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82bd5505385ca5e/Desktop/sql ders/"/>
    </mc:Choice>
  </mc:AlternateContent>
  <xr:revisionPtr revIDLastSave="0" documentId="8_{C893D5FA-F5C6-4005-815B-62A2E58C039C}" xr6:coauthVersionLast="47" xr6:coauthVersionMax="47" xr10:uidLastSave="{00000000-0000-0000-0000-000000000000}"/>
  <bookViews>
    <workbookView xWindow="-108" yWindow="-108" windowWidth="23256" windowHeight="12456" activeTab="6" xr2:uid="{00000000-000D-0000-FFFF-FFFF00000000}"/>
  </bookViews>
  <sheets>
    <sheet name="top 5 loss by director" sheetId="7" state="hidden" r:id="rId1"/>
    <sheet name="top 10 gross by film" sheetId="4" state="hidden" r:id="rId2"/>
    <sheet name="total gross by country" sheetId="2" state="hidden" r:id="rId3"/>
    <sheet name="top 10 profit by film" sheetId="5" state="hidden" r:id="rId4"/>
    <sheet name="top 5 profit share by genre" sheetId="6" state="hidden" r:id="rId5"/>
    <sheet name="report" sheetId="11" state="hidden" r:id="rId6"/>
    <sheet name="Dashboard" sheetId="12" r:id="rId7"/>
    <sheet name="IMDb_BigData" sheetId="1" state="hidden" r:id="rId8"/>
  </sheets>
  <definedNames>
    <definedName name="Slicer_Onillik">#N/A</definedName>
  </definedNames>
  <calcPr calcId="191029" iterateDelta="1E-4"/>
  <pivotCaches>
    <pivotCache cacheId="10" r:id="rId9"/>
  </pivotCaches>
  <fileRecoveryPr repairLoad="1"/>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001" i="1" l="1"/>
  <c r="S10001" i="1"/>
  <c r="T10000" i="1"/>
  <c r="S10000" i="1"/>
  <c r="T9999" i="1"/>
  <c r="S9999" i="1"/>
  <c r="T9998" i="1"/>
  <c r="S9998" i="1"/>
  <c r="T9997" i="1"/>
  <c r="S9997" i="1"/>
  <c r="T9996" i="1"/>
  <c r="S9996" i="1"/>
  <c r="T9995" i="1"/>
  <c r="S9995" i="1"/>
  <c r="T9994" i="1"/>
  <c r="S9994" i="1"/>
  <c r="T9993" i="1"/>
  <c r="S9993" i="1"/>
  <c r="T9992" i="1"/>
  <c r="S9992" i="1"/>
  <c r="T9991" i="1"/>
  <c r="S9991" i="1"/>
  <c r="T9990" i="1"/>
  <c r="S9990" i="1"/>
  <c r="T9989" i="1"/>
  <c r="S9989" i="1"/>
  <c r="T9988" i="1"/>
  <c r="S9988" i="1"/>
  <c r="T9987" i="1"/>
  <c r="S9987" i="1"/>
  <c r="T9986" i="1"/>
  <c r="S9986" i="1"/>
  <c r="T9985" i="1"/>
  <c r="S9985" i="1"/>
  <c r="T9984" i="1"/>
  <c r="S9984" i="1"/>
  <c r="T9983" i="1"/>
  <c r="S9983" i="1"/>
  <c r="T9982" i="1"/>
  <c r="S9982" i="1"/>
  <c r="T9981" i="1"/>
  <c r="S9981" i="1"/>
  <c r="T9980" i="1"/>
  <c r="S9980" i="1"/>
  <c r="T9979" i="1"/>
  <c r="S9979" i="1"/>
  <c r="T9978" i="1"/>
  <c r="S9978" i="1"/>
  <c r="T9977" i="1"/>
  <c r="S9977" i="1"/>
  <c r="T9976" i="1"/>
  <c r="S9976" i="1"/>
  <c r="T9975" i="1"/>
  <c r="S9975" i="1"/>
  <c r="T9974" i="1"/>
  <c r="S9974" i="1"/>
  <c r="T9973" i="1"/>
  <c r="S9973" i="1"/>
  <c r="T9972" i="1"/>
  <c r="S9972" i="1"/>
  <c r="T9971" i="1"/>
  <c r="S9971" i="1"/>
  <c r="T9970" i="1"/>
  <c r="S9970" i="1"/>
  <c r="T9969" i="1"/>
  <c r="S9969" i="1"/>
  <c r="T9968" i="1"/>
  <c r="S9968" i="1"/>
  <c r="T9967" i="1"/>
  <c r="S9967" i="1"/>
  <c r="T9966" i="1"/>
  <c r="S9966" i="1"/>
  <c r="T9965" i="1"/>
  <c r="S9965" i="1"/>
  <c r="T9964" i="1"/>
  <c r="S9964" i="1"/>
  <c r="T9963" i="1"/>
  <c r="S9963" i="1"/>
  <c r="T9962" i="1"/>
  <c r="S9962" i="1"/>
  <c r="T9961" i="1"/>
  <c r="S9961" i="1"/>
  <c r="T9960" i="1"/>
  <c r="S9960" i="1"/>
  <c r="T9959" i="1"/>
  <c r="S9959" i="1"/>
  <c r="T9958" i="1"/>
  <c r="S9958" i="1"/>
  <c r="T9957" i="1"/>
  <c r="S9957" i="1"/>
  <c r="T9956" i="1"/>
  <c r="S9956" i="1"/>
  <c r="T9955" i="1"/>
  <c r="S9955" i="1"/>
  <c r="T9954" i="1"/>
  <c r="S9954" i="1"/>
  <c r="T9953" i="1"/>
  <c r="S9953" i="1"/>
  <c r="T9952" i="1"/>
  <c r="S9952" i="1"/>
  <c r="T9951" i="1"/>
  <c r="S9951" i="1"/>
  <c r="T9950" i="1"/>
  <c r="S9950" i="1"/>
  <c r="T9949" i="1"/>
  <c r="S9949" i="1"/>
  <c r="T9948" i="1"/>
  <c r="S9948" i="1"/>
  <c r="T9947" i="1"/>
  <c r="S9947" i="1"/>
  <c r="T9946" i="1"/>
  <c r="S9946" i="1"/>
  <c r="T9945" i="1"/>
  <c r="S9945" i="1"/>
  <c r="T9944" i="1"/>
  <c r="S9944" i="1"/>
  <c r="T9943" i="1"/>
  <c r="S9943" i="1"/>
  <c r="T9942" i="1"/>
  <c r="S9942" i="1"/>
  <c r="T9941" i="1"/>
  <c r="S9941" i="1"/>
  <c r="T9940" i="1"/>
  <c r="S9940" i="1"/>
  <c r="T9939" i="1"/>
  <c r="S9939" i="1"/>
  <c r="T9938" i="1"/>
  <c r="S9938" i="1"/>
  <c r="T9937" i="1"/>
  <c r="S9937" i="1"/>
  <c r="T9936" i="1"/>
  <c r="S9936" i="1"/>
  <c r="T9935" i="1"/>
  <c r="S9935" i="1"/>
  <c r="T9934" i="1"/>
  <c r="S9934" i="1"/>
  <c r="T9933" i="1"/>
  <c r="S9933" i="1"/>
  <c r="T9932" i="1"/>
  <c r="S9932" i="1"/>
  <c r="T9931" i="1"/>
  <c r="S9931" i="1"/>
  <c r="T9930" i="1"/>
  <c r="S9930" i="1"/>
  <c r="T9929" i="1"/>
  <c r="S9929" i="1"/>
  <c r="T9928" i="1"/>
  <c r="S9928" i="1"/>
  <c r="T9927" i="1"/>
  <c r="S9927" i="1"/>
  <c r="T9926" i="1"/>
  <c r="S9926" i="1"/>
  <c r="T9925" i="1"/>
  <c r="S9925" i="1"/>
  <c r="T9924" i="1"/>
  <c r="S9924" i="1"/>
  <c r="T9923" i="1"/>
  <c r="S9923" i="1"/>
  <c r="T9922" i="1"/>
  <c r="S9922" i="1"/>
  <c r="T9921" i="1"/>
  <c r="S9921" i="1"/>
  <c r="T9920" i="1"/>
  <c r="S9920" i="1"/>
  <c r="T9919" i="1"/>
  <c r="S9919" i="1"/>
  <c r="T9918" i="1"/>
  <c r="S9918" i="1"/>
  <c r="T9917" i="1"/>
  <c r="S9917" i="1"/>
  <c r="T9916" i="1"/>
  <c r="S9916" i="1"/>
  <c r="T9915" i="1"/>
  <c r="S9915" i="1"/>
  <c r="T9914" i="1"/>
  <c r="S9914" i="1"/>
  <c r="T9913" i="1"/>
  <c r="S9913" i="1"/>
  <c r="T9912" i="1"/>
  <c r="S9912" i="1"/>
  <c r="T9911" i="1"/>
  <c r="S9911" i="1"/>
  <c r="T9910" i="1"/>
  <c r="S9910" i="1"/>
  <c r="T9909" i="1"/>
  <c r="S9909" i="1"/>
  <c r="T9908" i="1"/>
  <c r="S9908" i="1"/>
  <c r="T9907" i="1"/>
  <c r="S9907" i="1"/>
  <c r="T9906" i="1"/>
  <c r="S9906" i="1"/>
  <c r="T9905" i="1"/>
  <c r="S9905" i="1"/>
  <c r="T9904" i="1"/>
  <c r="S9904" i="1"/>
  <c r="T9903" i="1"/>
  <c r="S9903" i="1"/>
  <c r="T9902" i="1"/>
  <c r="S9902" i="1"/>
  <c r="T9901" i="1"/>
  <c r="S9901" i="1"/>
  <c r="T9900" i="1"/>
  <c r="S9900" i="1"/>
  <c r="T9899" i="1"/>
  <c r="S9899" i="1"/>
  <c r="T9898" i="1"/>
  <c r="S9898" i="1"/>
  <c r="T9897" i="1"/>
  <c r="S9897" i="1"/>
  <c r="T9896" i="1"/>
  <c r="S9896" i="1"/>
  <c r="T9895" i="1"/>
  <c r="S9895" i="1"/>
  <c r="T9894" i="1"/>
  <c r="S9894" i="1"/>
  <c r="T9893" i="1"/>
  <c r="S9893" i="1"/>
  <c r="T9892" i="1"/>
  <c r="S9892" i="1"/>
  <c r="T9891" i="1"/>
  <c r="S9891" i="1"/>
  <c r="T9890" i="1"/>
  <c r="S9890" i="1"/>
  <c r="T9889" i="1"/>
  <c r="S9889" i="1"/>
  <c r="T9888" i="1"/>
  <c r="S9888" i="1"/>
  <c r="T9887" i="1"/>
  <c r="S9887" i="1"/>
  <c r="T9886" i="1"/>
  <c r="S9886" i="1"/>
  <c r="T9885" i="1"/>
  <c r="S9885" i="1"/>
  <c r="T9884" i="1"/>
  <c r="S9884" i="1"/>
  <c r="T9883" i="1"/>
  <c r="S9883" i="1"/>
  <c r="T9882" i="1"/>
  <c r="S9882" i="1"/>
  <c r="T9881" i="1"/>
  <c r="S9881" i="1"/>
  <c r="T9880" i="1"/>
  <c r="S9880" i="1"/>
  <c r="T9879" i="1"/>
  <c r="S9879" i="1"/>
  <c r="T9878" i="1"/>
  <c r="S9878" i="1"/>
  <c r="T9877" i="1"/>
  <c r="S9877" i="1"/>
  <c r="T9876" i="1"/>
  <c r="S9876" i="1"/>
  <c r="T9875" i="1"/>
  <c r="S9875" i="1"/>
  <c r="T9874" i="1"/>
  <c r="S9874" i="1"/>
  <c r="T9873" i="1"/>
  <c r="S9873" i="1"/>
  <c r="T9872" i="1"/>
  <c r="S9872" i="1"/>
  <c r="T9871" i="1"/>
  <c r="S9871" i="1"/>
  <c r="T9870" i="1"/>
  <c r="S9870" i="1"/>
  <c r="T9869" i="1"/>
  <c r="S9869" i="1"/>
  <c r="T9868" i="1"/>
  <c r="S9868" i="1"/>
  <c r="T9867" i="1"/>
  <c r="S9867" i="1"/>
  <c r="T9866" i="1"/>
  <c r="S9866" i="1"/>
  <c r="T9865" i="1"/>
  <c r="S9865" i="1"/>
  <c r="T9864" i="1"/>
  <c r="S9864" i="1"/>
  <c r="T9863" i="1"/>
  <c r="S9863" i="1"/>
  <c r="T9862" i="1"/>
  <c r="S9862" i="1"/>
  <c r="T9861" i="1"/>
  <c r="S9861" i="1"/>
  <c r="T9860" i="1"/>
  <c r="S9860" i="1"/>
  <c r="T9859" i="1"/>
  <c r="S9859" i="1"/>
  <c r="T9858" i="1"/>
  <c r="S9858" i="1"/>
  <c r="T9857" i="1"/>
  <c r="S9857" i="1"/>
  <c r="T9856" i="1"/>
  <c r="S9856" i="1"/>
  <c r="T9855" i="1"/>
  <c r="S9855" i="1"/>
  <c r="T9854" i="1"/>
  <c r="S9854" i="1"/>
  <c r="T9853" i="1"/>
  <c r="S9853" i="1"/>
  <c r="T9852" i="1"/>
  <c r="S9852" i="1"/>
  <c r="T9851" i="1"/>
  <c r="S9851" i="1"/>
  <c r="T9850" i="1"/>
  <c r="S9850" i="1"/>
  <c r="T9849" i="1"/>
  <c r="S9849" i="1"/>
  <c r="T9848" i="1"/>
  <c r="S9848" i="1"/>
  <c r="T9847" i="1"/>
  <c r="S9847" i="1"/>
  <c r="T9846" i="1"/>
  <c r="S9846" i="1"/>
  <c r="T9845" i="1"/>
  <c r="S9845" i="1"/>
  <c r="T9844" i="1"/>
  <c r="S9844" i="1"/>
  <c r="T9843" i="1"/>
  <c r="S9843" i="1"/>
  <c r="T9842" i="1"/>
  <c r="S9842" i="1"/>
  <c r="T9841" i="1"/>
  <c r="S9841" i="1"/>
  <c r="T9840" i="1"/>
  <c r="S9840" i="1"/>
  <c r="T9839" i="1"/>
  <c r="S9839" i="1"/>
  <c r="T9838" i="1"/>
  <c r="S9838" i="1"/>
  <c r="T9837" i="1"/>
  <c r="S9837" i="1"/>
  <c r="T9836" i="1"/>
  <c r="S9836" i="1"/>
  <c r="T9835" i="1"/>
  <c r="S9835" i="1"/>
  <c r="T9834" i="1"/>
  <c r="S9834" i="1"/>
  <c r="T9833" i="1"/>
  <c r="S9833" i="1"/>
  <c r="T9832" i="1"/>
  <c r="S9832" i="1"/>
  <c r="T9831" i="1"/>
  <c r="S9831" i="1"/>
  <c r="T9830" i="1"/>
  <c r="S9830" i="1"/>
  <c r="T9829" i="1"/>
  <c r="S9829" i="1"/>
  <c r="T9828" i="1"/>
  <c r="S9828" i="1"/>
  <c r="T9827" i="1"/>
  <c r="S9827" i="1"/>
  <c r="T9826" i="1"/>
  <c r="S9826" i="1"/>
  <c r="T9825" i="1"/>
  <c r="S9825" i="1"/>
  <c r="T9824" i="1"/>
  <c r="S9824" i="1"/>
  <c r="T9823" i="1"/>
  <c r="S9823" i="1"/>
  <c r="T9822" i="1"/>
  <c r="S9822" i="1"/>
  <c r="T9821" i="1"/>
  <c r="S9821" i="1"/>
  <c r="T9820" i="1"/>
  <c r="S9820" i="1"/>
  <c r="T9819" i="1"/>
  <c r="S9819" i="1"/>
  <c r="T9818" i="1"/>
  <c r="S9818" i="1"/>
  <c r="T9817" i="1"/>
  <c r="S9817" i="1"/>
  <c r="T9816" i="1"/>
  <c r="S9816" i="1"/>
  <c r="T9815" i="1"/>
  <c r="S9815" i="1"/>
  <c r="T9814" i="1"/>
  <c r="S9814" i="1"/>
  <c r="T9813" i="1"/>
  <c r="S9813" i="1"/>
  <c r="T9812" i="1"/>
  <c r="S9812" i="1"/>
  <c r="T9811" i="1"/>
  <c r="S9811" i="1"/>
  <c r="T9810" i="1"/>
  <c r="S9810" i="1"/>
  <c r="T9809" i="1"/>
  <c r="S9809" i="1"/>
  <c r="T9808" i="1"/>
  <c r="S9808" i="1"/>
  <c r="T9807" i="1"/>
  <c r="S9807" i="1"/>
  <c r="T9806" i="1"/>
  <c r="S9806" i="1"/>
  <c r="T9805" i="1"/>
  <c r="S9805" i="1"/>
  <c r="T9804" i="1"/>
  <c r="S9804" i="1"/>
  <c r="T9803" i="1"/>
  <c r="S9803" i="1"/>
  <c r="T9802" i="1"/>
  <c r="S9802" i="1"/>
  <c r="T9801" i="1"/>
  <c r="S9801" i="1"/>
  <c r="T9800" i="1"/>
  <c r="S9800" i="1"/>
  <c r="T9799" i="1"/>
  <c r="S9799" i="1"/>
  <c r="T9798" i="1"/>
  <c r="S9798" i="1"/>
  <c r="T9797" i="1"/>
  <c r="S9797" i="1"/>
  <c r="T9796" i="1"/>
  <c r="S9796" i="1"/>
  <c r="T9795" i="1"/>
  <c r="S9795" i="1"/>
  <c r="T9794" i="1"/>
  <c r="S9794" i="1"/>
  <c r="T9793" i="1"/>
  <c r="S9793" i="1"/>
  <c r="T9792" i="1"/>
  <c r="S9792" i="1"/>
  <c r="T9791" i="1"/>
  <c r="S9791" i="1"/>
  <c r="T9790" i="1"/>
  <c r="S9790" i="1"/>
  <c r="T9789" i="1"/>
  <c r="S9789" i="1"/>
  <c r="T9788" i="1"/>
  <c r="S9788" i="1"/>
  <c r="T9787" i="1"/>
  <c r="S9787" i="1"/>
  <c r="T9786" i="1"/>
  <c r="S9786" i="1"/>
  <c r="T9785" i="1"/>
  <c r="S9785" i="1"/>
  <c r="T9784" i="1"/>
  <c r="S9784" i="1"/>
  <c r="T9783" i="1"/>
  <c r="S9783" i="1"/>
  <c r="T9782" i="1"/>
  <c r="S9782" i="1"/>
  <c r="T9781" i="1"/>
  <c r="S9781" i="1"/>
  <c r="T9780" i="1"/>
  <c r="S9780" i="1"/>
  <c r="T9779" i="1"/>
  <c r="S9779" i="1"/>
  <c r="T9778" i="1"/>
  <c r="S9778" i="1"/>
  <c r="T9777" i="1"/>
  <c r="S9777" i="1"/>
  <c r="T9776" i="1"/>
  <c r="S9776" i="1"/>
  <c r="T9775" i="1"/>
  <c r="S9775" i="1"/>
  <c r="T9774" i="1"/>
  <c r="S9774" i="1"/>
  <c r="T9773" i="1"/>
  <c r="S9773" i="1"/>
  <c r="T9772" i="1"/>
  <c r="S9772" i="1"/>
  <c r="T9771" i="1"/>
  <c r="S9771" i="1"/>
  <c r="T9770" i="1"/>
  <c r="S9770" i="1"/>
  <c r="T9769" i="1"/>
  <c r="S9769" i="1"/>
  <c r="T9768" i="1"/>
  <c r="S9768" i="1"/>
  <c r="T9767" i="1"/>
  <c r="S9767" i="1"/>
  <c r="T9766" i="1"/>
  <c r="S9766" i="1"/>
  <c r="T9765" i="1"/>
  <c r="S9765" i="1"/>
  <c r="T9764" i="1"/>
  <c r="S9764" i="1"/>
  <c r="T9763" i="1"/>
  <c r="S9763" i="1"/>
  <c r="T9762" i="1"/>
  <c r="S9762" i="1"/>
  <c r="T9761" i="1"/>
  <c r="S9761" i="1"/>
  <c r="T9760" i="1"/>
  <c r="S9760" i="1"/>
  <c r="T9759" i="1"/>
  <c r="S9759" i="1"/>
  <c r="T9758" i="1"/>
  <c r="S9758" i="1"/>
  <c r="T9757" i="1"/>
  <c r="S9757" i="1"/>
  <c r="T9756" i="1"/>
  <c r="S9756" i="1"/>
  <c r="T9755" i="1"/>
  <c r="S9755" i="1"/>
  <c r="T9754" i="1"/>
  <c r="S9754" i="1"/>
  <c r="T9753" i="1"/>
  <c r="S9753" i="1"/>
  <c r="T9752" i="1"/>
  <c r="S9752" i="1"/>
  <c r="T9751" i="1"/>
  <c r="S9751" i="1"/>
  <c r="T9750" i="1"/>
  <c r="S9750" i="1"/>
  <c r="T9749" i="1"/>
  <c r="S9749" i="1"/>
  <c r="T9748" i="1"/>
  <c r="S9748" i="1"/>
  <c r="T9747" i="1"/>
  <c r="S9747" i="1"/>
  <c r="T9746" i="1"/>
  <c r="S9746" i="1"/>
  <c r="T9745" i="1"/>
  <c r="S9745" i="1"/>
  <c r="T9744" i="1"/>
  <c r="S9744" i="1"/>
  <c r="T9743" i="1"/>
  <c r="S9743" i="1"/>
  <c r="T9742" i="1"/>
  <c r="S9742" i="1"/>
  <c r="T9741" i="1"/>
  <c r="S9741" i="1"/>
  <c r="T9740" i="1"/>
  <c r="S9740" i="1"/>
  <c r="T9739" i="1"/>
  <c r="S9739" i="1"/>
  <c r="T9738" i="1"/>
  <c r="S9738" i="1"/>
  <c r="T9737" i="1"/>
  <c r="S9737" i="1"/>
  <c r="T9736" i="1"/>
  <c r="S9736" i="1"/>
  <c r="T9735" i="1"/>
  <c r="S9735" i="1"/>
  <c r="T9734" i="1"/>
  <c r="S9734" i="1"/>
  <c r="T9733" i="1"/>
  <c r="S9733" i="1"/>
  <c r="T9732" i="1"/>
  <c r="S9732" i="1"/>
  <c r="T9731" i="1"/>
  <c r="S9731" i="1"/>
  <c r="T9730" i="1"/>
  <c r="S9730" i="1"/>
  <c r="T9729" i="1"/>
  <c r="S9729" i="1"/>
  <c r="T9728" i="1"/>
  <c r="S9728" i="1"/>
  <c r="T9727" i="1"/>
  <c r="S9727" i="1"/>
  <c r="T9726" i="1"/>
  <c r="S9726" i="1"/>
  <c r="T9725" i="1"/>
  <c r="S9725" i="1"/>
  <c r="T9724" i="1"/>
  <c r="S9724" i="1"/>
  <c r="T9723" i="1"/>
  <c r="S9723" i="1"/>
  <c r="T9722" i="1"/>
  <c r="S9722" i="1"/>
  <c r="T9721" i="1"/>
  <c r="S9721" i="1"/>
  <c r="T9720" i="1"/>
  <c r="S9720" i="1"/>
  <c r="T9719" i="1"/>
  <c r="S9719" i="1"/>
  <c r="T9718" i="1"/>
  <c r="S9718" i="1"/>
  <c r="T9717" i="1"/>
  <c r="S9717" i="1"/>
  <c r="T9716" i="1"/>
  <c r="S9716" i="1"/>
  <c r="T9715" i="1"/>
  <c r="S9715" i="1"/>
  <c r="T9714" i="1"/>
  <c r="S9714" i="1"/>
  <c r="T9713" i="1"/>
  <c r="S9713" i="1"/>
  <c r="T9712" i="1"/>
  <c r="S9712" i="1"/>
  <c r="T9711" i="1"/>
  <c r="S9711" i="1"/>
  <c r="T9710" i="1"/>
  <c r="S9710" i="1"/>
  <c r="T9709" i="1"/>
  <c r="S9709" i="1"/>
  <c r="T9708" i="1"/>
  <c r="S9708" i="1"/>
  <c r="T9707" i="1"/>
  <c r="S9707" i="1"/>
  <c r="T9706" i="1"/>
  <c r="S9706" i="1"/>
  <c r="T9705" i="1"/>
  <c r="S9705" i="1"/>
  <c r="T9704" i="1"/>
  <c r="S9704" i="1"/>
  <c r="T9703" i="1"/>
  <c r="S9703" i="1"/>
  <c r="T9702" i="1"/>
  <c r="S9702" i="1"/>
  <c r="T9701" i="1"/>
  <c r="S9701" i="1"/>
  <c r="T9700" i="1"/>
  <c r="S9700" i="1"/>
  <c r="T9699" i="1"/>
  <c r="S9699" i="1"/>
  <c r="T9698" i="1"/>
  <c r="S9698" i="1"/>
  <c r="T9697" i="1"/>
  <c r="S9697" i="1"/>
  <c r="T9696" i="1"/>
  <c r="S9696" i="1"/>
  <c r="T9695" i="1"/>
  <c r="S9695" i="1"/>
  <c r="T9694" i="1"/>
  <c r="S9694" i="1"/>
  <c r="T9693" i="1"/>
  <c r="S9693" i="1"/>
  <c r="T9692" i="1"/>
  <c r="S9692" i="1"/>
  <c r="T9691" i="1"/>
  <c r="S9691" i="1"/>
  <c r="T9690" i="1"/>
  <c r="S9690" i="1"/>
  <c r="T9689" i="1"/>
  <c r="S9689" i="1"/>
  <c r="T9688" i="1"/>
  <c r="S9688" i="1"/>
  <c r="T9687" i="1"/>
  <c r="S9687" i="1"/>
  <c r="T9686" i="1"/>
  <c r="S9686" i="1"/>
  <c r="T9685" i="1"/>
  <c r="S9685" i="1"/>
  <c r="T9684" i="1"/>
  <c r="S9684" i="1"/>
  <c r="T9683" i="1"/>
  <c r="S9683" i="1"/>
  <c r="T9682" i="1"/>
  <c r="S9682" i="1"/>
  <c r="T9681" i="1"/>
  <c r="S9681" i="1"/>
  <c r="T9680" i="1"/>
  <c r="S9680" i="1"/>
  <c r="T9679" i="1"/>
  <c r="S9679" i="1"/>
  <c r="T9678" i="1"/>
  <c r="S9678" i="1"/>
  <c r="T9677" i="1"/>
  <c r="S9677" i="1"/>
  <c r="T9676" i="1"/>
  <c r="S9676" i="1"/>
  <c r="T9675" i="1"/>
  <c r="S9675" i="1"/>
  <c r="T9674" i="1"/>
  <c r="S9674" i="1"/>
  <c r="T9673" i="1"/>
  <c r="S9673" i="1"/>
  <c r="T9672" i="1"/>
  <c r="S9672" i="1"/>
  <c r="T9671" i="1"/>
  <c r="S9671" i="1"/>
  <c r="T9670" i="1"/>
  <c r="S9670" i="1"/>
  <c r="T9669" i="1"/>
  <c r="S9669" i="1"/>
  <c r="T9668" i="1"/>
  <c r="S9668" i="1"/>
  <c r="T9667" i="1"/>
  <c r="S9667" i="1"/>
  <c r="T9666" i="1"/>
  <c r="S9666" i="1"/>
  <c r="T9665" i="1"/>
  <c r="S9665" i="1"/>
  <c r="T9664" i="1"/>
  <c r="S9664" i="1"/>
  <c r="T9663" i="1"/>
  <c r="S9663" i="1"/>
  <c r="T9662" i="1"/>
  <c r="S9662" i="1"/>
  <c r="T9661" i="1"/>
  <c r="S9661" i="1"/>
  <c r="T9660" i="1"/>
  <c r="S9660" i="1"/>
  <c r="T9659" i="1"/>
  <c r="S9659" i="1"/>
  <c r="T9658" i="1"/>
  <c r="S9658" i="1"/>
  <c r="T9657" i="1"/>
  <c r="S9657" i="1"/>
  <c r="T9656" i="1"/>
  <c r="S9656" i="1"/>
  <c r="T9655" i="1"/>
  <c r="S9655" i="1"/>
  <c r="T9654" i="1"/>
  <c r="S9654" i="1"/>
  <c r="T9653" i="1"/>
  <c r="S9653" i="1"/>
  <c r="T9652" i="1"/>
  <c r="S9652" i="1"/>
  <c r="T9651" i="1"/>
  <c r="S9651" i="1"/>
  <c r="T9650" i="1"/>
  <c r="S9650" i="1"/>
  <c r="T9649" i="1"/>
  <c r="S9649" i="1"/>
  <c r="T9648" i="1"/>
  <c r="S9648" i="1"/>
  <c r="T9647" i="1"/>
  <c r="S9647" i="1"/>
  <c r="T9646" i="1"/>
  <c r="S9646" i="1"/>
  <c r="T9645" i="1"/>
  <c r="S9645" i="1"/>
  <c r="T9644" i="1"/>
  <c r="S9644" i="1"/>
  <c r="T9643" i="1"/>
  <c r="S9643" i="1"/>
  <c r="T9642" i="1"/>
  <c r="S9642" i="1"/>
  <c r="T9641" i="1"/>
  <c r="S9641" i="1"/>
  <c r="T9640" i="1"/>
  <c r="S9640" i="1"/>
  <c r="T9639" i="1"/>
  <c r="S9639" i="1"/>
  <c r="T9638" i="1"/>
  <c r="S9638" i="1"/>
  <c r="T9637" i="1"/>
  <c r="S9637" i="1"/>
  <c r="T9636" i="1"/>
  <c r="S9636" i="1"/>
  <c r="T9635" i="1"/>
  <c r="S9635" i="1"/>
  <c r="T9634" i="1"/>
  <c r="S9634" i="1"/>
  <c r="T9633" i="1"/>
  <c r="S9633" i="1"/>
  <c r="T9632" i="1"/>
  <c r="S9632" i="1"/>
  <c r="T9631" i="1"/>
  <c r="S9631" i="1"/>
  <c r="T9630" i="1"/>
  <c r="S9630" i="1"/>
  <c r="T9629" i="1"/>
  <c r="S9629" i="1"/>
  <c r="T9628" i="1"/>
  <c r="S9628" i="1"/>
  <c r="T9627" i="1"/>
  <c r="S9627" i="1"/>
  <c r="T9626" i="1"/>
  <c r="S9626" i="1"/>
  <c r="T9625" i="1"/>
  <c r="S9625" i="1"/>
  <c r="T9624" i="1"/>
  <c r="S9624" i="1"/>
  <c r="T9623" i="1"/>
  <c r="S9623" i="1"/>
  <c r="T9622" i="1"/>
  <c r="S9622" i="1"/>
  <c r="T9621" i="1"/>
  <c r="S9621" i="1"/>
  <c r="T9620" i="1"/>
  <c r="S9620" i="1"/>
  <c r="T9619" i="1"/>
  <c r="S9619" i="1"/>
  <c r="T9618" i="1"/>
  <c r="S9618" i="1"/>
  <c r="T9617" i="1"/>
  <c r="S9617" i="1"/>
  <c r="T9616" i="1"/>
  <c r="S9616" i="1"/>
  <c r="T9615" i="1"/>
  <c r="S9615" i="1"/>
  <c r="T9614" i="1"/>
  <c r="S9614" i="1"/>
  <c r="T9613" i="1"/>
  <c r="S9613" i="1"/>
  <c r="T9612" i="1"/>
  <c r="S9612" i="1"/>
  <c r="T9611" i="1"/>
  <c r="S9611" i="1"/>
  <c r="T9610" i="1"/>
  <c r="S9610" i="1"/>
  <c r="T9609" i="1"/>
  <c r="S9609" i="1"/>
  <c r="T9608" i="1"/>
  <c r="S9608" i="1"/>
  <c r="T9607" i="1"/>
  <c r="S9607" i="1"/>
  <c r="T9606" i="1"/>
  <c r="S9606" i="1"/>
  <c r="T9605" i="1"/>
  <c r="S9605" i="1"/>
  <c r="T9604" i="1"/>
  <c r="S9604" i="1"/>
  <c r="T9603" i="1"/>
  <c r="S9603" i="1"/>
  <c r="T9602" i="1"/>
  <c r="S9602" i="1"/>
  <c r="T9601" i="1"/>
  <c r="S9601" i="1"/>
  <c r="T9600" i="1"/>
  <c r="S9600" i="1"/>
  <c r="T9599" i="1"/>
  <c r="S9599" i="1"/>
  <c r="T9598" i="1"/>
  <c r="S9598" i="1"/>
  <c r="T9597" i="1"/>
  <c r="S9597" i="1"/>
  <c r="T9596" i="1"/>
  <c r="S9596" i="1"/>
  <c r="T9595" i="1"/>
  <c r="S9595" i="1"/>
  <c r="T9594" i="1"/>
  <c r="S9594" i="1"/>
  <c r="T9593" i="1"/>
  <c r="S9593" i="1"/>
  <c r="T9592" i="1"/>
  <c r="S9592" i="1"/>
  <c r="T9591" i="1"/>
  <c r="S9591" i="1"/>
  <c r="T9590" i="1"/>
  <c r="S9590" i="1"/>
  <c r="T9589" i="1"/>
  <c r="S9589" i="1"/>
  <c r="T9588" i="1"/>
  <c r="S9588" i="1"/>
  <c r="T9587" i="1"/>
  <c r="S9587" i="1"/>
  <c r="T9586" i="1"/>
  <c r="S9586" i="1"/>
  <c r="T9585" i="1"/>
  <c r="S9585" i="1"/>
  <c r="T9584" i="1"/>
  <c r="S9584" i="1"/>
  <c r="T9583" i="1"/>
  <c r="S9583" i="1"/>
  <c r="T9582" i="1"/>
  <c r="S9582" i="1"/>
  <c r="T9581" i="1"/>
  <c r="S9581" i="1"/>
  <c r="T9580" i="1"/>
  <c r="S9580" i="1"/>
  <c r="T9579" i="1"/>
  <c r="S9579" i="1"/>
  <c r="T9578" i="1"/>
  <c r="S9578" i="1"/>
  <c r="T9577" i="1"/>
  <c r="S9577" i="1"/>
  <c r="T9576" i="1"/>
  <c r="S9576" i="1"/>
  <c r="T9575" i="1"/>
  <c r="S9575" i="1"/>
  <c r="T9574" i="1"/>
  <c r="S9574" i="1"/>
  <c r="T9573" i="1"/>
  <c r="S9573" i="1"/>
  <c r="T9572" i="1"/>
  <c r="S9572" i="1"/>
  <c r="T9571" i="1"/>
  <c r="S9571" i="1"/>
  <c r="T9570" i="1"/>
  <c r="S9570" i="1"/>
  <c r="T9569" i="1"/>
  <c r="S9569" i="1"/>
  <c r="T9568" i="1"/>
  <c r="S9568" i="1"/>
  <c r="T9567" i="1"/>
  <c r="S9567" i="1"/>
  <c r="T9566" i="1"/>
  <c r="S9566" i="1"/>
  <c r="T9565" i="1"/>
  <c r="S9565" i="1"/>
  <c r="T9564" i="1"/>
  <c r="S9564" i="1"/>
  <c r="T9563" i="1"/>
  <c r="S9563" i="1"/>
  <c r="T9562" i="1"/>
  <c r="S9562" i="1"/>
  <c r="T9561" i="1"/>
  <c r="S9561" i="1"/>
  <c r="T9560" i="1"/>
  <c r="S9560" i="1"/>
  <c r="T9559" i="1"/>
  <c r="S9559" i="1"/>
  <c r="T9558" i="1"/>
  <c r="S9558" i="1"/>
  <c r="T9557" i="1"/>
  <c r="S9557" i="1"/>
  <c r="T9556" i="1"/>
  <c r="S9556" i="1"/>
  <c r="T9555" i="1"/>
  <c r="S9555" i="1"/>
  <c r="T9554" i="1"/>
  <c r="S9554" i="1"/>
  <c r="T9553" i="1"/>
  <c r="S9553" i="1"/>
  <c r="T9552" i="1"/>
  <c r="S9552" i="1"/>
  <c r="T9551" i="1"/>
  <c r="S9551" i="1"/>
  <c r="T9550" i="1"/>
  <c r="S9550" i="1"/>
  <c r="T9549" i="1"/>
  <c r="S9549" i="1"/>
  <c r="T9548" i="1"/>
  <c r="S9548" i="1"/>
  <c r="T9547" i="1"/>
  <c r="S9547" i="1"/>
  <c r="T9546" i="1"/>
  <c r="S9546" i="1"/>
  <c r="T9545" i="1"/>
  <c r="S9545" i="1"/>
  <c r="T9544" i="1"/>
  <c r="S9544" i="1"/>
  <c r="T9543" i="1"/>
  <c r="S9543" i="1"/>
  <c r="T9542" i="1"/>
  <c r="S9542" i="1"/>
  <c r="T9541" i="1"/>
  <c r="S9541" i="1"/>
  <c r="T9540" i="1"/>
  <c r="S9540" i="1"/>
  <c r="T9539" i="1"/>
  <c r="S9539" i="1"/>
  <c r="T9538" i="1"/>
  <c r="S9538" i="1"/>
  <c r="T9537" i="1"/>
  <c r="S9537" i="1"/>
  <c r="T9536" i="1"/>
  <c r="S9536" i="1"/>
  <c r="T9535" i="1"/>
  <c r="S9535" i="1"/>
  <c r="T9534" i="1"/>
  <c r="S9534" i="1"/>
  <c r="T9533" i="1"/>
  <c r="S9533" i="1"/>
  <c r="T9532" i="1"/>
  <c r="S9532" i="1"/>
  <c r="T9531" i="1"/>
  <c r="S9531" i="1"/>
  <c r="T9530" i="1"/>
  <c r="S9530" i="1"/>
  <c r="T9529" i="1"/>
  <c r="S9529" i="1"/>
  <c r="T9528" i="1"/>
  <c r="S9528" i="1"/>
  <c r="T9527" i="1"/>
  <c r="S9527" i="1"/>
  <c r="T9526" i="1"/>
  <c r="S9526" i="1"/>
  <c r="T9525" i="1"/>
  <c r="S9525" i="1"/>
  <c r="T9524" i="1"/>
  <c r="S9524" i="1"/>
  <c r="T9523" i="1"/>
  <c r="S9523" i="1"/>
  <c r="T9522" i="1"/>
  <c r="S9522" i="1"/>
  <c r="T9521" i="1"/>
  <c r="S9521" i="1"/>
  <c r="T9520" i="1"/>
  <c r="S9520" i="1"/>
  <c r="T9519" i="1"/>
  <c r="S9519" i="1"/>
  <c r="T9518" i="1"/>
  <c r="S9518" i="1"/>
  <c r="T9517" i="1"/>
  <c r="S9517" i="1"/>
  <c r="T9516" i="1"/>
  <c r="S9516" i="1"/>
  <c r="T9515" i="1"/>
  <c r="S9515" i="1"/>
  <c r="T9514" i="1"/>
  <c r="S9514" i="1"/>
  <c r="T9513" i="1"/>
  <c r="S9513" i="1"/>
  <c r="T9512" i="1"/>
  <c r="S9512" i="1"/>
  <c r="T9511" i="1"/>
  <c r="S9511" i="1"/>
  <c r="T9510" i="1"/>
  <c r="S9510" i="1"/>
  <c r="T9509" i="1"/>
  <c r="S9509" i="1"/>
  <c r="T9508" i="1"/>
  <c r="S9508" i="1"/>
  <c r="T9507" i="1"/>
  <c r="S9507" i="1"/>
  <c r="T9506" i="1"/>
  <c r="S9506" i="1"/>
  <c r="T9505" i="1"/>
  <c r="S9505" i="1"/>
  <c r="T9504" i="1"/>
  <c r="S9504" i="1"/>
  <c r="T9503" i="1"/>
  <c r="S9503" i="1"/>
  <c r="T9502" i="1"/>
  <c r="S9502" i="1"/>
  <c r="T9501" i="1"/>
  <c r="S9501" i="1"/>
  <c r="T9500" i="1"/>
  <c r="S9500" i="1"/>
  <c r="T9499" i="1"/>
  <c r="S9499" i="1"/>
  <c r="T9498" i="1"/>
  <c r="S9498" i="1"/>
  <c r="T9497" i="1"/>
  <c r="S9497" i="1"/>
  <c r="T9496" i="1"/>
  <c r="S9496" i="1"/>
  <c r="T9495" i="1"/>
  <c r="S9495" i="1"/>
  <c r="T9494" i="1"/>
  <c r="S9494" i="1"/>
  <c r="T9493" i="1"/>
  <c r="S9493" i="1"/>
  <c r="T9492" i="1"/>
  <c r="S9492" i="1"/>
  <c r="T9491" i="1"/>
  <c r="S9491" i="1"/>
  <c r="T9490" i="1"/>
  <c r="S9490" i="1"/>
  <c r="T9489" i="1"/>
  <c r="S9489" i="1"/>
  <c r="T9488" i="1"/>
  <c r="S9488" i="1"/>
  <c r="T9487" i="1"/>
  <c r="S9487" i="1"/>
  <c r="T9486" i="1"/>
  <c r="S9486" i="1"/>
  <c r="T9485" i="1"/>
  <c r="S9485" i="1"/>
  <c r="T9484" i="1"/>
  <c r="S9484" i="1"/>
  <c r="T9483" i="1"/>
  <c r="S9483" i="1"/>
  <c r="T9482" i="1"/>
  <c r="S9482" i="1"/>
  <c r="T9481" i="1"/>
  <c r="S9481" i="1"/>
  <c r="T9480" i="1"/>
  <c r="S9480" i="1"/>
  <c r="T9479" i="1"/>
  <c r="S9479" i="1"/>
  <c r="T9478" i="1"/>
  <c r="S9478" i="1"/>
  <c r="T9477" i="1"/>
  <c r="S9477" i="1"/>
  <c r="T9476" i="1"/>
  <c r="S9476" i="1"/>
  <c r="T9475" i="1"/>
  <c r="S9475" i="1"/>
  <c r="T9474" i="1"/>
  <c r="S9474" i="1"/>
  <c r="T9473" i="1"/>
  <c r="S9473" i="1"/>
  <c r="T9472" i="1"/>
  <c r="S9472" i="1"/>
  <c r="T9471" i="1"/>
  <c r="S9471" i="1"/>
  <c r="T9470" i="1"/>
  <c r="S9470" i="1"/>
  <c r="T9469" i="1"/>
  <c r="S9469" i="1"/>
  <c r="T9468" i="1"/>
  <c r="S9468" i="1"/>
  <c r="T9467" i="1"/>
  <c r="S9467" i="1"/>
  <c r="T9466" i="1"/>
  <c r="S9466" i="1"/>
  <c r="T9465" i="1"/>
  <c r="S9465" i="1"/>
  <c r="T9464" i="1"/>
  <c r="S9464" i="1"/>
  <c r="T9463" i="1"/>
  <c r="S9463" i="1"/>
  <c r="T9462" i="1"/>
  <c r="S9462" i="1"/>
  <c r="T9461" i="1"/>
  <c r="S9461" i="1"/>
  <c r="T9460" i="1"/>
  <c r="S9460" i="1"/>
  <c r="T9459" i="1"/>
  <c r="S9459" i="1"/>
  <c r="T9458" i="1"/>
  <c r="S9458" i="1"/>
  <c r="T9457" i="1"/>
  <c r="S9457" i="1"/>
  <c r="T9456" i="1"/>
  <c r="S9456" i="1"/>
  <c r="T9455" i="1"/>
  <c r="S9455" i="1"/>
  <c r="T9454" i="1"/>
  <c r="S9454" i="1"/>
  <c r="T9453" i="1"/>
  <c r="S9453" i="1"/>
  <c r="T9452" i="1"/>
  <c r="S9452" i="1"/>
  <c r="T9451" i="1"/>
  <c r="S9451" i="1"/>
  <c r="T9450" i="1"/>
  <c r="S9450" i="1"/>
  <c r="T9449" i="1"/>
  <c r="S9449" i="1"/>
  <c r="T9448" i="1"/>
  <c r="S9448" i="1"/>
  <c r="T9447" i="1"/>
  <c r="S9447" i="1"/>
  <c r="T9446" i="1"/>
  <c r="S9446" i="1"/>
  <c r="T9445" i="1"/>
  <c r="S9445" i="1"/>
  <c r="T9444" i="1"/>
  <c r="S9444" i="1"/>
  <c r="T9443" i="1"/>
  <c r="S9443" i="1"/>
  <c r="T9442" i="1"/>
  <c r="S9442" i="1"/>
  <c r="T9441" i="1"/>
  <c r="S9441" i="1"/>
  <c r="T9440" i="1"/>
  <c r="S9440" i="1"/>
  <c r="T9439" i="1"/>
  <c r="S9439" i="1"/>
  <c r="T9438" i="1"/>
  <c r="S9438" i="1"/>
  <c r="T9437" i="1"/>
  <c r="S9437" i="1"/>
  <c r="T9436" i="1"/>
  <c r="S9436" i="1"/>
  <c r="T9435" i="1"/>
  <c r="S9435" i="1"/>
  <c r="T9434" i="1"/>
  <c r="S9434" i="1"/>
  <c r="T9433" i="1"/>
  <c r="S9433" i="1"/>
  <c r="T9432" i="1"/>
  <c r="S9432" i="1"/>
  <c r="T9431" i="1"/>
  <c r="S9431" i="1"/>
  <c r="T9430" i="1"/>
  <c r="S9430" i="1"/>
  <c r="T9429" i="1"/>
  <c r="S9429" i="1"/>
  <c r="T9428" i="1"/>
  <c r="S9428" i="1"/>
  <c r="T9427" i="1"/>
  <c r="S9427" i="1"/>
  <c r="T9426" i="1"/>
  <c r="S9426" i="1"/>
  <c r="T9425" i="1"/>
  <c r="S9425" i="1"/>
  <c r="T9424" i="1"/>
  <c r="S9424" i="1"/>
  <c r="T9423" i="1"/>
  <c r="S9423" i="1"/>
  <c r="T9422" i="1"/>
  <c r="S9422" i="1"/>
  <c r="T9421" i="1"/>
  <c r="S9421" i="1"/>
  <c r="T9420" i="1"/>
  <c r="S9420" i="1"/>
  <c r="T9419" i="1"/>
  <c r="S9419" i="1"/>
  <c r="T9418" i="1"/>
  <c r="S9418" i="1"/>
  <c r="T9417" i="1"/>
  <c r="S9417" i="1"/>
  <c r="T9416" i="1"/>
  <c r="S9416" i="1"/>
  <c r="T9415" i="1"/>
  <c r="S9415" i="1"/>
  <c r="T9414" i="1"/>
  <c r="S9414" i="1"/>
  <c r="T9413" i="1"/>
  <c r="S9413" i="1"/>
  <c r="T9412" i="1"/>
  <c r="S9412" i="1"/>
  <c r="T9411" i="1"/>
  <c r="S9411" i="1"/>
  <c r="T9410" i="1"/>
  <c r="S9410" i="1"/>
  <c r="T9409" i="1"/>
  <c r="S9409" i="1"/>
  <c r="T9408" i="1"/>
  <c r="S9408" i="1"/>
  <c r="T9407" i="1"/>
  <c r="S9407" i="1"/>
  <c r="T9406" i="1"/>
  <c r="S9406" i="1"/>
  <c r="T9405" i="1"/>
  <c r="S9405" i="1"/>
  <c r="T9404" i="1"/>
  <c r="S9404" i="1"/>
  <c r="T9403" i="1"/>
  <c r="S9403" i="1"/>
  <c r="T9402" i="1"/>
  <c r="S9402" i="1"/>
  <c r="T9401" i="1"/>
  <c r="S9401" i="1"/>
  <c r="T9400" i="1"/>
  <c r="S9400" i="1"/>
  <c r="T9399" i="1"/>
  <c r="S9399" i="1"/>
  <c r="T9398" i="1"/>
  <c r="S9398" i="1"/>
  <c r="T9397" i="1"/>
  <c r="S9397" i="1"/>
  <c r="T9396" i="1"/>
  <c r="S9396" i="1"/>
  <c r="T9395" i="1"/>
  <c r="S9395" i="1"/>
  <c r="T9394" i="1"/>
  <c r="S9394" i="1"/>
  <c r="T9393" i="1"/>
  <c r="S9393" i="1"/>
  <c r="T9392" i="1"/>
  <c r="S9392" i="1"/>
  <c r="T9391" i="1"/>
  <c r="S9391" i="1"/>
  <c r="T9390" i="1"/>
  <c r="S9390" i="1"/>
  <c r="T9389" i="1"/>
  <c r="S9389" i="1"/>
  <c r="T9388" i="1"/>
  <c r="S9388" i="1"/>
  <c r="T9387" i="1"/>
  <c r="S9387" i="1"/>
  <c r="T9386" i="1"/>
  <c r="S9386" i="1"/>
  <c r="T9385" i="1"/>
  <c r="S9385" i="1"/>
  <c r="T9384" i="1"/>
  <c r="S9384" i="1"/>
  <c r="T9383" i="1"/>
  <c r="S9383" i="1"/>
  <c r="T9382" i="1"/>
  <c r="S9382" i="1"/>
  <c r="T9381" i="1"/>
  <c r="S9381" i="1"/>
  <c r="T9380" i="1"/>
  <c r="S9380" i="1"/>
  <c r="T9379" i="1"/>
  <c r="S9379" i="1"/>
  <c r="T9378" i="1"/>
  <c r="S9378" i="1"/>
  <c r="T9377" i="1"/>
  <c r="S9377" i="1"/>
  <c r="T9376" i="1"/>
  <c r="S9376" i="1"/>
  <c r="T9375" i="1"/>
  <c r="S9375" i="1"/>
  <c r="T9374" i="1"/>
  <c r="S9374" i="1"/>
  <c r="T9373" i="1"/>
  <c r="S9373" i="1"/>
  <c r="T9372" i="1"/>
  <c r="S9372" i="1"/>
  <c r="T9371" i="1"/>
  <c r="S9371" i="1"/>
  <c r="T9370" i="1"/>
  <c r="S9370" i="1"/>
  <c r="T9369" i="1"/>
  <c r="S9369" i="1"/>
  <c r="T9368" i="1"/>
  <c r="S9368" i="1"/>
  <c r="T9367" i="1"/>
  <c r="S9367" i="1"/>
  <c r="T9366" i="1"/>
  <c r="S9366" i="1"/>
  <c r="T9365" i="1"/>
  <c r="S9365" i="1"/>
  <c r="T9364" i="1"/>
  <c r="S9364" i="1"/>
  <c r="T9363" i="1"/>
  <c r="S9363" i="1"/>
  <c r="T9362" i="1"/>
  <c r="S9362" i="1"/>
  <c r="T9361" i="1"/>
  <c r="S9361" i="1"/>
  <c r="T9360" i="1"/>
  <c r="S9360" i="1"/>
  <c r="T9359" i="1"/>
  <c r="S9359" i="1"/>
  <c r="T9358" i="1"/>
  <c r="S9358" i="1"/>
  <c r="T9357" i="1"/>
  <c r="S9357" i="1"/>
  <c r="T9356" i="1"/>
  <c r="S9356" i="1"/>
  <c r="T9355" i="1"/>
  <c r="S9355" i="1"/>
  <c r="T9354" i="1"/>
  <c r="S9354" i="1"/>
  <c r="T9353" i="1"/>
  <c r="S9353" i="1"/>
  <c r="T9352" i="1"/>
  <c r="S9352" i="1"/>
  <c r="T9351" i="1"/>
  <c r="S9351" i="1"/>
  <c r="T9350" i="1"/>
  <c r="S9350" i="1"/>
  <c r="T9349" i="1"/>
  <c r="S9349" i="1"/>
  <c r="T9348" i="1"/>
  <c r="S9348" i="1"/>
  <c r="T9347" i="1"/>
  <c r="S9347" i="1"/>
  <c r="T9346" i="1"/>
  <c r="S9346" i="1"/>
  <c r="T9345" i="1"/>
  <c r="S9345" i="1"/>
  <c r="T9344" i="1"/>
  <c r="S9344" i="1"/>
  <c r="T9343" i="1"/>
  <c r="S9343" i="1"/>
  <c r="T9342" i="1"/>
  <c r="S9342" i="1"/>
  <c r="T9341" i="1"/>
  <c r="S9341" i="1"/>
  <c r="T9340" i="1"/>
  <c r="S9340" i="1"/>
  <c r="T9339" i="1"/>
  <c r="S9339" i="1"/>
  <c r="T9338" i="1"/>
  <c r="S9338" i="1"/>
  <c r="T9337" i="1"/>
  <c r="S9337" i="1"/>
  <c r="T9336" i="1"/>
  <c r="S9336" i="1"/>
  <c r="T9335" i="1"/>
  <c r="S9335" i="1"/>
  <c r="T9334" i="1"/>
  <c r="S9334" i="1"/>
  <c r="T9333" i="1"/>
  <c r="S9333" i="1"/>
  <c r="T9332" i="1"/>
  <c r="S9332" i="1"/>
  <c r="T9331" i="1"/>
  <c r="S9331" i="1"/>
  <c r="T9330" i="1"/>
  <c r="S9330" i="1"/>
  <c r="T9329" i="1"/>
  <c r="S9329" i="1"/>
  <c r="T9328" i="1"/>
  <c r="S9328" i="1"/>
  <c r="T9327" i="1"/>
  <c r="S9327" i="1"/>
  <c r="T9326" i="1"/>
  <c r="S9326" i="1"/>
  <c r="T9325" i="1"/>
  <c r="S9325" i="1"/>
  <c r="T9324" i="1"/>
  <c r="S9324" i="1"/>
  <c r="T9323" i="1"/>
  <c r="S9323" i="1"/>
  <c r="T9322" i="1"/>
  <c r="S9322" i="1"/>
  <c r="T9321" i="1"/>
  <c r="S9321" i="1"/>
  <c r="T9320" i="1"/>
  <c r="S9320" i="1"/>
  <c r="T9319" i="1"/>
  <c r="S9319" i="1"/>
  <c r="T9318" i="1"/>
  <c r="S9318" i="1"/>
  <c r="T9317" i="1"/>
  <c r="S9317" i="1"/>
  <c r="T9316" i="1"/>
  <c r="S9316" i="1"/>
  <c r="T9315" i="1"/>
  <c r="S9315" i="1"/>
  <c r="T9314" i="1"/>
  <c r="S9314" i="1"/>
  <c r="T9313" i="1"/>
  <c r="S9313" i="1"/>
  <c r="T9312" i="1"/>
  <c r="S9312" i="1"/>
  <c r="T9311" i="1"/>
  <c r="S9311" i="1"/>
  <c r="T9310" i="1"/>
  <c r="S9310" i="1"/>
  <c r="T9309" i="1"/>
  <c r="S9309" i="1"/>
  <c r="T9308" i="1"/>
  <c r="S9308" i="1"/>
  <c r="T9307" i="1"/>
  <c r="S9307" i="1"/>
  <c r="T9306" i="1"/>
  <c r="S9306" i="1"/>
  <c r="T9305" i="1"/>
  <c r="S9305" i="1"/>
  <c r="T9304" i="1"/>
  <c r="S9304" i="1"/>
  <c r="T9303" i="1"/>
  <c r="S9303" i="1"/>
  <c r="T9302" i="1"/>
  <c r="S9302" i="1"/>
  <c r="T9301" i="1"/>
  <c r="S9301" i="1"/>
  <c r="T9300" i="1"/>
  <c r="S9300" i="1"/>
  <c r="T9299" i="1"/>
  <c r="S9299" i="1"/>
  <c r="T9298" i="1"/>
  <c r="S9298" i="1"/>
  <c r="T9297" i="1"/>
  <c r="S9297" i="1"/>
  <c r="T9296" i="1"/>
  <c r="S9296" i="1"/>
  <c r="T9295" i="1"/>
  <c r="S9295" i="1"/>
  <c r="T9294" i="1"/>
  <c r="S9294" i="1"/>
  <c r="T9293" i="1"/>
  <c r="S9293" i="1"/>
  <c r="T9292" i="1"/>
  <c r="S9292" i="1"/>
  <c r="T9291" i="1"/>
  <c r="S9291" i="1"/>
  <c r="T9290" i="1"/>
  <c r="S9290" i="1"/>
  <c r="T9289" i="1"/>
  <c r="S9289" i="1"/>
  <c r="T9288" i="1"/>
  <c r="S9288" i="1"/>
  <c r="T9287" i="1"/>
  <c r="S9287" i="1"/>
  <c r="T9286" i="1"/>
  <c r="S9286" i="1"/>
  <c r="T9285" i="1"/>
  <c r="S9285" i="1"/>
  <c r="T9284" i="1"/>
  <c r="S9284" i="1"/>
  <c r="T9283" i="1"/>
  <c r="S9283" i="1"/>
  <c r="T9282" i="1"/>
  <c r="S9282" i="1"/>
  <c r="T9281" i="1"/>
  <c r="S9281" i="1"/>
  <c r="T9280" i="1"/>
  <c r="S9280" i="1"/>
  <c r="T9279" i="1"/>
  <c r="S9279" i="1"/>
  <c r="T9278" i="1"/>
  <c r="S9278" i="1"/>
  <c r="T9277" i="1"/>
  <c r="S9277" i="1"/>
  <c r="T9276" i="1"/>
  <c r="S9276" i="1"/>
  <c r="T9275" i="1"/>
  <c r="S9275" i="1"/>
  <c r="T9274" i="1"/>
  <c r="S9274" i="1"/>
  <c r="T9273" i="1"/>
  <c r="S9273" i="1"/>
  <c r="T9272" i="1"/>
  <c r="S9272" i="1"/>
  <c r="T9271" i="1"/>
  <c r="S9271" i="1"/>
  <c r="T9270" i="1"/>
  <c r="S9270" i="1"/>
  <c r="T9269" i="1"/>
  <c r="S9269" i="1"/>
  <c r="T9268" i="1"/>
  <c r="S9268" i="1"/>
  <c r="T9267" i="1"/>
  <c r="S9267" i="1"/>
  <c r="T9266" i="1"/>
  <c r="S9266" i="1"/>
  <c r="T9265" i="1"/>
  <c r="S9265" i="1"/>
  <c r="T9264" i="1"/>
  <c r="S9264" i="1"/>
  <c r="T9263" i="1"/>
  <c r="S9263" i="1"/>
  <c r="T9262" i="1"/>
  <c r="S9262" i="1"/>
  <c r="T9261" i="1"/>
  <c r="S9261" i="1"/>
  <c r="T9260" i="1"/>
  <c r="S9260" i="1"/>
  <c r="T9259" i="1"/>
  <c r="S9259" i="1"/>
  <c r="T9258" i="1"/>
  <c r="S9258" i="1"/>
  <c r="T9257" i="1"/>
  <c r="S9257" i="1"/>
  <c r="T9256" i="1"/>
  <c r="S9256" i="1"/>
  <c r="T9255" i="1"/>
  <c r="S9255" i="1"/>
  <c r="T9254" i="1"/>
  <c r="S9254" i="1"/>
  <c r="T9253" i="1"/>
  <c r="S9253" i="1"/>
  <c r="T9252" i="1"/>
  <c r="S9252" i="1"/>
  <c r="T9251" i="1"/>
  <c r="S9251" i="1"/>
  <c r="T9250" i="1"/>
  <c r="S9250" i="1"/>
  <c r="T9249" i="1"/>
  <c r="S9249" i="1"/>
  <c r="T9248" i="1"/>
  <c r="S9248" i="1"/>
  <c r="T9247" i="1"/>
  <c r="S9247" i="1"/>
  <c r="T9246" i="1"/>
  <c r="S9246" i="1"/>
  <c r="T9245" i="1"/>
  <c r="S9245" i="1"/>
  <c r="T9244" i="1"/>
  <c r="S9244" i="1"/>
  <c r="T9243" i="1"/>
  <c r="S9243" i="1"/>
  <c r="T9242" i="1"/>
  <c r="S9242" i="1"/>
  <c r="T9241" i="1"/>
  <c r="S9241" i="1"/>
  <c r="T9240" i="1"/>
  <c r="S9240" i="1"/>
  <c r="T9239" i="1"/>
  <c r="S9239" i="1"/>
  <c r="T9238" i="1"/>
  <c r="S9238" i="1"/>
  <c r="T9237" i="1"/>
  <c r="S9237" i="1"/>
  <c r="T9236" i="1"/>
  <c r="S9236" i="1"/>
  <c r="T9235" i="1"/>
  <c r="S9235" i="1"/>
  <c r="T9234" i="1"/>
  <c r="S9234" i="1"/>
  <c r="T9233" i="1"/>
  <c r="S9233" i="1"/>
  <c r="T9232" i="1"/>
  <c r="S9232" i="1"/>
  <c r="T9231" i="1"/>
  <c r="S9231" i="1"/>
  <c r="T9230" i="1"/>
  <c r="S9230" i="1"/>
  <c r="T9229" i="1"/>
  <c r="S9229" i="1"/>
  <c r="T9228" i="1"/>
  <c r="S9228" i="1"/>
  <c r="T9227" i="1"/>
  <c r="S9227" i="1"/>
  <c r="T9226" i="1"/>
  <c r="S9226" i="1"/>
  <c r="T9225" i="1"/>
  <c r="S9225" i="1"/>
  <c r="T9224" i="1"/>
  <c r="S9224" i="1"/>
  <c r="T9223" i="1"/>
  <c r="S9223" i="1"/>
  <c r="T9222" i="1"/>
  <c r="S9222" i="1"/>
  <c r="T9221" i="1"/>
  <c r="S9221" i="1"/>
  <c r="T9220" i="1"/>
  <c r="S9220" i="1"/>
  <c r="T9219" i="1"/>
  <c r="S9219" i="1"/>
  <c r="T9218" i="1"/>
  <c r="S9218" i="1"/>
  <c r="T9217" i="1"/>
  <c r="S9217" i="1"/>
  <c r="T9216" i="1"/>
  <c r="S9216" i="1"/>
  <c r="T9215" i="1"/>
  <c r="S9215" i="1"/>
  <c r="T9214" i="1"/>
  <c r="S9214" i="1"/>
  <c r="T9213" i="1"/>
  <c r="S9213" i="1"/>
  <c r="T9212" i="1"/>
  <c r="S9212" i="1"/>
  <c r="T9211" i="1"/>
  <c r="S9211" i="1"/>
  <c r="T9210" i="1"/>
  <c r="S9210" i="1"/>
  <c r="T9209" i="1"/>
  <c r="S9209" i="1"/>
  <c r="T9208" i="1"/>
  <c r="S9208" i="1"/>
  <c r="T9207" i="1"/>
  <c r="S9207" i="1"/>
  <c r="T9206" i="1"/>
  <c r="S9206" i="1"/>
  <c r="T9205" i="1"/>
  <c r="S9205" i="1"/>
  <c r="T9204" i="1"/>
  <c r="S9204" i="1"/>
  <c r="T9203" i="1"/>
  <c r="S9203" i="1"/>
  <c r="T9202" i="1"/>
  <c r="S9202" i="1"/>
  <c r="T9201" i="1"/>
  <c r="S9201" i="1"/>
  <c r="T9200" i="1"/>
  <c r="S9200" i="1"/>
  <c r="T9199" i="1"/>
  <c r="S9199" i="1"/>
  <c r="T9198" i="1"/>
  <c r="S9198" i="1"/>
  <c r="T9197" i="1"/>
  <c r="S9197" i="1"/>
  <c r="T9196" i="1"/>
  <c r="S9196" i="1"/>
  <c r="T9195" i="1"/>
  <c r="S9195" i="1"/>
  <c r="T9194" i="1"/>
  <c r="S9194" i="1"/>
  <c r="T9193" i="1"/>
  <c r="S9193" i="1"/>
  <c r="T9192" i="1"/>
  <c r="S9192" i="1"/>
  <c r="T9191" i="1"/>
  <c r="S9191" i="1"/>
  <c r="T9190" i="1"/>
  <c r="S9190" i="1"/>
  <c r="T9189" i="1"/>
  <c r="S9189" i="1"/>
  <c r="T9188" i="1"/>
  <c r="S9188" i="1"/>
  <c r="T9187" i="1"/>
  <c r="S9187" i="1"/>
  <c r="T9186" i="1"/>
  <c r="S9186" i="1"/>
  <c r="T9185" i="1"/>
  <c r="S9185" i="1"/>
  <c r="T9184" i="1"/>
  <c r="S9184" i="1"/>
  <c r="T9183" i="1"/>
  <c r="S9183" i="1"/>
  <c r="T9182" i="1"/>
  <c r="S9182" i="1"/>
  <c r="T9181" i="1"/>
  <c r="S9181" i="1"/>
  <c r="T9180" i="1"/>
  <c r="S9180" i="1"/>
  <c r="T9179" i="1"/>
  <c r="S9179" i="1"/>
  <c r="T9178" i="1"/>
  <c r="S9178" i="1"/>
  <c r="T9177" i="1"/>
  <c r="S9177" i="1"/>
  <c r="T9176" i="1"/>
  <c r="S9176" i="1"/>
  <c r="T9175" i="1"/>
  <c r="S9175" i="1"/>
  <c r="T9174" i="1"/>
  <c r="S9174" i="1"/>
  <c r="T9173" i="1"/>
  <c r="S9173" i="1"/>
  <c r="T9172" i="1"/>
  <c r="S9172" i="1"/>
  <c r="T9171" i="1"/>
  <c r="S9171" i="1"/>
  <c r="T9170" i="1"/>
  <c r="S9170" i="1"/>
  <c r="T9169" i="1"/>
  <c r="S9169" i="1"/>
  <c r="T9168" i="1"/>
  <c r="S9168" i="1"/>
  <c r="T9167" i="1"/>
  <c r="S9167" i="1"/>
  <c r="T9166" i="1"/>
  <c r="S9166" i="1"/>
  <c r="T9165" i="1"/>
  <c r="S9165" i="1"/>
  <c r="T9164" i="1"/>
  <c r="S9164" i="1"/>
  <c r="T9163" i="1"/>
  <c r="S9163" i="1"/>
  <c r="T9162" i="1"/>
  <c r="S9162" i="1"/>
  <c r="T9161" i="1"/>
  <c r="S9161" i="1"/>
  <c r="T9160" i="1"/>
  <c r="S9160" i="1"/>
  <c r="T9159" i="1"/>
  <c r="S9159" i="1"/>
  <c r="T9158" i="1"/>
  <c r="S9158" i="1"/>
  <c r="T9157" i="1"/>
  <c r="S9157" i="1"/>
  <c r="T9156" i="1"/>
  <c r="S9156" i="1"/>
  <c r="T9155" i="1"/>
  <c r="S9155" i="1"/>
  <c r="T9154" i="1"/>
  <c r="S9154" i="1"/>
  <c r="T9153" i="1"/>
  <c r="S9153" i="1"/>
  <c r="T9152" i="1"/>
  <c r="S9152" i="1"/>
  <c r="T9151" i="1"/>
  <c r="S9151" i="1"/>
  <c r="T9150" i="1"/>
  <c r="S9150" i="1"/>
  <c r="T9149" i="1"/>
  <c r="S9149" i="1"/>
  <c r="T9148" i="1"/>
  <c r="S9148" i="1"/>
  <c r="T9147" i="1"/>
  <c r="S9147" i="1"/>
  <c r="T9146" i="1"/>
  <c r="S9146" i="1"/>
  <c r="T9145" i="1"/>
  <c r="S9145" i="1"/>
  <c r="T9144" i="1"/>
  <c r="S9144" i="1"/>
  <c r="T9143" i="1"/>
  <c r="S9143" i="1"/>
  <c r="T9142" i="1"/>
  <c r="S9142" i="1"/>
  <c r="T9141" i="1"/>
  <c r="S9141" i="1"/>
  <c r="T9140" i="1"/>
  <c r="S9140" i="1"/>
  <c r="T9139" i="1"/>
  <c r="S9139" i="1"/>
  <c r="T9138" i="1"/>
  <c r="S9138" i="1"/>
  <c r="T9137" i="1"/>
  <c r="S9137" i="1"/>
  <c r="T9136" i="1"/>
  <c r="S9136" i="1"/>
  <c r="T9135" i="1"/>
  <c r="S9135" i="1"/>
  <c r="T9134" i="1"/>
  <c r="S9134" i="1"/>
  <c r="T9133" i="1"/>
  <c r="S9133" i="1"/>
  <c r="T9132" i="1"/>
  <c r="S9132" i="1"/>
  <c r="T9131" i="1"/>
  <c r="S9131" i="1"/>
  <c r="T9130" i="1"/>
  <c r="S9130" i="1"/>
  <c r="T9129" i="1"/>
  <c r="S9129" i="1"/>
  <c r="T9128" i="1"/>
  <c r="S9128" i="1"/>
  <c r="T9127" i="1"/>
  <c r="S9127" i="1"/>
  <c r="T9126" i="1"/>
  <c r="S9126" i="1"/>
  <c r="T9125" i="1"/>
  <c r="S9125" i="1"/>
  <c r="T9124" i="1"/>
  <c r="S9124" i="1"/>
  <c r="T9123" i="1"/>
  <c r="S9123" i="1"/>
  <c r="T9122" i="1"/>
  <c r="S9122" i="1"/>
  <c r="T9121" i="1"/>
  <c r="S9121" i="1"/>
  <c r="T9120" i="1"/>
  <c r="S9120" i="1"/>
  <c r="T9119" i="1"/>
  <c r="S9119" i="1"/>
  <c r="T9118" i="1"/>
  <c r="S9118" i="1"/>
  <c r="T9117" i="1"/>
  <c r="S9117" i="1"/>
  <c r="T9116" i="1"/>
  <c r="S9116" i="1"/>
  <c r="T9115" i="1"/>
  <c r="S9115" i="1"/>
  <c r="T9114" i="1"/>
  <c r="S9114" i="1"/>
  <c r="T9113" i="1"/>
  <c r="S9113" i="1"/>
  <c r="T9112" i="1"/>
  <c r="S9112" i="1"/>
  <c r="T9111" i="1"/>
  <c r="S9111" i="1"/>
  <c r="T9110" i="1"/>
  <c r="S9110" i="1"/>
  <c r="T9109" i="1"/>
  <c r="S9109" i="1"/>
  <c r="T9108" i="1"/>
  <c r="S9108" i="1"/>
  <c r="T9107" i="1"/>
  <c r="S9107" i="1"/>
  <c r="T9106" i="1"/>
  <c r="S9106" i="1"/>
  <c r="T9105" i="1"/>
  <c r="S9105" i="1"/>
  <c r="T9104" i="1"/>
  <c r="S9104" i="1"/>
  <c r="T9103" i="1"/>
  <c r="S9103" i="1"/>
  <c r="T9102" i="1"/>
  <c r="S9102" i="1"/>
  <c r="T9101" i="1"/>
  <c r="S9101" i="1"/>
  <c r="T9100" i="1"/>
  <c r="S9100" i="1"/>
  <c r="T9099" i="1"/>
  <c r="S9099" i="1"/>
  <c r="T9098" i="1"/>
  <c r="S9098" i="1"/>
  <c r="T9097" i="1"/>
  <c r="S9097" i="1"/>
  <c r="T9096" i="1"/>
  <c r="S9096" i="1"/>
  <c r="T9095" i="1"/>
  <c r="S9095" i="1"/>
  <c r="T9094" i="1"/>
  <c r="S9094" i="1"/>
  <c r="T9093" i="1"/>
  <c r="S9093" i="1"/>
  <c r="T9092" i="1"/>
  <c r="S9092" i="1"/>
  <c r="T9091" i="1"/>
  <c r="S9091" i="1"/>
  <c r="T9090" i="1"/>
  <c r="S9090" i="1"/>
  <c r="T9089" i="1"/>
  <c r="S9089" i="1"/>
  <c r="T9088" i="1"/>
  <c r="S9088" i="1"/>
  <c r="T9087" i="1"/>
  <c r="S9087" i="1"/>
  <c r="T9086" i="1"/>
  <c r="S9086" i="1"/>
  <c r="T9085" i="1"/>
  <c r="S9085" i="1"/>
  <c r="T9084" i="1"/>
  <c r="S9084" i="1"/>
  <c r="T9083" i="1"/>
  <c r="S9083" i="1"/>
  <c r="T9082" i="1"/>
  <c r="S9082" i="1"/>
  <c r="T9081" i="1"/>
  <c r="S9081" i="1"/>
  <c r="T9080" i="1"/>
  <c r="S9080" i="1"/>
  <c r="T9079" i="1"/>
  <c r="S9079" i="1"/>
  <c r="T9078" i="1"/>
  <c r="S9078" i="1"/>
  <c r="T9077" i="1"/>
  <c r="S9077" i="1"/>
  <c r="T9076" i="1"/>
  <c r="S9076" i="1"/>
  <c r="T9075" i="1"/>
  <c r="S9075" i="1"/>
  <c r="T9074" i="1"/>
  <c r="S9074" i="1"/>
  <c r="T9073" i="1"/>
  <c r="S9073" i="1"/>
  <c r="T9072" i="1"/>
  <c r="S9072" i="1"/>
  <c r="T9071" i="1"/>
  <c r="S9071" i="1"/>
  <c r="T9070" i="1"/>
  <c r="S9070" i="1"/>
  <c r="T9069" i="1"/>
  <c r="S9069" i="1"/>
  <c r="T9068" i="1"/>
  <c r="S9068" i="1"/>
  <c r="T9067" i="1"/>
  <c r="S9067" i="1"/>
  <c r="T9066" i="1"/>
  <c r="S9066" i="1"/>
  <c r="T9065" i="1"/>
  <c r="S9065" i="1"/>
  <c r="T9064" i="1"/>
  <c r="S9064" i="1"/>
  <c r="T9063" i="1"/>
  <c r="S9063" i="1"/>
  <c r="T9062" i="1"/>
  <c r="S9062" i="1"/>
  <c r="T9061" i="1"/>
  <c r="S9061" i="1"/>
  <c r="T9060" i="1"/>
  <c r="S9060" i="1"/>
  <c r="T9059" i="1"/>
  <c r="S9059" i="1"/>
  <c r="T9058" i="1"/>
  <c r="S9058" i="1"/>
  <c r="T9057" i="1"/>
  <c r="S9057" i="1"/>
  <c r="T9056" i="1"/>
  <c r="S9056" i="1"/>
  <c r="T9055" i="1"/>
  <c r="S9055" i="1"/>
  <c r="T9054" i="1"/>
  <c r="S9054" i="1"/>
  <c r="T9053" i="1"/>
  <c r="S9053" i="1"/>
  <c r="T9052" i="1"/>
  <c r="S9052" i="1"/>
  <c r="T9051" i="1"/>
  <c r="S9051" i="1"/>
  <c r="T9050" i="1"/>
  <c r="S9050" i="1"/>
  <c r="T9049" i="1"/>
  <c r="S9049" i="1"/>
  <c r="T9048" i="1"/>
  <c r="S9048" i="1"/>
  <c r="T9047" i="1"/>
  <c r="S9047" i="1"/>
  <c r="T9046" i="1"/>
  <c r="S9046" i="1"/>
  <c r="T9045" i="1"/>
  <c r="S9045" i="1"/>
  <c r="T9044" i="1"/>
  <c r="S9044" i="1"/>
  <c r="T9043" i="1"/>
  <c r="S9043" i="1"/>
  <c r="T9042" i="1"/>
  <c r="S9042" i="1"/>
  <c r="T9041" i="1"/>
  <c r="S9041" i="1"/>
  <c r="T9040" i="1"/>
  <c r="S9040" i="1"/>
  <c r="T9039" i="1"/>
  <c r="S9039" i="1"/>
  <c r="T9038" i="1"/>
  <c r="S9038" i="1"/>
  <c r="T9037" i="1"/>
  <c r="S9037" i="1"/>
  <c r="T9036" i="1"/>
  <c r="S9036" i="1"/>
  <c r="T9035" i="1"/>
  <c r="S9035" i="1"/>
  <c r="T9034" i="1"/>
  <c r="S9034" i="1"/>
  <c r="T9033" i="1"/>
  <c r="S9033" i="1"/>
  <c r="T9032" i="1"/>
  <c r="S9032" i="1"/>
  <c r="T9031" i="1"/>
  <c r="S9031" i="1"/>
  <c r="T9030" i="1"/>
  <c r="S9030" i="1"/>
  <c r="T9029" i="1"/>
  <c r="S9029" i="1"/>
  <c r="T9028" i="1"/>
  <c r="S9028" i="1"/>
  <c r="T9027" i="1"/>
  <c r="S9027" i="1"/>
  <c r="T9026" i="1"/>
  <c r="S9026" i="1"/>
  <c r="T9025" i="1"/>
  <c r="S9025" i="1"/>
  <c r="T9024" i="1"/>
  <c r="S9024" i="1"/>
  <c r="T9023" i="1"/>
  <c r="S9023" i="1"/>
  <c r="T9022" i="1"/>
  <c r="S9022" i="1"/>
  <c r="T9021" i="1"/>
  <c r="S9021" i="1"/>
  <c r="T9020" i="1"/>
  <c r="S9020" i="1"/>
  <c r="T9019" i="1"/>
  <c r="S9019" i="1"/>
  <c r="T9018" i="1"/>
  <c r="S9018" i="1"/>
  <c r="T9017" i="1"/>
  <c r="S9017" i="1"/>
  <c r="T9016" i="1"/>
  <c r="S9016" i="1"/>
  <c r="T9015" i="1"/>
  <c r="S9015" i="1"/>
  <c r="T9014" i="1"/>
  <c r="S9014" i="1"/>
  <c r="T9013" i="1"/>
  <c r="S9013" i="1"/>
  <c r="T9012" i="1"/>
  <c r="S9012" i="1"/>
  <c r="T9011" i="1"/>
  <c r="S9011" i="1"/>
  <c r="T9010" i="1"/>
  <c r="S9010" i="1"/>
  <c r="T9009" i="1"/>
  <c r="S9009" i="1"/>
  <c r="T9008" i="1"/>
  <c r="S9008" i="1"/>
  <c r="T9007" i="1"/>
  <c r="S9007" i="1"/>
  <c r="T9006" i="1"/>
  <c r="S9006" i="1"/>
  <c r="T9005" i="1"/>
  <c r="S9005" i="1"/>
  <c r="T9004" i="1"/>
  <c r="S9004" i="1"/>
  <c r="T9003" i="1"/>
  <c r="S9003" i="1"/>
  <c r="T9002" i="1"/>
  <c r="S9002" i="1"/>
  <c r="T9001" i="1"/>
  <c r="S9001" i="1"/>
  <c r="T9000" i="1"/>
  <c r="S9000" i="1"/>
  <c r="T8999" i="1"/>
  <c r="S8999" i="1"/>
  <c r="T8998" i="1"/>
  <c r="S8998" i="1"/>
  <c r="T8997" i="1"/>
  <c r="S8997" i="1"/>
  <c r="T8996" i="1"/>
  <c r="S8996" i="1"/>
  <c r="T8995" i="1"/>
  <c r="S8995" i="1"/>
  <c r="T8994" i="1"/>
  <c r="S8994" i="1"/>
  <c r="T8993" i="1"/>
  <c r="S8993" i="1"/>
  <c r="T8992" i="1"/>
  <c r="S8992" i="1"/>
  <c r="T8991" i="1"/>
  <c r="S8991" i="1"/>
  <c r="T8990" i="1"/>
  <c r="S8990" i="1"/>
  <c r="T8989" i="1"/>
  <c r="S8989" i="1"/>
  <c r="T8988" i="1"/>
  <c r="S8988" i="1"/>
  <c r="T8987" i="1"/>
  <c r="S8987" i="1"/>
  <c r="T8986" i="1"/>
  <c r="S8986" i="1"/>
  <c r="T8985" i="1"/>
  <c r="S8985" i="1"/>
  <c r="T8984" i="1"/>
  <c r="S8984" i="1"/>
  <c r="T8983" i="1"/>
  <c r="S8983" i="1"/>
  <c r="T8982" i="1"/>
  <c r="S8982" i="1"/>
  <c r="T8981" i="1"/>
  <c r="S8981" i="1"/>
  <c r="T8980" i="1"/>
  <c r="S8980" i="1"/>
  <c r="T8979" i="1"/>
  <c r="S8979" i="1"/>
  <c r="T8978" i="1"/>
  <c r="S8978" i="1"/>
  <c r="T8977" i="1"/>
  <c r="S8977" i="1"/>
  <c r="T8976" i="1"/>
  <c r="S8976" i="1"/>
  <c r="T8975" i="1"/>
  <c r="S8975" i="1"/>
  <c r="T8974" i="1"/>
  <c r="S8974" i="1"/>
  <c r="T8973" i="1"/>
  <c r="S8973" i="1"/>
  <c r="T8972" i="1"/>
  <c r="S8972" i="1"/>
  <c r="T8971" i="1"/>
  <c r="S8971" i="1"/>
  <c r="T8970" i="1"/>
  <c r="S8970" i="1"/>
  <c r="T8969" i="1"/>
  <c r="S8969" i="1"/>
  <c r="T8968" i="1"/>
  <c r="S8968" i="1"/>
  <c r="T8967" i="1"/>
  <c r="S8967" i="1"/>
  <c r="T8966" i="1"/>
  <c r="S8966" i="1"/>
  <c r="T8965" i="1"/>
  <c r="S8965" i="1"/>
  <c r="T8964" i="1"/>
  <c r="S8964" i="1"/>
  <c r="T8963" i="1"/>
  <c r="S8963" i="1"/>
  <c r="T8962" i="1"/>
  <c r="S8962" i="1"/>
  <c r="T8961" i="1"/>
  <c r="S8961" i="1"/>
  <c r="T8960" i="1"/>
  <c r="S8960" i="1"/>
  <c r="T8959" i="1"/>
  <c r="S8959" i="1"/>
  <c r="T8958" i="1"/>
  <c r="S8958" i="1"/>
  <c r="T8957" i="1"/>
  <c r="S8957" i="1"/>
  <c r="T8956" i="1"/>
  <c r="S8956" i="1"/>
  <c r="T8955" i="1"/>
  <c r="S8955" i="1"/>
  <c r="T8954" i="1"/>
  <c r="S8954" i="1"/>
  <c r="T8953" i="1"/>
  <c r="S8953" i="1"/>
  <c r="T8952" i="1"/>
  <c r="S8952" i="1"/>
  <c r="T8951" i="1"/>
  <c r="S8951" i="1"/>
  <c r="T8950" i="1"/>
  <c r="S8950" i="1"/>
  <c r="T8949" i="1"/>
  <c r="S8949" i="1"/>
  <c r="T8948" i="1"/>
  <c r="S8948" i="1"/>
  <c r="T8947" i="1"/>
  <c r="S8947" i="1"/>
  <c r="T8946" i="1"/>
  <c r="S8946" i="1"/>
  <c r="T8945" i="1"/>
  <c r="S8945" i="1"/>
  <c r="T8944" i="1"/>
  <c r="S8944" i="1"/>
  <c r="T8943" i="1"/>
  <c r="S8943" i="1"/>
  <c r="T8942" i="1"/>
  <c r="S8942" i="1"/>
  <c r="T8941" i="1"/>
  <c r="S8941" i="1"/>
  <c r="T8940" i="1"/>
  <c r="S8940" i="1"/>
  <c r="T8939" i="1"/>
  <c r="S8939" i="1"/>
  <c r="T8938" i="1"/>
  <c r="S8938" i="1"/>
  <c r="T8937" i="1"/>
  <c r="S8937" i="1"/>
  <c r="T8936" i="1"/>
  <c r="S8936" i="1"/>
  <c r="T8935" i="1"/>
  <c r="S8935" i="1"/>
  <c r="T8934" i="1"/>
  <c r="S8934" i="1"/>
  <c r="T8933" i="1"/>
  <c r="S8933" i="1"/>
  <c r="T8932" i="1"/>
  <c r="S8932" i="1"/>
  <c r="T8931" i="1"/>
  <c r="S8931" i="1"/>
  <c r="T8930" i="1"/>
  <c r="S8930" i="1"/>
  <c r="T8929" i="1"/>
  <c r="S8929" i="1"/>
  <c r="T8928" i="1"/>
  <c r="S8928" i="1"/>
  <c r="T8927" i="1"/>
  <c r="S8927" i="1"/>
  <c r="T8926" i="1"/>
  <c r="S8926" i="1"/>
  <c r="T8925" i="1"/>
  <c r="S8925" i="1"/>
  <c r="T8924" i="1"/>
  <c r="S8924" i="1"/>
  <c r="T8923" i="1"/>
  <c r="S8923" i="1"/>
  <c r="T8922" i="1"/>
  <c r="S8922" i="1"/>
  <c r="T8921" i="1"/>
  <c r="S8921" i="1"/>
  <c r="T8920" i="1"/>
  <c r="S8920" i="1"/>
  <c r="T8919" i="1"/>
  <c r="S8919" i="1"/>
  <c r="T8918" i="1"/>
  <c r="S8918" i="1"/>
  <c r="T8917" i="1"/>
  <c r="S8917" i="1"/>
  <c r="T8916" i="1"/>
  <c r="S8916" i="1"/>
  <c r="T8915" i="1"/>
  <c r="S8915" i="1"/>
  <c r="T8914" i="1"/>
  <c r="S8914" i="1"/>
  <c r="T8913" i="1"/>
  <c r="S8913" i="1"/>
  <c r="T8912" i="1"/>
  <c r="S8912" i="1"/>
  <c r="T8911" i="1"/>
  <c r="S8911" i="1"/>
  <c r="T8910" i="1"/>
  <c r="S8910" i="1"/>
  <c r="T8909" i="1"/>
  <c r="S8909" i="1"/>
  <c r="T8908" i="1"/>
  <c r="S8908" i="1"/>
  <c r="T8907" i="1"/>
  <c r="S8907" i="1"/>
  <c r="T8906" i="1"/>
  <c r="S8906" i="1"/>
  <c r="T8905" i="1"/>
  <c r="S8905" i="1"/>
  <c r="T8904" i="1"/>
  <c r="S8904" i="1"/>
  <c r="T8903" i="1"/>
  <c r="S8903" i="1"/>
  <c r="T8902" i="1"/>
  <c r="S8902" i="1"/>
  <c r="T8901" i="1"/>
  <c r="S8901" i="1"/>
  <c r="T8900" i="1"/>
  <c r="S8900" i="1"/>
  <c r="T8899" i="1"/>
  <c r="S8899" i="1"/>
  <c r="T8898" i="1"/>
  <c r="S8898" i="1"/>
  <c r="T8897" i="1"/>
  <c r="S8897" i="1"/>
  <c r="T8896" i="1"/>
  <c r="S8896" i="1"/>
  <c r="T8895" i="1"/>
  <c r="S8895" i="1"/>
  <c r="T8894" i="1"/>
  <c r="S8894" i="1"/>
  <c r="T8893" i="1"/>
  <c r="S8893" i="1"/>
  <c r="T8892" i="1"/>
  <c r="S8892" i="1"/>
  <c r="T8891" i="1"/>
  <c r="S8891" i="1"/>
  <c r="T8890" i="1"/>
  <c r="S8890" i="1"/>
  <c r="T8889" i="1"/>
  <c r="S8889" i="1"/>
  <c r="T8888" i="1"/>
  <c r="S8888" i="1"/>
  <c r="T8887" i="1"/>
  <c r="S8887" i="1"/>
  <c r="T8886" i="1"/>
  <c r="S8886" i="1"/>
  <c r="T8885" i="1"/>
  <c r="S8885" i="1"/>
  <c r="T8884" i="1"/>
  <c r="S8884" i="1"/>
  <c r="T8883" i="1"/>
  <c r="S8883" i="1"/>
  <c r="T8882" i="1"/>
  <c r="S8882" i="1"/>
  <c r="T8881" i="1"/>
  <c r="S8881" i="1"/>
  <c r="T8880" i="1"/>
  <c r="S8880" i="1"/>
  <c r="T8879" i="1"/>
  <c r="S8879" i="1"/>
  <c r="T8878" i="1"/>
  <c r="S8878" i="1"/>
  <c r="T8877" i="1"/>
  <c r="S8877" i="1"/>
  <c r="T8876" i="1"/>
  <c r="S8876" i="1"/>
  <c r="T8875" i="1"/>
  <c r="S8875" i="1"/>
  <c r="T8874" i="1"/>
  <c r="S8874" i="1"/>
  <c r="T8873" i="1"/>
  <c r="S8873" i="1"/>
  <c r="T8872" i="1"/>
  <c r="S8872" i="1"/>
  <c r="T8871" i="1"/>
  <c r="S8871" i="1"/>
  <c r="T8870" i="1"/>
  <c r="S8870" i="1"/>
  <c r="T8869" i="1"/>
  <c r="S8869" i="1"/>
  <c r="T8868" i="1"/>
  <c r="S8868" i="1"/>
  <c r="T8867" i="1"/>
  <c r="S8867" i="1"/>
  <c r="T8866" i="1"/>
  <c r="S8866" i="1"/>
  <c r="T8865" i="1"/>
  <c r="S8865" i="1"/>
  <c r="T8864" i="1"/>
  <c r="S8864" i="1"/>
  <c r="T8863" i="1"/>
  <c r="S8863" i="1"/>
  <c r="T8862" i="1"/>
  <c r="S8862" i="1"/>
  <c r="T8861" i="1"/>
  <c r="S8861" i="1"/>
  <c r="T8860" i="1"/>
  <c r="S8860" i="1"/>
  <c r="T8859" i="1"/>
  <c r="S8859" i="1"/>
  <c r="T8858" i="1"/>
  <c r="S8858" i="1"/>
  <c r="T8857" i="1"/>
  <c r="S8857" i="1"/>
  <c r="T8856" i="1"/>
  <c r="S8856" i="1"/>
  <c r="T8855" i="1"/>
  <c r="S8855" i="1"/>
  <c r="T8854" i="1"/>
  <c r="S8854" i="1"/>
  <c r="T8853" i="1"/>
  <c r="S8853" i="1"/>
  <c r="T8852" i="1"/>
  <c r="S8852" i="1"/>
  <c r="T8851" i="1"/>
  <c r="S8851" i="1"/>
  <c r="T8850" i="1"/>
  <c r="S8850" i="1"/>
  <c r="T8849" i="1"/>
  <c r="S8849" i="1"/>
  <c r="T8848" i="1"/>
  <c r="S8848" i="1"/>
  <c r="T8847" i="1"/>
  <c r="S8847" i="1"/>
  <c r="T8846" i="1"/>
  <c r="S8846" i="1"/>
  <c r="T8845" i="1"/>
  <c r="S8845" i="1"/>
  <c r="T8844" i="1"/>
  <c r="S8844" i="1"/>
  <c r="T8843" i="1"/>
  <c r="S8843" i="1"/>
  <c r="T8842" i="1"/>
  <c r="S8842" i="1"/>
  <c r="T8841" i="1"/>
  <c r="S8841" i="1"/>
  <c r="T8840" i="1"/>
  <c r="S8840" i="1"/>
  <c r="T8839" i="1"/>
  <c r="S8839" i="1"/>
  <c r="T8838" i="1"/>
  <c r="S8838" i="1"/>
  <c r="T8837" i="1"/>
  <c r="S8837" i="1"/>
  <c r="T8836" i="1"/>
  <c r="S8836" i="1"/>
  <c r="T8835" i="1"/>
  <c r="S8835" i="1"/>
  <c r="T8834" i="1"/>
  <c r="S8834" i="1"/>
  <c r="T8833" i="1"/>
  <c r="S8833" i="1"/>
  <c r="T8832" i="1"/>
  <c r="S8832" i="1"/>
  <c r="T8831" i="1"/>
  <c r="S8831" i="1"/>
  <c r="T8830" i="1"/>
  <c r="S8830" i="1"/>
  <c r="T8829" i="1"/>
  <c r="S8829" i="1"/>
  <c r="T8828" i="1"/>
  <c r="S8828" i="1"/>
  <c r="T8827" i="1"/>
  <c r="S8827" i="1"/>
  <c r="T8826" i="1"/>
  <c r="S8826" i="1"/>
  <c r="T8825" i="1"/>
  <c r="S8825" i="1"/>
  <c r="T8824" i="1"/>
  <c r="S8824" i="1"/>
  <c r="T8823" i="1"/>
  <c r="S8823" i="1"/>
  <c r="T8822" i="1"/>
  <c r="S8822" i="1"/>
  <c r="T8821" i="1"/>
  <c r="S8821" i="1"/>
  <c r="T8820" i="1"/>
  <c r="S8820" i="1"/>
  <c r="T8819" i="1"/>
  <c r="S8819" i="1"/>
  <c r="T8818" i="1"/>
  <c r="S8818" i="1"/>
  <c r="T8817" i="1"/>
  <c r="S8817" i="1"/>
  <c r="T8816" i="1"/>
  <c r="S8816" i="1"/>
  <c r="T8815" i="1"/>
  <c r="S8815" i="1"/>
  <c r="T8814" i="1"/>
  <c r="S8814" i="1"/>
  <c r="T8813" i="1"/>
  <c r="S8813" i="1"/>
  <c r="T8812" i="1"/>
  <c r="S8812" i="1"/>
  <c r="T8811" i="1"/>
  <c r="S8811" i="1"/>
  <c r="T8810" i="1"/>
  <c r="S8810" i="1"/>
  <c r="T8809" i="1"/>
  <c r="S8809" i="1"/>
  <c r="T8808" i="1"/>
  <c r="S8808" i="1"/>
  <c r="T8807" i="1"/>
  <c r="S8807" i="1"/>
  <c r="T8806" i="1"/>
  <c r="S8806" i="1"/>
  <c r="T8805" i="1"/>
  <c r="S8805" i="1"/>
  <c r="T8804" i="1"/>
  <c r="S8804" i="1"/>
  <c r="T8803" i="1"/>
  <c r="S8803" i="1"/>
  <c r="T8802" i="1"/>
  <c r="S8802" i="1"/>
  <c r="T8801" i="1"/>
  <c r="S8801" i="1"/>
  <c r="T8800" i="1"/>
  <c r="S8800" i="1"/>
  <c r="T8799" i="1"/>
  <c r="S8799" i="1"/>
  <c r="T8798" i="1"/>
  <c r="S8798" i="1"/>
  <c r="T8797" i="1"/>
  <c r="S8797" i="1"/>
  <c r="T8796" i="1"/>
  <c r="S8796" i="1"/>
  <c r="T8795" i="1"/>
  <c r="S8795" i="1"/>
  <c r="T8794" i="1"/>
  <c r="S8794" i="1"/>
  <c r="T8793" i="1"/>
  <c r="S8793" i="1"/>
  <c r="T8792" i="1"/>
  <c r="S8792" i="1"/>
  <c r="T8791" i="1"/>
  <c r="S8791" i="1"/>
  <c r="T8790" i="1"/>
  <c r="S8790" i="1"/>
  <c r="T8789" i="1"/>
  <c r="S8789" i="1"/>
  <c r="T8788" i="1"/>
  <c r="S8788" i="1"/>
  <c r="T8787" i="1"/>
  <c r="S8787" i="1"/>
  <c r="T8786" i="1"/>
  <c r="S8786" i="1"/>
  <c r="T8785" i="1"/>
  <c r="S8785" i="1"/>
  <c r="T8784" i="1"/>
  <c r="S8784" i="1"/>
  <c r="T8783" i="1"/>
  <c r="S8783" i="1"/>
  <c r="T8782" i="1"/>
  <c r="S8782" i="1"/>
  <c r="T8781" i="1"/>
  <c r="S8781" i="1"/>
  <c r="T8780" i="1"/>
  <c r="S8780" i="1"/>
  <c r="T8779" i="1"/>
  <c r="S8779" i="1"/>
  <c r="T8778" i="1"/>
  <c r="S8778" i="1"/>
  <c r="T8777" i="1"/>
  <c r="S8777" i="1"/>
  <c r="T8776" i="1"/>
  <c r="S8776" i="1"/>
  <c r="T8775" i="1"/>
  <c r="S8775" i="1"/>
  <c r="T8774" i="1"/>
  <c r="S8774" i="1"/>
  <c r="T8773" i="1"/>
  <c r="S8773" i="1"/>
  <c r="T8772" i="1"/>
  <c r="S8772" i="1"/>
  <c r="T8771" i="1"/>
  <c r="S8771" i="1"/>
  <c r="T8770" i="1"/>
  <c r="S8770" i="1"/>
  <c r="T8769" i="1"/>
  <c r="S8769" i="1"/>
  <c r="T8768" i="1"/>
  <c r="S8768" i="1"/>
  <c r="T8767" i="1"/>
  <c r="S8767" i="1"/>
  <c r="T8766" i="1"/>
  <c r="S8766" i="1"/>
  <c r="T8765" i="1"/>
  <c r="S8765" i="1"/>
  <c r="T8764" i="1"/>
  <c r="S8764" i="1"/>
  <c r="T8763" i="1"/>
  <c r="S8763" i="1"/>
  <c r="T8762" i="1"/>
  <c r="S8762" i="1"/>
  <c r="T8761" i="1"/>
  <c r="S8761" i="1"/>
  <c r="T8760" i="1"/>
  <c r="S8760" i="1"/>
  <c r="T8759" i="1"/>
  <c r="S8759" i="1"/>
  <c r="T8758" i="1"/>
  <c r="S8758" i="1"/>
  <c r="T8757" i="1"/>
  <c r="S8757" i="1"/>
  <c r="T8756" i="1"/>
  <c r="S8756" i="1"/>
  <c r="T8755" i="1"/>
  <c r="S8755" i="1"/>
  <c r="T8754" i="1"/>
  <c r="S8754" i="1"/>
  <c r="T8753" i="1"/>
  <c r="S8753" i="1"/>
  <c r="T8752" i="1"/>
  <c r="S8752" i="1"/>
  <c r="T8751" i="1"/>
  <c r="S8751" i="1"/>
  <c r="T8750" i="1"/>
  <c r="S8750" i="1"/>
  <c r="T8749" i="1"/>
  <c r="S8749" i="1"/>
  <c r="T8748" i="1"/>
  <c r="S8748" i="1"/>
  <c r="T8747" i="1"/>
  <c r="S8747" i="1"/>
  <c r="T8746" i="1"/>
  <c r="S8746" i="1"/>
  <c r="T8745" i="1"/>
  <c r="S8745" i="1"/>
  <c r="T8744" i="1"/>
  <c r="S8744" i="1"/>
  <c r="T8743" i="1"/>
  <c r="S8743" i="1"/>
  <c r="T8742" i="1"/>
  <c r="S8742" i="1"/>
  <c r="T8741" i="1"/>
  <c r="S8741" i="1"/>
  <c r="T8740" i="1"/>
  <c r="S8740" i="1"/>
  <c r="T8739" i="1"/>
  <c r="S8739" i="1"/>
  <c r="T8738" i="1"/>
  <c r="S8738" i="1"/>
  <c r="T8737" i="1"/>
  <c r="S8737" i="1"/>
  <c r="T8736" i="1"/>
  <c r="S8736" i="1"/>
  <c r="T8735" i="1"/>
  <c r="S8735" i="1"/>
  <c r="T8734" i="1"/>
  <c r="S8734" i="1"/>
  <c r="T8733" i="1"/>
  <c r="S8733" i="1"/>
  <c r="T8732" i="1"/>
  <c r="S8732" i="1"/>
  <c r="T8731" i="1"/>
  <c r="S8731" i="1"/>
  <c r="T8730" i="1"/>
  <c r="S8730" i="1"/>
  <c r="T8729" i="1"/>
  <c r="S8729" i="1"/>
  <c r="T8728" i="1"/>
  <c r="S8728" i="1"/>
  <c r="T8727" i="1"/>
  <c r="S8727" i="1"/>
  <c r="T8726" i="1"/>
  <c r="S8726" i="1"/>
  <c r="T8725" i="1"/>
  <c r="S8725" i="1"/>
  <c r="T8724" i="1"/>
  <c r="S8724" i="1"/>
  <c r="T8723" i="1"/>
  <c r="S8723" i="1"/>
  <c r="T8722" i="1"/>
  <c r="S8722" i="1"/>
  <c r="T8721" i="1"/>
  <c r="S8721" i="1"/>
  <c r="T8720" i="1"/>
  <c r="S8720" i="1"/>
  <c r="T8719" i="1"/>
  <c r="S8719" i="1"/>
  <c r="T8718" i="1"/>
  <c r="S8718" i="1"/>
  <c r="T8717" i="1"/>
  <c r="S8717" i="1"/>
  <c r="T8716" i="1"/>
  <c r="S8716" i="1"/>
  <c r="T8715" i="1"/>
  <c r="S8715" i="1"/>
  <c r="T8714" i="1"/>
  <c r="S8714" i="1"/>
  <c r="T8713" i="1"/>
  <c r="S8713" i="1"/>
  <c r="T8712" i="1"/>
  <c r="S8712" i="1"/>
  <c r="T8711" i="1"/>
  <c r="S8711" i="1"/>
  <c r="T8710" i="1"/>
  <c r="S8710" i="1"/>
  <c r="T8709" i="1"/>
  <c r="S8709" i="1"/>
  <c r="T8708" i="1"/>
  <c r="S8708" i="1"/>
  <c r="T8707" i="1"/>
  <c r="S8707" i="1"/>
  <c r="T8706" i="1"/>
  <c r="S8706" i="1"/>
  <c r="T8705" i="1"/>
  <c r="S8705" i="1"/>
  <c r="T8704" i="1"/>
  <c r="S8704" i="1"/>
  <c r="T8703" i="1"/>
  <c r="S8703" i="1"/>
  <c r="T8702" i="1"/>
  <c r="S8702" i="1"/>
  <c r="T8701" i="1"/>
  <c r="S8701" i="1"/>
  <c r="T8700" i="1"/>
  <c r="S8700" i="1"/>
  <c r="T8699" i="1"/>
  <c r="S8699" i="1"/>
  <c r="T8698" i="1"/>
  <c r="S8698" i="1"/>
  <c r="T8697" i="1"/>
  <c r="S8697" i="1"/>
  <c r="T8696" i="1"/>
  <c r="S8696" i="1"/>
  <c r="T8695" i="1"/>
  <c r="S8695" i="1"/>
  <c r="T8694" i="1"/>
  <c r="S8694" i="1"/>
  <c r="T8693" i="1"/>
  <c r="S8693" i="1"/>
  <c r="T8692" i="1"/>
  <c r="S8692" i="1"/>
  <c r="T8691" i="1"/>
  <c r="S8691" i="1"/>
  <c r="T8690" i="1"/>
  <c r="S8690" i="1"/>
  <c r="T8689" i="1"/>
  <c r="S8689" i="1"/>
  <c r="T8688" i="1"/>
  <c r="S8688" i="1"/>
  <c r="T8687" i="1"/>
  <c r="S8687" i="1"/>
  <c r="T8686" i="1"/>
  <c r="S8686" i="1"/>
  <c r="T8685" i="1"/>
  <c r="S8685" i="1"/>
  <c r="T8684" i="1"/>
  <c r="S8684" i="1"/>
  <c r="T8683" i="1"/>
  <c r="S8683" i="1"/>
  <c r="T8682" i="1"/>
  <c r="S8682" i="1"/>
  <c r="T8681" i="1"/>
  <c r="S8681" i="1"/>
  <c r="T8680" i="1"/>
  <c r="S8680" i="1"/>
  <c r="T8679" i="1"/>
  <c r="S8679" i="1"/>
  <c r="T8678" i="1"/>
  <c r="S8678" i="1"/>
  <c r="T8677" i="1"/>
  <c r="S8677" i="1"/>
  <c r="T8676" i="1"/>
  <c r="S8676" i="1"/>
  <c r="T8675" i="1"/>
  <c r="S8675" i="1"/>
  <c r="T8674" i="1"/>
  <c r="S8674" i="1"/>
  <c r="T8673" i="1"/>
  <c r="S8673" i="1"/>
  <c r="T8672" i="1"/>
  <c r="S8672" i="1"/>
  <c r="T8671" i="1"/>
  <c r="S8671" i="1"/>
  <c r="T8670" i="1"/>
  <c r="S8670" i="1"/>
  <c r="T8669" i="1"/>
  <c r="S8669" i="1"/>
  <c r="T8668" i="1"/>
  <c r="S8668" i="1"/>
  <c r="T8667" i="1"/>
  <c r="S8667" i="1"/>
  <c r="T8666" i="1"/>
  <c r="S8666" i="1"/>
  <c r="T8665" i="1"/>
  <c r="S8665" i="1"/>
  <c r="T8664" i="1"/>
  <c r="S8664" i="1"/>
  <c r="T8663" i="1"/>
  <c r="S8663" i="1"/>
  <c r="T8662" i="1"/>
  <c r="S8662" i="1"/>
  <c r="T8661" i="1"/>
  <c r="S8661" i="1"/>
  <c r="T8660" i="1"/>
  <c r="S8660" i="1"/>
  <c r="T8659" i="1"/>
  <c r="S8659" i="1"/>
  <c r="T8658" i="1"/>
  <c r="S8658" i="1"/>
  <c r="T8657" i="1"/>
  <c r="S8657" i="1"/>
  <c r="T8656" i="1"/>
  <c r="S8656" i="1"/>
  <c r="T8655" i="1"/>
  <c r="S8655" i="1"/>
  <c r="T8654" i="1"/>
  <c r="S8654" i="1"/>
  <c r="T8653" i="1"/>
  <c r="S8653" i="1"/>
  <c r="T8652" i="1"/>
  <c r="S8652" i="1"/>
  <c r="T8651" i="1"/>
  <c r="S8651" i="1"/>
  <c r="T8650" i="1"/>
  <c r="S8650" i="1"/>
  <c r="T8649" i="1"/>
  <c r="S8649" i="1"/>
  <c r="T8648" i="1"/>
  <c r="S8648" i="1"/>
  <c r="T8647" i="1"/>
  <c r="S8647" i="1"/>
  <c r="T8646" i="1"/>
  <c r="S8646" i="1"/>
  <c r="T8645" i="1"/>
  <c r="S8645" i="1"/>
  <c r="T8644" i="1"/>
  <c r="S8644" i="1"/>
  <c r="T8643" i="1"/>
  <c r="S8643" i="1"/>
  <c r="T8642" i="1"/>
  <c r="S8642" i="1"/>
  <c r="T8641" i="1"/>
  <c r="S8641" i="1"/>
  <c r="T8640" i="1"/>
  <c r="S8640" i="1"/>
  <c r="T8639" i="1"/>
  <c r="S8639" i="1"/>
  <c r="T8638" i="1"/>
  <c r="S8638" i="1"/>
  <c r="T8637" i="1"/>
  <c r="S8637" i="1"/>
  <c r="T8636" i="1"/>
  <c r="S8636" i="1"/>
  <c r="T8635" i="1"/>
  <c r="S8635" i="1"/>
  <c r="T8634" i="1"/>
  <c r="S8634" i="1"/>
  <c r="T8633" i="1"/>
  <c r="S8633" i="1"/>
  <c r="T8632" i="1"/>
  <c r="S8632" i="1"/>
  <c r="T8631" i="1"/>
  <c r="S8631" i="1"/>
  <c r="T8630" i="1"/>
  <c r="S8630" i="1"/>
  <c r="T8629" i="1"/>
  <c r="S8629" i="1"/>
  <c r="T8628" i="1"/>
  <c r="S8628" i="1"/>
  <c r="T8627" i="1"/>
  <c r="S8627" i="1"/>
  <c r="T8626" i="1"/>
  <c r="S8626" i="1"/>
  <c r="T8625" i="1"/>
  <c r="S8625" i="1"/>
  <c r="T8624" i="1"/>
  <c r="S8624" i="1"/>
  <c r="T8623" i="1"/>
  <c r="S8623" i="1"/>
  <c r="T8622" i="1"/>
  <c r="S8622" i="1"/>
  <c r="T8621" i="1"/>
  <c r="S8621" i="1"/>
  <c r="T8620" i="1"/>
  <c r="S8620" i="1"/>
  <c r="T8619" i="1"/>
  <c r="S8619" i="1"/>
  <c r="T8618" i="1"/>
  <c r="S8618" i="1"/>
  <c r="T8617" i="1"/>
  <c r="S8617" i="1"/>
  <c r="T8616" i="1"/>
  <c r="S8616" i="1"/>
  <c r="T8615" i="1"/>
  <c r="S8615" i="1"/>
  <c r="T8614" i="1"/>
  <c r="S8614" i="1"/>
  <c r="T8613" i="1"/>
  <c r="S8613" i="1"/>
  <c r="T8612" i="1"/>
  <c r="S8612" i="1"/>
  <c r="T8611" i="1"/>
  <c r="S8611" i="1"/>
  <c r="T8610" i="1"/>
  <c r="S8610" i="1"/>
  <c r="T8609" i="1"/>
  <c r="S8609" i="1"/>
  <c r="T8608" i="1"/>
  <c r="S8608" i="1"/>
  <c r="T8607" i="1"/>
  <c r="S8607" i="1"/>
  <c r="T8606" i="1"/>
  <c r="S8606" i="1"/>
  <c r="T8605" i="1"/>
  <c r="S8605" i="1"/>
  <c r="T8604" i="1"/>
  <c r="S8604" i="1"/>
  <c r="T8603" i="1"/>
  <c r="S8603" i="1"/>
  <c r="T8602" i="1"/>
  <c r="S8602" i="1"/>
  <c r="T8601" i="1"/>
  <c r="S8601" i="1"/>
  <c r="T8600" i="1"/>
  <c r="S8600" i="1"/>
  <c r="T8599" i="1"/>
  <c r="S8599" i="1"/>
  <c r="T8598" i="1"/>
  <c r="S8598" i="1"/>
  <c r="T8597" i="1"/>
  <c r="S8597" i="1"/>
  <c r="T8596" i="1"/>
  <c r="S8596" i="1"/>
  <c r="T8595" i="1"/>
  <c r="S8595" i="1"/>
  <c r="T8594" i="1"/>
  <c r="S8594" i="1"/>
  <c r="T8593" i="1"/>
  <c r="S8593" i="1"/>
  <c r="T8592" i="1"/>
  <c r="S8592" i="1"/>
  <c r="T8591" i="1"/>
  <c r="S8591" i="1"/>
  <c r="T8590" i="1"/>
  <c r="S8590" i="1"/>
  <c r="T8589" i="1"/>
  <c r="S8589" i="1"/>
  <c r="T8588" i="1"/>
  <c r="S8588" i="1"/>
  <c r="T8587" i="1"/>
  <c r="S8587" i="1"/>
  <c r="T8586" i="1"/>
  <c r="S8586" i="1"/>
  <c r="T8585" i="1"/>
  <c r="S8585" i="1"/>
  <c r="T8584" i="1"/>
  <c r="S8584" i="1"/>
  <c r="T8583" i="1"/>
  <c r="S8583" i="1"/>
  <c r="T8582" i="1"/>
  <c r="S8582" i="1"/>
  <c r="T8581" i="1"/>
  <c r="S8581" i="1"/>
  <c r="T8580" i="1"/>
  <c r="S8580" i="1"/>
  <c r="T8579" i="1"/>
  <c r="S8579" i="1"/>
  <c r="T8578" i="1"/>
  <c r="S8578" i="1"/>
  <c r="T8577" i="1"/>
  <c r="S8577" i="1"/>
  <c r="T8576" i="1"/>
  <c r="S8576" i="1"/>
  <c r="T8575" i="1"/>
  <c r="S8575" i="1"/>
  <c r="T8574" i="1"/>
  <c r="S8574" i="1"/>
  <c r="T8573" i="1"/>
  <c r="S8573" i="1"/>
  <c r="T8572" i="1"/>
  <c r="S8572" i="1"/>
  <c r="T8571" i="1"/>
  <c r="S8571" i="1"/>
  <c r="T8570" i="1"/>
  <c r="S8570" i="1"/>
  <c r="T8569" i="1"/>
  <c r="S8569" i="1"/>
  <c r="T8568" i="1"/>
  <c r="S8568" i="1"/>
  <c r="T8567" i="1"/>
  <c r="S8567" i="1"/>
  <c r="T8566" i="1"/>
  <c r="S8566" i="1"/>
  <c r="T8565" i="1"/>
  <c r="S8565" i="1"/>
  <c r="T8564" i="1"/>
  <c r="S8564" i="1"/>
  <c r="T8563" i="1"/>
  <c r="S8563" i="1"/>
  <c r="T8562" i="1"/>
  <c r="S8562" i="1"/>
  <c r="T8561" i="1"/>
  <c r="S8561" i="1"/>
  <c r="T8560" i="1"/>
  <c r="S8560" i="1"/>
  <c r="T8559" i="1"/>
  <c r="S8559" i="1"/>
  <c r="T8558" i="1"/>
  <c r="S8558" i="1"/>
  <c r="T8557" i="1"/>
  <c r="S8557" i="1"/>
  <c r="T8556" i="1"/>
  <c r="S8556" i="1"/>
  <c r="T8555" i="1"/>
  <c r="S8555" i="1"/>
  <c r="T8554" i="1"/>
  <c r="S8554" i="1"/>
  <c r="T8553" i="1"/>
  <c r="S8553" i="1"/>
  <c r="T8552" i="1"/>
  <c r="S8552" i="1"/>
  <c r="T8551" i="1"/>
  <c r="S8551" i="1"/>
  <c r="T8550" i="1"/>
  <c r="S8550" i="1"/>
  <c r="T8549" i="1"/>
  <c r="S8549" i="1"/>
  <c r="T8548" i="1"/>
  <c r="S8548" i="1"/>
  <c r="T8547" i="1"/>
  <c r="S8547" i="1"/>
  <c r="T8546" i="1"/>
  <c r="S8546" i="1"/>
  <c r="T8545" i="1"/>
  <c r="S8545" i="1"/>
  <c r="T8544" i="1"/>
  <c r="S8544" i="1"/>
  <c r="T8543" i="1"/>
  <c r="S8543" i="1"/>
  <c r="T8542" i="1"/>
  <c r="S8542" i="1"/>
  <c r="T8541" i="1"/>
  <c r="S8541" i="1"/>
  <c r="T8540" i="1"/>
  <c r="S8540" i="1"/>
  <c r="T8539" i="1"/>
  <c r="S8539" i="1"/>
  <c r="T8538" i="1"/>
  <c r="S8538" i="1"/>
  <c r="T8537" i="1"/>
  <c r="S8537" i="1"/>
  <c r="T8536" i="1"/>
  <c r="S8536" i="1"/>
  <c r="T8535" i="1"/>
  <c r="S8535" i="1"/>
  <c r="T8534" i="1"/>
  <c r="S8534" i="1"/>
  <c r="T8533" i="1"/>
  <c r="S8533" i="1"/>
  <c r="T8532" i="1"/>
  <c r="S8532" i="1"/>
  <c r="T8531" i="1"/>
  <c r="S8531" i="1"/>
  <c r="T8530" i="1"/>
  <c r="S8530" i="1"/>
  <c r="T8529" i="1"/>
  <c r="S8529" i="1"/>
  <c r="T8528" i="1"/>
  <c r="S8528" i="1"/>
  <c r="T8527" i="1"/>
  <c r="S8527" i="1"/>
  <c r="T8526" i="1"/>
  <c r="S8526" i="1"/>
  <c r="T8525" i="1"/>
  <c r="S8525" i="1"/>
  <c r="T8524" i="1"/>
  <c r="S8524" i="1"/>
  <c r="T8523" i="1"/>
  <c r="S8523" i="1"/>
  <c r="T8522" i="1"/>
  <c r="S8522" i="1"/>
  <c r="T8521" i="1"/>
  <c r="S8521" i="1"/>
  <c r="T8520" i="1"/>
  <c r="S8520" i="1"/>
  <c r="T8519" i="1"/>
  <c r="S8519" i="1"/>
  <c r="T8518" i="1"/>
  <c r="S8518" i="1"/>
  <c r="T8517" i="1"/>
  <c r="S8517" i="1"/>
  <c r="T8516" i="1"/>
  <c r="S8516" i="1"/>
  <c r="T8515" i="1"/>
  <c r="S8515" i="1"/>
  <c r="T8514" i="1"/>
  <c r="S8514" i="1"/>
  <c r="T8513" i="1"/>
  <c r="S8513" i="1"/>
  <c r="T8512" i="1"/>
  <c r="S8512" i="1"/>
  <c r="T8511" i="1"/>
  <c r="S8511" i="1"/>
  <c r="T8510" i="1"/>
  <c r="S8510" i="1"/>
  <c r="T8509" i="1"/>
  <c r="S8509" i="1"/>
  <c r="T8508" i="1"/>
  <c r="S8508" i="1"/>
  <c r="T8507" i="1"/>
  <c r="S8507" i="1"/>
  <c r="T8506" i="1"/>
  <c r="S8506" i="1"/>
  <c r="T8505" i="1"/>
  <c r="S8505" i="1"/>
  <c r="T8504" i="1"/>
  <c r="S8504" i="1"/>
  <c r="T8503" i="1"/>
  <c r="S8503" i="1"/>
  <c r="T8502" i="1"/>
  <c r="S8502" i="1"/>
  <c r="T8501" i="1"/>
  <c r="S8501" i="1"/>
  <c r="T8500" i="1"/>
  <c r="S8500" i="1"/>
  <c r="T8499" i="1"/>
  <c r="S8499" i="1"/>
  <c r="T8498" i="1"/>
  <c r="S8498" i="1"/>
  <c r="T8497" i="1"/>
  <c r="S8497" i="1"/>
  <c r="T8496" i="1"/>
  <c r="S8496" i="1"/>
  <c r="T8495" i="1"/>
  <c r="S8495" i="1"/>
  <c r="T8494" i="1"/>
  <c r="S8494" i="1"/>
  <c r="T8493" i="1"/>
  <c r="S8493" i="1"/>
  <c r="T8492" i="1"/>
  <c r="S8492" i="1"/>
  <c r="T8491" i="1"/>
  <c r="S8491" i="1"/>
  <c r="T8490" i="1"/>
  <c r="S8490" i="1"/>
  <c r="T8489" i="1"/>
  <c r="S8489" i="1"/>
  <c r="T8488" i="1"/>
  <c r="S8488" i="1"/>
  <c r="T8487" i="1"/>
  <c r="S8487" i="1"/>
  <c r="T8486" i="1"/>
  <c r="S8486" i="1"/>
  <c r="T8485" i="1"/>
  <c r="S8485" i="1"/>
  <c r="T8484" i="1"/>
  <c r="S8484" i="1"/>
  <c r="T8483" i="1"/>
  <c r="S8483" i="1"/>
  <c r="T8482" i="1"/>
  <c r="S8482" i="1"/>
  <c r="T8481" i="1"/>
  <c r="S8481" i="1"/>
  <c r="T8480" i="1"/>
  <c r="S8480" i="1"/>
  <c r="T8479" i="1"/>
  <c r="S8479" i="1"/>
  <c r="T8478" i="1"/>
  <c r="S8478" i="1"/>
  <c r="T8477" i="1"/>
  <c r="S8477" i="1"/>
  <c r="T8476" i="1"/>
  <c r="S8476" i="1"/>
  <c r="T8475" i="1"/>
  <c r="S8475" i="1"/>
  <c r="T8474" i="1"/>
  <c r="S8474" i="1"/>
  <c r="T8473" i="1"/>
  <c r="S8473" i="1"/>
  <c r="T8472" i="1"/>
  <c r="S8472" i="1"/>
  <c r="T8471" i="1"/>
  <c r="S8471" i="1"/>
  <c r="T8470" i="1"/>
  <c r="S8470" i="1"/>
  <c r="T8469" i="1"/>
  <c r="S8469" i="1"/>
  <c r="T8468" i="1"/>
  <c r="S8468" i="1"/>
  <c r="T8467" i="1"/>
  <c r="S8467" i="1"/>
  <c r="T8466" i="1"/>
  <c r="S8466" i="1"/>
  <c r="T8465" i="1"/>
  <c r="S8465" i="1"/>
  <c r="T8464" i="1"/>
  <c r="S8464" i="1"/>
  <c r="T8463" i="1"/>
  <c r="S8463" i="1"/>
  <c r="T8462" i="1"/>
  <c r="S8462" i="1"/>
  <c r="T8461" i="1"/>
  <c r="S8461" i="1"/>
  <c r="T8460" i="1"/>
  <c r="S8460" i="1"/>
  <c r="T8459" i="1"/>
  <c r="S8459" i="1"/>
  <c r="T8458" i="1"/>
  <c r="S8458" i="1"/>
  <c r="T8457" i="1"/>
  <c r="S8457" i="1"/>
  <c r="T8456" i="1"/>
  <c r="S8456" i="1"/>
  <c r="T8455" i="1"/>
  <c r="S8455" i="1"/>
  <c r="T8454" i="1"/>
  <c r="S8454" i="1"/>
  <c r="T8453" i="1"/>
  <c r="S8453" i="1"/>
  <c r="T8452" i="1"/>
  <c r="S8452" i="1"/>
  <c r="T8451" i="1"/>
  <c r="S8451" i="1"/>
  <c r="T8450" i="1"/>
  <c r="S8450" i="1"/>
  <c r="T8449" i="1"/>
  <c r="S8449" i="1"/>
  <c r="T8448" i="1"/>
  <c r="S8448" i="1"/>
  <c r="T8447" i="1"/>
  <c r="S8447" i="1"/>
  <c r="T8446" i="1"/>
  <c r="S8446" i="1"/>
  <c r="T8445" i="1"/>
  <c r="S8445" i="1"/>
  <c r="T8444" i="1"/>
  <c r="S8444" i="1"/>
  <c r="T8443" i="1"/>
  <c r="S8443" i="1"/>
  <c r="T8442" i="1"/>
  <c r="S8442" i="1"/>
  <c r="T8441" i="1"/>
  <c r="S8441" i="1"/>
  <c r="T8440" i="1"/>
  <c r="S8440" i="1"/>
  <c r="T8439" i="1"/>
  <c r="S8439" i="1"/>
  <c r="T8438" i="1"/>
  <c r="S8438" i="1"/>
  <c r="T8437" i="1"/>
  <c r="S8437" i="1"/>
  <c r="T8436" i="1"/>
  <c r="S8436" i="1"/>
  <c r="T8435" i="1"/>
  <c r="S8435" i="1"/>
  <c r="T8434" i="1"/>
  <c r="S8434" i="1"/>
  <c r="T8433" i="1"/>
  <c r="S8433" i="1"/>
  <c r="T8432" i="1"/>
  <c r="S8432" i="1"/>
  <c r="T8431" i="1"/>
  <c r="S8431" i="1"/>
  <c r="T8430" i="1"/>
  <c r="S8430" i="1"/>
  <c r="T8429" i="1"/>
  <c r="S8429" i="1"/>
  <c r="T8428" i="1"/>
  <c r="S8428" i="1"/>
  <c r="T8427" i="1"/>
  <c r="S8427" i="1"/>
  <c r="T8426" i="1"/>
  <c r="S8426" i="1"/>
  <c r="T8425" i="1"/>
  <c r="S8425" i="1"/>
  <c r="T8424" i="1"/>
  <c r="S8424" i="1"/>
  <c r="T8423" i="1"/>
  <c r="S8423" i="1"/>
  <c r="T8422" i="1"/>
  <c r="S8422" i="1"/>
  <c r="T8421" i="1"/>
  <c r="S8421" i="1"/>
  <c r="T8420" i="1"/>
  <c r="S8420" i="1"/>
  <c r="T8419" i="1"/>
  <c r="S8419" i="1"/>
  <c r="T8418" i="1"/>
  <c r="S8418" i="1"/>
  <c r="T8417" i="1"/>
  <c r="S8417" i="1"/>
  <c r="T8416" i="1"/>
  <c r="S8416" i="1"/>
  <c r="T8415" i="1"/>
  <c r="S8415" i="1"/>
  <c r="T8414" i="1"/>
  <c r="S8414" i="1"/>
  <c r="T8413" i="1"/>
  <c r="S8413" i="1"/>
  <c r="T8412" i="1"/>
  <c r="S8412" i="1"/>
  <c r="T8411" i="1"/>
  <c r="S8411" i="1"/>
  <c r="T8410" i="1"/>
  <c r="S8410" i="1"/>
  <c r="T8409" i="1"/>
  <c r="S8409" i="1"/>
  <c r="T8408" i="1"/>
  <c r="S8408" i="1"/>
  <c r="T8407" i="1"/>
  <c r="S8407" i="1"/>
  <c r="T8406" i="1"/>
  <c r="S8406" i="1"/>
  <c r="T8405" i="1"/>
  <c r="S8405" i="1"/>
  <c r="T8404" i="1"/>
  <c r="S8404" i="1"/>
  <c r="T8403" i="1"/>
  <c r="S8403" i="1"/>
  <c r="T8402" i="1"/>
  <c r="S8402" i="1"/>
  <c r="T8401" i="1"/>
  <c r="S8401" i="1"/>
  <c r="T8400" i="1"/>
  <c r="S8400" i="1"/>
  <c r="T8399" i="1"/>
  <c r="S8399" i="1"/>
  <c r="T8398" i="1"/>
  <c r="S8398" i="1"/>
  <c r="T8397" i="1"/>
  <c r="S8397" i="1"/>
  <c r="T8396" i="1"/>
  <c r="S8396" i="1"/>
  <c r="T8395" i="1"/>
  <c r="S8395" i="1"/>
  <c r="T8394" i="1"/>
  <c r="S8394" i="1"/>
  <c r="T8393" i="1"/>
  <c r="S8393" i="1"/>
  <c r="T8392" i="1"/>
  <c r="S8392" i="1"/>
  <c r="T8391" i="1"/>
  <c r="S8391" i="1"/>
  <c r="T8390" i="1"/>
  <c r="S8390" i="1"/>
  <c r="T8389" i="1"/>
  <c r="S8389" i="1"/>
  <c r="T8388" i="1"/>
  <c r="S8388" i="1"/>
  <c r="T8387" i="1"/>
  <c r="S8387" i="1"/>
  <c r="T8386" i="1"/>
  <c r="S8386" i="1"/>
  <c r="T8385" i="1"/>
  <c r="S8385" i="1"/>
  <c r="T8384" i="1"/>
  <c r="S8384" i="1"/>
  <c r="T8383" i="1"/>
  <c r="S8383" i="1"/>
  <c r="T8382" i="1"/>
  <c r="S8382" i="1"/>
  <c r="T8381" i="1"/>
  <c r="S8381" i="1"/>
  <c r="T8380" i="1"/>
  <c r="S8380" i="1"/>
  <c r="T8379" i="1"/>
  <c r="S8379" i="1"/>
  <c r="T8378" i="1"/>
  <c r="S8378" i="1"/>
  <c r="T8377" i="1"/>
  <c r="S8377" i="1"/>
  <c r="T8376" i="1"/>
  <c r="S8376" i="1"/>
  <c r="T8375" i="1"/>
  <c r="S8375" i="1"/>
  <c r="T8374" i="1"/>
  <c r="S8374" i="1"/>
  <c r="T8373" i="1"/>
  <c r="S8373" i="1"/>
  <c r="T8372" i="1"/>
  <c r="S8372" i="1"/>
  <c r="T8371" i="1"/>
  <c r="S8371" i="1"/>
  <c r="T8370" i="1"/>
  <c r="S8370" i="1"/>
  <c r="T8369" i="1"/>
  <c r="S8369" i="1"/>
  <c r="T8368" i="1"/>
  <c r="S8368" i="1"/>
  <c r="T8367" i="1"/>
  <c r="S8367" i="1"/>
  <c r="T8366" i="1"/>
  <c r="S8366" i="1"/>
  <c r="T8365" i="1"/>
  <c r="S8365" i="1"/>
  <c r="T8364" i="1"/>
  <c r="S8364" i="1"/>
  <c r="T8363" i="1"/>
  <c r="S8363" i="1"/>
  <c r="T8362" i="1"/>
  <c r="S8362" i="1"/>
  <c r="T8361" i="1"/>
  <c r="S8361" i="1"/>
  <c r="T8360" i="1"/>
  <c r="S8360" i="1"/>
  <c r="T8359" i="1"/>
  <c r="S8359" i="1"/>
  <c r="T8358" i="1"/>
  <c r="S8358" i="1"/>
  <c r="T8357" i="1"/>
  <c r="S8357" i="1"/>
  <c r="T8356" i="1"/>
  <c r="S8356" i="1"/>
  <c r="T8355" i="1"/>
  <c r="S8355" i="1"/>
  <c r="T8354" i="1"/>
  <c r="S8354" i="1"/>
  <c r="T8353" i="1"/>
  <c r="S8353" i="1"/>
  <c r="T8352" i="1"/>
  <c r="S8352" i="1"/>
  <c r="T8351" i="1"/>
  <c r="S8351" i="1"/>
  <c r="T8350" i="1"/>
  <c r="S8350" i="1"/>
  <c r="T8349" i="1"/>
  <c r="S8349" i="1"/>
  <c r="T8348" i="1"/>
  <c r="S8348" i="1"/>
  <c r="T8347" i="1"/>
  <c r="S8347" i="1"/>
  <c r="T8346" i="1"/>
  <c r="S8346" i="1"/>
  <c r="T8345" i="1"/>
  <c r="S8345" i="1"/>
  <c r="T8344" i="1"/>
  <c r="S8344" i="1"/>
  <c r="T8343" i="1"/>
  <c r="S8343" i="1"/>
  <c r="T8342" i="1"/>
  <c r="S8342" i="1"/>
  <c r="T8341" i="1"/>
  <c r="S8341" i="1"/>
  <c r="T8340" i="1"/>
  <c r="S8340" i="1"/>
  <c r="T8339" i="1"/>
  <c r="S8339" i="1"/>
  <c r="T8338" i="1"/>
  <c r="S8338" i="1"/>
  <c r="T8337" i="1"/>
  <c r="S8337" i="1"/>
  <c r="T8336" i="1"/>
  <c r="S8336" i="1"/>
  <c r="T8335" i="1"/>
  <c r="S8335" i="1"/>
  <c r="T8334" i="1"/>
  <c r="S8334" i="1"/>
  <c r="T8333" i="1"/>
  <c r="S8333" i="1"/>
  <c r="T8332" i="1"/>
  <c r="S8332" i="1"/>
  <c r="T8331" i="1"/>
  <c r="S8331" i="1"/>
  <c r="T8330" i="1"/>
  <c r="S8330" i="1"/>
  <c r="T8329" i="1"/>
  <c r="S8329" i="1"/>
  <c r="T8328" i="1"/>
  <c r="S8328" i="1"/>
  <c r="T8327" i="1"/>
  <c r="S8327" i="1"/>
  <c r="T8326" i="1"/>
  <c r="S8326" i="1"/>
  <c r="T8325" i="1"/>
  <c r="S8325" i="1"/>
  <c r="T8324" i="1"/>
  <c r="S8324" i="1"/>
  <c r="T8323" i="1"/>
  <c r="S8323" i="1"/>
  <c r="T8322" i="1"/>
  <c r="S8322" i="1"/>
  <c r="T8321" i="1"/>
  <c r="S8321" i="1"/>
  <c r="T8320" i="1"/>
  <c r="S8320" i="1"/>
  <c r="T8319" i="1"/>
  <c r="S8319" i="1"/>
  <c r="T8318" i="1"/>
  <c r="S8318" i="1"/>
  <c r="T8317" i="1"/>
  <c r="S8317" i="1"/>
  <c r="T8316" i="1"/>
  <c r="S8316" i="1"/>
  <c r="T8315" i="1"/>
  <c r="S8315" i="1"/>
  <c r="T8314" i="1"/>
  <c r="S8314" i="1"/>
  <c r="T8313" i="1"/>
  <c r="S8313" i="1"/>
  <c r="T8312" i="1"/>
  <c r="S8312" i="1"/>
  <c r="T8311" i="1"/>
  <c r="S8311" i="1"/>
  <c r="T8310" i="1"/>
  <c r="S8310" i="1"/>
  <c r="T8309" i="1"/>
  <c r="S8309" i="1"/>
  <c r="T8308" i="1"/>
  <c r="S8308" i="1"/>
  <c r="T8307" i="1"/>
  <c r="S8307" i="1"/>
  <c r="T8306" i="1"/>
  <c r="S8306" i="1"/>
  <c r="T8305" i="1"/>
  <c r="S8305" i="1"/>
  <c r="T8304" i="1"/>
  <c r="S8304" i="1"/>
  <c r="T8303" i="1"/>
  <c r="S8303" i="1"/>
  <c r="T8302" i="1"/>
  <c r="S8302" i="1"/>
  <c r="T8301" i="1"/>
  <c r="S8301" i="1"/>
  <c r="T8300" i="1"/>
  <c r="S8300" i="1"/>
  <c r="T8299" i="1"/>
  <c r="S8299" i="1"/>
  <c r="T8298" i="1"/>
  <c r="S8298" i="1"/>
  <c r="T8297" i="1"/>
  <c r="S8297" i="1"/>
  <c r="T8296" i="1"/>
  <c r="S8296" i="1"/>
  <c r="T8295" i="1"/>
  <c r="S8295" i="1"/>
  <c r="T8294" i="1"/>
  <c r="S8294" i="1"/>
  <c r="T8293" i="1"/>
  <c r="S8293" i="1"/>
  <c r="T8292" i="1"/>
  <c r="S8292" i="1"/>
  <c r="T8291" i="1"/>
  <c r="S8291" i="1"/>
  <c r="T8290" i="1"/>
  <c r="S8290" i="1"/>
  <c r="T8289" i="1"/>
  <c r="S8289" i="1"/>
  <c r="T8288" i="1"/>
  <c r="S8288" i="1"/>
  <c r="T8287" i="1"/>
  <c r="S8287" i="1"/>
  <c r="T8286" i="1"/>
  <c r="S8286" i="1"/>
  <c r="T8285" i="1"/>
  <c r="S8285" i="1"/>
  <c r="T8284" i="1"/>
  <c r="S8284" i="1"/>
  <c r="T8283" i="1"/>
  <c r="S8283" i="1"/>
  <c r="T8282" i="1"/>
  <c r="S8282" i="1"/>
  <c r="T8281" i="1"/>
  <c r="S8281" i="1"/>
  <c r="T8280" i="1"/>
  <c r="S8280" i="1"/>
  <c r="T8279" i="1"/>
  <c r="S8279" i="1"/>
  <c r="T8278" i="1"/>
  <c r="S8278" i="1"/>
  <c r="T8277" i="1"/>
  <c r="S8277" i="1"/>
  <c r="T8276" i="1"/>
  <c r="S8276" i="1"/>
  <c r="T8275" i="1"/>
  <c r="S8275" i="1"/>
  <c r="T8274" i="1"/>
  <c r="S8274" i="1"/>
  <c r="T8273" i="1"/>
  <c r="S8273" i="1"/>
  <c r="T8272" i="1"/>
  <c r="S8272" i="1"/>
  <c r="T8271" i="1"/>
  <c r="S8271" i="1"/>
  <c r="T8270" i="1"/>
  <c r="S8270" i="1"/>
  <c r="T8269" i="1"/>
  <c r="S8269" i="1"/>
  <c r="T8268" i="1"/>
  <c r="S8268" i="1"/>
  <c r="T8267" i="1"/>
  <c r="S8267" i="1"/>
  <c r="T8266" i="1"/>
  <c r="S8266" i="1"/>
  <c r="T8265" i="1"/>
  <c r="S8265" i="1"/>
  <c r="T8264" i="1"/>
  <c r="S8264" i="1"/>
  <c r="T8263" i="1"/>
  <c r="S8263" i="1"/>
  <c r="T8262" i="1"/>
  <c r="S8262" i="1"/>
  <c r="T8261" i="1"/>
  <c r="S8261" i="1"/>
  <c r="T8260" i="1"/>
  <c r="S8260" i="1"/>
  <c r="T8259" i="1"/>
  <c r="S8259" i="1"/>
  <c r="T8258" i="1"/>
  <c r="S8258" i="1"/>
  <c r="T8257" i="1"/>
  <c r="S8257" i="1"/>
  <c r="T8256" i="1"/>
  <c r="S8256" i="1"/>
  <c r="T8255" i="1"/>
  <c r="S8255" i="1"/>
  <c r="T8254" i="1"/>
  <c r="S8254" i="1"/>
  <c r="T8253" i="1"/>
  <c r="S8253" i="1"/>
  <c r="T8252" i="1"/>
  <c r="S8252" i="1"/>
  <c r="T8251" i="1"/>
  <c r="S8251" i="1"/>
  <c r="T8250" i="1"/>
  <c r="S8250" i="1"/>
  <c r="T8249" i="1"/>
  <c r="S8249" i="1"/>
  <c r="T8248" i="1"/>
  <c r="S8248" i="1"/>
  <c r="T8247" i="1"/>
  <c r="S8247" i="1"/>
  <c r="T8246" i="1"/>
  <c r="S8246" i="1"/>
  <c r="T8245" i="1"/>
  <c r="S8245" i="1"/>
  <c r="T8244" i="1"/>
  <c r="S8244" i="1"/>
  <c r="T8243" i="1"/>
  <c r="S8243" i="1"/>
  <c r="T8242" i="1"/>
  <c r="S8242" i="1"/>
  <c r="T8241" i="1"/>
  <c r="S8241" i="1"/>
  <c r="T8240" i="1"/>
  <c r="S8240" i="1"/>
  <c r="T8239" i="1"/>
  <c r="S8239" i="1"/>
  <c r="T8238" i="1"/>
  <c r="S8238" i="1"/>
  <c r="T8237" i="1"/>
  <c r="S8237" i="1"/>
  <c r="T8236" i="1"/>
  <c r="S8236" i="1"/>
  <c r="T8235" i="1"/>
  <c r="S8235" i="1"/>
  <c r="T8234" i="1"/>
  <c r="S8234" i="1"/>
  <c r="T8233" i="1"/>
  <c r="S8233" i="1"/>
  <c r="T8232" i="1"/>
  <c r="S8232" i="1"/>
  <c r="T8231" i="1"/>
  <c r="S8231" i="1"/>
  <c r="T8230" i="1"/>
  <c r="S8230" i="1"/>
  <c r="T8229" i="1"/>
  <c r="S8229" i="1"/>
  <c r="T8228" i="1"/>
  <c r="S8228" i="1"/>
  <c r="T8227" i="1"/>
  <c r="S8227" i="1"/>
  <c r="T8226" i="1"/>
  <c r="S8226" i="1"/>
  <c r="T8225" i="1"/>
  <c r="S8225" i="1"/>
  <c r="T8224" i="1"/>
  <c r="S8224" i="1"/>
  <c r="T8223" i="1"/>
  <c r="S8223" i="1"/>
  <c r="T8222" i="1"/>
  <c r="S8222" i="1"/>
  <c r="T8221" i="1"/>
  <c r="S8221" i="1"/>
  <c r="T8220" i="1"/>
  <c r="S8220" i="1"/>
  <c r="T8219" i="1"/>
  <c r="S8219" i="1"/>
  <c r="T8218" i="1"/>
  <c r="S8218" i="1"/>
  <c r="T8217" i="1"/>
  <c r="S8217" i="1"/>
  <c r="T8216" i="1"/>
  <c r="S8216" i="1"/>
  <c r="T8215" i="1"/>
  <c r="S8215" i="1"/>
  <c r="T8214" i="1"/>
  <c r="S8214" i="1"/>
  <c r="T8213" i="1"/>
  <c r="S8213" i="1"/>
  <c r="T8212" i="1"/>
  <c r="S8212" i="1"/>
  <c r="T8211" i="1"/>
  <c r="S8211" i="1"/>
  <c r="T8210" i="1"/>
  <c r="S8210" i="1"/>
  <c r="T8209" i="1"/>
  <c r="S8209" i="1"/>
  <c r="T8208" i="1"/>
  <c r="S8208" i="1"/>
  <c r="T8207" i="1"/>
  <c r="S8207" i="1"/>
  <c r="T8206" i="1"/>
  <c r="S8206" i="1"/>
  <c r="T8205" i="1"/>
  <c r="S8205" i="1"/>
  <c r="T8204" i="1"/>
  <c r="S8204" i="1"/>
  <c r="T8203" i="1"/>
  <c r="S8203" i="1"/>
  <c r="T8202" i="1"/>
  <c r="S8202" i="1"/>
  <c r="T8201" i="1"/>
  <c r="S8201" i="1"/>
  <c r="T8200" i="1"/>
  <c r="S8200" i="1"/>
  <c r="T8199" i="1"/>
  <c r="S8199" i="1"/>
  <c r="T8198" i="1"/>
  <c r="S8198" i="1"/>
  <c r="T8197" i="1"/>
  <c r="S8197" i="1"/>
  <c r="T8196" i="1"/>
  <c r="S8196" i="1"/>
  <c r="T8195" i="1"/>
  <c r="S8195" i="1"/>
  <c r="T8194" i="1"/>
  <c r="S8194" i="1"/>
  <c r="T8193" i="1"/>
  <c r="S8193" i="1"/>
  <c r="T8192" i="1"/>
  <c r="S8192" i="1"/>
  <c r="T8191" i="1"/>
  <c r="S8191" i="1"/>
  <c r="T8190" i="1"/>
  <c r="S8190" i="1"/>
  <c r="T8189" i="1"/>
  <c r="S8189" i="1"/>
  <c r="T8188" i="1"/>
  <c r="S8188" i="1"/>
  <c r="T8187" i="1"/>
  <c r="S8187" i="1"/>
  <c r="T8186" i="1"/>
  <c r="S8186" i="1"/>
  <c r="T8185" i="1"/>
  <c r="S8185" i="1"/>
  <c r="T8184" i="1"/>
  <c r="S8184" i="1"/>
  <c r="T8183" i="1"/>
  <c r="S8183" i="1"/>
  <c r="T8182" i="1"/>
  <c r="S8182" i="1"/>
  <c r="T8181" i="1"/>
  <c r="S8181" i="1"/>
  <c r="T8180" i="1"/>
  <c r="S8180" i="1"/>
  <c r="T8179" i="1"/>
  <c r="S8179" i="1"/>
  <c r="T8178" i="1"/>
  <c r="S8178" i="1"/>
  <c r="T8177" i="1"/>
  <c r="S8177" i="1"/>
  <c r="T8176" i="1"/>
  <c r="S8176" i="1"/>
  <c r="T8175" i="1"/>
  <c r="S8175" i="1"/>
  <c r="T8174" i="1"/>
  <c r="S8174" i="1"/>
  <c r="T8173" i="1"/>
  <c r="S8173" i="1"/>
  <c r="T8172" i="1"/>
  <c r="S8172" i="1"/>
  <c r="T8171" i="1"/>
  <c r="S8171" i="1"/>
  <c r="T8170" i="1"/>
  <c r="S8170" i="1"/>
  <c r="T8169" i="1"/>
  <c r="S8169" i="1"/>
  <c r="T8168" i="1"/>
  <c r="S8168" i="1"/>
  <c r="T8167" i="1"/>
  <c r="S8167" i="1"/>
  <c r="T8166" i="1"/>
  <c r="S8166" i="1"/>
  <c r="T8165" i="1"/>
  <c r="S8165" i="1"/>
  <c r="T8164" i="1"/>
  <c r="S8164" i="1"/>
  <c r="T8163" i="1"/>
  <c r="S8163" i="1"/>
  <c r="T8162" i="1"/>
  <c r="S8162" i="1"/>
  <c r="T8161" i="1"/>
  <c r="S8161" i="1"/>
  <c r="T8160" i="1"/>
  <c r="S8160" i="1"/>
  <c r="T8159" i="1"/>
  <c r="S8159" i="1"/>
  <c r="T8158" i="1"/>
  <c r="S8158" i="1"/>
  <c r="T8157" i="1"/>
  <c r="S8157" i="1"/>
  <c r="T8156" i="1"/>
  <c r="S8156" i="1"/>
  <c r="T8155" i="1"/>
  <c r="S8155" i="1"/>
  <c r="T8154" i="1"/>
  <c r="S8154" i="1"/>
  <c r="T8153" i="1"/>
  <c r="S8153" i="1"/>
  <c r="T8152" i="1"/>
  <c r="S8152" i="1"/>
  <c r="T8151" i="1"/>
  <c r="S8151" i="1"/>
  <c r="T8150" i="1"/>
  <c r="S8150" i="1"/>
  <c r="T8149" i="1"/>
  <c r="S8149" i="1"/>
  <c r="T8148" i="1"/>
  <c r="S8148" i="1"/>
  <c r="T8147" i="1"/>
  <c r="S8147" i="1"/>
  <c r="T8146" i="1"/>
  <c r="S8146" i="1"/>
  <c r="T8145" i="1"/>
  <c r="S8145" i="1"/>
  <c r="T8144" i="1"/>
  <c r="S8144" i="1"/>
  <c r="T8143" i="1"/>
  <c r="S8143" i="1"/>
  <c r="T8142" i="1"/>
  <c r="S8142" i="1"/>
  <c r="T8141" i="1"/>
  <c r="S8141" i="1"/>
  <c r="T8140" i="1"/>
  <c r="S8140" i="1"/>
  <c r="T8139" i="1"/>
  <c r="S8139" i="1"/>
  <c r="T8138" i="1"/>
  <c r="S8138" i="1"/>
  <c r="T8137" i="1"/>
  <c r="S8137" i="1"/>
  <c r="T8136" i="1"/>
  <c r="S8136" i="1"/>
  <c r="T8135" i="1"/>
  <c r="S8135" i="1"/>
  <c r="T8134" i="1"/>
  <c r="S8134" i="1"/>
  <c r="T8133" i="1"/>
  <c r="S8133" i="1"/>
  <c r="T8132" i="1"/>
  <c r="S8132" i="1"/>
  <c r="T8131" i="1"/>
  <c r="S8131" i="1"/>
  <c r="T8130" i="1"/>
  <c r="S8130" i="1"/>
  <c r="T8129" i="1"/>
  <c r="S8129" i="1"/>
  <c r="T8128" i="1"/>
  <c r="S8128" i="1"/>
  <c r="T8127" i="1"/>
  <c r="S8127" i="1"/>
  <c r="T8126" i="1"/>
  <c r="S8126" i="1"/>
  <c r="T8125" i="1"/>
  <c r="S8125" i="1"/>
  <c r="T8124" i="1"/>
  <c r="S8124" i="1"/>
  <c r="T8123" i="1"/>
  <c r="S8123" i="1"/>
  <c r="T8122" i="1"/>
  <c r="S8122" i="1"/>
  <c r="T8121" i="1"/>
  <c r="S8121" i="1"/>
  <c r="T8120" i="1"/>
  <c r="S8120" i="1"/>
  <c r="T8119" i="1"/>
  <c r="S8119" i="1"/>
  <c r="T8118" i="1"/>
  <c r="S8118" i="1"/>
  <c r="T8117" i="1"/>
  <c r="S8117" i="1"/>
  <c r="T8116" i="1"/>
  <c r="S8116" i="1"/>
  <c r="T8115" i="1"/>
  <c r="S8115" i="1"/>
  <c r="T8114" i="1"/>
  <c r="S8114" i="1"/>
  <c r="T8113" i="1"/>
  <c r="S8113" i="1"/>
  <c r="T8112" i="1"/>
  <c r="S8112" i="1"/>
  <c r="T8111" i="1"/>
  <c r="S8111" i="1"/>
  <c r="T8110" i="1"/>
  <c r="S8110" i="1"/>
  <c r="T8109" i="1"/>
  <c r="S8109" i="1"/>
  <c r="T8108" i="1"/>
  <c r="S8108" i="1"/>
  <c r="T8107" i="1"/>
  <c r="S8107" i="1"/>
  <c r="T8106" i="1"/>
  <c r="S8106" i="1"/>
  <c r="T8105" i="1"/>
  <c r="S8105" i="1"/>
  <c r="T8104" i="1"/>
  <c r="S8104" i="1"/>
  <c r="T8103" i="1"/>
  <c r="S8103" i="1"/>
  <c r="T8102" i="1"/>
  <c r="S8102" i="1"/>
  <c r="T8101" i="1"/>
  <c r="S8101" i="1"/>
  <c r="T8100" i="1"/>
  <c r="S8100" i="1"/>
  <c r="T8099" i="1"/>
  <c r="S8099" i="1"/>
  <c r="T8098" i="1"/>
  <c r="S8098" i="1"/>
  <c r="T8097" i="1"/>
  <c r="S8097" i="1"/>
  <c r="T8096" i="1"/>
  <c r="S8096" i="1"/>
  <c r="T8095" i="1"/>
  <c r="S8095" i="1"/>
  <c r="T8094" i="1"/>
  <c r="S8094" i="1"/>
  <c r="T8093" i="1"/>
  <c r="S8093" i="1"/>
  <c r="T8092" i="1"/>
  <c r="S8092" i="1"/>
  <c r="T8091" i="1"/>
  <c r="S8091" i="1"/>
  <c r="T8090" i="1"/>
  <c r="S8090" i="1"/>
  <c r="T8089" i="1"/>
  <c r="S8089" i="1"/>
  <c r="T8088" i="1"/>
  <c r="S8088" i="1"/>
  <c r="T8087" i="1"/>
  <c r="S8087" i="1"/>
  <c r="T8086" i="1"/>
  <c r="S8086" i="1"/>
  <c r="T8085" i="1"/>
  <c r="S8085" i="1"/>
  <c r="T8084" i="1"/>
  <c r="S8084" i="1"/>
  <c r="T8083" i="1"/>
  <c r="S8083" i="1"/>
  <c r="T8082" i="1"/>
  <c r="S8082" i="1"/>
  <c r="T8081" i="1"/>
  <c r="S8081" i="1"/>
  <c r="T8080" i="1"/>
  <c r="S8080" i="1"/>
  <c r="T8079" i="1"/>
  <c r="S8079" i="1"/>
  <c r="T8078" i="1"/>
  <c r="S8078" i="1"/>
  <c r="T8077" i="1"/>
  <c r="S8077" i="1"/>
  <c r="T8076" i="1"/>
  <c r="S8076" i="1"/>
  <c r="T8075" i="1"/>
  <c r="S8075" i="1"/>
  <c r="T8074" i="1"/>
  <c r="S8074" i="1"/>
  <c r="T8073" i="1"/>
  <c r="S8073" i="1"/>
  <c r="T8072" i="1"/>
  <c r="S8072" i="1"/>
  <c r="T8071" i="1"/>
  <c r="S8071" i="1"/>
  <c r="T8070" i="1"/>
  <c r="S8070" i="1"/>
  <c r="T8069" i="1"/>
  <c r="S8069" i="1"/>
  <c r="T8068" i="1"/>
  <c r="S8068" i="1"/>
  <c r="T8067" i="1"/>
  <c r="S8067" i="1"/>
  <c r="T8066" i="1"/>
  <c r="S8066" i="1"/>
  <c r="T8065" i="1"/>
  <c r="S8065" i="1"/>
  <c r="T8064" i="1"/>
  <c r="S8064" i="1"/>
  <c r="T8063" i="1"/>
  <c r="S8063" i="1"/>
  <c r="T8062" i="1"/>
  <c r="S8062" i="1"/>
  <c r="T8061" i="1"/>
  <c r="S8061" i="1"/>
  <c r="T8060" i="1"/>
  <c r="S8060" i="1"/>
  <c r="T8059" i="1"/>
  <c r="S8059" i="1"/>
  <c r="T8058" i="1"/>
  <c r="S8058" i="1"/>
  <c r="T8057" i="1"/>
  <c r="S8057" i="1"/>
  <c r="T8056" i="1"/>
  <c r="S8056" i="1"/>
  <c r="T8055" i="1"/>
  <c r="S8055" i="1"/>
  <c r="T8054" i="1"/>
  <c r="S8054" i="1"/>
  <c r="T8053" i="1"/>
  <c r="S8053" i="1"/>
  <c r="T8052" i="1"/>
  <c r="S8052" i="1"/>
  <c r="T8051" i="1"/>
  <c r="S8051" i="1"/>
  <c r="T8050" i="1"/>
  <c r="S8050" i="1"/>
  <c r="T8049" i="1"/>
  <c r="S8049" i="1"/>
  <c r="T8048" i="1"/>
  <c r="S8048" i="1"/>
  <c r="T8047" i="1"/>
  <c r="S8047" i="1"/>
  <c r="T8046" i="1"/>
  <c r="S8046" i="1"/>
  <c r="T8045" i="1"/>
  <c r="S8045" i="1"/>
  <c r="T8044" i="1"/>
  <c r="S8044" i="1"/>
  <c r="T8043" i="1"/>
  <c r="S8043" i="1"/>
  <c r="T8042" i="1"/>
  <c r="S8042" i="1"/>
  <c r="T8041" i="1"/>
  <c r="S8041" i="1"/>
  <c r="T8040" i="1"/>
  <c r="S8040" i="1"/>
  <c r="T8039" i="1"/>
  <c r="S8039" i="1"/>
  <c r="T8038" i="1"/>
  <c r="S8038" i="1"/>
  <c r="T8037" i="1"/>
  <c r="S8037" i="1"/>
  <c r="T8036" i="1"/>
  <c r="S8036" i="1"/>
  <c r="T8035" i="1"/>
  <c r="S8035" i="1"/>
  <c r="T8034" i="1"/>
  <c r="S8034" i="1"/>
  <c r="T8033" i="1"/>
  <c r="S8033" i="1"/>
  <c r="T8032" i="1"/>
  <c r="S8032" i="1"/>
  <c r="T8031" i="1"/>
  <c r="S8031" i="1"/>
  <c r="T8030" i="1"/>
  <c r="S8030" i="1"/>
  <c r="T8029" i="1"/>
  <c r="S8029" i="1"/>
  <c r="T8028" i="1"/>
  <c r="S8028" i="1"/>
  <c r="T8027" i="1"/>
  <c r="S8027" i="1"/>
  <c r="T8026" i="1"/>
  <c r="S8026" i="1"/>
  <c r="T8025" i="1"/>
  <c r="S8025" i="1"/>
  <c r="T8024" i="1"/>
  <c r="S8024" i="1"/>
  <c r="T8023" i="1"/>
  <c r="S8023" i="1"/>
  <c r="T8022" i="1"/>
  <c r="S8022" i="1"/>
  <c r="T8021" i="1"/>
  <c r="S8021" i="1"/>
  <c r="T8020" i="1"/>
  <c r="S8020" i="1"/>
  <c r="T8019" i="1"/>
  <c r="S8019" i="1"/>
  <c r="T8018" i="1"/>
  <c r="S8018" i="1"/>
  <c r="T8017" i="1"/>
  <c r="S8017" i="1"/>
  <c r="T8016" i="1"/>
  <c r="S8016" i="1"/>
  <c r="T8015" i="1"/>
  <c r="S8015" i="1"/>
  <c r="T8014" i="1"/>
  <c r="S8014" i="1"/>
  <c r="T8013" i="1"/>
  <c r="S8013" i="1"/>
  <c r="T8012" i="1"/>
  <c r="S8012" i="1"/>
  <c r="T8011" i="1"/>
  <c r="S8011" i="1"/>
  <c r="T8010" i="1"/>
  <c r="S8010" i="1"/>
  <c r="T8009" i="1"/>
  <c r="S8009" i="1"/>
  <c r="T8008" i="1"/>
  <c r="S8008" i="1"/>
  <c r="T8007" i="1"/>
  <c r="S8007" i="1"/>
  <c r="T8006" i="1"/>
  <c r="S8006" i="1"/>
  <c r="T8005" i="1"/>
  <c r="S8005" i="1"/>
  <c r="T8004" i="1"/>
  <c r="S8004" i="1"/>
  <c r="T8003" i="1"/>
  <c r="S8003" i="1"/>
  <c r="T8002" i="1"/>
  <c r="S8002" i="1"/>
  <c r="T8001" i="1"/>
  <c r="S8001" i="1"/>
  <c r="T8000" i="1"/>
  <c r="S8000" i="1"/>
  <c r="T7999" i="1"/>
  <c r="S7999" i="1"/>
  <c r="T7998" i="1"/>
  <c r="S7998" i="1"/>
  <c r="T7997" i="1"/>
  <c r="S7997" i="1"/>
  <c r="T7996" i="1"/>
  <c r="S7996" i="1"/>
  <c r="T7995" i="1"/>
  <c r="S7995" i="1"/>
  <c r="T7994" i="1"/>
  <c r="S7994" i="1"/>
  <c r="T7993" i="1"/>
  <c r="S7993" i="1"/>
  <c r="T7992" i="1"/>
  <c r="S7992" i="1"/>
  <c r="T7991" i="1"/>
  <c r="S7991" i="1"/>
  <c r="T7990" i="1"/>
  <c r="S7990" i="1"/>
  <c r="T7989" i="1"/>
  <c r="S7989" i="1"/>
  <c r="T7988" i="1"/>
  <c r="S7988" i="1"/>
  <c r="T7987" i="1"/>
  <c r="S7987" i="1"/>
  <c r="T7986" i="1"/>
  <c r="S7986" i="1"/>
  <c r="T7985" i="1"/>
  <c r="S7985" i="1"/>
  <c r="T7984" i="1"/>
  <c r="S7984" i="1"/>
  <c r="T7983" i="1"/>
  <c r="S7983" i="1"/>
  <c r="T7982" i="1"/>
  <c r="S7982" i="1"/>
  <c r="T7981" i="1"/>
  <c r="S7981" i="1"/>
  <c r="T7980" i="1"/>
  <c r="S7980" i="1"/>
  <c r="T7979" i="1"/>
  <c r="S7979" i="1"/>
  <c r="T7978" i="1"/>
  <c r="S7978" i="1"/>
  <c r="T7977" i="1"/>
  <c r="S7977" i="1"/>
  <c r="T7976" i="1"/>
  <c r="S7976" i="1"/>
  <c r="T7975" i="1"/>
  <c r="S7975" i="1"/>
  <c r="T7974" i="1"/>
  <c r="S7974" i="1"/>
  <c r="T7973" i="1"/>
  <c r="S7973" i="1"/>
  <c r="T7972" i="1"/>
  <c r="S7972" i="1"/>
  <c r="T7971" i="1"/>
  <c r="S7971" i="1"/>
  <c r="T7970" i="1"/>
  <c r="S7970" i="1"/>
  <c r="T7969" i="1"/>
  <c r="S7969" i="1"/>
  <c r="T7968" i="1"/>
  <c r="S7968" i="1"/>
  <c r="T7967" i="1"/>
  <c r="S7967" i="1"/>
  <c r="T7966" i="1"/>
  <c r="S7966" i="1"/>
  <c r="T7965" i="1"/>
  <c r="S7965" i="1"/>
  <c r="T7964" i="1"/>
  <c r="S7964" i="1"/>
  <c r="T7963" i="1"/>
  <c r="S7963" i="1"/>
  <c r="T7962" i="1"/>
  <c r="S7962" i="1"/>
  <c r="T7961" i="1"/>
  <c r="S7961" i="1"/>
  <c r="T7960" i="1"/>
  <c r="S7960" i="1"/>
  <c r="T7959" i="1"/>
  <c r="S7959" i="1"/>
  <c r="T7958" i="1"/>
  <c r="S7958" i="1"/>
  <c r="T7957" i="1"/>
  <c r="S7957" i="1"/>
  <c r="T7956" i="1"/>
  <c r="S7956" i="1"/>
  <c r="T7955" i="1"/>
  <c r="S7955" i="1"/>
  <c r="T7954" i="1"/>
  <c r="S7954" i="1"/>
  <c r="T7953" i="1"/>
  <c r="S7953" i="1"/>
  <c r="T7952" i="1"/>
  <c r="S7952" i="1"/>
  <c r="T7951" i="1"/>
  <c r="S7951" i="1"/>
  <c r="T7950" i="1"/>
  <c r="S7950" i="1"/>
  <c r="T7949" i="1"/>
  <c r="S7949" i="1"/>
  <c r="T7948" i="1"/>
  <c r="S7948" i="1"/>
  <c r="T7947" i="1"/>
  <c r="S7947" i="1"/>
  <c r="T7946" i="1"/>
  <c r="S7946" i="1"/>
  <c r="T7945" i="1"/>
  <c r="S7945" i="1"/>
  <c r="T7944" i="1"/>
  <c r="S7944" i="1"/>
  <c r="T7943" i="1"/>
  <c r="S7943" i="1"/>
  <c r="T7942" i="1"/>
  <c r="S7942" i="1"/>
  <c r="T7941" i="1"/>
  <c r="S7941" i="1"/>
  <c r="T7940" i="1"/>
  <c r="S7940" i="1"/>
  <c r="T7939" i="1"/>
  <c r="S7939" i="1"/>
  <c r="T7938" i="1"/>
  <c r="S7938" i="1"/>
  <c r="T7937" i="1"/>
  <c r="S7937" i="1"/>
  <c r="T7936" i="1"/>
  <c r="S7936" i="1"/>
  <c r="T7935" i="1"/>
  <c r="S7935" i="1"/>
  <c r="T7934" i="1"/>
  <c r="S7934" i="1"/>
  <c r="T7933" i="1"/>
  <c r="S7933" i="1"/>
  <c r="T7932" i="1"/>
  <c r="S7932" i="1"/>
  <c r="T7931" i="1"/>
  <c r="S7931" i="1"/>
  <c r="T7930" i="1"/>
  <c r="S7930" i="1"/>
  <c r="T7929" i="1"/>
  <c r="S7929" i="1"/>
  <c r="T7928" i="1"/>
  <c r="S7928" i="1"/>
  <c r="T7927" i="1"/>
  <c r="S7927" i="1"/>
  <c r="T7926" i="1"/>
  <c r="S7926" i="1"/>
  <c r="T7925" i="1"/>
  <c r="S7925" i="1"/>
  <c r="T7924" i="1"/>
  <c r="S7924" i="1"/>
  <c r="T7923" i="1"/>
  <c r="S7923" i="1"/>
  <c r="T7922" i="1"/>
  <c r="S7922" i="1"/>
  <c r="T7921" i="1"/>
  <c r="S7921" i="1"/>
  <c r="T7920" i="1"/>
  <c r="S7920" i="1"/>
  <c r="T7919" i="1"/>
  <c r="S7919" i="1"/>
  <c r="T7918" i="1"/>
  <c r="S7918" i="1"/>
  <c r="T7917" i="1"/>
  <c r="S7917" i="1"/>
  <c r="T7916" i="1"/>
  <c r="S7916" i="1"/>
  <c r="T7915" i="1"/>
  <c r="S7915" i="1"/>
  <c r="T7914" i="1"/>
  <c r="S7914" i="1"/>
  <c r="T7913" i="1"/>
  <c r="S7913" i="1"/>
  <c r="T7912" i="1"/>
  <c r="S7912" i="1"/>
  <c r="T7911" i="1"/>
  <c r="S7911" i="1"/>
  <c r="T7910" i="1"/>
  <c r="S7910" i="1"/>
  <c r="T7909" i="1"/>
  <c r="S7909" i="1"/>
  <c r="T7908" i="1"/>
  <c r="S7908" i="1"/>
  <c r="T7907" i="1"/>
  <c r="S7907" i="1"/>
  <c r="T7906" i="1"/>
  <c r="S7906" i="1"/>
  <c r="T7905" i="1"/>
  <c r="S7905" i="1"/>
  <c r="T7904" i="1"/>
  <c r="S7904" i="1"/>
  <c r="T7903" i="1"/>
  <c r="S7903" i="1"/>
  <c r="T7902" i="1"/>
  <c r="S7902" i="1"/>
  <c r="T7901" i="1"/>
  <c r="S7901" i="1"/>
  <c r="T7900" i="1"/>
  <c r="S7900" i="1"/>
  <c r="T7899" i="1"/>
  <c r="S7899" i="1"/>
  <c r="T7898" i="1"/>
  <c r="S7898" i="1"/>
  <c r="T7897" i="1"/>
  <c r="S7897" i="1"/>
  <c r="T7896" i="1"/>
  <c r="S7896" i="1"/>
  <c r="T7895" i="1"/>
  <c r="S7895" i="1"/>
  <c r="T7894" i="1"/>
  <c r="S7894" i="1"/>
  <c r="T7893" i="1"/>
  <c r="S7893" i="1"/>
  <c r="T7892" i="1"/>
  <c r="S7892" i="1"/>
  <c r="T7891" i="1"/>
  <c r="S7891" i="1"/>
  <c r="T7890" i="1"/>
  <c r="S7890" i="1"/>
  <c r="T7889" i="1"/>
  <c r="S7889" i="1"/>
  <c r="T7888" i="1"/>
  <c r="S7888" i="1"/>
  <c r="T7887" i="1"/>
  <c r="S7887" i="1"/>
  <c r="T7886" i="1"/>
  <c r="S7886" i="1"/>
  <c r="T7885" i="1"/>
  <c r="S7885" i="1"/>
  <c r="T7884" i="1"/>
  <c r="S7884" i="1"/>
  <c r="T7883" i="1"/>
  <c r="S7883" i="1"/>
  <c r="T7882" i="1"/>
  <c r="S7882" i="1"/>
  <c r="T7881" i="1"/>
  <c r="S7881" i="1"/>
  <c r="T7880" i="1"/>
  <c r="S7880" i="1"/>
  <c r="T7879" i="1"/>
  <c r="S7879" i="1"/>
  <c r="T7878" i="1"/>
  <c r="S7878" i="1"/>
  <c r="T7877" i="1"/>
  <c r="S7877" i="1"/>
  <c r="T7876" i="1"/>
  <c r="S7876" i="1"/>
  <c r="T7875" i="1"/>
  <c r="S7875" i="1"/>
  <c r="T7874" i="1"/>
  <c r="S7874" i="1"/>
  <c r="T7873" i="1"/>
  <c r="S7873" i="1"/>
  <c r="T7872" i="1"/>
  <c r="S7872" i="1"/>
  <c r="T7871" i="1"/>
  <c r="S7871" i="1"/>
  <c r="T7870" i="1"/>
  <c r="S7870" i="1"/>
  <c r="T7869" i="1"/>
  <c r="S7869" i="1"/>
  <c r="T7868" i="1"/>
  <c r="S7868" i="1"/>
  <c r="T7867" i="1"/>
  <c r="S7867" i="1"/>
  <c r="T7866" i="1"/>
  <c r="S7866" i="1"/>
  <c r="T7865" i="1"/>
  <c r="S7865" i="1"/>
  <c r="T7864" i="1"/>
  <c r="S7864" i="1"/>
  <c r="T7863" i="1"/>
  <c r="S7863" i="1"/>
  <c r="T7862" i="1"/>
  <c r="S7862" i="1"/>
  <c r="T7861" i="1"/>
  <c r="S7861" i="1"/>
  <c r="T7860" i="1"/>
  <c r="S7860" i="1"/>
  <c r="T7859" i="1"/>
  <c r="S7859" i="1"/>
  <c r="T7858" i="1"/>
  <c r="S7858" i="1"/>
  <c r="T7857" i="1"/>
  <c r="S7857" i="1"/>
  <c r="T7856" i="1"/>
  <c r="S7856" i="1"/>
  <c r="T7855" i="1"/>
  <c r="S7855" i="1"/>
  <c r="T7854" i="1"/>
  <c r="S7854" i="1"/>
  <c r="T7853" i="1"/>
  <c r="S7853" i="1"/>
  <c r="T7852" i="1"/>
  <c r="S7852" i="1"/>
  <c r="T7851" i="1"/>
  <c r="S7851" i="1"/>
  <c r="T7850" i="1"/>
  <c r="S7850" i="1"/>
  <c r="T7849" i="1"/>
  <c r="S7849" i="1"/>
  <c r="T7848" i="1"/>
  <c r="S7848" i="1"/>
  <c r="T7847" i="1"/>
  <c r="S7847" i="1"/>
  <c r="T7846" i="1"/>
  <c r="S7846" i="1"/>
  <c r="T7845" i="1"/>
  <c r="S7845" i="1"/>
  <c r="T7844" i="1"/>
  <c r="S7844" i="1"/>
  <c r="T7843" i="1"/>
  <c r="S7843" i="1"/>
  <c r="T7842" i="1"/>
  <c r="S7842" i="1"/>
  <c r="T7841" i="1"/>
  <c r="S7841" i="1"/>
  <c r="T7840" i="1"/>
  <c r="S7840" i="1"/>
  <c r="T7839" i="1"/>
  <c r="S7839" i="1"/>
  <c r="T7838" i="1"/>
  <c r="S7838" i="1"/>
  <c r="T7837" i="1"/>
  <c r="S7837" i="1"/>
  <c r="T7836" i="1"/>
  <c r="S7836" i="1"/>
  <c r="T7835" i="1"/>
  <c r="S7835" i="1"/>
  <c r="T7834" i="1"/>
  <c r="S7834" i="1"/>
  <c r="T7833" i="1"/>
  <c r="S7833" i="1"/>
  <c r="T7832" i="1"/>
  <c r="S7832" i="1"/>
  <c r="T7831" i="1"/>
  <c r="S7831" i="1"/>
  <c r="T7830" i="1"/>
  <c r="S7830" i="1"/>
  <c r="T7829" i="1"/>
  <c r="S7829" i="1"/>
  <c r="T7828" i="1"/>
  <c r="S7828" i="1"/>
  <c r="T7827" i="1"/>
  <c r="S7827" i="1"/>
  <c r="T7826" i="1"/>
  <c r="S7826" i="1"/>
  <c r="T7825" i="1"/>
  <c r="S7825" i="1"/>
  <c r="T7824" i="1"/>
  <c r="S7824" i="1"/>
  <c r="T7823" i="1"/>
  <c r="S7823" i="1"/>
  <c r="T7822" i="1"/>
  <c r="S7822" i="1"/>
  <c r="T7821" i="1"/>
  <c r="S7821" i="1"/>
  <c r="T7820" i="1"/>
  <c r="S7820" i="1"/>
  <c r="T7819" i="1"/>
  <c r="S7819" i="1"/>
  <c r="T7818" i="1"/>
  <c r="S7818" i="1"/>
  <c r="T7817" i="1"/>
  <c r="S7817" i="1"/>
  <c r="T7816" i="1"/>
  <c r="S7816" i="1"/>
  <c r="T7815" i="1"/>
  <c r="S7815" i="1"/>
  <c r="T7814" i="1"/>
  <c r="S7814" i="1"/>
  <c r="T7813" i="1"/>
  <c r="S7813" i="1"/>
  <c r="T7812" i="1"/>
  <c r="S7812" i="1"/>
  <c r="T7811" i="1"/>
  <c r="S7811" i="1"/>
  <c r="T7810" i="1"/>
  <c r="S7810" i="1"/>
  <c r="T7809" i="1"/>
  <c r="S7809" i="1"/>
  <c r="T7808" i="1"/>
  <c r="S7808" i="1"/>
  <c r="T7807" i="1"/>
  <c r="S7807" i="1"/>
  <c r="T7806" i="1"/>
  <c r="S7806" i="1"/>
  <c r="T7805" i="1"/>
  <c r="S7805" i="1"/>
  <c r="T7804" i="1"/>
  <c r="S7804" i="1"/>
  <c r="T7803" i="1"/>
  <c r="S7803" i="1"/>
  <c r="T7802" i="1"/>
  <c r="S7802" i="1"/>
  <c r="T7801" i="1"/>
  <c r="S7801" i="1"/>
  <c r="T7800" i="1"/>
  <c r="S7800" i="1"/>
  <c r="T7799" i="1"/>
  <c r="S7799" i="1"/>
  <c r="T7798" i="1"/>
  <c r="S7798" i="1"/>
  <c r="T7797" i="1"/>
  <c r="S7797" i="1"/>
  <c r="T7796" i="1"/>
  <c r="S7796" i="1"/>
  <c r="T7795" i="1"/>
  <c r="S7795" i="1"/>
  <c r="T7794" i="1"/>
  <c r="S7794" i="1"/>
  <c r="T7793" i="1"/>
  <c r="S7793" i="1"/>
  <c r="T7792" i="1"/>
  <c r="S7792" i="1"/>
  <c r="T7791" i="1"/>
  <c r="S7791" i="1"/>
  <c r="T7790" i="1"/>
  <c r="S7790" i="1"/>
  <c r="T7789" i="1"/>
  <c r="S7789" i="1"/>
  <c r="T7788" i="1"/>
  <c r="S7788" i="1"/>
  <c r="T7787" i="1"/>
  <c r="S7787" i="1"/>
  <c r="T7786" i="1"/>
  <c r="S7786" i="1"/>
  <c r="T7785" i="1"/>
  <c r="S7785" i="1"/>
  <c r="T7784" i="1"/>
  <c r="S7784" i="1"/>
  <c r="T7783" i="1"/>
  <c r="S7783" i="1"/>
  <c r="T7782" i="1"/>
  <c r="S7782" i="1"/>
  <c r="T7781" i="1"/>
  <c r="S7781" i="1"/>
  <c r="T7780" i="1"/>
  <c r="S7780" i="1"/>
  <c r="T7779" i="1"/>
  <c r="S7779" i="1"/>
  <c r="T7778" i="1"/>
  <c r="S7778" i="1"/>
  <c r="T7777" i="1"/>
  <c r="S7777" i="1"/>
  <c r="T7776" i="1"/>
  <c r="S7776" i="1"/>
  <c r="T7775" i="1"/>
  <c r="S7775" i="1"/>
  <c r="T7774" i="1"/>
  <c r="S7774" i="1"/>
  <c r="T7773" i="1"/>
  <c r="S7773" i="1"/>
  <c r="T7772" i="1"/>
  <c r="S7772" i="1"/>
  <c r="T7771" i="1"/>
  <c r="S7771" i="1"/>
  <c r="T7770" i="1"/>
  <c r="S7770" i="1"/>
  <c r="T7769" i="1"/>
  <c r="S7769" i="1"/>
  <c r="T7768" i="1"/>
  <c r="S7768" i="1"/>
  <c r="T7767" i="1"/>
  <c r="S7767" i="1"/>
  <c r="T7766" i="1"/>
  <c r="S7766" i="1"/>
  <c r="T7765" i="1"/>
  <c r="S7765" i="1"/>
  <c r="T7764" i="1"/>
  <c r="S7764" i="1"/>
  <c r="T7763" i="1"/>
  <c r="S7763" i="1"/>
  <c r="T7762" i="1"/>
  <c r="S7762" i="1"/>
  <c r="T7761" i="1"/>
  <c r="S7761" i="1"/>
  <c r="T7760" i="1"/>
  <c r="S7760" i="1"/>
  <c r="T7759" i="1"/>
  <c r="S7759" i="1"/>
  <c r="T7758" i="1"/>
  <c r="S7758" i="1"/>
  <c r="T7757" i="1"/>
  <c r="S7757" i="1"/>
  <c r="T7756" i="1"/>
  <c r="S7756" i="1"/>
  <c r="T7755" i="1"/>
  <c r="S7755" i="1"/>
  <c r="T7754" i="1"/>
  <c r="S7754" i="1"/>
  <c r="T7753" i="1"/>
  <c r="S7753" i="1"/>
  <c r="T7752" i="1"/>
  <c r="S7752" i="1"/>
  <c r="T7751" i="1"/>
  <c r="S7751" i="1"/>
  <c r="T7750" i="1"/>
  <c r="S7750" i="1"/>
  <c r="T7749" i="1"/>
  <c r="S7749" i="1"/>
  <c r="T7748" i="1"/>
  <c r="S7748" i="1"/>
  <c r="T7747" i="1"/>
  <c r="S7747" i="1"/>
  <c r="T7746" i="1"/>
  <c r="S7746" i="1"/>
  <c r="T7745" i="1"/>
  <c r="S7745" i="1"/>
  <c r="T7744" i="1"/>
  <c r="S7744" i="1"/>
  <c r="T7743" i="1"/>
  <c r="S7743" i="1"/>
  <c r="T7742" i="1"/>
  <c r="S7742" i="1"/>
  <c r="T7741" i="1"/>
  <c r="S7741" i="1"/>
  <c r="T7740" i="1"/>
  <c r="S7740" i="1"/>
  <c r="T7739" i="1"/>
  <c r="S7739" i="1"/>
  <c r="T7738" i="1"/>
  <c r="S7738" i="1"/>
  <c r="T7737" i="1"/>
  <c r="S7737" i="1"/>
  <c r="T7736" i="1"/>
  <c r="S7736" i="1"/>
  <c r="T7735" i="1"/>
  <c r="S7735" i="1"/>
  <c r="T7734" i="1"/>
  <c r="S7734" i="1"/>
  <c r="T7733" i="1"/>
  <c r="S7733" i="1"/>
  <c r="T7732" i="1"/>
  <c r="S7732" i="1"/>
  <c r="T7731" i="1"/>
  <c r="S7731" i="1"/>
  <c r="T7730" i="1"/>
  <c r="S7730" i="1"/>
  <c r="T7729" i="1"/>
  <c r="S7729" i="1"/>
  <c r="T7728" i="1"/>
  <c r="S7728" i="1"/>
  <c r="T7727" i="1"/>
  <c r="S7727" i="1"/>
  <c r="T7726" i="1"/>
  <c r="S7726" i="1"/>
  <c r="T7725" i="1"/>
  <c r="S7725" i="1"/>
  <c r="T7724" i="1"/>
  <c r="S7724" i="1"/>
  <c r="T7723" i="1"/>
  <c r="S7723" i="1"/>
  <c r="T7722" i="1"/>
  <c r="S7722" i="1"/>
  <c r="T7721" i="1"/>
  <c r="S7721" i="1"/>
  <c r="T7720" i="1"/>
  <c r="S7720" i="1"/>
  <c r="T7719" i="1"/>
  <c r="S7719" i="1"/>
  <c r="T7718" i="1"/>
  <c r="S7718" i="1"/>
  <c r="T7717" i="1"/>
  <c r="S7717" i="1"/>
  <c r="T7716" i="1"/>
  <c r="S7716" i="1"/>
  <c r="T7715" i="1"/>
  <c r="S7715" i="1"/>
  <c r="T7714" i="1"/>
  <c r="S7714" i="1"/>
  <c r="T7713" i="1"/>
  <c r="S7713" i="1"/>
  <c r="T7712" i="1"/>
  <c r="S7712" i="1"/>
  <c r="T7711" i="1"/>
  <c r="S7711" i="1"/>
  <c r="T7710" i="1"/>
  <c r="S7710" i="1"/>
  <c r="T7709" i="1"/>
  <c r="S7709" i="1"/>
  <c r="T7708" i="1"/>
  <c r="S7708" i="1"/>
  <c r="T7707" i="1"/>
  <c r="S7707" i="1"/>
  <c r="T7706" i="1"/>
  <c r="S7706" i="1"/>
  <c r="T7705" i="1"/>
  <c r="S7705" i="1"/>
  <c r="T7704" i="1"/>
  <c r="S7704" i="1"/>
  <c r="T7703" i="1"/>
  <c r="S7703" i="1"/>
  <c r="T7702" i="1"/>
  <c r="S7702" i="1"/>
  <c r="T7701" i="1"/>
  <c r="S7701" i="1"/>
  <c r="T7700" i="1"/>
  <c r="S7700" i="1"/>
  <c r="T7699" i="1"/>
  <c r="S7699" i="1"/>
  <c r="T7698" i="1"/>
  <c r="S7698" i="1"/>
  <c r="T7697" i="1"/>
  <c r="S7697" i="1"/>
  <c r="T7696" i="1"/>
  <c r="S7696" i="1"/>
  <c r="T7695" i="1"/>
  <c r="S7695" i="1"/>
  <c r="T7694" i="1"/>
  <c r="S7694" i="1"/>
  <c r="T7693" i="1"/>
  <c r="S7693" i="1"/>
  <c r="T7692" i="1"/>
  <c r="S7692" i="1"/>
  <c r="T7691" i="1"/>
  <c r="S7691" i="1"/>
  <c r="T7690" i="1"/>
  <c r="S7690" i="1"/>
  <c r="T7689" i="1"/>
  <c r="S7689" i="1"/>
  <c r="T7688" i="1"/>
  <c r="S7688" i="1"/>
  <c r="T7687" i="1"/>
  <c r="S7687" i="1"/>
  <c r="T7686" i="1"/>
  <c r="S7686" i="1"/>
  <c r="T7685" i="1"/>
  <c r="S7685" i="1"/>
  <c r="T7684" i="1"/>
  <c r="S7684" i="1"/>
  <c r="T7683" i="1"/>
  <c r="S7683" i="1"/>
  <c r="T7682" i="1"/>
  <c r="S7682" i="1"/>
  <c r="T7681" i="1"/>
  <c r="S7681" i="1"/>
  <c r="T7680" i="1"/>
  <c r="S7680" i="1"/>
  <c r="T7679" i="1"/>
  <c r="S7679" i="1"/>
  <c r="T7678" i="1"/>
  <c r="S7678" i="1"/>
  <c r="T7677" i="1"/>
  <c r="S7677" i="1"/>
  <c r="T7676" i="1"/>
  <c r="S7676" i="1"/>
  <c r="T7675" i="1"/>
  <c r="S7675" i="1"/>
  <c r="T7674" i="1"/>
  <c r="S7674" i="1"/>
  <c r="T7673" i="1"/>
  <c r="S7673" i="1"/>
  <c r="T7672" i="1"/>
  <c r="S7672" i="1"/>
  <c r="T7671" i="1"/>
  <c r="S7671" i="1"/>
  <c r="T7670" i="1"/>
  <c r="S7670" i="1"/>
  <c r="T7669" i="1"/>
  <c r="S7669" i="1"/>
  <c r="T7668" i="1"/>
  <c r="S7668" i="1"/>
  <c r="T7667" i="1"/>
  <c r="S7667" i="1"/>
  <c r="T7666" i="1"/>
  <c r="S7666" i="1"/>
  <c r="T7665" i="1"/>
  <c r="S7665" i="1"/>
  <c r="T7664" i="1"/>
  <c r="S7664" i="1"/>
  <c r="T7663" i="1"/>
  <c r="S7663" i="1"/>
  <c r="T7662" i="1"/>
  <c r="S7662" i="1"/>
  <c r="T7661" i="1"/>
  <c r="S7661" i="1"/>
  <c r="T7660" i="1"/>
  <c r="S7660" i="1"/>
  <c r="T7659" i="1"/>
  <c r="S7659" i="1"/>
  <c r="T7658" i="1"/>
  <c r="S7658" i="1"/>
  <c r="T7657" i="1"/>
  <c r="S7657" i="1"/>
  <c r="T7656" i="1"/>
  <c r="S7656" i="1"/>
  <c r="T7655" i="1"/>
  <c r="S7655" i="1"/>
  <c r="T7654" i="1"/>
  <c r="S7654" i="1"/>
  <c r="T7653" i="1"/>
  <c r="S7653" i="1"/>
  <c r="T7652" i="1"/>
  <c r="S7652" i="1"/>
  <c r="T7651" i="1"/>
  <c r="S7651" i="1"/>
  <c r="T7650" i="1"/>
  <c r="S7650" i="1"/>
  <c r="T7649" i="1"/>
  <c r="S7649" i="1"/>
  <c r="T7648" i="1"/>
  <c r="S7648" i="1"/>
  <c r="T7647" i="1"/>
  <c r="S7647" i="1"/>
  <c r="T7646" i="1"/>
  <c r="S7646" i="1"/>
  <c r="T7645" i="1"/>
  <c r="S7645" i="1"/>
  <c r="T7644" i="1"/>
  <c r="S7644" i="1"/>
  <c r="T7643" i="1"/>
  <c r="S7643" i="1"/>
  <c r="T7642" i="1"/>
  <c r="S7642" i="1"/>
  <c r="T7641" i="1"/>
  <c r="S7641" i="1"/>
  <c r="T7640" i="1"/>
  <c r="S7640" i="1"/>
  <c r="T7639" i="1"/>
  <c r="S7639" i="1"/>
  <c r="T7638" i="1"/>
  <c r="S7638" i="1"/>
  <c r="T7637" i="1"/>
  <c r="S7637" i="1"/>
  <c r="T7636" i="1"/>
  <c r="S7636" i="1"/>
  <c r="T7635" i="1"/>
  <c r="S7635" i="1"/>
  <c r="T7634" i="1"/>
  <c r="S7634" i="1"/>
  <c r="T7633" i="1"/>
  <c r="S7633" i="1"/>
  <c r="T7632" i="1"/>
  <c r="S7632" i="1"/>
  <c r="T7631" i="1"/>
  <c r="S7631" i="1"/>
  <c r="T7630" i="1"/>
  <c r="S7630" i="1"/>
  <c r="T7629" i="1"/>
  <c r="S7629" i="1"/>
  <c r="T7628" i="1"/>
  <c r="S7628" i="1"/>
  <c r="T7627" i="1"/>
  <c r="S7627" i="1"/>
  <c r="T7626" i="1"/>
  <c r="S7626" i="1"/>
  <c r="T7625" i="1"/>
  <c r="S7625" i="1"/>
  <c r="T7624" i="1"/>
  <c r="S7624" i="1"/>
  <c r="T7623" i="1"/>
  <c r="S7623" i="1"/>
  <c r="T7622" i="1"/>
  <c r="S7622" i="1"/>
  <c r="T7621" i="1"/>
  <c r="S7621" i="1"/>
  <c r="T7620" i="1"/>
  <c r="S7620" i="1"/>
  <c r="T7619" i="1"/>
  <c r="S7619" i="1"/>
  <c r="T7618" i="1"/>
  <c r="S7618" i="1"/>
  <c r="T7617" i="1"/>
  <c r="S7617" i="1"/>
  <c r="T7616" i="1"/>
  <c r="S7616" i="1"/>
  <c r="T7615" i="1"/>
  <c r="S7615" i="1"/>
  <c r="T7614" i="1"/>
  <c r="S7614" i="1"/>
  <c r="T7613" i="1"/>
  <c r="S7613" i="1"/>
  <c r="T7612" i="1"/>
  <c r="S7612" i="1"/>
  <c r="T7611" i="1"/>
  <c r="S7611" i="1"/>
  <c r="T7610" i="1"/>
  <c r="S7610" i="1"/>
  <c r="T7609" i="1"/>
  <c r="S7609" i="1"/>
  <c r="T7608" i="1"/>
  <c r="S7608" i="1"/>
  <c r="T7607" i="1"/>
  <c r="S7607" i="1"/>
  <c r="T7606" i="1"/>
  <c r="S7606" i="1"/>
  <c r="T7605" i="1"/>
  <c r="S7605" i="1"/>
  <c r="T7604" i="1"/>
  <c r="S7604" i="1"/>
  <c r="T7603" i="1"/>
  <c r="S7603" i="1"/>
  <c r="T7602" i="1"/>
  <c r="S7602" i="1"/>
  <c r="T7601" i="1"/>
  <c r="S7601" i="1"/>
  <c r="T7600" i="1"/>
  <c r="S7600" i="1"/>
  <c r="T7599" i="1"/>
  <c r="S7599" i="1"/>
  <c r="T7598" i="1"/>
  <c r="S7598" i="1"/>
  <c r="T7597" i="1"/>
  <c r="S7597" i="1"/>
  <c r="T7596" i="1"/>
  <c r="S7596" i="1"/>
  <c r="T7595" i="1"/>
  <c r="S7595" i="1"/>
  <c r="T7594" i="1"/>
  <c r="S7594" i="1"/>
  <c r="T7593" i="1"/>
  <c r="S7593" i="1"/>
  <c r="T7592" i="1"/>
  <c r="S7592" i="1"/>
  <c r="T7591" i="1"/>
  <c r="S7591" i="1"/>
  <c r="T7590" i="1"/>
  <c r="S7590" i="1"/>
  <c r="T7589" i="1"/>
  <c r="S7589" i="1"/>
  <c r="T7588" i="1"/>
  <c r="S7588" i="1"/>
  <c r="T7587" i="1"/>
  <c r="S7587" i="1"/>
  <c r="T7586" i="1"/>
  <c r="S7586" i="1"/>
  <c r="T7585" i="1"/>
  <c r="S7585" i="1"/>
  <c r="T7584" i="1"/>
  <c r="S7584" i="1"/>
  <c r="T7583" i="1"/>
  <c r="S7583" i="1"/>
  <c r="T7582" i="1"/>
  <c r="S7582" i="1"/>
  <c r="T7581" i="1"/>
  <c r="S7581" i="1"/>
  <c r="T7580" i="1"/>
  <c r="S7580" i="1"/>
  <c r="T7579" i="1"/>
  <c r="S7579" i="1"/>
  <c r="T7578" i="1"/>
  <c r="S7578" i="1"/>
  <c r="T7577" i="1"/>
  <c r="S7577" i="1"/>
  <c r="T7576" i="1"/>
  <c r="S7576" i="1"/>
  <c r="T7575" i="1"/>
  <c r="S7575" i="1"/>
  <c r="T7574" i="1"/>
  <c r="S7574" i="1"/>
  <c r="T7573" i="1"/>
  <c r="S7573" i="1"/>
  <c r="T7572" i="1"/>
  <c r="S7572" i="1"/>
  <c r="T7571" i="1"/>
  <c r="S7571" i="1"/>
  <c r="T7570" i="1"/>
  <c r="S7570" i="1"/>
  <c r="T7569" i="1"/>
  <c r="S7569" i="1"/>
  <c r="T7568" i="1"/>
  <c r="S7568" i="1"/>
  <c r="T7567" i="1"/>
  <c r="S7567" i="1"/>
  <c r="T7566" i="1"/>
  <c r="S7566" i="1"/>
  <c r="T7565" i="1"/>
  <c r="S7565" i="1"/>
  <c r="T7564" i="1"/>
  <c r="S7564" i="1"/>
  <c r="T7563" i="1"/>
  <c r="S7563" i="1"/>
  <c r="T7562" i="1"/>
  <c r="S7562" i="1"/>
  <c r="T7561" i="1"/>
  <c r="S7561" i="1"/>
  <c r="T7560" i="1"/>
  <c r="S7560" i="1"/>
  <c r="T7559" i="1"/>
  <c r="S7559" i="1"/>
  <c r="T7558" i="1"/>
  <c r="S7558" i="1"/>
  <c r="T7557" i="1"/>
  <c r="S7557" i="1"/>
  <c r="T7556" i="1"/>
  <c r="S7556" i="1"/>
  <c r="T7555" i="1"/>
  <c r="S7555" i="1"/>
  <c r="T7554" i="1"/>
  <c r="S7554" i="1"/>
  <c r="T7553" i="1"/>
  <c r="S7553" i="1"/>
  <c r="T7552" i="1"/>
  <c r="S7552" i="1"/>
  <c r="T7551" i="1"/>
  <c r="S7551" i="1"/>
  <c r="T7550" i="1"/>
  <c r="S7550" i="1"/>
  <c r="T7549" i="1"/>
  <c r="S7549" i="1"/>
  <c r="T7548" i="1"/>
  <c r="S7548" i="1"/>
  <c r="T7547" i="1"/>
  <c r="S7547" i="1"/>
  <c r="T7546" i="1"/>
  <c r="S7546" i="1"/>
  <c r="T7545" i="1"/>
  <c r="S7545" i="1"/>
  <c r="T7544" i="1"/>
  <c r="S7544" i="1"/>
  <c r="T7543" i="1"/>
  <c r="S7543" i="1"/>
  <c r="T7542" i="1"/>
  <c r="S7542" i="1"/>
  <c r="T7541" i="1"/>
  <c r="S7541" i="1"/>
  <c r="T7540" i="1"/>
  <c r="S7540" i="1"/>
  <c r="T7539" i="1"/>
  <c r="S7539" i="1"/>
  <c r="T7538" i="1"/>
  <c r="S7538" i="1"/>
  <c r="T7537" i="1"/>
  <c r="S7537" i="1"/>
  <c r="T7536" i="1"/>
  <c r="S7536" i="1"/>
  <c r="T7535" i="1"/>
  <c r="S7535" i="1"/>
  <c r="T7534" i="1"/>
  <c r="S7534" i="1"/>
  <c r="T7533" i="1"/>
  <c r="S7533" i="1"/>
  <c r="T7532" i="1"/>
  <c r="S7532" i="1"/>
  <c r="T7531" i="1"/>
  <c r="S7531" i="1"/>
  <c r="T7530" i="1"/>
  <c r="S7530" i="1"/>
  <c r="T7529" i="1"/>
  <c r="S7529" i="1"/>
  <c r="T7528" i="1"/>
  <c r="S7528" i="1"/>
  <c r="T7527" i="1"/>
  <c r="S7527" i="1"/>
  <c r="T7526" i="1"/>
  <c r="S7526" i="1"/>
  <c r="T7525" i="1"/>
  <c r="S7525" i="1"/>
  <c r="T7524" i="1"/>
  <c r="S7524" i="1"/>
  <c r="T7523" i="1"/>
  <c r="S7523" i="1"/>
  <c r="T7522" i="1"/>
  <c r="S7522" i="1"/>
  <c r="T7521" i="1"/>
  <c r="S7521" i="1"/>
  <c r="T7520" i="1"/>
  <c r="S7520" i="1"/>
  <c r="T7519" i="1"/>
  <c r="S7519" i="1"/>
  <c r="T7518" i="1"/>
  <c r="S7518" i="1"/>
  <c r="T7517" i="1"/>
  <c r="S7517" i="1"/>
  <c r="T7516" i="1"/>
  <c r="S7516" i="1"/>
  <c r="T7515" i="1"/>
  <c r="S7515" i="1"/>
  <c r="T7514" i="1"/>
  <c r="S7514" i="1"/>
  <c r="T7513" i="1"/>
  <c r="S7513" i="1"/>
  <c r="T7512" i="1"/>
  <c r="S7512" i="1"/>
  <c r="T7511" i="1"/>
  <c r="S7511" i="1"/>
  <c r="T7510" i="1"/>
  <c r="S7510" i="1"/>
  <c r="T7509" i="1"/>
  <c r="S7509" i="1"/>
  <c r="T7508" i="1"/>
  <c r="S7508" i="1"/>
  <c r="T7507" i="1"/>
  <c r="S7507" i="1"/>
  <c r="T7506" i="1"/>
  <c r="S7506" i="1"/>
  <c r="T7505" i="1"/>
  <c r="S7505" i="1"/>
  <c r="T7504" i="1"/>
  <c r="S7504" i="1"/>
  <c r="T7503" i="1"/>
  <c r="S7503" i="1"/>
  <c r="T7502" i="1"/>
  <c r="S7502" i="1"/>
  <c r="T7501" i="1"/>
  <c r="S7501" i="1"/>
  <c r="T7500" i="1"/>
  <c r="S7500" i="1"/>
  <c r="T7499" i="1"/>
  <c r="S7499" i="1"/>
  <c r="T7498" i="1"/>
  <c r="S7498" i="1"/>
  <c r="T7497" i="1"/>
  <c r="S7497" i="1"/>
  <c r="T7496" i="1"/>
  <c r="S7496" i="1"/>
  <c r="T7495" i="1"/>
  <c r="S7495" i="1"/>
  <c r="T7494" i="1"/>
  <c r="S7494" i="1"/>
  <c r="T7493" i="1"/>
  <c r="S7493" i="1"/>
  <c r="T7492" i="1"/>
  <c r="S7492" i="1"/>
  <c r="T7491" i="1"/>
  <c r="S7491" i="1"/>
  <c r="T7490" i="1"/>
  <c r="S7490" i="1"/>
  <c r="T7489" i="1"/>
  <c r="S7489" i="1"/>
  <c r="T7488" i="1"/>
  <c r="S7488" i="1"/>
  <c r="T7487" i="1"/>
  <c r="S7487" i="1"/>
  <c r="T7486" i="1"/>
  <c r="S7486" i="1"/>
  <c r="T7485" i="1"/>
  <c r="S7485" i="1"/>
  <c r="T7484" i="1"/>
  <c r="S7484" i="1"/>
  <c r="T7483" i="1"/>
  <c r="S7483" i="1"/>
  <c r="T7482" i="1"/>
  <c r="S7482" i="1"/>
  <c r="T7481" i="1"/>
  <c r="S7481" i="1"/>
  <c r="T7480" i="1"/>
  <c r="S7480" i="1"/>
  <c r="T7479" i="1"/>
  <c r="S7479" i="1"/>
  <c r="T7478" i="1"/>
  <c r="S7478" i="1"/>
  <c r="T7477" i="1"/>
  <c r="S7477" i="1"/>
  <c r="T7476" i="1"/>
  <c r="S7476" i="1"/>
  <c r="T7475" i="1"/>
  <c r="S7475" i="1"/>
  <c r="T7474" i="1"/>
  <c r="S7474" i="1"/>
  <c r="T7473" i="1"/>
  <c r="S7473" i="1"/>
  <c r="T7472" i="1"/>
  <c r="S7472" i="1"/>
  <c r="T7471" i="1"/>
  <c r="S7471" i="1"/>
  <c r="T7470" i="1"/>
  <c r="S7470" i="1"/>
  <c r="T7469" i="1"/>
  <c r="S7469" i="1"/>
  <c r="T7468" i="1"/>
  <c r="S7468" i="1"/>
  <c r="T7467" i="1"/>
  <c r="S7467" i="1"/>
  <c r="T7466" i="1"/>
  <c r="S7466" i="1"/>
  <c r="T7465" i="1"/>
  <c r="S7465" i="1"/>
  <c r="T7464" i="1"/>
  <c r="S7464" i="1"/>
  <c r="T7463" i="1"/>
  <c r="S7463" i="1"/>
  <c r="T7462" i="1"/>
  <c r="S7462" i="1"/>
  <c r="T7461" i="1"/>
  <c r="S7461" i="1"/>
  <c r="T7460" i="1"/>
  <c r="S7460" i="1"/>
  <c r="T7459" i="1"/>
  <c r="S7459" i="1"/>
  <c r="T7458" i="1"/>
  <c r="S7458" i="1"/>
  <c r="T7457" i="1"/>
  <c r="S7457" i="1"/>
  <c r="T7456" i="1"/>
  <c r="S7456" i="1"/>
  <c r="T7455" i="1"/>
  <c r="S7455" i="1"/>
  <c r="T7454" i="1"/>
  <c r="S7454" i="1"/>
  <c r="T7453" i="1"/>
  <c r="S7453" i="1"/>
  <c r="T7452" i="1"/>
  <c r="S7452" i="1"/>
  <c r="T7451" i="1"/>
  <c r="S7451" i="1"/>
  <c r="T7450" i="1"/>
  <c r="S7450" i="1"/>
  <c r="T7449" i="1"/>
  <c r="S7449" i="1"/>
  <c r="T7448" i="1"/>
  <c r="S7448" i="1"/>
  <c r="T7447" i="1"/>
  <c r="S7447" i="1"/>
  <c r="T7446" i="1"/>
  <c r="S7446" i="1"/>
  <c r="T7445" i="1"/>
  <c r="S7445" i="1"/>
  <c r="T7444" i="1"/>
  <c r="S7444" i="1"/>
  <c r="T7443" i="1"/>
  <c r="S7443" i="1"/>
  <c r="T7442" i="1"/>
  <c r="S7442" i="1"/>
  <c r="T7441" i="1"/>
  <c r="S7441" i="1"/>
  <c r="T7440" i="1"/>
  <c r="S7440" i="1"/>
  <c r="T7439" i="1"/>
  <c r="S7439" i="1"/>
  <c r="T7438" i="1"/>
  <c r="S7438" i="1"/>
  <c r="T7437" i="1"/>
  <c r="S7437" i="1"/>
  <c r="T7436" i="1"/>
  <c r="S7436" i="1"/>
  <c r="T7435" i="1"/>
  <c r="S7435" i="1"/>
  <c r="T7434" i="1"/>
  <c r="S7434" i="1"/>
  <c r="T7433" i="1"/>
  <c r="S7433" i="1"/>
  <c r="T7432" i="1"/>
  <c r="S7432" i="1"/>
  <c r="T7431" i="1"/>
  <c r="S7431" i="1"/>
  <c r="T7430" i="1"/>
  <c r="S7430" i="1"/>
  <c r="T7429" i="1"/>
  <c r="S7429" i="1"/>
  <c r="T7428" i="1"/>
  <c r="S7428" i="1"/>
  <c r="T7427" i="1"/>
  <c r="S7427" i="1"/>
  <c r="T7426" i="1"/>
  <c r="S7426" i="1"/>
  <c r="T7425" i="1"/>
  <c r="S7425" i="1"/>
  <c r="T7424" i="1"/>
  <c r="S7424" i="1"/>
  <c r="T7423" i="1"/>
  <c r="S7423" i="1"/>
  <c r="T7422" i="1"/>
  <c r="S7422" i="1"/>
  <c r="T7421" i="1"/>
  <c r="S7421" i="1"/>
  <c r="T7420" i="1"/>
  <c r="S7420" i="1"/>
  <c r="T7419" i="1"/>
  <c r="S7419" i="1"/>
  <c r="T7418" i="1"/>
  <c r="S7418" i="1"/>
  <c r="T7417" i="1"/>
  <c r="S7417" i="1"/>
  <c r="T7416" i="1"/>
  <c r="S7416" i="1"/>
  <c r="T7415" i="1"/>
  <c r="S7415" i="1"/>
  <c r="T7414" i="1"/>
  <c r="S7414" i="1"/>
  <c r="T7413" i="1"/>
  <c r="S7413" i="1"/>
  <c r="T7412" i="1"/>
  <c r="S7412" i="1"/>
  <c r="T7411" i="1"/>
  <c r="S7411" i="1"/>
  <c r="T7410" i="1"/>
  <c r="S7410" i="1"/>
  <c r="T7409" i="1"/>
  <c r="S7409" i="1"/>
  <c r="T7408" i="1"/>
  <c r="S7408" i="1"/>
  <c r="T7407" i="1"/>
  <c r="S7407" i="1"/>
  <c r="T7406" i="1"/>
  <c r="S7406" i="1"/>
  <c r="T7405" i="1"/>
  <c r="S7405" i="1"/>
  <c r="T7404" i="1"/>
  <c r="S7404" i="1"/>
  <c r="T7403" i="1"/>
  <c r="S7403" i="1"/>
  <c r="T7402" i="1"/>
  <c r="S7402" i="1"/>
  <c r="T7401" i="1"/>
  <c r="S7401" i="1"/>
  <c r="T7400" i="1"/>
  <c r="S7400" i="1"/>
  <c r="T7399" i="1"/>
  <c r="S7399" i="1"/>
  <c r="T7398" i="1"/>
  <c r="S7398" i="1"/>
  <c r="T7397" i="1"/>
  <c r="S7397" i="1"/>
  <c r="T7396" i="1"/>
  <c r="S7396" i="1"/>
  <c r="T7395" i="1"/>
  <c r="S7395" i="1"/>
  <c r="T7394" i="1"/>
  <c r="S7394" i="1"/>
  <c r="T7393" i="1"/>
  <c r="S7393" i="1"/>
  <c r="T7392" i="1"/>
  <c r="S7392" i="1"/>
  <c r="T7391" i="1"/>
  <c r="S7391" i="1"/>
  <c r="T7390" i="1"/>
  <c r="S7390" i="1"/>
  <c r="T7389" i="1"/>
  <c r="S7389" i="1"/>
  <c r="T7388" i="1"/>
  <c r="S7388" i="1"/>
  <c r="T7387" i="1"/>
  <c r="S7387" i="1"/>
  <c r="T7386" i="1"/>
  <c r="S7386" i="1"/>
  <c r="T7385" i="1"/>
  <c r="S7385" i="1"/>
  <c r="T7384" i="1"/>
  <c r="S7384" i="1"/>
  <c r="T7383" i="1"/>
  <c r="S7383" i="1"/>
  <c r="T7382" i="1"/>
  <c r="S7382" i="1"/>
  <c r="T7381" i="1"/>
  <c r="S7381" i="1"/>
  <c r="T7380" i="1"/>
  <c r="S7380" i="1"/>
  <c r="T7379" i="1"/>
  <c r="S7379" i="1"/>
  <c r="T7378" i="1"/>
  <c r="S7378" i="1"/>
  <c r="T7377" i="1"/>
  <c r="S7377" i="1"/>
  <c r="T7376" i="1"/>
  <c r="S7376" i="1"/>
  <c r="T7375" i="1"/>
  <c r="S7375" i="1"/>
  <c r="T7374" i="1"/>
  <c r="S7374" i="1"/>
  <c r="T7373" i="1"/>
  <c r="S7373" i="1"/>
  <c r="T7372" i="1"/>
  <c r="S7372" i="1"/>
  <c r="T7371" i="1"/>
  <c r="S7371" i="1"/>
  <c r="T7370" i="1"/>
  <c r="S7370" i="1"/>
  <c r="T7369" i="1"/>
  <c r="S7369" i="1"/>
  <c r="T7368" i="1"/>
  <c r="S7368" i="1"/>
  <c r="T7367" i="1"/>
  <c r="S7367" i="1"/>
  <c r="T7366" i="1"/>
  <c r="S7366" i="1"/>
  <c r="T7365" i="1"/>
  <c r="S7365" i="1"/>
  <c r="T7364" i="1"/>
  <c r="S7364" i="1"/>
  <c r="T7363" i="1"/>
  <c r="S7363" i="1"/>
  <c r="T7362" i="1"/>
  <c r="S7362" i="1"/>
  <c r="T7361" i="1"/>
  <c r="S7361" i="1"/>
  <c r="T7360" i="1"/>
  <c r="S7360" i="1"/>
  <c r="T7359" i="1"/>
  <c r="S7359" i="1"/>
  <c r="T7358" i="1"/>
  <c r="S7358" i="1"/>
  <c r="T7357" i="1"/>
  <c r="S7357" i="1"/>
  <c r="T7356" i="1"/>
  <c r="S7356" i="1"/>
  <c r="T7355" i="1"/>
  <c r="S7355" i="1"/>
  <c r="T7354" i="1"/>
  <c r="S7354" i="1"/>
  <c r="T7353" i="1"/>
  <c r="S7353" i="1"/>
  <c r="T7352" i="1"/>
  <c r="S7352" i="1"/>
  <c r="T7351" i="1"/>
  <c r="S7351" i="1"/>
  <c r="T7350" i="1"/>
  <c r="S7350" i="1"/>
  <c r="T7349" i="1"/>
  <c r="S7349" i="1"/>
  <c r="T7348" i="1"/>
  <c r="S7348" i="1"/>
  <c r="T7347" i="1"/>
  <c r="S7347" i="1"/>
  <c r="T7346" i="1"/>
  <c r="S7346" i="1"/>
  <c r="T7345" i="1"/>
  <c r="S7345" i="1"/>
  <c r="T7344" i="1"/>
  <c r="S7344" i="1"/>
  <c r="T7343" i="1"/>
  <c r="S7343" i="1"/>
  <c r="T7342" i="1"/>
  <c r="S7342" i="1"/>
  <c r="T7341" i="1"/>
  <c r="S7341" i="1"/>
  <c r="T7340" i="1"/>
  <c r="S7340" i="1"/>
  <c r="T7339" i="1"/>
  <c r="S7339" i="1"/>
  <c r="T7338" i="1"/>
  <c r="S7338" i="1"/>
  <c r="T7337" i="1"/>
  <c r="S7337" i="1"/>
  <c r="T7336" i="1"/>
  <c r="S7336" i="1"/>
  <c r="T7335" i="1"/>
  <c r="S7335" i="1"/>
  <c r="T7334" i="1"/>
  <c r="S7334" i="1"/>
  <c r="T7333" i="1"/>
  <c r="S7333" i="1"/>
  <c r="T7332" i="1"/>
  <c r="S7332" i="1"/>
  <c r="T7331" i="1"/>
  <c r="S7331" i="1"/>
  <c r="T7330" i="1"/>
  <c r="S7330" i="1"/>
  <c r="T7329" i="1"/>
  <c r="S7329" i="1"/>
  <c r="T7328" i="1"/>
  <c r="S7328" i="1"/>
  <c r="T7327" i="1"/>
  <c r="S7327" i="1"/>
  <c r="T7326" i="1"/>
  <c r="S7326" i="1"/>
  <c r="T7325" i="1"/>
  <c r="S7325" i="1"/>
  <c r="T7324" i="1"/>
  <c r="S7324" i="1"/>
  <c r="T7323" i="1"/>
  <c r="S7323" i="1"/>
  <c r="T7322" i="1"/>
  <c r="S7322" i="1"/>
  <c r="T7321" i="1"/>
  <c r="S7321" i="1"/>
  <c r="T7320" i="1"/>
  <c r="S7320" i="1"/>
  <c r="T7319" i="1"/>
  <c r="S7319" i="1"/>
  <c r="T7318" i="1"/>
  <c r="S7318" i="1"/>
  <c r="T7317" i="1"/>
  <c r="S7317" i="1"/>
  <c r="T7316" i="1"/>
  <c r="S7316" i="1"/>
  <c r="T7315" i="1"/>
  <c r="S7315" i="1"/>
  <c r="T7314" i="1"/>
  <c r="S7314" i="1"/>
  <c r="T7313" i="1"/>
  <c r="S7313" i="1"/>
  <c r="T7312" i="1"/>
  <c r="S7312" i="1"/>
  <c r="T7311" i="1"/>
  <c r="S7311" i="1"/>
  <c r="T7310" i="1"/>
  <c r="S7310" i="1"/>
  <c r="T7309" i="1"/>
  <c r="S7309" i="1"/>
  <c r="T7308" i="1"/>
  <c r="S7308" i="1"/>
  <c r="T7307" i="1"/>
  <c r="S7307" i="1"/>
  <c r="T7306" i="1"/>
  <c r="S7306" i="1"/>
  <c r="T7305" i="1"/>
  <c r="S7305" i="1"/>
  <c r="T7304" i="1"/>
  <c r="S7304" i="1"/>
  <c r="T7303" i="1"/>
  <c r="S7303" i="1"/>
  <c r="T7302" i="1"/>
  <c r="S7302" i="1"/>
  <c r="T7301" i="1"/>
  <c r="S7301" i="1"/>
  <c r="T7300" i="1"/>
  <c r="S7300" i="1"/>
  <c r="T7299" i="1"/>
  <c r="S7299" i="1"/>
  <c r="T7298" i="1"/>
  <c r="S7298" i="1"/>
  <c r="T7297" i="1"/>
  <c r="S7297" i="1"/>
  <c r="T7296" i="1"/>
  <c r="S7296" i="1"/>
  <c r="T7295" i="1"/>
  <c r="S7295" i="1"/>
  <c r="T7294" i="1"/>
  <c r="S7294" i="1"/>
  <c r="T7293" i="1"/>
  <c r="S7293" i="1"/>
  <c r="T7292" i="1"/>
  <c r="S7292" i="1"/>
  <c r="T7291" i="1"/>
  <c r="S7291" i="1"/>
  <c r="T7290" i="1"/>
  <c r="S7290" i="1"/>
  <c r="T7289" i="1"/>
  <c r="S7289" i="1"/>
  <c r="T7288" i="1"/>
  <c r="S7288" i="1"/>
  <c r="T7287" i="1"/>
  <c r="S7287" i="1"/>
  <c r="T7286" i="1"/>
  <c r="S7286" i="1"/>
  <c r="T7285" i="1"/>
  <c r="S7285" i="1"/>
  <c r="T7284" i="1"/>
  <c r="S7284" i="1"/>
  <c r="T7283" i="1"/>
  <c r="S7283" i="1"/>
  <c r="T7282" i="1"/>
  <c r="S7282" i="1"/>
  <c r="T7281" i="1"/>
  <c r="S7281" i="1"/>
  <c r="T7280" i="1"/>
  <c r="S7280" i="1"/>
  <c r="T7279" i="1"/>
  <c r="S7279" i="1"/>
  <c r="T7278" i="1"/>
  <c r="S7278" i="1"/>
  <c r="T7277" i="1"/>
  <c r="S7277" i="1"/>
  <c r="T7276" i="1"/>
  <c r="S7276" i="1"/>
  <c r="T7275" i="1"/>
  <c r="S7275" i="1"/>
  <c r="T7274" i="1"/>
  <c r="S7274" i="1"/>
  <c r="T7273" i="1"/>
  <c r="S7273" i="1"/>
  <c r="T7272" i="1"/>
  <c r="S7272" i="1"/>
  <c r="T7271" i="1"/>
  <c r="S7271" i="1"/>
  <c r="T7270" i="1"/>
  <c r="S7270" i="1"/>
  <c r="T7269" i="1"/>
  <c r="S7269" i="1"/>
  <c r="T7268" i="1"/>
  <c r="S7268" i="1"/>
  <c r="T7267" i="1"/>
  <c r="S7267" i="1"/>
  <c r="T7266" i="1"/>
  <c r="S7266" i="1"/>
  <c r="T7265" i="1"/>
  <c r="S7265" i="1"/>
  <c r="T7264" i="1"/>
  <c r="S7264" i="1"/>
  <c r="T7263" i="1"/>
  <c r="S7263" i="1"/>
  <c r="T7262" i="1"/>
  <c r="S7262" i="1"/>
  <c r="T7261" i="1"/>
  <c r="S7261" i="1"/>
  <c r="T7260" i="1"/>
  <c r="S7260" i="1"/>
  <c r="T7259" i="1"/>
  <c r="S7259" i="1"/>
  <c r="T7258" i="1"/>
  <c r="S7258" i="1"/>
  <c r="T7257" i="1"/>
  <c r="S7257" i="1"/>
  <c r="T7256" i="1"/>
  <c r="S7256" i="1"/>
  <c r="T7255" i="1"/>
  <c r="S7255" i="1"/>
  <c r="T7254" i="1"/>
  <c r="S7254" i="1"/>
  <c r="T7253" i="1"/>
  <c r="S7253" i="1"/>
  <c r="T7252" i="1"/>
  <c r="S7252" i="1"/>
  <c r="T7251" i="1"/>
  <c r="S7251" i="1"/>
  <c r="T7250" i="1"/>
  <c r="S7250" i="1"/>
  <c r="T7249" i="1"/>
  <c r="S7249" i="1"/>
  <c r="T7248" i="1"/>
  <c r="S7248" i="1"/>
  <c r="T7247" i="1"/>
  <c r="S7247" i="1"/>
  <c r="T7246" i="1"/>
  <c r="S7246" i="1"/>
  <c r="T7245" i="1"/>
  <c r="S7245" i="1"/>
  <c r="T7244" i="1"/>
  <c r="S7244" i="1"/>
  <c r="T7243" i="1"/>
  <c r="S7243" i="1"/>
  <c r="T7242" i="1"/>
  <c r="S7242" i="1"/>
  <c r="T7241" i="1"/>
  <c r="S7241" i="1"/>
  <c r="T7240" i="1"/>
  <c r="S7240" i="1"/>
  <c r="T7239" i="1"/>
  <c r="S7239" i="1"/>
  <c r="T7238" i="1"/>
  <c r="S7238" i="1"/>
  <c r="T7237" i="1"/>
  <c r="S7237" i="1"/>
  <c r="T7236" i="1"/>
  <c r="S7236" i="1"/>
  <c r="T7235" i="1"/>
  <c r="S7235" i="1"/>
  <c r="T7234" i="1"/>
  <c r="S7234" i="1"/>
  <c r="T7233" i="1"/>
  <c r="S7233" i="1"/>
  <c r="T7232" i="1"/>
  <c r="S7232" i="1"/>
  <c r="T7231" i="1"/>
  <c r="S7231" i="1"/>
  <c r="T7230" i="1"/>
  <c r="S7230" i="1"/>
  <c r="T7229" i="1"/>
  <c r="S7229" i="1"/>
  <c r="T7228" i="1"/>
  <c r="S7228" i="1"/>
  <c r="T7227" i="1"/>
  <c r="S7227" i="1"/>
  <c r="T7226" i="1"/>
  <c r="S7226" i="1"/>
  <c r="T7225" i="1"/>
  <c r="S7225" i="1"/>
  <c r="T7224" i="1"/>
  <c r="S7224" i="1"/>
  <c r="T7223" i="1"/>
  <c r="S7223" i="1"/>
  <c r="T7222" i="1"/>
  <c r="S7222" i="1"/>
  <c r="T7221" i="1"/>
  <c r="S7221" i="1"/>
  <c r="T7220" i="1"/>
  <c r="S7220" i="1"/>
  <c r="T7219" i="1"/>
  <c r="S7219" i="1"/>
  <c r="T7218" i="1"/>
  <c r="S7218" i="1"/>
  <c r="T7217" i="1"/>
  <c r="S7217" i="1"/>
  <c r="T7216" i="1"/>
  <c r="S7216" i="1"/>
  <c r="T7215" i="1"/>
  <c r="S7215" i="1"/>
  <c r="T7214" i="1"/>
  <c r="S7214" i="1"/>
  <c r="T7213" i="1"/>
  <c r="S7213" i="1"/>
  <c r="T7212" i="1"/>
  <c r="S7212" i="1"/>
  <c r="T7211" i="1"/>
  <c r="S7211" i="1"/>
  <c r="T7210" i="1"/>
  <c r="S7210" i="1"/>
  <c r="T7209" i="1"/>
  <c r="S7209" i="1"/>
  <c r="T7208" i="1"/>
  <c r="S7208" i="1"/>
  <c r="T7207" i="1"/>
  <c r="S7207" i="1"/>
  <c r="T7206" i="1"/>
  <c r="S7206" i="1"/>
  <c r="T7205" i="1"/>
  <c r="S7205" i="1"/>
  <c r="T7204" i="1"/>
  <c r="S7204" i="1"/>
  <c r="T7203" i="1"/>
  <c r="S7203" i="1"/>
  <c r="T7202" i="1"/>
  <c r="S7202" i="1"/>
  <c r="T7201" i="1"/>
  <c r="S7201" i="1"/>
  <c r="T7200" i="1"/>
  <c r="S7200" i="1"/>
  <c r="T7199" i="1"/>
  <c r="S7199" i="1"/>
  <c r="T7198" i="1"/>
  <c r="S7198" i="1"/>
  <c r="T7197" i="1"/>
  <c r="S7197" i="1"/>
  <c r="T7196" i="1"/>
  <c r="S7196" i="1"/>
  <c r="T7195" i="1"/>
  <c r="S7195" i="1"/>
  <c r="T7194" i="1"/>
  <c r="S7194" i="1"/>
  <c r="T7193" i="1"/>
  <c r="S7193" i="1"/>
  <c r="T7192" i="1"/>
  <c r="S7192" i="1"/>
  <c r="T7191" i="1"/>
  <c r="S7191" i="1"/>
  <c r="T7190" i="1"/>
  <c r="S7190" i="1"/>
  <c r="T7189" i="1"/>
  <c r="S7189" i="1"/>
  <c r="T7188" i="1"/>
  <c r="S7188" i="1"/>
  <c r="T7187" i="1"/>
  <c r="S7187" i="1"/>
  <c r="T7186" i="1"/>
  <c r="S7186" i="1"/>
  <c r="T7185" i="1"/>
  <c r="S7185" i="1"/>
  <c r="T7184" i="1"/>
  <c r="S7184" i="1"/>
  <c r="T7183" i="1"/>
  <c r="S7183" i="1"/>
  <c r="T7182" i="1"/>
  <c r="S7182" i="1"/>
  <c r="T7181" i="1"/>
  <c r="S7181" i="1"/>
  <c r="T7180" i="1"/>
  <c r="S7180" i="1"/>
  <c r="T7179" i="1"/>
  <c r="S7179" i="1"/>
  <c r="T7178" i="1"/>
  <c r="S7178" i="1"/>
  <c r="T7177" i="1"/>
  <c r="S7177" i="1"/>
  <c r="T7176" i="1"/>
  <c r="S7176" i="1"/>
  <c r="T7175" i="1"/>
  <c r="S7175" i="1"/>
  <c r="T7174" i="1"/>
  <c r="S7174" i="1"/>
  <c r="T7173" i="1"/>
  <c r="S7173" i="1"/>
  <c r="T7172" i="1"/>
  <c r="S7172" i="1"/>
  <c r="T7171" i="1"/>
  <c r="S7171" i="1"/>
  <c r="T7170" i="1"/>
  <c r="S7170" i="1"/>
  <c r="T7169" i="1"/>
  <c r="S7169" i="1"/>
  <c r="T7168" i="1"/>
  <c r="S7168" i="1"/>
  <c r="T7167" i="1"/>
  <c r="S7167" i="1"/>
  <c r="T7166" i="1"/>
  <c r="S7166" i="1"/>
  <c r="T7165" i="1"/>
  <c r="S7165" i="1"/>
  <c r="T7164" i="1"/>
  <c r="S7164" i="1"/>
  <c r="T7163" i="1"/>
  <c r="S7163" i="1"/>
  <c r="T7162" i="1"/>
  <c r="S7162" i="1"/>
  <c r="T7161" i="1"/>
  <c r="S7161" i="1"/>
  <c r="T7160" i="1"/>
  <c r="S7160" i="1"/>
  <c r="T7159" i="1"/>
  <c r="S7159" i="1"/>
  <c r="T7158" i="1"/>
  <c r="S7158" i="1"/>
  <c r="T7157" i="1"/>
  <c r="S7157" i="1"/>
  <c r="T7156" i="1"/>
  <c r="S7156" i="1"/>
  <c r="T7155" i="1"/>
  <c r="S7155" i="1"/>
  <c r="T7154" i="1"/>
  <c r="S7154" i="1"/>
  <c r="T7153" i="1"/>
  <c r="S7153" i="1"/>
  <c r="T7152" i="1"/>
  <c r="S7152" i="1"/>
  <c r="T7151" i="1"/>
  <c r="S7151" i="1"/>
  <c r="T7150" i="1"/>
  <c r="S7150" i="1"/>
  <c r="T7149" i="1"/>
  <c r="S7149" i="1"/>
  <c r="T7148" i="1"/>
  <c r="S7148" i="1"/>
  <c r="T7147" i="1"/>
  <c r="S7147" i="1"/>
  <c r="T7146" i="1"/>
  <c r="S7146" i="1"/>
  <c r="T7145" i="1"/>
  <c r="S7145" i="1"/>
  <c r="T7144" i="1"/>
  <c r="S7144" i="1"/>
  <c r="T7143" i="1"/>
  <c r="S7143" i="1"/>
  <c r="T7142" i="1"/>
  <c r="S7142" i="1"/>
  <c r="T7141" i="1"/>
  <c r="S7141" i="1"/>
  <c r="T7140" i="1"/>
  <c r="S7140" i="1"/>
  <c r="T7139" i="1"/>
  <c r="S7139" i="1"/>
  <c r="T7138" i="1"/>
  <c r="S7138" i="1"/>
  <c r="T7137" i="1"/>
  <c r="S7137" i="1"/>
  <c r="T7136" i="1"/>
  <c r="S7136" i="1"/>
  <c r="T7135" i="1"/>
  <c r="S7135" i="1"/>
  <c r="T7134" i="1"/>
  <c r="S7134" i="1"/>
  <c r="T7133" i="1"/>
  <c r="S7133" i="1"/>
  <c r="T7132" i="1"/>
  <c r="S7132" i="1"/>
  <c r="T7131" i="1"/>
  <c r="S7131" i="1"/>
  <c r="T7130" i="1"/>
  <c r="S7130" i="1"/>
  <c r="T7129" i="1"/>
  <c r="S7129" i="1"/>
  <c r="T7128" i="1"/>
  <c r="S7128" i="1"/>
  <c r="T7127" i="1"/>
  <c r="S7127" i="1"/>
  <c r="T7126" i="1"/>
  <c r="S7126" i="1"/>
  <c r="T7125" i="1"/>
  <c r="S7125" i="1"/>
  <c r="T7124" i="1"/>
  <c r="S7124" i="1"/>
  <c r="T7123" i="1"/>
  <c r="S7123" i="1"/>
  <c r="T7122" i="1"/>
  <c r="S7122" i="1"/>
  <c r="T7121" i="1"/>
  <c r="S7121" i="1"/>
  <c r="T7120" i="1"/>
  <c r="S7120" i="1"/>
  <c r="T7119" i="1"/>
  <c r="S7119" i="1"/>
  <c r="T7118" i="1"/>
  <c r="S7118" i="1"/>
  <c r="T7117" i="1"/>
  <c r="S7117" i="1"/>
  <c r="T7116" i="1"/>
  <c r="S7116" i="1"/>
  <c r="T7115" i="1"/>
  <c r="S7115" i="1"/>
  <c r="T7114" i="1"/>
  <c r="S7114" i="1"/>
  <c r="T7113" i="1"/>
  <c r="S7113" i="1"/>
  <c r="T7112" i="1"/>
  <c r="S7112" i="1"/>
  <c r="T7111" i="1"/>
  <c r="S7111" i="1"/>
  <c r="T7110" i="1"/>
  <c r="S7110" i="1"/>
  <c r="T7109" i="1"/>
  <c r="S7109" i="1"/>
  <c r="T7108" i="1"/>
  <c r="S7108" i="1"/>
  <c r="T7107" i="1"/>
  <c r="S7107" i="1"/>
  <c r="T7106" i="1"/>
  <c r="S7106" i="1"/>
  <c r="T7105" i="1"/>
  <c r="S7105" i="1"/>
  <c r="T7104" i="1"/>
  <c r="S7104" i="1"/>
  <c r="T7103" i="1"/>
  <c r="S7103" i="1"/>
  <c r="T7102" i="1"/>
  <c r="S7102" i="1"/>
  <c r="T7101" i="1"/>
  <c r="S7101" i="1"/>
  <c r="T7100" i="1"/>
  <c r="S7100" i="1"/>
  <c r="T7099" i="1"/>
  <c r="S7099" i="1"/>
  <c r="T7098" i="1"/>
  <c r="S7098" i="1"/>
  <c r="T7097" i="1"/>
  <c r="S7097" i="1"/>
  <c r="T7096" i="1"/>
  <c r="S7096" i="1"/>
  <c r="T7095" i="1"/>
  <c r="S7095" i="1"/>
  <c r="T7094" i="1"/>
  <c r="S7094" i="1"/>
  <c r="T7093" i="1"/>
  <c r="S7093" i="1"/>
  <c r="T7092" i="1"/>
  <c r="S7092" i="1"/>
  <c r="T7091" i="1"/>
  <c r="S7091" i="1"/>
  <c r="T7090" i="1"/>
  <c r="S7090" i="1"/>
  <c r="T7089" i="1"/>
  <c r="S7089" i="1"/>
  <c r="T7088" i="1"/>
  <c r="S7088" i="1"/>
  <c r="T7087" i="1"/>
  <c r="S7087" i="1"/>
  <c r="T7086" i="1"/>
  <c r="S7086" i="1"/>
  <c r="T7085" i="1"/>
  <c r="S7085" i="1"/>
  <c r="T7084" i="1"/>
  <c r="S7084" i="1"/>
  <c r="T7083" i="1"/>
  <c r="S7083" i="1"/>
  <c r="T7082" i="1"/>
  <c r="S7082" i="1"/>
  <c r="T7081" i="1"/>
  <c r="S7081" i="1"/>
  <c r="T7080" i="1"/>
  <c r="S7080" i="1"/>
  <c r="T7079" i="1"/>
  <c r="S7079" i="1"/>
  <c r="T7078" i="1"/>
  <c r="S7078" i="1"/>
  <c r="T7077" i="1"/>
  <c r="S7077" i="1"/>
  <c r="T7076" i="1"/>
  <c r="S7076" i="1"/>
  <c r="T7075" i="1"/>
  <c r="S7075" i="1"/>
  <c r="T7074" i="1"/>
  <c r="S7074" i="1"/>
  <c r="T7073" i="1"/>
  <c r="S7073" i="1"/>
  <c r="T7072" i="1"/>
  <c r="S7072" i="1"/>
  <c r="T7071" i="1"/>
  <c r="S7071" i="1"/>
  <c r="T7070" i="1"/>
  <c r="S7070" i="1"/>
  <c r="T7069" i="1"/>
  <c r="S7069" i="1"/>
  <c r="T7068" i="1"/>
  <c r="S7068" i="1"/>
  <c r="T7067" i="1"/>
  <c r="S7067" i="1"/>
  <c r="T7066" i="1"/>
  <c r="S7066" i="1"/>
  <c r="T7065" i="1"/>
  <c r="S7065" i="1"/>
  <c r="T7064" i="1"/>
  <c r="S7064" i="1"/>
  <c r="T7063" i="1"/>
  <c r="S7063" i="1"/>
  <c r="T7062" i="1"/>
  <c r="S7062" i="1"/>
  <c r="T7061" i="1"/>
  <c r="S7061" i="1"/>
  <c r="T7060" i="1"/>
  <c r="S7060" i="1"/>
  <c r="T7059" i="1"/>
  <c r="S7059" i="1"/>
  <c r="T7058" i="1"/>
  <c r="S7058" i="1"/>
  <c r="T7057" i="1"/>
  <c r="S7057" i="1"/>
  <c r="T7056" i="1"/>
  <c r="S7056" i="1"/>
  <c r="T7055" i="1"/>
  <c r="S7055" i="1"/>
  <c r="T7054" i="1"/>
  <c r="S7054" i="1"/>
  <c r="T7053" i="1"/>
  <c r="S7053" i="1"/>
  <c r="T7052" i="1"/>
  <c r="S7052" i="1"/>
  <c r="T7051" i="1"/>
  <c r="S7051" i="1"/>
  <c r="T7050" i="1"/>
  <c r="S7050" i="1"/>
  <c r="T7049" i="1"/>
  <c r="S7049" i="1"/>
  <c r="T7048" i="1"/>
  <c r="S7048" i="1"/>
  <c r="T7047" i="1"/>
  <c r="S7047" i="1"/>
  <c r="T7046" i="1"/>
  <c r="S7046" i="1"/>
  <c r="T7045" i="1"/>
  <c r="S7045" i="1"/>
  <c r="T7044" i="1"/>
  <c r="S7044" i="1"/>
  <c r="T7043" i="1"/>
  <c r="S7043" i="1"/>
  <c r="T7042" i="1"/>
  <c r="S7042" i="1"/>
  <c r="T7041" i="1"/>
  <c r="S7041" i="1"/>
  <c r="T7040" i="1"/>
  <c r="S7040" i="1"/>
  <c r="T7039" i="1"/>
  <c r="S7039" i="1"/>
  <c r="T7038" i="1"/>
  <c r="S7038" i="1"/>
  <c r="T7037" i="1"/>
  <c r="S7037" i="1"/>
  <c r="T7036" i="1"/>
  <c r="S7036" i="1"/>
  <c r="T7035" i="1"/>
  <c r="S7035" i="1"/>
  <c r="T7034" i="1"/>
  <c r="S7034" i="1"/>
  <c r="T7033" i="1"/>
  <c r="S7033" i="1"/>
  <c r="T7032" i="1"/>
  <c r="S7032" i="1"/>
  <c r="T7031" i="1"/>
  <c r="S7031" i="1"/>
  <c r="T7030" i="1"/>
  <c r="S7030" i="1"/>
  <c r="T7029" i="1"/>
  <c r="S7029" i="1"/>
  <c r="T7028" i="1"/>
  <c r="S7028" i="1"/>
  <c r="T7027" i="1"/>
  <c r="S7027" i="1"/>
  <c r="T7026" i="1"/>
  <c r="S7026" i="1"/>
  <c r="T7025" i="1"/>
  <c r="S7025" i="1"/>
  <c r="T7024" i="1"/>
  <c r="S7024" i="1"/>
  <c r="T7023" i="1"/>
  <c r="S7023" i="1"/>
  <c r="T7022" i="1"/>
  <c r="S7022" i="1"/>
  <c r="T7021" i="1"/>
  <c r="S7021" i="1"/>
  <c r="T7020" i="1"/>
  <c r="S7020" i="1"/>
  <c r="T7019" i="1"/>
  <c r="S7019" i="1"/>
  <c r="T7018" i="1"/>
  <c r="S7018" i="1"/>
  <c r="T7017" i="1"/>
  <c r="S7017" i="1"/>
  <c r="T7016" i="1"/>
  <c r="S7016" i="1"/>
  <c r="T7015" i="1"/>
  <c r="S7015" i="1"/>
  <c r="T7014" i="1"/>
  <c r="S7014" i="1"/>
  <c r="T7013" i="1"/>
  <c r="S7013" i="1"/>
  <c r="T7012" i="1"/>
  <c r="S7012" i="1"/>
  <c r="T7011" i="1"/>
  <c r="S7011" i="1"/>
  <c r="T7010" i="1"/>
  <c r="S7010" i="1"/>
  <c r="T7009" i="1"/>
  <c r="S7009" i="1"/>
  <c r="T7008" i="1"/>
  <c r="S7008" i="1"/>
  <c r="T7007" i="1"/>
  <c r="S7007" i="1"/>
  <c r="T7006" i="1"/>
  <c r="S7006" i="1"/>
  <c r="T7005" i="1"/>
  <c r="S7005" i="1"/>
  <c r="T7004" i="1"/>
  <c r="S7004" i="1"/>
  <c r="T7003" i="1"/>
  <c r="S7003" i="1"/>
  <c r="T7002" i="1"/>
  <c r="S7002" i="1"/>
  <c r="T7001" i="1"/>
  <c r="S7001" i="1"/>
  <c r="T7000" i="1"/>
  <c r="S7000" i="1"/>
  <c r="T6999" i="1"/>
  <c r="S6999" i="1"/>
  <c r="T6998" i="1"/>
  <c r="S6998" i="1"/>
  <c r="T6997" i="1"/>
  <c r="S6997" i="1"/>
  <c r="T6996" i="1"/>
  <c r="S6996" i="1"/>
  <c r="T6995" i="1"/>
  <c r="S6995" i="1"/>
  <c r="T6994" i="1"/>
  <c r="S6994" i="1"/>
  <c r="T6993" i="1"/>
  <c r="S6993" i="1"/>
  <c r="T6992" i="1"/>
  <c r="S6992" i="1"/>
  <c r="T6991" i="1"/>
  <c r="S6991" i="1"/>
  <c r="T6990" i="1"/>
  <c r="S6990" i="1"/>
  <c r="T6989" i="1"/>
  <c r="S6989" i="1"/>
  <c r="T6988" i="1"/>
  <c r="S6988" i="1"/>
  <c r="T6987" i="1"/>
  <c r="S6987" i="1"/>
  <c r="T6986" i="1"/>
  <c r="S6986" i="1"/>
  <c r="T6985" i="1"/>
  <c r="S6985" i="1"/>
  <c r="T6984" i="1"/>
  <c r="S6984" i="1"/>
  <c r="T6983" i="1"/>
  <c r="S6983" i="1"/>
  <c r="T6982" i="1"/>
  <c r="S6982" i="1"/>
  <c r="T6981" i="1"/>
  <c r="S6981" i="1"/>
  <c r="T6980" i="1"/>
  <c r="S6980" i="1"/>
  <c r="T6979" i="1"/>
  <c r="S6979" i="1"/>
  <c r="T6978" i="1"/>
  <c r="S6978" i="1"/>
  <c r="T6977" i="1"/>
  <c r="S6977" i="1"/>
  <c r="T6976" i="1"/>
  <c r="S6976" i="1"/>
  <c r="T6975" i="1"/>
  <c r="S6975" i="1"/>
  <c r="T6974" i="1"/>
  <c r="S6974" i="1"/>
  <c r="T6973" i="1"/>
  <c r="S6973" i="1"/>
  <c r="T6972" i="1"/>
  <c r="S6972" i="1"/>
  <c r="T6971" i="1"/>
  <c r="S6971" i="1"/>
  <c r="T6970" i="1"/>
  <c r="S6970" i="1"/>
  <c r="T6969" i="1"/>
  <c r="S6969" i="1"/>
  <c r="T6968" i="1"/>
  <c r="S6968" i="1"/>
  <c r="T6967" i="1"/>
  <c r="S6967" i="1"/>
  <c r="T6966" i="1"/>
  <c r="S6966" i="1"/>
  <c r="T6965" i="1"/>
  <c r="S6965" i="1"/>
  <c r="T6964" i="1"/>
  <c r="S6964" i="1"/>
  <c r="T6963" i="1"/>
  <c r="S6963" i="1"/>
  <c r="T6962" i="1"/>
  <c r="S6962" i="1"/>
  <c r="T6961" i="1"/>
  <c r="S6961" i="1"/>
  <c r="T6960" i="1"/>
  <c r="S6960" i="1"/>
  <c r="T6959" i="1"/>
  <c r="S6959" i="1"/>
  <c r="T6958" i="1"/>
  <c r="S6958" i="1"/>
  <c r="T6957" i="1"/>
  <c r="S6957" i="1"/>
  <c r="T6956" i="1"/>
  <c r="S6956" i="1"/>
  <c r="T6955" i="1"/>
  <c r="S6955" i="1"/>
  <c r="T6954" i="1"/>
  <c r="S6954" i="1"/>
  <c r="T6953" i="1"/>
  <c r="S6953" i="1"/>
  <c r="T6952" i="1"/>
  <c r="S6952" i="1"/>
  <c r="T6951" i="1"/>
  <c r="S6951" i="1"/>
  <c r="T6950" i="1"/>
  <c r="S6950" i="1"/>
  <c r="T6949" i="1"/>
  <c r="S6949" i="1"/>
  <c r="T6948" i="1"/>
  <c r="S6948" i="1"/>
  <c r="T6947" i="1"/>
  <c r="S6947" i="1"/>
  <c r="T6946" i="1"/>
  <c r="S6946" i="1"/>
  <c r="T6945" i="1"/>
  <c r="S6945" i="1"/>
  <c r="T6944" i="1"/>
  <c r="S6944" i="1"/>
  <c r="T6943" i="1"/>
  <c r="S6943" i="1"/>
  <c r="T6942" i="1"/>
  <c r="S6942" i="1"/>
  <c r="T6941" i="1"/>
  <c r="S6941" i="1"/>
  <c r="T6940" i="1"/>
  <c r="S6940" i="1"/>
  <c r="T6939" i="1"/>
  <c r="S6939" i="1"/>
  <c r="T6938" i="1"/>
  <c r="S6938" i="1"/>
  <c r="T6937" i="1"/>
  <c r="S6937" i="1"/>
  <c r="T6936" i="1"/>
  <c r="S6936" i="1"/>
  <c r="T6935" i="1"/>
  <c r="S6935" i="1"/>
  <c r="T6934" i="1"/>
  <c r="S6934" i="1"/>
  <c r="T6933" i="1"/>
  <c r="S6933" i="1"/>
  <c r="T6932" i="1"/>
  <c r="S6932" i="1"/>
  <c r="T6931" i="1"/>
  <c r="S6931" i="1"/>
  <c r="T6930" i="1"/>
  <c r="S6930" i="1"/>
  <c r="T6929" i="1"/>
  <c r="S6929" i="1"/>
  <c r="T6928" i="1"/>
  <c r="S6928" i="1"/>
  <c r="T6927" i="1"/>
  <c r="S6927" i="1"/>
  <c r="T6926" i="1"/>
  <c r="S6926" i="1"/>
  <c r="T6925" i="1"/>
  <c r="S6925" i="1"/>
  <c r="T6924" i="1"/>
  <c r="S6924" i="1"/>
  <c r="T6923" i="1"/>
  <c r="S6923" i="1"/>
  <c r="T6922" i="1"/>
  <c r="S6922" i="1"/>
  <c r="T6921" i="1"/>
  <c r="S6921" i="1"/>
  <c r="T6920" i="1"/>
  <c r="S6920" i="1"/>
  <c r="T6919" i="1"/>
  <c r="S6919" i="1"/>
  <c r="T6918" i="1"/>
  <c r="S6918" i="1"/>
  <c r="T6917" i="1"/>
  <c r="S6917" i="1"/>
  <c r="T6916" i="1"/>
  <c r="S6916" i="1"/>
  <c r="T6915" i="1"/>
  <c r="S6915" i="1"/>
  <c r="T6914" i="1"/>
  <c r="S6914" i="1"/>
  <c r="T6913" i="1"/>
  <c r="S6913" i="1"/>
  <c r="T6912" i="1"/>
  <c r="S6912" i="1"/>
  <c r="T6911" i="1"/>
  <c r="S6911" i="1"/>
  <c r="T6910" i="1"/>
  <c r="S6910" i="1"/>
  <c r="T6909" i="1"/>
  <c r="S6909" i="1"/>
  <c r="T6908" i="1"/>
  <c r="S6908" i="1"/>
  <c r="T6907" i="1"/>
  <c r="S6907" i="1"/>
  <c r="T6906" i="1"/>
  <c r="S6906" i="1"/>
  <c r="T6905" i="1"/>
  <c r="S6905" i="1"/>
  <c r="T6904" i="1"/>
  <c r="S6904" i="1"/>
  <c r="T6903" i="1"/>
  <c r="S6903" i="1"/>
  <c r="T6902" i="1"/>
  <c r="S6902" i="1"/>
  <c r="T6901" i="1"/>
  <c r="S6901" i="1"/>
  <c r="T6900" i="1"/>
  <c r="S6900" i="1"/>
  <c r="T6899" i="1"/>
  <c r="S6899" i="1"/>
  <c r="T6898" i="1"/>
  <c r="S6898" i="1"/>
  <c r="T6897" i="1"/>
  <c r="S6897" i="1"/>
  <c r="T6896" i="1"/>
  <c r="S6896" i="1"/>
  <c r="T6895" i="1"/>
  <c r="S6895" i="1"/>
  <c r="T6894" i="1"/>
  <c r="S6894" i="1"/>
  <c r="T6893" i="1"/>
  <c r="S6893" i="1"/>
  <c r="T6892" i="1"/>
  <c r="S6892" i="1"/>
  <c r="T6891" i="1"/>
  <c r="S6891" i="1"/>
  <c r="T6890" i="1"/>
  <c r="S6890" i="1"/>
  <c r="T6889" i="1"/>
  <c r="S6889" i="1"/>
  <c r="T6888" i="1"/>
  <c r="S6888" i="1"/>
  <c r="T6887" i="1"/>
  <c r="S6887" i="1"/>
  <c r="T6886" i="1"/>
  <c r="S6886" i="1"/>
  <c r="T6885" i="1"/>
  <c r="S6885" i="1"/>
  <c r="T6884" i="1"/>
  <c r="S6884" i="1"/>
  <c r="T6883" i="1"/>
  <c r="S6883" i="1"/>
  <c r="T6882" i="1"/>
  <c r="S6882" i="1"/>
  <c r="T6881" i="1"/>
  <c r="S6881" i="1"/>
  <c r="T6880" i="1"/>
  <c r="S6880" i="1"/>
  <c r="T6879" i="1"/>
  <c r="S6879" i="1"/>
  <c r="T6878" i="1"/>
  <c r="S6878" i="1"/>
  <c r="T6877" i="1"/>
  <c r="S6877" i="1"/>
  <c r="T6876" i="1"/>
  <c r="S6876" i="1"/>
  <c r="T6875" i="1"/>
  <c r="S6875" i="1"/>
  <c r="T6874" i="1"/>
  <c r="S6874" i="1"/>
  <c r="T6873" i="1"/>
  <c r="S6873" i="1"/>
  <c r="T6872" i="1"/>
  <c r="S6872" i="1"/>
  <c r="T6871" i="1"/>
  <c r="S6871" i="1"/>
  <c r="T6870" i="1"/>
  <c r="S6870" i="1"/>
  <c r="T6869" i="1"/>
  <c r="S6869" i="1"/>
  <c r="T6868" i="1"/>
  <c r="S6868" i="1"/>
  <c r="T6867" i="1"/>
  <c r="S6867" i="1"/>
  <c r="T6866" i="1"/>
  <c r="S6866" i="1"/>
  <c r="T6865" i="1"/>
  <c r="S6865" i="1"/>
  <c r="T6864" i="1"/>
  <c r="S6864" i="1"/>
  <c r="T6863" i="1"/>
  <c r="S6863" i="1"/>
  <c r="T6862" i="1"/>
  <c r="S6862" i="1"/>
  <c r="T6861" i="1"/>
  <c r="S6861" i="1"/>
  <c r="T6860" i="1"/>
  <c r="S6860" i="1"/>
  <c r="T6859" i="1"/>
  <c r="S6859" i="1"/>
  <c r="T6858" i="1"/>
  <c r="S6858" i="1"/>
  <c r="T6857" i="1"/>
  <c r="S6857" i="1"/>
  <c r="T6856" i="1"/>
  <c r="S6856" i="1"/>
  <c r="T6855" i="1"/>
  <c r="S6855" i="1"/>
  <c r="T6854" i="1"/>
  <c r="S6854" i="1"/>
  <c r="T6853" i="1"/>
  <c r="S6853" i="1"/>
  <c r="T6852" i="1"/>
  <c r="S6852" i="1"/>
  <c r="T6851" i="1"/>
  <c r="S6851" i="1"/>
  <c r="T6850" i="1"/>
  <c r="S6850" i="1"/>
  <c r="T6849" i="1"/>
  <c r="S6849" i="1"/>
  <c r="T6848" i="1"/>
  <c r="S6848" i="1"/>
  <c r="T6847" i="1"/>
  <c r="S6847" i="1"/>
  <c r="T6846" i="1"/>
  <c r="S6846" i="1"/>
  <c r="T6845" i="1"/>
  <c r="S6845" i="1"/>
  <c r="T6844" i="1"/>
  <c r="S6844" i="1"/>
  <c r="T6843" i="1"/>
  <c r="S6843" i="1"/>
  <c r="T6842" i="1"/>
  <c r="S6842" i="1"/>
  <c r="T6841" i="1"/>
  <c r="S6841" i="1"/>
  <c r="T6840" i="1"/>
  <c r="S6840" i="1"/>
  <c r="T6839" i="1"/>
  <c r="S6839" i="1"/>
  <c r="T6838" i="1"/>
  <c r="S6838" i="1"/>
  <c r="T6837" i="1"/>
  <c r="S6837" i="1"/>
  <c r="T6836" i="1"/>
  <c r="S6836" i="1"/>
  <c r="T6835" i="1"/>
  <c r="S6835" i="1"/>
  <c r="T6834" i="1"/>
  <c r="S6834" i="1"/>
  <c r="T6833" i="1"/>
  <c r="S6833" i="1"/>
  <c r="T6832" i="1"/>
  <c r="S6832" i="1"/>
  <c r="T6831" i="1"/>
  <c r="S6831" i="1"/>
  <c r="T6830" i="1"/>
  <c r="S6830" i="1"/>
  <c r="T6829" i="1"/>
  <c r="S6829" i="1"/>
  <c r="T6828" i="1"/>
  <c r="S6828" i="1"/>
  <c r="T6827" i="1"/>
  <c r="S6827" i="1"/>
  <c r="T6826" i="1"/>
  <c r="S6826" i="1"/>
  <c r="T6825" i="1"/>
  <c r="S6825" i="1"/>
  <c r="T6824" i="1"/>
  <c r="S6824" i="1"/>
  <c r="T6823" i="1"/>
  <c r="S6823" i="1"/>
  <c r="T6822" i="1"/>
  <c r="S6822" i="1"/>
  <c r="T6821" i="1"/>
  <c r="S6821" i="1"/>
  <c r="T6820" i="1"/>
  <c r="S6820" i="1"/>
  <c r="T6819" i="1"/>
  <c r="S6819" i="1"/>
  <c r="T6818" i="1"/>
  <c r="S6818" i="1"/>
  <c r="T6817" i="1"/>
  <c r="S6817" i="1"/>
  <c r="T6816" i="1"/>
  <c r="S6816" i="1"/>
  <c r="T6815" i="1"/>
  <c r="S6815" i="1"/>
  <c r="T6814" i="1"/>
  <c r="S6814" i="1"/>
  <c r="T6813" i="1"/>
  <c r="S6813" i="1"/>
  <c r="T6812" i="1"/>
  <c r="S6812" i="1"/>
  <c r="T6811" i="1"/>
  <c r="S6811" i="1"/>
  <c r="T6810" i="1"/>
  <c r="S6810" i="1"/>
  <c r="T6809" i="1"/>
  <c r="S6809" i="1"/>
  <c r="T6808" i="1"/>
  <c r="S6808" i="1"/>
  <c r="T6807" i="1"/>
  <c r="S6807" i="1"/>
  <c r="T6806" i="1"/>
  <c r="S6806" i="1"/>
  <c r="T6805" i="1"/>
  <c r="S6805" i="1"/>
  <c r="T6804" i="1"/>
  <c r="S6804" i="1"/>
  <c r="T6803" i="1"/>
  <c r="S6803" i="1"/>
  <c r="T6802" i="1"/>
  <c r="S6802" i="1"/>
  <c r="T6801" i="1"/>
  <c r="S6801" i="1"/>
  <c r="T6800" i="1"/>
  <c r="S6800" i="1"/>
  <c r="T6799" i="1"/>
  <c r="S6799" i="1"/>
  <c r="T6798" i="1"/>
  <c r="S6798" i="1"/>
  <c r="T6797" i="1"/>
  <c r="S6797" i="1"/>
  <c r="T6796" i="1"/>
  <c r="S6796" i="1"/>
  <c r="T6795" i="1"/>
  <c r="S6795" i="1"/>
  <c r="T6794" i="1"/>
  <c r="S6794" i="1"/>
  <c r="T6793" i="1"/>
  <c r="S6793" i="1"/>
  <c r="T6792" i="1"/>
  <c r="S6792" i="1"/>
  <c r="T6791" i="1"/>
  <c r="S6791" i="1"/>
  <c r="T6790" i="1"/>
  <c r="S6790" i="1"/>
  <c r="T6789" i="1"/>
  <c r="S6789" i="1"/>
  <c r="T6788" i="1"/>
  <c r="S6788" i="1"/>
  <c r="T6787" i="1"/>
  <c r="S6787" i="1"/>
  <c r="T6786" i="1"/>
  <c r="S6786" i="1"/>
  <c r="T6785" i="1"/>
  <c r="S6785" i="1"/>
  <c r="T6784" i="1"/>
  <c r="S6784" i="1"/>
  <c r="T6783" i="1"/>
  <c r="S6783" i="1"/>
  <c r="T6782" i="1"/>
  <c r="S6782" i="1"/>
  <c r="T6781" i="1"/>
  <c r="S6781" i="1"/>
  <c r="T6780" i="1"/>
  <c r="S6780" i="1"/>
  <c r="T6779" i="1"/>
  <c r="S6779" i="1"/>
  <c r="T6778" i="1"/>
  <c r="S6778" i="1"/>
  <c r="T6777" i="1"/>
  <c r="S6777" i="1"/>
  <c r="T6776" i="1"/>
  <c r="S6776" i="1"/>
  <c r="T6775" i="1"/>
  <c r="S6775" i="1"/>
  <c r="T6774" i="1"/>
  <c r="S6774" i="1"/>
  <c r="T6773" i="1"/>
  <c r="S6773" i="1"/>
  <c r="T6772" i="1"/>
  <c r="S6772" i="1"/>
  <c r="T6771" i="1"/>
  <c r="S6771" i="1"/>
  <c r="T6770" i="1"/>
  <c r="S6770" i="1"/>
  <c r="T6769" i="1"/>
  <c r="S6769" i="1"/>
  <c r="T6768" i="1"/>
  <c r="S6768" i="1"/>
  <c r="T6767" i="1"/>
  <c r="S6767" i="1"/>
  <c r="T6766" i="1"/>
  <c r="S6766" i="1"/>
  <c r="T6765" i="1"/>
  <c r="S6765" i="1"/>
  <c r="T6764" i="1"/>
  <c r="S6764" i="1"/>
  <c r="T6763" i="1"/>
  <c r="S6763" i="1"/>
  <c r="T6762" i="1"/>
  <c r="S6762" i="1"/>
  <c r="T6761" i="1"/>
  <c r="S6761" i="1"/>
  <c r="T6760" i="1"/>
  <c r="S6760" i="1"/>
  <c r="T6759" i="1"/>
  <c r="S6759" i="1"/>
  <c r="T6758" i="1"/>
  <c r="S6758" i="1"/>
  <c r="T6757" i="1"/>
  <c r="S6757" i="1"/>
  <c r="T6756" i="1"/>
  <c r="S6756" i="1"/>
  <c r="T6755" i="1"/>
  <c r="S6755" i="1"/>
  <c r="T6754" i="1"/>
  <c r="S6754" i="1"/>
  <c r="T6753" i="1"/>
  <c r="S6753" i="1"/>
  <c r="T6752" i="1"/>
  <c r="S6752" i="1"/>
  <c r="T6751" i="1"/>
  <c r="S6751" i="1"/>
  <c r="T6750" i="1"/>
  <c r="S6750" i="1"/>
  <c r="T6749" i="1"/>
  <c r="S6749" i="1"/>
  <c r="T6748" i="1"/>
  <c r="S6748" i="1"/>
  <c r="T6747" i="1"/>
  <c r="S6747" i="1"/>
  <c r="T6746" i="1"/>
  <c r="S6746" i="1"/>
  <c r="T6745" i="1"/>
  <c r="S6745" i="1"/>
  <c r="T6744" i="1"/>
  <c r="S6744" i="1"/>
  <c r="T6743" i="1"/>
  <c r="S6743" i="1"/>
  <c r="T6742" i="1"/>
  <c r="S6742" i="1"/>
  <c r="T6741" i="1"/>
  <c r="S6741" i="1"/>
  <c r="T6740" i="1"/>
  <c r="S6740" i="1"/>
  <c r="T6739" i="1"/>
  <c r="S6739" i="1"/>
  <c r="T6738" i="1"/>
  <c r="S6738" i="1"/>
  <c r="T6737" i="1"/>
  <c r="S6737" i="1"/>
  <c r="T6736" i="1"/>
  <c r="S6736" i="1"/>
  <c r="T6735" i="1"/>
  <c r="S6735" i="1"/>
  <c r="T6734" i="1"/>
  <c r="S6734" i="1"/>
  <c r="T6733" i="1"/>
  <c r="S6733" i="1"/>
  <c r="T6732" i="1"/>
  <c r="S6732" i="1"/>
  <c r="T6731" i="1"/>
  <c r="S6731" i="1"/>
  <c r="T6730" i="1"/>
  <c r="S6730" i="1"/>
  <c r="T6729" i="1"/>
  <c r="S6729" i="1"/>
  <c r="T6728" i="1"/>
  <c r="S6728" i="1"/>
  <c r="T6727" i="1"/>
  <c r="S6727" i="1"/>
  <c r="T6726" i="1"/>
  <c r="S6726" i="1"/>
  <c r="T6725" i="1"/>
  <c r="S6725" i="1"/>
  <c r="T6724" i="1"/>
  <c r="S6724" i="1"/>
  <c r="T6723" i="1"/>
  <c r="S6723" i="1"/>
  <c r="T6722" i="1"/>
  <c r="S6722" i="1"/>
  <c r="T6721" i="1"/>
  <c r="S6721" i="1"/>
  <c r="T6720" i="1"/>
  <c r="S6720" i="1"/>
  <c r="T6719" i="1"/>
  <c r="S6719" i="1"/>
  <c r="T6718" i="1"/>
  <c r="S6718" i="1"/>
  <c r="T6717" i="1"/>
  <c r="S6717" i="1"/>
  <c r="T6716" i="1"/>
  <c r="S6716" i="1"/>
  <c r="T6715" i="1"/>
  <c r="S6715" i="1"/>
  <c r="T6714" i="1"/>
  <c r="S6714" i="1"/>
  <c r="T6713" i="1"/>
  <c r="S6713" i="1"/>
  <c r="T6712" i="1"/>
  <c r="S6712" i="1"/>
  <c r="T6711" i="1"/>
  <c r="S6711" i="1"/>
  <c r="T6710" i="1"/>
  <c r="S6710" i="1"/>
  <c r="T6709" i="1"/>
  <c r="S6709" i="1"/>
  <c r="T6708" i="1"/>
  <c r="S6708" i="1"/>
  <c r="T6707" i="1"/>
  <c r="S6707" i="1"/>
  <c r="T6706" i="1"/>
  <c r="S6706" i="1"/>
  <c r="T6705" i="1"/>
  <c r="S6705" i="1"/>
  <c r="T6704" i="1"/>
  <c r="S6704" i="1"/>
  <c r="T6703" i="1"/>
  <c r="S6703" i="1"/>
  <c r="T6702" i="1"/>
  <c r="S6702" i="1"/>
  <c r="T6701" i="1"/>
  <c r="S6701" i="1"/>
  <c r="T6700" i="1"/>
  <c r="S6700" i="1"/>
  <c r="T6699" i="1"/>
  <c r="S6699" i="1"/>
  <c r="T6698" i="1"/>
  <c r="S6698" i="1"/>
  <c r="T6697" i="1"/>
  <c r="S6697" i="1"/>
  <c r="T6696" i="1"/>
  <c r="S6696" i="1"/>
  <c r="T6695" i="1"/>
  <c r="S6695" i="1"/>
  <c r="T6694" i="1"/>
  <c r="S6694" i="1"/>
  <c r="T6693" i="1"/>
  <c r="S6693" i="1"/>
  <c r="T6692" i="1"/>
  <c r="S6692" i="1"/>
  <c r="T6691" i="1"/>
  <c r="S6691" i="1"/>
  <c r="T6690" i="1"/>
  <c r="S6690" i="1"/>
  <c r="T6689" i="1"/>
  <c r="S6689" i="1"/>
  <c r="T6688" i="1"/>
  <c r="S6688" i="1"/>
  <c r="T6687" i="1"/>
  <c r="S6687" i="1"/>
  <c r="T6686" i="1"/>
  <c r="S6686" i="1"/>
  <c r="T6685" i="1"/>
  <c r="S6685" i="1"/>
  <c r="T6684" i="1"/>
  <c r="S6684" i="1"/>
  <c r="T6683" i="1"/>
  <c r="S6683" i="1"/>
  <c r="T6682" i="1"/>
  <c r="S6682" i="1"/>
  <c r="T6681" i="1"/>
  <c r="S6681" i="1"/>
  <c r="T6680" i="1"/>
  <c r="S6680" i="1"/>
  <c r="T6679" i="1"/>
  <c r="S6679" i="1"/>
  <c r="T6678" i="1"/>
  <c r="S6678" i="1"/>
  <c r="T6677" i="1"/>
  <c r="S6677" i="1"/>
  <c r="T6676" i="1"/>
  <c r="S6676" i="1"/>
  <c r="T6675" i="1"/>
  <c r="S6675" i="1"/>
  <c r="T6674" i="1"/>
  <c r="S6674" i="1"/>
  <c r="T6673" i="1"/>
  <c r="S6673" i="1"/>
  <c r="T6672" i="1"/>
  <c r="S6672" i="1"/>
  <c r="T6671" i="1"/>
  <c r="S6671" i="1"/>
  <c r="T6670" i="1"/>
  <c r="S6670" i="1"/>
  <c r="T6669" i="1"/>
  <c r="S6669" i="1"/>
  <c r="T6668" i="1"/>
  <c r="S6668" i="1"/>
  <c r="T6667" i="1"/>
  <c r="S6667" i="1"/>
  <c r="T6666" i="1"/>
  <c r="S6666" i="1"/>
  <c r="T6665" i="1"/>
  <c r="S6665" i="1"/>
  <c r="T6664" i="1"/>
  <c r="S6664" i="1"/>
  <c r="T6663" i="1"/>
  <c r="S6663" i="1"/>
  <c r="T6662" i="1"/>
  <c r="S6662" i="1"/>
  <c r="T6661" i="1"/>
  <c r="S6661" i="1"/>
  <c r="T6660" i="1"/>
  <c r="S6660" i="1"/>
  <c r="T6659" i="1"/>
  <c r="S6659" i="1"/>
  <c r="T6658" i="1"/>
  <c r="S6658" i="1"/>
  <c r="T6657" i="1"/>
  <c r="S6657" i="1"/>
  <c r="T6656" i="1"/>
  <c r="S6656" i="1"/>
  <c r="T6655" i="1"/>
  <c r="S6655" i="1"/>
  <c r="T6654" i="1"/>
  <c r="S6654" i="1"/>
  <c r="T6653" i="1"/>
  <c r="S6653" i="1"/>
  <c r="T6652" i="1"/>
  <c r="S6652" i="1"/>
  <c r="T6651" i="1"/>
  <c r="S6651" i="1"/>
  <c r="T6650" i="1"/>
  <c r="S6650" i="1"/>
  <c r="T6649" i="1"/>
  <c r="S6649" i="1"/>
  <c r="T6648" i="1"/>
  <c r="S6648" i="1"/>
  <c r="T6647" i="1"/>
  <c r="S6647" i="1"/>
  <c r="T6646" i="1"/>
  <c r="S6646" i="1"/>
  <c r="T6645" i="1"/>
  <c r="S6645" i="1"/>
  <c r="T6644" i="1"/>
  <c r="S6644" i="1"/>
  <c r="T6643" i="1"/>
  <c r="S6643" i="1"/>
  <c r="T6642" i="1"/>
  <c r="S6642" i="1"/>
  <c r="T6641" i="1"/>
  <c r="S6641" i="1"/>
  <c r="T6640" i="1"/>
  <c r="S6640" i="1"/>
  <c r="T6639" i="1"/>
  <c r="S6639" i="1"/>
  <c r="T6638" i="1"/>
  <c r="S6638" i="1"/>
  <c r="T6637" i="1"/>
  <c r="S6637" i="1"/>
  <c r="T6636" i="1"/>
  <c r="S6636" i="1"/>
  <c r="T6635" i="1"/>
  <c r="S6635" i="1"/>
  <c r="T6634" i="1"/>
  <c r="S6634" i="1"/>
  <c r="T6633" i="1"/>
  <c r="S6633" i="1"/>
  <c r="T6632" i="1"/>
  <c r="S6632" i="1"/>
  <c r="T6631" i="1"/>
  <c r="S6631" i="1"/>
  <c r="T6630" i="1"/>
  <c r="S6630" i="1"/>
  <c r="T6629" i="1"/>
  <c r="S6629" i="1"/>
  <c r="T6628" i="1"/>
  <c r="S6628" i="1"/>
  <c r="T6627" i="1"/>
  <c r="S6627" i="1"/>
  <c r="T6626" i="1"/>
  <c r="S6626" i="1"/>
  <c r="T6625" i="1"/>
  <c r="S6625" i="1"/>
  <c r="T6624" i="1"/>
  <c r="S6624" i="1"/>
  <c r="T6623" i="1"/>
  <c r="S6623" i="1"/>
  <c r="T6622" i="1"/>
  <c r="S6622" i="1"/>
  <c r="T6621" i="1"/>
  <c r="S6621" i="1"/>
  <c r="T6620" i="1"/>
  <c r="S6620" i="1"/>
  <c r="T6619" i="1"/>
  <c r="S6619" i="1"/>
  <c r="T6618" i="1"/>
  <c r="S6618" i="1"/>
  <c r="T6617" i="1"/>
  <c r="S6617" i="1"/>
  <c r="T6616" i="1"/>
  <c r="S6616" i="1"/>
  <c r="T6615" i="1"/>
  <c r="S6615" i="1"/>
  <c r="T6614" i="1"/>
  <c r="S6614" i="1"/>
  <c r="T6613" i="1"/>
  <c r="S6613" i="1"/>
  <c r="T6612" i="1"/>
  <c r="S6612" i="1"/>
  <c r="T6611" i="1"/>
  <c r="S6611" i="1"/>
  <c r="T6610" i="1"/>
  <c r="S6610" i="1"/>
  <c r="T6609" i="1"/>
  <c r="S6609" i="1"/>
  <c r="T6608" i="1"/>
  <c r="S6608" i="1"/>
  <c r="T6607" i="1"/>
  <c r="S6607" i="1"/>
  <c r="T6606" i="1"/>
  <c r="S6606" i="1"/>
  <c r="T6605" i="1"/>
  <c r="S6605" i="1"/>
  <c r="T6604" i="1"/>
  <c r="S6604" i="1"/>
  <c r="T6603" i="1"/>
  <c r="S6603" i="1"/>
  <c r="T6602" i="1"/>
  <c r="S6602" i="1"/>
  <c r="T6601" i="1"/>
  <c r="S6601" i="1"/>
  <c r="T6600" i="1"/>
  <c r="S6600" i="1"/>
  <c r="T6599" i="1"/>
  <c r="S6599" i="1"/>
  <c r="T6598" i="1"/>
  <c r="S6598" i="1"/>
  <c r="T6597" i="1"/>
  <c r="S6597" i="1"/>
  <c r="T6596" i="1"/>
  <c r="S6596" i="1"/>
  <c r="T6595" i="1"/>
  <c r="S6595" i="1"/>
  <c r="T6594" i="1"/>
  <c r="S6594" i="1"/>
  <c r="T6593" i="1"/>
  <c r="S6593" i="1"/>
  <c r="T6592" i="1"/>
  <c r="S6592" i="1"/>
  <c r="T6591" i="1"/>
  <c r="S6591" i="1"/>
  <c r="T6590" i="1"/>
  <c r="S6590" i="1"/>
  <c r="T6589" i="1"/>
  <c r="S6589" i="1"/>
  <c r="T6588" i="1"/>
  <c r="S6588" i="1"/>
  <c r="T6587" i="1"/>
  <c r="S6587" i="1"/>
  <c r="T6586" i="1"/>
  <c r="S6586" i="1"/>
  <c r="T6585" i="1"/>
  <c r="S6585" i="1"/>
  <c r="T6584" i="1"/>
  <c r="S6584" i="1"/>
  <c r="T6583" i="1"/>
  <c r="S6583" i="1"/>
  <c r="T6582" i="1"/>
  <c r="S6582" i="1"/>
  <c r="T6581" i="1"/>
  <c r="S6581" i="1"/>
  <c r="T6580" i="1"/>
  <c r="S6580" i="1"/>
  <c r="T6579" i="1"/>
  <c r="S6579" i="1"/>
  <c r="T6578" i="1"/>
  <c r="S6578" i="1"/>
  <c r="T6577" i="1"/>
  <c r="S6577" i="1"/>
  <c r="T6576" i="1"/>
  <c r="S6576" i="1"/>
  <c r="T6575" i="1"/>
  <c r="S6575" i="1"/>
  <c r="T6574" i="1"/>
  <c r="S6574" i="1"/>
  <c r="T6573" i="1"/>
  <c r="S6573" i="1"/>
  <c r="T6572" i="1"/>
  <c r="S6572" i="1"/>
  <c r="T6571" i="1"/>
  <c r="S6571" i="1"/>
  <c r="T6570" i="1"/>
  <c r="S6570" i="1"/>
  <c r="T6569" i="1"/>
  <c r="S6569" i="1"/>
  <c r="T6568" i="1"/>
  <c r="S6568" i="1"/>
  <c r="T6567" i="1"/>
  <c r="S6567" i="1"/>
  <c r="T6566" i="1"/>
  <c r="S6566" i="1"/>
  <c r="T6565" i="1"/>
  <c r="S6565" i="1"/>
  <c r="T6564" i="1"/>
  <c r="S6564" i="1"/>
  <c r="T6563" i="1"/>
  <c r="S6563" i="1"/>
  <c r="T6562" i="1"/>
  <c r="S6562" i="1"/>
  <c r="T6561" i="1"/>
  <c r="S6561" i="1"/>
  <c r="T6560" i="1"/>
  <c r="S6560" i="1"/>
  <c r="T6559" i="1"/>
  <c r="S6559" i="1"/>
  <c r="T6558" i="1"/>
  <c r="S6558" i="1"/>
  <c r="T6557" i="1"/>
  <c r="S6557" i="1"/>
  <c r="T6556" i="1"/>
  <c r="S6556" i="1"/>
  <c r="T6555" i="1"/>
  <c r="S6555" i="1"/>
  <c r="T6554" i="1"/>
  <c r="S6554" i="1"/>
  <c r="T6553" i="1"/>
  <c r="S6553" i="1"/>
  <c r="T6552" i="1"/>
  <c r="S6552" i="1"/>
  <c r="T6551" i="1"/>
  <c r="S6551" i="1"/>
  <c r="T6550" i="1"/>
  <c r="S6550" i="1"/>
  <c r="T6549" i="1"/>
  <c r="S6549" i="1"/>
  <c r="T6548" i="1"/>
  <c r="S6548" i="1"/>
  <c r="T6547" i="1"/>
  <c r="S6547" i="1"/>
  <c r="T6546" i="1"/>
  <c r="S6546" i="1"/>
  <c r="T6545" i="1"/>
  <c r="S6545" i="1"/>
  <c r="T6544" i="1"/>
  <c r="S6544" i="1"/>
  <c r="T6543" i="1"/>
  <c r="S6543" i="1"/>
  <c r="T6542" i="1"/>
  <c r="S6542" i="1"/>
  <c r="T6541" i="1"/>
  <c r="S6541" i="1"/>
  <c r="T6540" i="1"/>
  <c r="S6540" i="1"/>
  <c r="T6539" i="1"/>
  <c r="S6539" i="1"/>
  <c r="T6538" i="1"/>
  <c r="S6538" i="1"/>
  <c r="T6537" i="1"/>
  <c r="S6537" i="1"/>
  <c r="T6536" i="1"/>
  <c r="S6536" i="1"/>
  <c r="T6535" i="1"/>
  <c r="S6535" i="1"/>
  <c r="T6534" i="1"/>
  <c r="S6534" i="1"/>
  <c r="T6533" i="1"/>
  <c r="S6533" i="1"/>
  <c r="T6532" i="1"/>
  <c r="S6532" i="1"/>
  <c r="T6531" i="1"/>
  <c r="S6531" i="1"/>
  <c r="T6530" i="1"/>
  <c r="S6530" i="1"/>
  <c r="T6529" i="1"/>
  <c r="S6529" i="1"/>
  <c r="T6528" i="1"/>
  <c r="S6528" i="1"/>
  <c r="T6527" i="1"/>
  <c r="S6527" i="1"/>
  <c r="T6526" i="1"/>
  <c r="S6526" i="1"/>
  <c r="T6525" i="1"/>
  <c r="S6525" i="1"/>
  <c r="T6524" i="1"/>
  <c r="S6524" i="1"/>
  <c r="T6523" i="1"/>
  <c r="S6523" i="1"/>
  <c r="T6522" i="1"/>
  <c r="S6522" i="1"/>
  <c r="T6521" i="1"/>
  <c r="S6521" i="1"/>
  <c r="T6520" i="1"/>
  <c r="S6520" i="1"/>
  <c r="T6519" i="1"/>
  <c r="S6519" i="1"/>
  <c r="T6518" i="1"/>
  <c r="S6518" i="1"/>
  <c r="T6517" i="1"/>
  <c r="S6517" i="1"/>
  <c r="T6516" i="1"/>
  <c r="S6516" i="1"/>
  <c r="T6515" i="1"/>
  <c r="S6515" i="1"/>
  <c r="T6514" i="1"/>
  <c r="S6514" i="1"/>
  <c r="T6513" i="1"/>
  <c r="S6513" i="1"/>
  <c r="T6512" i="1"/>
  <c r="S6512" i="1"/>
  <c r="T6511" i="1"/>
  <c r="S6511" i="1"/>
  <c r="T6510" i="1"/>
  <c r="S6510" i="1"/>
  <c r="T6509" i="1"/>
  <c r="S6509" i="1"/>
  <c r="T6508" i="1"/>
  <c r="S6508" i="1"/>
  <c r="T6507" i="1"/>
  <c r="S6507" i="1"/>
  <c r="T6506" i="1"/>
  <c r="S6506" i="1"/>
  <c r="T6505" i="1"/>
  <c r="S6505" i="1"/>
  <c r="T6504" i="1"/>
  <c r="S6504" i="1"/>
  <c r="T6503" i="1"/>
  <c r="S6503" i="1"/>
  <c r="T6502" i="1"/>
  <c r="S6502" i="1"/>
  <c r="T6501" i="1"/>
  <c r="S6501" i="1"/>
  <c r="T6500" i="1"/>
  <c r="S6500" i="1"/>
  <c r="T6499" i="1"/>
  <c r="S6499" i="1"/>
  <c r="T6498" i="1"/>
  <c r="S6498" i="1"/>
  <c r="T6497" i="1"/>
  <c r="S6497" i="1"/>
  <c r="T6496" i="1"/>
  <c r="S6496" i="1"/>
  <c r="T6495" i="1"/>
  <c r="S6495" i="1"/>
  <c r="T6494" i="1"/>
  <c r="S6494" i="1"/>
  <c r="T6493" i="1"/>
  <c r="S6493" i="1"/>
  <c r="T6492" i="1"/>
  <c r="S6492" i="1"/>
  <c r="T6491" i="1"/>
  <c r="S6491" i="1"/>
  <c r="T6490" i="1"/>
  <c r="S6490" i="1"/>
  <c r="T6489" i="1"/>
  <c r="S6489" i="1"/>
  <c r="T6488" i="1"/>
  <c r="S6488" i="1"/>
  <c r="T6487" i="1"/>
  <c r="S6487" i="1"/>
  <c r="T6486" i="1"/>
  <c r="S6486" i="1"/>
  <c r="T6485" i="1"/>
  <c r="S6485" i="1"/>
  <c r="T6484" i="1"/>
  <c r="S6484" i="1"/>
  <c r="T6483" i="1"/>
  <c r="S6483" i="1"/>
  <c r="T6482" i="1"/>
  <c r="S6482" i="1"/>
  <c r="T6481" i="1"/>
  <c r="S6481" i="1"/>
  <c r="T6480" i="1"/>
  <c r="S6480" i="1"/>
  <c r="T6479" i="1"/>
  <c r="S6479" i="1"/>
  <c r="T6478" i="1"/>
  <c r="S6478" i="1"/>
  <c r="T6477" i="1"/>
  <c r="S6477" i="1"/>
  <c r="T6476" i="1"/>
  <c r="S6476" i="1"/>
  <c r="T6475" i="1"/>
  <c r="S6475" i="1"/>
  <c r="T6474" i="1"/>
  <c r="S6474" i="1"/>
  <c r="T6473" i="1"/>
  <c r="S6473" i="1"/>
  <c r="T6472" i="1"/>
  <c r="S6472" i="1"/>
  <c r="T6471" i="1"/>
  <c r="S6471" i="1"/>
  <c r="T6470" i="1"/>
  <c r="S6470" i="1"/>
  <c r="T6469" i="1"/>
  <c r="S6469" i="1"/>
  <c r="T6468" i="1"/>
  <c r="S6468" i="1"/>
  <c r="T6467" i="1"/>
  <c r="S6467" i="1"/>
  <c r="T6466" i="1"/>
  <c r="S6466" i="1"/>
  <c r="T6465" i="1"/>
  <c r="S6465" i="1"/>
  <c r="T6464" i="1"/>
  <c r="S6464" i="1"/>
  <c r="T6463" i="1"/>
  <c r="S6463" i="1"/>
  <c r="T6462" i="1"/>
  <c r="S6462" i="1"/>
  <c r="T6461" i="1"/>
  <c r="S6461" i="1"/>
  <c r="T6460" i="1"/>
  <c r="S6460" i="1"/>
  <c r="T6459" i="1"/>
  <c r="S6459" i="1"/>
  <c r="T6458" i="1"/>
  <c r="S6458" i="1"/>
  <c r="T6457" i="1"/>
  <c r="S6457" i="1"/>
  <c r="T6456" i="1"/>
  <c r="S6456" i="1"/>
  <c r="T6455" i="1"/>
  <c r="S6455" i="1"/>
  <c r="T6454" i="1"/>
  <c r="S6454" i="1"/>
  <c r="T6453" i="1"/>
  <c r="S6453" i="1"/>
  <c r="T6452" i="1"/>
  <c r="S6452" i="1"/>
  <c r="T6451" i="1"/>
  <c r="S6451" i="1"/>
  <c r="T6450" i="1"/>
  <c r="S6450" i="1"/>
  <c r="T6449" i="1"/>
  <c r="S6449" i="1"/>
  <c r="T6448" i="1"/>
  <c r="S6448" i="1"/>
  <c r="T6447" i="1"/>
  <c r="S6447" i="1"/>
  <c r="T6446" i="1"/>
  <c r="S6446" i="1"/>
  <c r="T6445" i="1"/>
  <c r="S6445" i="1"/>
  <c r="T6444" i="1"/>
  <c r="S6444" i="1"/>
  <c r="T6443" i="1"/>
  <c r="S6443" i="1"/>
  <c r="T6442" i="1"/>
  <c r="S6442" i="1"/>
  <c r="T6441" i="1"/>
  <c r="S6441" i="1"/>
  <c r="T6440" i="1"/>
  <c r="S6440" i="1"/>
  <c r="T6439" i="1"/>
  <c r="S6439" i="1"/>
  <c r="T6438" i="1"/>
  <c r="S6438" i="1"/>
  <c r="T6437" i="1"/>
  <c r="S6437" i="1"/>
  <c r="T6436" i="1"/>
  <c r="S6436" i="1"/>
  <c r="T6435" i="1"/>
  <c r="S6435" i="1"/>
  <c r="T6434" i="1"/>
  <c r="S6434" i="1"/>
  <c r="T6433" i="1"/>
  <c r="S6433" i="1"/>
  <c r="T6432" i="1"/>
  <c r="S6432" i="1"/>
  <c r="T6431" i="1"/>
  <c r="S6431" i="1"/>
  <c r="T6430" i="1"/>
  <c r="S6430" i="1"/>
  <c r="T6429" i="1"/>
  <c r="S6429" i="1"/>
  <c r="T6428" i="1"/>
  <c r="S6428" i="1"/>
  <c r="T6427" i="1"/>
  <c r="S6427" i="1"/>
  <c r="T6426" i="1"/>
  <c r="S6426" i="1"/>
  <c r="T6425" i="1"/>
  <c r="S6425" i="1"/>
  <c r="T6424" i="1"/>
  <c r="S6424" i="1"/>
  <c r="T6423" i="1"/>
  <c r="S6423" i="1"/>
  <c r="T6422" i="1"/>
  <c r="S6422" i="1"/>
  <c r="T6421" i="1"/>
  <c r="S6421" i="1"/>
  <c r="T6420" i="1"/>
  <c r="S6420" i="1"/>
  <c r="T6419" i="1"/>
  <c r="S6419" i="1"/>
  <c r="T6418" i="1"/>
  <c r="S6418" i="1"/>
  <c r="T6417" i="1"/>
  <c r="S6417" i="1"/>
  <c r="T6416" i="1"/>
  <c r="S6416" i="1"/>
  <c r="T6415" i="1"/>
  <c r="S6415" i="1"/>
  <c r="T6414" i="1"/>
  <c r="S6414" i="1"/>
  <c r="T6413" i="1"/>
  <c r="S6413" i="1"/>
  <c r="T6412" i="1"/>
  <c r="S6412" i="1"/>
  <c r="T6411" i="1"/>
  <c r="S6411" i="1"/>
  <c r="T6410" i="1"/>
  <c r="S6410" i="1"/>
  <c r="T6409" i="1"/>
  <c r="S6409" i="1"/>
  <c r="T6408" i="1"/>
  <c r="S6408" i="1"/>
  <c r="T6407" i="1"/>
  <c r="S6407" i="1"/>
  <c r="T6406" i="1"/>
  <c r="S6406" i="1"/>
  <c r="T6405" i="1"/>
  <c r="S6405" i="1"/>
  <c r="T6404" i="1"/>
  <c r="S6404" i="1"/>
  <c r="T6403" i="1"/>
  <c r="S6403" i="1"/>
  <c r="T6402" i="1"/>
  <c r="S6402" i="1"/>
  <c r="T6401" i="1"/>
  <c r="S6401" i="1"/>
  <c r="T6400" i="1"/>
  <c r="S6400" i="1"/>
  <c r="T6399" i="1"/>
  <c r="S6399" i="1"/>
  <c r="T6398" i="1"/>
  <c r="S6398" i="1"/>
  <c r="T6397" i="1"/>
  <c r="S6397" i="1"/>
  <c r="T6396" i="1"/>
  <c r="S6396" i="1"/>
  <c r="T6395" i="1"/>
  <c r="S6395" i="1"/>
  <c r="T6394" i="1"/>
  <c r="S6394" i="1"/>
  <c r="T6393" i="1"/>
  <c r="S6393" i="1"/>
  <c r="T6392" i="1"/>
  <c r="S6392" i="1"/>
  <c r="T6391" i="1"/>
  <c r="S6391" i="1"/>
  <c r="T6390" i="1"/>
  <c r="S6390" i="1"/>
  <c r="T6389" i="1"/>
  <c r="S6389" i="1"/>
  <c r="T6388" i="1"/>
  <c r="S6388" i="1"/>
  <c r="T6387" i="1"/>
  <c r="S6387" i="1"/>
  <c r="T6386" i="1"/>
  <c r="S6386" i="1"/>
  <c r="T6385" i="1"/>
  <c r="S6385" i="1"/>
  <c r="T6384" i="1"/>
  <c r="S6384" i="1"/>
  <c r="T6383" i="1"/>
  <c r="S6383" i="1"/>
  <c r="T6382" i="1"/>
  <c r="S6382" i="1"/>
  <c r="T6381" i="1"/>
  <c r="S6381" i="1"/>
  <c r="T6380" i="1"/>
  <c r="S6380" i="1"/>
  <c r="T6379" i="1"/>
  <c r="S6379" i="1"/>
  <c r="T6378" i="1"/>
  <c r="S6378" i="1"/>
  <c r="T6377" i="1"/>
  <c r="S6377" i="1"/>
  <c r="T6376" i="1"/>
  <c r="S6376" i="1"/>
  <c r="T6375" i="1"/>
  <c r="S6375" i="1"/>
  <c r="T6374" i="1"/>
  <c r="S6374" i="1"/>
  <c r="T6373" i="1"/>
  <c r="S6373" i="1"/>
  <c r="T6372" i="1"/>
  <c r="S6372" i="1"/>
  <c r="T6371" i="1"/>
  <c r="S6371" i="1"/>
  <c r="T6370" i="1"/>
  <c r="S6370" i="1"/>
  <c r="T6369" i="1"/>
  <c r="S6369" i="1"/>
  <c r="T6368" i="1"/>
  <c r="S6368" i="1"/>
  <c r="T6367" i="1"/>
  <c r="S6367" i="1"/>
  <c r="T6366" i="1"/>
  <c r="S6366" i="1"/>
  <c r="T6365" i="1"/>
  <c r="S6365" i="1"/>
  <c r="T6364" i="1"/>
  <c r="S6364" i="1"/>
  <c r="T6363" i="1"/>
  <c r="S6363" i="1"/>
  <c r="T6362" i="1"/>
  <c r="S6362" i="1"/>
  <c r="T6361" i="1"/>
  <c r="S6361" i="1"/>
  <c r="T6360" i="1"/>
  <c r="S6360" i="1"/>
  <c r="T6359" i="1"/>
  <c r="S6359" i="1"/>
  <c r="T6358" i="1"/>
  <c r="S6358" i="1"/>
  <c r="T6357" i="1"/>
  <c r="S6357" i="1"/>
  <c r="T6356" i="1"/>
  <c r="S6356" i="1"/>
  <c r="T6355" i="1"/>
  <c r="S6355" i="1"/>
  <c r="T6354" i="1"/>
  <c r="S6354" i="1"/>
  <c r="T6353" i="1"/>
  <c r="S6353" i="1"/>
  <c r="T6352" i="1"/>
  <c r="S6352" i="1"/>
  <c r="T6351" i="1"/>
  <c r="S6351" i="1"/>
  <c r="T6350" i="1"/>
  <c r="S6350" i="1"/>
  <c r="T6349" i="1"/>
  <c r="S6349" i="1"/>
  <c r="T6348" i="1"/>
  <c r="S6348" i="1"/>
  <c r="T6347" i="1"/>
  <c r="S6347" i="1"/>
  <c r="T6346" i="1"/>
  <c r="S6346" i="1"/>
  <c r="T6345" i="1"/>
  <c r="S6345" i="1"/>
  <c r="T6344" i="1"/>
  <c r="S6344" i="1"/>
  <c r="T6343" i="1"/>
  <c r="S6343" i="1"/>
  <c r="T6342" i="1"/>
  <c r="S6342" i="1"/>
  <c r="T6341" i="1"/>
  <c r="S6341" i="1"/>
  <c r="T6340" i="1"/>
  <c r="S6340" i="1"/>
  <c r="T6339" i="1"/>
  <c r="S6339" i="1"/>
  <c r="T6338" i="1"/>
  <c r="S6338" i="1"/>
  <c r="T6337" i="1"/>
  <c r="S6337" i="1"/>
  <c r="T6336" i="1"/>
  <c r="S6336" i="1"/>
  <c r="T6335" i="1"/>
  <c r="S6335" i="1"/>
  <c r="T6334" i="1"/>
  <c r="S6334" i="1"/>
  <c r="T6333" i="1"/>
  <c r="S6333" i="1"/>
  <c r="T6332" i="1"/>
  <c r="S6332" i="1"/>
  <c r="T6331" i="1"/>
  <c r="S6331" i="1"/>
  <c r="T6330" i="1"/>
  <c r="S6330" i="1"/>
  <c r="T6329" i="1"/>
  <c r="S6329" i="1"/>
  <c r="T6328" i="1"/>
  <c r="S6328" i="1"/>
  <c r="T6327" i="1"/>
  <c r="S6327" i="1"/>
  <c r="T6326" i="1"/>
  <c r="S6326" i="1"/>
  <c r="T6325" i="1"/>
  <c r="S6325" i="1"/>
  <c r="T6324" i="1"/>
  <c r="S6324" i="1"/>
  <c r="T6323" i="1"/>
  <c r="S6323" i="1"/>
  <c r="T6322" i="1"/>
  <c r="S6322" i="1"/>
  <c r="T6321" i="1"/>
  <c r="S6321" i="1"/>
  <c r="T6320" i="1"/>
  <c r="S6320" i="1"/>
  <c r="T6319" i="1"/>
  <c r="S6319" i="1"/>
  <c r="T6318" i="1"/>
  <c r="S6318" i="1"/>
  <c r="T6317" i="1"/>
  <c r="S6317" i="1"/>
  <c r="T6316" i="1"/>
  <c r="S6316" i="1"/>
  <c r="T6315" i="1"/>
  <c r="S6315" i="1"/>
  <c r="T6314" i="1"/>
  <c r="S6314" i="1"/>
  <c r="T6313" i="1"/>
  <c r="S6313" i="1"/>
  <c r="T6312" i="1"/>
  <c r="S6312" i="1"/>
  <c r="T6311" i="1"/>
  <c r="S6311" i="1"/>
  <c r="T6310" i="1"/>
  <c r="S6310" i="1"/>
  <c r="T6309" i="1"/>
  <c r="S6309" i="1"/>
  <c r="T6308" i="1"/>
  <c r="S6308" i="1"/>
  <c r="T6307" i="1"/>
  <c r="S6307" i="1"/>
  <c r="T6306" i="1"/>
  <c r="S6306" i="1"/>
  <c r="T6305" i="1"/>
  <c r="S6305" i="1"/>
  <c r="T6304" i="1"/>
  <c r="S6304" i="1"/>
  <c r="T6303" i="1"/>
  <c r="S6303" i="1"/>
  <c r="T6302" i="1"/>
  <c r="S6302" i="1"/>
  <c r="T6301" i="1"/>
  <c r="S6301" i="1"/>
  <c r="T6300" i="1"/>
  <c r="S6300" i="1"/>
  <c r="T6299" i="1"/>
  <c r="S6299" i="1"/>
  <c r="T6298" i="1"/>
  <c r="S6298" i="1"/>
  <c r="T6297" i="1"/>
  <c r="S6297" i="1"/>
  <c r="T6296" i="1"/>
  <c r="S6296" i="1"/>
  <c r="T6295" i="1"/>
  <c r="S6295" i="1"/>
  <c r="T6294" i="1"/>
  <c r="S6294" i="1"/>
  <c r="T6293" i="1"/>
  <c r="S6293" i="1"/>
  <c r="T6292" i="1"/>
  <c r="S6292" i="1"/>
  <c r="T6291" i="1"/>
  <c r="S6291" i="1"/>
  <c r="T6290" i="1"/>
  <c r="S6290" i="1"/>
  <c r="T6289" i="1"/>
  <c r="S6289" i="1"/>
  <c r="T6288" i="1"/>
  <c r="S6288" i="1"/>
  <c r="T6287" i="1"/>
  <c r="S6287" i="1"/>
  <c r="T6286" i="1"/>
  <c r="S6286" i="1"/>
  <c r="T6285" i="1"/>
  <c r="S6285" i="1"/>
  <c r="T6284" i="1"/>
  <c r="S6284" i="1"/>
  <c r="T6283" i="1"/>
  <c r="S6283" i="1"/>
  <c r="T6282" i="1"/>
  <c r="S6282" i="1"/>
  <c r="T6281" i="1"/>
  <c r="S6281" i="1"/>
  <c r="T6280" i="1"/>
  <c r="S6280" i="1"/>
  <c r="T6279" i="1"/>
  <c r="S6279" i="1"/>
  <c r="T6278" i="1"/>
  <c r="S6278" i="1"/>
  <c r="T6277" i="1"/>
  <c r="S6277" i="1"/>
  <c r="T6276" i="1"/>
  <c r="S6276" i="1"/>
  <c r="T6275" i="1"/>
  <c r="S6275" i="1"/>
  <c r="T6274" i="1"/>
  <c r="S6274" i="1"/>
  <c r="T6273" i="1"/>
  <c r="S6273" i="1"/>
  <c r="T6272" i="1"/>
  <c r="S6272" i="1"/>
  <c r="T6271" i="1"/>
  <c r="S6271" i="1"/>
  <c r="T6270" i="1"/>
  <c r="S6270" i="1"/>
  <c r="T6269" i="1"/>
  <c r="S6269" i="1"/>
  <c r="T6268" i="1"/>
  <c r="S6268" i="1"/>
  <c r="T6267" i="1"/>
  <c r="S6267" i="1"/>
  <c r="T6266" i="1"/>
  <c r="S6266" i="1"/>
  <c r="T6265" i="1"/>
  <c r="S6265" i="1"/>
  <c r="T6264" i="1"/>
  <c r="S6264" i="1"/>
  <c r="T6263" i="1"/>
  <c r="S6263" i="1"/>
  <c r="T6262" i="1"/>
  <c r="S6262" i="1"/>
  <c r="T6261" i="1"/>
  <c r="S6261" i="1"/>
  <c r="T6260" i="1"/>
  <c r="S6260" i="1"/>
  <c r="T6259" i="1"/>
  <c r="S6259" i="1"/>
  <c r="T6258" i="1"/>
  <c r="S6258" i="1"/>
  <c r="T6257" i="1"/>
  <c r="S6257" i="1"/>
  <c r="T6256" i="1"/>
  <c r="S6256" i="1"/>
  <c r="T6255" i="1"/>
  <c r="S6255" i="1"/>
  <c r="T6254" i="1"/>
  <c r="S6254" i="1"/>
  <c r="T6253" i="1"/>
  <c r="S6253" i="1"/>
  <c r="T6252" i="1"/>
  <c r="S6252" i="1"/>
  <c r="T6251" i="1"/>
  <c r="S6251" i="1"/>
  <c r="T6250" i="1"/>
  <c r="S6250" i="1"/>
  <c r="T6249" i="1"/>
  <c r="S6249" i="1"/>
  <c r="T6248" i="1"/>
  <c r="S6248" i="1"/>
  <c r="T6247" i="1"/>
  <c r="S6247" i="1"/>
  <c r="T6246" i="1"/>
  <c r="S6246" i="1"/>
  <c r="T6245" i="1"/>
  <c r="S6245" i="1"/>
  <c r="T6244" i="1"/>
  <c r="S6244" i="1"/>
  <c r="T6243" i="1"/>
  <c r="S6243" i="1"/>
  <c r="T6242" i="1"/>
  <c r="S6242" i="1"/>
  <c r="T6241" i="1"/>
  <c r="S6241" i="1"/>
  <c r="T6240" i="1"/>
  <c r="S6240" i="1"/>
  <c r="T6239" i="1"/>
  <c r="S6239" i="1"/>
  <c r="T6238" i="1"/>
  <c r="S6238" i="1"/>
  <c r="T6237" i="1"/>
  <c r="S6237" i="1"/>
  <c r="T6236" i="1"/>
  <c r="S6236" i="1"/>
  <c r="T6235" i="1"/>
  <c r="S6235" i="1"/>
  <c r="T6234" i="1"/>
  <c r="S6234" i="1"/>
  <c r="T6233" i="1"/>
  <c r="S6233" i="1"/>
  <c r="T6232" i="1"/>
  <c r="S6232" i="1"/>
  <c r="T6231" i="1"/>
  <c r="S6231" i="1"/>
  <c r="T6230" i="1"/>
  <c r="S6230" i="1"/>
  <c r="T6229" i="1"/>
  <c r="S6229" i="1"/>
  <c r="T6228" i="1"/>
  <c r="S6228" i="1"/>
  <c r="T6227" i="1"/>
  <c r="S6227" i="1"/>
  <c r="T6226" i="1"/>
  <c r="S6226" i="1"/>
  <c r="T6225" i="1"/>
  <c r="S6225" i="1"/>
  <c r="T6224" i="1"/>
  <c r="S6224" i="1"/>
  <c r="T6223" i="1"/>
  <c r="S6223" i="1"/>
  <c r="T6222" i="1"/>
  <c r="S6222" i="1"/>
  <c r="T6221" i="1"/>
  <c r="S6221" i="1"/>
  <c r="T6220" i="1"/>
  <c r="S6220" i="1"/>
  <c r="T6219" i="1"/>
  <c r="S6219" i="1"/>
  <c r="T6218" i="1"/>
  <c r="S6218" i="1"/>
  <c r="T6217" i="1"/>
  <c r="S6217" i="1"/>
  <c r="T6216" i="1"/>
  <c r="S6216" i="1"/>
  <c r="T6215" i="1"/>
  <c r="S6215" i="1"/>
  <c r="T6214" i="1"/>
  <c r="S6214" i="1"/>
  <c r="T6213" i="1"/>
  <c r="S6213" i="1"/>
  <c r="T6212" i="1"/>
  <c r="S6212" i="1"/>
  <c r="T6211" i="1"/>
  <c r="S6211" i="1"/>
  <c r="T6210" i="1"/>
  <c r="S6210" i="1"/>
  <c r="T6209" i="1"/>
  <c r="S6209" i="1"/>
  <c r="T6208" i="1"/>
  <c r="S6208" i="1"/>
  <c r="T6207" i="1"/>
  <c r="S6207" i="1"/>
  <c r="T6206" i="1"/>
  <c r="S6206" i="1"/>
  <c r="T6205" i="1"/>
  <c r="S6205" i="1"/>
  <c r="T6204" i="1"/>
  <c r="S6204" i="1"/>
  <c r="T6203" i="1"/>
  <c r="S6203" i="1"/>
  <c r="T6202" i="1"/>
  <c r="S6202" i="1"/>
  <c r="T6201" i="1"/>
  <c r="S6201" i="1"/>
  <c r="T6200" i="1"/>
  <c r="S6200" i="1"/>
  <c r="T6199" i="1"/>
  <c r="S6199" i="1"/>
  <c r="T6198" i="1"/>
  <c r="S6198" i="1"/>
  <c r="T6197" i="1"/>
  <c r="S6197" i="1"/>
  <c r="T6196" i="1"/>
  <c r="S6196" i="1"/>
  <c r="T6195" i="1"/>
  <c r="S6195" i="1"/>
  <c r="T6194" i="1"/>
  <c r="S6194" i="1"/>
  <c r="T6193" i="1"/>
  <c r="S6193" i="1"/>
  <c r="T6192" i="1"/>
  <c r="S6192" i="1"/>
  <c r="T6191" i="1"/>
  <c r="S6191" i="1"/>
  <c r="T6190" i="1"/>
  <c r="S6190" i="1"/>
  <c r="T6189" i="1"/>
  <c r="S6189" i="1"/>
  <c r="T6188" i="1"/>
  <c r="S6188" i="1"/>
  <c r="T6187" i="1"/>
  <c r="S6187" i="1"/>
  <c r="T6186" i="1"/>
  <c r="S6186" i="1"/>
  <c r="T6185" i="1"/>
  <c r="S6185" i="1"/>
  <c r="T6184" i="1"/>
  <c r="S6184" i="1"/>
  <c r="T6183" i="1"/>
  <c r="S6183" i="1"/>
  <c r="T6182" i="1"/>
  <c r="S6182" i="1"/>
  <c r="T6181" i="1"/>
  <c r="S6181" i="1"/>
  <c r="T6180" i="1"/>
  <c r="S6180" i="1"/>
  <c r="T6179" i="1"/>
  <c r="S6179" i="1"/>
  <c r="T6178" i="1"/>
  <c r="S6178" i="1"/>
  <c r="T6177" i="1"/>
  <c r="S6177" i="1"/>
  <c r="T6176" i="1"/>
  <c r="S6176" i="1"/>
  <c r="T6175" i="1"/>
  <c r="S6175" i="1"/>
  <c r="T6174" i="1"/>
  <c r="S6174" i="1"/>
  <c r="T6173" i="1"/>
  <c r="S6173" i="1"/>
  <c r="T6172" i="1"/>
  <c r="S6172" i="1"/>
  <c r="T6171" i="1"/>
  <c r="S6171" i="1"/>
  <c r="T6170" i="1"/>
  <c r="S6170" i="1"/>
  <c r="T6169" i="1"/>
  <c r="S6169" i="1"/>
  <c r="T6168" i="1"/>
  <c r="S6168" i="1"/>
  <c r="T6167" i="1"/>
  <c r="S6167" i="1"/>
  <c r="T6166" i="1"/>
  <c r="S6166" i="1"/>
  <c r="T6165" i="1"/>
  <c r="S6165" i="1"/>
  <c r="T6164" i="1"/>
  <c r="S6164" i="1"/>
  <c r="T6163" i="1"/>
  <c r="S6163" i="1"/>
  <c r="T6162" i="1"/>
  <c r="S6162" i="1"/>
  <c r="T6161" i="1"/>
  <c r="S6161" i="1"/>
  <c r="T6160" i="1"/>
  <c r="S6160" i="1"/>
  <c r="T6159" i="1"/>
  <c r="S6159" i="1"/>
  <c r="T6158" i="1"/>
  <c r="S6158" i="1"/>
  <c r="T6157" i="1"/>
  <c r="S6157" i="1"/>
  <c r="T6156" i="1"/>
  <c r="S6156" i="1"/>
  <c r="T6155" i="1"/>
  <c r="S6155" i="1"/>
  <c r="T6154" i="1"/>
  <c r="S6154" i="1"/>
  <c r="T6153" i="1"/>
  <c r="S6153" i="1"/>
  <c r="T6152" i="1"/>
  <c r="S6152" i="1"/>
  <c r="T6151" i="1"/>
  <c r="S6151" i="1"/>
  <c r="T6150" i="1"/>
  <c r="S6150" i="1"/>
  <c r="T6149" i="1"/>
  <c r="S6149" i="1"/>
  <c r="T6148" i="1"/>
  <c r="S6148" i="1"/>
  <c r="T6147" i="1"/>
  <c r="S6147" i="1"/>
  <c r="T6146" i="1"/>
  <c r="S6146" i="1"/>
  <c r="T6145" i="1"/>
  <c r="S6145" i="1"/>
  <c r="T6144" i="1"/>
  <c r="S6144" i="1"/>
  <c r="T6143" i="1"/>
  <c r="S6143" i="1"/>
  <c r="T6142" i="1"/>
  <c r="S6142" i="1"/>
  <c r="T6141" i="1"/>
  <c r="S6141" i="1"/>
  <c r="T6140" i="1"/>
  <c r="S6140" i="1"/>
  <c r="T6139" i="1"/>
  <c r="S6139" i="1"/>
  <c r="T6138" i="1"/>
  <c r="S6138" i="1"/>
  <c r="T6137" i="1"/>
  <c r="S6137" i="1"/>
  <c r="T6136" i="1"/>
  <c r="S6136" i="1"/>
  <c r="T6135" i="1"/>
  <c r="S6135" i="1"/>
  <c r="T6134" i="1"/>
  <c r="S6134" i="1"/>
  <c r="T6133" i="1"/>
  <c r="S6133" i="1"/>
  <c r="T6132" i="1"/>
  <c r="S6132" i="1"/>
  <c r="T6131" i="1"/>
  <c r="S6131" i="1"/>
  <c r="T6130" i="1"/>
  <c r="S6130" i="1"/>
  <c r="T6129" i="1"/>
  <c r="S6129" i="1"/>
  <c r="T6128" i="1"/>
  <c r="S6128" i="1"/>
  <c r="T6127" i="1"/>
  <c r="S6127" i="1"/>
  <c r="T6126" i="1"/>
  <c r="S6126" i="1"/>
  <c r="T6125" i="1"/>
  <c r="S6125" i="1"/>
  <c r="T6124" i="1"/>
  <c r="S6124" i="1"/>
  <c r="T6123" i="1"/>
  <c r="S6123" i="1"/>
  <c r="T6122" i="1"/>
  <c r="S6122" i="1"/>
  <c r="T6121" i="1"/>
  <c r="S6121" i="1"/>
  <c r="T6120" i="1"/>
  <c r="S6120" i="1"/>
  <c r="T6119" i="1"/>
  <c r="S6119" i="1"/>
  <c r="T6118" i="1"/>
  <c r="S6118" i="1"/>
  <c r="T6117" i="1"/>
  <c r="S6117" i="1"/>
  <c r="T6116" i="1"/>
  <c r="S6116" i="1"/>
  <c r="T6115" i="1"/>
  <c r="S6115" i="1"/>
  <c r="T6114" i="1"/>
  <c r="S6114" i="1"/>
  <c r="T6113" i="1"/>
  <c r="S6113" i="1"/>
  <c r="T6112" i="1"/>
  <c r="S6112" i="1"/>
  <c r="T6111" i="1"/>
  <c r="S6111" i="1"/>
  <c r="T6110" i="1"/>
  <c r="S6110" i="1"/>
  <c r="T6109" i="1"/>
  <c r="S6109" i="1"/>
  <c r="T6108" i="1"/>
  <c r="S6108" i="1"/>
  <c r="T6107" i="1"/>
  <c r="S6107" i="1"/>
  <c r="T6106" i="1"/>
  <c r="S6106" i="1"/>
  <c r="T6105" i="1"/>
  <c r="S6105" i="1"/>
  <c r="T6104" i="1"/>
  <c r="S6104" i="1"/>
  <c r="T6103" i="1"/>
  <c r="S6103" i="1"/>
  <c r="T6102" i="1"/>
  <c r="S6102" i="1"/>
  <c r="T6101" i="1"/>
  <c r="S6101" i="1"/>
  <c r="T6100" i="1"/>
  <c r="S6100" i="1"/>
  <c r="T6099" i="1"/>
  <c r="S6099" i="1"/>
  <c r="T6098" i="1"/>
  <c r="S6098" i="1"/>
  <c r="T6097" i="1"/>
  <c r="S6097" i="1"/>
  <c r="T6096" i="1"/>
  <c r="S6096" i="1"/>
  <c r="T6095" i="1"/>
  <c r="S6095" i="1"/>
  <c r="T6094" i="1"/>
  <c r="S6094" i="1"/>
  <c r="T6093" i="1"/>
  <c r="S6093" i="1"/>
  <c r="T6092" i="1"/>
  <c r="S6092" i="1"/>
  <c r="T6091" i="1"/>
  <c r="S6091" i="1"/>
  <c r="T6090" i="1"/>
  <c r="S6090" i="1"/>
  <c r="T6089" i="1"/>
  <c r="S6089" i="1"/>
  <c r="T6088" i="1"/>
  <c r="S6088" i="1"/>
  <c r="T6087" i="1"/>
  <c r="S6087" i="1"/>
  <c r="T6086" i="1"/>
  <c r="S6086" i="1"/>
  <c r="T6085" i="1"/>
  <c r="S6085" i="1"/>
  <c r="T6084" i="1"/>
  <c r="S6084" i="1"/>
  <c r="T6083" i="1"/>
  <c r="S6083" i="1"/>
  <c r="T6082" i="1"/>
  <c r="S6082" i="1"/>
  <c r="T6081" i="1"/>
  <c r="S6081" i="1"/>
  <c r="T6080" i="1"/>
  <c r="S6080" i="1"/>
  <c r="T6079" i="1"/>
  <c r="S6079" i="1"/>
  <c r="T6078" i="1"/>
  <c r="S6078" i="1"/>
  <c r="T6077" i="1"/>
  <c r="S6077" i="1"/>
  <c r="T6076" i="1"/>
  <c r="S6076" i="1"/>
  <c r="T6075" i="1"/>
  <c r="S6075" i="1"/>
  <c r="T6074" i="1"/>
  <c r="S6074" i="1"/>
  <c r="T6073" i="1"/>
  <c r="S6073" i="1"/>
  <c r="T6072" i="1"/>
  <c r="S6072" i="1"/>
  <c r="T6071" i="1"/>
  <c r="S6071" i="1"/>
  <c r="T6070" i="1"/>
  <c r="S6070" i="1"/>
  <c r="T6069" i="1"/>
  <c r="S6069" i="1"/>
  <c r="T6068" i="1"/>
  <c r="S6068" i="1"/>
  <c r="T6067" i="1"/>
  <c r="S6067" i="1"/>
  <c r="T6066" i="1"/>
  <c r="S6066" i="1"/>
  <c r="T6065" i="1"/>
  <c r="S6065" i="1"/>
  <c r="T6064" i="1"/>
  <c r="S6064" i="1"/>
  <c r="T6063" i="1"/>
  <c r="S6063" i="1"/>
  <c r="T6062" i="1"/>
  <c r="S6062" i="1"/>
  <c r="T6061" i="1"/>
  <c r="S6061" i="1"/>
  <c r="T6060" i="1"/>
  <c r="S6060" i="1"/>
  <c r="T6059" i="1"/>
  <c r="S6059" i="1"/>
  <c r="T6058" i="1"/>
  <c r="S6058" i="1"/>
  <c r="T6057" i="1"/>
  <c r="S6057" i="1"/>
  <c r="T6056" i="1"/>
  <c r="S6056" i="1"/>
  <c r="T6055" i="1"/>
  <c r="S6055" i="1"/>
  <c r="T6054" i="1"/>
  <c r="S6054" i="1"/>
  <c r="T6053" i="1"/>
  <c r="S6053" i="1"/>
  <c r="T6052" i="1"/>
  <c r="S6052" i="1"/>
  <c r="T6051" i="1"/>
  <c r="S6051" i="1"/>
  <c r="T6050" i="1"/>
  <c r="S6050" i="1"/>
  <c r="T6049" i="1"/>
  <c r="S6049" i="1"/>
  <c r="T6048" i="1"/>
  <c r="S6048" i="1"/>
  <c r="T6047" i="1"/>
  <c r="S6047" i="1"/>
  <c r="T6046" i="1"/>
  <c r="S6046" i="1"/>
  <c r="T6045" i="1"/>
  <c r="S6045" i="1"/>
  <c r="T6044" i="1"/>
  <c r="S6044" i="1"/>
  <c r="T6043" i="1"/>
  <c r="S6043" i="1"/>
  <c r="T6042" i="1"/>
  <c r="S6042" i="1"/>
  <c r="T6041" i="1"/>
  <c r="S6041" i="1"/>
  <c r="T6040" i="1"/>
  <c r="S6040" i="1"/>
  <c r="T6039" i="1"/>
  <c r="S6039" i="1"/>
  <c r="T6038" i="1"/>
  <c r="S6038" i="1"/>
  <c r="T6037" i="1"/>
  <c r="S6037" i="1"/>
  <c r="T6036" i="1"/>
  <c r="S6036" i="1"/>
  <c r="T6035" i="1"/>
  <c r="S6035" i="1"/>
  <c r="T6034" i="1"/>
  <c r="S6034" i="1"/>
  <c r="T6033" i="1"/>
  <c r="S6033" i="1"/>
  <c r="T6032" i="1"/>
  <c r="S6032" i="1"/>
  <c r="T6031" i="1"/>
  <c r="S6031" i="1"/>
  <c r="T6030" i="1"/>
  <c r="S6030" i="1"/>
  <c r="T6029" i="1"/>
  <c r="S6029" i="1"/>
  <c r="T6028" i="1"/>
  <c r="S6028" i="1"/>
  <c r="T6027" i="1"/>
  <c r="S6027" i="1"/>
  <c r="T6026" i="1"/>
  <c r="S6026" i="1"/>
  <c r="T6025" i="1"/>
  <c r="S6025" i="1"/>
  <c r="T6024" i="1"/>
  <c r="S6024" i="1"/>
  <c r="T6023" i="1"/>
  <c r="S6023" i="1"/>
  <c r="T6022" i="1"/>
  <c r="S6022" i="1"/>
  <c r="T6021" i="1"/>
  <c r="S6021" i="1"/>
  <c r="T6020" i="1"/>
  <c r="S6020" i="1"/>
  <c r="T6019" i="1"/>
  <c r="S6019" i="1"/>
  <c r="T6018" i="1"/>
  <c r="S6018" i="1"/>
  <c r="T6017" i="1"/>
  <c r="S6017" i="1"/>
  <c r="T6016" i="1"/>
  <c r="S6016" i="1"/>
  <c r="T6015" i="1"/>
  <c r="S6015" i="1"/>
  <c r="T6014" i="1"/>
  <c r="S6014" i="1"/>
  <c r="T6013" i="1"/>
  <c r="S6013" i="1"/>
  <c r="T6012" i="1"/>
  <c r="S6012" i="1"/>
  <c r="T6011" i="1"/>
  <c r="S6011" i="1"/>
  <c r="T6010" i="1"/>
  <c r="S6010" i="1"/>
  <c r="T6009" i="1"/>
  <c r="S6009" i="1"/>
  <c r="T6008" i="1"/>
  <c r="S6008" i="1"/>
  <c r="T6007" i="1"/>
  <c r="S6007" i="1"/>
  <c r="T6006" i="1"/>
  <c r="S6006" i="1"/>
  <c r="T6005" i="1"/>
  <c r="S6005" i="1"/>
  <c r="T6004" i="1"/>
  <c r="S6004" i="1"/>
  <c r="T6003" i="1"/>
  <c r="S6003" i="1"/>
  <c r="T6002" i="1"/>
  <c r="S6002" i="1"/>
  <c r="T6001" i="1"/>
  <c r="S6001" i="1"/>
  <c r="T6000" i="1"/>
  <c r="S6000" i="1"/>
  <c r="T5999" i="1"/>
  <c r="S5999" i="1"/>
  <c r="T5998" i="1"/>
  <c r="S5998" i="1"/>
  <c r="T5997" i="1"/>
  <c r="S5997" i="1"/>
  <c r="T5996" i="1"/>
  <c r="S5996" i="1"/>
  <c r="T5995" i="1"/>
  <c r="S5995" i="1"/>
  <c r="T5994" i="1"/>
  <c r="S5994" i="1"/>
  <c r="T5993" i="1"/>
  <c r="S5993" i="1"/>
  <c r="T5992" i="1"/>
  <c r="S5992" i="1"/>
  <c r="T5991" i="1"/>
  <c r="S5991" i="1"/>
  <c r="T5990" i="1"/>
  <c r="S5990" i="1"/>
  <c r="T5989" i="1"/>
  <c r="S5989" i="1"/>
  <c r="T5988" i="1"/>
  <c r="S5988" i="1"/>
  <c r="T5987" i="1"/>
  <c r="S5987" i="1"/>
  <c r="T5986" i="1"/>
  <c r="S5986" i="1"/>
  <c r="T5985" i="1"/>
  <c r="S5985" i="1"/>
  <c r="T5984" i="1"/>
  <c r="S5984" i="1"/>
  <c r="T5983" i="1"/>
  <c r="S5983" i="1"/>
  <c r="T5982" i="1"/>
  <c r="S5982" i="1"/>
  <c r="T5981" i="1"/>
  <c r="S5981" i="1"/>
  <c r="T5980" i="1"/>
  <c r="S5980" i="1"/>
  <c r="T5979" i="1"/>
  <c r="S5979" i="1"/>
  <c r="T5978" i="1"/>
  <c r="S5978" i="1"/>
  <c r="T5977" i="1"/>
  <c r="S5977" i="1"/>
  <c r="T5976" i="1"/>
  <c r="S5976" i="1"/>
  <c r="T5975" i="1"/>
  <c r="S5975" i="1"/>
  <c r="T5974" i="1"/>
  <c r="S5974" i="1"/>
  <c r="T5973" i="1"/>
  <c r="S5973" i="1"/>
  <c r="T5972" i="1"/>
  <c r="S5972" i="1"/>
  <c r="T5971" i="1"/>
  <c r="S5971" i="1"/>
  <c r="T5970" i="1"/>
  <c r="S5970" i="1"/>
  <c r="T5969" i="1"/>
  <c r="S5969" i="1"/>
  <c r="T5968" i="1"/>
  <c r="S5968" i="1"/>
  <c r="T5967" i="1"/>
  <c r="S5967" i="1"/>
  <c r="T5966" i="1"/>
  <c r="S5966" i="1"/>
  <c r="T5965" i="1"/>
  <c r="S5965" i="1"/>
  <c r="T5964" i="1"/>
  <c r="S5964" i="1"/>
  <c r="T5963" i="1"/>
  <c r="S5963" i="1"/>
  <c r="T5962" i="1"/>
  <c r="S5962" i="1"/>
  <c r="T5961" i="1"/>
  <c r="S5961" i="1"/>
  <c r="T5960" i="1"/>
  <c r="S5960" i="1"/>
  <c r="T5959" i="1"/>
  <c r="S5959" i="1"/>
  <c r="T5958" i="1"/>
  <c r="S5958" i="1"/>
  <c r="T5957" i="1"/>
  <c r="S5957" i="1"/>
  <c r="T5956" i="1"/>
  <c r="S5956" i="1"/>
  <c r="T5955" i="1"/>
  <c r="S5955" i="1"/>
  <c r="T5954" i="1"/>
  <c r="S5954" i="1"/>
  <c r="T5953" i="1"/>
  <c r="S5953" i="1"/>
  <c r="T5952" i="1"/>
  <c r="S5952" i="1"/>
  <c r="T5951" i="1"/>
  <c r="S5951" i="1"/>
  <c r="T5950" i="1"/>
  <c r="S5950" i="1"/>
  <c r="T5949" i="1"/>
  <c r="S5949" i="1"/>
  <c r="T5948" i="1"/>
  <c r="S5948" i="1"/>
  <c r="T5947" i="1"/>
  <c r="S5947" i="1"/>
  <c r="T5946" i="1"/>
  <c r="S5946" i="1"/>
  <c r="T5945" i="1"/>
  <c r="S5945" i="1"/>
  <c r="T5944" i="1"/>
  <c r="S5944" i="1"/>
  <c r="T5943" i="1"/>
  <c r="S5943" i="1"/>
  <c r="T5942" i="1"/>
  <c r="S5942" i="1"/>
  <c r="T5941" i="1"/>
  <c r="S5941" i="1"/>
  <c r="T5940" i="1"/>
  <c r="S5940" i="1"/>
  <c r="T5939" i="1"/>
  <c r="S5939" i="1"/>
  <c r="T5938" i="1"/>
  <c r="S5938" i="1"/>
  <c r="T5937" i="1"/>
  <c r="S5937" i="1"/>
  <c r="T5936" i="1"/>
  <c r="S5936" i="1"/>
  <c r="T5935" i="1"/>
  <c r="S5935" i="1"/>
  <c r="T5934" i="1"/>
  <c r="S5934" i="1"/>
  <c r="T5933" i="1"/>
  <c r="S5933" i="1"/>
  <c r="T5932" i="1"/>
  <c r="S5932" i="1"/>
  <c r="T5931" i="1"/>
  <c r="S5931" i="1"/>
  <c r="T5930" i="1"/>
  <c r="S5930" i="1"/>
  <c r="T5929" i="1"/>
  <c r="S5929" i="1"/>
  <c r="T5928" i="1"/>
  <c r="S5928" i="1"/>
  <c r="T5927" i="1"/>
  <c r="S5927" i="1"/>
  <c r="T5926" i="1"/>
  <c r="S5926" i="1"/>
  <c r="T5925" i="1"/>
  <c r="S5925" i="1"/>
  <c r="T5924" i="1"/>
  <c r="S5924" i="1"/>
  <c r="T5923" i="1"/>
  <c r="S5923" i="1"/>
  <c r="T5922" i="1"/>
  <c r="S5922" i="1"/>
  <c r="T5921" i="1"/>
  <c r="S5921" i="1"/>
  <c r="T5920" i="1"/>
  <c r="S5920" i="1"/>
  <c r="T5919" i="1"/>
  <c r="S5919" i="1"/>
  <c r="T5918" i="1"/>
  <c r="S5918" i="1"/>
  <c r="T5917" i="1"/>
  <c r="S5917" i="1"/>
  <c r="T5916" i="1"/>
  <c r="S5916" i="1"/>
  <c r="T5915" i="1"/>
  <c r="S5915" i="1"/>
  <c r="T5914" i="1"/>
  <c r="S5914" i="1"/>
  <c r="T5913" i="1"/>
  <c r="S5913" i="1"/>
  <c r="T5912" i="1"/>
  <c r="S5912" i="1"/>
  <c r="T5911" i="1"/>
  <c r="S5911" i="1"/>
  <c r="T5910" i="1"/>
  <c r="S5910" i="1"/>
  <c r="T5909" i="1"/>
  <c r="S5909" i="1"/>
  <c r="T5908" i="1"/>
  <c r="S5908" i="1"/>
  <c r="T5907" i="1"/>
  <c r="S5907" i="1"/>
  <c r="T5906" i="1"/>
  <c r="S5906" i="1"/>
  <c r="T5905" i="1"/>
  <c r="S5905" i="1"/>
  <c r="T5904" i="1"/>
  <c r="S5904" i="1"/>
  <c r="T5903" i="1"/>
  <c r="S5903" i="1"/>
  <c r="T5902" i="1"/>
  <c r="S5902" i="1"/>
  <c r="T5901" i="1"/>
  <c r="S5901" i="1"/>
  <c r="T5900" i="1"/>
  <c r="S5900" i="1"/>
  <c r="T5899" i="1"/>
  <c r="S5899" i="1"/>
  <c r="T5898" i="1"/>
  <c r="S5898" i="1"/>
  <c r="T5897" i="1"/>
  <c r="S5897" i="1"/>
  <c r="T5896" i="1"/>
  <c r="S5896" i="1"/>
  <c r="T5895" i="1"/>
  <c r="S5895" i="1"/>
  <c r="T5894" i="1"/>
  <c r="S5894" i="1"/>
  <c r="T5893" i="1"/>
  <c r="S5893" i="1"/>
  <c r="T5892" i="1"/>
  <c r="S5892" i="1"/>
  <c r="T5891" i="1"/>
  <c r="S5891" i="1"/>
  <c r="T5890" i="1"/>
  <c r="S5890" i="1"/>
  <c r="T5889" i="1"/>
  <c r="S5889" i="1"/>
  <c r="T5888" i="1"/>
  <c r="S5888" i="1"/>
  <c r="T5887" i="1"/>
  <c r="S5887" i="1"/>
  <c r="T5886" i="1"/>
  <c r="S5886" i="1"/>
  <c r="T5885" i="1"/>
  <c r="S5885" i="1"/>
  <c r="T5884" i="1"/>
  <c r="S5884" i="1"/>
  <c r="T5883" i="1"/>
  <c r="S5883" i="1"/>
  <c r="T5882" i="1"/>
  <c r="S5882" i="1"/>
  <c r="T5881" i="1"/>
  <c r="S5881" i="1"/>
  <c r="T5880" i="1"/>
  <c r="S5880" i="1"/>
  <c r="T5879" i="1"/>
  <c r="S5879" i="1"/>
  <c r="T5878" i="1"/>
  <c r="S5878" i="1"/>
  <c r="T5877" i="1"/>
  <c r="S5877" i="1"/>
  <c r="T5876" i="1"/>
  <c r="S5876" i="1"/>
  <c r="T5875" i="1"/>
  <c r="S5875" i="1"/>
  <c r="T5874" i="1"/>
  <c r="S5874" i="1"/>
  <c r="T5873" i="1"/>
  <c r="S5873" i="1"/>
  <c r="T5872" i="1"/>
  <c r="S5872" i="1"/>
  <c r="T5871" i="1"/>
  <c r="S5871" i="1"/>
  <c r="T5870" i="1"/>
  <c r="S5870" i="1"/>
  <c r="T5869" i="1"/>
  <c r="S5869" i="1"/>
  <c r="T5868" i="1"/>
  <c r="S5868" i="1"/>
  <c r="T5867" i="1"/>
  <c r="S5867" i="1"/>
  <c r="T5866" i="1"/>
  <c r="S5866" i="1"/>
  <c r="T5865" i="1"/>
  <c r="S5865" i="1"/>
  <c r="T5864" i="1"/>
  <c r="S5864" i="1"/>
  <c r="T5863" i="1"/>
  <c r="S5863" i="1"/>
  <c r="T5862" i="1"/>
  <c r="S5862" i="1"/>
  <c r="T5861" i="1"/>
  <c r="S5861" i="1"/>
  <c r="T5860" i="1"/>
  <c r="S5860" i="1"/>
  <c r="T5859" i="1"/>
  <c r="S5859" i="1"/>
  <c r="T5858" i="1"/>
  <c r="S5858" i="1"/>
  <c r="T5857" i="1"/>
  <c r="S5857" i="1"/>
  <c r="T5856" i="1"/>
  <c r="S5856" i="1"/>
  <c r="T5855" i="1"/>
  <c r="S5855" i="1"/>
  <c r="T5854" i="1"/>
  <c r="S5854" i="1"/>
  <c r="T5853" i="1"/>
  <c r="S5853" i="1"/>
  <c r="T5852" i="1"/>
  <c r="S5852" i="1"/>
  <c r="T5851" i="1"/>
  <c r="S5851" i="1"/>
  <c r="T5850" i="1"/>
  <c r="S5850" i="1"/>
  <c r="T5849" i="1"/>
  <c r="S5849" i="1"/>
  <c r="T5848" i="1"/>
  <c r="S5848" i="1"/>
  <c r="T5847" i="1"/>
  <c r="S5847" i="1"/>
  <c r="T5846" i="1"/>
  <c r="S5846" i="1"/>
  <c r="T5845" i="1"/>
  <c r="S5845" i="1"/>
  <c r="T5844" i="1"/>
  <c r="S5844" i="1"/>
  <c r="T5843" i="1"/>
  <c r="S5843" i="1"/>
  <c r="T5842" i="1"/>
  <c r="S5842" i="1"/>
  <c r="T5841" i="1"/>
  <c r="S5841" i="1"/>
  <c r="T5840" i="1"/>
  <c r="S5840" i="1"/>
  <c r="T5839" i="1"/>
  <c r="S5839" i="1"/>
  <c r="T5838" i="1"/>
  <c r="S5838" i="1"/>
  <c r="T5837" i="1"/>
  <c r="S5837" i="1"/>
  <c r="T5836" i="1"/>
  <c r="S5836" i="1"/>
  <c r="T5835" i="1"/>
  <c r="S5835" i="1"/>
  <c r="T5834" i="1"/>
  <c r="S5834" i="1"/>
  <c r="T5833" i="1"/>
  <c r="S5833" i="1"/>
  <c r="T5832" i="1"/>
  <c r="S5832" i="1"/>
  <c r="T5831" i="1"/>
  <c r="S5831" i="1"/>
  <c r="T5830" i="1"/>
  <c r="S5830" i="1"/>
  <c r="T5829" i="1"/>
  <c r="S5829" i="1"/>
  <c r="T5828" i="1"/>
  <c r="S5828" i="1"/>
  <c r="T5827" i="1"/>
  <c r="S5827" i="1"/>
  <c r="T5826" i="1"/>
  <c r="S5826" i="1"/>
  <c r="T5825" i="1"/>
  <c r="S5825" i="1"/>
  <c r="T5824" i="1"/>
  <c r="S5824" i="1"/>
  <c r="T5823" i="1"/>
  <c r="S5823" i="1"/>
  <c r="T5822" i="1"/>
  <c r="S5822" i="1"/>
  <c r="T5821" i="1"/>
  <c r="S5821" i="1"/>
  <c r="T5820" i="1"/>
  <c r="S5820" i="1"/>
  <c r="T5819" i="1"/>
  <c r="S5819" i="1"/>
  <c r="T5818" i="1"/>
  <c r="S5818" i="1"/>
  <c r="T5817" i="1"/>
  <c r="S5817" i="1"/>
  <c r="T5816" i="1"/>
  <c r="S5816" i="1"/>
  <c r="T5815" i="1"/>
  <c r="S5815" i="1"/>
  <c r="T5814" i="1"/>
  <c r="S5814" i="1"/>
  <c r="T5813" i="1"/>
  <c r="S5813" i="1"/>
  <c r="T5812" i="1"/>
  <c r="S5812" i="1"/>
  <c r="T5811" i="1"/>
  <c r="S5811" i="1"/>
  <c r="T5810" i="1"/>
  <c r="S5810" i="1"/>
  <c r="T5809" i="1"/>
  <c r="S5809" i="1"/>
  <c r="T5808" i="1"/>
  <c r="S5808" i="1"/>
  <c r="T5807" i="1"/>
  <c r="S5807" i="1"/>
  <c r="T5806" i="1"/>
  <c r="S5806" i="1"/>
  <c r="T5805" i="1"/>
  <c r="S5805" i="1"/>
  <c r="T5804" i="1"/>
  <c r="S5804" i="1"/>
  <c r="T5803" i="1"/>
  <c r="S5803" i="1"/>
  <c r="T5802" i="1"/>
  <c r="S5802" i="1"/>
  <c r="T5801" i="1"/>
  <c r="S5801" i="1"/>
  <c r="T5800" i="1"/>
  <c r="S5800" i="1"/>
  <c r="T5799" i="1"/>
  <c r="S5799" i="1"/>
  <c r="T5798" i="1"/>
  <c r="S5798" i="1"/>
  <c r="T5797" i="1"/>
  <c r="S5797" i="1"/>
  <c r="T5796" i="1"/>
  <c r="S5796" i="1"/>
  <c r="T5795" i="1"/>
  <c r="S5795" i="1"/>
  <c r="T5794" i="1"/>
  <c r="S5794" i="1"/>
  <c r="T5793" i="1"/>
  <c r="S5793" i="1"/>
  <c r="T5792" i="1"/>
  <c r="S5792" i="1"/>
  <c r="T5791" i="1"/>
  <c r="S5791" i="1"/>
  <c r="T5790" i="1"/>
  <c r="S5790" i="1"/>
  <c r="T5789" i="1"/>
  <c r="S5789" i="1"/>
  <c r="T5788" i="1"/>
  <c r="S5788" i="1"/>
  <c r="T5787" i="1"/>
  <c r="S5787" i="1"/>
  <c r="T5786" i="1"/>
  <c r="S5786" i="1"/>
  <c r="T5785" i="1"/>
  <c r="S5785" i="1"/>
  <c r="T5784" i="1"/>
  <c r="S5784" i="1"/>
  <c r="T5783" i="1"/>
  <c r="S5783" i="1"/>
  <c r="T5782" i="1"/>
  <c r="S5782" i="1"/>
  <c r="T5781" i="1"/>
  <c r="S5781" i="1"/>
  <c r="T5780" i="1"/>
  <c r="S5780" i="1"/>
  <c r="T5779" i="1"/>
  <c r="S5779" i="1"/>
  <c r="T5778" i="1"/>
  <c r="S5778" i="1"/>
  <c r="T5777" i="1"/>
  <c r="S5777" i="1"/>
  <c r="T5776" i="1"/>
  <c r="S5776" i="1"/>
  <c r="T5775" i="1"/>
  <c r="S5775" i="1"/>
  <c r="T5774" i="1"/>
  <c r="S5774" i="1"/>
  <c r="T5773" i="1"/>
  <c r="S5773" i="1"/>
  <c r="T5772" i="1"/>
  <c r="S5772" i="1"/>
  <c r="T5771" i="1"/>
  <c r="S5771" i="1"/>
  <c r="T5770" i="1"/>
  <c r="S5770" i="1"/>
  <c r="T5769" i="1"/>
  <c r="S5769" i="1"/>
  <c r="T5768" i="1"/>
  <c r="S5768" i="1"/>
  <c r="T5767" i="1"/>
  <c r="S5767" i="1"/>
  <c r="T5766" i="1"/>
  <c r="S5766" i="1"/>
  <c r="T5765" i="1"/>
  <c r="S5765" i="1"/>
  <c r="T5764" i="1"/>
  <c r="S5764" i="1"/>
  <c r="T5763" i="1"/>
  <c r="S5763" i="1"/>
  <c r="T5762" i="1"/>
  <c r="S5762" i="1"/>
  <c r="T5761" i="1"/>
  <c r="S5761" i="1"/>
  <c r="T5760" i="1"/>
  <c r="S5760" i="1"/>
  <c r="T5759" i="1"/>
  <c r="S5759" i="1"/>
  <c r="T5758" i="1"/>
  <c r="S5758" i="1"/>
  <c r="T5757" i="1"/>
  <c r="S5757" i="1"/>
  <c r="T5756" i="1"/>
  <c r="S5756" i="1"/>
  <c r="T5755" i="1"/>
  <c r="S5755" i="1"/>
  <c r="T5754" i="1"/>
  <c r="S5754" i="1"/>
  <c r="T5753" i="1"/>
  <c r="S5753" i="1"/>
  <c r="T5752" i="1"/>
  <c r="S5752" i="1"/>
  <c r="T5751" i="1"/>
  <c r="S5751" i="1"/>
  <c r="T5750" i="1"/>
  <c r="S5750" i="1"/>
  <c r="T5749" i="1"/>
  <c r="S5749" i="1"/>
  <c r="T5748" i="1"/>
  <c r="S5748" i="1"/>
  <c r="T5747" i="1"/>
  <c r="S5747" i="1"/>
  <c r="T5746" i="1"/>
  <c r="S5746" i="1"/>
  <c r="T5745" i="1"/>
  <c r="S5745" i="1"/>
  <c r="T5744" i="1"/>
  <c r="S5744" i="1"/>
  <c r="T5743" i="1"/>
  <c r="S5743" i="1"/>
  <c r="T5742" i="1"/>
  <c r="S5742" i="1"/>
  <c r="T5741" i="1"/>
  <c r="S5741" i="1"/>
  <c r="T5740" i="1"/>
  <c r="S5740" i="1"/>
  <c r="T5739" i="1"/>
  <c r="S5739" i="1"/>
  <c r="T5738" i="1"/>
  <c r="S5738" i="1"/>
  <c r="T5737" i="1"/>
  <c r="S5737" i="1"/>
  <c r="T5736" i="1"/>
  <c r="S5736" i="1"/>
  <c r="T5735" i="1"/>
  <c r="S5735" i="1"/>
  <c r="T5734" i="1"/>
  <c r="S5734" i="1"/>
  <c r="T5733" i="1"/>
  <c r="S5733" i="1"/>
  <c r="T5732" i="1"/>
  <c r="S5732" i="1"/>
  <c r="T5731" i="1"/>
  <c r="S5731" i="1"/>
  <c r="T5730" i="1"/>
  <c r="S5730" i="1"/>
  <c r="T5729" i="1"/>
  <c r="S5729" i="1"/>
  <c r="T5728" i="1"/>
  <c r="S5728" i="1"/>
  <c r="T5727" i="1"/>
  <c r="S5727" i="1"/>
  <c r="T5726" i="1"/>
  <c r="S5726" i="1"/>
  <c r="T5725" i="1"/>
  <c r="S5725" i="1"/>
  <c r="T5724" i="1"/>
  <c r="S5724" i="1"/>
  <c r="T5723" i="1"/>
  <c r="S5723" i="1"/>
  <c r="T5722" i="1"/>
  <c r="S5722" i="1"/>
  <c r="T5721" i="1"/>
  <c r="S5721" i="1"/>
  <c r="T5720" i="1"/>
  <c r="S5720" i="1"/>
  <c r="T5719" i="1"/>
  <c r="S5719" i="1"/>
  <c r="T5718" i="1"/>
  <c r="S5718" i="1"/>
  <c r="T5717" i="1"/>
  <c r="S5717" i="1"/>
  <c r="T5716" i="1"/>
  <c r="S5716" i="1"/>
  <c r="T5715" i="1"/>
  <c r="S5715" i="1"/>
  <c r="T5714" i="1"/>
  <c r="S5714" i="1"/>
  <c r="T5713" i="1"/>
  <c r="S5713" i="1"/>
  <c r="T5712" i="1"/>
  <c r="S5712" i="1"/>
  <c r="T5711" i="1"/>
  <c r="S5711" i="1"/>
  <c r="T5710" i="1"/>
  <c r="S5710" i="1"/>
  <c r="T5709" i="1"/>
  <c r="S5709" i="1"/>
  <c r="T5708" i="1"/>
  <c r="S5708" i="1"/>
  <c r="T5707" i="1"/>
  <c r="S5707" i="1"/>
  <c r="T5706" i="1"/>
  <c r="S5706" i="1"/>
  <c r="T5705" i="1"/>
  <c r="S5705" i="1"/>
  <c r="T5704" i="1"/>
  <c r="S5704" i="1"/>
  <c r="T5703" i="1"/>
  <c r="S5703" i="1"/>
  <c r="T5702" i="1"/>
  <c r="S5702" i="1"/>
  <c r="T5701" i="1"/>
  <c r="S5701" i="1"/>
  <c r="T5700" i="1"/>
  <c r="S5700" i="1"/>
  <c r="T5699" i="1"/>
  <c r="S5699" i="1"/>
  <c r="T5698" i="1"/>
  <c r="S5698" i="1"/>
  <c r="T5697" i="1"/>
  <c r="S5697" i="1"/>
  <c r="T5696" i="1"/>
  <c r="S5696" i="1"/>
  <c r="T5695" i="1"/>
  <c r="S5695" i="1"/>
  <c r="T5694" i="1"/>
  <c r="S5694" i="1"/>
  <c r="T5693" i="1"/>
  <c r="S5693" i="1"/>
  <c r="T5692" i="1"/>
  <c r="S5692" i="1"/>
  <c r="T5691" i="1"/>
  <c r="S5691" i="1"/>
  <c r="T5690" i="1"/>
  <c r="S5690" i="1"/>
  <c r="T5689" i="1"/>
  <c r="S5689" i="1"/>
  <c r="T5688" i="1"/>
  <c r="S5688" i="1"/>
  <c r="T5687" i="1"/>
  <c r="S5687" i="1"/>
  <c r="T5686" i="1"/>
  <c r="S5686" i="1"/>
  <c r="T5685" i="1"/>
  <c r="S5685" i="1"/>
  <c r="T5684" i="1"/>
  <c r="S5684" i="1"/>
  <c r="T5683" i="1"/>
  <c r="S5683" i="1"/>
  <c r="T5682" i="1"/>
  <c r="S5682" i="1"/>
  <c r="T5681" i="1"/>
  <c r="S5681" i="1"/>
  <c r="T5680" i="1"/>
  <c r="S5680" i="1"/>
  <c r="T5679" i="1"/>
  <c r="S5679" i="1"/>
  <c r="T5678" i="1"/>
  <c r="S5678" i="1"/>
  <c r="T5677" i="1"/>
  <c r="S5677" i="1"/>
  <c r="T5676" i="1"/>
  <c r="S5676" i="1"/>
  <c r="T5675" i="1"/>
  <c r="S5675" i="1"/>
  <c r="T5674" i="1"/>
  <c r="S5674" i="1"/>
  <c r="T5673" i="1"/>
  <c r="S5673" i="1"/>
  <c r="T5672" i="1"/>
  <c r="S5672" i="1"/>
  <c r="T5671" i="1"/>
  <c r="S5671" i="1"/>
  <c r="T5670" i="1"/>
  <c r="S5670" i="1"/>
  <c r="T5669" i="1"/>
  <c r="S5669" i="1"/>
  <c r="T5668" i="1"/>
  <c r="S5668" i="1"/>
  <c r="T5667" i="1"/>
  <c r="S5667" i="1"/>
  <c r="T5666" i="1"/>
  <c r="S5666" i="1"/>
  <c r="T5665" i="1"/>
  <c r="S5665" i="1"/>
  <c r="T5664" i="1"/>
  <c r="S5664" i="1"/>
  <c r="T5663" i="1"/>
  <c r="S5663" i="1"/>
  <c r="T5662" i="1"/>
  <c r="S5662" i="1"/>
  <c r="T5661" i="1"/>
  <c r="S5661" i="1"/>
  <c r="T5660" i="1"/>
  <c r="S5660" i="1"/>
  <c r="T5659" i="1"/>
  <c r="S5659" i="1"/>
  <c r="T5658" i="1"/>
  <c r="S5658" i="1"/>
  <c r="T5657" i="1"/>
  <c r="S5657" i="1"/>
  <c r="T5656" i="1"/>
  <c r="S5656" i="1"/>
  <c r="T5655" i="1"/>
  <c r="S5655" i="1"/>
  <c r="T5654" i="1"/>
  <c r="S5654" i="1"/>
  <c r="T5653" i="1"/>
  <c r="S5653" i="1"/>
  <c r="T5652" i="1"/>
  <c r="S5652" i="1"/>
  <c r="T5651" i="1"/>
  <c r="S5651" i="1"/>
  <c r="T5650" i="1"/>
  <c r="S5650" i="1"/>
  <c r="T5649" i="1"/>
  <c r="S5649" i="1"/>
  <c r="T5648" i="1"/>
  <c r="S5648" i="1"/>
  <c r="T5647" i="1"/>
  <c r="S5647" i="1"/>
  <c r="T5646" i="1"/>
  <c r="S5646" i="1"/>
  <c r="T5645" i="1"/>
  <c r="S5645" i="1"/>
  <c r="T5644" i="1"/>
  <c r="S5644" i="1"/>
  <c r="T5643" i="1"/>
  <c r="S5643" i="1"/>
  <c r="T5642" i="1"/>
  <c r="S5642" i="1"/>
  <c r="T5641" i="1"/>
  <c r="S5641" i="1"/>
  <c r="T5640" i="1"/>
  <c r="S5640" i="1"/>
  <c r="T5639" i="1"/>
  <c r="S5639" i="1"/>
  <c r="T5638" i="1"/>
  <c r="S5638" i="1"/>
  <c r="T5637" i="1"/>
  <c r="S5637" i="1"/>
  <c r="T5636" i="1"/>
  <c r="S5636" i="1"/>
  <c r="T5635" i="1"/>
  <c r="S5635" i="1"/>
  <c r="T5634" i="1"/>
  <c r="S5634" i="1"/>
  <c r="T5633" i="1"/>
  <c r="S5633" i="1"/>
  <c r="T5632" i="1"/>
  <c r="S5632" i="1"/>
  <c r="T5631" i="1"/>
  <c r="S5631" i="1"/>
  <c r="T5630" i="1"/>
  <c r="S5630" i="1"/>
  <c r="T5629" i="1"/>
  <c r="S5629" i="1"/>
  <c r="T5628" i="1"/>
  <c r="S5628" i="1"/>
  <c r="T5627" i="1"/>
  <c r="S5627" i="1"/>
  <c r="T5626" i="1"/>
  <c r="S5626" i="1"/>
  <c r="T5625" i="1"/>
  <c r="S5625" i="1"/>
  <c r="T5624" i="1"/>
  <c r="S5624" i="1"/>
  <c r="T5623" i="1"/>
  <c r="S5623" i="1"/>
  <c r="T5622" i="1"/>
  <c r="S5622" i="1"/>
  <c r="T5621" i="1"/>
  <c r="S5621" i="1"/>
  <c r="T5620" i="1"/>
  <c r="S5620" i="1"/>
  <c r="T5619" i="1"/>
  <c r="S5619" i="1"/>
  <c r="T5618" i="1"/>
  <c r="S5618" i="1"/>
  <c r="T5617" i="1"/>
  <c r="S5617" i="1"/>
  <c r="T5616" i="1"/>
  <c r="S5616" i="1"/>
  <c r="T5615" i="1"/>
  <c r="S5615" i="1"/>
  <c r="T5614" i="1"/>
  <c r="S5614" i="1"/>
  <c r="T5613" i="1"/>
  <c r="S5613" i="1"/>
  <c r="T5612" i="1"/>
  <c r="S5612" i="1"/>
  <c r="T5611" i="1"/>
  <c r="S5611" i="1"/>
  <c r="T5610" i="1"/>
  <c r="S5610" i="1"/>
  <c r="T5609" i="1"/>
  <c r="S5609" i="1"/>
  <c r="T5608" i="1"/>
  <c r="S5608" i="1"/>
  <c r="T5607" i="1"/>
  <c r="S5607" i="1"/>
  <c r="T5606" i="1"/>
  <c r="S5606" i="1"/>
  <c r="T5605" i="1"/>
  <c r="S5605" i="1"/>
  <c r="T5604" i="1"/>
  <c r="S5604" i="1"/>
  <c r="T5603" i="1"/>
  <c r="S5603" i="1"/>
  <c r="T5602" i="1"/>
  <c r="S5602" i="1"/>
  <c r="T5601" i="1"/>
  <c r="S5601" i="1"/>
  <c r="T5600" i="1"/>
  <c r="S5600" i="1"/>
  <c r="T5599" i="1"/>
  <c r="S5599" i="1"/>
  <c r="T5598" i="1"/>
  <c r="S5598" i="1"/>
  <c r="T5597" i="1"/>
  <c r="S5597" i="1"/>
  <c r="T5596" i="1"/>
  <c r="S5596" i="1"/>
  <c r="T5595" i="1"/>
  <c r="S5595" i="1"/>
  <c r="T5594" i="1"/>
  <c r="S5594" i="1"/>
  <c r="T5593" i="1"/>
  <c r="S5593" i="1"/>
  <c r="T5592" i="1"/>
  <c r="S5592" i="1"/>
  <c r="T5591" i="1"/>
  <c r="S5591" i="1"/>
  <c r="T5590" i="1"/>
  <c r="S5590" i="1"/>
  <c r="T5589" i="1"/>
  <c r="S5589" i="1"/>
  <c r="T5588" i="1"/>
  <c r="S5588" i="1"/>
  <c r="T5587" i="1"/>
  <c r="S5587" i="1"/>
  <c r="T5586" i="1"/>
  <c r="S5586" i="1"/>
  <c r="T5585" i="1"/>
  <c r="S5585" i="1"/>
  <c r="T5584" i="1"/>
  <c r="S5584" i="1"/>
  <c r="T5583" i="1"/>
  <c r="S5583" i="1"/>
  <c r="T5582" i="1"/>
  <c r="S5582" i="1"/>
  <c r="T5581" i="1"/>
  <c r="S5581" i="1"/>
  <c r="T5580" i="1"/>
  <c r="S5580" i="1"/>
  <c r="T5579" i="1"/>
  <c r="S5579" i="1"/>
  <c r="T5578" i="1"/>
  <c r="S5578" i="1"/>
  <c r="T5577" i="1"/>
  <c r="S5577" i="1"/>
  <c r="T5576" i="1"/>
  <c r="S5576" i="1"/>
  <c r="T5575" i="1"/>
  <c r="S5575" i="1"/>
  <c r="T5574" i="1"/>
  <c r="S5574" i="1"/>
  <c r="T5573" i="1"/>
  <c r="S5573" i="1"/>
  <c r="T5572" i="1"/>
  <c r="S5572" i="1"/>
  <c r="T5571" i="1"/>
  <c r="S5571" i="1"/>
  <c r="T5570" i="1"/>
  <c r="S5570" i="1"/>
  <c r="T5569" i="1"/>
  <c r="S5569" i="1"/>
  <c r="T5568" i="1"/>
  <c r="S5568" i="1"/>
  <c r="T5567" i="1"/>
  <c r="S5567" i="1"/>
  <c r="T5566" i="1"/>
  <c r="S5566" i="1"/>
  <c r="T5565" i="1"/>
  <c r="S5565" i="1"/>
  <c r="T5564" i="1"/>
  <c r="S5564" i="1"/>
  <c r="T5563" i="1"/>
  <c r="S5563" i="1"/>
  <c r="T5562" i="1"/>
  <c r="S5562" i="1"/>
  <c r="T5561" i="1"/>
  <c r="S5561" i="1"/>
  <c r="T5560" i="1"/>
  <c r="S5560" i="1"/>
  <c r="T5559" i="1"/>
  <c r="S5559" i="1"/>
  <c r="T5558" i="1"/>
  <c r="S5558" i="1"/>
  <c r="T5557" i="1"/>
  <c r="S5557" i="1"/>
  <c r="T5556" i="1"/>
  <c r="S5556" i="1"/>
  <c r="T5555" i="1"/>
  <c r="S5555" i="1"/>
  <c r="T5554" i="1"/>
  <c r="S5554" i="1"/>
  <c r="T5553" i="1"/>
  <c r="S5553" i="1"/>
  <c r="T5552" i="1"/>
  <c r="S5552" i="1"/>
  <c r="T5551" i="1"/>
  <c r="S5551" i="1"/>
  <c r="T5550" i="1"/>
  <c r="S5550" i="1"/>
  <c r="T5549" i="1"/>
  <c r="S5549" i="1"/>
  <c r="T5548" i="1"/>
  <c r="S5548" i="1"/>
  <c r="T5547" i="1"/>
  <c r="S5547" i="1"/>
  <c r="T5546" i="1"/>
  <c r="S5546" i="1"/>
  <c r="T5545" i="1"/>
  <c r="S5545" i="1"/>
  <c r="T5544" i="1"/>
  <c r="S5544" i="1"/>
  <c r="T5543" i="1"/>
  <c r="S5543" i="1"/>
  <c r="T5542" i="1"/>
  <c r="S5542" i="1"/>
  <c r="T5541" i="1"/>
  <c r="S5541" i="1"/>
  <c r="T5540" i="1"/>
  <c r="S5540" i="1"/>
  <c r="T5539" i="1"/>
  <c r="S5539" i="1"/>
  <c r="T5538" i="1"/>
  <c r="S5538" i="1"/>
  <c r="T5537" i="1"/>
  <c r="S5537" i="1"/>
  <c r="T5536" i="1"/>
  <c r="S5536" i="1"/>
  <c r="T5535" i="1"/>
  <c r="S5535" i="1"/>
  <c r="T5534" i="1"/>
  <c r="S5534" i="1"/>
  <c r="T5533" i="1"/>
  <c r="S5533" i="1"/>
  <c r="T5532" i="1"/>
  <c r="S5532" i="1"/>
  <c r="T5531" i="1"/>
  <c r="S5531" i="1"/>
  <c r="T5530" i="1"/>
  <c r="S5530" i="1"/>
  <c r="T5529" i="1"/>
  <c r="S5529" i="1"/>
  <c r="T5528" i="1"/>
  <c r="S5528" i="1"/>
  <c r="T5527" i="1"/>
  <c r="S5527" i="1"/>
  <c r="T5526" i="1"/>
  <c r="S5526" i="1"/>
  <c r="T5525" i="1"/>
  <c r="S5525" i="1"/>
  <c r="T5524" i="1"/>
  <c r="S5524" i="1"/>
  <c r="T5523" i="1"/>
  <c r="S5523" i="1"/>
  <c r="T5522" i="1"/>
  <c r="S5522" i="1"/>
  <c r="T5521" i="1"/>
  <c r="S5521" i="1"/>
  <c r="T5520" i="1"/>
  <c r="S5520" i="1"/>
  <c r="T5519" i="1"/>
  <c r="S5519" i="1"/>
  <c r="T5518" i="1"/>
  <c r="S5518" i="1"/>
  <c r="T5517" i="1"/>
  <c r="S5517" i="1"/>
  <c r="T5516" i="1"/>
  <c r="S5516" i="1"/>
  <c r="T5515" i="1"/>
  <c r="S5515" i="1"/>
  <c r="T5514" i="1"/>
  <c r="S5514" i="1"/>
  <c r="T5513" i="1"/>
  <c r="S5513" i="1"/>
  <c r="T5512" i="1"/>
  <c r="S5512" i="1"/>
  <c r="T5511" i="1"/>
  <c r="S5511" i="1"/>
  <c r="T5510" i="1"/>
  <c r="S5510" i="1"/>
  <c r="T5509" i="1"/>
  <c r="S5509" i="1"/>
  <c r="T5508" i="1"/>
  <c r="S5508" i="1"/>
  <c r="T5507" i="1"/>
  <c r="S5507" i="1"/>
  <c r="T5506" i="1"/>
  <c r="S5506" i="1"/>
  <c r="T5505" i="1"/>
  <c r="S5505" i="1"/>
  <c r="T5504" i="1"/>
  <c r="S5504" i="1"/>
  <c r="T5503" i="1"/>
  <c r="S5503" i="1"/>
  <c r="T5502" i="1"/>
  <c r="S5502" i="1"/>
  <c r="T5501" i="1"/>
  <c r="S5501" i="1"/>
  <c r="T5500" i="1"/>
  <c r="S5500" i="1"/>
  <c r="T5499" i="1"/>
  <c r="S5499" i="1"/>
  <c r="T5498" i="1"/>
  <c r="S5498" i="1"/>
  <c r="T5497" i="1"/>
  <c r="S5497" i="1"/>
  <c r="T5496" i="1"/>
  <c r="S5496" i="1"/>
  <c r="T5495" i="1"/>
  <c r="S5495" i="1"/>
  <c r="T5494" i="1"/>
  <c r="S5494" i="1"/>
  <c r="T5493" i="1"/>
  <c r="S5493" i="1"/>
  <c r="T5492" i="1"/>
  <c r="S5492" i="1"/>
  <c r="T5491" i="1"/>
  <c r="S5491" i="1"/>
  <c r="T5490" i="1"/>
  <c r="S5490" i="1"/>
  <c r="T5489" i="1"/>
  <c r="S5489" i="1"/>
  <c r="T5488" i="1"/>
  <c r="S5488" i="1"/>
  <c r="T5487" i="1"/>
  <c r="S5487" i="1"/>
  <c r="T5486" i="1"/>
  <c r="S5486" i="1"/>
  <c r="T5485" i="1"/>
  <c r="S5485" i="1"/>
  <c r="T5484" i="1"/>
  <c r="S5484" i="1"/>
  <c r="T5483" i="1"/>
  <c r="S5483" i="1"/>
  <c r="T5482" i="1"/>
  <c r="S5482" i="1"/>
  <c r="T5481" i="1"/>
  <c r="S5481" i="1"/>
  <c r="T5480" i="1"/>
  <c r="S5480" i="1"/>
  <c r="T5479" i="1"/>
  <c r="S5479" i="1"/>
  <c r="T5478" i="1"/>
  <c r="S5478" i="1"/>
  <c r="T5477" i="1"/>
  <c r="S5477" i="1"/>
  <c r="T5476" i="1"/>
  <c r="S5476" i="1"/>
  <c r="T5475" i="1"/>
  <c r="S5475" i="1"/>
  <c r="T5474" i="1"/>
  <c r="S5474" i="1"/>
  <c r="T5473" i="1"/>
  <c r="S5473" i="1"/>
  <c r="T5472" i="1"/>
  <c r="S5472" i="1"/>
  <c r="T5471" i="1"/>
  <c r="S5471" i="1"/>
  <c r="T5470" i="1"/>
  <c r="S5470" i="1"/>
  <c r="T5469" i="1"/>
  <c r="S5469" i="1"/>
  <c r="T5468" i="1"/>
  <c r="S5468" i="1"/>
  <c r="T5467" i="1"/>
  <c r="S5467" i="1"/>
  <c r="T5466" i="1"/>
  <c r="S5466" i="1"/>
  <c r="T5465" i="1"/>
  <c r="S5465" i="1"/>
  <c r="T5464" i="1"/>
  <c r="S5464" i="1"/>
  <c r="T5463" i="1"/>
  <c r="S5463" i="1"/>
  <c r="T5462" i="1"/>
  <c r="S5462" i="1"/>
  <c r="T5461" i="1"/>
  <c r="S5461" i="1"/>
  <c r="T5460" i="1"/>
  <c r="S5460" i="1"/>
  <c r="T5459" i="1"/>
  <c r="S5459" i="1"/>
  <c r="T5458" i="1"/>
  <c r="S5458" i="1"/>
  <c r="T5457" i="1"/>
  <c r="S5457" i="1"/>
  <c r="T5456" i="1"/>
  <c r="S5456" i="1"/>
  <c r="T5455" i="1"/>
  <c r="S5455" i="1"/>
  <c r="T5454" i="1"/>
  <c r="S5454" i="1"/>
  <c r="T5453" i="1"/>
  <c r="S5453" i="1"/>
  <c r="T5452" i="1"/>
  <c r="S5452" i="1"/>
  <c r="T5451" i="1"/>
  <c r="S5451" i="1"/>
  <c r="T5450" i="1"/>
  <c r="S5450" i="1"/>
  <c r="T5449" i="1"/>
  <c r="S5449" i="1"/>
  <c r="T5448" i="1"/>
  <c r="S5448" i="1"/>
  <c r="T5447" i="1"/>
  <c r="S5447" i="1"/>
  <c r="T5446" i="1"/>
  <c r="S5446" i="1"/>
  <c r="T5445" i="1"/>
  <c r="S5445" i="1"/>
  <c r="T5444" i="1"/>
  <c r="S5444" i="1"/>
  <c r="T5443" i="1"/>
  <c r="S5443" i="1"/>
  <c r="T5442" i="1"/>
  <c r="S5442" i="1"/>
  <c r="T5441" i="1"/>
  <c r="S5441" i="1"/>
  <c r="T5440" i="1"/>
  <c r="S5440" i="1"/>
  <c r="T5439" i="1"/>
  <c r="S5439" i="1"/>
  <c r="T5438" i="1"/>
  <c r="S5438" i="1"/>
  <c r="T5437" i="1"/>
  <c r="S5437" i="1"/>
  <c r="T5436" i="1"/>
  <c r="S5436" i="1"/>
  <c r="T5435" i="1"/>
  <c r="S5435" i="1"/>
  <c r="T5434" i="1"/>
  <c r="S5434" i="1"/>
  <c r="T5433" i="1"/>
  <c r="S5433" i="1"/>
  <c r="T5432" i="1"/>
  <c r="S5432" i="1"/>
  <c r="T5431" i="1"/>
  <c r="S5431" i="1"/>
  <c r="T5430" i="1"/>
  <c r="S5430" i="1"/>
  <c r="T5429" i="1"/>
  <c r="S5429" i="1"/>
  <c r="T5428" i="1"/>
  <c r="S5428" i="1"/>
  <c r="T5427" i="1"/>
  <c r="S5427" i="1"/>
  <c r="T5426" i="1"/>
  <c r="S5426" i="1"/>
  <c r="T5425" i="1"/>
  <c r="S5425" i="1"/>
  <c r="T5424" i="1"/>
  <c r="S5424" i="1"/>
  <c r="T5423" i="1"/>
  <c r="S5423" i="1"/>
  <c r="T5422" i="1"/>
  <c r="S5422" i="1"/>
  <c r="T5421" i="1"/>
  <c r="S5421" i="1"/>
  <c r="T5420" i="1"/>
  <c r="S5420" i="1"/>
  <c r="T5419" i="1"/>
  <c r="S5419" i="1"/>
  <c r="T5418" i="1"/>
  <c r="S5418" i="1"/>
  <c r="T5417" i="1"/>
  <c r="S5417" i="1"/>
  <c r="T5416" i="1"/>
  <c r="S5416" i="1"/>
  <c r="T5415" i="1"/>
  <c r="S5415" i="1"/>
  <c r="T5414" i="1"/>
  <c r="S5414" i="1"/>
  <c r="T5413" i="1"/>
  <c r="S5413" i="1"/>
  <c r="T5412" i="1"/>
  <c r="S5412" i="1"/>
  <c r="T5411" i="1"/>
  <c r="S5411" i="1"/>
  <c r="T5410" i="1"/>
  <c r="S5410" i="1"/>
  <c r="T5409" i="1"/>
  <c r="S5409" i="1"/>
  <c r="T5408" i="1"/>
  <c r="S5408" i="1"/>
  <c r="T5407" i="1"/>
  <c r="S5407" i="1"/>
  <c r="T5406" i="1"/>
  <c r="S5406" i="1"/>
  <c r="T5405" i="1"/>
  <c r="S5405" i="1"/>
  <c r="T5404" i="1"/>
  <c r="S5404" i="1"/>
  <c r="T5403" i="1"/>
  <c r="S5403" i="1"/>
  <c r="T5402" i="1"/>
  <c r="S5402" i="1"/>
  <c r="T5401" i="1"/>
  <c r="S5401" i="1"/>
  <c r="T5400" i="1"/>
  <c r="S5400" i="1"/>
  <c r="T5399" i="1"/>
  <c r="S5399" i="1"/>
  <c r="T5398" i="1"/>
  <c r="S5398" i="1"/>
  <c r="T5397" i="1"/>
  <c r="S5397" i="1"/>
  <c r="T5396" i="1"/>
  <c r="S5396" i="1"/>
  <c r="T5395" i="1"/>
  <c r="S5395" i="1"/>
  <c r="T5394" i="1"/>
  <c r="S5394" i="1"/>
  <c r="T5393" i="1"/>
  <c r="S5393" i="1"/>
  <c r="T5392" i="1"/>
  <c r="S5392" i="1"/>
  <c r="T5391" i="1"/>
  <c r="S5391" i="1"/>
  <c r="T5390" i="1"/>
  <c r="S5390" i="1"/>
  <c r="T5389" i="1"/>
  <c r="S5389" i="1"/>
  <c r="T5388" i="1"/>
  <c r="S5388" i="1"/>
  <c r="T5387" i="1"/>
  <c r="S5387" i="1"/>
  <c r="T5386" i="1"/>
  <c r="S5386" i="1"/>
  <c r="T5385" i="1"/>
  <c r="S5385" i="1"/>
  <c r="T5384" i="1"/>
  <c r="S5384" i="1"/>
  <c r="T5383" i="1"/>
  <c r="S5383" i="1"/>
  <c r="T5382" i="1"/>
  <c r="S5382" i="1"/>
  <c r="T5381" i="1"/>
  <c r="S5381" i="1"/>
  <c r="T5380" i="1"/>
  <c r="S5380" i="1"/>
  <c r="T5379" i="1"/>
  <c r="S5379" i="1"/>
  <c r="T5378" i="1"/>
  <c r="S5378" i="1"/>
  <c r="T5377" i="1"/>
  <c r="S5377" i="1"/>
  <c r="T5376" i="1"/>
  <c r="S5376" i="1"/>
  <c r="T5375" i="1"/>
  <c r="S5375" i="1"/>
  <c r="T5374" i="1"/>
  <c r="S5374" i="1"/>
  <c r="T5373" i="1"/>
  <c r="S5373" i="1"/>
  <c r="T5372" i="1"/>
  <c r="S5372" i="1"/>
  <c r="T5371" i="1"/>
  <c r="S5371" i="1"/>
  <c r="T5370" i="1"/>
  <c r="S5370" i="1"/>
  <c r="T5369" i="1"/>
  <c r="S5369" i="1"/>
  <c r="T5368" i="1"/>
  <c r="S5368" i="1"/>
  <c r="T5367" i="1"/>
  <c r="S5367" i="1"/>
  <c r="T5366" i="1"/>
  <c r="S5366" i="1"/>
  <c r="T5365" i="1"/>
  <c r="S5365" i="1"/>
  <c r="T5364" i="1"/>
  <c r="S5364" i="1"/>
  <c r="T5363" i="1"/>
  <c r="S5363" i="1"/>
  <c r="T5362" i="1"/>
  <c r="S5362" i="1"/>
  <c r="T5361" i="1"/>
  <c r="S5361" i="1"/>
  <c r="T5360" i="1"/>
  <c r="S5360" i="1"/>
  <c r="T5359" i="1"/>
  <c r="S5359" i="1"/>
  <c r="T5358" i="1"/>
  <c r="S5358" i="1"/>
  <c r="T5357" i="1"/>
  <c r="S5357" i="1"/>
  <c r="T5356" i="1"/>
  <c r="S5356" i="1"/>
  <c r="T5355" i="1"/>
  <c r="S5355" i="1"/>
  <c r="T5354" i="1"/>
  <c r="S5354" i="1"/>
  <c r="T5353" i="1"/>
  <c r="S5353" i="1"/>
  <c r="T5352" i="1"/>
  <c r="S5352" i="1"/>
  <c r="T5351" i="1"/>
  <c r="S5351" i="1"/>
  <c r="T5350" i="1"/>
  <c r="S5350" i="1"/>
  <c r="T5349" i="1"/>
  <c r="S5349" i="1"/>
  <c r="T5348" i="1"/>
  <c r="S5348" i="1"/>
  <c r="T5347" i="1"/>
  <c r="S5347" i="1"/>
  <c r="T5346" i="1"/>
  <c r="S5346" i="1"/>
  <c r="T5345" i="1"/>
  <c r="S5345" i="1"/>
  <c r="T5344" i="1"/>
  <c r="S5344" i="1"/>
  <c r="T5343" i="1"/>
  <c r="S5343" i="1"/>
  <c r="T5342" i="1"/>
  <c r="S5342" i="1"/>
  <c r="T5341" i="1"/>
  <c r="S5341" i="1"/>
  <c r="T5340" i="1"/>
  <c r="S5340" i="1"/>
  <c r="T5339" i="1"/>
  <c r="S5339" i="1"/>
  <c r="T5338" i="1"/>
  <c r="S5338" i="1"/>
  <c r="T5337" i="1"/>
  <c r="S5337" i="1"/>
  <c r="T5336" i="1"/>
  <c r="S5336" i="1"/>
  <c r="T5335" i="1"/>
  <c r="S5335" i="1"/>
  <c r="T5334" i="1"/>
  <c r="S5334" i="1"/>
  <c r="T5333" i="1"/>
  <c r="S5333" i="1"/>
  <c r="T5332" i="1"/>
  <c r="S5332" i="1"/>
  <c r="T5331" i="1"/>
  <c r="S5331" i="1"/>
  <c r="T5330" i="1"/>
  <c r="S5330" i="1"/>
  <c r="T5329" i="1"/>
  <c r="S5329" i="1"/>
  <c r="T5328" i="1"/>
  <c r="S5328" i="1"/>
  <c r="T5327" i="1"/>
  <c r="S5327" i="1"/>
  <c r="T5326" i="1"/>
  <c r="S5326" i="1"/>
  <c r="T5325" i="1"/>
  <c r="S5325" i="1"/>
  <c r="T5324" i="1"/>
  <c r="S5324" i="1"/>
  <c r="T5323" i="1"/>
  <c r="S5323" i="1"/>
  <c r="T5322" i="1"/>
  <c r="S5322" i="1"/>
  <c r="T5321" i="1"/>
  <c r="S5321" i="1"/>
  <c r="T5320" i="1"/>
  <c r="S5320" i="1"/>
  <c r="T5319" i="1"/>
  <c r="S5319" i="1"/>
  <c r="T5318" i="1"/>
  <c r="S5318" i="1"/>
  <c r="T5317" i="1"/>
  <c r="S5317" i="1"/>
  <c r="T5316" i="1"/>
  <c r="S5316" i="1"/>
  <c r="T5315" i="1"/>
  <c r="S5315" i="1"/>
  <c r="T5314" i="1"/>
  <c r="S5314" i="1"/>
  <c r="T5313" i="1"/>
  <c r="S5313" i="1"/>
  <c r="T5312" i="1"/>
  <c r="S5312" i="1"/>
  <c r="T5311" i="1"/>
  <c r="S5311" i="1"/>
  <c r="T5310" i="1"/>
  <c r="S5310" i="1"/>
  <c r="T5309" i="1"/>
  <c r="S5309" i="1"/>
  <c r="T5308" i="1"/>
  <c r="S5308" i="1"/>
  <c r="T5307" i="1"/>
  <c r="S5307" i="1"/>
  <c r="T5306" i="1"/>
  <c r="S5306" i="1"/>
  <c r="T5305" i="1"/>
  <c r="S5305" i="1"/>
  <c r="T5304" i="1"/>
  <c r="S5304" i="1"/>
  <c r="T5303" i="1"/>
  <c r="S5303" i="1"/>
  <c r="T5302" i="1"/>
  <c r="S5302" i="1"/>
  <c r="T5301" i="1"/>
  <c r="S5301" i="1"/>
  <c r="T5300" i="1"/>
  <c r="S5300" i="1"/>
  <c r="T5299" i="1"/>
  <c r="S5299" i="1"/>
  <c r="T5298" i="1"/>
  <c r="S5298" i="1"/>
  <c r="T5297" i="1"/>
  <c r="S5297" i="1"/>
  <c r="T5296" i="1"/>
  <c r="S5296" i="1"/>
  <c r="T5295" i="1"/>
  <c r="S5295" i="1"/>
  <c r="T5294" i="1"/>
  <c r="S5294" i="1"/>
  <c r="T5293" i="1"/>
  <c r="S5293" i="1"/>
  <c r="T5292" i="1"/>
  <c r="S5292" i="1"/>
  <c r="T5291" i="1"/>
  <c r="S5291" i="1"/>
  <c r="T5290" i="1"/>
  <c r="S5290" i="1"/>
  <c r="T5289" i="1"/>
  <c r="S5289" i="1"/>
  <c r="T5288" i="1"/>
  <c r="S5288" i="1"/>
  <c r="T5287" i="1"/>
  <c r="S5287" i="1"/>
  <c r="T5286" i="1"/>
  <c r="S5286" i="1"/>
  <c r="T5285" i="1"/>
  <c r="S5285" i="1"/>
  <c r="T5284" i="1"/>
  <c r="S5284" i="1"/>
  <c r="T5283" i="1"/>
  <c r="S5283" i="1"/>
  <c r="T5282" i="1"/>
  <c r="S5282" i="1"/>
  <c r="T5281" i="1"/>
  <c r="S5281" i="1"/>
  <c r="T5280" i="1"/>
  <c r="S5280" i="1"/>
  <c r="T5279" i="1"/>
  <c r="S5279" i="1"/>
  <c r="T5278" i="1"/>
  <c r="S5278" i="1"/>
  <c r="T5277" i="1"/>
  <c r="S5277" i="1"/>
  <c r="T5276" i="1"/>
  <c r="S5276" i="1"/>
  <c r="T5275" i="1"/>
  <c r="S5275" i="1"/>
  <c r="T5274" i="1"/>
  <c r="S5274" i="1"/>
  <c r="T5273" i="1"/>
  <c r="S5273" i="1"/>
  <c r="T5272" i="1"/>
  <c r="S5272" i="1"/>
  <c r="T5271" i="1"/>
  <c r="S5271" i="1"/>
  <c r="T5270" i="1"/>
  <c r="S5270" i="1"/>
  <c r="T5269" i="1"/>
  <c r="S5269" i="1"/>
  <c r="T5268" i="1"/>
  <c r="S5268" i="1"/>
  <c r="T5267" i="1"/>
  <c r="S5267" i="1"/>
  <c r="T5266" i="1"/>
  <c r="S5266" i="1"/>
  <c r="T5265" i="1"/>
  <c r="S5265" i="1"/>
  <c r="T5264" i="1"/>
  <c r="S5264" i="1"/>
  <c r="T5263" i="1"/>
  <c r="S5263" i="1"/>
  <c r="T5262" i="1"/>
  <c r="S5262" i="1"/>
  <c r="T5261" i="1"/>
  <c r="S5261" i="1"/>
  <c r="T5260" i="1"/>
  <c r="S5260" i="1"/>
  <c r="T5259" i="1"/>
  <c r="S5259" i="1"/>
  <c r="T5258" i="1"/>
  <c r="S5258" i="1"/>
  <c r="T5257" i="1"/>
  <c r="S5257" i="1"/>
  <c r="T5256" i="1"/>
  <c r="S5256" i="1"/>
  <c r="T5255" i="1"/>
  <c r="S5255" i="1"/>
  <c r="T5254" i="1"/>
  <c r="S5254" i="1"/>
  <c r="T5253" i="1"/>
  <c r="S5253" i="1"/>
  <c r="T5252" i="1"/>
  <c r="S5252" i="1"/>
  <c r="T5251" i="1"/>
  <c r="S5251" i="1"/>
  <c r="T5250" i="1"/>
  <c r="S5250" i="1"/>
  <c r="T5249" i="1"/>
  <c r="S5249" i="1"/>
  <c r="T5248" i="1"/>
  <c r="S5248" i="1"/>
  <c r="T5247" i="1"/>
  <c r="S5247" i="1"/>
  <c r="T5246" i="1"/>
  <c r="S5246" i="1"/>
  <c r="T5245" i="1"/>
  <c r="S5245" i="1"/>
  <c r="T5244" i="1"/>
  <c r="S5244" i="1"/>
  <c r="T5243" i="1"/>
  <c r="S5243" i="1"/>
  <c r="T5242" i="1"/>
  <c r="S5242" i="1"/>
  <c r="T5241" i="1"/>
  <c r="S5241" i="1"/>
  <c r="T5240" i="1"/>
  <c r="S5240" i="1"/>
  <c r="T5239" i="1"/>
  <c r="S5239" i="1"/>
  <c r="T5238" i="1"/>
  <c r="S5238" i="1"/>
  <c r="T5237" i="1"/>
  <c r="S5237" i="1"/>
  <c r="T5236" i="1"/>
  <c r="S5236" i="1"/>
  <c r="T5235" i="1"/>
  <c r="S5235" i="1"/>
  <c r="T5234" i="1"/>
  <c r="S5234" i="1"/>
  <c r="T5233" i="1"/>
  <c r="S5233" i="1"/>
  <c r="T5232" i="1"/>
  <c r="S5232" i="1"/>
  <c r="T5231" i="1"/>
  <c r="S5231" i="1"/>
  <c r="T5230" i="1"/>
  <c r="S5230" i="1"/>
  <c r="T5229" i="1"/>
  <c r="S5229" i="1"/>
  <c r="T5228" i="1"/>
  <c r="S5228" i="1"/>
  <c r="T5227" i="1"/>
  <c r="S5227" i="1"/>
  <c r="T5226" i="1"/>
  <c r="S5226" i="1"/>
  <c r="T5225" i="1"/>
  <c r="S5225" i="1"/>
  <c r="T5224" i="1"/>
  <c r="S5224" i="1"/>
  <c r="T5223" i="1"/>
  <c r="S5223" i="1"/>
  <c r="T5222" i="1"/>
  <c r="S5222" i="1"/>
  <c r="T5221" i="1"/>
  <c r="S5221" i="1"/>
  <c r="T5220" i="1"/>
  <c r="S5220" i="1"/>
  <c r="T5219" i="1"/>
  <c r="S5219" i="1"/>
  <c r="T5218" i="1"/>
  <c r="S5218" i="1"/>
  <c r="T5217" i="1"/>
  <c r="S5217" i="1"/>
  <c r="T5216" i="1"/>
  <c r="S5216" i="1"/>
  <c r="T5215" i="1"/>
  <c r="S5215" i="1"/>
  <c r="T5214" i="1"/>
  <c r="S5214" i="1"/>
  <c r="T5213" i="1"/>
  <c r="S5213" i="1"/>
  <c r="T5212" i="1"/>
  <c r="S5212" i="1"/>
  <c r="T5211" i="1"/>
  <c r="S5211" i="1"/>
  <c r="T5210" i="1"/>
  <c r="S5210" i="1"/>
  <c r="T5209" i="1"/>
  <c r="S5209" i="1"/>
  <c r="T5208" i="1"/>
  <c r="S5208" i="1"/>
  <c r="T5207" i="1"/>
  <c r="S5207" i="1"/>
  <c r="T5206" i="1"/>
  <c r="S5206" i="1"/>
  <c r="T5205" i="1"/>
  <c r="S5205" i="1"/>
  <c r="T5204" i="1"/>
  <c r="S5204" i="1"/>
  <c r="T5203" i="1"/>
  <c r="S5203" i="1"/>
  <c r="T5202" i="1"/>
  <c r="S5202" i="1"/>
  <c r="T5201" i="1"/>
  <c r="S5201" i="1"/>
  <c r="T5200" i="1"/>
  <c r="S5200" i="1"/>
  <c r="T5199" i="1"/>
  <c r="S5199" i="1"/>
  <c r="T5198" i="1"/>
  <c r="S5198" i="1"/>
  <c r="T5197" i="1"/>
  <c r="S5197" i="1"/>
  <c r="T5196" i="1"/>
  <c r="S5196" i="1"/>
  <c r="T5195" i="1"/>
  <c r="S5195" i="1"/>
  <c r="T5194" i="1"/>
  <c r="S5194" i="1"/>
  <c r="T5193" i="1"/>
  <c r="S5193" i="1"/>
  <c r="T5192" i="1"/>
  <c r="S5192" i="1"/>
  <c r="T5191" i="1"/>
  <c r="S5191" i="1"/>
  <c r="T5190" i="1"/>
  <c r="S5190" i="1"/>
  <c r="T5189" i="1"/>
  <c r="S5189" i="1"/>
  <c r="T5188" i="1"/>
  <c r="S5188" i="1"/>
  <c r="T5187" i="1"/>
  <c r="S5187" i="1"/>
  <c r="T5186" i="1"/>
  <c r="S5186" i="1"/>
  <c r="T5185" i="1"/>
  <c r="S5185" i="1"/>
  <c r="T5184" i="1"/>
  <c r="S5184" i="1"/>
  <c r="T5183" i="1"/>
  <c r="S5183" i="1"/>
  <c r="T5182" i="1"/>
  <c r="S5182" i="1"/>
  <c r="T5181" i="1"/>
  <c r="S5181" i="1"/>
  <c r="T5180" i="1"/>
  <c r="S5180" i="1"/>
  <c r="T5179" i="1"/>
  <c r="S5179" i="1"/>
  <c r="T5178" i="1"/>
  <c r="S5178" i="1"/>
  <c r="T5177" i="1"/>
  <c r="S5177" i="1"/>
  <c r="T5176" i="1"/>
  <c r="S5176" i="1"/>
  <c r="T5175" i="1"/>
  <c r="S5175" i="1"/>
  <c r="T5174" i="1"/>
  <c r="S5174" i="1"/>
  <c r="T5173" i="1"/>
  <c r="S5173" i="1"/>
  <c r="T5172" i="1"/>
  <c r="S5172" i="1"/>
  <c r="T5171" i="1"/>
  <c r="S5171" i="1"/>
  <c r="T5170" i="1"/>
  <c r="S5170" i="1"/>
  <c r="T5169" i="1"/>
  <c r="S5169" i="1"/>
  <c r="T5168" i="1"/>
  <c r="S5168" i="1"/>
  <c r="T5167" i="1"/>
  <c r="S5167" i="1"/>
  <c r="T5166" i="1"/>
  <c r="S5166" i="1"/>
  <c r="T5165" i="1"/>
  <c r="S5165" i="1"/>
  <c r="T5164" i="1"/>
  <c r="S5164" i="1"/>
  <c r="T5163" i="1"/>
  <c r="S5163" i="1"/>
  <c r="T5162" i="1"/>
  <c r="S5162" i="1"/>
  <c r="T5161" i="1"/>
  <c r="S5161" i="1"/>
  <c r="T5160" i="1"/>
  <c r="S5160" i="1"/>
  <c r="T5159" i="1"/>
  <c r="S5159" i="1"/>
  <c r="T5158" i="1"/>
  <c r="S5158" i="1"/>
  <c r="T5157" i="1"/>
  <c r="S5157" i="1"/>
  <c r="T5156" i="1"/>
  <c r="S5156" i="1"/>
  <c r="T5155" i="1"/>
  <c r="S5155" i="1"/>
  <c r="T5154" i="1"/>
  <c r="S5154" i="1"/>
  <c r="T5153" i="1"/>
  <c r="S5153" i="1"/>
  <c r="T5152" i="1"/>
  <c r="S5152" i="1"/>
  <c r="T5151" i="1"/>
  <c r="S5151" i="1"/>
  <c r="T5150" i="1"/>
  <c r="S5150" i="1"/>
  <c r="T5149" i="1"/>
  <c r="S5149" i="1"/>
  <c r="T5148" i="1"/>
  <c r="S5148" i="1"/>
  <c r="T5147" i="1"/>
  <c r="S5147" i="1"/>
  <c r="T5146" i="1"/>
  <c r="S5146" i="1"/>
  <c r="T5145" i="1"/>
  <c r="S5145" i="1"/>
  <c r="T5144" i="1"/>
  <c r="S5144" i="1"/>
  <c r="T5143" i="1"/>
  <c r="S5143" i="1"/>
  <c r="T5142" i="1"/>
  <c r="S5142" i="1"/>
  <c r="T5141" i="1"/>
  <c r="S5141" i="1"/>
  <c r="T5140" i="1"/>
  <c r="S5140" i="1"/>
  <c r="T5139" i="1"/>
  <c r="S5139" i="1"/>
  <c r="T5138" i="1"/>
  <c r="S5138" i="1"/>
  <c r="T5137" i="1"/>
  <c r="S5137" i="1"/>
  <c r="T5136" i="1"/>
  <c r="S5136" i="1"/>
  <c r="T5135" i="1"/>
  <c r="S5135" i="1"/>
  <c r="T5134" i="1"/>
  <c r="S5134" i="1"/>
  <c r="T5133" i="1"/>
  <c r="S5133" i="1"/>
  <c r="T5132" i="1"/>
  <c r="S5132" i="1"/>
  <c r="T5131" i="1"/>
  <c r="S5131" i="1"/>
  <c r="T5130" i="1"/>
  <c r="S5130" i="1"/>
  <c r="T5129" i="1"/>
  <c r="S5129" i="1"/>
  <c r="T5128" i="1"/>
  <c r="S5128" i="1"/>
  <c r="T5127" i="1"/>
  <c r="S5127" i="1"/>
  <c r="T5126" i="1"/>
  <c r="S5126" i="1"/>
  <c r="T5125" i="1"/>
  <c r="S5125" i="1"/>
  <c r="T5124" i="1"/>
  <c r="S5124" i="1"/>
  <c r="T5123" i="1"/>
  <c r="S5123" i="1"/>
  <c r="T5122" i="1"/>
  <c r="S5122" i="1"/>
  <c r="T5121" i="1"/>
  <c r="S5121" i="1"/>
  <c r="T5120" i="1"/>
  <c r="S5120" i="1"/>
  <c r="T5119" i="1"/>
  <c r="S5119" i="1"/>
  <c r="T5118" i="1"/>
  <c r="S5118" i="1"/>
  <c r="T5117" i="1"/>
  <c r="S5117" i="1"/>
  <c r="T5116" i="1"/>
  <c r="S5116" i="1"/>
  <c r="T5115" i="1"/>
  <c r="S5115" i="1"/>
  <c r="T5114" i="1"/>
  <c r="S5114" i="1"/>
  <c r="T5113" i="1"/>
  <c r="S5113" i="1"/>
  <c r="T5112" i="1"/>
  <c r="S5112" i="1"/>
  <c r="T5111" i="1"/>
  <c r="S5111" i="1"/>
  <c r="T5110" i="1"/>
  <c r="S5110" i="1"/>
  <c r="T5109" i="1"/>
  <c r="S5109" i="1"/>
  <c r="T5108" i="1"/>
  <c r="S5108" i="1"/>
  <c r="T5107" i="1"/>
  <c r="S5107" i="1"/>
  <c r="T5106" i="1"/>
  <c r="S5106" i="1"/>
  <c r="T5105" i="1"/>
  <c r="S5105" i="1"/>
  <c r="T5104" i="1"/>
  <c r="S5104" i="1"/>
  <c r="T5103" i="1"/>
  <c r="S5103" i="1"/>
  <c r="T5102" i="1"/>
  <c r="S5102" i="1"/>
  <c r="T5101" i="1"/>
  <c r="S5101" i="1"/>
  <c r="T5100" i="1"/>
  <c r="S5100" i="1"/>
  <c r="T5099" i="1"/>
  <c r="S5099" i="1"/>
  <c r="T5098" i="1"/>
  <c r="S5098" i="1"/>
  <c r="T5097" i="1"/>
  <c r="S5097" i="1"/>
  <c r="T5096" i="1"/>
  <c r="S5096" i="1"/>
  <c r="T5095" i="1"/>
  <c r="S5095" i="1"/>
  <c r="T5094" i="1"/>
  <c r="S5094" i="1"/>
  <c r="T5093" i="1"/>
  <c r="S5093" i="1"/>
  <c r="T5092" i="1"/>
  <c r="S5092" i="1"/>
  <c r="T5091" i="1"/>
  <c r="S5091" i="1"/>
  <c r="T5090" i="1"/>
  <c r="S5090" i="1"/>
  <c r="T5089" i="1"/>
  <c r="S5089" i="1"/>
  <c r="T5088" i="1"/>
  <c r="S5088" i="1"/>
  <c r="T5087" i="1"/>
  <c r="S5087" i="1"/>
  <c r="T5086" i="1"/>
  <c r="S5086" i="1"/>
  <c r="T5085" i="1"/>
  <c r="S5085" i="1"/>
  <c r="T5084" i="1"/>
  <c r="S5084" i="1"/>
  <c r="T5083" i="1"/>
  <c r="S5083" i="1"/>
  <c r="T5082" i="1"/>
  <c r="S5082" i="1"/>
  <c r="T5081" i="1"/>
  <c r="S5081" i="1"/>
  <c r="T5080" i="1"/>
  <c r="S5080" i="1"/>
  <c r="T5079" i="1"/>
  <c r="S5079" i="1"/>
  <c r="T5078" i="1"/>
  <c r="S5078" i="1"/>
  <c r="T5077" i="1"/>
  <c r="S5077" i="1"/>
  <c r="T5076" i="1"/>
  <c r="S5076" i="1"/>
  <c r="T5075" i="1"/>
  <c r="S5075" i="1"/>
  <c r="T5074" i="1"/>
  <c r="S5074" i="1"/>
  <c r="T5073" i="1"/>
  <c r="S5073" i="1"/>
  <c r="T5072" i="1"/>
  <c r="S5072" i="1"/>
  <c r="T5071" i="1"/>
  <c r="S5071" i="1"/>
  <c r="T5070" i="1"/>
  <c r="S5070" i="1"/>
  <c r="T5069" i="1"/>
  <c r="S5069" i="1"/>
  <c r="T5068" i="1"/>
  <c r="S5068" i="1"/>
  <c r="T5067" i="1"/>
  <c r="S5067" i="1"/>
  <c r="T5066" i="1"/>
  <c r="S5066" i="1"/>
  <c r="T5065" i="1"/>
  <c r="S5065" i="1"/>
  <c r="T5064" i="1"/>
  <c r="S5064" i="1"/>
  <c r="T5063" i="1"/>
  <c r="S5063" i="1"/>
  <c r="T5062" i="1"/>
  <c r="S5062" i="1"/>
  <c r="T5061" i="1"/>
  <c r="S5061" i="1"/>
  <c r="T5060" i="1"/>
  <c r="S5060" i="1"/>
  <c r="T5059" i="1"/>
  <c r="S5059" i="1"/>
  <c r="T5058" i="1"/>
  <c r="S5058" i="1"/>
  <c r="T5057" i="1"/>
  <c r="S5057" i="1"/>
  <c r="T5056" i="1"/>
  <c r="S5056" i="1"/>
  <c r="T5055" i="1"/>
  <c r="S5055" i="1"/>
  <c r="T5054" i="1"/>
  <c r="S5054" i="1"/>
  <c r="T5053" i="1"/>
  <c r="S5053" i="1"/>
  <c r="T5052" i="1"/>
  <c r="S5052" i="1"/>
  <c r="T5051" i="1"/>
  <c r="S5051" i="1"/>
  <c r="T5050" i="1"/>
  <c r="S5050" i="1"/>
  <c r="T5049" i="1"/>
  <c r="S5049" i="1"/>
  <c r="T5048" i="1"/>
  <c r="S5048" i="1"/>
  <c r="T5047" i="1"/>
  <c r="S5047" i="1"/>
  <c r="T5046" i="1"/>
  <c r="S5046" i="1"/>
  <c r="T5045" i="1"/>
  <c r="S5045" i="1"/>
  <c r="T5044" i="1"/>
  <c r="S5044" i="1"/>
  <c r="T5043" i="1"/>
  <c r="S5043" i="1"/>
  <c r="T5042" i="1"/>
  <c r="S5042" i="1"/>
  <c r="T5041" i="1"/>
  <c r="S5041" i="1"/>
  <c r="T5040" i="1"/>
  <c r="S5040" i="1"/>
  <c r="T5039" i="1"/>
  <c r="S5039" i="1"/>
  <c r="T5038" i="1"/>
  <c r="S5038" i="1"/>
  <c r="T5037" i="1"/>
  <c r="S5037" i="1"/>
  <c r="T5036" i="1"/>
  <c r="S5036" i="1"/>
  <c r="T5035" i="1"/>
  <c r="S5035" i="1"/>
  <c r="T5034" i="1"/>
  <c r="S5034" i="1"/>
  <c r="T5033" i="1"/>
  <c r="S5033" i="1"/>
  <c r="T5032" i="1"/>
  <c r="S5032" i="1"/>
  <c r="T5031" i="1"/>
  <c r="S5031" i="1"/>
  <c r="T5030" i="1"/>
  <c r="S5030" i="1"/>
  <c r="T5029" i="1"/>
  <c r="S5029" i="1"/>
  <c r="T5028" i="1"/>
  <c r="S5028" i="1"/>
  <c r="T5027" i="1"/>
  <c r="S5027" i="1"/>
  <c r="T5026" i="1"/>
  <c r="S5026" i="1"/>
  <c r="T5025" i="1"/>
  <c r="S5025" i="1"/>
  <c r="T5024" i="1"/>
  <c r="S5024" i="1"/>
  <c r="T5023" i="1"/>
  <c r="S5023" i="1"/>
  <c r="T5022" i="1"/>
  <c r="S5022" i="1"/>
  <c r="T5021" i="1"/>
  <c r="S5021" i="1"/>
  <c r="T5020" i="1"/>
  <c r="S5020" i="1"/>
  <c r="T5019" i="1"/>
  <c r="S5019" i="1"/>
  <c r="T5018" i="1"/>
  <c r="S5018" i="1"/>
  <c r="T5017" i="1"/>
  <c r="S5017" i="1"/>
  <c r="T5016" i="1"/>
  <c r="S5016" i="1"/>
  <c r="T5015" i="1"/>
  <c r="S5015" i="1"/>
  <c r="T5014" i="1"/>
  <c r="S5014" i="1"/>
  <c r="T5013" i="1"/>
  <c r="S5013" i="1"/>
  <c r="T5012" i="1"/>
  <c r="S5012" i="1"/>
  <c r="T5011" i="1"/>
  <c r="S5011" i="1"/>
  <c r="T5010" i="1"/>
  <c r="S5010" i="1"/>
  <c r="T5009" i="1"/>
  <c r="S5009" i="1"/>
  <c r="T5008" i="1"/>
  <c r="S5008" i="1"/>
  <c r="T5007" i="1"/>
  <c r="S5007" i="1"/>
  <c r="T5006" i="1"/>
  <c r="S5006" i="1"/>
  <c r="T5005" i="1"/>
  <c r="S5005" i="1"/>
  <c r="T5004" i="1"/>
  <c r="S5004" i="1"/>
  <c r="T5003" i="1"/>
  <c r="S5003" i="1"/>
  <c r="T5002" i="1"/>
  <c r="S5002" i="1"/>
  <c r="T5001" i="1"/>
  <c r="S5001" i="1"/>
  <c r="T5000" i="1"/>
  <c r="S5000" i="1"/>
  <c r="T4999" i="1"/>
  <c r="S4999" i="1"/>
  <c r="T4998" i="1"/>
  <c r="S4998" i="1"/>
  <c r="T4997" i="1"/>
  <c r="S4997" i="1"/>
  <c r="T4996" i="1"/>
  <c r="S4996" i="1"/>
  <c r="T4995" i="1"/>
  <c r="S4995" i="1"/>
  <c r="T4994" i="1"/>
  <c r="S4994" i="1"/>
  <c r="T4993" i="1"/>
  <c r="S4993" i="1"/>
  <c r="T4992" i="1"/>
  <c r="S4992" i="1"/>
  <c r="T4991" i="1"/>
  <c r="S4991" i="1"/>
  <c r="T4990" i="1"/>
  <c r="S4990" i="1"/>
  <c r="T4989" i="1"/>
  <c r="S4989" i="1"/>
  <c r="T4988" i="1"/>
  <c r="S4988" i="1"/>
  <c r="T4987" i="1"/>
  <c r="S4987" i="1"/>
  <c r="T4986" i="1"/>
  <c r="S4986" i="1"/>
  <c r="T4985" i="1"/>
  <c r="S4985" i="1"/>
  <c r="T4984" i="1"/>
  <c r="S4984" i="1"/>
  <c r="T4983" i="1"/>
  <c r="S4983" i="1"/>
  <c r="T4982" i="1"/>
  <c r="S4982" i="1"/>
  <c r="T4981" i="1"/>
  <c r="S4981" i="1"/>
  <c r="T4980" i="1"/>
  <c r="S4980" i="1"/>
  <c r="T4979" i="1"/>
  <c r="S4979" i="1"/>
  <c r="T4978" i="1"/>
  <c r="S4978" i="1"/>
  <c r="T4977" i="1"/>
  <c r="S4977" i="1"/>
  <c r="T4976" i="1"/>
  <c r="S4976" i="1"/>
  <c r="T4975" i="1"/>
  <c r="S4975" i="1"/>
  <c r="T4974" i="1"/>
  <c r="S4974" i="1"/>
  <c r="T4973" i="1"/>
  <c r="S4973" i="1"/>
  <c r="T4972" i="1"/>
  <c r="S4972" i="1"/>
  <c r="T4971" i="1"/>
  <c r="S4971" i="1"/>
  <c r="T4970" i="1"/>
  <c r="S4970" i="1"/>
  <c r="T4969" i="1"/>
  <c r="S4969" i="1"/>
  <c r="T4968" i="1"/>
  <c r="S4968" i="1"/>
  <c r="T4967" i="1"/>
  <c r="S4967" i="1"/>
  <c r="T4966" i="1"/>
  <c r="S4966" i="1"/>
  <c r="T4965" i="1"/>
  <c r="S4965" i="1"/>
  <c r="T4964" i="1"/>
  <c r="S4964" i="1"/>
  <c r="T4963" i="1"/>
  <c r="S4963" i="1"/>
  <c r="T4962" i="1"/>
  <c r="S4962" i="1"/>
  <c r="T4961" i="1"/>
  <c r="S4961" i="1"/>
  <c r="T4960" i="1"/>
  <c r="S4960" i="1"/>
  <c r="T4959" i="1"/>
  <c r="S4959" i="1"/>
  <c r="T4958" i="1"/>
  <c r="S4958" i="1"/>
  <c r="T4957" i="1"/>
  <c r="S4957" i="1"/>
  <c r="T4956" i="1"/>
  <c r="S4956" i="1"/>
  <c r="T4955" i="1"/>
  <c r="S4955" i="1"/>
  <c r="T4954" i="1"/>
  <c r="S4954" i="1"/>
  <c r="T4953" i="1"/>
  <c r="S4953" i="1"/>
  <c r="T4952" i="1"/>
  <c r="S4952" i="1"/>
  <c r="T4951" i="1"/>
  <c r="S4951" i="1"/>
  <c r="T4950" i="1"/>
  <c r="S4950" i="1"/>
  <c r="T4949" i="1"/>
  <c r="S4949" i="1"/>
  <c r="T4948" i="1"/>
  <c r="S4948" i="1"/>
  <c r="T4947" i="1"/>
  <c r="S4947" i="1"/>
  <c r="T4946" i="1"/>
  <c r="S4946" i="1"/>
  <c r="T4945" i="1"/>
  <c r="S4945" i="1"/>
  <c r="T4944" i="1"/>
  <c r="S4944" i="1"/>
  <c r="T4943" i="1"/>
  <c r="S4943" i="1"/>
  <c r="T4942" i="1"/>
  <c r="S4942" i="1"/>
  <c r="T4941" i="1"/>
  <c r="S4941" i="1"/>
  <c r="T4940" i="1"/>
  <c r="S4940" i="1"/>
  <c r="T4939" i="1"/>
  <c r="S4939" i="1"/>
  <c r="T4938" i="1"/>
  <c r="S4938" i="1"/>
  <c r="T4937" i="1"/>
  <c r="S4937" i="1"/>
  <c r="T4936" i="1"/>
  <c r="S4936" i="1"/>
  <c r="T4935" i="1"/>
  <c r="S4935" i="1"/>
  <c r="T4934" i="1"/>
  <c r="S4934" i="1"/>
  <c r="T4933" i="1"/>
  <c r="S4933" i="1"/>
  <c r="T4932" i="1"/>
  <c r="S4932" i="1"/>
  <c r="T4931" i="1"/>
  <c r="S4931" i="1"/>
  <c r="T4930" i="1"/>
  <c r="S4930" i="1"/>
  <c r="T4929" i="1"/>
  <c r="S4929" i="1"/>
  <c r="T4928" i="1"/>
  <c r="S4928" i="1"/>
  <c r="T4927" i="1"/>
  <c r="S4927" i="1"/>
  <c r="T4926" i="1"/>
  <c r="S4926" i="1"/>
  <c r="T4925" i="1"/>
  <c r="S4925" i="1"/>
  <c r="T4924" i="1"/>
  <c r="S4924" i="1"/>
  <c r="T4923" i="1"/>
  <c r="S4923" i="1"/>
  <c r="T4922" i="1"/>
  <c r="S4922" i="1"/>
  <c r="T4921" i="1"/>
  <c r="S4921" i="1"/>
  <c r="T4920" i="1"/>
  <c r="S4920" i="1"/>
  <c r="T4919" i="1"/>
  <c r="S4919" i="1"/>
  <c r="T4918" i="1"/>
  <c r="S4918" i="1"/>
  <c r="T4917" i="1"/>
  <c r="S4917" i="1"/>
  <c r="T4916" i="1"/>
  <c r="S4916" i="1"/>
  <c r="T4915" i="1"/>
  <c r="S4915" i="1"/>
  <c r="T4914" i="1"/>
  <c r="S4914" i="1"/>
  <c r="T4913" i="1"/>
  <c r="S4913" i="1"/>
  <c r="T4912" i="1"/>
  <c r="S4912" i="1"/>
  <c r="T4911" i="1"/>
  <c r="S4911" i="1"/>
  <c r="T4910" i="1"/>
  <c r="S4910" i="1"/>
  <c r="T4909" i="1"/>
  <c r="S4909" i="1"/>
  <c r="T4908" i="1"/>
  <c r="S4908" i="1"/>
  <c r="T4907" i="1"/>
  <c r="S4907" i="1"/>
  <c r="T4906" i="1"/>
  <c r="S4906" i="1"/>
  <c r="T4905" i="1"/>
  <c r="S4905" i="1"/>
  <c r="T4904" i="1"/>
  <c r="S4904" i="1"/>
  <c r="T4903" i="1"/>
  <c r="S4903" i="1"/>
  <c r="T4902" i="1"/>
  <c r="S4902" i="1"/>
  <c r="T4901" i="1"/>
  <c r="S4901" i="1"/>
  <c r="T4900" i="1"/>
  <c r="S4900" i="1"/>
  <c r="T4899" i="1"/>
  <c r="S4899" i="1"/>
  <c r="T4898" i="1"/>
  <c r="S4898" i="1"/>
  <c r="T4897" i="1"/>
  <c r="S4897" i="1"/>
  <c r="T4896" i="1"/>
  <c r="S4896" i="1"/>
  <c r="T4895" i="1"/>
  <c r="S4895" i="1"/>
  <c r="T4894" i="1"/>
  <c r="S4894" i="1"/>
  <c r="T4893" i="1"/>
  <c r="S4893" i="1"/>
  <c r="T4892" i="1"/>
  <c r="S4892" i="1"/>
  <c r="T4891" i="1"/>
  <c r="S4891" i="1"/>
  <c r="T4890" i="1"/>
  <c r="S4890" i="1"/>
  <c r="T4889" i="1"/>
  <c r="S4889" i="1"/>
  <c r="T4888" i="1"/>
  <c r="S4888" i="1"/>
  <c r="T4887" i="1"/>
  <c r="S4887" i="1"/>
  <c r="T4886" i="1"/>
  <c r="S4886" i="1"/>
  <c r="T4885" i="1"/>
  <c r="S4885" i="1"/>
  <c r="T4884" i="1"/>
  <c r="S4884" i="1"/>
  <c r="T4883" i="1"/>
  <c r="S4883" i="1"/>
  <c r="T4882" i="1"/>
  <c r="S4882" i="1"/>
  <c r="T4881" i="1"/>
  <c r="S4881" i="1"/>
  <c r="T4880" i="1"/>
  <c r="S4880" i="1"/>
  <c r="T4879" i="1"/>
  <c r="S4879" i="1"/>
  <c r="T4878" i="1"/>
  <c r="S4878" i="1"/>
  <c r="T4877" i="1"/>
  <c r="S4877" i="1"/>
  <c r="T4876" i="1"/>
  <c r="S4876" i="1"/>
  <c r="T4875" i="1"/>
  <c r="S4875" i="1"/>
  <c r="T4874" i="1"/>
  <c r="S4874" i="1"/>
  <c r="T4873" i="1"/>
  <c r="S4873" i="1"/>
  <c r="T4872" i="1"/>
  <c r="S4872" i="1"/>
  <c r="T4871" i="1"/>
  <c r="S4871" i="1"/>
  <c r="T4870" i="1"/>
  <c r="S4870" i="1"/>
  <c r="T4869" i="1"/>
  <c r="S4869" i="1"/>
  <c r="T4868" i="1"/>
  <c r="S4868" i="1"/>
  <c r="T4867" i="1"/>
  <c r="S4867" i="1"/>
  <c r="T4866" i="1"/>
  <c r="S4866" i="1"/>
  <c r="T4865" i="1"/>
  <c r="S4865" i="1"/>
  <c r="T4864" i="1"/>
  <c r="S4864" i="1"/>
  <c r="T4863" i="1"/>
  <c r="S4863" i="1"/>
  <c r="T4862" i="1"/>
  <c r="S4862" i="1"/>
  <c r="T4861" i="1"/>
  <c r="S4861" i="1"/>
  <c r="T4860" i="1"/>
  <c r="S4860" i="1"/>
  <c r="T4859" i="1"/>
  <c r="S4859" i="1"/>
  <c r="T4858" i="1"/>
  <c r="S4858" i="1"/>
  <c r="T4857" i="1"/>
  <c r="S4857" i="1"/>
  <c r="T4856" i="1"/>
  <c r="S4856" i="1"/>
  <c r="T4855" i="1"/>
  <c r="S4855" i="1"/>
  <c r="T4854" i="1"/>
  <c r="S4854" i="1"/>
  <c r="T4853" i="1"/>
  <c r="S4853" i="1"/>
  <c r="T4852" i="1"/>
  <c r="S4852" i="1"/>
  <c r="T4851" i="1"/>
  <c r="S4851" i="1"/>
  <c r="T4850" i="1"/>
  <c r="S4850" i="1"/>
  <c r="T4849" i="1"/>
  <c r="S4849" i="1"/>
  <c r="T4848" i="1"/>
  <c r="S4848" i="1"/>
  <c r="T4847" i="1"/>
  <c r="S4847" i="1"/>
  <c r="T4846" i="1"/>
  <c r="S4846" i="1"/>
  <c r="T4845" i="1"/>
  <c r="S4845" i="1"/>
  <c r="T4844" i="1"/>
  <c r="S4844" i="1"/>
  <c r="T4843" i="1"/>
  <c r="S4843" i="1"/>
  <c r="T4842" i="1"/>
  <c r="S4842" i="1"/>
  <c r="T4841" i="1"/>
  <c r="S4841" i="1"/>
  <c r="T4840" i="1"/>
  <c r="S4840" i="1"/>
  <c r="T4839" i="1"/>
  <c r="S4839" i="1"/>
  <c r="T4838" i="1"/>
  <c r="S4838" i="1"/>
  <c r="T4837" i="1"/>
  <c r="S4837" i="1"/>
  <c r="T4836" i="1"/>
  <c r="S4836" i="1"/>
  <c r="T4835" i="1"/>
  <c r="S4835" i="1"/>
  <c r="T4834" i="1"/>
  <c r="S4834" i="1"/>
  <c r="T4833" i="1"/>
  <c r="S4833" i="1"/>
  <c r="T4832" i="1"/>
  <c r="S4832" i="1"/>
  <c r="T4831" i="1"/>
  <c r="S4831" i="1"/>
  <c r="T4830" i="1"/>
  <c r="S4830" i="1"/>
  <c r="T4829" i="1"/>
  <c r="S4829" i="1"/>
  <c r="T4828" i="1"/>
  <c r="S4828" i="1"/>
  <c r="T4827" i="1"/>
  <c r="S4827" i="1"/>
  <c r="T4826" i="1"/>
  <c r="S4826" i="1"/>
  <c r="T4825" i="1"/>
  <c r="S4825" i="1"/>
  <c r="T4824" i="1"/>
  <c r="S4824" i="1"/>
  <c r="T4823" i="1"/>
  <c r="S4823" i="1"/>
  <c r="T4822" i="1"/>
  <c r="S4822" i="1"/>
  <c r="T4821" i="1"/>
  <c r="S4821" i="1"/>
  <c r="T4820" i="1"/>
  <c r="S4820" i="1"/>
  <c r="T4819" i="1"/>
  <c r="S4819" i="1"/>
  <c r="T4818" i="1"/>
  <c r="S4818" i="1"/>
  <c r="T4817" i="1"/>
  <c r="S4817" i="1"/>
  <c r="T4816" i="1"/>
  <c r="S4816" i="1"/>
  <c r="T4815" i="1"/>
  <c r="S4815" i="1"/>
  <c r="T4814" i="1"/>
  <c r="S4814" i="1"/>
  <c r="T4813" i="1"/>
  <c r="S4813" i="1"/>
  <c r="T4812" i="1"/>
  <c r="S4812" i="1"/>
  <c r="T4811" i="1"/>
  <c r="S4811" i="1"/>
  <c r="T4810" i="1"/>
  <c r="S4810" i="1"/>
  <c r="T4809" i="1"/>
  <c r="S4809" i="1"/>
  <c r="T4808" i="1"/>
  <c r="S4808" i="1"/>
  <c r="T4807" i="1"/>
  <c r="S4807" i="1"/>
  <c r="T4806" i="1"/>
  <c r="S4806" i="1"/>
  <c r="T4805" i="1"/>
  <c r="S4805" i="1"/>
  <c r="T4804" i="1"/>
  <c r="S4804" i="1"/>
  <c r="T4803" i="1"/>
  <c r="S4803" i="1"/>
  <c r="T4802" i="1"/>
  <c r="S4802" i="1"/>
  <c r="T4801" i="1"/>
  <c r="S4801" i="1"/>
  <c r="T4800" i="1"/>
  <c r="S4800" i="1"/>
  <c r="T4799" i="1"/>
  <c r="S4799" i="1"/>
  <c r="T4798" i="1"/>
  <c r="S4798" i="1"/>
  <c r="T4797" i="1"/>
  <c r="S4797" i="1"/>
  <c r="T4796" i="1"/>
  <c r="S4796" i="1"/>
  <c r="T4795" i="1"/>
  <c r="S4795" i="1"/>
  <c r="T4794" i="1"/>
  <c r="S4794" i="1"/>
  <c r="T4793" i="1"/>
  <c r="S4793" i="1"/>
  <c r="T4792" i="1"/>
  <c r="S4792" i="1"/>
  <c r="T4791" i="1"/>
  <c r="S4791" i="1"/>
  <c r="T4790" i="1"/>
  <c r="S4790" i="1"/>
  <c r="T4789" i="1"/>
  <c r="S4789" i="1"/>
  <c r="T4788" i="1"/>
  <c r="S4788" i="1"/>
  <c r="T4787" i="1"/>
  <c r="S4787" i="1"/>
  <c r="T4786" i="1"/>
  <c r="S4786" i="1"/>
  <c r="T4785" i="1"/>
  <c r="S4785" i="1"/>
  <c r="T4784" i="1"/>
  <c r="S4784" i="1"/>
  <c r="T4783" i="1"/>
  <c r="S4783" i="1"/>
  <c r="T4782" i="1"/>
  <c r="S4782" i="1"/>
  <c r="T4781" i="1"/>
  <c r="S4781" i="1"/>
  <c r="T4780" i="1"/>
  <c r="S4780" i="1"/>
  <c r="T4779" i="1"/>
  <c r="S4779" i="1"/>
  <c r="T4778" i="1"/>
  <c r="S4778" i="1"/>
  <c r="T4777" i="1"/>
  <c r="S4777" i="1"/>
  <c r="T4776" i="1"/>
  <c r="S4776" i="1"/>
  <c r="T4775" i="1"/>
  <c r="S4775" i="1"/>
  <c r="T4774" i="1"/>
  <c r="S4774" i="1"/>
  <c r="T4773" i="1"/>
  <c r="S4773" i="1"/>
  <c r="T4772" i="1"/>
  <c r="S4772" i="1"/>
  <c r="T4771" i="1"/>
  <c r="S4771" i="1"/>
  <c r="T4770" i="1"/>
  <c r="S4770" i="1"/>
  <c r="T4769" i="1"/>
  <c r="S4769" i="1"/>
  <c r="T4768" i="1"/>
  <c r="S4768" i="1"/>
  <c r="T4767" i="1"/>
  <c r="S4767" i="1"/>
  <c r="T4766" i="1"/>
  <c r="S4766" i="1"/>
  <c r="T4765" i="1"/>
  <c r="S4765" i="1"/>
  <c r="T4764" i="1"/>
  <c r="S4764" i="1"/>
  <c r="T4763" i="1"/>
  <c r="S4763" i="1"/>
  <c r="T4762" i="1"/>
  <c r="S4762" i="1"/>
  <c r="T4761" i="1"/>
  <c r="S4761" i="1"/>
  <c r="T4760" i="1"/>
  <c r="S4760" i="1"/>
  <c r="T4759" i="1"/>
  <c r="S4759" i="1"/>
  <c r="T4758" i="1"/>
  <c r="S4758" i="1"/>
  <c r="T4757" i="1"/>
  <c r="S4757" i="1"/>
  <c r="T4756" i="1"/>
  <c r="S4756" i="1"/>
  <c r="T4755" i="1"/>
  <c r="S4755" i="1"/>
  <c r="T4754" i="1"/>
  <c r="S4754" i="1"/>
  <c r="T4753" i="1"/>
  <c r="S4753" i="1"/>
  <c r="T4752" i="1"/>
  <c r="S4752" i="1"/>
  <c r="T4751" i="1"/>
  <c r="S4751" i="1"/>
  <c r="T4750" i="1"/>
  <c r="S4750" i="1"/>
  <c r="T4749" i="1"/>
  <c r="S4749" i="1"/>
  <c r="T4748" i="1"/>
  <c r="S4748" i="1"/>
  <c r="T4747" i="1"/>
  <c r="S4747" i="1"/>
  <c r="T4746" i="1"/>
  <c r="S4746" i="1"/>
  <c r="T4745" i="1"/>
  <c r="S4745" i="1"/>
  <c r="T4744" i="1"/>
  <c r="S4744" i="1"/>
  <c r="T4743" i="1"/>
  <c r="S4743" i="1"/>
  <c r="T4742" i="1"/>
  <c r="S4742" i="1"/>
  <c r="T4741" i="1"/>
  <c r="S4741" i="1"/>
  <c r="T4740" i="1"/>
  <c r="S4740" i="1"/>
  <c r="T4739" i="1"/>
  <c r="S4739" i="1"/>
  <c r="T4738" i="1"/>
  <c r="S4738" i="1"/>
  <c r="T4737" i="1"/>
  <c r="S4737" i="1"/>
  <c r="T4736" i="1"/>
  <c r="S4736" i="1"/>
  <c r="T4735" i="1"/>
  <c r="S4735" i="1"/>
  <c r="T4734" i="1"/>
  <c r="S4734" i="1"/>
  <c r="T4733" i="1"/>
  <c r="S4733" i="1"/>
  <c r="T4732" i="1"/>
  <c r="S4732" i="1"/>
  <c r="T4731" i="1"/>
  <c r="S4731" i="1"/>
  <c r="T4730" i="1"/>
  <c r="S4730" i="1"/>
  <c r="T4729" i="1"/>
  <c r="S4729" i="1"/>
  <c r="T4728" i="1"/>
  <c r="S4728" i="1"/>
  <c r="T4727" i="1"/>
  <c r="S4727" i="1"/>
  <c r="T4726" i="1"/>
  <c r="S4726" i="1"/>
  <c r="T4725" i="1"/>
  <c r="S4725" i="1"/>
  <c r="T4724" i="1"/>
  <c r="S4724" i="1"/>
  <c r="T4723" i="1"/>
  <c r="S4723" i="1"/>
  <c r="T4722" i="1"/>
  <c r="S4722" i="1"/>
  <c r="T4721" i="1"/>
  <c r="S4721" i="1"/>
  <c r="T4720" i="1"/>
  <c r="S4720" i="1"/>
  <c r="T4719" i="1"/>
  <c r="S4719" i="1"/>
  <c r="T4718" i="1"/>
  <c r="S4718" i="1"/>
  <c r="T4717" i="1"/>
  <c r="S4717" i="1"/>
  <c r="T4716" i="1"/>
  <c r="S4716" i="1"/>
  <c r="T4715" i="1"/>
  <c r="S4715" i="1"/>
  <c r="T4714" i="1"/>
  <c r="S4714" i="1"/>
  <c r="T4713" i="1"/>
  <c r="S4713" i="1"/>
  <c r="T4712" i="1"/>
  <c r="S4712" i="1"/>
  <c r="T4711" i="1"/>
  <c r="S4711" i="1"/>
  <c r="T4710" i="1"/>
  <c r="S4710" i="1"/>
  <c r="T4709" i="1"/>
  <c r="S4709" i="1"/>
  <c r="T4708" i="1"/>
  <c r="S4708" i="1"/>
  <c r="T4707" i="1"/>
  <c r="S4707" i="1"/>
  <c r="T4706" i="1"/>
  <c r="S4706" i="1"/>
  <c r="T4705" i="1"/>
  <c r="S4705" i="1"/>
  <c r="T4704" i="1"/>
  <c r="S4704" i="1"/>
  <c r="T4703" i="1"/>
  <c r="S4703" i="1"/>
  <c r="T4702" i="1"/>
  <c r="S4702" i="1"/>
  <c r="T4701" i="1"/>
  <c r="S4701" i="1"/>
  <c r="T4700" i="1"/>
  <c r="S4700" i="1"/>
  <c r="T4699" i="1"/>
  <c r="S4699" i="1"/>
  <c r="T4698" i="1"/>
  <c r="S4698" i="1"/>
  <c r="T4697" i="1"/>
  <c r="S4697" i="1"/>
  <c r="T4696" i="1"/>
  <c r="S4696" i="1"/>
  <c r="T4695" i="1"/>
  <c r="S4695" i="1"/>
  <c r="T4694" i="1"/>
  <c r="S4694" i="1"/>
  <c r="T4693" i="1"/>
  <c r="S4693" i="1"/>
  <c r="T4692" i="1"/>
  <c r="S4692" i="1"/>
  <c r="T4691" i="1"/>
  <c r="S4691" i="1"/>
  <c r="T4690" i="1"/>
  <c r="S4690" i="1"/>
  <c r="T4689" i="1"/>
  <c r="S4689" i="1"/>
  <c r="T4688" i="1"/>
  <c r="S4688" i="1"/>
  <c r="T4687" i="1"/>
  <c r="S4687" i="1"/>
  <c r="T4686" i="1"/>
  <c r="S4686" i="1"/>
  <c r="T4685" i="1"/>
  <c r="S4685" i="1"/>
  <c r="T4684" i="1"/>
  <c r="S4684" i="1"/>
  <c r="T4683" i="1"/>
  <c r="S4683" i="1"/>
  <c r="T4682" i="1"/>
  <c r="S4682" i="1"/>
  <c r="T4681" i="1"/>
  <c r="S4681" i="1"/>
  <c r="T4680" i="1"/>
  <c r="S4680" i="1"/>
  <c r="T4679" i="1"/>
  <c r="S4679" i="1"/>
  <c r="T4678" i="1"/>
  <c r="S4678" i="1"/>
  <c r="T4677" i="1"/>
  <c r="S4677" i="1"/>
  <c r="T4676" i="1"/>
  <c r="S4676" i="1"/>
  <c r="T4675" i="1"/>
  <c r="S4675" i="1"/>
  <c r="T4674" i="1"/>
  <c r="S4674" i="1"/>
  <c r="T4673" i="1"/>
  <c r="S4673" i="1"/>
  <c r="T4672" i="1"/>
  <c r="S4672" i="1"/>
  <c r="T4671" i="1"/>
  <c r="S4671" i="1"/>
  <c r="T4670" i="1"/>
  <c r="S4670" i="1"/>
  <c r="T4669" i="1"/>
  <c r="S4669" i="1"/>
  <c r="T4668" i="1"/>
  <c r="S4668" i="1"/>
  <c r="T4667" i="1"/>
  <c r="S4667" i="1"/>
  <c r="T4666" i="1"/>
  <c r="S4666" i="1"/>
  <c r="T4665" i="1"/>
  <c r="S4665" i="1"/>
  <c r="T4664" i="1"/>
  <c r="S4664" i="1"/>
  <c r="T4663" i="1"/>
  <c r="S4663" i="1"/>
  <c r="T4662" i="1"/>
  <c r="S4662" i="1"/>
  <c r="T4661" i="1"/>
  <c r="S4661" i="1"/>
  <c r="T4660" i="1"/>
  <c r="S4660" i="1"/>
  <c r="T4659" i="1"/>
  <c r="S4659" i="1"/>
  <c r="T4658" i="1"/>
  <c r="S4658" i="1"/>
  <c r="T4657" i="1"/>
  <c r="S4657" i="1"/>
  <c r="T4656" i="1"/>
  <c r="S4656" i="1"/>
  <c r="T4655" i="1"/>
  <c r="S4655" i="1"/>
  <c r="T4654" i="1"/>
  <c r="S4654" i="1"/>
  <c r="T4653" i="1"/>
  <c r="S4653" i="1"/>
  <c r="T4652" i="1"/>
  <c r="S4652" i="1"/>
  <c r="T4651" i="1"/>
  <c r="S4651" i="1"/>
  <c r="T4650" i="1"/>
  <c r="S4650" i="1"/>
  <c r="T4649" i="1"/>
  <c r="S4649" i="1"/>
  <c r="T4648" i="1"/>
  <c r="S4648" i="1"/>
  <c r="T4647" i="1"/>
  <c r="S4647" i="1"/>
  <c r="T4646" i="1"/>
  <c r="S4646" i="1"/>
  <c r="T4645" i="1"/>
  <c r="S4645" i="1"/>
  <c r="T4644" i="1"/>
  <c r="S4644" i="1"/>
  <c r="T4643" i="1"/>
  <c r="S4643" i="1"/>
  <c r="T4642" i="1"/>
  <c r="S4642" i="1"/>
  <c r="T4641" i="1"/>
  <c r="S4641" i="1"/>
  <c r="T4640" i="1"/>
  <c r="S4640" i="1"/>
  <c r="T4639" i="1"/>
  <c r="S4639" i="1"/>
  <c r="T4638" i="1"/>
  <c r="S4638" i="1"/>
  <c r="T4637" i="1"/>
  <c r="S4637" i="1"/>
  <c r="T4636" i="1"/>
  <c r="S4636" i="1"/>
  <c r="T4635" i="1"/>
  <c r="S4635" i="1"/>
  <c r="T4634" i="1"/>
  <c r="S4634" i="1"/>
  <c r="T4633" i="1"/>
  <c r="S4633" i="1"/>
  <c r="T4632" i="1"/>
  <c r="S4632" i="1"/>
  <c r="T4631" i="1"/>
  <c r="S4631" i="1"/>
  <c r="T4630" i="1"/>
  <c r="S4630" i="1"/>
  <c r="T4629" i="1"/>
  <c r="S4629" i="1"/>
  <c r="T4628" i="1"/>
  <c r="S4628" i="1"/>
  <c r="T4627" i="1"/>
  <c r="S4627" i="1"/>
  <c r="T4626" i="1"/>
  <c r="S4626" i="1"/>
  <c r="T4625" i="1"/>
  <c r="S4625" i="1"/>
  <c r="T4624" i="1"/>
  <c r="S4624" i="1"/>
  <c r="T4623" i="1"/>
  <c r="S4623" i="1"/>
  <c r="T4622" i="1"/>
  <c r="S4622" i="1"/>
  <c r="T4621" i="1"/>
  <c r="S4621" i="1"/>
  <c r="T4620" i="1"/>
  <c r="S4620" i="1"/>
  <c r="T4619" i="1"/>
  <c r="S4619" i="1"/>
  <c r="T4618" i="1"/>
  <c r="S4618" i="1"/>
  <c r="T4617" i="1"/>
  <c r="S4617" i="1"/>
  <c r="T4616" i="1"/>
  <c r="S4616" i="1"/>
  <c r="T4615" i="1"/>
  <c r="S4615" i="1"/>
  <c r="T4614" i="1"/>
  <c r="S4614" i="1"/>
  <c r="T4613" i="1"/>
  <c r="S4613" i="1"/>
  <c r="T4612" i="1"/>
  <c r="S4612" i="1"/>
  <c r="T4611" i="1"/>
  <c r="S4611" i="1"/>
  <c r="T4610" i="1"/>
  <c r="S4610" i="1"/>
  <c r="T4609" i="1"/>
  <c r="S4609" i="1"/>
  <c r="T4608" i="1"/>
  <c r="S4608" i="1"/>
  <c r="T4607" i="1"/>
  <c r="S4607" i="1"/>
  <c r="T4606" i="1"/>
  <c r="S4606" i="1"/>
  <c r="T4605" i="1"/>
  <c r="S4605" i="1"/>
  <c r="T4604" i="1"/>
  <c r="S4604" i="1"/>
  <c r="T4603" i="1"/>
  <c r="S4603" i="1"/>
  <c r="T4602" i="1"/>
  <c r="S4602" i="1"/>
  <c r="T4601" i="1"/>
  <c r="S4601" i="1"/>
  <c r="T4600" i="1"/>
  <c r="S4600" i="1"/>
  <c r="T4599" i="1"/>
  <c r="S4599" i="1"/>
  <c r="T4598" i="1"/>
  <c r="S4598" i="1"/>
  <c r="T4597" i="1"/>
  <c r="S4597" i="1"/>
  <c r="T4596" i="1"/>
  <c r="S4596" i="1"/>
  <c r="T4595" i="1"/>
  <c r="S4595" i="1"/>
  <c r="T4594" i="1"/>
  <c r="S4594" i="1"/>
  <c r="T4593" i="1"/>
  <c r="S4593" i="1"/>
  <c r="T4592" i="1"/>
  <c r="S4592" i="1"/>
  <c r="T4591" i="1"/>
  <c r="S4591" i="1"/>
  <c r="T4590" i="1"/>
  <c r="S4590" i="1"/>
  <c r="T4589" i="1"/>
  <c r="S4589" i="1"/>
  <c r="T4588" i="1"/>
  <c r="S4588" i="1"/>
  <c r="T4587" i="1"/>
  <c r="S4587" i="1"/>
  <c r="T4586" i="1"/>
  <c r="S4586" i="1"/>
  <c r="T4585" i="1"/>
  <c r="S4585" i="1"/>
  <c r="T4584" i="1"/>
  <c r="S4584" i="1"/>
  <c r="T4583" i="1"/>
  <c r="S4583" i="1"/>
  <c r="T4582" i="1"/>
  <c r="S4582" i="1"/>
  <c r="T4581" i="1"/>
  <c r="S4581" i="1"/>
  <c r="T4580" i="1"/>
  <c r="S4580" i="1"/>
  <c r="T4579" i="1"/>
  <c r="S4579" i="1"/>
  <c r="T4578" i="1"/>
  <c r="S4578" i="1"/>
  <c r="T4577" i="1"/>
  <c r="S4577" i="1"/>
  <c r="T4576" i="1"/>
  <c r="S4576" i="1"/>
  <c r="T4575" i="1"/>
  <c r="S4575" i="1"/>
  <c r="T4574" i="1"/>
  <c r="S4574" i="1"/>
  <c r="T4573" i="1"/>
  <c r="S4573" i="1"/>
  <c r="T4572" i="1"/>
  <c r="S4572" i="1"/>
  <c r="T4571" i="1"/>
  <c r="S4571" i="1"/>
  <c r="T4570" i="1"/>
  <c r="S4570" i="1"/>
  <c r="T4569" i="1"/>
  <c r="S4569" i="1"/>
  <c r="T4568" i="1"/>
  <c r="S4568" i="1"/>
  <c r="T4567" i="1"/>
  <c r="S4567" i="1"/>
  <c r="T4566" i="1"/>
  <c r="S4566" i="1"/>
  <c r="T4565" i="1"/>
  <c r="S4565" i="1"/>
  <c r="T4564" i="1"/>
  <c r="S4564" i="1"/>
  <c r="T4563" i="1"/>
  <c r="S4563" i="1"/>
  <c r="T4562" i="1"/>
  <c r="S4562" i="1"/>
  <c r="T4561" i="1"/>
  <c r="S4561" i="1"/>
  <c r="T4560" i="1"/>
  <c r="S4560" i="1"/>
  <c r="T4559" i="1"/>
  <c r="S4559" i="1"/>
  <c r="T4558" i="1"/>
  <c r="S4558" i="1"/>
  <c r="T4557" i="1"/>
  <c r="S4557" i="1"/>
  <c r="T4556" i="1"/>
  <c r="S4556" i="1"/>
  <c r="T4555" i="1"/>
  <c r="S4555" i="1"/>
  <c r="T4554" i="1"/>
  <c r="S4554" i="1"/>
  <c r="T4553" i="1"/>
  <c r="S4553" i="1"/>
  <c r="T4552" i="1"/>
  <c r="S4552" i="1"/>
  <c r="T4551" i="1"/>
  <c r="S4551" i="1"/>
  <c r="T4550" i="1"/>
  <c r="S4550" i="1"/>
  <c r="T4549" i="1"/>
  <c r="S4549" i="1"/>
  <c r="T4548" i="1"/>
  <c r="S4548" i="1"/>
  <c r="T4547" i="1"/>
  <c r="S4547" i="1"/>
  <c r="T4546" i="1"/>
  <c r="S4546" i="1"/>
  <c r="T4545" i="1"/>
  <c r="S4545" i="1"/>
  <c r="T4544" i="1"/>
  <c r="S4544" i="1"/>
  <c r="T4543" i="1"/>
  <c r="S4543" i="1"/>
  <c r="T4542" i="1"/>
  <c r="S4542" i="1"/>
  <c r="T4541" i="1"/>
  <c r="S4541" i="1"/>
  <c r="T4540" i="1"/>
  <c r="S4540" i="1"/>
  <c r="T4539" i="1"/>
  <c r="S4539" i="1"/>
  <c r="T4538" i="1"/>
  <c r="S4538" i="1"/>
  <c r="T4537" i="1"/>
  <c r="S4537" i="1"/>
  <c r="T4536" i="1"/>
  <c r="S4536" i="1"/>
  <c r="T4535" i="1"/>
  <c r="S4535" i="1"/>
  <c r="T4534" i="1"/>
  <c r="S4534" i="1"/>
  <c r="T4533" i="1"/>
  <c r="S4533" i="1"/>
  <c r="T4532" i="1"/>
  <c r="S4532" i="1"/>
  <c r="T4531" i="1"/>
  <c r="S4531" i="1"/>
  <c r="T4530" i="1"/>
  <c r="S4530" i="1"/>
  <c r="T4529" i="1"/>
  <c r="S4529" i="1"/>
  <c r="T4528" i="1"/>
  <c r="S4528" i="1"/>
  <c r="T4527" i="1"/>
  <c r="S4527" i="1"/>
  <c r="T4526" i="1"/>
  <c r="S4526" i="1"/>
  <c r="T4525" i="1"/>
  <c r="S4525" i="1"/>
  <c r="T4524" i="1"/>
  <c r="S4524" i="1"/>
  <c r="T4523" i="1"/>
  <c r="S4523" i="1"/>
  <c r="T4522" i="1"/>
  <c r="S4522" i="1"/>
  <c r="T4521" i="1"/>
  <c r="S4521" i="1"/>
  <c r="T4520" i="1"/>
  <c r="S4520" i="1"/>
  <c r="T4519" i="1"/>
  <c r="S4519" i="1"/>
  <c r="T4518" i="1"/>
  <c r="S4518" i="1"/>
  <c r="T4517" i="1"/>
  <c r="S4517" i="1"/>
  <c r="T4516" i="1"/>
  <c r="S4516" i="1"/>
  <c r="T4515" i="1"/>
  <c r="S4515" i="1"/>
  <c r="T4514" i="1"/>
  <c r="S4514" i="1"/>
  <c r="T4513" i="1"/>
  <c r="S4513" i="1"/>
  <c r="T4512" i="1"/>
  <c r="S4512" i="1"/>
  <c r="T4511" i="1"/>
  <c r="S4511" i="1"/>
  <c r="T4510" i="1"/>
  <c r="S4510" i="1"/>
  <c r="T4509" i="1"/>
  <c r="S4509" i="1"/>
  <c r="T4508" i="1"/>
  <c r="S4508" i="1"/>
  <c r="T4507" i="1"/>
  <c r="S4507" i="1"/>
  <c r="T4506" i="1"/>
  <c r="S4506" i="1"/>
  <c r="T4505" i="1"/>
  <c r="S4505" i="1"/>
  <c r="T4504" i="1"/>
  <c r="S4504" i="1"/>
  <c r="T4503" i="1"/>
  <c r="S4503" i="1"/>
  <c r="T4502" i="1"/>
  <c r="S4502" i="1"/>
  <c r="T4501" i="1"/>
  <c r="S4501" i="1"/>
  <c r="T4500" i="1"/>
  <c r="S4500" i="1"/>
  <c r="T4499" i="1"/>
  <c r="S4499" i="1"/>
  <c r="T4498" i="1"/>
  <c r="S4498" i="1"/>
  <c r="T4497" i="1"/>
  <c r="S4497" i="1"/>
  <c r="T4496" i="1"/>
  <c r="S4496" i="1"/>
  <c r="T4495" i="1"/>
  <c r="S4495" i="1"/>
  <c r="T4494" i="1"/>
  <c r="S4494" i="1"/>
  <c r="T4493" i="1"/>
  <c r="S4493" i="1"/>
  <c r="T4492" i="1"/>
  <c r="S4492" i="1"/>
  <c r="T4491" i="1"/>
  <c r="S4491" i="1"/>
  <c r="T4490" i="1"/>
  <c r="S4490" i="1"/>
  <c r="T4489" i="1"/>
  <c r="S4489" i="1"/>
  <c r="T4488" i="1"/>
  <c r="S4488" i="1"/>
  <c r="T4487" i="1"/>
  <c r="S4487" i="1"/>
  <c r="T4486" i="1"/>
  <c r="S4486" i="1"/>
  <c r="T4485" i="1"/>
  <c r="S4485" i="1"/>
  <c r="T4484" i="1"/>
  <c r="S4484" i="1"/>
  <c r="T4483" i="1"/>
  <c r="S4483" i="1"/>
  <c r="T4482" i="1"/>
  <c r="S4482" i="1"/>
  <c r="T4481" i="1"/>
  <c r="S4481" i="1"/>
  <c r="T4480" i="1"/>
  <c r="S4480" i="1"/>
  <c r="T4479" i="1"/>
  <c r="S4479" i="1"/>
  <c r="T4478" i="1"/>
  <c r="S4478" i="1"/>
  <c r="T4477" i="1"/>
  <c r="S4477" i="1"/>
  <c r="T4476" i="1"/>
  <c r="S4476" i="1"/>
  <c r="T4475" i="1"/>
  <c r="S4475" i="1"/>
  <c r="T4474" i="1"/>
  <c r="S4474" i="1"/>
  <c r="T4473" i="1"/>
  <c r="S4473" i="1"/>
  <c r="T4472" i="1"/>
  <c r="S4472" i="1"/>
  <c r="T4471" i="1"/>
  <c r="S4471" i="1"/>
  <c r="T4470" i="1"/>
  <c r="S4470" i="1"/>
  <c r="T4469" i="1"/>
  <c r="S4469" i="1"/>
  <c r="T4468" i="1"/>
  <c r="S4468" i="1"/>
  <c r="T4467" i="1"/>
  <c r="S4467" i="1"/>
  <c r="T4466" i="1"/>
  <c r="S4466" i="1"/>
  <c r="T4465" i="1"/>
  <c r="S4465" i="1"/>
  <c r="T4464" i="1"/>
  <c r="S4464" i="1"/>
  <c r="T4463" i="1"/>
  <c r="S4463" i="1"/>
  <c r="T4462" i="1"/>
  <c r="S4462" i="1"/>
  <c r="T4461" i="1"/>
  <c r="S4461" i="1"/>
  <c r="T4460" i="1"/>
  <c r="S4460" i="1"/>
  <c r="T4459" i="1"/>
  <c r="S4459" i="1"/>
  <c r="T4458" i="1"/>
  <c r="S4458" i="1"/>
  <c r="T4457" i="1"/>
  <c r="S4457" i="1"/>
  <c r="T4456" i="1"/>
  <c r="S4456" i="1"/>
  <c r="T4455" i="1"/>
  <c r="S4455" i="1"/>
  <c r="T4454" i="1"/>
  <c r="S4454" i="1"/>
  <c r="T4453" i="1"/>
  <c r="S4453" i="1"/>
  <c r="T4452" i="1"/>
  <c r="S4452" i="1"/>
  <c r="T4451" i="1"/>
  <c r="S4451" i="1"/>
  <c r="T4450" i="1"/>
  <c r="S4450" i="1"/>
  <c r="T4449" i="1"/>
  <c r="S4449" i="1"/>
  <c r="T4448" i="1"/>
  <c r="S4448" i="1"/>
  <c r="T4447" i="1"/>
  <c r="S4447" i="1"/>
  <c r="T4446" i="1"/>
  <c r="S4446" i="1"/>
  <c r="T4445" i="1"/>
  <c r="S4445" i="1"/>
  <c r="T4444" i="1"/>
  <c r="S4444" i="1"/>
  <c r="T4443" i="1"/>
  <c r="S4443" i="1"/>
  <c r="T4442" i="1"/>
  <c r="S4442" i="1"/>
  <c r="T4441" i="1"/>
  <c r="S4441" i="1"/>
  <c r="T4440" i="1"/>
  <c r="S4440" i="1"/>
  <c r="T4439" i="1"/>
  <c r="S4439" i="1"/>
  <c r="T4438" i="1"/>
  <c r="S4438" i="1"/>
  <c r="T4437" i="1"/>
  <c r="S4437" i="1"/>
  <c r="T4436" i="1"/>
  <c r="S4436" i="1"/>
  <c r="T4435" i="1"/>
  <c r="S4435" i="1"/>
  <c r="T4434" i="1"/>
  <c r="S4434" i="1"/>
  <c r="T4433" i="1"/>
  <c r="S4433" i="1"/>
  <c r="T4432" i="1"/>
  <c r="S4432" i="1"/>
  <c r="T4431" i="1"/>
  <c r="S4431" i="1"/>
  <c r="T4430" i="1"/>
  <c r="S4430" i="1"/>
  <c r="T4429" i="1"/>
  <c r="S4429" i="1"/>
  <c r="T4428" i="1"/>
  <c r="S4428" i="1"/>
  <c r="T4427" i="1"/>
  <c r="S4427" i="1"/>
  <c r="T4426" i="1"/>
  <c r="S4426" i="1"/>
  <c r="T4425" i="1"/>
  <c r="S4425" i="1"/>
  <c r="T4424" i="1"/>
  <c r="S4424" i="1"/>
  <c r="T4423" i="1"/>
  <c r="S4423" i="1"/>
  <c r="T4422" i="1"/>
  <c r="S4422" i="1"/>
  <c r="T4421" i="1"/>
  <c r="S4421" i="1"/>
  <c r="T4420" i="1"/>
  <c r="S4420" i="1"/>
  <c r="T4419" i="1"/>
  <c r="S4419" i="1"/>
  <c r="T4418" i="1"/>
  <c r="S4418" i="1"/>
  <c r="T4417" i="1"/>
  <c r="S4417" i="1"/>
  <c r="T4416" i="1"/>
  <c r="S4416" i="1"/>
  <c r="T4415" i="1"/>
  <c r="S4415" i="1"/>
  <c r="T4414" i="1"/>
  <c r="S4414" i="1"/>
  <c r="T4413" i="1"/>
  <c r="S4413" i="1"/>
  <c r="T4412" i="1"/>
  <c r="S4412" i="1"/>
  <c r="T4411" i="1"/>
  <c r="S4411" i="1"/>
  <c r="T4410" i="1"/>
  <c r="S4410" i="1"/>
  <c r="T4409" i="1"/>
  <c r="S4409" i="1"/>
  <c r="T4408" i="1"/>
  <c r="S4408" i="1"/>
  <c r="T4407" i="1"/>
  <c r="S4407" i="1"/>
  <c r="T4406" i="1"/>
  <c r="S4406" i="1"/>
  <c r="T4405" i="1"/>
  <c r="S4405" i="1"/>
  <c r="T4404" i="1"/>
  <c r="S4404" i="1"/>
  <c r="T4403" i="1"/>
  <c r="S4403" i="1"/>
  <c r="T4402" i="1"/>
  <c r="S4402" i="1"/>
  <c r="T4401" i="1"/>
  <c r="S4401" i="1"/>
  <c r="T4400" i="1"/>
  <c r="S4400" i="1"/>
  <c r="T4399" i="1"/>
  <c r="S4399" i="1"/>
  <c r="T4398" i="1"/>
  <c r="S4398" i="1"/>
  <c r="T4397" i="1"/>
  <c r="S4397" i="1"/>
  <c r="T4396" i="1"/>
  <c r="S4396" i="1"/>
  <c r="T4395" i="1"/>
  <c r="S4395" i="1"/>
  <c r="T4394" i="1"/>
  <c r="S4394" i="1"/>
  <c r="T4393" i="1"/>
  <c r="S4393" i="1"/>
  <c r="T4392" i="1"/>
  <c r="S4392" i="1"/>
  <c r="T4391" i="1"/>
  <c r="S4391" i="1"/>
  <c r="T4390" i="1"/>
  <c r="S4390" i="1"/>
  <c r="T4389" i="1"/>
  <c r="S4389" i="1"/>
  <c r="T4388" i="1"/>
  <c r="S4388" i="1"/>
  <c r="T4387" i="1"/>
  <c r="S4387" i="1"/>
  <c r="T4386" i="1"/>
  <c r="S4386" i="1"/>
  <c r="T4385" i="1"/>
  <c r="S4385" i="1"/>
  <c r="T4384" i="1"/>
  <c r="S4384" i="1"/>
  <c r="T4383" i="1"/>
  <c r="S4383" i="1"/>
  <c r="T4382" i="1"/>
  <c r="S4382" i="1"/>
  <c r="T4381" i="1"/>
  <c r="S4381" i="1"/>
  <c r="T4380" i="1"/>
  <c r="S4380" i="1"/>
  <c r="T4379" i="1"/>
  <c r="S4379" i="1"/>
  <c r="T4378" i="1"/>
  <c r="S4378" i="1"/>
  <c r="T4377" i="1"/>
  <c r="S4377" i="1"/>
  <c r="T4376" i="1"/>
  <c r="S4376" i="1"/>
  <c r="T4375" i="1"/>
  <c r="S4375" i="1"/>
  <c r="T4374" i="1"/>
  <c r="S4374" i="1"/>
  <c r="T4373" i="1"/>
  <c r="S4373" i="1"/>
  <c r="T4372" i="1"/>
  <c r="S4372" i="1"/>
  <c r="T4371" i="1"/>
  <c r="S4371" i="1"/>
  <c r="T4370" i="1"/>
  <c r="S4370" i="1"/>
  <c r="T4369" i="1"/>
  <c r="S4369" i="1"/>
  <c r="T4368" i="1"/>
  <c r="S4368" i="1"/>
  <c r="T4367" i="1"/>
  <c r="S4367" i="1"/>
  <c r="T4366" i="1"/>
  <c r="S4366" i="1"/>
  <c r="T4365" i="1"/>
  <c r="S4365" i="1"/>
  <c r="T4364" i="1"/>
  <c r="S4364" i="1"/>
  <c r="T4363" i="1"/>
  <c r="S4363" i="1"/>
  <c r="T4362" i="1"/>
  <c r="S4362" i="1"/>
  <c r="T4361" i="1"/>
  <c r="S4361" i="1"/>
  <c r="T4360" i="1"/>
  <c r="S4360" i="1"/>
  <c r="T4359" i="1"/>
  <c r="S4359" i="1"/>
  <c r="T4358" i="1"/>
  <c r="S4358" i="1"/>
  <c r="T4357" i="1"/>
  <c r="S4357" i="1"/>
  <c r="T4356" i="1"/>
  <c r="S4356" i="1"/>
  <c r="T4355" i="1"/>
  <c r="S4355" i="1"/>
  <c r="T4354" i="1"/>
  <c r="S4354" i="1"/>
  <c r="T4353" i="1"/>
  <c r="S4353" i="1"/>
  <c r="T4352" i="1"/>
  <c r="S4352" i="1"/>
  <c r="T4351" i="1"/>
  <c r="S4351" i="1"/>
  <c r="T4350" i="1"/>
  <c r="S4350" i="1"/>
  <c r="T4349" i="1"/>
  <c r="S4349" i="1"/>
  <c r="T4348" i="1"/>
  <c r="S4348" i="1"/>
  <c r="T4347" i="1"/>
  <c r="S4347" i="1"/>
  <c r="T4346" i="1"/>
  <c r="S4346" i="1"/>
  <c r="T4345" i="1"/>
  <c r="S4345" i="1"/>
  <c r="T4344" i="1"/>
  <c r="S4344" i="1"/>
  <c r="T4343" i="1"/>
  <c r="S4343" i="1"/>
  <c r="T4342" i="1"/>
  <c r="S4342" i="1"/>
  <c r="T4341" i="1"/>
  <c r="S4341" i="1"/>
  <c r="T4340" i="1"/>
  <c r="S4340" i="1"/>
  <c r="T4339" i="1"/>
  <c r="S4339" i="1"/>
  <c r="T4338" i="1"/>
  <c r="S4338" i="1"/>
  <c r="T4337" i="1"/>
  <c r="S4337" i="1"/>
  <c r="T4336" i="1"/>
  <c r="S4336" i="1"/>
  <c r="T4335" i="1"/>
  <c r="S4335" i="1"/>
  <c r="T4334" i="1"/>
  <c r="S4334" i="1"/>
  <c r="T4333" i="1"/>
  <c r="S4333" i="1"/>
  <c r="T4332" i="1"/>
  <c r="S4332" i="1"/>
  <c r="T4331" i="1"/>
  <c r="S4331" i="1"/>
  <c r="T4330" i="1"/>
  <c r="S4330" i="1"/>
  <c r="T4329" i="1"/>
  <c r="S4329" i="1"/>
  <c r="T4328" i="1"/>
  <c r="S4328" i="1"/>
  <c r="T4327" i="1"/>
  <c r="S4327" i="1"/>
  <c r="T4326" i="1"/>
  <c r="S4326" i="1"/>
  <c r="T4325" i="1"/>
  <c r="S4325" i="1"/>
  <c r="T4324" i="1"/>
  <c r="S4324" i="1"/>
  <c r="T4323" i="1"/>
  <c r="S4323" i="1"/>
  <c r="T4322" i="1"/>
  <c r="S4322" i="1"/>
  <c r="T4321" i="1"/>
  <c r="S4321" i="1"/>
  <c r="T4320" i="1"/>
  <c r="S4320" i="1"/>
  <c r="T4319" i="1"/>
  <c r="S4319" i="1"/>
  <c r="T4318" i="1"/>
  <c r="S4318" i="1"/>
  <c r="T4317" i="1"/>
  <c r="S4317" i="1"/>
  <c r="T4316" i="1"/>
  <c r="S4316" i="1"/>
  <c r="T4315" i="1"/>
  <c r="S4315" i="1"/>
  <c r="T4314" i="1"/>
  <c r="S4314" i="1"/>
  <c r="T4313" i="1"/>
  <c r="S4313" i="1"/>
  <c r="T4312" i="1"/>
  <c r="S4312" i="1"/>
  <c r="T4311" i="1"/>
  <c r="S4311" i="1"/>
  <c r="T4310" i="1"/>
  <c r="S4310" i="1"/>
  <c r="T4309" i="1"/>
  <c r="S4309" i="1"/>
  <c r="T4308" i="1"/>
  <c r="S4308" i="1"/>
  <c r="T4307" i="1"/>
  <c r="S4307" i="1"/>
  <c r="T4306" i="1"/>
  <c r="S4306" i="1"/>
  <c r="T4305" i="1"/>
  <c r="S4305" i="1"/>
  <c r="T4304" i="1"/>
  <c r="S4304" i="1"/>
  <c r="T4303" i="1"/>
  <c r="S4303" i="1"/>
  <c r="T4302" i="1"/>
  <c r="S4302" i="1"/>
  <c r="T4301" i="1"/>
  <c r="S4301" i="1"/>
  <c r="T4300" i="1"/>
  <c r="S4300" i="1"/>
  <c r="T4299" i="1"/>
  <c r="S4299" i="1"/>
  <c r="T4298" i="1"/>
  <c r="S4298" i="1"/>
  <c r="T4297" i="1"/>
  <c r="S4297" i="1"/>
  <c r="T4296" i="1"/>
  <c r="S4296" i="1"/>
  <c r="T4295" i="1"/>
  <c r="S4295" i="1"/>
  <c r="T4294" i="1"/>
  <c r="S4294" i="1"/>
  <c r="T4293" i="1"/>
  <c r="S4293" i="1"/>
  <c r="T4292" i="1"/>
  <c r="S4292" i="1"/>
  <c r="T4291" i="1"/>
  <c r="S4291" i="1"/>
  <c r="T4290" i="1"/>
  <c r="S4290" i="1"/>
  <c r="T4289" i="1"/>
  <c r="S4289" i="1"/>
  <c r="T4288" i="1"/>
  <c r="S4288" i="1"/>
  <c r="T4287" i="1"/>
  <c r="S4287" i="1"/>
  <c r="T4286" i="1"/>
  <c r="S4286" i="1"/>
  <c r="T4285" i="1"/>
  <c r="S4285" i="1"/>
  <c r="T4284" i="1"/>
  <c r="S4284" i="1"/>
  <c r="T4283" i="1"/>
  <c r="S4283" i="1"/>
  <c r="T4282" i="1"/>
  <c r="S4282" i="1"/>
  <c r="T4281" i="1"/>
  <c r="S4281" i="1"/>
  <c r="T4280" i="1"/>
  <c r="S4280" i="1"/>
  <c r="T4279" i="1"/>
  <c r="S4279" i="1"/>
  <c r="T4278" i="1"/>
  <c r="S4278" i="1"/>
  <c r="T4277" i="1"/>
  <c r="S4277" i="1"/>
  <c r="T4276" i="1"/>
  <c r="S4276" i="1"/>
  <c r="T4275" i="1"/>
  <c r="S4275" i="1"/>
  <c r="T4274" i="1"/>
  <c r="S4274" i="1"/>
  <c r="T4273" i="1"/>
  <c r="S4273" i="1"/>
  <c r="T4272" i="1"/>
  <c r="S4272" i="1"/>
  <c r="T4271" i="1"/>
  <c r="S4271" i="1"/>
  <c r="T4270" i="1"/>
  <c r="S4270" i="1"/>
  <c r="T4269" i="1"/>
  <c r="S4269" i="1"/>
  <c r="T4268" i="1"/>
  <c r="S4268" i="1"/>
  <c r="T4267" i="1"/>
  <c r="S4267" i="1"/>
  <c r="T4266" i="1"/>
  <c r="S4266" i="1"/>
  <c r="T4265" i="1"/>
  <c r="S4265" i="1"/>
  <c r="T4264" i="1"/>
  <c r="S4264" i="1"/>
  <c r="T4263" i="1"/>
  <c r="S4263" i="1"/>
  <c r="T4262" i="1"/>
  <c r="S4262" i="1"/>
  <c r="T4261" i="1"/>
  <c r="S4261" i="1"/>
  <c r="T4260" i="1"/>
  <c r="S4260" i="1"/>
  <c r="T4259" i="1"/>
  <c r="S4259" i="1"/>
  <c r="T4258" i="1"/>
  <c r="S4258" i="1"/>
  <c r="T4257" i="1"/>
  <c r="S4257" i="1"/>
  <c r="T4256" i="1"/>
  <c r="S4256" i="1"/>
  <c r="T4255" i="1"/>
  <c r="S4255" i="1"/>
  <c r="T4254" i="1"/>
  <c r="S4254" i="1"/>
  <c r="T4253" i="1"/>
  <c r="S4253" i="1"/>
  <c r="T4252" i="1"/>
  <c r="S4252" i="1"/>
  <c r="T4251" i="1"/>
  <c r="S4251" i="1"/>
  <c r="T4250" i="1"/>
  <c r="S4250" i="1"/>
  <c r="T4249" i="1"/>
  <c r="S4249" i="1"/>
  <c r="T4248" i="1"/>
  <c r="S4248" i="1"/>
  <c r="T4247" i="1"/>
  <c r="S4247" i="1"/>
  <c r="T4246" i="1"/>
  <c r="S4246" i="1"/>
  <c r="T4245" i="1"/>
  <c r="S4245" i="1"/>
  <c r="T4244" i="1"/>
  <c r="S4244" i="1"/>
  <c r="T4243" i="1"/>
  <c r="S4243" i="1"/>
  <c r="T4242" i="1"/>
  <c r="S4242" i="1"/>
  <c r="T4241" i="1"/>
  <c r="S4241" i="1"/>
  <c r="T4240" i="1"/>
  <c r="S4240" i="1"/>
  <c r="T4239" i="1"/>
  <c r="S4239" i="1"/>
  <c r="T4238" i="1"/>
  <c r="S4238" i="1"/>
  <c r="T4237" i="1"/>
  <c r="S4237" i="1"/>
  <c r="T4236" i="1"/>
  <c r="S4236" i="1"/>
  <c r="T4235" i="1"/>
  <c r="S4235" i="1"/>
  <c r="T4234" i="1"/>
  <c r="S4234" i="1"/>
  <c r="T4233" i="1"/>
  <c r="S4233" i="1"/>
  <c r="T4232" i="1"/>
  <c r="S4232" i="1"/>
  <c r="T4231" i="1"/>
  <c r="S4231" i="1"/>
  <c r="T4230" i="1"/>
  <c r="S4230" i="1"/>
  <c r="T4229" i="1"/>
  <c r="S4229" i="1"/>
  <c r="T4228" i="1"/>
  <c r="S4228" i="1"/>
  <c r="T4227" i="1"/>
  <c r="S4227" i="1"/>
  <c r="T4226" i="1"/>
  <c r="S4226" i="1"/>
  <c r="T4225" i="1"/>
  <c r="S4225" i="1"/>
  <c r="T4224" i="1"/>
  <c r="S4224" i="1"/>
  <c r="T4223" i="1"/>
  <c r="S4223" i="1"/>
  <c r="T4222" i="1"/>
  <c r="S4222" i="1"/>
  <c r="T4221" i="1"/>
  <c r="S4221" i="1"/>
  <c r="T4220" i="1"/>
  <c r="S4220" i="1"/>
  <c r="T4219" i="1"/>
  <c r="S4219" i="1"/>
  <c r="T4218" i="1"/>
  <c r="S4218" i="1"/>
  <c r="T4217" i="1"/>
  <c r="S4217" i="1"/>
  <c r="T4216" i="1"/>
  <c r="S4216" i="1"/>
  <c r="T4215" i="1"/>
  <c r="S4215" i="1"/>
  <c r="T4214" i="1"/>
  <c r="S4214" i="1"/>
  <c r="T4213" i="1"/>
  <c r="S4213" i="1"/>
  <c r="T4212" i="1"/>
  <c r="S4212" i="1"/>
  <c r="T4211" i="1"/>
  <c r="S4211" i="1"/>
  <c r="T4210" i="1"/>
  <c r="S4210" i="1"/>
  <c r="T4209" i="1"/>
  <c r="S4209" i="1"/>
  <c r="T4208" i="1"/>
  <c r="S4208" i="1"/>
  <c r="T4207" i="1"/>
  <c r="S4207" i="1"/>
  <c r="T4206" i="1"/>
  <c r="S4206" i="1"/>
  <c r="T4205" i="1"/>
  <c r="S4205" i="1"/>
  <c r="T4204" i="1"/>
  <c r="S4204" i="1"/>
  <c r="T4203" i="1"/>
  <c r="S4203" i="1"/>
  <c r="T4202" i="1"/>
  <c r="S4202" i="1"/>
  <c r="T4201" i="1"/>
  <c r="S4201" i="1"/>
  <c r="T4200" i="1"/>
  <c r="S4200" i="1"/>
  <c r="T4199" i="1"/>
  <c r="S4199" i="1"/>
  <c r="T4198" i="1"/>
  <c r="S4198" i="1"/>
  <c r="T4197" i="1"/>
  <c r="S4197" i="1"/>
  <c r="T4196" i="1"/>
  <c r="S4196" i="1"/>
  <c r="T4195" i="1"/>
  <c r="S4195" i="1"/>
  <c r="T4194" i="1"/>
  <c r="S4194" i="1"/>
  <c r="T4193" i="1"/>
  <c r="S4193" i="1"/>
  <c r="T4192" i="1"/>
  <c r="S4192" i="1"/>
  <c r="T4191" i="1"/>
  <c r="S4191" i="1"/>
  <c r="T4190" i="1"/>
  <c r="S4190" i="1"/>
  <c r="T4189" i="1"/>
  <c r="S4189" i="1"/>
  <c r="T4188" i="1"/>
  <c r="S4188" i="1"/>
  <c r="T4187" i="1"/>
  <c r="S4187" i="1"/>
  <c r="T4186" i="1"/>
  <c r="S4186" i="1"/>
  <c r="T4185" i="1"/>
  <c r="S4185" i="1"/>
  <c r="T4184" i="1"/>
  <c r="S4184" i="1"/>
  <c r="T4183" i="1"/>
  <c r="S4183" i="1"/>
  <c r="T4182" i="1"/>
  <c r="S4182" i="1"/>
  <c r="T4181" i="1"/>
  <c r="S4181" i="1"/>
  <c r="T4180" i="1"/>
  <c r="S4180" i="1"/>
  <c r="T4179" i="1"/>
  <c r="S4179" i="1"/>
  <c r="T4178" i="1"/>
  <c r="S4178" i="1"/>
  <c r="T4177" i="1"/>
  <c r="S4177" i="1"/>
  <c r="T4176" i="1"/>
  <c r="S4176" i="1"/>
  <c r="T4175" i="1"/>
  <c r="S4175" i="1"/>
  <c r="T4174" i="1"/>
  <c r="S4174" i="1"/>
  <c r="T4173" i="1"/>
  <c r="S4173" i="1"/>
  <c r="T4172" i="1"/>
  <c r="S4172" i="1"/>
  <c r="T4171" i="1"/>
  <c r="S4171" i="1"/>
  <c r="T4170" i="1"/>
  <c r="S4170" i="1"/>
  <c r="T4169" i="1"/>
  <c r="S4169" i="1"/>
  <c r="T4168" i="1"/>
  <c r="S4168" i="1"/>
  <c r="T4167" i="1"/>
  <c r="S4167" i="1"/>
  <c r="T4166" i="1"/>
  <c r="S4166" i="1"/>
  <c r="T4165" i="1"/>
  <c r="S4165" i="1"/>
  <c r="T4164" i="1"/>
  <c r="S4164" i="1"/>
  <c r="T4163" i="1"/>
  <c r="S4163" i="1"/>
  <c r="T4162" i="1"/>
  <c r="S4162" i="1"/>
  <c r="T4161" i="1"/>
  <c r="S4161" i="1"/>
  <c r="T4160" i="1"/>
  <c r="S4160" i="1"/>
  <c r="T4159" i="1"/>
  <c r="S4159" i="1"/>
  <c r="T4158" i="1"/>
  <c r="S4158" i="1"/>
  <c r="T4157" i="1"/>
  <c r="S4157" i="1"/>
  <c r="T4156" i="1"/>
  <c r="S4156" i="1"/>
  <c r="T4155" i="1"/>
  <c r="S4155" i="1"/>
  <c r="T4154" i="1"/>
  <c r="S4154" i="1"/>
  <c r="T4153" i="1"/>
  <c r="S4153" i="1"/>
  <c r="T4152" i="1"/>
  <c r="S4152" i="1"/>
  <c r="T4151" i="1"/>
  <c r="S4151" i="1"/>
  <c r="T4150" i="1"/>
  <c r="S4150" i="1"/>
  <c r="T4149" i="1"/>
  <c r="S4149" i="1"/>
  <c r="T4148" i="1"/>
  <c r="S4148" i="1"/>
  <c r="T4147" i="1"/>
  <c r="S4147" i="1"/>
  <c r="T4146" i="1"/>
  <c r="S4146" i="1"/>
  <c r="T4145" i="1"/>
  <c r="S4145" i="1"/>
  <c r="T4144" i="1"/>
  <c r="S4144" i="1"/>
  <c r="T4143" i="1"/>
  <c r="S4143" i="1"/>
  <c r="T4142" i="1"/>
  <c r="S4142" i="1"/>
  <c r="T4141" i="1"/>
  <c r="S4141" i="1"/>
  <c r="T4140" i="1"/>
  <c r="S4140" i="1"/>
  <c r="T4139" i="1"/>
  <c r="S4139" i="1"/>
  <c r="T4138" i="1"/>
  <c r="S4138" i="1"/>
  <c r="T4137" i="1"/>
  <c r="S4137" i="1"/>
  <c r="T4136" i="1"/>
  <c r="S4136" i="1"/>
  <c r="T4135" i="1"/>
  <c r="S4135" i="1"/>
  <c r="T4134" i="1"/>
  <c r="S4134" i="1"/>
  <c r="T4133" i="1"/>
  <c r="S4133" i="1"/>
  <c r="T4132" i="1"/>
  <c r="S4132" i="1"/>
  <c r="T4131" i="1"/>
  <c r="S4131" i="1"/>
  <c r="T4130" i="1"/>
  <c r="S4130" i="1"/>
  <c r="T4129" i="1"/>
  <c r="S4129" i="1"/>
  <c r="T4128" i="1"/>
  <c r="S4128" i="1"/>
  <c r="T4127" i="1"/>
  <c r="S4127" i="1"/>
  <c r="T4126" i="1"/>
  <c r="S4126" i="1"/>
  <c r="T4125" i="1"/>
  <c r="S4125" i="1"/>
  <c r="T4124" i="1"/>
  <c r="S4124" i="1"/>
  <c r="T4123" i="1"/>
  <c r="S4123" i="1"/>
  <c r="T4122" i="1"/>
  <c r="S4122" i="1"/>
  <c r="T4121" i="1"/>
  <c r="S4121" i="1"/>
  <c r="T4120" i="1"/>
  <c r="S4120" i="1"/>
  <c r="T4119" i="1"/>
  <c r="S4119" i="1"/>
  <c r="T4118" i="1"/>
  <c r="S4118" i="1"/>
  <c r="T4117" i="1"/>
  <c r="S4117" i="1"/>
  <c r="T4116" i="1"/>
  <c r="S4116" i="1"/>
  <c r="T4115" i="1"/>
  <c r="S4115" i="1"/>
  <c r="T4114" i="1"/>
  <c r="S4114" i="1"/>
  <c r="T4113" i="1"/>
  <c r="S4113" i="1"/>
  <c r="T4112" i="1"/>
  <c r="S4112" i="1"/>
  <c r="T4111" i="1"/>
  <c r="S4111" i="1"/>
  <c r="T4110" i="1"/>
  <c r="S4110" i="1"/>
  <c r="T4109" i="1"/>
  <c r="S4109" i="1"/>
  <c r="T4108" i="1"/>
  <c r="S4108" i="1"/>
  <c r="T4107" i="1"/>
  <c r="S4107" i="1"/>
  <c r="T4106" i="1"/>
  <c r="S4106" i="1"/>
  <c r="T4105" i="1"/>
  <c r="S4105" i="1"/>
  <c r="T4104" i="1"/>
  <c r="S4104" i="1"/>
  <c r="T4103" i="1"/>
  <c r="S4103" i="1"/>
  <c r="T4102" i="1"/>
  <c r="S4102" i="1"/>
  <c r="T4101" i="1"/>
  <c r="S4101" i="1"/>
  <c r="T4100" i="1"/>
  <c r="S4100" i="1"/>
  <c r="T4099" i="1"/>
  <c r="S4099" i="1"/>
  <c r="T4098" i="1"/>
  <c r="S4098" i="1"/>
  <c r="T4097" i="1"/>
  <c r="S4097" i="1"/>
  <c r="T4096" i="1"/>
  <c r="S4096" i="1"/>
  <c r="T4095" i="1"/>
  <c r="S4095" i="1"/>
  <c r="T4094" i="1"/>
  <c r="S4094" i="1"/>
  <c r="T4093" i="1"/>
  <c r="S4093" i="1"/>
  <c r="T4092" i="1"/>
  <c r="S4092" i="1"/>
  <c r="T4091" i="1"/>
  <c r="S4091" i="1"/>
  <c r="T4090" i="1"/>
  <c r="S4090" i="1"/>
  <c r="T4089" i="1"/>
  <c r="S4089" i="1"/>
  <c r="T4088" i="1"/>
  <c r="S4088" i="1"/>
  <c r="T4087" i="1"/>
  <c r="S4087" i="1"/>
  <c r="T4086" i="1"/>
  <c r="S4086" i="1"/>
  <c r="T4085" i="1"/>
  <c r="S4085" i="1"/>
  <c r="T4084" i="1"/>
  <c r="S4084" i="1"/>
  <c r="T4083" i="1"/>
  <c r="S4083" i="1"/>
  <c r="T4082" i="1"/>
  <c r="S4082" i="1"/>
  <c r="T4081" i="1"/>
  <c r="S4081" i="1"/>
  <c r="T4080" i="1"/>
  <c r="S4080" i="1"/>
  <c r="T4079" i="1"/>
  <c r="S4079" i="1"/>
  <c r="T4078" i="1"/>
  <c r="S4078" i="1"/>
  <c r="T4077" i="1"/>
  <c r="S4077" i="1"/>
  <c r="T4076" i="1"/>
  <c r="S4076" i="1"/>
  <c r="T4075" i="1"/>
  <c r="S4075" i="1"/>
  <c r="T4074" i="1"/>
  <c r="S4074" i="1"/>
  <c r="T4073" i="1"/>
  <c r="S4073" i="1"/>
  <c r="T4072" i="1"/>
  <c r="S4072" i="1"/>
  <c r="T4071" i="1"/>
  <c r="S4071" i="1"/>
  <c r="T4070" i="1"/>
  <c r="S4070" i="1"/>
  <c r="T4069" i="1"/>
  <c r="S4069" i="1"/>
  <c r="T4068" i="1"/>
  <c r="S4068" i="1"/>
  <c r="T4067" i="1"/>
  <c r="S4067" i="1"/>
  <c r="T4066" i="1"/>
  <c r="S4066" i="1"/>
  <c r="T4065" i="1"/>
  <c r="S4065" i="1"/>
  <c r="T4064" i="1"/>
  <c r="S4064" i="1"/>
  <c r="T4063" i="1"/>
  <c r="S4063" i="1"/>
  <c r="T4062" i="1"/>
  <c r="S4062" i="1"/>
  <c r="T4061" i="1"/>
  <c r="S4061" i="1"/>
  <c r="T4060" i="1"/>
  <c r="S4060" i="1"/>
  <c r="T4059" i="1"/>
  <c r="S4059" i="1"/>
  <c r="T4058" i="1"/>
  <c r="S4058" i="1"/>
  <c r="T4057" i="1"/>
  <c r="S4057" i="1"/>
  <c r="T4056" i="1"/>
  <c r="S4056" i="1"/>
  <c r="T4055" i="1"/>
  <c r="S4055" i="1"/>
  <c r="T4054" i="1"/>
  <c r="S4054" i="1"/>
  <c r="T4053" i="1"/>
  <c r="S4053" i="1"/>
  <c r="T4052" i="1"/>
  <c r="S4052" i="1"/>
  <c r="T4051" i="1"/>
  <c r="S4051" i="1"/>
  <c r="T4050" i="1"/>
  <c r="S4050" i="1"/>
  <c r="T4049" i="1"/>
  <c r="S4049" i="1"/>
  <c r="T4048" i="1"/>
  <c r="S4048" i="1"/>
  <c r="T4047" i="1"/>
  <c r="S4047" i="1"/>
  <c r="T4046" i="1"/>
  <c r="S4046" i="1"/>
  <c r="T4045" i="1"/>
  <c r="S4045" i="1"/>
  <c r="T4044" i="1"/>
  <c r="S4044" i="1"/>
  <c r="T4043" i="1"/>
  <c r="S4043" i="1"/>
  <c r="T4042" i="1"/>
  <c r="S4042" i="1"/>
  <c r="T4041" i="1"/>
  <c r="S4041" i="1"/>
  <c r="T4040" i="1"/>
  <c r="S4040" i="1"/>
  <c r="T4039" i="1"/>
  <c r="S4039" i="1"/>
  <c r="T4038" i="1"/>
  <c r="S4038" i="1"/>
  <c r="T4037" i="1"/>
  <c r="S4037" i="1"/>
  <c r="T4036" i="1"/>
  <c r="S4036" i="1"/>
  <c r="T4035" i="1"/>
  <c r="S4035" i="1"/>
  <c r="T4034" i="1"/>
  <c r="S4034" i="1"/>
  <c r="T4033" i="1"/>
  <c r="S4033" i="1"/>
  <c r="T4032" i="1"/>
  <c r="S4032" i="1"/>
  <c r="T4031" i="1"/>
  <c r="S4031" i="1"/>
  <c r="T4030" i="1"/>
  <c r="S4030" i="1"/>
  <c r="T4029" i="1"/>
  <c r="S4029" i="1"/>
  <c r="T4028" i="1"/>
  <c r="S4028" i="1"/>
  <c r="T4027" i="1"/>
  <c r="S4027" i="1"/>
  <c r="T4026" i="1"/>
  <c r="S4026" i="1"/>
  <c r="T4025" i="1"/>
  <c r="S4025" i="1"/>
  <c r="T4024" i="1"/>
  <c r="S4024" i="1"/>
  <c r="T4023" i="1"/>
  <c r="S4023" i="1"/>
  <c r="T4022" i="1"/>
  <c r="S4022" i="1"/>
  <c r="T4021" i="1"/>
  <c r="S4021" i="1"/>
  <c r="T4020" i="1"/>
  <c r="S4020" i="1"/>
  <c r="T4019" i="1"/>
  <c r="S4019" i="1"/>
  <c r="T4018" i="1"/>
  <c r="S4018" i="1"/>
  <c r="T4017" i="1"/>
  <c r="S4017" i="1"/>
  <c r="T4016" i="1"/>
  <c r="S4016" i="1"/>
  <c r="T4015" i="1"/>
  <c r="S4015" i="1"/>
  <c r="T4014" i="1"/>
  <c r="S4014" i="1"/>
  <c r="T4013" i="1"/>
  <c r="S4013" i="1"/>
  <c r="T4012" i="1"/>
  <c r="S4012" i="1"/>
  <c r="T4011" i="1"/>
  <c r="S4011" i="1"/>
  <c r="T4010" i="1"/>
  <c r="S4010" i="1"/>
  <c r="T4009" i="1"/>
  <c r="S4009" i="1"/>
  <c r="T4008" i="1"/>
  <c r="S4008" i="1"/>
  <c r="T4007" i="1"/>
  <c r="S4007" i="1"/>
  <c r="T4006" i="1"/>
  <c r="S4006" i="1"/>
  <c r="T4005" i="1"/>
  <c r="S4005" i="1"/>
  <c r="T4004" i="1"/>
  <c r="S4004" i="1"/>
  <c r="T4003" i="1"/>
  <c r="S4003" i="1"/>
  <c r="T4002" i="1"/>
  <c r="S4002" i="1"/>
  <c r="T4001" i="1"/>
  <c r="S4001" i="1"/>
  <c r="T4000" i="1"/>
  <c r="S4000" i="1"/>
  <c r="T3999" i="1"/>
  <c r="S3999" i="1"/>
  <c r="T3998" i="1"/>
  <c r="S3998" i="1"/>
  <c r="T3997" i="1"/>
  <c r="S3997" i="1"/>
  <c r="T3996" i="1"/>
  <c r="S3996" i="1"/>
  <c r="T3995" i="1"/>
  <c r="S3995" i="1"/>
  <c r="T3994" i="1"/>
  <c r="S3994" i="1"/>
  <c r="T3993" i="1"/>
  <c r="S3993" i="1"/>
  <c r="T3992" i="1"/>
  <c r="S3992" i="1"/>
  <c r="T3991" i="1"/>
  <c r="S3991" i="1"/>
  <c r="T3990" i="1"/>
  <c r="S3990" i="1"/>
  <c r="T3989" i="1"/>
  <c r="S3989" i="1"/>
  <c r="T3988" i="1"/>
  <c r="S3988" i="1"/>
  <c r="T3987" i="1"/>
  <c r="S3987" i="1"/>
  <c r="T3986" i="1"/>
  <c r="S3986" i="1"/>
  <c r="T3985" i="1"/>
  <c r="S3985" i="1"/>
  <c r="T3984" i="1"/>
  <c r="S3984" i="1"/>
  <c r="T3983" i="1"/>
  <c r="S3983" i="1"/>
  <c r="T3982" i="1"/>
  <c r="S3982" i="1"/>
  <c r="T3981" i="1"/>
  <c r="S3981" i="1"/>
  <c r="T3980" i="1"/>
  <c r="S3980" i="1"/>
  <c r="T3979" i="1"/>
  <c r="S3979" i="1"/>
  <c r="T3978" i="1"/>
  <c r="S3978" i="1"/>
  <c r="T3977" i="1"/>
  <c r="S3977" i="1"/>
  <c r="T3976" i="1"/>
  <c r="S3976" i="1"/>
  <c r="T3975" i="1"/>
  <c r="S3975" i="1"/>
  <c r="T3974" i="1"/>
  <c r="S3974" i="1"/>
  <c r="T3973" i="1"/>
  <c r="S3973" i="1"/>
  <c r="T3972" i="1"/>
  <c r="S3972" i="1"/>
  <c r="T3971" i="1"/>
  <c r="S3971" i="1"/>
  <c r="T3970" i="1"/>
  <c r="S3970" i="1"/>
  <c r="T3969" i="1"/>
  <c r="S3969" i="1"/>
  <c r="T3968" i="1"/>
  <c r="S3968" i="1"/>
  <c r="T3967" i="1"/>
  <c r="S3967" i="1"/>
  <c r="T3966" i="1"/>
  <c r="S3966" i="1"/>
  <c r="T3965" i="1"/>
  <c r="S3965" i="1"/>
  <c r="T3964" i="1"/>
  <c r="S3964" i="1"/>
  <c r="T3963" i="1"/>
  <c r="S3963" i="1"/>
  <c r="T3962" i="1"/>
  <c r="S3962" i="1"/>
  <c r="T3961" i="1"/>
  <c r="S3961" i="1"/>
  <c r="T3960" i="1"/>
  <c r="S3960" i="1"/>
  <c r="T3959" i="1"/>
  <c r="S3959" i="1"/>
  <c r="T3958" i="1"/>
  <c r="S3958" i="1"/>
  <c r="T3957" i="1"/>
  <c r="S3957" i="1"/>
  <c r="T3956" i="1"/>
  <c r="S3956" i="1"/>
  <c r="T3955" i="1"/>
  <c r="S3955" i="1"/>
  <c r="T3954" i="1"/>
  <c r="S3954" i="1"/>
  <c r="T3953" i="1"/>
  <c r="S3953" i="1"/>
  <c r="T3952" i="1"/>
  <c r="S3952" i="1"/>
  <c r="T3951" i="1"/>
  <c r="S3951" i="1"/>
  <c r="T3950" i="1"/>
  <c r="S3950" i="1"/>
  <c r="T3949" i="1"/>
  <c r="S3949" i="1"/>
  <c r="T3948" i="1"/>
  <c r="S3948" i="1"/>
  <c r="T3947" i="1"/>
  <c r="S3947" i="1"/>
  <c r="T3946" i="1"/>
  <c r="S3946" i="1"/>
  <c r="T3945" i="1"/>
  <c r="S3945" i="1"/>
  <c r="T3944" i="1"/>
  <c r="S3944" i="1"/>
  <c r="T3943" i="1"/>
  <c r="S3943" i="1"/>
  <c r="T3942" i="1"/>
  <c r="S3942" i="1"/>
  <c r="T3941" i="1"/>
  <c r="S3941" i="1"/>
  <c r="T3940" i="1"/>
  <c r="S3940" i="1"/>
  <c r="T3939" i="1"/>
  <c r="S3939" i="1"/>
  <c r="T3938" i="1"/>
  <c r="S3938" i="1"/>
  <c r="T3937" i="1"/>
  <c r="S3937" i="1"/>
  <c r="T3936" i="1"/>
  <c r="S3936" i="1"/>
  <c r="T3935" i="1"/>
  <c r="S3935" i="1"/>
  <c r="T3934" i="1"/>
  <c r="S3934" i="1"/>
  <c r="T3933" i="1"/>
  <c r="S3933" i="1"/>
  <c r="T3932" i="1"/>
  <c r="S3932" i="1"/>
  <c r="T3931" i="1"/>
  <c r="S3931" i="1"/>
  <c r="T3930" i="1"/>
  <c r="S3930" i="1"/>
  <c r="T3929" i="1"/>
  <c r="S3929" i="1"/>
  <c r="T3928" i="1"/>
  <c r="S3928" i="1"/>
  <c r="T3927" i="1"/>
  <c r="S3927" i="1"/>
  <c r="T3926" i="1"/>
  <c r="S3926" i="1"/>
  <c r="T3925" i="1"/>
  <c r="S3925" i="1"/>
  <c r="T3924" i="1"/>
  <c r="S3924" i="1"/>
  <c r="T3923" i="1"/>
  <c r="S3923" i="1"/>
  <c r="T3922" i="1"/>
  <c r="S3922" i="1"/>
  <c r="T3921" i="1"/>
  <c r="S3921" i="1"/>
  <c r="T3920" i="1"/>
  <c r="S3920" i="1"/>
  <c r="T3919" i="1"/>
  <c r="S3919" i="1"/>
  <c r="T3918" i="1"/>
  <c r="S3918" i="1"/>
  <c r="T3917" i="1"/>
  <c r="S3917" i="1"/>
  <c r="T3916" i="1"/>
  <c r="S3916" i="1"/>
  <c r="T3915" i="1"/>
  <c r="S3915" i="1"/>
  <c r="T3914" i="1"/>
  <c r="S3914" i="1"/>
  <c r="T3913" i="1"/>
  <c r="S3913" i="1"/>
  <c r="T3912" i="1"/>
  <c r="S3912" i="1"/>
  <c r="T3911" i="1"/>
  <c r="S3911" i="1"/>
  <c r="T3910" i="1"/>
  <c r="S3910" i="1"/>
  <c r="T3909" i="1"/>
  <c r="S3909" i="1"/>
  <c r="T3908" i="1"/>
  <c r="S3908" i="1"/>
  <c r="T3907" i="1"/>
  <c r="S3907" i="1"/>
  <c r="T3906" i="1"/>
  <c r="S3906" i="1"/>
  <c r="T3905" i="1"/>
  <c r="S3905" i="1"/>
  <c r="T3904" i="1"/>
  <c r="S3904" i="1"/>
  <c r="T3903" i="1"/>
  <c r="S3903" i="1"/>
  <c r="T3902" i="1"/>
  <c r="S3902" i="1"/>
  <c r="T3901" i="1"/>
  <c r="S3901" i="1"/>
  <c r="T3900" i="1"/>
  <c r="S3900" i="1"/>
  <c r="T3899" i="1"/>
  <c r="S3899" i="1"/>
  <c r="T3898" i="1"/>
  <c r="S3898" i="1"/>
  <c r="T3897" i="1"/>
  <c r="S3897" i="1"/>
  <c r="T3896" i="1"/>
  <c r="S3896" i="1"/>
  <c r="T3895" i="1"/>
  <c r="S3895" i="1"/>
  <c r="T3894" i="1"/>
  <c r="S3894" i="1"/>
  <c r="T3893" i="1"/>
  <c r="S3893" i="1"/>
  <c r="T3892" i="1"/>
  <c r="S3892" i="1"/>
  <c r="T3891" i="1"/>
  <c r="S3891" i="1"/>
  <c r="T3890" i="1"/>
  <c r="S3890" i="1"/>
  <c r="T3889" i="1"/>
  <c r="S3889" i="1"/>
  <c r="T3888" i="1"/>
  <c r="S3888" i="1"/>
  <c r="T3887" i="1"/>
  <c r="S3887" i="1"/>
  <c r="T3886" i="1"/>
  <c r="S3886" i="1"/>
  <c r="T3885" i="1"/>
  <c r="S3885" i="1"/>
  <c r="T3884" i="1"/>
  <c r="S3884" i="1"/>
  <c r="T3883" i="1"/>
  <c r="S3883" i="1"/>
  <c r="T3882" i="1"/>
  <c r="S3882" i="1"/>
  <c r="T3881" i="1"/>
  <c r="S3881" i="1"/>
  <c r="T3880" i="1"/>
  <c r="S3880" i="1"/>
  <c r="T3879" i="1"/>
  <c r="S3879" i="1"/>
  <c r="T3878" i="1"/>
  <c r="S3878" i="1"/>
  <c r="T3877" i="1"/>
  <c r="S3877" i="1"/>
  <c r="T3876" i="1"/>
  <c r="S3876" i="1"/>
  <c r="T3875" i="1"/>
  <c r="S3875" i="1"/>
  <c r="T3874" i="1"/>
  <c r="S3874" i="1"/>
  <c r="T3873" i="1"/>
  <c r="S3873" i="1"/>
  <c r="T3872" i="1"/>
  <c r="S3872" i="1"/>
  <c r="T3871" i="1"/>
  <c r="S3871" i="1"/>
  <c r="T3870" i="1"/>
  <c r="S3870" i="1"/>
  <c r="T3869" i="1"/>
  <c r="S3869" i="1"/>
  <c r="T3868" i="1"/>
  <c r="S3868" i="1"/>
  <c r="T3867" i="1"/>
  <c r="S3867" i="1"/>
  <c r="T3866" i="1"/>
  <c r="S3866" i="1"/>
  <c r="T3865" i="1"/>
  <c r="S3865" i="1"/>
  <c r="T3864" i="1"/>
  <c r="S3864" i="1"/>
  <c r="T3863" i="1"/>
  <c r="S3863" i="1"/>
  <c r="T3862" i="1"/>
  <c r="S3862" i="1"/>
  <c r="T3861" i="1"/>
  <c r="S3861" i="1"/>
  <c r="T3860" i="1"/>
  <c r="S3860" i="1"/>
  <c r="T3859" i="1"/>
  <c r="S3859" i="1"/>
  <c r="T3858" i="1"/>
  <c r="S3858" i="1"/>
  <c r="T3857" i="1"/>
  <c r="S3857" i="1"/>
  <c r="T3856" i="1"/>
  <c r="S3856" i="1"/>
  <c r="T3855" i="1"/>
  <c r="S3855" i="1"/>
  <c r="T3854" i="1"/>
  <c r="S3854" i="1"/>
  <c r="T3853" i="1"/>
  <c r="S3853" i="1"/>
  <c r="T3852" i="1"/>
  <c r="S3852" i="1"/>
  <c r="T3851" i="1"/>
  <c r="S3851" i="1"/>
  <c r="T3850" i="1"/>
  <c r="S3850" i="1"/>
  <c r="T3849" i="1"/>
  <c r="S3849" i="1"/>
  <c r="T3848" i="1"/>
  <c r="S3848" i="1"/>
  <c r="T3847" i="1"/>
  <c r="S3847" i="1"/>
  <c r="T3846" i="1"/>
  <c r="S3846" i="1"/>
  <c r="T3845" i="1"/>
  <c r="S3845" i="1"/>
  <c r="T3844" i="1"/>
  <c r="S3844" i="1"/>
  <c r="T3843" i="1"/>
  <c r="S3843" i="1"/>
  <c r="T3842" i="1"/>
  <c r="S3842" i="1"/>
  <c r="T3841" i="1"/>
  <c r="S3841" i="1"/>
  <c r="T3840" i="1"/>
  <c r="S3840" i="1"/>
  <c r="T3839" i="1"/>
  <c r="S3839" i="1"/>
  <c r="T3838" i="1"/>
  <c r="S3838" i="1"/>
  <c r="T3837" i="1"/>
  <c r="S3837" i="1"/>
  <c r="T3836" i="1"/>
  <c r="S3836" i="1"/>
  <c r="T3835" i="1"/>
  <c r="S3835" i="1"/>
  <c r="T3834" i="1"/>
  <c r="S3834" i="1"/>
  <c r="T3833" i="1"/>
  <c r="S3833" i="1"/>
  <c r="T3832" i="1"/>
  <c r="S3832" i="1"/>
  <c r="T3831" i="1"/>
  <c r="S3831" i="1"/>
  <c r="T3830" i="1"/>
  <c r="S3830" i="1"/>
  <c r="T3829" i="1"/>
  <c r="S3829" i="1"/>
  <c r="T3828" i="1"/>
  <c r="S3828" i="1"/>
  <c r="T3827" i="1"/>
  <c r="S3827" i="1"/>
  <c r="T3826" i="1"/>
  <c r="S3826" i="1"/>
  <c r="T3825" i="1"/>
  <c r="S3825" i="1"/>
  <c r="T3824" i="1"/>
  <c r="S3824" i="1"/>
  <c r="T3823" i="1"/>
  <c r="S3823" i="1"/>
  <c r="T3822" i="1"/>
  <c r="S3822" i="1"/>
  <c r="T3821" i="1"/>
  <c r="S3821" i="1"/>
  <c r="T3820" i="1"/>
  <c r="S3820" i="1"/>
  <c r="T3819" i="1"/>
  <c r="S3819" i="1"/>
  <c r="T3818" i="1"/>
  <c r="S3818" i="1"/>
  <c r="T3817" i="1"/>
  <c r="S3817" i="1"/>
  <c r="T3816" i="1"/>
  <c r="S3816" i="1"/>
  <c r="T3815" i="1"/>
  <c r="S3815" i="1"/>
  <c r="T3814" i="1"/>
  <c r="S3814" i="1"/>
  <c r="T3813" i="1"/>
  <c r="S3813" i="1"/>
  <c r="T3812" i="1"/>
  <c r="S3812" i="1"/>
  <c r="T3811" i="1"/>
  <c r="S3811" i="1"/>
  <c r="T3810" i="1"/>
  <c r="S3810" i="1"/>
  <c r="T3809" i="1"/>
  <c r="S3809" i="1"/>
  <c r="T3808" i="1"/>
  <c r="S3808" i="1"/>
  <c r="T3807" i="1"/>
  <c r="S3807" i="1"/>
  <c r="T3806" i="1"/>
  <c r="S3806" i="1"/>
  <c r="T3805" i="1"/>
  <c r="S3805" i="1"/>
  <c r="T3804" i="1"/>
  <c r="S3804" i="1"/>
  <c r="T3803" i="1"/>
  <c r="S3803" i="1"/>
  <c r="T3802" i="1"/>
  <c r="S3802" i="1"/>
  <c r="T3801" i="1"/>
  <c r="S3801" i="1"/>
  <c r="T3800" i="1"/>
  <c r="S3800" i="1"/>
  <c r="T3799" i="1"/>
  <c r="S3799" i="1"/>
  <c r="T3798" i="1"/>
  <c r="S3798" i="1"/>
  <c r="T3797" i="1"/>
  <c r="S3797" i="1"/>
  <c r="T3796" i="1"/>
  <c r="S3796" i="1"/>
  <c r="T3795" i="1"/>
  <c r="S3795" i="1"/>
  <c r="T3794" i="1"/>
  <c r="S3794" i="1"/>
  <c r="T3793" i="1"/>
  <c r="S3793" i="1"/>
  <c r="T3792" i="1"/>
  <c r="S3792" i="1"/>
  <c r="T3791" i="1"/>
  <c r="S3791" i="1"/>
  <c r="T3790" i="1"/>
  <c r="S3790" i="1"/>
  <c r="T3789" i="1"/>
  <c r="S3789" i="1"/>
  <c r="T3788" i="1"/>
  <c r="S3788" i="1"/>
  <c r="T3787" i="1"/>
  <c r="S3787" i="1"/>
  <c r="T3786" i="1"/>
  <c r="S3786" i="1"/>
  <c r="T3785" i="1"/>
  <c r="S3785" i="1"/>
  <c r="T3784" i="1"/>
  <c r="S3784" i="1"/>
  <c r="T3783" i="1"/>
  <c r="S3783" i="1"/>
  <c r="T3782" i="1"/>
  <c r="S3782" i="1"/>
  <c r="T3781" i="1"/>
  <c r="S3781" i="1"/>
  <c r="T3780" i="1"/>
  <c r="S3780" i="1"/>
  <c r="T3779" i="1"/>
  <c r="S3779" i="1"/>
  <c r="T3778" i="1"/>
  <c r="S3778" i="1"/>
  <c r="T3777" i="1"/>
  <c r="S3777" i="1"/>
  <c r="T3776" i="1"/>
  <c r="S3776" i="1"/>
  <c r="T3775" i="1"/>
  <c r="S3775" i="1"/>
  <c r="T3774" i="1"/>
  <c r="S3774" i="1"/>
  <c r="T3773" i="1"/>
  <c r="S3773" i="1"/>
  <c r="T3772" i="1"/>
  <c r="S3772" i="1"/>
  <c r="T3771" i="1"/>
  <c r="S3771" i="1"/>
  <c r="T3770" i="1"/>
  <c r="S3770" i="1"/>
  <c r="T3769" i="1"/>
  <c r="S3769" i="1"/>
  <c r="T3768" i="1"/>
  <c r="S3768" i="1"/>
  <c r="T3767" i="1"/>
  <c r="S3767" i="1"/>
  <c r="T3766" i="1"/>
  <c r="S3766" i="1"/>
  <c r="T3765" i="1"/>
  <c r="S3765" i="1"/>
  <c r="T3764" i="1"/>
  <c r="S3764" i="1"/>
  <c r="T3763" i="1"/>
  <c r="S3763" i="1"/>
  <c r="T3762" i="1"/>
  <c r="S3762" i="1"/>
  <c r="T3761" i="1"/>
  <c r="S3761" i="1"/>
  <c r="T3760" i="1"/>
  <c r="S3760" i="1"/>
  <c r="T3759" i="1"/>
  <c r="S3759" i="1"/>
  <c r="T3758" i="1"/>
  <c r="S3758" i="1"/>
  <c r="T3757" i="1"/>
  <c r="S3757" i="1"/>
  <c r="T3756" i="1"/>
  <c r="S3756" i="1"/>
  <c r="T3755" i="1"/>
  <c r="S3755" i="1"/>
  <c r="T3754" i="1"/>
  <c r="S3754" i="1"/>
  <c r="T3753" i="1"/>
  <c r="S3753" i="1"/>
  <c r="T3752" i="1"/>
  <c r="S3752" i="1"/>
  <c r="T3751" i="1"/>
  <c r="S3751" i="1"/>
  <c r="T3750" i="1"/>
  <c r="S3750" i="1"/>
  <c r="T3749" i="1"/>
  <c r="S3749" i="1"/>
  <c r="T3748" i="1"/>
  <c r="S3748" i="1"/>
  <c r="T3747" i="1"/>
  <c r="S3747" i="1"/>
  <c r="T3746" i="1"/>
  <c r="S3746" i="1"/>
  <c r="T3745" i="1"/>
  <c r="S3745" i="1"/>
  <c r="T3744" i="1"/>
  <c r="S3744" i="1"/>
  <c r="T3743" i="1"/>
  <c r="S3743" i="1"/>
  <c r="T3742" i="1"/>
  <c r="S3742" i="1"/>
  <c r="T3741" i="1"/>
  <c r="S3741" i="1"/>
  <c r="T3740" i="1"/>
  <c r="S3740" i="1"/>
  <c r="T3739" i="1"/>
  <c r="S3739" i="1"/>
  <c r="T3738" i="1"/>
  <c r="S3738" i="1"/>
  <c r="T3737" i="1"/>
  <c r="S3737" i="1"/>
  <c r="T3736" i="1"/>
  <c r="S3736" i="1"/>
  <c r="T3735" i="1"/>
  <c r="S3735" i="1"/>
  <c r="T3734" i="1"/>
  <c r="S3734" i="1"/>
  <c r="T3733" i="1"/>
  <c r="S3733" i="1"/>
  <c r="T3732" i="1"/>
  <c r="S3732" i="1"/>
  <c r="T3731" i="1"/>
  <c r="S3731" i="1"/>
  <c r="T3730" i="1"/>
  <c r="S3730" i="1"/>
  <c r="T3729" i="1"/>
  <c r="S3729" i="1"/>
  <c r="T3728" i="1"/>
  <c r="S3728" i="1"/>
  <c r="T3727" i="1"/>
  <c r="S3727" i="1"/>
  <c r="T3726" i="1"/>
  <c r="S3726" i="1"/>
  <c r="T3725" i="1"/>
  <c r="S3725" i="1"/>
  <c r="T3724" i="1"/>
  <c r="S3724" i="1"/>
  <c r="T3723" i="1"/>
  <c r="S3723" i="1"/>
  <c r="T3722" i="1"/>
  <c r="S3722" i="1"/>
  <c r="T3721" i="1"/>
  <c r="S3721" i="1"/>
  <c r="T3720" i="1"/>
  <c r="S3720" i="1"/>
  <c r="T3719" i="1"/>
  <c r="S3719" i="1"/>
  <c r="T3718" i="1"/>
  <c r="S3718" i="1"/>
  <c r="T3717" i="1"/>
  <c r="S3717" i="1"/>
  <c r="T3716" i="1"/>
  <c r="S3716" i="1"/>
  <c r="T3715" i="1"/>
  <c r="S3715" i="1"/>
  <c r="T3714" i="1"/>
  <c r="S3714" i="1"/>
  <c r="T3713" i="1"/>
  <c r="S3713" i="1"/>
  <c r="T3712" i="1"/>
  <c r="S3712" i="1"/>
  <c r="T3711" i="1"/>
  <c r="S3711" i="1"/>
  <c r="T3710" i="1"/>
  <c r="S3710" i="1"/>
  <c r="T3709" i="1"/>
  <c r="S3709" i="1"/>
  <c r="T3708" i="1"/>
  <c r="S3708" i="1"/>
  <c r="T3707" i="1"/>
  <c r="S3707" i="1"/>
  <c r="T3706" i="1"/>
  <c r="S3706" i="1"/>
  <c r="T3705" i="1"/>
  <c r="S3705" i="1"/>
  <c r="T3704" i="1"/>
  <c r="S3704" i="1"/>
  <c r="T3703" i="1"/>
  <c r="S3703" i="1"/>
  <c r="T3702" i="1"/>
  <c r="S3702" i="1"/>
  <c r="T3701" i="1"/>
  <c r="S3701" i="1"/>
  <c r="T3700" i="1"/>
  <c r="S3700" i="1"/>
  <c r="T3699" i="1"/>
  <c r="S3699" i="1"/>
  <c r="T3698" i="1"/>
  <c r="S3698" i="1"/>
  <c r="T3697" i="1"/>
  <c r="S3697" i="1"/>
  <c r="T3696" i="1"/>
  <c r="S3696" i="1"/>
  <c r="T3695" i="1"/>
  <c r="S3695" i="1"/>
  <c r="T3694" i="1"/>
  <c r="S3694" i="1"/>
  <c r="T3693" i="1"/>
  <c r="S3693" i="1"/>
  <c r="T3692" i="1"/>
  <c r="S3692" i="1"/>
  <c r="T3691" i="1"/>
  <c r="S3691" i="1"/>
  <c r="T3690" i="1"/>
  <c r="S3690" i="1"/>
  <c r="T3689" i="1"/>
  <c r="S3689" i="1"/>
  <c r="T3688" i="1"/>
  <c r="S3688" i="1"/>
  <c r="T3687" i="1"/>
  <c r="S3687" i="1"/>
  <c r="T3686" i="1"/>
  <c r="S3686" i="1"/>
  <c r="T3685" i="1"/>
  <c r="S3685" i="1"/>
  <c r="T3684" i="1"/>
  <c r="S3684" i="1"/>
  <c r="T3683" i="1"/>
  <c r="S3683" i="1"/>
  <c r="T3682" i="1"/>
  <c r="S3682" i="1"/>
  <c r="T3681" i="1"/>
  <c r="S3681" i="1"/>
  <c r="T3680" i="1"/>
  <c r="S3680" i="1"/>
  <c r="T3679" i="1"/>
  <c r="S3679" i="1"/>
  <c r="T3678" i="1"/>
  <c r="S3678" i="1"/>
  <c r="T3677" i="1"/>
  <c r="S3677" i="1"/>
  <c r="T3676" i="1"/>
  <c r="S3676" i="1"/>
  <c r="T3675" i="1"/>
  <c r="S3675" i="1"/>
  <c r="T3674" i="1"/>
  <c r="S3674" i="1"/>
  <c r="T3673" i="1"/>
  <c r="S3673" i="1"/>
  <c r="T3672" i="1"/>
  <c r="S3672" i="1"/>
  <c r="T3671" i="1"/>
  <c r="S3671" i="1"/>
  <c r="T3670" i="1"/>
  <c r="S3670" i="1"/>
  <c r="T3669" i="1"/>
  <c r="S3669" i="1"/>
  <c r="T3668" i="1"/>
  <c r="S3668" i="1"/>
  <c r="T3667" i="1"/>
  <c r="S3667" i="1"/>
  <c r="T3666" i="1"/>
  <c r="S3666" i="1"/>
  <c r="T3665" i="1"/>
  <c r="S3665" i="1"/>
  <c r="T3664" i="1"/>
  <c r="S3664" i="1"/>
  <c r="T3663" i="1"/>
  <c r="S3663" i="1"/>
  <c r="T3662" i="1"/>
  <c r="S3662" i="1"/>
  <c r="T3661" i="1"/>
  <c r="S3661" i="1"/>
  <c r="T3660" i="1"/>
  <c r="S3660" i="1"/>
  <c r="T3659" i="1"/>
  <c r="S3659" i="1"/>
  <c r="T3658" i="1"/>
  <c r="S3658" i="1"/>
  <c r="T3657" i="1"/>
  <c r="S3657" i="1"/>
  <c r="T3656" i="1"/>
  <c r="S3656" i="1"/>
  <c r="T3655" i="1"/>
  <c r="S3655" i="1"/>
  <c r="T3654" i="1"/>
  <c r="S3654" i="1"/>
  <c r="T3653" i="1"/>
  <c r="S3653" i="1"/>
  <c r="T3652" i="1"/>
  <c r="S3652" i="1"/>
  <c r="T3651" i="1"/>
  <c r="S3651" i="1"/>
  <c r="T3650" i="1"/>
  <c r="S3650" i="1"/>
  <c r="T3649" i="1"/>
  <c r="S3649" i="1"/>
  <c r="T3648" i="1"/>
  <c r="S3648" i="1"/>
  <c r="T3647" i="1"/>
  <c r="S3647" i="1"/>
  <c r="T3646" i="1"/>
  <c r="S3646" i="1"/>
  <c r="T3645" i="1"/>
  <c r="S3645" i="1"/>
  <c r="T3644" i="1"/>
  <c r="S3644" i="1"/>
  <c r="T3643" i="1"/>
  <c r="S3643" i="1"/>
  <c r="T3642" i="1"/>
  <c r="S3642" i="1"/>
  <c r="T3641" i="1"/>
  <c r="S3641" i="1"/>
  <c r="T3640" i="1"/>
  <c r="S3640" i="1"/>
  <c r="T3639" i="1"/>
  <c r="S3639" i="1"/>
  <c r="T3638" i="1"/>
  <c r="S3638" i="1"/>
  <c r="T3637" i="1"/>
  <c r="S3637" i="1"/>
  <c r="T3636" i="1"/>
  <c r="S3636" i="1"/>
  <c r="T3635" i="1"/>
  <c r="S3635" i="1"/>
  <c r="T3634" i="1"/>
  <c r="S3634" i="1"/>
  <c r="T3633" i="1"/>
  <c r="S3633" i="1"/>
  <c r="T3632" i="1"/>
  <c r="S3632" i="1"/>
  <c r="T3631" i="1"/>
  <c r="S3631" i="1"/>
  <c r="T3630" i="1"/>
  <c r="S3630" i="1"/>
  <c r="T3629" i="1"/>
  <c r="S3629" i="1"/>
  <c r="T3628" i="1"/>
  <c r="S3628" i="1"/>
  <c r="T3627" i="1"/>
  <c r="S3627" i="1"/>
  <c r="T3626" i="1"/>
  <c r="S3626" i="1"/>
  <c r="T3625" i="1"/>
  <c r="S3625" i="1"/>
  <c r="T3624" i="1"/>
  <c r="S3624" i="1"/>
  <c r="T3623" i="1"/>
  <c r="S3623" i="1"/>
  <c r="T3622" i="1"/>
  <c r="S3622" i="1"/>
  <c r="T3621" i="1"/>
  <c r="S3621" i="1"/>
  <c r="T3620" i="1"/>
  <c r="S3620" i="1"/>
  <c r="T3619" i="1"/>
  <c r="S3619" i="1"/>
  <c r="T3618" i="1"/>
  <c r="S3618" i="1"/>
  <c r="T3617" i="1"/>
  <c r="S3617" i="1"/>
  <c r="T3616" i="1"/>
  <c r="S3616" i="1"/>
  <c r="T3615" i="1"/>
  <c r="S3615" i="1"/>
  <c r="T3614" i="1"/>
  <c r="S3614" i="1"/>
  <c r="T3613" i="1"/>
  <c r="S3613" i="1"/>
  <c r="T3612" i="1"/>
  <c r="S3612" i="1"/>
  <c r="T3611" i="1"/>
  <c r="S3611" i="1"/>
  <c r="T3610" i="1"/>
  <c r="S3610" i="1"/>
  <c r="T3609" i="1"/>
  <c r="S3609" i="1"/>
  <c r="T3608" i="1"/>
  <c r="S3608" i="1"/>
  <c r="T3607" i="1"/>
  <c r="S3607" i="1"/>
  <c r="T3606" i="1"/>
  <c r="S3606" i="1"/>
  <c r="T3605" i="1"/>
  <c r="S3605" i="1"/>
  <c r="T3604" i="1"/>
  <c r="S3604" i="1"/>
  <c r="T3603" i="1"/>
  <c r="S3603" i="1"/>
  <c r="T3602" i="1"/>
  <c r="S3602" i="1"/>
  <c r="T3601" i="1"/>
  <c r="S3601" i="1"/>
  <c r="T3600" i="1"/>
  <c r="S3600" i="1"/>
  <c r="T3599" i="1"/>
  <c r="S3599" i="1"/>
  <c r="T3598" i="1"/>
  <c r="S3598" i="1"/>
  <c r="T3597" i="1"/>
  <c r="S3597" i="1"/>
  <c r="T3596" i="1"/>
  <c r="S3596" i="1"/>
  <c r="T3595" i="1"/>
  <c r="S3595" i="1"/>
  <c r="T3594" i="1"/>
  <c r="S3594" i="1"/>
  <c r="T3593" i="1"/>
  <c r="S3593" i="1"/>
  <c r="T3592" i="1"/>
  <c r="S3592" i="1"/>
  <c r="T3591" i="1"/>
  <c r="S3591" i="1"/>
  <c r="T3590" i="1"/>
  <c r="S3590" i="1"/>
  <c r="T3589" i="1"/>
  <c r="S3589" i="1"/>
  <c r="T3588" i="1"/>
  <c r="S3588" i="1"/>
  <c r="T3587" i="1"/>
  <c r="S3587" i="1"/>
  <c r="T3586" i="1"/>
  <c r="S3586" i="1"/>
  <c r="T3585" i="1"/>
  <c r="S3585" i="1"/>
  <c r="T3584" i="1"/>
  <c r="S3584" i="1"/>
  <c r="T3583" i="1"/>
  <c r="S3583" i="1"/>
  <c r="T3582" i="1"/>
  <c r="S3582" i="1"/>
  <c r="T3581" i="1"/>
  <c r="S3581" i="1"/>
  <c r="T3580" i="1"/>
  <c r="S3580" i="1"/>
  <c r="T3579" i="1"/>
  <c r="S3579" i="1"/>
  <c r="T3578" i="1"/>
  <c r="S3578" i="1"/>
  <c r="T3577" i="1"/>
  <c r="S3577" i="1"/>
  <c r="T3576" i="1"/>
  <c r="S3576" i="1"/>
  <c r="T3575" i="1"/>
  <c r="S3575" i="1"/>
  <c r="T3574" i="1"/>
  <c r="S3574" i="1"/>
  <c r="T3573" i="1"/>
  <c r="S3573" i="1"/>
  <c r="T3572" i="1"/>
  <c r="S3572" i="1"/>
  <c r="T3571" i="1"/>
  <c r="S3571" i="1"/>
  <c r="T3570" i="1"/>
  <c r="S3570" i="1"/>
  <c r="T3569" i="1"/>
  <c r="S3569" i="1"/>
  <c r="T3568" i="1"/>
  <c r="S3568" i="1"/>
  <c r="T3567" i="1"/>
  <c r="S3567" i="1"/>
  <c r="T3566" i="1"/>
  <c r="S3566" i="1"/>
  <c r="T3565" i="1"/>
  <c r="S3565" i="1"/>
  <c r="T3564" i="1"/>
  <c r="S3564" i="1"/>
  <c r="T3563" i="1"/>
  <c r="S3563" i="1"/>
  <c r="T3562" i="1"/>
  <c r="S3562" i="1"/>
  <c r="T3561" i="1"/>
  <c r="S3561" i="1"/>
  <c r="T3560" i="1"/>
  <c r="S3560" i="1"/>
  <c r="T3559" i="1"/>
  <c r="S3559" i="1"/>
  <c r="T3558" i="1"/>
  <c r="S3558" i="1"/>
  <c r="T3557" i="1"/>
  <c r="S3557" i="1"/>
  <c r="T3556" i="1"/>
  <c r="S3556" i="1"/>
  <c r="T3555" i="1"/>
  <c r="S3555" i="1"/>
  <c r="T3554" i="1"/>
  <c r="S3554" i="1"/>
  <c r="T3553" i="1"/>
  <c r="S3553" i="1"/>
  <c r="T3552" i="1"/>
  <c r="S3552" i="1"/>
  <c r="T3551" i="1"/>
  <c r="S3551" i="1"/>
  <c r="T3550" i="1"/>
  <c r="S3550" i="1"/>
  <c r="T3549" i="1"/>
  <c r="S3549" i="1"/>
  <c r="T3548" i="1"/>
  <c r="S3548" i="1"/>
  <c r="T3547" i="1"/>
  <c r="S3547" i="1"/>
  <c r="T3546" i="1"/>
  <c r="S3546" i="1"/>
  <c r="T3545" i="1"/>
  <c r="S3545" i="1"/>
  <c r="T3544" i="1"/>
  <c r="S3544" i="1"/>
  <c r="T3543" i="1"/>
  <c r="S3543" i="1"/>
  <c r="T3542" i="1"/>
  <c r="S3542" i="1"/>
  <c r="T3541" i="1"/>
  <c r="S3541" i="1"/>
  <c r="T3540" i="1"/>
  <c r="S3540" i="1"/>
  <c r="T3539" i="1"/>
  <c r="S3539" i="1"/>
  <c r="T3538" i="1"/>
  <c r="S3538" i="1"/>
  <c r="T3537" i="1"/>
  <c r="S3537" i="1"/>
  <c r="T3536" i="1"/>
  <c r="S3536" i="1"/>
  <c r="T3535" i="1"/>
  <c r="S3535" i="1"/>
  <c r="T3534" i="1"/>
  <c r="S3534" i="1"/>
  <c r="T3533" i="1"/>
  <c r="S3533" i="1"/>
  <c r="T3532" i="1"/>
  <c r="S3532" i="1"/>
  <c r="T3531" i="1"/>
  <c r="S3531" i="1"/>
  <c r="T3530" i="1"/>
  <c r="S3530" i="1"/>
  <c r="T3529" i="1"/>
  <c r="S3529" i="1"/>
  <c r="T3528" i="1"/>
  <c r="S3528" i="1"/>
  <c r="T3527" i="1"/>
  <c r="S3527" i="1"/>
  <c r="T3526" i="1"/>
  <c r="S3526" i="1"/>
  <c r="T3525" i="1"/>
  <c r="S3525" i="1"/>
  <c r="T3524" i="1"/>
  <c r="S3524" i="1"/>
  <c r="T3523" i="1"/>
  <c r="S3523" i="1"/>
  <c r="T3522" i="1"/>
  <c r="S3522" i="1"/>
  <c r="T3521" i="1"/>
  <c r="S3521" i="1"/>
  <c r="T3520" i="1"/>
  <c r="S3520" i="1"/>
  <c r="T3519" i="1"/>
  <c r="S3519" i="1"/>
  <c r="T3518" i="1"/>
  <c r="S3518" i="1"/>
  <c r="T3517" i="1"/>
  <c r="S3517" i="1"/>
  <c r="T3516" i="1"/>
  <c r="S3516" i="1"/>
  <c r="T3515" i="1"/>
  <c r="S3515" i="1"/>
  <c r="T3514" i="1"/>
  <c r="S3514" i="1"/>
  <c r="T3513" i="1"/>
  <c r="S3513" i="1"/>
  <c r="T3512" i="1"/>
  <c r="S3512" i="1"/>
  <c r="T3511" i="1"/>
  <c r="S3511" i="1"/>
  <c r="T3510" i="1"/>
  <c r="S3510" i="1"/>
  <c r="T3509" i="1"/>
  <c r="S3509" i="1"/>
  <c r="T3508" i="1"/>
  <c r="S3508" i="1"/>
  <c r="T3507" i="1"/>
  <c r="S3507" i="1"/>
  <c r="T3506" i="1"/>
  <c r="S3506" i="1"/>
  <c r="T3505" i="1"/>
  <c r="S3505" i="1"/>
  <c r="T3504" i="1"/>
  <c r="S3504" i="1"/>
  <c r="T3503" i="1"/>
  <c r="S3503" i="1"/>
  <c r="T3502" i="1"/>
  <c r="S3502" i="1"/>
  <c r="T3501" i="1"/>
  <c r="S3501" i="1"/>
  <c r="T3500" i="1"/>
  <c r="S3500" i="1"/>
  <c r="T3499" i="1"/>
  <c r="S3499" i="1"/>
  <c r="T3498" i="1"/>
  <c r="S3498" i="1"/>
  <c r="T3497" i="1"/>
  <c r="S3497" i="1"/>
  <c r="T3496" i="1"/>
  <c r="S3496" i="1"/>
  <c r="T3495" i="1"/>
  <c r="S3495" i="1"/>
  <c r="T3494" i="1"/>
  <c r="S3494" i="1"/>
  <c r="T3493" i="1"/>
  <c r="S3493" i="1"/>
  <c r="T3492" i="1"/>
  <c r="S3492" i="1"/>
  <c r="T3491" i="1"/>
  <c r="S3491" i="1"/>
  <c r="T3490" i="1"/>
  <c r="S3490" i="1"/>
  <c r="T3489" i="1"/>
  <c r="S3489" i="1"/>
  <c r="T3488" i="1"/>
  <c r="S3488" i="1"/>
  <c r="T3487" i="1"/>
  <c r="S3487" i="1"/>
  <c r="T3486" i="1"/>
  <c r="S3486" i="1"/>
  <c r="T3485" i="1"/>
  <c r="S3485" i="1"/>
  <c r="T3484" i="1"/>
  <c r="S3484" i="1"/>
  <c r="T3483" i="1"/>
  <c r="S3483" i="1"/>
  <c r="T3482" i="1"/>
  <c r="S3482" i="1"/>
  <c r="T3481" i="1"/>
  <c r="S3481" i="1"/>
  <c r="T3480" i="1"/>
  <c r="S3480" i="1"/>
  <c r="T3479" i="1"/>
  <c r="S3479" i="1"/>
  <c r="T3478" i="1"/>
  <c r="S3478" i="1"/>
  <c r="T3477" i="1"/>
  <c r="S3477" i="1"/>
  <c r="T3476" i="1"/>
  <c r="S3476" i="1"/>
  <c r="T3475" i="1"/>
  <c r="S3475" i="1"/>
  <c r="T3474" i="1"/>
  <c r="S3474" i="1"/>
  <c r="T3473" i="1"/>
  <c r="S3473" i="1"/>
  <c r="T3472" i="1"/>
  <c r="S3472" i="1"/>
  <c r="T3471" i="1"/>
  <c r="S3471" i="1"/>
  <c r="T3470" i="1"/>
  <c r="S3470" i="1"/>
  <c r="T3469" i="1"/>
  <c r="S3469" i="1"/>
  <c r="T3468" i="1"/>
  <c r="S3468" i="1"/>
  <c r="T3467" i="1"/>
  <c r="S3467" i="1"/>
  <c r="T3466" i="1"/>
  <c r="S3466" i="1"/>
  <c r="T3465" i="1"/>
  <c r="S3465" i="1"/>
  <c r="T3464" i="1"/>
  <c r="S3464" i="1"/>
  <c r="T3463" i="1"/>
  <c r="S3463" i="1"/>
  <c r="T3462" i="1"/>
  <c r="S3462" i="1"/>
  <c r="T3461" i="1"/>
  <c r="S3461" i="1"/>
  <c r="T3460" i="1"/>
  <c r="S3460" i="1"/>
  <c r="T3459" i="1"/>
  <c r="S3459" i="1"/>
  <c r="T3458" i="1"/>
  <c r="S3458" i="1"/>
  <c r="T3457" i="1"/>
  <c r="S3457" i="1"/>
  <c r="T3456" i="1"/>
  <c r="S3456" i="1"/>
  <c r="T3455" i="1"/>
  <c r="S3455" i="1"/>
  <c r="T3454" i="1"/>
  <c r="S3454" i="1"/>
  <c r="T3453" i="1"/>
  <c r="S3453" i="1"/>
  <c r="T3452" i="1"/>
  <c r="S3452" i="1"/>
  <c r="T3451" i="1"/>
  <c r="S3451" i="1"/>
  <c r="T3450" i="1"/>
  <c r="S3450" i="1"/>
  <c r="T3449" i="1"/>
  <c r="S3449" i="1"/>
  <c r="T3448" i="1"/>
  <c r="S3448" i="1"/>
  <c r="T3447" i="1"/>
  <c r="S3447" i="1"/>
  <c r="T3446" i="1"/>
  <c r="S3446" i="1"/>
  <c r="T3445" i="1"/>
  <c r="S3445" i="1"/>
  <c r="T3444" i="1"/>
  <c r="S3444" i="1"/>
  <c r="T3443" i="1"/>
  <c r="S3443" i="1"/>
  <c r="T3442" i="1"/>
  <c r="S3442" i="1"/>
  <c r="T3441" i="1"/>
  <c r="S3441" i="1"/>
  <c r="T3440" i="1"/>
  <c r="S3440" i="1"/>
  <c r="T3439" i="1"/>
  <c r="S3439" i="1"/>
  <c r="T3438" i="1"/>
  <c r="S3438" i="1"/>
  <c r="T3437" i="1"/>
  <c r="S3437" i="1"/>
  <c r="T3436" i="1"/>
  <c r="S3436" i="1"/>
  <c r="T3435" i="1"/>
  <c r="S3435" i="1"/>
  <c r="T3434" i="1"/>
  <c r="S3434" i="1"/>
  <c r="T3433" i="1"/>
  <c r="S3433" i="1"/>
  <c r="T3432" i="1"/>
  <c r="S3432" i="1"/>
  <c r="T3431" i="1"/>
  <c r="S3431" i="1"/>
  <c r="T3430" i="1"/>
  <c r="S3430" i="1"/>
  <c r="T3429" i="1"/>
  <c r="S3429" i="1"/>
  <c r="T3428" i="1"/>
  <c r="S3428" i="1"/>
  <c r="T3427" i="1"/>
  <c r="S3427" i="1"/>
  <c r="T3426" i="1"/>
  <c r="S3426" i="1"/>
  <c r="T3425" i="1"/>
  <c r="S3425" i="1"/>
  <c r="T3424" i="1"/>
  <c r="S3424" i="1"/>
  <c r="T3423" i="1"/>
  <c r="S3423" i="1"/>
  <c r="T3422" i="1"/>
  <c r="S3422" i="1"/>
  <c r="T3421" i="1"/>
  <c r="S3421" i="1"/>
  <c r="T3420" i="1"/>
  <c r="S3420" i="1"/>
  <c r="T3419" i="1"/>
  <c r="S3419" i="1"/>
  <c r="T3418" i="1"/>
  <c r="S3418" i="1"/>
  <c r="T3417" i="1"/>
  <c r="S3417" i="1"/>
  <c r="T3416" i="1"/>
  <c r="S3416" i="1"/>
  <c r="T3415" i="1"/>
  <c r="S3415" i="1"/>
  <c r="T3414" i="1"/>
  <c r="S3414" i="1"/>
  <c r="T3413" i="1"/>
  <c r="S3413" i="1"/>
  <c r="T3412" i="1"/>
  <c r="S3412" i="1"/>
  <c r="T3411" i="1"/>
  <c r="S3411" i="1"/>
  <c r="T3410" i="1"/>
  <c r="S3410" i="1"/>
  <c r="T3409" i="1"/>
  <c r="S3409" i="1"/>
  <c r="T3408" i="1"/>
  <c r="S3408" i="1"/>
  <c r="T3407" i="1"/>
  <c r="S3407" i="1"/>
  <c r="T3406" i="1"/>
  <c r="S3406" i="1"/>
  <c r="T3405" i="1"/>
  <c r="S3405" i="1"/>
  <c r="T3404" i="1"/>
  <c r="S3404" i="1"/>
  <c r="T3403" i="1"/>
  <c r="S3403" i="1"/>
  <c r="T3402" i="1"/>
  <c r="S3402" i="1"/>
  <c r="T3401" i="1"/>
  <c r="S3401" i="1"/>
  <c r="T3400" i="1"/>
  <c r="S3400" i="1"/>
  <c r="T3399" i="1"/>
  <c r="S3399" i="1"/>
  <c r="T3398" i="1"/>
  <c r="S3398" i="1"/>
  <c r="T3397" i="1"/>
  <c r="S3397" i="1"/>
  <c r="T3396" i="1"/>
  <c r="S3396" i="1"/>
  <c r="T3395" i="1"/>
  <c r="S3395" i="1"/>
  <c r="T3394" i="1"/>
  <c r="S3394" i="1"/>
  <c r="T3393" i="1"/>
  <c r="S3393" i="1"/>
  <c r="T3392" i="1"/>
  <c r="S3392" i="1"/>
  <c r="T3391" i="1"/>
  <c r="S3391" i="1"/>
  <c r="T3390" i="1"/>
  <c r="S3390" i="1"/>
  <c r="T3389" i="1"/>
  <c r="S3389" i="1"/>
  <c r="T3388" i="1"/>
  <c r="S3388" i="1"/>
  <c r="T3387" i="1"/>
  <c r="S3387" i="1"/>
  <c r="T3386" i="1"/>
  <c r="S3386" i="1"/>
  <c r="T3385" i="1"/>
  <c r="S3385" i="1"/>
  <c r="T3384" i="1"/>
  <c r="S3384" i="1"/>
  <c r="T3383" i="1"/>
  <c r="S3383" i="1"/>
  <c r="T3382" i="1"/>
  <c r="S3382" i="1"/>
  <c r="T3381" i="1"/>
  <c r="S3381" i="1"/>
  <c r="T3380" i="1"/>
  <c r="S3380" i="1"/>
  <c r="T3379" i="1"/>
  <c r="S3379" i="1"/>
  <c r="T3378" i="1"/>
  <c r="S3378" i="1"/>
  <c r="T3377" i="1"/>
  <c r="S3377" i="1"/>
  <c r="T3376" i="1"/>
  <c r="S3376" i="1"/>
  <c r="T3375" i="1"/>
  <c r="S3375" i="1"/>
  <c r="T3374" i="1"/>
  <c r="S3374" i="1"/>
  <c r="T3373" i="1"/>
  <c r="S3373" i="1"/>
  <c r="T3372" i="1"/>
  <c r="S3372" i="1"/>
  <c r="T3371" i="1"/>
  <c r="S3371" i="1"/>
  <c r="T3370" i="1"/>
  <c r="S3370" i="1"/>
  <c r="T3369" i="1"/>
  <c r="S3369" i="1"/>
  <c r="T3368" i="1"/>
  <c r="S3368" i="1"/>
  <c r="T3367" i="1"/>
  <c r="S3367" i="1"/>
  <c r="T3366" i="1"/>
  <c r="S3366" i="1"/>
  <c r="T3365" i="1"/>
  <c r="S3365" i="1"/>
  <c r="T3364" i="1"/>
  <c r="S3364" i="1"/>
  <c r="T3363" i="1"/>
  <c r="S3363" i="1"/>
  <c r="T3362" i="1"/>
  <c r="S3362" i="1"/>
  <c r="T3361" i="1"/>
  <c r="S3361" i="1"/>
  <c r="T3360" i="1"/>
  <c r="S3360" i="1"/>
  <c r="T3359" i="1"/>
  <c r="S3359" i="1"/>
  <c r="T3358" i="1"/>
  <c r="S3358" i="1"/>
  <c r="T3357" i="1"/>
  <c r="S3357" i="1"/>
  <c r="T3356" i="1"/>
  <c r="S3356" i="1"/>
  <c r="T3355" i="1"/>
  <c r="S3355" i="1"/>
  <c r="T3354" i="1"/>
  <c r="S3354" i="1"/>
  <c r="T3353" i="1"/>
  <c r="S3353" i="1"/>
  <c r="T3352" i="1"/>
  <c r="S3352" i="1"/>
  <c r="T3351" i="1"/>
  <c r="S3351" i="1"/>
  <c r="T3350" i="1"/>
  <c r="S3350" i="1"/>
  <c r="T3349" i="1"/>
  <c r="S3349" i="1"/>
  <c r="T3348" i="1"/>
  <c r="S3348" i="1"/>
  <c r="T3347" i="1"/>
  <c r="S3347" i="1"/>
  <c r="T3346" i="1"/>
  <c r="S3346" i="1"/>
  <c r="T3345" i="1"/>
  <c r="S3345" i="1"/>
  <c r="T3344" i="1"/>
  <c r="S3344" i="1"/>
  <c r="T3343" i="1"/>
  <c r="S3343" i="1"/>
  <c r="T3342" i="1"/>
  <c r="S3342" i="1"/>
  <c r="T3341" i="1"/>
  <c r="S3341" i="1"/>
  <c r="T3340" i="1"/>
  <c r="S3340" i="1"/>
  <c r="T3339" i="1"/>
  <c r="S3339" i="1"/>
  <c r="T3338" i="1"/>
  <c r="S3338" i="1"/>
  <c r="T3337" i="1"/>
  <c r="S3337" i="1"/>
  <c r="T3336" i="1"/>
  <c r="S3336" i="1"/>
  <c r="T3335" i="1"/>
  <c r="S3335" i="1"/>
  <c r="T3334" i="1"/>
  <c r="S3334" i="1"/>
  <c r="T3333" i="1"/>
  <c r="S3333" i="1"/>
  <c r="T3332" i="1"/>
  <c r="S3332" i="1"/>
  <c r="T3331" i="1"/>
  <c r="S3331" i="1"/>
  <c r="T3330" i="1"/>
  <c r="S3330" i="1"/>
  <c r="T3329" i="1"/>
  <c r="S3329" i="1"/>
  <c r="T3328" i="1"/>
  <c r="S3328" i="1"/>
  <c r="T3327" i="1"/>
  <c r="S3327" i="1"/>
  <c r="T3326" i="1"/>
  <c r="S3326" i="1"/>
  <c r="T3325" i="1"/>
  <c r="S3325" i="1"/>
  <c r="T3324" i="1"/>
  <c r="S3324" i="1"/>
  <c r="T3323" i="1"/>
  <c r="S3323" i="1"/>
  <c r="T3322" i="1"/>
  <c r="S3322" i="1"/>
  <c r="T3321" i="1"/>
  <c r="S3321" i="1"/>
  <c r="T3320" i="1"/>
  <c r="S3320" i="1"/>
  <c r="T3319" i="1"/>
  <c r="S3319" i="1"/>
  <c r="T3318" i="1"/>
  <c r="S3318" i="1"/>
  <c r="T3317" i="1"/>
  <c r="S3317" i="1"/>
  <c r="T3316" i="1"/>
  <c r="S3316" i="1"/>
  <c r="T3315" i="1"/>
  <c r="S3315" i="1"/>
  <c r="T3314" i="1"/>
  <c r="S3314" i="1"/>
  <c r="T3313" i="1"/>
  <c r="S3313" i="1"/>
  <c r="T3312" i="1"/>
  <c r="S3312" i="1"/>
  <c r="T3311" i="1"/>
  <c r="S3311" i="1"/>
  <c r="T3310" i="1"/>
  <c r="S3310" i="1"/>
  <c r="T3309" i="1"/>
  <c r="S3309" i="1"/>
  <c r="T3308" i="1"/>
  <c r="S3308" i="1"/>
  <c r="T3307" i="1"/>
  <c r="S3307" i="1"/>
  <c r="T3306" i="1"/>
  <c r="S3306" i="1"/>
  <c r="T3305" i="1"/>
  <c r="S3305" i="1"/>
  <c r="T3304" i="1"/>
  <c r="S3304" i="1"/>
  <c r="T3303" i="1"/>
  <c r="S3303" i="1"/>
  <c r="T3302" i="1"/>
  <c r="S3302" i="1"/>
  <c r="T3301" i="1"/>
  <c r="S3301" i="1"/>
  <c r="T3300" i="1"/>
  <c r="S3300" i="1"/>
  <c r="T3299" i="1"/>
  <c r="S3299" i="1"/>
  <c r="T3298" i="1"/>
  <c r="S3298" i="1"/>
  <c r="T3297" i="1"/>
  <c r="S3297" i="1"/>
  <c r="T3296" i="1"/>
  <c r="S3296" i="1"/>
  <c r="T3295" i="1"/>
  <c r="S3295" i="1"/>
  <c r="T3294" i="1"/>
  <c r="S3294" i="1"/>
  <c r="T3293" i="1"/>
  <c r="S3293" i="1"/>
  <c r="T3292" i="1"/>
  <c r="S3292" i="1"/>
  <c r="T3291" i="1"/>
  <c r="S3291" i="1"/>
  <c r="T3290" i="1"/>
  <c r="S3290" i="1"/>
  <c r="T3289" i="1"/>
  <c r="S3289" i="1"/>
  <c r="T3288" i="1"/>
  <c r="S3288" i="1"/>
  <c r="T3287" i="1"/>
  <c r="S3287" i="1"/>
  <c r="T3286" i="1"/>
  <c r="S3286" i="1"/>
  <c r="T3285" i="1"/>
  <c r="S3285" i="1"/>
  <c r="T3284" i="1"/>
  <c r="S3284" i="1"/>
  <c r="T3283" i="1"/>
  <c r="S3283" i="1"/>
  <c r="T3282" i="1"/>
  <c r="S3282" i="1"/>
  <c r="T3281" i="1"/>
  <c r="S3281" i="1"/>
  <c r="T3280" i="1"/>
  <c r="S3280" i="1"/>
  <c r="T3279" i="1"/>
  <c r="S3279" i="1"/>
  <c r="T3278" i="1"/>
  <c r="S3278" i="1"/>
  <c r="T3277" i="1"/>
  <c r="S3277" i="1"/>
  <c r="T3276" i="1"/>
  <c r="S3276" i="1"/>
  <c r="T3275" i="1"/>
  <c r="S3275" i="1"/>
  <c r="T3274" i="1"/>
  <c r="S3274" i="1"/>
  <c r="T3273" i="1"/>
  <c r="S3273" i="1"/>
  <c r="T3272" i="1"/>
  <c r="S3272" i="1"/>
  <c r="T3271" i="1"/>
  <c r="S3271" i="1"/>
  <c r="T3270" i="1"/>
  <c r="S3270" i="1"/>
  <c r="T3269" i="1"/>
  <c r="S3269" i="1"/>
  <c r="T3268" i="1"/>
  <c r="S3268" i="1"/>
  <c r="T3267" i="1"/>
  <c r="S3267" i="1"/>
  <c r="T3266" i="1"/>
  <c r="S3266" i="1"/>
  <c r="T3265" i="1"/>
  <c r="S3265" i="1"/>
  <c r="T3264" i="1"/>
  <c r="S3264" i="1"/>
  <c r="T3263" i="1"/>
  <c r="S3263" i="1"/>
  <c r="T3262" i="1"/>
  <c r="S3262" i="1"/>
  <c r="T3261" i="1"/>
  <c r="S3261" i="1"/>
  <c r="T3260" i="1"/>
  <c r="S3260" i="1"/>
  <c r="T3259" i="1"/>
  <c r="S3259" i="1"/>
  <c r="T3258" i="1"/>
  <c r="S3258" i="1"/>
  <c r="T3257" i="1"/>
  <c r="S3257" i="1"/>
  <c r="T3256" i="1"/>
  <c r="S3256" i="1"/>
  <c r="T3255" i="1"/>
  <c r="S3255" i="1"/>
  <c r="T3254" i="1"/>
  <c r="S3254" i="1"/>
  <c r="T3253" i="1"/>
  <c r="S3253" i="1"/>
  <c r="T3252" i="1"/>
  <c r="S3252" i="1"/>
  <c r="T3251" i="1"/>
  <c r="S3251" i="1"/>
  <c r="T3250" i="1"/>
  <c r="S3250" i="1"/>
  <c r="T3249" i="1"/>
  <c r="S3249" i="1"/>
  <c r="T3248" i="1"/>
  <c r="S3248" i="1"/>
  <c r="T3247" i="1"/>
  <c r="S3247" i="1"/>
  <c r="T3246" i="1"/>
  <c r="S3246" i="1"/>
  <c r="T3245" i="1"/>
  <c r="S3245" i="1"/>
  <c r="T3244" i="1"/>
  <c r="S3244" i="1"/>
  <c r="T3243" i="1"/>
  <c r="S3243" i="1"/>
  <c r="T3242" i="1"/>
  <c r="S3242" i="1"/>
  <c r="T3241" i="1"/>
  <c r="S3241" i="1"/>
  <c r="T3240" i="1"/>
  <c r="S3240" i="1"/>
  <c r="T3239" i="1"/>
  <c r="S3239" i="1"/>
  <c r="T3238" i="1"/>
  <c r="S3238" i="1"/>
  <c r="T3237" i="1"/>
  <c r="S3237" i="1"/>
  <c r="T3236" i="1"/>
  <c r="S3236" i="1"/>
  <c r="T3235" i="1"/>
  <c r="S3235" i="1"/>
  <c r="T3234" i="1"/>
  <c r="S3234" i="1"/>
  <c r="T3233" i="1"/>
  <c r="S3233" i="1"/>
  <c r="T3232" i="1"/>
  <c r="S3232" i="1"/>
  <c r="T3231" i="1"/>
  <c r="S3231" i="1"/>
  <c r="T3230" i="1"/>
  <c r="S3230" i="1"/>
  <c r="T3229" i="1"/>
  <c r="S3229" i="1"/>
  <c r="T3228" i="1"/>
  <c r="S3228" i="1"/>
  <c r="T3227" i="1"/>
  <c r="S3227" i="1"/>
  <c r="T3226" i="1"/>
  <c r="S3226" i="1"/>
  <c r="T3225" i="1"/>
  <c r="S3225" i="1"/>
  <c r="T3224" i="1"/>
  <c r="S3224" i="1"/>
  <c r="T3223" i="1"/>
  <c r="S3223" i="1"/>
  <c r="T3222" i="1"/>
  <c r="S3222" i="1"/>
  <c r="T3221" i="1"/>
  <c r="S3221" i="1"/>
  <c r="T3220" i="1"/>
  <c r="S3220" i="1"/>
  <c r="T3219" i="1"/>
  <c r="S3219" i="1"/>
  <c r="T3218" i="1"/>
  <c r="S3218" i="1"/>
  <c r="T3217" i="1"/>
  <c r="S3217" i="1"/>
  <c r="T3216" i="1"/>
  <c r="S3216" i="1"/>
  <c r="T3215" i="1"/>
  <c r="S3215" i="1"/>
  <c r="T3214" i="1"/>
  <c r="S3214" i="1"/>
  <c r="T3213" i="1"/>
  <c r="S3213" i="1"/>
  <c r="T3212" i="1"/>
  <c r="S3212" i="1"/>
  <c r="T3211" i="1"/>
  <c r="S3211" i="1"/>
  <c r="T3210" i="1"/>
  <c r="S3210" i="1"/>
  <c r="T3209" i="1"/>
  <c r="S3209" i="1"/>
  <c r="T3208" i="1"/>
  <c r="S3208" i="1"/>
  <c r="T3207" i="1"/>
  <c r="S3207" i="1"/>
  <c r="T3206" i="1"/>
  <c r="S3206" i="1"/>
  <c r="T3205" i="1"/>
  <c r="S3205" i="1"/>
  <c r="T3204" i="1"/>
  <c r="S3204" i="1"/>
  <c r="T3203" i="1"/>
  <c r="S3203" i="1"/>
  <c r="T3202" i="1"/>
  <c r="S3202" i="1"/>
  <c r="T3201" i="1"/>
  <c r="S3201" i="1"/>
  <c r="T3200" i="1"/>
  <c r="S3200" i="1"/>
  <c r="T3199" i="1"/>
  <c r="S3199" i="1"/>
  <c r="T3198" i="1"/>
  <c r="S3198" i="1"/>
  <c r="T3197" i="1"/>
  <c r="S3197" i="1"/>
  <c r="T3196" i="1"/>
  <c r="S3196" i="1"/>
  <c r="T3195" i="1"/>
  <c r="S3195" i="1"/>
  <c r="T3194" i="1"/>
  <c r="S3194" i="1"/>
  <c r="T3193" i="1"/>
  <c r="S3193" i="1"/>
  <c r="T3192" i="1"/>
  <c r="S3192" i="1"/>
  <c r="T3191" i="1"/>
  <c r="S3191" i="1"/>
  <c r="T3190" i="1"/>
  <c r="S3190" i="1"/>
  <c r="T3189" i="1"/>
  <c r="S3189" i="1"/>
  <c r="T3188" i="1"/>
  <c r="S3188" i="1"/>
  <c r="T3187" i="1"/>
  <c r="S3187" i="1"/>
  <c r="T3186" i="1"/>
  <c r="S3186" i="1"/>
  <c r="T3185" i="1"/>
  <c r="S3185" i="1"/>
  <c r="T3184" i="1"/>
  <c r="S3184" i="1"/>
  <c r="T3183" i="1"/>
  <c r="S3183" i="1"/>
  <c r="T3182" i="1"/>
  <c r="S3182" i="1"/>
  <c r="T3181" i="1"/>
  <c r="S3181" i="1"/>
  <c r="T3180" i="1"/>
  <c r="S3180" i="1"/>
  <c r="T3179" i="1"/>
  <c r="S3179" i="1"/>
  <c r="T3178" i="1"/>
  <c r="S3178" i="1"/>
  <c r="T3177" i="1"/>
  <c r="S3177" i="1"/>
  <c r="T3176" i="1"/>
  <c r="S3176" i="1"/>
  <c r="T3175" i="1"/>
  <c r="S3175" i="1"/>
  <c r="T3174" i="1"/>
  <c r="S3174" i="1"/>
  <c r="T3173" i="1"/>
  <c r="S3173" i="1"/>
  <c r="T3172" i="1"/>
  <c r="S3172" i="1"/>
  <c r="T3171" i="1"/>
  <c r="S3171" i="1"/>
  <c r="T3170" i="1"/>
  <c r="S3170" i="1"/>
  <c r="T3169" i="1"/>
  <c r="S3169" i="1"/>
  <c r="T3168" i="1"/>
  <c r="S3168" i="1"/>
  <c r="T3167" i="1"/>
  <c r="S3167" i="1"/>
  <c r="T3166" i="1"/>
  <c r="S3166" i="1"/>
  <c r="T3165" i="1"/>
  <c r="S3165" i="1"/>
  <c r="T3164" i="1"/>
  <c r="S3164" i="1"/>
  <c r="T3163" i="1"/>
  <c r="S3163" i="1"/>
  <c r="T3162" i="1"/>
  <c r="S3162" i="1"/>
  <c r="T3161" i="1"/>
  <c r="S3161" i="1"/>
  <c r="T3160" i="1"/>
  <c r="S3160" i="1"/>
  <c r="T3159" i="1"/>
  <c r="S3159" i="1"/>
  <c r="T3158" i="1"/>
  <c r="S3158" i="1"/>
  <c r="T3157" i="1"/>
  <c r="S3157" i="1"/>
  <c r="T3156" i="1"/>
  <c r="S3156" i="1"/>
  <c r="T3155" i="1"/>
  <c r="S3155" i="1"/>
  <c r="T3154" i="1"/>
  <c r="S3154" i="1"/>
  <c r="T3153" i="1"/>
  <c r="S3153" i="1"/>
  <c r="T3152" i="1"/>
  <c r="S3152" i="1"/>
  <c r="T3151" i="1"/>
  <c r="S3151" i="1"/>
  <c r="T3150" i="1"/>
  <c r="S3150" i="1"/>
  <c r="T3149" i="1"/>
  <c r="S3149" i="1"/>
  <c r="T3148" i="1"/>
  <c r="S3148" i="1"/>
  <c r="T3147" i="1"/>
  <c r="S3147" i="1"/>
  <c r="T3146" i="1"/>
  <c r="S3146" i="1"/>
  <c r="T3145" i="1"/>
  <c r="S3145" i="1"/>
  <c r="T3144" i="1"/>
  <c r="S3144" i="1"/>
  <c r="T3143" i="1"/>
  <c r="S3143" i="1"/>
  <c r="T3142" i="1"/>
  <c r="S3142" i="1"/>
  <c r="T3141" i="1"/>
  <c r="S3141" i="1"/>
  <c r="T3140" i="1"/>
  <c r="S3140" i="1"/>
  <c r="T3139" i="1"/>
  <c r="S3139" i="1"/>
  <c r="T3138" i="1"/>
  <c r="S3138" i="1"/>
  <c r="T3137" i="1"/>
  <c r="S3137" i="1"/>
  <c r="T3136" i="1"/>
  <c r="S3136" i="1"/>
  <c r="T3135" i="1"/>
  <c r="S3135" i="1"/>
  <c r="T3134" i="1"/>
  <c r="S3134" i="1"/>
  <c r="T3133" i="1"/>
  <c r="S3133" i="1"/>
  <c r="T3132" i="1"/>
  <c r="S3132" i="1"/>
  <c r="T3131" i="1"/>
  <c r="S3131" i="1"/>
  <c r="T3130" i="1"/>
  <c r="S3130" i="1"/>
  <c r="T3129" i="1"/>
  <c r="S3129" i="1"/>
  <c r="T3128" i="1"/>
  <c r="S3128" i="1"/>
  <c r="T3127" i="1"/>
  <c r="S3127" i="1"/>
  <c r="T3126" i="1"/>
  <c r="S3126" i="1"/>
  <c r="T3125" i="1"/>
  <c r="S3125" i="1"/>
  <c r="T3124" i="1"/>
  <c r="S3124" i="1"/>
  <c r="T3123" i="1"/>
  <c r="S3123" i="1"/>
  <c r="T3122" i="1"/>
  <c r="S3122" i="1"/>
  <c r="T3121" i="1"/>
  <c r="S3121" i="1"/>
  <c r="T3120" i="1"/>
  <c r="S3120" i="1"/>
  <c r="T3119" i="1"/>
  <c r="S3119" i="1"/>
  <c r="T3118" i="1"/>
  <c r="S3118" i="1"/>
  <c r="T3117" i="1"/>
  <c r="S3117" i="1"/>
  <c r="T3116" i="1"/>
  <c r="S3116" i="1"/>
  <c r="T3115" i="1"/>
  <c r="S3115" i="1"/>
  <c r="T3114" i="1"/>
  <c r="S3114" i="1"/>
  <c r="T3113" i="1"/>
  <c r="S3113" i="1"/>
  <c r="T3112" i="1"/>
  <c r="S3112" i="1"/>
  <c r="T3111" i="1"/>
  <c r="S3111" i="1"/>
  <c r="T3110" i="1"/>
  <c r="S3110" i="1"/>
  <c r="T3109" i="1"/>
  <c r="S3109" i="1"/>
  <c r="T3108" i="1"/>
  <c r="S3108" i="1"/>
  <c r="T3107" i="1"/>
  <c r="S3107" i="1"/>
  <c r="T3106" i="1"/>
  <c r="S3106" i="1"/>
  <c r="T3105" i="1"/>
  <c r="S3105" i="1"/>
  <c r="T3104" i="1"/>
  <c r="S3104" i="1"/>
  <c r="T3103" i="1"/>
  <c r="S3103" i="1"/>
  <c r="T3102" i="1"/>
  <c r="S3102" i="1"/>
  <c r="T3101" i="1"/>
  <c r="S3101" i="1"/>
  <c r="T3100" i="1"/>
  <c r="S3100" i="1"/>
  <c r="T3099" i="1"/>
  <c r="S3099" i="1"/>
  <c r="T3098" i="1"/>
  <c r="S3098" i="1"/>
  <c r="T3097" i="1"/>
  <c r="S3097" i="1"/>
  <c r="T3096" i="1"/>
  <c r="S3096" i="1"/>
  <c r="T3095" i="1"/>
  <c r="S3095" i="1"/>
  <c r="T3094" i="1"/>
  <c r="S3094" i="1"/>
  <c r="T3093" i="1"/>
  <c r="S3093" i="1"/>
  <c r="T3092" i="1"/>
  <c r="S3092" i="1"/>
  <c r="T3091" i="1"/>
  <c r="S3091" i="1"/>
  <c r="T3090" i="1"/>
  <c r="S3090" i="1"/>
  <c r="T3089" i="1"/>
  <c r="S3089" i="1"/>
  <c r="T3088" i="1"/>
  <c r="S3088" i="1"/>
  <c r="T3087" i="1"/>
  <c r="S3087" i="1"/>
  <c r="T3086" i="1"/>
  <c r="S3086" i="1"/>
  <c r="T3085" i="1"/>
  <c r="S3085" i="1"/>
  <c r="T3084" i="1"/>
  <c r="S3084" i="1"/>
  <c r="T3083" i="1"/>
  <c r="S3083" i="1"/>
  <c r="T3082" i="1"/>
  <c r="S3082" i="1"/>
  <c r="T3081" i="1"/>
  <c r="S3081" i="1"/>
  <c r="T3080" i="1"/>
  <c r="S3080" i="1"/>
  <c r="T3079" i="1"/>
  <c r="S3079" i="1"/>
  <c r="T3078" i="1"/>
  <c r="S3078" i="1"/>
  <c r="T3077" i="1"/>
  <c r="S3077" i="1"/>
  <c r="T3076" i="1"/>
  <c r="S3076" i="1"/>
  <c r="T3075" i="1"/>
  <c r="S3075" i="1"/>
  <c r="T3074" i="1"/>
  <c r="S3074" i="1"/>
  <c r="T3073" i="1"/>
  <c r="S3073" i="1"/>
  <c r="T3072" i="1"/>
  <c r="S3072" i="1"/>
  <c r="T3071" i="1"/>
  <c r="S3071" i="1"/>
  <c r="T3070" i="1"/>
  <c r="S3070" i="1"/>
  <c r="T3069" i="1"/>
  <c r="S3069" i="1"/>
  <c r="T3068" i="1"/>
  <c r="S3068" i="1"/>
  <c r="T3067" i="1"/>
  <c r="S3067" i="1"/>
  <c r="T3066" i="1"/>
  <c r="S3066" i="1"/>
  <c r="T3065" i="1"/>
  <c r="S3065" i="1"/>
  <c r="T3064" i="1"/>
  <c r="S3064" i="1"/>
  <c r="T3063" i="1"/>
  <c r="S3063" i="1"/>
  <c r="T3062" i="1"/>
  <c r="S3062" i="1"/>
  <c r="T3061" i="1"/>
  <c r="S3061" i="1"/>
  <c r="T3060" i="1"/>
  <c r="S3060" i="1"/>
  <c r="T3059" i="1"/>
  <c r="S3059" i="1"/>
  <c r="T3058" i="1"/>
  <c r="S3058" i="1"/>
  <c r="T3057" i="1"/>
  <c r="S3057" i="1"/>
  <c r="T3056" i="1"/>
  <c r="S3056" i="1"/>
  <c r="T3055" i="1"/>
  <c r="S3055" i="1"/>
  <c r="T3054" i="1"/>
  <c r="S3054" i="1"/>
  <c r="T3053" i="1"/>
  <c r="S3053" i="1"/>
  <c r="T3052" i="1"/>
  <c r="S3052" i="1"/>
  <c r="T3051" i="1"/>
  <c r="S3051" i="1"/>
  <c r="T3050" i="1"/>
  <c r="S3050" i="1"/>
  <c r="T3049" i="1"/>
  <c r="S3049" i="1"/>
  <c r="T3048" i="1"/>
  <c r="S3048" i="1"/>
  <c r="T3047" i="1"/>
  <c r="S3047" i="1"/>
  <c r="T3046" i="1"/>
  <c r="S3046" i="1"/>
  <c r="T3045" i="1"/>
  <c r="S3045" i="1"/>
  <c r="T3044" i="1"/>
  <c r="S3044" i="1"/>
  <c r="T3043" i="1"/>
  <c r="S3043" i="1"/>
  <c r="T3042" i="1"/>
  <c r="S3042" i="1"/>
  <c r="T3041" i="1"/>
  <c r="S3041" i="1"/>
  <c r="T3040" i="1"/>
  <c r="S3040" i="1"/>
  <c r="T3039" i="1"/>
  <c r="S3039" i="1"/>
  <c r="T3038" i="1"/>
  <c r="S3038" i="1"/>
  <c r="T3037" i="1"/>
  <c r="S3037" i="1"/>
  <c r="T3036" i="1"/>
  <c r="S3036" i="1"/>
  <c r="T3035" i="1"/>
  <c r="S3035" i="1"/>
  <c r="T3034" i="1"/>
  <c r="S3034" i="1"/>
  <c r="T3033" i="1"/>
  <c r="S3033" i="1"/>
  <c r="T3032" i="1"/>
  <c r="S3032" i="1"/>
  <c r="T3031" i="1"/>
  <c r="S3031" i="1"/>
  <c r="T3030" i="1"/>
  <c r="S3030" i="1"/>
  <c r="T3029" i="1"/>
  <c r="S3029" i="1"/>
  <c r="T3028" i="1"/>
  <c r="S3028" i="1"/>
  <c r="T3027" i="1"/>
  <c r="S3027" i="1"/>
  <c r="T3026" i="1"/>
  <c r="S3026" i="1"/>
  <c r="T3025" i="1"/>
  <c r="S3025" i="1"/>
  <c r="T3024" i="1"/>
  <c r="S3024" i="1"/>
  <c r="T3023" i="1"/>
  <c r="S3023" i="1"/>
  <c r="T3022" i="1"/>
  <c r="S3022" i="1"/>
  <c r="T3021" i="1"/>
  <c r="S3021" i="1"/>
  <c r="T3020" i="1"/>
  <c r="S3020" i="1"/>
  <c r="T3019" i="1"/>
  <c r="S3019" i="1"/>
  <c r="T3018" i="1"/>
  <c r="S3018" i="1"/>
  <c r="T3017" i="1"/>
  <c r="S3017" i="1"/>
  <c r="T3016" i="1"/>
  <c r="S3016" i="1"/>
  <c r="T3015" i="1"/>
  <c r="S3015" i="1"/>
  <c r="T3014" i="1"/>
  <c r="S3014" i="1"/>
  <c r="T3013" i="1"/>
  <c r="S3013" i="1"/>
  <c r="T3012" i="1"/>
  <c r="S3012" i="1"/>
  <c r="T3011" i="1"/>
  <c r="S3011" i="1"/>
  <c r="T3010" i="1"/>
  <c r="S3010" i="1"/>
  <c r="T3009" i="1"/>
  <c r="S3009" i="1"/>
  <c r="T3008" i="1"/>
  <c r="S3008" i="1"/>
  <c r="T3007" i="1"/>
  <c r="S3007" i="1"/>
  <c r="T3006" i="1"/>
  <c r="S3006" i="1"/>
  <c r="T3005" i="1"/>
  <c r="S3005" i="1"/>
  <c r="T3004" i="1"/>
  <c r="S3004" i="1"/>
  <c r="T3003" i="1"/>
  <c r="S3003" i="1"/>
  <c r="T3002" i="1"/>
  <c r="S3002" i="1"/>
  <c r="T3001" i="1"/>
  <c r="S3001" i="1"/>
  <c r="T3000" i="1"/>
  <c r="S3000" i="1"/>
  <c r="T2999" i="1"/>
  <c r="S2999" i="1"/>
  <c r="T2998" i="1"/>
  <c r="S2998" i="1"/>
  <c r="T2997" i="1"/>
  <c r="S2997" i="1"/>
  <c r="T2996" i="1"/>
  <c r="S2996" i="1"/>
  <c r="T2995" i="1"/>
  <c r="S2995" i="1"/>
  <c r="T2994" i="1"/>
  <c r="S2994" i="1"/>
  <c r="T2993" i="1"/>
  <c r="S2993" i="1"/>
  <c r="T2992" i="1"/>
  <c r="S2992" i="1"/>
  <c r="T2991" i="1"/>
  <c r="S2991" i="1"/>
  <c r="T2990" i="1"/>
  <c r="S2990" i="1"/>
  <c r="T2989" i="1"/>
  <c r="S2989" i="1"/>
  <c r="T2988" i="1"/>
  <c r="S2988" i="1"/>
  <c r="T2987" i="1"/>
  <c r="S2987" i="1"/>
  <c r="T2986" i="1"/>
  <c r="S2986" i="1"/>
  <c r="T2985" i="1"/>
  <c r="S2985" i="1"/>
  <c r="T2984" i="1"/>
  <c r="S2984" i="1"/>
  <c r="T2983" i="1"/>
  <c r="S2983" i="1"/>
  <c r="T2982" i="1"/>
  <c r="S2982" i="1"/>
  <c r="T2981" i="1"/>
  <c r="S2981" i="1"/>
  <c r="T2980" i="1"/>
  <c r="S2980" i="1"/>
  <c r="T2979" i="1"/>
  <c r="S2979" i="1"/>
  <c r="T2978" i="1"/>
  <c r="S2978" i="1"/>
  <c r="T2977" i="1"/>
  <c r="S2977" i="1"/>
  <c r="T2976" i="1"/>
  <c r="S2976" i="1"/>
  <c r="T2975" i="1"/>
  <c r="S2975" i="1"/>
  <c r="T2974" i="1"/>
  <c r="S2974" i="1"/>
  <c r="T2973" i="1"/>
  <c r="S2973" i="1"/>
  <c r="T2972" i="1"/>
  <c r="S2972" i="1"/>
  <c r="T2971" i="1"/>
  <c r="S2971" i="1"/>
  <c r="T2970" i="1"/>
  <c r="S2970" i="1"/>
  <c r="T2969" i="1"/>
  <c r="S2969" i="1"/>
  <c r="T2968" i="1"/>
  <c r="S2968" i="1"/>
  <c r="T2967" i="1"/>
  <c r="S2967" i="1"/>
  <c r="T2966" i="1"/>
  <c r="S2966" i="1"/>
  <c r="T2965" i="1"/>
  <c r="S2965" i="1"/>
  <c r="T2964" i="1"/>
  <c r="S2964" i="1"/>
  <c r="T2963" i="1"/>
  <c r="S2963" i="1"/>
  <c r="T2962" i="1"/>
  <c r="S2962" i="1"/>
  <c r="T2961" i="1"/>
  <c r="S2961" i="1"/>
  <c r="T2960" i="1"/>
  <c r="S2960" i="1"/>
  <c r="T2959" i="1"/>
  <c r="S2959" i="1"/>
  <c r="T2958" i="1"/>
  <c r="S2958" i="1"/>
  <c r="T2957" i="1"/>
  <c r="S2957" i="1"/>
  <c r="T2956" i="1"/>
  <c r="S2956" i="1"/>
  <c r="T2955" i="1"/>
  <c r="S2955" i="1"/>
  <c r="T2954" i="1"/>
  <c r="S2954" i="1"/>
  <c r="T2953" i="1"/>
  <c r="S2953" i="1"/>
  <c r="T2952" i="1"/>
  <c r="S2952" i="1"/>
  <c r="T2951" i="1"/>
  <c r="S2951" i="1"/>
  <c r="T2950" i="1"/>
  <c r="S2950" i="1"/>
  <c r="T2949" i="1"/>
  <c r="S2949" i="1"/>
  <c r="T2948" i="1"/>
  <c r="S2948" i="1"/>
  <c r="T2947" i="1"/>
  <c r="S2947" i="1"/>
  <c r="T2946" i="1"/>
  <c r="S2946" i="1"/>
  <c r="T2945" i="1"/>
  <c r="S2945" i="1"/>
  <c r="T2944" i="1"/>
  <c r="S2944" i="1"/>
  <c r="T2943" i="1"/>
  <c r="S2943" i="1"/>
  <c r="T2942" i="1"/>
  <c r="S2942" i="1"/>
  <c r="T2941" i="1"/>
  <c r="S2941" i="1"/>
  <c r="T2940" i="1"/>
  <c r="S2940" i="1"/>
  <c r="T2939" i="1"/>
  <c r="S2939" i="1"/>
  <c r="T2938" i="1"/>
  <c r="S2938" i="1"/>
  <c r="T2937" i="1"/>
  <c r="S2937" i="1"/>
  <c r="T2936" i="1"/>
  <c r="S2936" i="1"/>
  <c r="T2935" i="1"/>
  <c r="S2935" i="1"/>
  <c r="T2934" i="1"/>
  <c r="S2934" i="1"/>
  <c r="T2933" i="1"/>
  <c r="S2933" i="1"/>
  <c r="T2932" i="1"/>
  <c r="S2932" i="1"/>
  <c r="T2931" i="1"/>
  <c r="S2931" i="1"/>
  <c r="T2930" i="1"/>
  <c r="S2930" i="1"/>
  <c r="T2929" i="1"/>
  <c r="S2929" i="1"/>
  <c r="T2928" i="1"/>
  <c r="S2928" i="1"/>
  <c r="T2927" i="1"/>
  <c r="S2927" i="1"/>
  <c r="T2926" i="1"/>
  <c r="S2926" i="1"/>
  <c r="T2925" i="1"/>
  <c r="S2925" i="1"/>
  <c r="T2924" i="1"/>
  <c r="S2924" i="1"/>
  <c r="T2923" i="1"/>
  <c r="S2923" i="1"/>
  <c r="T2922" i="1"/>
  <c r="S2922" i="1"/>
  <c r="T2921" i="1"/>
  <c r="S2921" i="1"/>
  <c r="T2920" i="1"/>
  <c r="S2920" i="1"/>
  <c r="T2919" i="1"/>
  <c r="S2919" i="1"/>
  <c r="T2918" i="1"/>
  <c r="S2918" i="1"/>
  <c r="T2917" i="1"/>
  <c r="S2917" i="1"/>
  <c r="T2916" i="1"/>
  <c r="S2916" i="1"/>
  <c r="T2915" i="1"/>
  <c r="S2915" i="1"/>
  <c r="T2914" i="1"/>
  <c r="S2914" i="1"/>
  <c r="T2913" i="1"/>
  <c r="S2913" i="1"/>
  <c r="T2912" i="1"/>
  <c r="S2912" i="1"/>
  <c r="T2911" i="1"/>
  <c r="S2911" i="1"/>
  <c r="T2910" i="1"/>
  <c r="S2910" i="1"/>
  <c r="T2909" i="1"/>
  <c r="S2909" i="1"/>
  <c r="T2908" i="1"/>
  <c r="S2908" i="1"/>
  <c r="T2907" i="1"/>
  <c r="S2907" i="1"/>
  <c r="T2906" i="1"/>
  <c r="S2906" i="1"/>
  <c r="T2905" i="1"/>
  <c r="S2905" i="1"/>
  <c r="T2904" i="1"/>
  <c r="S2904" i="1"/>
  <c r="T2903" i="1"/>
  <c r="S2903" i="1"/>
  <c r="T2902" i="1"/>
  <c r="S2902" i="1"/>
  <c r="T2901" i="1"/>
  <c r="S2901" i="1"/>
  <c r="T2900" i="1"/>
  <c r="S2900" i="1"/>
  <c r="T2899" i="1"/>
  <c r="S2899" i="1"/>
  <c r="T2898" i="1"/>
  <c r="S2898" i="1"/>
  <c r="T2897" i="1"/>
  <c r="S2897" i="1"/>
  <c r="T2896" i="1"/>
  <c r="S2896" i="1"/>
  <c r="T2895" i="1"/>
  <c r="S2895" i="1"/>
  <c r="T2894" i="1"/>
  <c r="S2894" i="1"/>
  <c r="T2893" i="1"/>
  <c r="S2893" i="1"/>
  <c r="T2892" i="1"/>
  <c r="S2892" i="1"/>
  <c r="T2891" i="1"/>
  <c r="S2891" i="1"/>
  <c r="T2890" i="1"/>
  <c r="S2890" i="1"/>
  <c r="T2889" i="1"/>
  <c r="S2889" i="1"/>
  <c r="T2888" i="1"/>
  <c r="S2888" i="1"/>
  <c r="T2887" i="1"/>
  <c r="S2887" i="1"/>
  <c r="T2886" i="1"/>
  <c r="S2886" i="1"/>
  <c r="T2885" i="1"/>
  <c r="S2885" i="1"/>
  <c r="T2884" i="1"/>
  <c r="S2884" i="1"/>
  <c r="T2883" i="1"/>
  <c r="S2883" i="1"/>
  <c r="T2882" i="1"/>
  <c r="S2882" i="1"/>
  <c r="T2881" i="1"/>
  <c r="S2881" i="1"/>
  <c r="T2880" i="1"/>
  <c r="S2880" i="1"/>
  <c r="T2879" i="1"/>
  <c r="S2879" i="1"/>
  <c r="T2878" i="1"/>
  <c r="S2878" i="1"/>
  <c r="T2877" i="1"/>
  <c r="S2877" i="1"/>
  <c r="T2876" i="1"/>
  <c r="S2876" i="1"/>
  <c r="T2875" i="1"/>
  <c r="S2875" i="1"/>
  <c r="T2874" i="1"/>
  <c r="S2874" i="1"/>
  <c r="T2873" i="1"/>
  <c r="S2873" i="1"/>
  <c r="T2872" i="1"/>
  <c r="S2872" i="1"/>
  <c r="T2871" i="1"/>
  <c r="S2871" i="1"/>
  <c r="T2870" i="1"/>
  <c r="S2870" i="1"/>
  <c r="T2869" i="1"/>
  <c r="S2869" i="1"/>
  <c r="T2868" i="1"/>
  <c r="S2868" i="1"/>
  <c r="T2867" i="1"/>
  <c r="S2867" i="1"/>
  <c r="T2866" i="1"/>
  <c r="S2866" i="1"/>
  <c r="T2865" i="1"/>
  <c r="S2865" i="1"/>
  <c r="T2864" i="1"/>
  <c r="S2864" i="1"/>
  <c r="T2863" i="1"/>
  <c r="S2863" i="1"/>
  <c r="T2862" i="1"/>
  <c r="S2862" i="1"/>
  <c r="T2861" i="1"/>
  <c r="S2861" i="1"/>
  <c r="T2860" i="1"/>
  <c r="S2860" i="1"/>
  <c r="T2859" i="1"/>
  <c r="S2859" i="1"/>
  <c r="T2858" i="1"/>
  <c r="S2858" i="1"/>
  <c r="T2857" i="1"/>
  <c r="S2857" i="1"/>
  <c r="T2856" i="1"/>
  <c r="S2856" i="1"/>
  <c r="T2855" i="1"/>
  <c r="S2855" i="1"/>
  <c r="T2854" i="1"/>
  <c r="S2854" i="1"/>
  <c r="T2853" i="1"/>
  <c r="S2853" i="1"/>
  <c r="T2852" i="1"/>
  <c r="S2852" i="1"/>
  <c r="T2851" i="1"/>
  <c r="S2851" i="1"/>
  <c r="T2850" i="1"/>
  <c r="S2850" i="1"/>
  <c r="T2849" i="1"/>
  <c r="S2849" i="1"/>
  <c r="T2848" i="1"/>
  <c r="S2848" i="1"/>
  <c r="T2847" i="1"/>
  <c r="S2847" i="1"/>
  <c r="T2846" i="1"/>
  <c r="S2846" i="1"/>
  <c r="T2845" i="1"/>
  <c r="S2845" i="1"/>
  <c r="T2844" i="1"/>
  <c r="S2844" i="1"/>
  <c r="T2843" i="1"/>
  <c r="S2843" i="1"/>
  <c r="T2842" i="1"/>
  <c r="S2842" i="1"/>
  <c r="T2841" i="1"/>
  <c r="S2841" i="1"/>
  <c r="T2840" i="1"/>
  <c r="S2840" i="1"/>
  <c r="T2839" i="1"/>
  <c r="S2839" i="1"/>
  <c r="T2838" i="1"/>
  <c r="S2838" i="1"/>
  <c r="T2837" i="1"/>
  <c r="S2837" i="1"/>
  <c r="T2836" i="1"/>
  <c r="S2836" i="1"/>
  <c r="T2835" i="1"/>
  <c r="S2835" i="1"/>
  <c r="T2834" i="1"/>
  <c r="S2834" i="1"/>
  <c r="T2833" i="1"/>
  <c r="S2833" i="1"/>
  <c r="T2832" i="1"/>
  <c r="S2832" i="1"/>
  <c r="T2831" i="1"/>
  <c r="S2831" i="1"/>
  <c r="T2830" i="1"/>
  <c r="S2830" i="1"/>
  <c r="T2829" i="1"/>
  <c r="S2829" i="1"/>
  <c r="T2828" i="1"/>
  <c r="S2828" i="1"/>
  <c r="T2827" i="1"/>
  <c r="S2827" i="1"/>
  <c r="T2826" i="1"/>
  <c r="S2826" i="1"/>
  <c r="T2825" i="1"/>
  <c r="S2825" i="1"/>
  <c r="T2824" i="1"/>
  <c r="S2824" i="1"/>
  <c r="T2823" i="1"/>
  <c r="S2823" i="1"/>
  <c r="T2822" i="1"/>
  <c r="S2822" i="1"/>
  <c r="T2821" i="1"/>
  <c r="S2821" i="1"/>
  <c r="T2820" i="1"/>
  <c r="S2820" i="1"/>
  <c r="T2819" i="1"/>
  <c r="S2819" i="1"/>
  <c r="T2818" i="1"/>
  <c r="S2818" i="1"/>
  <c r="T2817" i="1"/>
  <c r="S2817" i="1"/>
  <c r="T2816" i="1"/>
  <c r="S2816" i="1"/>
  <c r="T2815" i="1"/>
  <c r="S2815" i="1"/>
  <c r="T2814" i="1"/>
  <c r="S2814" i="1"/>
  <c r="T2813" i="1"/>
  <c r="S2813" i="1"/>
  <c r="T2812" i="1"/>
  <c r="S2812" i="1"/>
  <c r="T2811" i="1"/>
  <c r="S2811" i="1"/>
  <c r="T2810" i="1"/>
  <c r="S2810" i="1"/>
  <c r="T2809" i="1"/>
  <c r="S2809" i="1"/>
  <c r="T2808" i="1"/>
  <c r="S2808" i="1"/>
  <c r="T2807" i="1"/>
  <c r="S2807" i="1"/>
  <c r="T2806" i="1"/>
  <c r="S2806" i="1"/>
  <c r="T2805" i="1"/>
  <c r="S2805" i="1"/>
  <c r="T2804" i="1"/>
  <c r="S2804" i="1"/>
  <c r="T2803" i="1"/>
  <c r="S2803" i="1"/>
  <c r="T2802" i="1"/>
  <c r="S2802" i="1"/>
  <c r="T2801" i="1"/>
  <c r="S2801" i="1"/>
  <c r="T2800" i="1"/>
  <c r="S2800" i="1"/>
  <c r="T2799" i="1"/>
  <c r="S2799" i="1"/>
  <c r="T2798" i="1"/>
  <c r="S2798" i="1"/>
  <c r="T2797" i="1"/>
  <c r="S2797" i="1"/>
  <c r="T2796" i="1"/>
  <c r="S2796" i="1"/>
  <c r="T2795" i="1"/>
  <c r="S2795" i="1"/>
  <c r="T2794" i="1"/>
  <c r="S2794" i="1"/>
  <c r="T2793" i="1"/>
  <c r="S2793" i="1"/>
  <c r="T2792" i="1"/>
  <c r="S2792" i="1"/>
  <c r="T2791" i="1"/>
  <c r="S2791" i="1"/>
  <c r="T2790" i="1"/>
  <c r="S2790" i="1"/>
  <c r="T2789" i="1"/>
  <c r="S2789" i="1"/>
  <c r="T2788" i="1"/>
  <c r="S2788" i="1"/>
  <c r="T2787" i="1"/>
  <c r="S2787" i="1"/>
  <c r="T2786" i="1"/>
  <c r="S2786" i="1"/>
  <c r="T2785" i="1"/>
  <c r="S2785" i="1"/>
  <c r="T2784" i="1"/>
  <c r="S2784" i="1"/>
  <c r="T2783" i="1"/>
  <c r="S2783" i="1"/>
  <c r="T2782" i="1"/>
  <c r="S2782" i="1"/>
  <c r="T2781" i="1"/>
  <c r="S2781" i="1"/>
  <c r="T2780" i="1"/>
  <c r="S2780" i="1"/>
  <c r="T2779" i="1"/>
  <c r="S2779" i="1"/>
  <c r="T2778" i="1"/>
  <c r="S2778" i="1"/>
  <c r="T2777" i="1"/>
  <c r="S2777" i="1"/>
  <c r="T2776" i="1"/>
  <c r="S2776" i="1"/>
  <c r="T2775" i="1"/>
  <c r="S2775" i="1"/>
  <c r="T2774" i="1"/>
  <c r="S2774" i="1"/>
  <c r="T2773" i="1"/>
  <c r="S2773" i="1"/>
  <c r="T2772" i="1"/>
  <c r="S2772" i="1"/>
  <c r="T2771" i="1"/>
  <c r="S2771" i="1"/>
  <c r="T2770" i="1"/>
  <c r="S2770" i="1"/>
  <c r="T2769" i="1"/>
  <c r="S2769" i="1"/>
  <c r="T2768" i="1"/>
  <c r="S2768" i="1"/>
  <c r="T2767" i="1"/>
  <c r="S2767" i="1"/>
  <c r="T2766" i="1"/>
  <c r="S2766" i="1"/>
  <c r="T2765" i="1"/>
  <c r="S2765" i="1"/>
  <c r="T2764" i="1"/>
  <c r="S2764" i="1"/>
  <c r="T2763" i="1"/>
  <c r="S2763" i="1"/>
  <c r="T2762" i="1"/>
  <c r="S2762" i="1"/>
  <c r="T2761" i="1"/>
  <c r="S2761" i="1"/>
  <c r="T2760" i="1"/>
  <c r="S2760" i="1"/>
  <c r="T2759" i="1"/>
  <c r="S2759" i="1"/>
  <c r="T2758" i="1"/>
  <c r="S2758" i="1"/>
  <c r="T2757" i="1"/>
  <c r="S2757" i="1"/>
  <c r="T2756" i="1"/>
  <c r="S2756" i="1"/>
  <c r="T2755" i="1"/>
  <c r="S2755" i="1"/>
  <c r="T2754" i="1"/>
  <c r="S2754" i="1"/>
  <c r="T2753" i="1"/>
  <c r="S2753" i="1"/>
  <c r="T2752" i="1"/>
  <c r="S2752" i="1"/>
  <c r="T2751" i="1"/>
  <c r="S2751" i="1"/>
  <c r="T2750" i="1"/>
  <c r="S2750" i="1"/>
  <c r="T2749" i="1"/>
  <c r="S2749" i="1"/>
  <c r="T2748" i="1"/>
  <c r="S2748" i="1"/>
  <c r="T2747" i="1"/>
  <c r="S2747" i="1"/>
  <c r="T2746" i="1"/>
  <c r="S2746" i="1"/>
  <c r="T2745" i="1"/>
  <c r="S2745" i="1"/>
  <c r="T2744" i="1"/>
  <c r="S2744" i="1"/>
  <c r="T2743" i="1"/>
  <c r="S2743" i="1"/>
  <c r="T2742" i="1"/>
  <c r="S2742" i="1"/>
  <c r="T2741" i="1"/>
  <c r="S2741" i="1"/>
  <c r="T2740" i="1"/>
  <c r="S2740" i="1"/>
  <c r="T2739" i="1"/>
  <c r="S2739" i="1"/>
  <c r="T2738" i="1"/>
  <c r="S2738" i="1"/>
  <c r="T2737" i="1"/>
  <c r="S2737" i="1"/>
  <c r="T2736" i="1"/>
  <c r="S2736" i="1"/>
  <c r="T2735" i="1"/>
  <c r="S2735" i="1"/>
  <c r="T2734" i="1"/>
  <c r="S2734" i="1"/>
  <c r="T2733" i="1"/>
  <c r="S2733" i="1"/>
  <c r="T2732" i="1"/>
  <c r="S2732" i="1"/>
  <c r="T2731" i="1"/>
  <c r="S2731" i="1"/>
  <c r="T2730" i="1"/>
  <c r="S2730" i="1"/>
  <c r="T2729" i="1"/>
  <c r="S2729" i="1"/>
  <c r="T2728" i="1"/>
  <c r="S2728" i="1"/>
  <c r="T2727" i="1"/>
  <c r="S2727" i="1"/>
  <c r="T2726" i="1"/>
  <c r="S2726" i="1"/>
  <c r="T2725" i="1"/>
  <c r="S2725" i="1"/>
  <c r="T2724" i="1"/>
  <c r="S2724" i="1"/>
  <c r="T2723" i="1"/>
  <c r="S2723" i="1"/>
  <c r="T2722" i="1"/>
  <c r="S2722" i="1"/>
  <c r="T2721" i="1"/>
  <c r="S2721" i="1"/>
  <c r="T2720" i="1"/>
  <c r="S2720" i="1"/>
  <c r="T2719" i="1"/>
  <c r="S2719" i="1"/>
  <c r="T2718" i="1"/>
  <c r="S2718" i="1"/>
  <c r="T2717" i="1"/>
  <c r="S2717" i="1"/>
  <c r="T2716" i="1"/>
  <c r="S2716" i="1"/>
  <c r="T2715" i="1"/>
  <c r="S2715" i="1"/>
  <c r="T2714" i="1"/>
  <c r="S2714" i="1"/>
  <c r="T2713" i="1"/>
  <c r="S2713" i="1"/>
  <c r="T2712" i="1"/>
  <c r="S2712" i="1"/>
  <c r="T2711" i="1"/>
  <c r="S2711" i="1"/>
  <c r="T2710" i="1"/>
  <c r="S2710" i="1"/>
  <c r="T2709" i="1"/>
  <c r="S2709" i="1"/>
  <c r="T2708" i="1"/>
  <c r="S2708" i="1"/>
  <c r="T2707" i="1"/>
  <c r="S2707" i="1"/>
  <c r="T2706" i="1"/>
  <c r="S2706" i="1"/>
  <c r="T2705" i="1"/>
  <c r="S2705" i="1"/>
  <c r="T2704" i="1"/>
  <c r="S2704" i="1"/>
  <c r="T2703" i="1"/>
  <c r="S2703" i="1"/>
  <c r="T2702" i="1"/>
  <c r="S2702" i="1"/>
  <c r="T2701" i="1"/>
  <c r="S2701" i="1"/>
  <c r="T2700" i="1"/>
  <c r="S2700" i="1"/>
  <c r="T2699" i="1"/>
  <c r="S2699" i="1"/>
  <c r="T2698" i="1"/>
  <c r="S2698" i="1"/>
  <c r="T2697" i="1"/>
  <c r="S2697" i="1"/>
  <c r="T2696" i="1"/>
  <c r="S2696" i="1"/>
  <c r="T2695" i="1"/>
  <c r="S2695" i="1"/>
  <c r="T2694" i="1"/>
  <c r="S2694" i="1"/>
  <c r="T2693" i="1"/>
  <c r="S2693" i="1"/>
  <c r="T2692" i="1"/>
  <c r="S2692" i="1"/>
  <c r="T2691" i="1"/>
  <c r="S2691" i="1"/>
  <c r="T2690" i="1"/>
  <c r="S2690" i="1"/>
  <c r="T2689" i="1"/>
  <c r="S2689" i="1"/>
  <c r="T2688" i="1"/>
  <c r="S2688" i="1"/>
  <c r="T2687" i="1"/>
  <c r="S2687" i="1"/>
  <c r="T2686" i="1"/>
  <c r="S2686" i="1"/>
  <c r="T2685" i="1"/>
  <c r="S2685" i="1"/>
  <c r="T2684" i="1"/>
  <c r="S2684" i="1"/>
  <c r="T2683" i="1"/>
  <c r="S2683" i="1"/>
  <c r="T2682" i="1"/>
  <c r="S2682" i="1"/>
  <c r="T2681" i="1"/>
  <c r="S2681" i="1"/>
  <c r="T2680" i="1"/>
  <c r="S2680" i="1"/>
  <c r="T2679" i="1"/>
  <c r="S2679" i="1"/>
  <c r="T2678" i="1"/>
  <c r="S2678" i="1"/>
  <c r="T2677" i="1"/>
  <c r="S2677" i="1"/>
  <c r="T2676" i="1"/>
  <c r="S2676" i="1"/>
  <c r="T2675" i="1"/>
  <c r="S2675" i="1"/>
  <c r="T2674" i="1"/>
  <c r="S2674" i="1"/>
  <c r="T2673" i="1"/>
  <c r="S2673" i="1"/>
  <c r="T2672" i="1"/>
  <c r="S2672" i="1"/>
  <c r="T2671" i="1"/>
  <c r="S2671" i="1"/>
  <c r="T2670" i="1"/>
  <c r="S2670" i="1"/>
  <c r="T2669" i="1"/>
  <c r="S2669" i="1"/>
  <c r="T2668" i="1"/>
  <c r="S2668" i="1"/>
  <c r="T2667" i="1"/>
  <c r="S2667" i="1"/>
  <c r="T2666" i="1"/>
  <c r="S2666" i="1"/>
  <c r="T2665" i="1"/>
  <c r="S2665" i="1"/>
  <c r="T2664" i="1"/>
  <c r="S2664" i="1"/>
  <c r="T2663" i="1"/>
  <c r="S2663" i="1"/>
  <c r="T2662" i="1"/>
  <c r="S2662" i="1"/>
  <c r="T2661" i="1"/>
  <c r="S2661" i="1"/>
  <c r="T2660" i="1"/>
  <c r="S2660" i="1"/>
  <c r="T2659" i="1"/>
  <c r="S2659" i="1"/>
  <c r="T2658" i="1"/>
  <c r="S2658" i="1"/>
  <c r="T2657" i="1"/>
  <c r="S2657" i="1"/>
  <c r="T2656" i="1"/>
  <c r="S2656" i="1"/>
  <c r="T2655" i="1"/>
  <c r="S2655" i="1"/>
  <c r="T2654" i="1"/>
  <c r="S2654" i="1"/>
  <c r="T2653" i="1"/>
  <c r="S2653" i="1"/>
  <c r="T2652" i="1"/>
  <c r="S2652" i="1"/>
  <c r="T2651" i="1"/>
  <c r="S2651" i="1"/>
  <c r="T2650" i="1"/>
  <c r="S2650" i="1"/>
  <c r="T2649" i="1"/>
  <c r="S2649" i="1"/>
  <c r="T2648" i="1"/>
  <c r="S2648" i="1"/>
  <c r="T2647" i="1"/>
  <c r="S2647" i="1"/>
  <c r="T2646" i="1"/>
  <c r="S2646" i="1"/>
  <c r="T2645" i="1"/>
  <c r="S2645" i="1"/>
  <c r="T2644" i="1"/>
  <c r="S2644" i="1"/>
  <c r="T2643" i="1"/>
  <c r="S2643" i="1"/>
  <c r="T2642" i="1"/>
  <c r="S2642" i="1"/>
  <c r="T2641" i="1"/>
  <c r="S2641" i="1"/>
  <c r="T2640" i="1"/>
  <c r="S2640" i="1"/>
  <c r="T2639" i="1"/>
  <c r="S2639" i="1"/>
  <c r="T2638" i="1"/>
  <c r="S2638" i="1"/>
  <c r="T2637" i="1"/>
  <c r="S2637" i="1"/>
  <c r="T2636" i="1"/>
  <c r="S2636" i="1"/>
  <c r="T2635" i="1"/>
  <c r="S2635" i="1"/>
  <c r="T2634" i="1"/>
  <c r="S2634" i="1"/>
  <c r="T2633" i="1"/>
  <c r="S2633" i="1"/>
  <c r="T2632" i="1"/>
  <c r="S2632" i="1"/>
  <c r="T2631" i="1"/>
  <c r="S2631" i="1"/>
  <c r="T2630" i="1"/>
  <c r="S2630" i="1"/>
  <c r="T2629" i="1"/>
  <c r="S2629" i="1"/>
  <c r="T2628" i="1"/>
  <c r="S2628" i="1"/>
  <c r="T2627" i="1"/>
  <c r="S2627" i="1"/>
  <c r="T2626" i="1"/>
  <c r="S2626" i="1"/>
  <c r="T2625" i="1"/>
  <c r="S2625" i="1"/>
  <c r="T2624" i="1"/>
  <c r="S2624" i="1"/>
  <c r="T2623" i="1"/>
  <c r="S2623" i="1"/>
  <c r="T2622" i="1"/>
  <c r="S2622" i="1"/>
  <c r="T2621" i="1"/>
  <c r="S2621" i="1"/>
  <c r="T2620" i="1"/>
  <c r="S2620" i="1"/>
  <c r="T2619" i="1"/>
  <c r="S2619" i="1"/>
  <c r="T2618" i="1"/>
  <c r="S2618" i="1"/>
  <c r="T2617" i="1"/>
  <c r="S2617" i="1"/>
  <c r="T2616" i="1"/>
  <c r="S2616" i="1"/>
  <c r="T2615" i="1"/>
  <c r="S2615" i="1"/>
  <c r="T2614" i="1"/>
  <c r="S2614" i="1"/>
  <c r="T2613" i="1"/>
  <c r="S2613" i="1"/>
  <c r="T2612" i="1"/>
  <c r="S2612" i="1"/>
  <c r="T2611" i="1"/>
  <c r="S2611" i="1"/>
  <c r="T2610" i="1"/>
  <c r="S2610" i="1"/>
  <c r="T2609" i="1"/>
  <c r="S2609" i="1"/>
  <c r="T2608" i="1"/>
  <c r="S2608" i="1"/>
  <c r="T2607" i="1"/>
  <c r="S2607" i="1"/>
  <c r="T2606" i="1"/>
  <c r="S2606" i="1"/>
  <c r="T2605" i="1"/>
  <c r="S2605" i="1"/>
  <c r="T2604" i="1"/>
  <c r="S2604" i="1"/>
  <c r="T2603" i="1"/>
  <c r="S2603" i="1"/>
  <c r="T2602" i="1"/>
  <c r="S2602" i="1"/>
  <c r="T2601" i="1"/>
  <c r="S2601" i="1"/>
  <c r="T2600" i="1"/>
  <c r="S2600" i="1"/>
  <c r="T2599" i="1"/>
  <c r="S2599" i="1"/>
  <c r="T2598" i="1"/>
  <c r="S2598" i="1"/>
  <c r="T2597" i="1"/>
  <c r="S2597" i="1"/>
  <c r="T2596" i="1"/>
  <c r="S2596" i="1"/>
  <c r="T2595" i="1"/>
  <c r="S2595" i="1"/>
  <c r="T2594" i="1"/>
  <c r="S2594" i="1"/>
  <c r="T2593" i="1"/>
  <c r="S2593" i="1"/>
  <c r="T2592" i="1"/>
  <c r="S2592" i="1"/>
  <c r="T2591" i="1"/>
  <c r="S2591" i="1"/>
  <c r="T2590" i="1"/>
  <c r="S2590" i="1"/>
  <c r="T2589" i="1"/>
  <c r="S2589" i="1"/>
  <c r="T2588" i="1"/>
  <c r="S2588" i="1"/>
  <c r="T2587" i="1"/>
  <c r="S2587" i="1"/>
  <c r="T2586" i="1"/>
  <c r="S2586" i="1"/>
  <c r="T2585" i="1"/>
  <c r="S2585" i="1"/>
  <c r="T2584" i="1"/>
  <c r="S2584" i="1"/>
  <c r="T2583" i="1"/>
  <c r="S2583" i="1"/>
  <c r="T2582" i="1"/>
  <c r="S2582" i="1"/>
  <c r="T2581" i="1"/>
  <c r="S2581" i="1"/>
  <c r="T2580" i="1"/>
  <c r="S2580" i="1"/>
  <c r="T2579" i="1"/>
  <c r="S2579" i="1"/>
  <c r="T2578" i="1"/>
  <c r="S2578" i="1"/>
  <c r="T2577" i="1"/>
  <c r="S2577" i="1"/>
  <c r="T2576" i="1"/>
  <c r="S2576" i="1"/>
  <c r="T2575" i="1"/>
  <c r="S2575" i="1"/>
  <c r="T2574" i="1"/>
  <c r="S2574" i="1"/>
  <c r="T2573" i="1"/>
  <c r="S2573" i="1"/>
  <c r="T2572" i="1"/>
  <c r="S2572" i="1"/>
  <c r="T2571" i="1"/>
  <c r="S2571" i="1"/>
  <c r="T2570" i="1"/>
  <c r="S2570" i="1"/>
  <c r="T2569" i="1"/>
  <c r="S2569" i="1"/>
  <c r="T2568" i="1"/>
  <c r="S2568" i="1"/>
  <c r="T2567" i="1"/>
  <c r="S2567" i="1"/>
  <c r="T2566" i="1"/>
  <c r="S2566" i="1"/>
  <c r="T2565" i="1"/>
  <c r="S2565" i="1"/>
  <c r="T2564" i="1"/>
  <c r="S2564" i="1"/>
  <c r="T2563" i="1"/>
  <c r="S2563" i="1"/>
  <c r="T2562" i="1"/>
  <c r="S2562" i="1"/>
  <c r="T2561" i="1"/>
  <c r="S2561" i="1"/>
  <c r="T2560" i="1"/>
  <c r="S2560" i="1"/>
  <c r="T2559" i="1"/>
  <c r="S2559" i="1"/>
  <c r="T2558" i="1"/>
  <c r="S2558" i="1"/>
  <c r="T2557" i="1"/>
  <c r="S2557" i="1"/>
  <c r="T2556" i="1"/>
  <c r="S2556" i="1"/>
  <c r="T2555" i="1"/>
  <c r="S2555" i="1"/>
  <c r="T2554" i="1"/>
  <c r="S2554" i="1"/>
  <c r="T2553" i="1"/>
  <c r="S2553" i="1"/>
  <c r="T2552" i="1"/>
  <c r="S2552" i="1"/>
  <c r="T2551" i="1"/>
  <c r="S2551" i="1"/>
  <c r="T2550" i="1"/>
  <c r="S2550" i="1"/>
  <c r="T2549" i="1"/>
  <c r="S2549" i="1"/>
  <c r="T2548" i="1"/>
  <c r="S2548" i="1"/>
  <c r="T2547" i="1"/>
  <c r="S2547" i="1"/>
  <c r="T2546" i="1"/>
  <c r="S2546" i="1"/>
  <c r="T2545" i="1"/>
  <c r="S2545" i="1"/>
  <c r="T2544" i="1"/>
  <c r="S2544" i="1"/>
  <c r="T2543" i="1"/>
  <c r="S2543" i="1"/>
  <c r="T2542" i="1"/>
  <c r="S2542" i="1"/>
  <c r="T2541" i="1"/>
  <c r="S2541" i="1"/>
  <c r="T2540" i="1"/>
  <c r="S2540" i="1"/>
  <c r="T2539" i="1"/>
  <c r="S2539" i="1"/>
  <c r="T2538" i="1"/>
  <c r="S2538" i="1"/>
  <c r="T2537" i="1"/>
  <c r="S2537" i="1"/>
  <c r="T2536" i="1"/>
  <c r="S2536" i="1"/>
  <c r="T2535" i="1"/>
  <c r="S2535" i="1"/>
  <c r="T2534" i="1"/>
  <c r="S2534" i="1"/>
  <c r="T2533" i="1"/>
  <c r="S2533" i="1"/>
  <c r="T2532" i="1"/>
  <c r="S2532" i="1"/>
  <c r="T2531" i="1"/>
  <c r="S2531" i="1"/>
  <c r="T2530" i="1"/>
  <c r="S2530" i="1"/>
  <c r="T2529" i="1"/>
  <c r="S2529" i="1"/>
  <c r="T2528" i="1"/>
  <c r="S2528" i="1"/>
  <c r="T2527" i="1"/>
  <c r="S2527" i="1"/>
  <c r="T2526" i="1"/>
  <c r="S2526" i="1"/>
  <c r="T2525" i="1"/>
  <c r="S2525" i="1"/>
  <c r="T2524" i="1"/>
  <c r="S2524" i="1"/>
  <c r="T2523" i="1"/>
  <c r="S2523" i="1"/>
  <c r="T2522" i="1"/>
  <c r="S2522" i="1"/>
  <c r="T2521" i="1"/>
  <c r="S2521" i="1"/>
  <c r="T2520" i="1"/>
  <c r="S2520" i="1"/>
  <c r="T2519" i="1"/>
  <c r="S2519" i="1"/>
  <c r="T2518" i="1"/>
  <c r="S2518" i="1"/>
  <c r="T2517" i="1"/>
  <c r="S2517" i="1"/>
  <c r="T2516" i="1"/>
  <c r="S2516" i="1"/>
  <c r="T2515" i="1"/>
  <c r="S2515" i="1"/>
  <c r="T2514" i="1"/>
  <c r="S2514" i="1"/>
  <c r="T2513" i="1"/>
  <c r="S2513" i="1"/>
  <c r="T2512" i="1"/>
  <c r="S2512" i="1"/>
  <c r="T2511" i="1"/>
  <c r="S2511" i="1"/>
  <c r="T2510" i="1"/>
  <c r="S2510" i="1"/>
  <c r="T2509" i="1"/>
  <c r="S2509" i="1"/>
  <c r="T2508" i="1"/>
  <c r="S2508" i="1"/>
  <c r="T2507" i="1"/>
  <c r="S2507" i="1"/>
  <c r="T2506" i="1"/>
  <c r="S2506" i="1"/>
  <c r="T2505" i="1"/>
  <c r="S2505" i="1"/>
  <c r="T2504" i="1"/>
  <c r="S2504" i="1"/>
  <c r="T2503" i="1"/>
  <c r="S2503" i="1"/>
  <c r="T2502" i="1"/>
  <c r="S2502" i="1"/>
  <c r="T2501" i="1"/>
  <c r="S2501" i="1"/>
  <c r="T2500" i="1"/>
  <c r="S2500" i="1"/>
  <c r="T2499" i="1"/>
  <c r="S2499" i="1"/>
  <c r="T2498" i="1"/>
  <c r="S2498" i="1"/>
  <c r="T2497" i="1"/>
  <c r="S2497" i="1"/>
  <c r="T2496" i="1"/>
  <c r="S2496" i="1"/>
  <c r="T2495" i="1"/>
  <c r="S2495" i="1"/>
  <c r="T2494" i="1"/>
  <c r="S2494" i="1"/>
  <c r="T2493" i="1"/>
  <c r="S2493" i="1"/>
  <c r="T2492" i="1"/>
  <c r="S2492" i="1"/>
  <c r="T2491" i="1"/>
  <c r="S2491" i="1"/>
  <c r="T2490" i="1"/>
  <c r="S2490" i="1"/>
  <c r="T2489" i="1"/>
  <c r="S2489" i="1"/>
  <c r="T2488" i="1"/>
  <c r="S2488" i="1"/>
  <c r="T2487" i="1"/>
  <c r="S2487" i="1"/>
  <c r="T2486" i="1"/>
  <c r="S2486" i="1"/>
  <c r="T2485" i="1"/>
  <c r="S2485" i="1"/>
  <c r="T2484" i="1"/>
  <c r="S2484" i="1"/>
  <c r="T2483" i="1"/>
  <c r="S2483" i="1"/>
  <c r="T2482" i="1"/>
  <c r="S2482" i="1"/>
  <c r="T2481" i="1"/>
  <c r="S2481" i="1"/>
  <c r="T2480" i="1"/>
  <c r="S2480" i="1"/>
  <c r="T2479" i="1"/>
  <c r="S2479" i="1"/>
  <c r="T2478" i="1"/>
  <c r="S2478" i="1"/>
  <c r="T2477" i="1"/>
  <c r="S2477" i="1"/>
  <c r="T2476" i="1"/>
  <c r="S2476" i="1"/>
  <c r="T2475" i="1"/>
  <c r="S2475" i="1"/>
  <c r="T2474" i="1"/>
  <c r="S2474" i="1"/>
  <c r="T2473" i="1"/>
  <c r="S2473" i="1"/>
  <c r="T2472" i="1"/>
  <c r="S2472" i="1"/>
  <c r="T2471" i="1"/>
  <c r="S2471" i="1"/>
  <c r="T2470" i="1"/>
  <c r="S2470" i="1"/>
  <c r="T2469" i="1"/>
  <c r="S2469" i="1"/>
  <c r="T2468" i="1"/>
  <c r="S2468" i="1"/>
  <c r="T2467" i="1"/>
  <c r="S2467" i="1"/>
  <c r="T2466" i="1"/>
  <c r="S2466" i="1"/>
  <c r="T2465" i="1"/>
  <c r="S2465" i="1"/>
  <c r="T2464" i="1"/>
  <c r="S2464" i="1"/>
  <c r="T2463" i="1"/>
  <c r="S2463" i="1"/>
  <c r="T2462" i="1"/>
  <c r="S2462" i="1"/>
  <c r="T2461" i="1"/>
  <c r="S2461" i="1"/>
  <c r="T2460" i="1"/>
  <c r="S2460" i="1"/>
  <c r="T2459" i="1"/>
  <c r="S2459" i="1"/>
  <c r="T2458" i="1"/>
  <c r="S2458" i="1"/>
  <c r="T2457" i="1"/>
  <c r="S2457" i="1"/>
  <c r="T2456" i="1"/>
  <c r="S2456" i="1"/>
  <c r="T2455" i="1"/>
  <c r="S2455" i="1"/>
  <c r="T2454" i="1"/>
  <c r="S2454" i="1"/>
  <c r="T2453" i="1"/>
  <c r="S2453" i="1"/>
  <c r="T2452" i="1"/>
  <c r="S2452" i="1"/>
  <c r="T2451" i="1"/>
  <c r="S2451" i="1"/>
  <c r="T2450" i="1"/>
  <c r="S2450" i="1"/>
  <c r="T2449" i="1"/>
  <c r="S2449" i="1"/>
  <c r="T2448" i="1"/>
  <c r="S2448" i="1"/>
  <c r="T2447" i="1"/>
  <c r="S2447" i="1"/>
  <c r="T2446" i="1"/>
  <c r="S2446" i="1"/>
  <c r="T2445" i="1"/>
  <c r="S2445" i="1"/>
  <c r="T2444" i="1"/>
  <c r="S2444" i="1"/>
  <c r="T2443" i="1"/>
  <c r="S2443" i="1"/>
  <c r="T2442" i="1"/>
  <c r="S2442" i="1"/>
  <c r="T2441" i="1"/>
  <c r="S2441" i="1"/>
  <c r="T2440" i="1"/>
  <c r="S2440" i="1"/>
  <c r="T2439" i="1"/>
  <c r="S2439" i="1"/>
  <c r="T2438" i="1"/>
  <c r="S2438" i="1"/>
  <c r="T2437" i="1"/>
  <c r="S2437" i="1"/>
  <c r="T2436" i="1"/>
  <c r="S2436" i="1"/>
  <c r="T2435" i="1"/>
  <c r="S2435" i="1"/>
  <c r="T2434" i="1"/>
  <c r="S2434" i="1"/>
  <c r="T2433" i="1"/>
  <c r="S2433" i="1"/>
  <c r="T2432" i="1"/>
  <c r="S2432" i="1"/>
  <c r="T2431" i="1"/>
  <c r="S2431" i="1"/>
  <c r="T2430" i="1"/>
  <c r="S2430" i="1"/>
  <c r="T2429" i="1"/>
  <c r="S2429" i="1"/>
  <c r="T2428" i="1"/>
  <c r="S2428" i="1"/>
  <c r="T2427" i="1"/>
  <c r="S2427" i="1"/>
  <c r="T2426" i="1"/>
  <c r="S2426" i="1"/>
  <c r="T2425" i="1"/>
  <c r="S2425" i="1"/>
  <c r="T2424" i="1"/>
  <c r="S2424" i="1"/>
  <c r="T2423" i="1"/>
  <c r="S2423" i="1"/>
  <c r="T2422" i="1"/>
  <c r="S2422" i="1"/>
  <c r="T2421" i="1"/>
  <c r="S2421" i="1"/>
  <c r="T2420" i="1"/>
  <c r="S2420" i="1"/>
  <c r="T2419" i="1"/>
  <c r="S2419" i="1"/>
  <c r="T2418" i="1"/>
  <c r="S2418" i="1"/>
  <c r="T2417" i="1"/>
  <c r="S2417" i="1"/>
  <c r="T2416" i="1"/>
  <c r="S2416" i="1"/>
  <c r="T2415" i="1"/>
  <c r="S2415" i="1"/>
  <c r="T2414" i="1"/>
  <c r="S2414" i="1"/>
  <c r="T2413" i="1"/>
  <c r="S2413" i="1"/>
  <c r="T2412" i="1"/>
  <c r="S2412" i="1"/>
  <c r="T2411" i="1"/>
  <c r="S2411" i="1"/>
  <c r="T2410" i="1"/>
  <c r="S2410" i="1"/>
  <c r="T2409" i="1"/>
  <c r="S2409" i="1"/>
  <c r="T2408" i="1"/>
  <c r="S2408" i="1"/>
  <c r="T2407" i="1"/>
  <c r="S2407" i="1"/>
  <c r="T2406" i="1"/>
  <c r="S2406" i="1"/>
  <c r="T2405" i="1"/>
  <c r="S2405" i="1"/>
  <c r="T2404" i="1"/>
  <c r="S2404" i="1"/>
  <c r="T2403" i="1"/>
  <c r="S2403" i="1"/>
  <c r="T2402" i="1"/>
  <c r="S2402" i="1"/>
  <c r="T2401" i="1"/>
  <c r="S2401" i="1"/>
  <c r="T2400" i="1"/>
  <c r="S2400" i="1"/>
  <c r="T2399" i="1"/>
  <c r="S2399" i="1"/>
  <c r="T2398" i="1"/>
  <c r="S2398" i="1"/>
  <c r="T2397" i="1"/>
  <c r="S2397" i="1"/>
  <c r="T2396" i="1"/>
  <c r="S2396" i="1"/>
  <c r="T2395" i="1"/>
  <c r="S2395" i="1"/>
  <c r="T2394" i="1"/>
  <c r="S2394" i="1"/>
  <c r="T2393" i="1"/>
  <c r="S2393" i="1"/>
  <c r="T2392" i="1"/>
  <c r="S2392" i="1"/>
  <c r="T2391" i="1"/>
  <c r="S2391" i="1"/>
  <c r="T2390" i="1"/>
  <c r="S2390" i="1"/>
  <c r="T2389" i="1"/>
  <c r="S2389" i="1"/>
  <c r="T2388" i="1"/>
  <c r="S2388" i="1"/>
  <c r="T2387" i="1"/>
  <c r="S2387" i="1"/>
  <c r="T2386" i="1"/>
  <c r="S2386" i="1"/>
  <c r="T2385" i="1"/>
  <c r="S2385" i="1"/>
  <c r="T2384" i="1"/>
  <c r="S2384" i="1"/>
  <c r="T2383" i="1"/>
  <c r="S2383" i="1"/>
  <c r="T2382" i="1"/>
  <c r="S2382" i="1"/>
  <c r="T2381" i="1"/>
  <c r="S2381" i="1"/>
  <c r="T2380" i="1"/>
  <c r="S2380" i="1"/>
  <c r="T2379" i="1"/>
  <c r="S2379" i="1"/>
  <c r="T2378" i="1"/>
  <c r="S2378" i="1"/>
  <c r="T2377" i="1"/>
  <c r="S2377" i="1"/>
  <c r="T2376" i="1"/>
  <c r="S2376" i="1"/>
  <c r="T2375" i="1"/>
  <c r="S2375" i="1"/>
  <c r="T2374" i="1"/>
  <c r="S2374" i="1"/>
  <c r="T2373" i="1"/>
  <c r="S2373" i="1"/>
  <c r="T2372" i="1"/>
  <c r="S2372" i="1"/>
  <c r="T2371" i="1"/>
  <c r="S2371" i="1"/>
  <c r="T2370" i="1"/>
  <c r="S2370" i="1"/>
  <c r="T2369" i="1"/>
  <c r="S2369" i="1"/>
  <c r="T2368" i="1"/>
  <c r="S2368" i="1"/>
  <c r="T2367" i="1"/>
  <c r="S2367" i="1"/>
  <c r="T2366" i="1"/>
  <c r="S2366" i="1"/>
  <c r="T2365" i="1"/>
  <c r="S2365" i="1"/>
  <c r="T2364" i="1"/>
  <c r="S2364" i="1"/>
  <c r="T2363" i="1"/>
  <c r="S2363" i="1"/>
  <c r="T2362" i="1"/>
  <c r="S2362" i="1"/>
  <c r="T2361" i="1"/>
  <c r="S2361" i="1"/>
  <c r="T2360" i="1"/>
  <c r="S2360" i="1"/>
  <c r="T2359" i="1"/>
  <c r="S2359" i="1"/>
  <c r="T2358" i="1"/>
  <c r="S2358" i="1"/>
  <c r="T2357" i="1"/>
  <c r="S2357" i="1"/>
  <c r="T2356" i="1"/>
  <c r="S2356" i="1"/>
  <c r="T2355" i="1"/>
  <c r="S2355" i="1"/>
  <c r="T2354" i="1"/>
  <c r="S2354" i="1"/>
  <c r="T2353" i="1"/>
  <c r="S2353" i="1"/>
  <c r="T2352" i="1"/>
  <c r="S2352" i="1"/>
  <c r="T2351" i="1"/>
  <c r="S2351" i="1"/>
  <c r="T2350" i="1"/>
  <c r="S2350" i="1"/>
  <c r="T2349" i="1"/>
  <c r="S2349" i="1"/>
  <c r="T2348" i="1"/>
  <c r="S2348" i="1"/>
  <c r="T2347" i="1"/>
  <c r="S2347" i="1"/>
  <c r="T2346" i="1"/>
  <c r="S2346" i="1"/>
  <c r="T2345" i="1"/>
  <c r="S2345" i="1"/>
  <c r="T2344" i="1"/>
  <c r="S2344" i="1"/>
  <c r="T2343" i="1"/>
  <c r="S2343" i="1"/>
  <c r="T2342" i="1"/>
  <c r="S2342" i="1"/>
  <c r="T2341" i="1"/>
  <c r="S2341" i="1"/>
  <c r="T2340" i="1"/>
  <c r="S2340" i="1"/>
  <c r="T2339" i="1"/>
  <c r="S2339" i="1"/>
  <c r="T2338" i="1"/>
  <c r="S2338" i="1"/>
  <c r="T2337" i="1"/>
  <c r="S2337" i="1"/>
  <c r="T2336" i="1"/>
  <c r="S2336" i="1"/>
  <c r="T2335" i="1"/>
  <c r="S2335" i="1"/>
  <c r="T2334" i="1"/>
  <c r="S2334" i="1"/>
  <c r="T2333" i="1"/>
  <c r="S2333" i="1"/>
  <c r="T2332" i="1"/>
  <c r="S2332" i="1"/>
  <c r="T2331" i="1"/>
  <c r="S2331" i="1"/>
  <c r="T2330" i="1"/>
  <c r="S2330" i="1"/>
  <c r="T2329" i="1"/>
  <c r="S2329" i="1"/>
  <c r="T2328" i="1"/>
  <c r="S2328" i="1"/>
  <c r="T2327" i="1"/>
  <c r="S2327" i="1"/>
  <c r="T2326" i="1"/>
  <c r="S2326" i="1"/>
  <c r="T2325" i="1"/>
  <c r="S2325" i="1"/>
  <c r="T2324" i="1"/>
  <c r="S2324" i="1"/>
  <c r="T2323" i="1"/>
  <c r="S2323" i="1"/>
  <c r="T2322" i="1"/>
  <c r="S2322" i="1"/>
  <c r="T2321" i="1"/>
  <c r="S2321" i="1"/>
  <c r="T2320" i="1"/>
  <c r="S2320" i="1"/>
  <c r="T2319" i="1"/>
  <c r="S2319" i="1"/>
  <c r="T2318" i="1"/>
  <c r="S2318" i="1"/>
  <c r="T2317" i="1"/>
  <c r="S2317" i="1"/>
  <c r="T2316" i="1"/>
  <c r="S2316" i="1"/>
  <c r="T2315" i="1"/>
  <c r="S2315" i="1"/>
  <c r="T2314" i="1"/>
  <c r="S2314" i="1"/>
  <c r="T2313" i="1"/>
  <c r="S2313" i="1"/>
  <c r="T2312" i="1"/>
  <c r="S2312" i="1"/>
  <c r="T2311" i="1"/>
  <c r="S2311" i="1"/>
  <c r="T2310" i="1"/>
  <c r="S2310" i="1"/>
  <c r="T2309" i="1"/>
  <c r="S2309" i="1"/>
  <c r="T2308" i="1"/>
  <c r="S2308" i="1"/>
  <c r="T2307" i="1"/>
  <c r="S2307" i="1"/>
  <c r="T2306" i="1"/>
  <c r="S2306" i="1"/>
  <c r="T2305" i="1"/>
  <c r="S2305" i="1"/>
  <c r="T2304" i="1"/>
  <c r="S2304" i="1"/>
  <c r="T2303" i="1"/>
  <c r="S2303" i="1"/>
  <c r="T2302" i="1"/>
  <c r="S2302" i="1"/>
  <c r="T2301" i="1"/>
  <c r="S2301" i="1"/>
  <c r="T2300" i="1"/>
  <c r="S2300" i="1"/>
  <c r="T2299" i="1"/>
  <c r="S2299" i="1"/>
  <c r="T2298" i="1"/>
  <c r="S2298" i="1"/>
  <c r="T2297" i="1"/>
  <c r="S2297" i="1"/>
  <c r="T2296" i="1"/>
  <c r="S2296" i="1"/>
  <c r="T2295" i="1"/>
  <c r="S2295" i="1"/>
  <c r="T2294" i="1"/>
  <c r="S2294" i="1"/>
  <c r="T2293" i="1"/>
  <c r="S2293" i="1"/>
  <c r="T2292" i="1"/>
  <c r="S2292" i="1"/>
  <c r="T2291" i="1"/>
  <c r="S2291" i="1"/>
  <c r="T2290" i="1"/>
  <c r="S2290" i="1"/>
  <c r="T2289" i="1"/>
  <c r="S2289" i="1"/>
  <c r="T2288" i="1"/>
  <c r="S2288" i="1"/>
  <c r="T2287" i="1"/>
  <c r="S2287" i="1"/>
  <c r="T2286" i="1"/>
  <c r="S2286" i="1"/>
  <c r="T2285" i="1"/>
  <c r="S2285" i="1"/>
  <c r="T2284" i="1"/>
  <c r="S2284" i="1"/>
  <c r="T2283" i="1"/>
  <c r="S2283" i="1"/>
  <c r="T2282" i="1"/>
  <c r="S2282" i="1"/>
  <c r="T2281" i="1"/>
  <c r="S2281" i="1"/>
  <c r="T2280" i="1"/>
  <c r="S2280" i="1"/>
  <c r="T2279" i="1"/>
  <c r="S2279" i="1"/>
  <c r="T2278" i="1"/>
  <c r="S2278" i="1"/>
  <c r="T2277" i="1"/>
  <c r="S2277" i="1"/>
  <c r="T2276" i="1"/>
  <c r="S2276" i="1"/>
  <c r="T2275" i="1"/>
  <c r="S2275" i="1"/>
  <c r="T2274" i="1"/>
  <c r="S2274" i="1"/>
  <c r="T2273" i="1"/>
  <c r="S2273" i="1"/>
  <c r="T2272" i="1"/>
  <c r="S2272" i="1"/>
  <c r="T2271" i="1"/>
  <c r="S2271" i="1"/>
  <c r="T2270" i="1"/>
  <c r="S2270" i="1"/>
  <c r="T2269" i="1"/>
  <c r="S2269" i="1"/>
  <c r="T2268" i="1"/>
  <c r="S2268" i="1"/>
  <c r="T2267" i="1"/>
  <c r="S2267" i="1"/>
  <c r="T2266" i="1"/>
  <c r="S2266" i="1"/>
  <c r="T2265" i="1"/>
  <c r="S2265" i="1"/>
  <c r="T2264" i="1"/>
  <c r="S2264" i="1"/>
  <c r="T2263" i="1"/>
  <c r="S2263" i="1"/>
  <c r="T2262" i="1"/>
  <c r="S2262" i="1"/>
  <c r="T2261" i="1"/>
  <c r="S2261" i="1"/>
  <c r="T2260" i="1"/>
  <c r="S2260" i="1"/>
  <c r="T2259" i="1"/>
  <c r="S2259" i="1"/>
  <c r="T2258" i="1"/>
  <c r="S2258" i="1"/>
  <c r="T2257" i="1"/>
  <c r="S2257" i="1"/>
  <c r="T2256" i="1"/>
  <c r="S2256" i="1"/>
  <c r="T2255" i="1"/>
  <c r="S2255" i="1"/>
  <c r="T2254" i="1"/>
  <c r="S2254" i="1"/>
  <c r="T2253" i="1"/>
  <c r="S2253" i="1"/>
  <c r="T2252" i="1"/>
  <c r="S2252" i="1"/>
  <c r="T2251" i="1"/>
  <c r="S2251" i="1"/>
  <c r="T2250" i="1"/>
  <c r="S2250" i="1"/>
  <c r="T2249" i="1"/>
  <c r="S2249" i="1"/>
  <c r="T2248" i="1"/>
  <c r="S2248" i="1"/>
  <c r="T2247" i="1"/>
  <c r="S2247" i="1"/>
  <c r="T2246" i="1"/>
  <c r="S2246" i="1"/>
  <c r="T2245" i="1"/>
  <c r="S2245" i="1"/>
  <c r="T2244" i="1"/>
  <c r="S2244" i="1"/>
  <c r="T2243" i="1"/>
  <c r="S2243" i="1"/>
  <c r="T2242" i="1"/>
  <c r="S2242" i="1"/>
  <c r="T2241" i="1"/>
  <c r="S2241" i="1"/>
  <c r="T2240" i="1"/>
  <c r="S2240" i="1"/>
  <c r="T2239" i="1"/>
  <c r="S2239" i="1"/>
  <c r="T2238" i="1"/>
  <c r="S2238" i="1"/>
  <c r="T2237" i="1"/>
  <c r="S2237" i="1"/>
  <c r="T2236" i="1"/>
  <c r="S2236" i="1"/>
  <c r="T2235" i="1"/>
  <c r="S2235" i="1"/>
  <c r="T2234" i="1"/>
  <c r="S2234" i="1"/>
  <c r="T2233" i="1"/>
  <c r="S2233" i="1"/>
  <c r="T2232" i="1"/>
  <c r="S2232" i="1"/>
  <c r="T2231" i="1"/>
  <c r="S2231" i="1"/>
  <c r="T2230" i="1"/>
  <c r="S2230" i="1"/>
  <c r="T2229" i="1"/>
  <c r="S2229" i="1"/>
  <c r="T2228" i="1"/>
  <c r="S2228" i="1"/>
  <c r="T2227" i="1"/>
  <c r="S2227" i="1"/>
  <c r="T2226" i="1"/>
  <c r="S2226" i="1"/>
  <c r="T2225" i="1"/>
  <c r="S2225" i="1"/>
  <c r="T2224" i="1"/>
  <c r="S2224" i="1"/>
  <c r="T2223" i="1"/>
  <c r="S2223" i="1"/>
  <c r="T2222" i="1"/>
  <c r="S2222" i="1"/>
  <c r="T2221" i="1"/>
  <c r="S2221" i="1"/>
  <c r="T2220" i="1"/>
  <c r="S2220" i="1"/>
  <c r="T2219" i="1"/>
  <c r="S2219" i="1"/>
  <c r="T2218" i="1"/>
  <c r="S2218" i="1"/>
  <c r="T2217" i="1"/>
  <c r="S2217" i="1"/>
  <c r="T2216" i="1"/>
  <c r="S2216" i="1"/>
  <c r="T2215" i="1"/>
  <c r="S2215" i="1"/>
  <c r="T2214" i="1"/>
  <c r="S2214" i="1"/>
  <c r="T2213" i="1"/>
  <c r="S2213" i="1"/>
  <c r="T2212" i="1"/>
  <c r="S2212" i="1"/>
  <c r="T2211" i="1"/>
  <c r="S2211" i="1"/>
  <c r="T2210" i="1"/>
  <c r="S2210" i="1"/>
  <c r="T2209" i="1"/>
  <c r="S2209" i="1"/>
  <c r="T2208" i="1"/>
  <c r="S2208" i="1"/>
  <c r="T2207" i="1"/>
  <c r="S2207" i="1"/>
  <c r="T2206" i="1"/>
  <c r="S2206" i="1"/>
  <c r="T2205" i="1"/>
  <c r="S2205" i="1"/>
  <c r="T2204" i="1"/>
  <c r="S2204" i="1"/>
  <c r="T2203" i="1"/>
  <c r="S2203" i="1"/>
  <c r="T2202" i="1"/>
  <c r="S2202" i="1"/>
  <c r="T2201" i="1"/>
  <c r="S2201" i="1"/>
  <c r="T2200" i="1"/>
  <c r="S2200" i="1"/>
  <c r="T2199" i="1"/>
  <c r="S2199" i="1"/>
  <c r="T2198" i="1"/>
  <c r="S2198" i="1"/>
  <c r="T2197" i="1"/>
  <c r="S2197" i="1"/>
  <c r="T2196" i="1"/>
  <c r="S2196" i="1"/>
  <c r="T2195" i="1"/>
  <c r="S2195" i="1"/>
  <c r="T2194" i="1"/>
  <c r="S2194" i="1"/>
  <c r="T2193" i="1"/>
  <c r="S2193" i="1"/>
  <c r="T2192" i="1"/>
  <c r="S2192" i="1"/>
  <c r="T2191" i="1"/>
  <c r="S2191" i="1"/>
  <c r="T2190" i="1"/>
  <c r="S2190" i="1"/>
  <c r="T2189" i="1"/>
  <c r="S2189" i="1"/>
  <c r="T2188" i="1"/>
  <c r="S2188" i="1"/>
  <c r="T2187" i="1"/>
  <c r="S2187" i="1"/>
  <c r="T2186" i="1"/>
  <c r="S2186" i="1"/>
  <c r="T2185" i="1"/>
  <c r="S2185" i="1"/>
  <c r="T2184" i="1"/>
  <c r="S2184" i="1"/>
  <c r="T2183" i="1"/>
  <c r="S2183" i="1"/>
  <c r="T2182" i="1"/>
  <c r="S2182" i="1"/>
  <c r="T2181" i="1"/>
  <c r="S2181" i="1"/>
  <c r="T2180" i="1"/>
  <c r="S2180" i="1"/>
  <c r="T2179" i="1"/>
  <c r="S2179" i="1"/>
  <c r="T2178" i="1"/>
  <c r="S2178" i="1"/>
  <c r="T2177" i="1"/>
  <c r="S2177" i="1"/>
  <c r="T2176" i="1"/>
  <c r="S2176" i="1"/>
  <c r="T2175" i="1"/>
  <c r="S2175" i="1"/>
  <c r="T2174" i="1"/>
  <c r="S2174" i="1"/>
  <c r="T2173" i="1"/>
  <c r="S2173" i="1"/>
  <c r="T2172" i="1"/>
  <c r="S2172" i="1"/>
  <c r="T2171" i="1"/>
  <c r="S2171" i="1"/>
  <c r="T2170" i="1"/>
  <c r="S2170" i="1"/>
  <c r="T2169" i="1"/>
  <c r="S2169" i="1"/>
  <c r="T2168" i="1"/>
  <c r="S2168" i="1"/>
  <c r="T2167" i="1"/>
  <c r="S2167" i="1"/>
  <c r="T2166" i="1"/>
  <c r="S2166" i="1"/>
  <c r="T2165" i="1"/>
  <c r="S2165" i="1"/>
  <c r="T2164" i="1"/>
  <c r="S2164" i="1"/>
  <c r="T2163" i="1"/>
  <c r="S2163" i="1"/>
  <c r="T2162" i="1"/>
  <c r="S2162" i="1"/>
  <c r="T2161" i="1"/>
  <c r="S2161" i="1"/>
  <c r="T2160" i="1"/>
  <c r="S2160" i="1"/>
  <c r="T2159" i="1"/>
  <c r="S2159" i="1"/>
  <c r="T2158" i="1"/>
  <c r="S2158" i="1"/>
  <c r="T2157" i="1"/>
  <c r="S2157" i="1"/>
  <c r="T2156" i="1"/>
  <c r="S2156" i="1"/>
  <c r="T2155" i="1"/>
  <c r="S2155" i="1"/>
  <c r="T2154" i="1"/>
  <c r="S2154" i="1"/>
  <c r="T2153" i="1"/>
  <c r="S2153" i="1"/>
  <c r="T2152" i="1"/>
  <c r="S2152" i="1"/>
  <c r="T2151" i="1"/>
  <c r="S2151" i="1"/>
  <c r="T2150" i="1"/>
  <c r="S2150" i="1"/>
  <c r="T2149" i="1"/>
  <c r="S2149" i="1"/>
  <c r="T2148" i="1"/>
  <c r="S2148" i="1"/>
  <c r="T2147" i="1"/>
  <c r="S2147" i="1"/>
  <c r="T2146" i="1"/>
  <c r="S2146" i="1"/>
  <c r="T2145" i="1"/>
  <c r="S2145" i="1"/>
  <c r="T2144" i="1"/>
  <c r="S2144" i="1"/>
  <c r="T2143" i="1"/>
  <c r="S2143" i="1"/>
  <c r="T2142" i="1"/>
  <c r="S2142" i="1"/>
  <c r="T2141" i="1"/>
  <c r="S2141" i="1"/>
  <c r="T2140" i="1"/>
  <c r="S2140" i="1"/>
  <c r="T2139" i="1"/>
  <c r="S2139" i="1"/>
  <c r="T2138" i="1"/>
  <c r="S2138" i="1"/>
  <c r="T2137" i="1"/>
  <c r="S2137" i="1"/>
  <c r="T2136" i="1"/>
  <c r="S2136" i="1"/>
  <c r="T2135" i="1"/>
  <c r="S2135" i="1"/>
  <c r="T2134" i="1"/>
  <c r="S2134" i="1"/>
  <c r="T2133" i="1"/>
  <c r="S2133" i="1"/>
  <c r="T2132" i="1"/>
  <c r="S2132" i="1"/>
  <c r="T2131" i="1"/>
  <c r="S2131" i="1"/>
  <c r="T2130" i="1"/>
  <c r="S2130" i="1"/>
  <c r="T2129" i="1"/>
  <c r="S2129" i="1"/>
  <c r="T2128" i="1"/>
  <c r="S2128" i="1"/>
  <c r="T2127" i="1"/>
  <c r="S2127" i="1"/>
  <c r="T2126" i="1"/>
  <c r="S2126" i="1"/>
  <c r="T2125" i="1"/>
  <c r="S2125" i="1"/>
  <c r="T2124" i="1"/>
  <c r="S2124" i="1"/>
  <c r="T2123" i="1"/>
  <c r="S2123" i="1"/>
  <c r="T2122" i="1"/>
  <c r="S2122" i="1"/>
  <c r="T2121" i="1"/>
  <c r="S2121" i="1"/>
  <c r="T2120" i="1"/>
  <c r="S2120" i="1"/>
  <c r="T2119" i="1"/>
  <c r="S2119" i="1"/>
  <c r="T2118" i="1"/>
  <c r="S2118" i="1"/>
  <c r="T2117" i="1"/>
  <c r="S2117" i="1"/>
  <c r="T2116" i="1"/>
  <c r="S2116" i="1"/>
  <c r="T2115" i="1"/>
  <c r="S2115" i="1"/>
  <c r="T2114" i="1"/>
  <c r="S2114" i="1"/>
  <c r="T2113" i="1"/>
  <c r="S2113" i="1"/>
  <c r="T2112" i="1"/>
  <c r="S2112" i="1"/>
  <c r="T2111" i="1"/>
  <c r="S2111" i="1"/>
  <c r="T2110" i="1"/>
  <c r="S2110" i="1"/>
  <c r="T2109" i="1"/>
  <c r="S2109" i="1"/>
  <c r="T2108" i="1"/>
  <c r="S2108" i="1"/>
  <c r="T2107" i="1"/>
  <c r="S2107" i="1"/>
  <c r="T2106" i="1"/>
  <c r="S2106" i="1"/>
  <c r="T2105" i="1"/>
  <c r="S2105" i="1"/>
  <c r="T2104" i="1"/>
  <c r="S2104" i="1"/>
  <c r="T2103" i="1"/>
  <c r="S2103" i="1"/>
  <c r="T2102" i="1"/>
  <c r="S2102" i="1"/>
  <c r="T2101" i="1"/>
  <c r="S2101" i="1"/>
  <c r="T2100" i="1"/>
  <c r="S2100" i="1"/>
  <c r="T2099" i="1"/>
  <c r="S2099" i="1"/>
  <c r="T2098" i="1"/>
  <c r="S2098" i="1"/>
  <c r="T2097" i="1"/>
  <c r="S2097" i="1"/>
  <c r="T2096" i="1"/>
  <c r="S2096" i="1"/>
  <c r="T2095" i="1"/>
  <c r="S2095" i="1"/>
  <c r="T2094" i="1"/>
  <c r="S2094" i="1"/>
  <c r="T2093" i="1"/>
  <c r="S2093" i="1"/>
  <c r="T2092" i="1"/>
  <c r="S2092" i="1"/>
  <c r="T2091" i="1"/>
  <c r="S2091" i="1"/>
  <c r="T2090" i="1"/>
  <c r="S2090" i="1"/>
  <c r="T2089" i="1"/>
  <c r="S2089" i="1"/>
  <c r="T2088" i="1"/>
  <c r="S2088" i="1"/>
  <c r="T2087" i="1"/>
  <c r="S2087" i="1"/>
  <c r="T2086" i="1"/>
  <c r="S2086" i="1"/>
  <c r="T2085" i="1"/>
  <c r="S2085" i="1"/>
  <c r="T2084" i="1"/>
  <c r="S2084" i="1"/>
  <c r="T2083" i="1"/>
  <c r="S2083" i="1"/>
  <c r="T2082" i="1"/>
  <c r="S2082" i="1"/>
  <c r="T2081" i="1"/>
  <c r="S2081" i="1"/>
  <c r="T2080" i="1"/>
  <c r="S2080" i="1"/>
  <c r="T2079" i="1"/>
  <c r="S2079" i="1"/>
  <c r="T2078" i="1"/>
  <c r="S2078" i="1"/>
  <c r="T2077" i="1"/>
  <c r="S2077" i="1"/>
  <c r="T2076" i="1"/>
  <c r="S2076" i="1"/>
  <c r="T2075" i="1"/>
  <c r="S2075" i="1"/>
  <c r="T2074" i="1"/>
  <c r="S2074" i="1"/>
  <c r="T2073" i="1"/>
  <c r="S2073" i="1"/>
  <c r="T2072" i="1"/>
  <c r="S2072" i="1"/>
  <c r="T2071" i="1"/>
  <c r="S2071" i="1"/>
  <c r="T2070" i="1"/>
  <c r="S2070" i="1"/>
  <c r="T2069" i="1"/>
  <c r="S2069" i="1"/>
  <c r="T2068" i="1"/>
  <c r="S2068" i="1"/>
  <c r="T2067" i="1"/>
  <c r="S2067" i="1"/>
  <c r="T2066" i="1"/>
  <c r="S2066" i="1"/>
  <c r="T2065" i="1"/>
  <c r="S2065" i="1"/>
  <c r="T2064" i="1"/>
  <c r="S2064" i="1"/>
  <c r="T2063" i="1"/>
  <c r="S2063" i="1"/>
  <c r="T2062" i="1"/>
  <c r="S2062" i="1"/>
  <c r="T2061" i="1"/>
  <c r="S2061" i="1"/>
  <c r="T2060" i="1"/>
  <c r="S2060" i="1"/>
  <c r="T2059" i="1"/>
  <c r="S2059" i="1"/>
  <c r="T2058" i="1"/>
  <c r="S2058" i="1"/>
  <c r="T2057" i="1"/>
  <c r="S2057" i="1"/>
  <c r="T2056" i="1"/>
  <c r="S2056" i="1"/>
  <c r="T2055" i="1"/>
  <c r="S2055" i="1"/>
  <c r="T2054" i="1"/>
  <c r="S2054" i="1"/>
  <c r="T2053" i="1"/>
  <c r="S2053" i="1"/>
  <c r="T2052" i="1"/>
  <c r="S2052" i="1"/>
  <c r="T2051" i="1"/>
  <c r="S2051" i="1"/>
  <c r="T2050" i="1"/>
  <c r="S2050" i="1"/>
  <c r="T2049" i="1"/>
  <c r="S2049" i="1"/>
  <c r="T2048" i="1"/>
  <c r="S2048" i="1"/>
  <c r="T2047" i="1"/>
  <c r="S2047" i="1"/>
  <c r="T2046" i="1"/>
  <c r="S2046" i="1"/>
  <c r="T2045" i="1"/>
  <c r="S2045" i="1"/>
  <c r="T2044" i="1"/>
  <c r="S2044" i="1"/>
  <c r="T2043" i="1"/>
  <c r="S2043" i="1"/>
  <c r="T2042" i="1"/>
  <c r="S2042" i="1"/>
  <c r="T2041" i="1"/>
  <c r="S2041" i="1"/>
  <c r="T2040" i="1"/>
  <c r="S2040" i="1"/>
  <c r="T2039" i="1"/>
  <c r="S2039" i="1"/>
  <c r="T2038" i="1"/>
  <c r="S2038" i="1"/>
  <c r="T2037" i="1"/>
  <c r="S2037" i="1"/>
  <c r="T2036" i="1"/>
  <c r="S2036" i="1"/>
  <c r="T2035" i="1"/>
  <c r="S2035" i="1"/>
  <c r="T2034" i="1"/>
  <c r="S2034" i="1"/>
  <c r="T2033" i="1"/>
  <c r="S2033" i="1"/>
  <c r="T2032" i="1"/>
  <c r="S2032" i="1"/>
  <c r="T2031" i="1"/>
  <c r="S2031" i="1"/>
  <c r="T2030" i="1"/>
  <c r="S2030" i="1"/>
  <c r="T2029" i="1"/>
  <c r="S2029" i="1"/>
  <c r="T2028" i="1"/>
  <c r="S2028" i="1"/>
  <c r="T2027" i="1"/>
  <c r="S2027" i="1"/>
  <c r="T2026" i="1"/>
  <c r="S2026" i="1"/>
  <c r="T2025" i="1"/>
  <c r="S2025" i="1"/>
  <c r="T2024" i="1"/>
  <c r="S2024" i="1"/>
  <c r="T2023" i="1"/>
  <c r="S2023" i="1"/>
  <c r="T2022" i="1"/>
  <c r="S2022" i="1"/>
  <c r="T2021" i="1"/>
  <c r="S2021" i="1"/>
  <c r="T2020" i="1"/>
  <c r="S2020" i="1"/>
  <c r="T2019" i="1"/>
  <c r="S2019" i="1"/>
  <c r="T2018" i="1"/>
  <c r="S2018" i="1"/>
  <c r="T2017" i="1"/>
  <c r="S2017" i="1"/>
  <c r="T2016" i="1"/>
  <c r="S2016" i="1"/>
  <c r="T2015" i="1"/>
  <c r="S2015" i="1"/>
  <c r="T2014" i="1"/>
  <c r="S2014" i="1"/>
  <c r="T2013" i="1"/>
  <c r="S2013" i="1"/>
  <c r="T2012" i="1"/>
  <c r="S2012" i="1"/>
  <c r="T2011" i="1"/>
  <c r="S2011" i="1"/>
  <c r="T2010" i="1"/>
  <c r="S2010" i="1"/>
  <c r="T2009" i="1"/>
  <c r="S2009" i="1"/>
  <c r="T2008" i="1"/>
  <c r="S2008" i="1"/>
  <c r="T2007" i="1"/>
  <c r="S2007" i="1"/>
  <c r="T2006" i="1"/>
  <c r="S2006" i="1"/>
  <c r="T2005" i="1"/>
  <c r="S2005" i="1"/>
  <c r="T2004" i="1"/>
  <c r="S2004" i="1"/>
  <c r="T2003" i="1"/>
  <c r="S2003" i="1"/>
  <c r="T2002" i="1"/>
  <c r="S2002" i="1"/>
  <c r="T2001" i="1"/>
  <c r="S2001" i="1"/>
  <c r="T2000" i="1"/>
  <c r="S2000" i="1"/>
  <c r="T1999" i="1"/>
  <c r="S1999" i="1"/>
  <c r="T1998" i="1"/>
  <c r="S1998" i="1"/>
  <c r="T1997" i="1"/>
  <c r="S1997" i="1"/>
  <c r="T1996" i="1"/>
  <c r="S1996" i="1"/>
  <c r="T1995" i="1"/>
  <c r="S1995" i="1"/>
  <c r="T1994" i="1"/>
  <c r="S1994" i="1"/>
  <c r="T1993" i="1"/>
  <c r="S1993" i="1"/>
  <c r="T1992" i="1"/>
  <c r="S1992" i="1"/>
  <c r="T1991" i="1"/>
  <c r="S1991" i="1"/>
  <c r="T1990" i="1"/>
  <c r="S1990" i="1"/>
  <c r="T1989" i="1"/>
  <c r="S1989" i="1"/>
  <c r="T1988" i="1"/>
  <c r="S1988" i="1"/>
  <c r="T1987" i="1"/>
  <c r="S1987" i="1"/>
  <c r="T1986" i="1"/>
  <c r="S1986" i="1"/>
  <c r="T1985" i="1"/>
  <c r="S1985" i="1"/>
  <c r="T1984" i="1"/>
  <c r="S1984" i="1"/>
  <c r="T1983" i="1"/>
  <c r="S1983" i="1"/>
  <c r="T1982" i="1"/>
  <c r="S1982" i="1"/>
  <c r="T1981" i="1"/>
  <c r="S1981" i="1"/>
  <c r="T1980" i="1"/>
  <c r="S1980" i="1"/>
  <c r="T1979" i="1"/>
  <c r="S1979" i="1"/>
  <c r="T1978" i="1"/>
  <c r="S1978" i="1"/>
  <c r="T1977" i="1"/>
  <c r="S1977" i="1"/>
  <c r="T1976" i="1"/>
  <c r="S1976" i="1"/>
  <c r="T1975" i="1"/>
  <c r="S1975" i="1"/>
  <c r="T1974" i="1"/>
  <c r="S1974" i="1"/>
  <c r="T1973" i="1"/>
  <c r="S1973" i="1"/>
  <c r="T1972" i="1"/>
  <c r="S1972" i="1"/>
  <c r="T1971" i="1"/>
  <c r="S1971" i="1"/>
  <c r="T1970" i="1"/>
  <c r="S1970" i="1"/>
  <c r="T1969" i="1"/>
  <c r="S1969" i="1"/>
  <c r="T1968" i="1"/>
  <c r="S1968" i="1"/>
  <c r="T1967" i="1"/>
  <c r="S1967" i="1"/>
  <c r="T1966" i="1"/>
  <c r="S1966" i="1"/>
  <c r="T1965" i="1"/>
  <c r="S1965" i="1"/>
  <c r="T1964" i="1"/>
  <c r="S1964" i="1"/>
  <c r="T1963" i="1"/>
  <c r="S1963" i="1"/>
  <c r="T1962" i="1"/>
  <c r="S1962" i="1"/>
  <c r="T1961" i="1"/>
  <c r="S1961" i="1"/>
  <c r="T1960" i="1"/>
  <c r="S1960" i="1"/>
  <c r="T1959" i="1"/>
  <c r="S1959" i="1"/>
  <c r="T1958" i="1"/>
  <c r="S1958" i="1"/>
  <c r="T1957" i="1"/>
  <c r="S1957" i="1"/>
  <c r="T1956" i="1"/>
  <c r="S1956" i="1"/>
  <c r="T1955" i="1"/>
  <c r="S1955" i="1"/>
  <c r="T1954" i="1"/>
  <c r="S1954" i="1"/>
  <c r="T1953" i="1"/>
  <c r="S1953" i="1"/>
  <c r="T1952" i="1"/>
  <c r="S1952" i="1"/>
  <c r="T1951" i="1"/>
  <c r="S1951" i="1"/>
  <c r="T1950" i="1"/>
  <c r="S1950" i="1"/>
  <c r="T1949" i="1"/>
  <c r="S1949" i="1"/>
  <c r="T1948" i="1"/>
  <c r="S1948" i="1"/>
  <c r="T1947" i="1"/>
  <c r="S1947" i="1"/>
  <c r="T1946" i="1"/>
  <c r="S1946" i="1"/>
  <c r="T1945" i="1"/>
  <c r="S1945" i="1"/>
  <c r="T1944" i="1"/>
  <c r="S1944" i="1"/>
  <c r="T1943" i="1"/>
  <c r="S1943" i="1"/>
  <c r="T1942" i="1"/>
  <c r="S1942" i="1"/>
  <c r="T1941" i="1"/>
  <c r="S1941" i="1"/>
  <c r="T1940" i="1"/>
  <c r="S1940" i="1"/>
  <c r="T1939" i="1"/>
  <c r="S1939" i="1"/>
  <c r="T1938" i="1"/>
  <c r="S1938" i="1"/>
  <c r="T1937" i="1"/>
  <c r="S1937" i="1"/>
  <c r="T1936" i="1"/>
  <c r="S1936" i="1"/>
  <c r="T1935" i="1"/>
  <c r="S1935" i="1"/>
  <c r="T1934" i="1"/>
  <c r="S1934" i="1"/>
  <c r="T1933" i="1"/>
  <c r="S1933" i="1"/>
  <c r="T1932" i="1"/>
  <c r="S1932" i="1"/>
  <c r="T1931" i="1"/>
  <c r="S1931" i="1"/>
  <c r="T1930" i="1"/>
  <c r="S1930" i="1"/>
  <c r="T1929" i="1"/>
  <c r="S1929" i="1"/>
  <c r="T1928" i="1"/>
  <c r="S1928" i="1"/>
  <c r="T1927" i="1"/>
  <c r="S1927" i="1"/>
  <c r="T1926" i="1"/>
  <c r="S1926" i="1"/>
  <c r="T1925" i="1"/>
  <c r="S1925" i="1"/>
  <c r="T1924" i="1"/>
  <c r="S1924" i="1"/>
  <c r="T1923" i="1"/>
  <c r="S1923" i="1"/>
  <c r="T1922" i="1"/>
  <c r="S1922" i="1"/>
  <c r="T1921" i="1"/>
  <c r="S1921" i="1"/>
  <c r="T1920" i="1"/>
  <c r="S1920" i="1"/>
  <c r="T1919" i="1"/>
  <c r="S1919" i="1"/>
  <c r="T1918" i="1"/>
  <c r="S1918" i="1"/>
  <c r="T1917" i="1"/>
  <c r="S1917" i="1"/>
  <c r="T1916" i="1"/>
  <c r="S1916" i="1"/>
  <c r="T1915" i="1"/>
  <c r="S1915" i="1"/>
  <c r="T1914" i="1"/>
  <c r="S1914" i="1"/>
  <c r="T1913" i="1"/>
  <c r="S1913" i="1"/>
  <c r="T1912" i="1"/>
  <c r="S1912" i="1"/>
  <c r="T1911" i="1"/>
  <c r="S1911" i="1"/>
  <c r="T1910" i="1"/>
  <c r="S1910" i="1"/>
  <c r="T1909" i="1"/>
  <c r="S1909" i="1"/>
  <c r="T1908" i="1"/>
  <c r="S1908" i="1"/>
  <c r="T1907" i="1"/>
  <c r="S1907" i="1"/>
  <c r="T1906" i="1"/>
  <c r="S1906" i="1"/>
  <c r="T1905" i="1"/>
  <c r="S1905" i="1"/>
  <c r="T1904" i="1"/>
  <c r="S1904" i="1"/>
  <c r="T1903" i="1"/>
  <c r="S1903" i="1"/>
  <c r="T1902" i="1"/>
  <c r="S1902" i="1"/>
  <c r="T1901" i="1"/>
  <c r="S1901" i="1"/>
  <c r="T1900" i="1"/>
  <c r="S1900" i="1"/>
  <c r="T1899" i="1"/>
  <c r="S1899" i="1"/>
  <c r="T1898" i="1"/>
  <c r="S1898" i="1"/>
  <c r="T1897" i="1"/>
  <c r="S1897" i="1"/>
  <c r="T1896" i="1"/>
  <c r="S1896" i="1"/>
  <c r="T1895" i="1"/>
  <c r="S1895" i="1"/>
  <c r="T1894" i="1"/>
  <c r="S1894" i="1"/>
  <c r="T1893" i="1"/>
  <c r="S1893" i="1"/>
  <c r="T1892" i="1"/>
  <c r="S1892" i="1"/>
  <c r="T1891" i="1"/>
  <c r="S1891" i="1"/>
  <c r="T1890" i="1"/>
  <c r="S1890" i="1"/>
  <c r="T1889" i="1"/>
  <c r="S1889" i="1"/>
  <c r="T1888" i="1"/>
  <c r="S1888" i="1"/>
  <c r="T1887" i="1"/>
  <c r="S1887" i="1"/>
  <c r="T1886" i="1"/>
  <c r="S1886" i="1"/>
  <c r="T1885" i="1"/>
  <c r="S1885" i="1"/>
  <c r="T1884" i="1"/>
  <c r="S1884" i="1"/>
  <c r="T1883" i="1"/>
  <c r="S1883" i="1"/>
  <c r="T1882" i="1"/>
  <c r="S1882" i="1"/>
  <c r="T1881" i="1"/>
  <c r="S1881" i="1"/>
  <c r="T1880" i="1"/>
  <c r="S1880" i="1"/>
  <c r="T1879" i="1"/>
  <c r="S1879" i="1"/>
  <c r="T1878" i="1"/>
  <c r="S1878" i="1"/>
  <c r="T1877" i="1"/>
  <c r="S1877" i="1"/>
  <c r="T1876" i="1"/>
  <c r="S1876" i="1"/>
  <c r="T1875" i="1"/>
  <c r="S1875" i="1"/>
  <c r="T1874" i="1"/>
  <c r="S1874" i="1"/>
  <c r="T1873" i="1"/>
  <c r="S1873" i="1"/>
  <c r="T1872" i="1"/>
  <c r="S1872" i="1"/>
  <c r="T1871" i="1"/>
  <c r="S1871" i="1"/>
  <c r="T1870" i="1"/>
  <c r="S1870" i="1"/>
  <c r="T1869" i="1"/>
  <c r="S1869" i="1"/>
  <c r="T1868" i="1"/>
  <c r="S1868" i="1"/>
  <c r="T1867" i="1"/>
  <c r="S1867" i="1"/>
  <c r="T1866" i="1"/>
  <c r="S1866" i="1"/>
  <c r="T1865" i="1"/>
  <c r="S1865" i="1"/>
  <c r="T1864" i="1"/>
  <c r="S1864" i="1"/>
  <c r="T1863" i="1"/>
  <c r="S1863" i="1"/>
  <c r="T1862" i="1"/>
  <c r="S1862" i="1"/>
  <c r="T1861" i="1"/>
  <c r="S1861" i="1"/>
  <c r="T1860" i="1"/>
  <c r="S1860" i="1"/>
  <c r="T1859" i="1"/>
  <c r="S1859" i="1"/>
  <c r="T1858" i="1"/>
  <c r="S1858" i="1"/>
  <c r="T1857" i="1"/>
  <c r="S1857" i="1"/>
  <c r="T1856" i="1"/>
  <c r="S1856" i="1"/>
  <c r="T1855" i="1"/>
  <c r="S1855" i="1"/>
  <c r="T1854" i="1"/>
  <c r="S1854" i="1"/>
  <c r="T1853" i="1"/>
  <c r="S1853" i="1"/>
  <c r="T1852" i="1"/>
  <c r="S1852" i="1"/>
  <c r="T1851" i="1"/>
  <c r="S1851" i="1"/>
  <c r="T1850" i="1"/>
  <c r="S1850" i="1"/>
  <c r="T1849" i="1"/>
  <c r="S1849" i="1"/>
  <c r="T1848" i="1"/>
  <c r="S1848" i="1"/>
  <c r="T1847" i="1"/>
  <c r="S1847" i="1"/>
  <c r="T1846" i="1"/>
  <c r="S1846" i="1"/>
  <c r="T1845" i="1"/>
  <c r="S1845" i="1"/>
  <c r="T1844" i="1"/>
  <c r="S1844" i="1"/>
  <c r="T1843" i="1"/>
  <c r="S1843" i="1"/>
  <c r="T1842" i="1"/>
  <c r="S1842" i="1"/>
  <c r="T1841" i="1"/>
  <c r="S1841" i="1"/>
  <c r="T1840" i="1"/>
  <c r="S1840" i="1"/>
  <c r="T1839" i="1"/>
  <c r="S1839" i="1"/>
  <c r="T1838" i="1"/>
  <c r="S1838" i="1"/>
  <c r="T1837" i="1"/>
  <c r="S1837" i="1"/>
  <c r="T1836" i="1"/>
  <c r="S1836" i="1"/>
  <c r="T1835" i="1"/>
  <c r="S1835" i="1"/>
  <c r="T1834" i="1"/>
  <c r="S1834" i="1"/>
  <c r="T1833" i="1"/>
  <c r="S1833" i="1"/>
  <c r="T1832" i="1"/>
  <c r="S1832" i="1"/>
  <c r="T1831" i="1"/>
  <c r="S1831" i="1"/>
  <c r="T1830" i="1"/>
  <c r="S1830" i="1"/>
  <c r="T1829" i="1"/>
  <c r="S1829" i="1"/>
  <c r="T1828" i="1"/>
  <c r="S1828" i="1"/>
  <c r="T1827" i="1"/>
  <c r="S1827" i="1"/>
  <c r="T1826" i="1"/>
  <c r="S1826" i="1"/>
  <c r="T1825" i="1"/>
  <c r="S1825" i="1"/>
  <c r="T1824" i="1"/>
  <c r="S1824" i="1"/>
  <c r="T1823" i="1"/>
  <c r="S1823" i="1"/>
  <c r="T1822" i="1"/>
  <c r="S1822" i="1"/>
  <c r="T1821" i="1"/>
  <c r="S1821" i="1"/>
  <c r="T1820" i="1"/>
  <c r="S1820" i="1"/>
  <c r="T1819" i="1"/>
  <c r="S1819" i="1"/>
  <c r="T1818" i="1"/>
  <c r="S1818" i="1"/>
  <c r="T1817" i="1"/>
  <c r="S1817" i="1"/>
  <c r="T1816" i="1"/>
  <c r="S1816" i="1"/>
  <c r="T1815" i="1"/>
  <c r="S1815" i="1"/>
  <c r="T1814" i="1"/>
  <c r="S1814" i="1"/>
  <c r="T1813" i="1"/>
  <c r="S1813" i="1"/>
  <c r="T1812" i="1"/>
  <c r="S1812" i="1"/>
  <c r="T1811" i="1"/>
  <c r="S1811" i="1"/>
  <c r="T1810" i="1"/>
  <c r="S1810" i="1"/>
  <c r="T1809" i="1"/>
  <c r="S1809" i="1"/>
  <c r="T1808" i="1"/>
  <c r="S1808" i="1"/>
  <c r="T1807" i="1"/>
  <c r="S1807" i="1"/>
  <c r="T1806" i="1"/>
  <c r="S1806" i="1"/>
  <c r="T1805" i="1"/>
  <c r="S1805" i="1"/>
  <c r="T1804" i="1"/>
  <c r="S1804" i="1"/>
  <c r="T1803" i="1"/>
  <c r="S1803" i="1"/>
  <c r="T1802" i="1"/>
  <c r="S1802" i="1"/>
  <c r="T1801" i="1"/>
  <c r="S1801" i="1"/>
  <c r="T1800" i="1"/>
  <c r="S1800" i="1"/>
  <c r="T1799" i="1"/>
  <c r="S1799" i="1"/>
  <c r="T1798" i="1"/>
  <c r="S1798" i="1"/>
  <c r="T1797" i="1"/>
  <c r="S1797" i="1"/>
  <c r="T1796" i="1"/>
  <c r="S1796" i="1"/>
  <c r="T1795" i="1"/>
  <c r="S1795" i="1"/>
  <c r="T1794" i="1"/>
  <c r="S1794" i="1"/>
  <c r="T1793" i="1"/>
  <c r="S1793" i="1"/>
  <c r="T1792" i="1"/>
  <c r="S1792" i="1"/>
  <c r="T1791" i="1"/>
  <c r="S1791" i="1"/>
  <c r="T1790" i="1"/>
  <c r="S1790" i="1"/>
  <c r="T1789" i="1"/>
  <c r="S1789" i="1"/>
  <c r="T1788" i="1"/>
  <c r="S1788" i="1"/>
  <c r="T1787" i="1"/>
  <c r="S1787" i="1"/>
  <c r="T1786" i="1"/>
  <c r="S1786" i="1"/>
  <c r="T1785" i="1"/>
  <c r="S1785" i="1"/>
  <c r="T1784" i="1"/>
  <c r="S1784" i="1"/>
  <c r="T1783" i="1"/>
  <c r="S1783" i="1"/>
  <c r="T1782" i="1"/>
  <c r="S1782" i="1"/>
  <c r="T1781" i="1"/>
  <c r="S1781" i="1"/>
  <c r="T1780" i="1"/>
  <c r="S1780" i="1"/>
  <c r="T1779" i="1"/>
  <c r="S1779" i="1"/>
  <c r="T1778" i="1"/>
  <c r="S1778" i="1"/>
  <c r="T1777" i="1"/>
  <c r="S1777" i="1"/>
  <c r="T1776" i="1"/>
  <c r="S1776" i="1"/>
  <c r="T1775" i="1"/>
  <c r="S1775" i="1"/>
  <c r="T1774" i="1"/>
  <c r="S1774" i="1"/>
  <c r="T1773" i="1"/>
  <c r="S1773" i="1"/>
  <c r="T1772" i="1"/>
  <c r="S1772" i="1"/>
  <c r="T1771" i="1"/>
  <c r="S1771" i="1"/>
  <c r="T1770" i="1"/>
  <c r="S1770" i="1"/>
  <c r="T1769" i="1"/>
  <c r="S1769" i="1"/>
  <c r="T1768" i="1"/>
  <c r="S1768" i="1"/>
  <c r="T1767" i="1"/>
  <c r="S1767" i="1"/>
  <c r="T1766" i="1"/>
  <c r="S1766" i="1"/>
  <c r="T1765" i="1"/>
  <c r="S1765" i="1"/>
  <c r="T1764" i="1"/>
  <c r="S1764" i="1"/>
  <c r="T1763" i="1"/>
  <c r="S1763" i="1"/>
  <c r="T1762" i="1"/>
  <c r="S1762" i="1"/>
  <c r="T1761" i="1"/>
  <c r="S1761" i="1"/>
  <c r="T1760" i="1"/>
  <c r="S1760" i="1"/>
  <c r="T1759" i="1"/>
  <c r="S1759" i="1"/>
  <c r="T1758" i="1"/>
  <c r="S1758" i="1"/>
  <c r="T1757" i="1"/>
  <c r="S1757" i="1"/>
  <c r="T1756" i="1"/>
  <c r="S1756" i="1"/>
  <c r="T1755" i="1"/>
  <c r="S1755" i="1"/>
  <c r="T1754" i="1"/>
  <c r="S1754" i="1"/>
  <c r="T1753" i="1"/>
  <c r="S1753" i="1"/>
  <c r="T1752" i="1"/>
  <c r="S1752" i="1"/>
  <c r="T1751" i="1"/>
  <c r="S1751" i="1"/>
  <c r="T1750" i="1"/>
  <c r="S1750" i="1"/>
  <c r="T1749" i="1"/>
  <c r="S1749" i="1"/>
  <c r="T1748" i="1"/>
  <c r="S1748" i="1"/>
  <c r="T1747" i="1"/>
  <c r="S1747" i="1"/>
  <c r="T1746" i="1"/>
  <c r="S1746" i="1"/>
  <c r="T1745" i="1"/>
  <c r="S1745" i="1"/>
  <c r="T1744" i="1"/>
  <c r="S1744" i="1"/>
  <c r="T1743" i="1"/>
  <c r="S1743" i="1"/>
  <c r="T1742" i="1"/>
  <c r="S1742" i="1"/>
  <c r="T1741" i="1"/>
  <c r="S1741" i="1"/>
  <c r="T1740" i="1"/>
  <c r="S1740" i="1"/>
  <c r="T1739" i="1"/>
  <c r="S1739" i="1"/>
  <c r="T1738" i="1"/>
  <c r="S1738" i="1"/>
  <c r="T1737" i="1"/>
  <c r="S1737" i="1"/>
  <c r="T1736" i="1"/>
  <c r="S1736" i="1"/>
  <c r="T1735" i="1"/>
  <c r="S1735" i="1"/>
  <c r="T1734" i="1"/>
  <c r="S1734" i="1"/>
  <c r="T1733" i="1"/>
  <c r="S1733" i="1"/>
  <c r="T1732" i="1"/>
  <c r="S1732" i="1"/>
  <c r="T1731" i="1"/>
  <c r="S1731" i="1"/>
  <c r="T1730" i="1"/>
  <c r="S1730" i="1"/>
  <c r="T1729" i="1"/>
  <c r="S1729" i="1"/>
  <c r="T1728" i="1"/>
  <c r="S1728" i="1"/>
  <c r="T1727" i="1"/>
  <c r="S1727" i="1"/>
  <c r="T1726" i="1"/>
  <c r="S1726" i="1"/>
  <c r="T1725" i="1"/>
  <c r="S1725" i="1"/>
  <c r="T1724" i="1"/>
  <c r="S1724" i="1"/>
  <c r="T1723" i="1"/>
  <c r="S1723" i="1"/>
  <c r="T1722" i="1"/>
  <c r="S1722" i="1"/>
  <c r="T1721" i="1"/>
  <c r="S1721" i="1"/>
  <c r="T1720" i="1"/>
  <c r="S1720" i="1"/>
  <c r="T1719" i="1"/>
  <c r="S1719" i="1"/>
  <c r="T1718" i="1"/>
  <c r="S1718" i="1"/>
  <c r="T1717" i="1"/>
  <c r="S1717" i="1"/>
  <c r="T1716" i="1"/>
  <c r="S1716" i="1"/>
  <c r="T1715" i="1"/>
  <c r="S1715" i="1"/>
  <c r="T1714" i="1"/>
  <c r="S1714" i="1"/>
  <c r="T1713" i="1"/>
  <c r="S1713" i="1"/>
  <c r="T1712" i="1"/>
  <c r="S1712" i="1"/>
  <c r="T1711" i="1"/>
  <c r="S1711" i="1"/>
  <c r="T1710" i="1"/>
  <c r="S1710" i="1"/>
  <c r="T1709" i="1"/>
  <c r="S1709" i="1"/>
  <c r="T1708" i="1"/>
  <c r="S1708" i="1"/>
  <c r="T1707" i="1"/>
  <c r="S1707" i="1"/>
  <c r="T1706" i="1"/>
  <c r="S1706" i="1"/>
  <c r="T1705" i="1"/>
  <c r="S1705" i="1"/>
  <c r="T1704" i="1"/>
  <c r="S1704" i="1"/>
  <c r="T1703" i="1"/>
  <c r="S1703" i="1"/>
  <c r="T1702" i="1"/>
  <c r="S1702" i="1"/>
  <c r="T1701" i="1"/>
  <c r="S1701" i="1"/>
  <c r="T1700" i="1"/>
  <c r="S1700" i="1"/>
  <c r="T1699" i="1"/>
  <c r="S1699" i="1"/>
  <c r="T1698" i="1"/>
  <c r="S1698" i="1"/>
  <c r="T1697" i="1"/>
  <c r="S1697" i="1"/>
  <c r="T1696" i="1"/>
  <c r="S1696" i="1"/>
  <c r="T1695" i="1"/>
  <c r="S1695" i="1"/>
  <c r="T1694" i="1"/>
  <c r="S1694" i="1"/>
  <c r="T1693" i="1"/>
  <c r="S1693" i="1"/>
  <c r="T1692" i="1"/>
  <c r="S1692" i="1"/>
  <c r="T1691" i="1"/>
  <c r="S1691" i="1"/>
  <c r="T1690" i="1"/>
  <c r="S1690" i="1"/>
  <c r="T1689" i="1"/>
  <c r="S1689" i="1"/>
  <c r="T1688" i="1"/>
  <c r="S1688" i="1"/>
  <c r="T1687" i="1"/>
  <c r="S1687" i="1"/>
  <c r="T1686" i="1"/>
  <c r="S1686" i="1"/>
  <c r="T1685" i="1"/>
  <c r="S1685" i="1"/>
  <c r="T1684" i="1"/>
  <c r="S1684" i="1"/>
  <c r="T1683" i="1"/>
  <c r="S1683" i="1"/>
  <c r="T1682" i="1"/>
  <c r="S1682" i="1"/>
  <c r="T1681" i="1"/>
  <c r="S1681" i="1"/>
  <c r="T1680" i="1"/>
  <c r="S1680" i="1"/>
  <c r="T1679" i="1"/>
  <c r="S1679" i="1"/>
  <c r="T1678" i="1"/>
  <c r="S1678" i="1"/>
  <c r="T1677" i="1"/>
  <c r="S1677" i="1"/>
  <c r="T1676" i="1"/>
  <c r="S1676" i="1"/>
  <c r="T1675" i="1"/>
  <c r="S1675" i="1"/>
  <c r="T1674" i="1"/>
  <c r="S1674" i="1"/>
  <c r="T1673" i="1"/>
  <c r="S1673" i="1"/>
  <c r="T1672" i="1"/>
  <c r="S1672" i="1"/>
  <c r="T1671" i="1"/>
  <c r="S1671" i="1"/>
  <c r="T1670" i="1"/>
  <c r="S1670" i="1"/>
  <c r="T1669" i="1"/>
  <c r="S1669" i="1"/>
  <c r="T1668" i="1"/>
  <c r="S1668" i="1"/>
  <c r="T1667" i="1"/>
  <c r="S1667" i="1"/>
  <c r="T1666" i="1"/>
  <c r="S1666" i="1"/>
  <c r="T1665" i="1"/>
  <c r="S1665" i="1"/>
  <c r="T1664" i="1"/>
  <c r="S1664" i="1"/>
  <c r="T1663" i="1"/>
  <c r="S1663" i="1"/>
  <c r="T1662" i="1"/>
  <c r="S1662" i="1"/>
  <c r="T1661" i="1"/>
  <c r="S1661" i="1"/>
  <c r="T1660" i="1"/>
  <c r="S1660" i="1"/>
  <c r="T1659" i="1"/>
  <c r="S1659" i="1"/>
  <c r="T1658" i="1"/>
  <c r="S1658" i="1"/>
  <c r="T1657" i="1"/>
  <c r="S1657" i="1"/>
  <c r="T1656" i="1"/>
  <c r="S1656" i="1"/>
  <c r="T1655" i="1"/>
  <c r="S1655" i="1"/>
  <c r="T1654" i="1"/>
  <c r="S1654" i="1"/>
  <c r="T1653" i="1"/>
  <c r="S1653" i="1"/>
  <c r="T1652" i="1"/>
  <c r="S1652" i="1"/>
  <c r="T1651" i="1"/>
  <c r="S1651" i="1"/>
  <c r="T1650" i="1"/>
  <c r="S1650" i="1"/>
  <c r="T1649" i="1"/>
  <c r="S1649" i="1"/>
  <c r="T1648" i="1"/>
  <c r="S1648" i="1"/>
  <c r="T1647" i="1"/>
  <c r="S1647" i="1"/>
  <c r="T1646" i="1"/>
  <c r="S1646" i="1"/>
  <c r="T1645" i="1"/>
  <c r="S1645" i="1"/>
  <c r="T1644" i="1"/>
  <c r="S1644" i="1"/>
  <c r="T1643" i="1"/>
  <c r="S1643" i="1"/>
  <c r="T1642" i="1"/>
  <c r="S1642" i="1"/>
  <c r="T1641" i="1"/>
  <c r="S1641" i="1"/>
  <c r="T1640" i="1"/>
  <c r="S1640" i="1"/>
  <c r="T1639" i="1"/>
  <c r="S1639" i="1"/>
  <c r="T1638" i="1"/>
  <c r="S1638" i="1"/>
  <c r="T1637" i="1"/>
  <c r="S1637" i="1"/>
  <c r="T1636" i="1"/>
  <c r="S1636" i="1"/>
  <c r="T1635" i="1"/>
  <c r="S1635" i="1"/>
  <c r="T1634" i="1"/>
  <c r="S1634" i="1"/>
  <c r="T1633" i="1"/>
  <c r="S1633" i="1"/>
  <c r="T1632" i="1"/>
  <c r="S1632" i="1"/>
  <c r="T1631" i="1"/>
  <c r="S1631" i="1"/>
  <c r="T1630" i="1"/>
  <c r="S1630" i="1"/>
  <c r="T1629" i="1"/>
  <c r="S1629" i="1"/>
  <c r="T1628" i="1"/>
  <c r="S1628" i="1"/>
  <c r="T1627" i="1"/>
  <c r="S1627" i="1"/>
  <c r="T1626" i="1"/>
  <c r="S1626" i="1"/>
  <c r="T1625" i="1"/>
  <c r="S1625" i="1"/>
  <c r="T1624" i="1"/>
  <c r="S1624" i="1"/>
  <c r="T1623" i="1"/>
  <c r="S1623" i="1"/>
  <c r="T1622" i="1"/>
  <c r="S1622" i="1"/>
  <c r="T1621" i="1"/>
  <c r="S1621" i="1"/>
  <c r="T1620" i="1"/>
  <c r="S1620" i="1"/>
  <c r="T1619" i="1"/>
  <c r="S1619" i="1"/>
  <c r="T1618" i="1"/>
  <c r="S1618" i="1"/>
  <c r="T1617" i="1"/>
  <c r="S1617" i="1"/>
  <c r="T1616" i="1"/>
  <c r="S1616" i="1"/>
  <c r="T1615" i="1"/>
  <c r="S1615" i="1"/>
  <c r="T1614" i="1"/>
  <c r="S1614" i="1"/>
  <c r="T1613" i="1"/>
  <c r="S1613" i="1"/>
  <c r="T1612" i="1"/>
  <c r="S1612" i="1"/>
  <c r="T1611" i="1"/>
  <c r="S1611" i="1"/>
  <c r="T1610" i="1"/>
  <c r="S1610" i="1"/>
  <c r="T1609" i="1"/>
  <c r="S1609" i="1"/>
  <c r="T1608" i="1"/>
  <c r="S1608" i="1"/>
  <c r="T1607" i="1"/>
  <c r="S1607" i="1"/>
  <c r="T1606" i="1"/>
  <c r="S1606" i="1"/>
  <c r="T1605" i="1"/>
  <c r="S1605" i="1"/>
  <c r="T1604" i="1"/>
  <c r="S1604" i="1"/>
  <c r="T1603" i="1"/>
  <c r="S1603" i="1"/>
  <c r="T1602" i="1"/>
  <c r="S1602" i="1"/>
  <c r="T1601" i="1"/>
  <c r="S1601" i="1"/>
  <c r="T1600" i="1"/>
  <c r="S1600" i="1"/>
  <c r="T1599" i="1"/>
  <c r="S1599" i="1"/>
  <c r="T1598" i="1"/>
  <c r="S1598" i="1"/>
  <c r="T1597" i="1"/>
  <c r="S1597" i="1"/>
  <c r="T1596" i="1"/>
  <c r="S1596" i="1"/>
  <c r="T1595" i="1"/>
  <c r="S1595" i="1"/>
  <c r="T1594" i="1"/>
  <c r="S1594" i="1"/>
  <c r="T1593" i="1"/>
  <c r="S1593" i="1"/>
  <c r="T1592" i="1"/>
  <c r="S1592" i="1"/>
  <c r="T1591" i="1"/>
  <c r="S1591" i="1"/>
  <c r="T1590" i="1"/>
  <c r="S1590" i="1"/>
  <c r="T1589" i="1"/>
  <c r="S1589" i="1"/>
  <c r="T1588" i="1"/>
  <c r="S1588" i="1"/>
  <c r="T1587" i="1"/>
  <c r="S1587" i="1"/>
  <c r="T1586" i="1"/>
  <c r="S1586" i="1"/>
  <c r="T1585" i="1"/>
  <c r="S1585" i="1"/>
  <c r="T1584" i="1"/>
  <c r="S1584" i="1"/>
  <c r="T1583" i="1"/>
  <c r="S1583" i="1"/>
  <c r="T1582" i="1"/>
  <c r="S1582" i="1"/>
  <c r="T1581" i="1"/>
  <c r="S1581" i="1"/>
  <c r="T1580" i="1"/>
  <c r="S1580" i="1"/>
  <c r="T1579" i="1"/>
  <c r="S1579" i="1"/>
  <c r="T1578" i="1"/>
  <c r="S1578" i="1"/>
  <c r="T1577" i="1"/>
  <c r="S1577" i="1"/>
  <c r="T1576" i="1"/>
  <c r="S1576" i="1"/>
  <c r="T1575" i="1"/>
  <c r="S1575" i="1"/>
  <c r="T1574" i="1"/>
  <c r="S1574" i="1"/>
  <c r="T1573" i="1"/>
  <c r="S1573" i="1"/>
  <c r="T1572" i="1"/>
  <c r="S1572" i="1"/>
  <c r="T1571" i="1"/>
  <c r="S1571" i="1"/>
  <c r="T1570" i="1"/>
  <c r="S1570" i="1"/>
  <c r="T1569" i="1"/>
  <c r="S1569" i="1"/>
  <c r="T1568" i="1"/>
  <c r="S1568" i="1"/>
  <c r="T1567" i="1"/>
  <c r="S1567" i="1"/>
  <c r="T1566" i="1"/>
  <c r="S1566" i="1"/>
  <c r="T1565" i="1"/>
  <c r="S1565" i="1"/>
  <c r="T1564" i="1"/>
  <c r="S1564" i="1"/>
  <c r="T1563" i="1"/>
  <c r="S1563" i="1"/>
  <c r="T1562" i="1"/>
  <c r="S1562" i="1"/>
  <c r="T1561" i="1"/>
  <c r="S1561" i="1"/>
  <c r="T1560" i="1"/>
  <c r="S1560" i="1"/>
  <c r="T1559" i="1"/>
  <c r="S1559" i="1"/>
  <c r="T1558" i="1"/>
  <c r="S1558" i="1"/>
  <c r="T1557" i="1"/>
  <c r="S1557" i="1"/>
  <c r="T1556" i="1"/>
  <c r="S1556" i="1"/>
  <c r="T1555" i="1"/>
  <c r="S1555" i="1"/>
  <c r="T1554" i="1"/>
  <c r="S1554" i="1"/>
  <c r="T1553" i="1"/>
  <c r="S1553" i="1"/>
  <c r="T1552" i="1"/>
  <c r="S1552" i="1"/>
  <c r="T1551" i="1"/>
  <c r="S1551" i="1"/>
  <c r="T1550" i="1"/>
  <c r="S1550" i="1"/>
  <c r="T1549" i="1"/>
  <c r="S1549" i="1"/>
  <c r="T1548" i="1"/>
  <c r="S1548" i="1"/>
  <c r="T1547" i="1"/>
  <c r="S1547" i="1"/>
  <c r="T1546" i="1"/>
  <c r="S1546" i="1"/>
  <c r="T1545" i="1"/>
  <c r="S1545" i="1"/>
  <c r="T1544" i="1"/>
  <c r="S1544" i="1"/>
  <c r="T1543" i="1"/>
  <c r="S1543" i="1"/>
  <c r="T1542" i="1"/>
  <c r="S1542" i="1"/>
  <c r="T1541" i="1"/>
  <c r="S1541" i="1"/>
  <c r="T1540" i="1"/>
  <c r="S1540" i="1"/>
  <c r="T1539" i="1"/>
  <c r="S1539" i="1"/>
  <c r="T1538" i="1"/>
  <c r="S1538" i="1"/>
  <c r="T1537" i="1"/>
  <c r="S1537" i="1"/>
  <c r="T1536" i="1"/>
  <c r="S1536" i="1"/>
  <c r="T1535" i="1"/>
  <c r="S1535" i="1"/>
  <c r="T1534" i="1"/>
  <c r="S1534" i="1"/>
  <c r="T1533" i="1"/>
  <c r="S1533" i="1"/>
  <c r="T1532" i="1"/>
  <c r="S1532" i="1"/>
  <c r="T1531" i="1"/>
  <c r="S1531" i="1"/>
  <c r="T1530" i="1"/>
  <c r="S1530" i="1"/>
  <c r="T1529" i="1"/>
  <c r="S1529" i="1"/>
  <c r="T1528" i="1"/>
  <c r="S1528" i="1"/>
  <c r="T1527" i="1"/>
  <c r="S1527" i="1"/>
  <c r="T1526" i="1"/>
  <c r="S1526" i="1"/>
  <c r="T1525" i="1"/>
  <c r="S1525" i="1"/>
  <c r="T1524" i="1"/>
  <c r="S1524" i="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T1511" i="1"/>
  <c r="S1511" i="1"/>
  <c r="T1510" i="1"/>
  <c r="S1510" i="1"/>
  <c r="T1509" i="1"/>
  <c r="S1509" i="1"/>
  <c r="T1508" i="1"/>
  <c r="S1508" i="1"/>
  <c r="T1507" i="1"/>
  <c r="S1507" i="1"/>
  <c r="T1506" i="1"/>
  <c r="S1506" i="1"/>
  <c r="T1505" i="1"/>
  <c r="S1505" i="1"/>
  <c r="T1504" i="1"/>
  <c r="S1504" i="1"/>
  <c r="T1503" i="1"/>
  <c r="S1503" i="1"/>
  <c r="T1502" i="1"/>
  <c r="S1502" i="1"/>
  <c r="T1501" i="1"/>
  <c r="S1501" i="1"/>
  <c r="T1500" i="1"/>
  <c r="S1500" i="1"/>
  <c r="T1499" i="1"/>
  <c r="S1499" i="1"/>
  <c r="T1498" i="1"/>
  <c r="S1498" i="1"/>
  <c r="T1497" i="1"/>
  <c r="S1497" i="1"/>
  <c r="T1496" i="1"/>
  <c r="S1496" i="1"/>
  <c r="T1495" i="1"/>
  <c r="S1495" i="1"/>
  <c r="T1494" i="1"/>
  <c r="S1494" i="1"/>
  <c r="T1493" i="1"/>
  <c r="S1493" i="1"/>
  <c r="T1492" i="1"/>
  <c r="S1492" i="1"/>
  <c r="T1491" i="1"/>
  <c r="S1491" i="1"/>
  <c r="T1490" i="1"/>
  <c r="S1490" i="1"/>
  <c r="T1489" i="1"/>
  <c r="S1489" i="1"/>
  <c r="T1488" i="1"/>
  <c r="S1488" i="1"/>
  <c r="T1487" i="1"/>
  <c r="S1487" i="1"/>
  <c r="T1486" i="1"/>
  <c r="S1486" i="1"/>
  <c r="T1485" i="1"/>
  <c r="S1485" i="1"/>
  <c r="T1484" i="1"/>
  <c r="S1484" i="1"/>
  <c r="T1483" i="1"/>
  <c r="S1483" i="1"/>
  <c r="T1482" i="1"/>
  <c r="S1482" i="1"/>
  <c r="T1481" i="1"/>
  <c r="S1481" i="1"/>
  <c r="T1480" i="1"/>
  <c r="S1480" i="1"/>
  <c r="T1479" i="1"/>
  <c r="S1479" i="1"/>
  <c r="T1478" i="1"/>
  <c r="S1478" i="1"/>
  <c r="T1477" i="1"/>
  <c r="S1477" i="1"/>
  <c r="T1476" i="1"/>
  <c r="S1476" i="1"/>
  <c r="T1475" i="1"/>
  <c r="S1475" i="1"/>
  <c r="T1474" i="1"/>
  <c r="S1474" i="1"/>
  <c r="T1473" i="1"/>
  <c r="S1473" i="1"/>
  <c r="T1472" i="1"/>
  <c r="S1472" i="1"/>
  <c r="T1471" i="1"/>
  <c r="S1471" i="1"/>
  <c r="T1470" i="1"/>
  <c r="S1470" i="1"/>
  <c r="T1469" i="1"/>
  <c r="S1469" i="1"/>
  <c r="T1468" i="1"/>
  <c r="S1468" i="1"/>
  <c r="T1467" i="1"/>
  <c r="S1467" i="1"/>
  <c r="T1466" i="1"/>
  <c r="S1466" i="1"/>
  <c r="T1465" i="1"/>
  <c r="S1465" i="1"/>
  <c r="T1464" i="1"/>
  <c r="S1464" i="1"/>
  <c r="T1463" i="1"/>
  <c r="S1463" i="1"/>
  <c r="T1462" i="1"/>
  <c r="S1462" i="1"/>
  <c r="T1461" i="1"/>
  <c r="S1461" i="1"/>
  <c r="T1460" i="1"/>
  <c r="S1460" i="1"/>
  <c r="T1459" i="1"/>
  <c r="S1459" i="1"/>
  <c r="T1458" i="1"/>
  <c r="S1458" i="1"/>
  <c r="T1457" i="1"/>
  <c r="S1457" i="1"/>
  <c r="T1456" i="1"/>
  <c r="S1456" i="1"/>
  <c r="T1455" i="1"/>
  <c r="S1455" i="1"/>
  <c r="T1454" i="1"/>
  <c r="S1454" i="1"/>
  <c r="T1453" i="1"/>
  <c r="S1453" i="1"/>
  <c r="T1452" i="1"/>
  <c r="S1452" i="1"/>
  <c r="T1451" i="1"/>
  <c r="S1451" i="1"/>
  <c r="T1450" i="1"/>
  <c r="S1450" i="1"/>
  <c r="T1449" i="1"/>
  <c r="S1449" i="1"/>
  <c r="T1448" i="1"/>
  <c r="S1448" i="1"/>
  <c r="T1447" i="1"/>
  <c r="S1447" i="1"/>
  <c r="T1446" i="1"/>
  <c r="S1446" i="1"/>
  <c r="T1445" i="1"/>
  <c r="S1445" i="1"/>
  <c r="T1444" i="1"/>
  <c r="S1444" i="1"/>
  <c r="T1443" i="1"/>
  <c r="S1443" i="1"/>
  <c r="T1442" i="1"/>
  <c r="S1442" i="1"/>
  <c r="T1441" i="1"/>
  <c r="S1441" i="1"/>
  <c r="T1440" i="1"/>
  <c r="S1440" i="1"/>
  <c r="T1439" i="1"/>
  <c r="S1439" i="1"/>
  <c r="T1438" i="1"/>
  <c r="S1438" i="1"/>
  <c r="T1437" i="1"/>
  <c r="S1437" i="1"/>
  <c r="T1436" i="1"/>
  <c r="S1436" i="1"/>
  <c r="T1435" i="1"/>
  <c r="S1435" i="1"/>
  <c r="T1434" i="1"/>
  <c r="S1434" i="1"/>
  <c r="T1433" i="1"/>
  <c r="S1433" i="1"/>
  <c r="T1432" i="1"/>
  <c r="S1432" i="1"/>
  <c r="T1431" i="1"/>
  <c r="S1431" i="1"/>
  <c r="T1430" i="1"/>
  <c r="S1430" i="1"/>
  <c r="T1429" i="1"/>
  <c r="S1429" i="1"/>
  <c r="T1428" i="1"/>
  <c r="S1428" i="1"/>
  <c r="T1427" i="1"/>
  <c r="S1427" i="1"/>
  <c r="T1426" i="1"/>
  <c r="S1426" i="1"/>
  <c r="T1425" i="1"/>
  <c r="S1425" i="1"/>
  <c r="T1424" i="1"/>
  <c r="S1424" i="1"/>
  <c r="T1423" i="1"/>
  <c r="S1423" i="1"/>
  <c r="T1422" i="1"/>
  <c r="S1422" i="1"/>
  <c r="T1421" i="1"/>
  <c r="S1421" i="1"/>
  <c r="T1420" i="1"/>
  <c r="S1420" i="1"/>
  <c r="T1419" i="1"/>
  <c r="S1419" i="1"/>
  <c r="T1418" i="1"/>
  <c r="S1418" i="1"/>
  <c r="T1417" i="1"/>
  <c r="S1417" i="1"/>
  <c r="T1416" i="1"/>
  <c r="S1416" i="1"/>
  <c r="T1415" i="1"/>
  <c r="S1415" i="1"/>
  <c r="T1414" i="1"/>
  <c r="S1414" i="1"/>
  <c r="T1413" i="1"/>
  <c r="S1413" i="1"/>
  <c r="T1412" i="1"/>
  <c r="S1412" i="1"/>
  <c r="T1411" i="1"/>
  <c r="S1411" i="1"/>
  <c r="T1410" i="1"/>
  <c r="S1410" i="1"/>
  <c r="T1409" i="1"/>
  <c r="S1409" i="1"/>
  <c r="T1408" i="1"/>
  <c r="S1408" i="1"/>
  <c r="T1407" i="1"/>
  <c r="S1407" i="1"/>
  <c r="T1406" i="1"/>
  <c r="S1406" i="1"/>
  <c r="T1405" i="1"/>
  <c r="S1405" i="1"/>
  <c r="T1404" i="1"/>
  <c r="S1404" i="1"/>
  <c r="T1403" i="1"/>
  <c r="S1403" i="1"/>
  <c r="T1402" i="1"/>
  <c r="S1402" i="1"/>
  <c r="T1401" i="1"/>
  <c r="S1401" i="1"/>
  <c r="T1400" i="1"/>
  <c r="S1400" i="1"/>
  <c r="T1399" i="1"/>
  <c r="S1399" i="1"/>
  <c r="T1398" i="1"/>
  <c r="S1398" i="1"/>
  <c r="T1397" i="1"/>
  <c r="S1397" i="1"/>
  <c r="T1396" i="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T1384" i="1"/>
  <c r="S1384" i="1"/>
  <c r="T1383" i="1"/>
  <c r="S1383" i="1"/>
  <c r="T1382" i="1"/>
  <c r="S1382" i="1"/>
  <c r="T1381" i="1"/>
  <c r="S1381" i="1"/>
  <c r="T1380" i="1"/>
  <c r="S1380" i="1"/>
  <c r="T1379" i="1"/>
  <c r="S1379" i="1"/>
  <c r="T1378" i="1"/>
  <c r="S1378" i="1"/>
  <c r="T1377" i="1"/>
  <c r="S1377" i="1"/>
  <c r="T1376" i="1"/>
  <c r="S1376" i="1"/>
  <c r="T1375" i="1"/>
  <c r="S1375" i="1"/>
  <c r="T1374" i="1"/>
  <c r="S1374" i="1"/>
  <c r="T1373" i="1"/>
  <c r="S1373" i="1"/>
  <c r="T1372" i="1"/>
  <c r="S1372" i="1"/>
  <c r="T1371" i="1"/>
  <c r="S1371" i="1"/>
  <c r="T1370" i="1"/>
  <c r="S1370" i="1"/>
  <c r="T1369" i="1"/>
  <c r="S1369" i="1"/>
  <c r="T1368" i="1"/>
  <c r="S1368" i="1"/>
  <c r="T1367" i="1"/>
  <c r="S1367" i="1"/>
  <c r="T1366" i="1"/>
  <c r="S1366" i="1"/>
  <c r="T1365" i="1"/>
  <c r="S1365" i="1"/>
  <c r="T1364" i="1"/>
  <c r="S1364" i="1"/>
  <c r="T1363" i="1"/>
  <c r="S1363" i="1"/>
  <c r="T1362" i="1"/>
  <c r="S1362" i="1"/>
  <c r="T1361" i="1"/>
  <c r="S1361" i="1"/>
  <c r="T1360" i="1"/>
  <c r="S1360" i="1"/>
  <c r="T1359" i="1"/>
  <c r="S1359" i="1"/>
  <c r="T1358" i="1"/>
  <c r="S1358" i="1"/>
  <c r="T1357" i="1"/>
  <c r="S1357" i="1"/>
  <c r="T1356" i="1"/>
  <c r="S1356" i="1"/>
  <c r="T1355" i="1"/>
  <c r="S1355" i="1"/>
  <c r="T1354" i="1"/>
  <c r="S1354" i="1"/>
  <c r="T1353" i="1"/>
  <c r="S1353" i="1"/>
  <c r="T1352" i="1"/>
  <c r="S1352" i="1"/>
  <c r="T1351" i="1"/>
  <c r="S1351" i="1"/>
  <c r="T1350" i="1"/>
  <c r="S1350" i="1"/>
  <c r="T1349" i="1"/>
  <c r="S1349" i="1"/>
  <c r="T1348" i="1"/>
  <c r="S1348" i="1"/>
  <c r="T1347" i="1"/>
  <c r="S1347" i="1"/>
  <c r="T1346" i="1"/>
  <c r="S1346" i="1"/>
  <c r="T1345" i="1"/>
  <c r="S1345" i="1"/>
  <c r="T1344" i="1"/>
  <c r="S1344" i="1"/>
  <c r="T1343" i="1"/>
  <c r="S1343" i="1"/>
  <c r="T1342" i="1"/>
  <c r="S1342" i="1"/>
  <c r="T1341" i="1"/>
  <c r="S1341" i="1"/>
  <c r="T1340" i="1"/>
  <c r="S1340" i="1"/>
  <c r="T1339" i="1"/>
  <c r="S1339" i="1"/>
  <c r="T1338" i="1"/>
  <c r="S1338" i="1"/>
  <c r="T1337" i="1"/>
  <c r="S1337" i="1"/>
  <c r="T1336" i="1"/>
  <c r="S1336" i="1"/>
  <c r="T1335" i="1"/>
  <c r="S1335" i="1"/>
  <c r="T1334" i="1"/>
  <c r="S1334" i="1"/>
  <c r="T1333" i="1"/>
  <c r="S1333" i="1"/>
  <c r="T1332" i="1"/>
  <c r="S1332" i="1"/>
  <c r="T1331" i="1"/>
  <c r="S1331" i="1"/>
  <c r="T1330" i="1"/>
  <c r="S1330" i="1"/>
  <c r="T1329" i="1"/>
  <c r="S1329" i="1"/>
  <c r="T1328" i="1"/>
  <c r="S1328" i="1"/>
  <c r="T1327" i="1"/>
  <c r="S1327" i="1"/>
  <c r="T1326" i="1"/>
  <c r="S1326" i="1"/>
  <c r="T1325" i="1"/>
  <c r="S1325" i="1"/>
  <c r="T1324" i="1"/>
  <c r="S1324" i="1"/>
  <c r="T1323" i="1"/>
  <c r="S1323" i="1"/>
  <c r="T1322" i="1"/>
  <c r="S1322" i="1"/>
  <c r="T1321" i="1"/>
  <c r="S1321" i="1"/>
  <c r="T1320" i="1"/>
  <c r="S1320" i="1"/>
  <c r="T1319" i="1"/>
  <c r="S1319" i="1"/>
  <c r="T1318" i="1"/>
  <c r="S1318" i="1"/>
  <c r="T1317" i="1"/>
  <c r="S1317" i="1"/>
  <c r="T1316" i="1"/>
  <c r="S1316" i="1"/>
  <c r="T1315" i="1"/>
  <c r="S1315" i="1"/>
  <c r="T1314" i="1"/>
  <c r="S1314" i="1"/>
  <c r="T1313" i="1"/>
  <c r="S1313" i="1"/>
  <c r="T1312" i="1"/>
  <c r="S1312" i="1"/>
  <c r="T1311" i="1"/>
  <c r="S1311" i="1"/>
  <c r="T1310" i="1"/>
  <c r="S1310" i="1"/>
  <c r="T1309" i="1"/>
  <c r="S1309" i="1"/>
  <c r="T1308" i="1"/>
  <c r="S1308" i="1"/>
  <c r="T1307" i="1"/>
  <c r="S1307" i="1"/>
  <c r="T1306" i="1"/>
  <c r="S1306" i="1"/>
  <c r="T1305" i="1"/>
  <c r="S1305" i="1"/>
  <c r="T1304" i="1"/>
  <c r="S1304" i="1"/>
  <c r="T1303" i="1"/>
  <c r="S1303" i="1"/>
  <c r="T1302" i="1"/>
  <c r="S1302" i="1"/>
  <c r="T1301" i="1"/>
  <c r="S1301" i="1"/>
  <c r="T1300" i="1"/>
  <c r="S1300" i="1"/>
  <c r="T1299" i="1"/>
  <c r="S1299" i="1"/>
  <c r="T1298" i="1"/>
  <c r="S1298" i="1"/>
  <c r="T1297" i="1"/>
  <c r="S1297" i="1"/>
  <c r="T1296" i="1"/>
  <c r="S1296" i="1"/>
  <c r="T1295" i="1"/>
  <c r="S1295" i="1"/>
  <c r="T1294" i="1"/>
  <c r="S1294" i="1"/>
  <c r="T1293" i="1"/>
  <c r="S1293" i="1"/>
  <c r="T1292" i="1"/>
  <c r="S1292" i="1"/>
  <c r="T1291" i="1"/>
  <c r="S1291" i="1"/>
  <c r="T1290" i="1"/>
  <c r="S1290" i="1"/>
  <c r="T1289" i="1"/>
  <c r="S1289" i="1"/>
  <c r="T1288" i="1"/>
  <c r="S1288" i="1"/>
  <c r="T1287" i="1"/>
  <c r="S1287" i="1"/>
  <c r="T1286" i="1"/>
  <c r="S1286" i="1"/>
  <c r="T1285" i="1"/>
  <c r="S1285" i="1"/>
  <c r="T1284" i="1"/>
  <c r="S1284" i="1"/>
  <c r="T1283" i="1"/>
  <c r="S1283" i="1"/>
  <c r="T1282" i="1"/>
  <c r="S1282" i="1"/>
  <c r="T1281" i="1"/>
  <c r="S1281" i="1"/>
  <c r="T1280" i="1"/>
  <c r="S1280" i="1"/>
  <c r="T1279" i="1"/>
  <c r="S1279" i="1"/>
  <c r="T1278" i="1"/>
  <c r="S1278" i="1"/>
  <c r="T1277" i="1"/>
  <c r="S1277" i="1"/>
  <c r="T1276" i="1"/>
  <c r="S1276" i="1"/>
  <c r="T1275" i="1"/>
  <c r="S1275" i="1"/>
  <c r="T1274" i="1"/>
  <c r="S1274" i="1"/>
  <c r="T1273" i="1"/>
  <c r="S1273" i="1"/>
  <c r="T1272" i="1"/>
  <c r="S1272" i="1"/>
  <c r="T1271" i="1"/>
  <c r="S1271" i="1"/>
  <c r="T1270" i="1"/>
  <c r="S1270" i="1"/>
  <c r="T1269" i="1"/>
  <c r="S1269" i="1"/>
  <c r="T1268" i="1"/>
  <c r="S1268" i="1"/>
  <c r="T1267" i="1"/>
  <c r="S1267" i="1"/>
  <c r="T1266" i="1"/>
  <c r="S1266" i="1"/>
  <c r="T1265" i="1"/>
  <c r="S1265" i="1"/>
  <c r="T1264" i="1"/>
  <c r="S1264" i="1"/>
  <c r="T1263" i="1"/>
  <c r="S1263" i="1"/>
  <c r="T1262" i="1"/>
  <c r="S1262" i="1"/>
  <c r="T1261" i="1"/>
  <c r="S1261" i="1"/>
  <c r="T1260" i="1"/>
  <c r="S1260" i="1"/>
  <c r="T1259" i="1"/>
  <c r="S1259" i="1"/>
  <c r="T1258" i="1"/>
  <c r="S1258" i="1"/>
  <c r="T1257" i="1"/>
  <c r="S1257" i="1"/>
  <c r="T1256" i="1"/>
  <c r="S1256" i="1"/>
  <c r="T1255" i="1"/>
  <c r="S1255" i="1"/>
  <c r="T1254" i="1"/>
  <c r="S1254" i="1"/>
  <c r="T1253" i="1"/>
  <c r="S1253" i="1"/>
  <c r="T1252" i="1"/>
  <c r="S1252" i="1"/>
  <c r="T1251" i="1"/>
  <c r="S1251" i="1"/>
  <c r="T1250" i="1"/>
  <c r="S1250" i="1"/>
  <c r="T1249" i="1"/>
  <c r="S1249" i="1"/>
  <c r="T1248" i="1"/>
  <c r="S1248" i="1"/>
  <c r="T1247" i="1"/>
  <c r="S1247" i="1"/>
  <c r="T1246" i="1"/>
  <c r="S1246" i="1"/>
  <c r="T1245" i="1"/>
  <c r="S1245" i="1"/>
  <c r="T1244" i="1"/>
  <c r="S1244" i="1"/>
  <c r="T1243" i="1"/>
  <c r="S1243" i="1"/>
  <c r="T1242" i="1"/>
  <c r="S1242" i="1"/>
  <c r="T1241" i="1"/>
  <c r="S1241" i="1"/>
  <c r="T1240" i="1"/>
  <c r="S1240" i="1"/>
  <c r="T1239" i="1"/>
  <c r="S1239" i="1"/>
  <c r="T1238" i="1"/>
  <c r="S1238" i="1"/>
  <c r="T1237" i="1"/>
  <c r="S1237" i="1"/>
  <c r="T1236" i="1"/>
  <c r="S1236" i="1"/>
  <c r="T1235" i="1"/>
  <c r="S1235" i="1"/>
  <c r="T1234" i="1"/>
  <c r="S1234" i="1"/>
  <c r="T1233" i="1"/>
  <c r="S1233" i="1"/>
  <c r="T1232" i="1"/>
  <c r="S1232" i="1"/>
  <c r="T1231" i="1"/>
  <c r="S1231" i="1"/>
  <c r="T1230" i="1"/>
  <c r="S1230" i="1"/>
  <c r="T1229" i="1"/>
  <c r="S1229" i="1"/>
  <c r="T1228" i="1"/>
  <c r="S1228" i="1"/>
  <c r="T1227" i="1"/>
  <c r="S1227" i="1"/>
  <c r="T1226" i="1"/>
  <c r="S1226" i="1"/>
  <c r="T1225" i="1"/>
  <c r="S1225" i="1"/>
  <c r="T1224" i="1"/>
  <c r="S1224" i="1"/>
  <c r="T1223" i="1"/>
  <c r="S1223" i="1"/>
  <c r="T1222" i="1"/>
  <c r="S1222" i="1"/>
  <c r="T1221" i="1"/>
  <c r="S1221" i="1"/>
  <c r="T1220" i="1"/>
  <c r="S1220" i="1"/>
  <c r="T1219" i="1"/>
  <c r="S1219" i="1"/>
  <c r="T1218" i="1"/>
  <c r="S1218" i="1"/>
  <c r="T1217" i="1"/>
  <c r="S1217" i="1"/>
  <c r="T1216" i="1"/>
  <c r="S1216" i="1"/>
  <c r="T1215" i="1"/>
  <c r="S1215" i="1"/>
  <c r="T1214" i="1"/>
  <c r="S1214" i="1"/>
  <c r="T1213" i="1"/>
  <c r="S1213" i="1"/>
  <c r="T1212" i="1"/>
  <c r="S1212" i="1"/>
  <c r="T1211" i="1"/>
  <c r="S1211" i="1"/>
  <c r="T1210" i="1"/>
  <c r="S1210" i="1"/>
  <c r="T1209" i="1"/>
  <c r="S1209" i="1"/>
  <c r="T1208" i="1"/>
  <c r="S1208" i="1"/>
  <c r="T1207" i="1"/>
  <c r="S1207" i="1"/>
  <c r="T1206" i="1"/>
  <c r="S1206" i="1"/>
  <c r="T1205" i="1"/>
  <c r="S1205" i="1"/>
  <c r="T1204" i="1"/>
  <c r="S1204" i="1"/>
  <c r="T1203" i="1"/>
  <c r="S1203" i="1"/>
  <c r="T1202" i="1"/>
  <c r="S1202" i="1"/>
  <c r="T1201" i="1"/>
  <c r="S1201" i="1"/>
  <c r="T1200" i="1"/>
  <c r="S1200" i="1"/>
  <c r="T1199" i="1"/>
  <c r="S1199" i="1"/>
  <c r="T1198" i="1"/>
  <c r="S1198" i="1"/>
  <c r="T1197" i="1"/>
  <c r="S1197" i="1"/>
  <c r="T1196" i="1"/>
  <c r="S1196" i="1"/>
  <c r="T1195" i="1"/>
  <c r="S1195" i="1"/>
  <c r="T1194" i="1"/>
  <c r="S1194" i="1"/>
  <c r="T1193" i="1"/>
  <c r="S1193" i="1"/>
  <c r="T1192" i="1"/>
  <c r="S1192" i="1"/>
  <c r="T1191" i="1"/>
  <c r="S1191" i="1"/>
  <c r="T1190" i="1"/>
  <c r="S1190" i="1"/>
  <c r="T1189" i="1"/>
  <c r="S1189" i="1"/>
  <c r="T1188" i="1"/>
  <c r="S1188" i="1"/>
  <c r="T1187" i="1"/>
  <c r="S1187" i="1"/>
  <c r="T1186" i="1"/>
  <c r="S1186" i="1"/>
  <c r="T1185" i="1"/>
  <c r="S1185" i="1"/>
  <c r="T1184" i="1"/>
  <c r="S1184" i="1"/>
  <c r="T1183" i="1"/>
  <c r="S1183" i="1"/>
  <c r="T1182" i="1"/>
  <c r="S1182" i="1"/>
  <c r="T1181" i="1"/>
  <c r="S1181" i="1"/>
  <c r="T1180" i="1"/>
  <c r="S1180" i="1"/>
  <c r="T1179" i="1"/>
  <c r="S1179" i="1"/>
  <c r="T1178" i="1"/>
  <c r="S1178" i="1"/>
  <c r="T1177" i="1"/>
  <c r="S1177" i="1"/>
  <c r="T1176" i="1"/>
  <c r="S1176" i="1"/>
  <c r="T1175" i="1"/>
  <c r="S1175" i="1"/>
  <c r="T1174" i="1"/>
  <c r="S1174" i="1"/>
  <c r="T1173" i="1"/>
  <c r="S1173" i="1"/>
  <c r="T1172" i="1"/>
  <c r="S1172" i="1"/>
  <c r="T1171" i="1"/>
  <c r="S1171" i="1"/>
  <c r="T1170" i="1"/>
  <c r="S1170" i="1"/>
  <c r="T1169" i="1"/>
  <c r="S1169" i="1"/>
  <c r="T1168" i="1"/>
  <c r="S1168" i="1"/>
  <c r="T1167" i="1"/>
  <c r="S1167" i="1"/>
  <c r="T1166" i="1"/>
  <c r="S1166" i="1"/>
  <c r="T1165" i="1"/>
  <c r="S1165" i="1"/>
  <c r="T1164" i="1"/>
  <c r="S1164" i="1"/>
  <c r="T1163" i="1"/>
  <c r="S1163" i="1"/>
  <c r="T1162" i="1"/>
  <c r="S1162" i="1"/>
  <c r="T1161" i="1"/>
  <c r="S1161" i="1"/>
  <c r="T1160" i="1"/>
  <c r="S1160" i="1"/>
  <c r="T1159" i="1"/>
  <c r="S1159" i="1"/>
  <c r="T1158" i="1"/>
  <c r="S1158" i="1"/>
  <c r="T1157" i="1"/>
  <c r="S1157" i="1"/>
  <c r="T1156" i="1"/>
  <c r="S1156" i="1"/>
  <c r="T1155" i="1"/>
  <c r="S1155" i="1"/>
  <c r="T1154" i="1"/>
  <c r="S1154" i="1"/>
  <c r="T1153" i="1"/>
  <c r="S1153" i="1"/>
  <c r="T1152" i="1"/>
  <c r="S1152" i="1"/>
  <c r="T1151" i="1"/>
  <c r="S1151" i="1"/>
  <c r="T1150" i="1"/>
  <c r="S1150" i="1"/>
  <c r="T1149" i="1"/>
  <c r="S1149" i="1"/>
  <c r="T1148" i="1"/>
  <c r="S1148" i="1"/>
  <c r="T1147" i="1"/>
  <c r="S1147" i="1"/>
  <c r="T1146" i="1"/>
  <c r="S1146" i="1"/>
  <c r="T1145" i="1"/>
  <c r="S1145" i="1"/>
  <c r="T1144" i="1"/>
  <c r="S1144" i="1"/>
  <c r="T1143" i="1"/>
  <c r="S1143" i="1"/>
  <c r="T1142" i="1"/>
  <c r="S1142" i="1"/>
  <c r="T1141" i="1"/>
  <c r="S1141" i="1"/>
  <c r="T1140" i="1"/>
  <c r="S1140" i="1"/>
  <c r="T1139" i="1"/>
  <c r="S1139" i="1"/>
  <c r="T1138" i="1"/>
  <c r="S1138" i="1"/>
  <c r="T1137" i="1"/>
  <c r="S1137" i="1"/>
  <c r="T1136" i="1"/>
  <c r="S1136" i="1"/>
  <c r="T1135" i="1"/>
  <c r="S1135" i="1"/>
  <c r="T1134" i="1"/>
  <c r="S1134" i="1"/>
  <c r="T1133" i="1"/>
  <c r="S1133" i="1"/>
  <c r="T1132" i="1"/>
  <c r="S1132" i="1"/>
  <c r="T1131" i="1"/>
  <c r="S1131" i="1"/>
  <c r="T1130" i="1"/>
  <c r="S1130" i="1"/>
  <c r="T1129" i="1"/>
  <c r="S1129" i="1"/>
  <c r="T1128" i="1"/>
  <c r="S1128" i="1"/>
  <c r="T1127" i="1"/>
  <c r="S1127" i="1"/>
  <c r="T1126" i="1"/>
  <c r="S1126" i="1"/>
  <c r="T1125" i="1"/>
  <c r="S1125" i="1"/>
  <c r="T1124" i="1"/>
  <c r="S1124" i="1"/>
  <c r="T1123" i="1"/>
  <c r="S1123" i="1"/>
  <c r="T1122" i="1"/>
  <c r="S1122" i="1"/>
  <c r="T1121" i="1"/>
  <c r="S1121" i="1"/>
  <c r="T1120" i="1"/>
  <c r="S1120" i="1"/>
  <c r="T1119" i="1"/>
  <c r="S1119" i="1"/>
  <c r="T1118" i="1"/>
  <c r="S1118" i="1"/>
  <c r="T1117" i="1"/>
  <c r="S1117" i="1"/>
  <c r="T1116" i="1"/>
  <c r="S1116" i="1"/>
  <c r="T1115" i="1"/>
  <c r="S1115" i="1"/>
  <c r="T1114" i="1"/>
  <c r="S1114" i="1"/>
  <c r="T1113" i="1"/>
  <c r="S1113" i="1"/>
  <c r="T1112" i="1"/>
  <c r="S1112" i="1"/>
  <c r="T1111" i="1"/>
  <c r="S1111" i="1"/>
  <c r="T1110" i="1"/>
  <c r="S1110" i="1"/>
  <c r="T1109" i="1"/>
  <c r="S1109" i="1"/>
  <c r="T1108" i="1"/>
  <c r="S1108" i="1"/>
  <c r="T1107" i="1"/>
  <c r="S1107" i="1"/>
  <c r="T1106" i="1"/>
  <c r="S1106" i="1"/>
  <c r="T1105" i="1"/>
  <c r="S1105" i="1"/>
  <c r="T1104" i="1"/>
  <c r="S1104" i="1"/>
  <c r="T1103" i="1"/>
  <c r="S1103" i="1"/>
  <c r="T1102" i="1"/>
  <c r="S1102" i="1"/>
  <c r="T1101" i="1"/>
  <c r="S1101" i="1"/>
  <c r="T1100" i="1"/>
  <c r="S1100" i="1"/>
  <c r="T1099" i="1"/>
  <c r="S1099" i="1"/>
  <c r="T1098" i="1"/>
  <c r="S1098" i="1"/>
  <c r="T1097" i="1"/>
  <c r="S1097" i="1"/>
  <c r="T1096" i="1"/>
  <c r="S1096" i="1"/>
  <c r="T1095" i="1"/>
  <c r="S1095" i="1"/>
  <c r="T1094" i="1"/>
  <c r="S1094" i="1"/>
  <c r="T1093" i="1"/>
  <c r="S1093" i="1"/>
  <c r="T1092" i="1"/>
  <c r="S1092" i="1"/>
  <c r="T1091" i="1"/>
  <c r="S1091" i="1"/>
  <c r="T1090" i="1"/>
  <c r="S1090" i="1"/>
  <c r="T1089" i="1"/>
  <c r="S1089" i="1"/>
  <c r="T1088" i="1"/>
  <c r="S1088" i="1"/>
  <c r="T1087" i="1"/>
  <c r="S1087" i="1"/>
  <c r="T1086" i="1"/>
  <c r="S1086" i="1"/>
  <c r="T1085" i="1"/>
  <c r="S1085" i="1"/>
  <c r="T1084" i="1"/>
  <c r="S1084" i="1"/>
  <c r="T1083" i="1"/>
  <c r="S1083" i="1"/>
  <c r="T1082" i="1"/>
  <c r="S1082" i="1"/>
  <c r="T1081" i="1"/>
  <c r="S1081" i="1"/>
  <c r="T1080" i="1"/>
  <c r="S1080" i="1"/>
  <c r="T1079" i="1"/>
  <c r="S1079" i="1"/>
  <c r="T1078" i="1"/>
  <c r="S1078" i="1"/>
  <c r="T1077" i="1"/>
  <c r="S1077" i="1"/>
  <c r="T1076" i="1"/>
  <c r="S1076" i="1"/>
  <c r="T1075" i="1"/>
  <c r="S1075" i="1"/>
  <c r="T1074" i="1"/>
  <c r="S1074" i="1"/>
  <c r="T1073" i="1"/>
  <c r="S1073" i="1"/>
  <c r="T1072" i="1"/>
  <c r="S1072" i="1"/>
  <c r="T1071" i="1"/>
  <c r="S1071" i="1"/>
  <c r="T1070" i="1"/>
  <c r="S1070" i="1"/>
  <c r="T1069" i="1"/>
  <c r="S1069" i="1"/>
  <c r="T1068" i="1"/>
  <c r="S1068" i="1"/>
  <c r="T1067" i="1"/>
  <c r="S1067" i="1"/>
  <c r="T1066" i="1"/>
  <c r="S1066" i="1"/>
  <c r="T1065" i="1"/>
  <c r="S1065" i="1"/>
  <c r="T1064" i="1"/>
  <c r="S1064" i="1"/>
  <c r="T1063" i="1"/>
  <c r="S1063" i="1"/>
  <c r="T1062" i="1"/>
  <c r="S1062" i="1"/>
  <c r="T1061" i="1"/>
  <c r="S1061" i="1"/>
  <c r="T1060" i="1"/>
  <c r="S1060" i="1"/>
  <c r="T1059" i="1"/>
  <c r="S1059" i="1"/>
  <c r="T1058" i="1"/>
  <c r="S1058" i="1"/>
  <c r="T1057" i="1"/>
  <c r="S1057" i="1"/>
  <c r="T1056" i="1"/>
  <c r="S1056" i="1"/>
  <c r="T1055" i="1"/>
  <c r="S1055" i="1"/>
  <c r="T1054" i="1"/>
  <c r="S1054" i="1"/>
  <c r="T1053" i="1"/>
  <c r="S1053" i="1"/>
  <c r="T1052" i="1"/>
  <c r="S1052" i="1"/>
  <c r="T1051" i="1"/>
  <c r="S1051" i="1"/>
  <c r="T1050" i="1"/>
  <c r="S1050" i="1"/>
  <c r="T1049" i="1"/>
  <c r="S1049" i="1"/>
  <c r="T1048" i="1"/>
  <c r="S1048" i="1"/>
  <c r="T1047" i="1"/>
  <c r="S1047" i="1"/>
  <c r="T1046" i="1"/>
  <c r="S1046" i="1"/>
  <c r="T1045" i="1"/>
  <c r="S1045" i="1"/>
  <c r="T1044" i="1"/>
  <c r="S1044" i="1"/>
  <c r="T1043" i="1"/>
  <c r="S1043" i="1"/>
  <c r="T1042" i="1"/>
  <c r="S1042" i="1"/>
  <c r="T1041" i="1"/>
  <c r="S1041" i="1"/>
  <c r="T1040" i="1"/>
  <c r="S1040" i="1"/>
  <c r="T1039" i="1"/>
  <c r="S1039" i="1"/>
  <c r="T1038" i="1"/>
  <c r="S1038" i="1"/>
  <c r="T1037" i="1"/>
  <c r="S1037" i="1"/>
  <c r="T1036" i="1"/>
  <c r="S1036" i="1"/>
  <c r="T1035" i="1"/>
  <c r="S1035" i="1"/>
  <c r="T1034" i="1"/>
  <c r="S1034" i="1"/>
  <c r="T1033" i="1"/>
  <c r="S1033" i="1"/>
  <c r="T1032" i="1"/>
  <c r="S1032" i="1"/>
  <c r="T1031" i="1"/>
  <c r="S1031" i="1"/>
  <c r="T1030" i="1"/>
  <c r="S1030" i="1"/>
  <c r="T1029" i="1"/>
  <c r="S1029" i="1"/>
  <c r="T1028" i="1"/>
  <c r="S1028" i="1"/>
  <c r="T1027" i="1"/>
  <c r="S1027" i="1"/>
  <c r="T1026" i="1"/>
  <c r="S1026" i="1"/>
  <c r="T1025" i="1"/>
  <c r="S1025" i="1"/>
  <c r="T1024" i="1"/>
  <c r="S1024" i="1"/>
  <c r="T1023" i="1"/>
  <c r="S1023" i="1"/>
  <c r="T1022" i="1"/>
  <c r="S1022" i="1"/>
  <c r="T1021" i="1"/>
  <c r="S1021" i="1"/>
  <c r="T1020" i="1"/>
  <c r="S1020" i="1"/>
  <c r="T1019" i="1"/>
  <c r="S1019" i="1"/>
  <c r="T1018" i="1"/>
  <c r="S1018" i="1"/>
  <c r="T1017" i="1"/>
  <c r="S1017" i="1"/>
  <c r="T1016" i="1"/>
  <c r="S1016" i="1"/>
  <c r="T1015" i="1"/>
  <c r="S1015" i="1"/>
  <c r="T1014" i="1"/>
  <c r="S1014" i="1"/>
  <c r="T1013" i="1"/>
  <c r="S1013" i="1"/>
  <c r="T1012" i="1"/>
  <c r="S1012" i="1"/>
  <c r="T1011" i="1"/>
  <c r="S1011" i="1"/>
  <c r="T1010" i="1"/>
  <c r="S1010" i="1"/>
  <c r="T1009" i="1"/>
  <c r="S1009" i="1"/>
  <c r="T1008" i="1"/>
  <c r="S1008" i="1"/>
  <c r="T1007" i="1"/>
  <c r="S1007" i="1"/>
  <c r="T1006" i="1"/>
  <c r="S1006" i="1"/>
  <c r="T1005" i="1"/>
  <c r="S1005" i="1"/>
  <c r="T1004" i="1"/>
  <c r="S1004" i="1"/>
  <c r="T1003" i="1"/>
  <c r="S1003" i="1"/>
  <c r="T1002" i="1"/>
  <c r="S1002" i="1"/>
  <c r="T1001" i="1"/>
  <c r="S1001" i="1"/>
  <c r="T1000" i="1"/>
  <c r="S1000" i="1"/>
  <c r="T999" i="1"/>
  <c r="S999" i="1"/>
  <c r="T998" i="1"/>
  <c r="S998" i="1"/>
  <c r="T997" i="1"/>
  <c r="S997" i="1"/>
  <c r="T996" i="1"/>
  <c r="S996" i="1"/>
  <c r="T995" i="1"/>
  <c r="S995" i="1"/>
  <c r="T994" i="1"/>
  <c r="S994" i="1"/>
  <c r="T993" i="1"/>
  <c r="S993" i="1"/>
  <c r="T992" i="1"/>
  <c r="S992" i="1"/>
  <c r="T991" i="1"/>
  <c r="S991" i="1"/>
  <c r="T990" i="1"/>
  <c r="S990" i="1"/>
  <c r="T989" i="1"/>
  <c r="S989" i="1"/>
  <c r="T988" i="1"/>
  <c r="S988" i="1"/>
  <c r="T987" i="1"/>
  <c r="S987" i="1"/>
  <c r="T986" i="1"/>
  <c r="S986" i="1"/>
  <c r="T985" i="1"/>
  <c r="S985" i="1"/>
  <c r="T984" i="1"/>
  <c r="S984" i="1"/>
  <c r="T983" i="1"/>
  <c r="S983" i="1"/>
  <c r="T982" i="1"/>
  <c r="S982" i="1"/>
  <c r="T981" i="1"/>
  <c r="S981" i="1"/>
  <c r="T980" i="1"/>
  <c r="S980" i="1"/>
  <c r="T979" i="1"/>
  <c r="S979" i="1"/>
  <c r="T978" i="1"/>
  <c r="S978" i="1"/>
  <c r="T977" i="1"/>
  <c r="S977" i="1"/>
  <c r="T976" i="1"/>
  <c r="S976" i="1"/>
  <c r="T975" i="1"/>
  <c r="S975" i="1"/>
  <c r="T974" i="1"/>
  <c r="S974" i="1"/>
  <c r="T973" i="1"/>
  <c r="S973" i="1"/>
  <c r="T972" i="1"/>
  <c r="S972" i="1"/>
  <c r="T971" i="1"/>
  <c r="S971" i="1"/>
  <c r="T970" i="1"/>
  <c r="S970" i="1"/>
  <c r="T969" i="1"/>
  <c r="S969" i="1"/>
  <c r="T968" i="1"/>
  <c r="S968" i="1"/>
  <c r="T967" i="1"/>
  <c r="S967" i="1"/>
  <c r="T966" i="1"/>
  <c r="S966" i="1"/>
  <c r="T965" i="1"/>
  <c r="S965" i="1"/>
  <c r="T964" i="1"/>
  <c r="S964" i="1"/>
  <c r="T963" i="1"/>
  <c r="S963" i="1"/>
  <c r="T962" i="1"/>
  <c r="S962" i="1"/>
  <c r="T961" i="1"/>
  <c r="S961" i="1"/>
  <c r="T960" i="1"/>
  <c r="S960" i="1"/>
  <c r="T959" i="1"/>
  <c r="S959" i="1"/>
  <c r="T958" i="1"/>
  <c r="S958" i="1"/>
  <c r="T957" i="1"/>
  <c r="S957" i="1"/>
  <c r="T956" i="1"/>
  <c r="S956" i="1"/>
  <c r="T955" i="1"/>
  <c r="S955" i="1"/>
  <c r="T954" i="1"/>
  <c r="S954" i="1"/>
  <c r="T953" i="1"/>
  <c r="S953" i="1"/>
  <c r="T952" i="1"/>
  <c r="S952" i="1"/>
  <c r="T951" i="1"/>
  <c r="S951" i="1"/>
  <c r="T950" i="1"/>
  <c r="S950" i="1"/>
  <c r="T949" i="1"/>
  <c r="S949" i="1"/>
  <c r="T948" i="1"/>
  <c r="S948" i="1"/>
  <c r="T947" i="1"/>
  <c r="S947" i="1"/>
  <c r="T946" i="1"/>
  <c r="S946" i="1"/>
  <c r="T945" i="1"/>
  <c r="S945" i="1"/>
  <c r="T944" i="1"/>
  <c r="S944" i="1"/>
  <c r="T943" i="1"/>
  <c r="S943" i="1"/>
  <c r="T942" i="1"/>
  <c r="S942" i="1"/>
  <c r="T941" i="1"/>
  <c r="S941" i="1"/>
  <c r="T940" i="1"/>
  <c r="S940" i="1"/>
  <c r="T939" i="1"/>
  <c r="S939" i="1"/>
  <c r="T938" i="1"/>
  <c r="S938" i="1"/>
  <c r="T937" i="1"/>
  <c r="S937" i="1"/>
  <c r="T936" i="1"/>
  <c r="S936" i="1"/>
  <c r="T935" i="1"/>
  <c r="S935" i="1"/>
  <c r="T934" i="1"/>
  <c r="S934" i="1"/>
  <c r="T933" i="1"/>
  <c r="S933" i="1"/>
  <c r="T932" i="1"/>
  <c r="S932" i="1"/>
  <c r="T931" i="1"/>
  <c r="S931" i="1"/>
  <c r="T930" i="1"/>
  <c r="S930" i="1"/>
  <c r="T929" i="1"/>
  <c r="S929" i="1"/>
  <c r="T928" i="1"/>
  <c r="S928" i="1"/>
  <c r="T927" i="1"/>
  <c r="S927" i="1"/>
  <c r="T926" i="1"/>
  <c r="S926" i="1"/>
  <c r="T925" i="1"/>
  <c r="S925" i="1"/>
  <c r="T924" i="1"/>
  <c r="S924" i="1"/>
  <c r="T923" i="1"/>
  <c r="S923" i="1"/>
  <c r="T922" i="1"/>
  <c r="S922" i="1"/>
  <c r="T921" i="1"/>
  <c r="S921" i="1"/>
  <c r="T920" i="1"/>
  <c r="S920" i="1"/>
  <c r="T919" i="1"/>
  <c r="S919" i="1"/>
  <c r="T918" i="1"/>
  <c r="S918" i="1"/>
  <c r="T917" i="1"/>
  <c r="S917" i="1"/>
  <c r="T916" i="1"/>
  <c r="S916" i="1"/>
  <c r="T915" i="1"/>
  <c r="S915" i="1"/>
  <c r="T914" i="1"/>
  <c r="S914" i="1"/>
  <c r="T913" i="1"/>
  <c r="S913" i="1"/>
  <c r="T912" i="1"/>
  <c r="S912" i="1"/>
  <c r="T911" i="1"/>
  <c r="S911" i="1"/>
  <c r="T910" i="1"/>
  <c r="S910" i="1"/>
  <c r="T909" i="1"/>
  <c r="S909" i="1"/>
  <c r="T908" i="1"/>
  <c r="S908" i="1"/>
  <c r="T907" i="1"/>
  <c r="S907" i="1"/>
  <c r="T906" i="1"/>
  <c r="S906" i="1"/>
  <c r="T905" i="1"/>
  <c r="S905" i="1"/>
  <c r="T904" i="1"/>
  <c r="S904" i="1"/>
  <c r="T903" i="1"/>
  <c r="S903" i="1"/>
  <c r="T902" i="1"/>
  <c r="S902" i="1"/>
  <c r="T901" i="1"/>
  <c r="S901" i="1"/>
  <c r="T900" i="1"/>
  <c r="S900" i="1"/>
  <c r="T899" i="1"/>
  <c r="S899" i="1"/>
  <c r="T898" i="1"/>
  <c r="S898" i="1"/>
  <c r="T897" i="1"/>
  <c r="S897" i="1"/>
  <c r="T896" i="1"/>
  <c r="S896" i="1"/>
  <c r="T895" i="1"/>
  <c r="S895" i="1"/>
  <c r="T894" i="1"/>
  <c r="S894" i="1"/>
  <c r="T893" i="1"/>
  <c r="S893" i="1"/>
  <c r="T892" i="1"/>
  <c r="S892" i="1"/>
  <c r="T891" i="1"/>
  <c r="S891" i="1"/>
  <c r="T890" i="1"/>
  <c r="S890" i="1"/>
  <c r="T889" i="1"/>
  <c r="S889" i="1"/>
  <c r="T888" i="1"/>
  <c r="S888" i="1"/>
  <c r="T887" i="1"/>
  <c r="S887" i="1"/>
  <c r="T886" i="1"/>
  <c r="S886" i="1"/>
  <c r="T885" i="1"/>
  <c r="S885" i="1"/>
  <c r="T884" i="1"/>
  <c r="S884" i="1"/>
  <c r="T883" i="1"/>
  <c r="S883" i="1"/>
  <c r="T882" i="1"/>
  <c r="S882" i="1"/>
  <c r="T881" i="1"/>
  <c r="S881" i="1"/>
  <c r="T880" i="1"/>
  <c r="S880" i="1"/>
  <c r="T879" i="1"/>
  <c r="S879" i="1"/>
  <c r="T878" i="1"/>
  <c r="S878" i="1"/>
  <c r="T877" i="1"/>
  <c r="S877" i="1"/>
  <c r="T876" i="1"/>
  <c r="S876" i="1"/>
  <c r="T875" i="1"/>
  <c r="S875" i="1"/>
  <c r="T874" i="1"/>
  <c r="S874" i="1"/>
  <c r="T873" i="1"/>
  <c r="S873" i="1"/>
  <c r="T872" i="1"/>
  <c r="S872" i="1"/>
  <c r="T871" i="1"/>
  <c r="S871" i="1"/>
  <c r="T870" i="1"/>
  <c r="S870" i="1"/>
  <c r="T869" i="1"/>
  <c r="S869" i="1"/>
  <c r="T868" i="1"/>
  <c r="S868" i="1"/>
  <c r="T867" i="1"/>
  <c r="S867" i="1"/>
  <c r="T866" i="1"/>
  <c r="S866" i="1"/>
  <c r="T865" i="1"/>
  <c r="S865" i="1"/>
  <c r="T864" i="1"/>
  <c r="S864" i="1"/>
  <c r="T863" i="1"/>
  <c r="S863" i="1"/>
  <c r="T862" i="1"/>
  <c r="S862" i="1"/>
  <c r="T861" i="1"/>
  <c r="S861" i="1"/>
  <c r="T860" i="1"/>
  <c r="S860" i="1"/>
  <c r="T859" i="1"/>
  <c r="S859" i="1"/>
  <c r="T858" i="1"/>
  <c r="S858" i="1"/>
  <c r="T857" i="1"/>
  <c r="S857" i="1"/>
  <c r="T856" i="1"/>
  <c r="S856" i="1"/>
  <c r="T855" i="1"/>
  <c r="S855" i="1"/>
  <c r="T854" i="1"/>
  <c r="S854" i="1"/>
  <c r="T853" i="1"/>
  <c r="S853" i="1"/>
  <c r="T852" i="1"/>
  <c r="S852" i="1"/>
  <c r="T851" i="1"/>
  <c r="S851" i="1"/>
  <c r="T850" i="1"/>
  <c r="S850" i="1"/>
  <c r="T849" i="1"/>
  <c r="S849" i="1"/>
  <c r="T848" i="1"/>
  <c r="S848" i="1"/>
  <c r="T847" i="1"/>
  <c r="S847" i="1"/>
  <c r="T846" i="1"/>
  <c r="S846" i="1"/>
  <c r="T845" i="1"/>
  <c r="S845" i="1"/>
  <c r="T844" i="1"/>
  <c r="S844" i="1"/>
  <c r="T843" i="1"/>
  <c r="S843" i="1"/>
  <c r="T842" i="1"/>
  <c r="S842" i="1"/>
  <c r="T841" i="1"/>
  <c r="S841" i="1"/>
  <c r="T840" i="1"/>
  <c r="S840" i="1"/>
  <c r="T839" i="1"/>
  <c r="S839" i="1"/>
  <c r="T838" i="1"/>
  <c r="S838" i="1"/>
  <c r="T837" i="1"/>
  <c r="S837" i="1"/>
  <c r="T836" i="1"/>
  <c r="S836" i="1"/>
  <c r="T835" i="1"/>
  <c r="S835" i="1"/>
  <c r="T834" i="1"/>
  <c r="S834" i="1"/>
  <c r="T833" i="1"/>
  <c r="S833" i="1"/>
  <c r="T832" i="1"/>
  <c r="S832" i="1"/>
  <c r="T831" i="1"/>
  <c r="S831" i="1"/>
  <c r="T830" i="1"/>
  <c r="S830" i="1"/>
  <c r="T829" i="1"/>
  <c r="S829" i="1"/>
  <c r="T828" i="1"/>
  <c r="S828" i="1"/>
  <c r="T827" i="1"/>
  <c r="S827" i="1"/>
  <c r="T826" i="1"/>
  <c r="S826" i="1"/>
  <c r="T825" i="1"/>
  <c r="S825" i="1"/>
  <c r="T824" i="1"/>
  <c r="S824" i="1"/>
  <c r="T823" i="1"/>
  <c r="S823" i="1"/>
  <c r="T822" i="1"/>
  <c r="S822" i="1"/>
  <c r="T821" i="1"/>
  <c r="S821" i="1"/>
  <c r="T820" i="1"/>
  <c r="S820" i="1"/>
  <c r="T819" i="1"/>
  <c r="S819" i="1"/>
  <c r="T818" i="1"/>
  <c r="S818" i="1"/>
  <c r="T817" i="1"/>
  <c r="S817" i="1"/>
  <c r="T816" i="1"/>
  <c r="S816" i="1"/>
  <c r="T815" i="1"/>
  <c r="S815" i="1"/>
  <c r="T814" i="1"/>
  <c r="S814" i="1"/>
  <c r="T813" i="1"/>
  <c r="S813" i="1"/>
  <c r="T812" i="1"/>
  <c r="S812" i="1"/>
  <c r="T811" i="1"/>
  <c r="S811" i="1"/>
  <c r="T810" i="1"/>
  <c r="S810" i="1"/>
  <c r="T809" i="1"/>
  <c r="S809" i="1"/>
  <c r="T808" i="1"/>
  <c r="S808" i="1"/>
  <c r="T807" i="1"/>
  <c r="S807" i="1"/>
  <c r="T806" i="1"/>
  <c r="S806" i="1"/>
  <c r="T805" i="1"/>
  <c r="S805" i="1"/>
  <c r="T804" i="1"/>
  <c r="S804" i="1"/>
  <c r="T803" i="1"/>
  <c r="S803" i="1"/>
  <c r="T802" i="1"/>
  <c r="S802" i="1"/>
  <c r="T801" i="1"/>
  <c r="S801" i="1"/>
  <c r="T800" i="1"/>
  <c r="S800" i="1"/>
  <c r="T799" i="1"/>
  <c r="S799" i="1"/>
  <c r="T798" i="1"/>
  <c r="S798" i="1"/>
  <c r="T797" i="1"/>
  <c r="S797" i="1"/>
  <c r="T796" i="1"/>
  <c r="S796" i="1"/>
  <c r="T795" i="1"/>
  <c r="S795" i="1"/>
  <c r="T794" i="1"/>
  <c r="S794" i="1"/>
  <c r="T793" i="1"/>
  <c r="S793" i="1"/>
  <c r="T792" i="1"/>
  <c r="S792" i="1"/>
  <c r="T791" i="1"/>
  <c r="S791" i="1"/>
  <c r="T790" i="1"/>
  <c r="S790" i="1"/>
  <c r="T789" i="1"/>
  <c r="S789" i="1"/>
  <c r="T788" i="1"/>
  <c r="S788" i="1"/>
  <c r="T787" i="1"/>
  <c r="S787" i="1"/>
  <c r="T786" i="1"/>
  <c r="S786" i="1"/>
  <c r="T785" i="1"/>
  <c r="S785" i="1"/>
  <c r="T784" i="1"/>
  <c r="S784" i="1"/>
  <c r="T783" i="1"/>
  <c r="S783" i="1"/>
  <c r="T782" i="1"/>
  <c r="S782" i="1"/>
  <c r="T781" i="1"/>
  <c r="S781" i="1"/>
  <c r="T780" i="1"/>
  <c r="S780" i="1"/>
  <c r="T779" i="1"/>
  <c r="S779" i="1"/>
  <c r="T778" i="1"/>
  <c r="S778" i="1"/>
  <c r="T777" i="1"/>
  <c r="S777" i="1"/>
  <c r="T776" i="1"/>
  <c r="S776" i="1"/>
  <c r="T775" i="1"/>
  <c r="S775" i="1"/>
  <c r="T774" i="1"/>
  <c r="S774" i="1"/>
  <c r="T773" i="1"/>
  <c r="S773" i="1"/>
  <c r="T772" i="1"/>
  <c r="S772" i="1"/>
  <c r="T771" i="1"/>
  <c r="S771" i="1"/>
  <c r="T770" i="1"/>
  <c r="S770" i="1"/>
  <c r="T769" i="1"/>
  <c r="S769" i="1"/>
  <c r="T768" i="1"/>
  <c r="S768" i="1"/>
  <c r="T767" i="1"/>
  <c r="S767" i="1"/>
  <c r="T766" i="1"/>
  <c r="S766" i="1"/>
  <c r="T765" i="1"/>
  <c r="S765" i="1"/>
  <c r="T764" i="1"/>
  <c r="S764" i="1"/>
  <c r="T763" i="1"/>
  <c r="S763" i="1"/>
  <c r="T762" i="1"/>
  <c r="S762" i="1"/>
  <c r="T761" i="1"/>
  <c r="S761" i="1"/>
  <c r="T760" i="1"/>
  <c r="S760" i="1"/>
  <c r="T759" i="1"/>
  <c r="S759" i="1"/>
  <c r="T758" i="1"/>
  <c r="S758" i="1"/>
  <c r="T757" i="1"/>
  <c r="S757" i="1"/>
  <c r="T756" i="1"/>
  <c r="S756" i="1"/>
  <c r="T755" i="1"/>
  <c r="S755" i="1"/>
  <c r="T754" i="1"/>
  <c r="S754" i="1"/>
  <c r="T753" i="1"/>
  <c r="S753" i="1"/>
  <c r="T752" i="1"/>
  <c r="S752" i="1"/>
  <c r="T751" i="1"/>
  <c r="S751" i="1"/>
  <c r="T750" i="1"/>
  <c r="S750" i="1"/>
  <c r="T749" i="1"/>
  <c r="S749" i="1"/>
  <c r="T748" i="1"/>
  <c r="S748" i="1"/>
  <c r="T747" i="1"/>
  <c r="S747" i="1"/>
  <c r="T746" i="1"/>
  <c r="S746" i="1"/>
  <c r="T745" i="1"/>
  <c r="S745" i="1"/>
  <c r="T744" i="1"/>
  <c r="S744" i="1"/>
  <c r="T743" i="1"/>
  <c r="S743" i="1"/>
  <c r="T742" i="1"/>
  <c r="S742" i="1"/>
  <c r="T741" i="1"/>
  <c r="S741" i="1"/>
  <c r="T740" i="1"/>
  <c r="S740" i="1"/>
  <c r="T739" i="1"/>
  <c r="S739" i="1"/>
  <c r="T738" i="1"/>
  <c r="S738" i="1"/>
  <c r="T737" i="1"/>
  <c r="S737" i="1"/>
  <c r="T736" i="1"/>
  <c r="S736" i="1"/>
  <c r="T735" i="1"/>
  <c r="S735" i="1"/>
  <c r="T734" i="1"/>
  <c r="S734" i="1"/>
  <c r="T733" i="1"/>
  <c r="S733" i="1"/>
  <c r="T732" i="1"/>
  <c r="S732" i="1"/>
  <c r="T731" i="1"/>
  <c r="S731" i="1"/>
  <c r="T730" i="1"/>
  <c r="S730" i="1"/>
  <c r="T729" i="1"/>
  <c r="S729" i="1"/>
  <c r="T728" i="1"/>
  <c r="S728" i="1"/>
  <c r="T727" i="1"/>
  <c r="S727" i="1"/>
  <c r="T726" i="1"/>
  <c r="S726" i="1"/>
  <c r="T725" i="1"/>
  <c r="S725" i="1"/>
  <c r="T724" i="1"/>
  <c r="S724" i="1"/>
  <c r="T723" i="1"/>
  <c r="S723" i="1"/>
  <c r="T722" i="1"/>
  <c r="S722" i="1"/>
  <c r="T721" i="1"/>
  <c r="S721" i="1"/>
  <c r="T720" i="1"/>
  <c r="S720" i="1"/>
  <c r="T719" i="1"/>
  <c r="S719" i="1"/>
  <c r="T718" i="1"/>
  <c r="S718" i="1"/>
  <c r="T717" i="1"/>
  <c r="S717" i="1"/>
  <c r="T716" i="1"/>
  <c r="S716" i="1"/>
  <c r="T715" i="1"/>
  <c r="S715" i="1"/>
  <c r="T714" i="1"/>
  <c r="S714" i="1"/>
  <c r="T713" i="1"/>
  <c r="S713" i="1"/>
  <c r="T712" i="1"/>
  <c r="S712" i="1"/>
  <c r="T711" i="1"/>
  <c r="S711" i="1"/>
  <c r="T710" i="1"/>
  <c r="S710" i="1"/>
  <c r="T709" i="1"/>
  <c r="S709" i="1"/>
  <c r="T708" i="1"/>
  <c r="S708" i="1"/>
  <c r="T707" i="1"/>
  <c r="S707" i="1"/>
  <c r="T706" i="1"/>
  <c r="S706" i="1"/>
  <c r="T705" i="1"/>
  <c r="S705" i="1"/>
  <c r="T704" i="1"/>
  <c r="S704" i="1"/>
  <c r="T703" i="1"/>
  <c r="S703" i="1"/>
  <c r="T702" i="1"/>
  <c r="S702" i="1"/>
  <c r="T701" i="1"/>
  <c r="S701" i="1"/>
  <c r="T700" i="1"/>
  <c r="S700" i="1"/>
  <c r="T699" i="1"/>
  <c r="S699" i="1"/>
  <c r="T698" i="1"/>
  <c r="S698" i="1"/>
  <c r="T697" i="1"/>
  <c r="S697" i="1"/>
  <c r="T696" i="1"/>
  <c r="S696" i="1"/>
  <c r="T695" i="1"/>
  <c r="S695" i="1"/>
  <c r="T694" i="1"/>
  <c r="S694" i="1"/>
  <c r="T693" i="1"/>
  <c r="S693" i="1"/>
  <c r="T692" i="1"/>
  <c r="S692" i="1"/>
  <c r="T691" i="1"/>
  <c r="S691" i="1"/>
  <c r="T690" i="1"/>
  <c r="S690" i="1"/>
  <c r="T689" i="1"/>
  <c r="S689" i="1"/>
  <c r="T688" i="1"/>
  <c r="S688" i="1"/>
  <c r="T687" i="1"/>
  <c r="S687" i="1"/>
  <c r="T686" i="1"/>
  <c r="S686" i="1"/>
  <c r="T685" i="1"/>
  <c r="S685" i="1"/>
  <c r="T684" i="1"/>
  <c r="S684" i="1"/>
  <c r="T683" i="1"/>
  <c r="S683" i="1"/>
  <c r="T682" i="1"/>
  <c r="S682" i="1"/>
  <c r="T681" i="1"/>
  <c r="S681" i="1"/>
  <c r="T680" i="1"/>
  <c r="S680" i="1"/>
  <c r="T679" i="1"/>
  <c r="S679" i="1"/>
  <c r="T678" i="1"/>
  <c r="S678" i="1"/>
  <c r="T677" i="1"/>
  <c r="S677" i="1"/>
  <c r="T676" i="1"/>
  <c r="S676" i="1"/>
  <c r="T675" i="1"/>
  <c r="S675" i="1"/>
  <c r="T674" i="1"/>
  <c r="S674" i="1"/>
  <c r="T673" i="1"/>
  <c r="S673" i="1"/>
  <c r="T672" i="1"/>
  <c r="S672" i="1"/>
  <c r="T671" i="1"/>
  <c r="S671" i="1"/>
  <c r="T670" i="1"/>
  <c r="S670" i="1"/>
  <c r="T669" i="1"/>
  <c r="S669" i="1"/>
  <c r="T668" i="1"/>
  <c r="S668" i="1"/>
  <c r="T667" i="1"/>
  <c r="S667" i="1"/>
  <c r="T666" i="1"/>
  <c r="S666" i="1"/>
  <c r="T665" i="1"/>
  <c r="S665" i="1"/>
  <c r="T664" i="1"/>
  <c r="S664" i="1"/>
  <c r="T663" i="1"/>
  <c r="S663" i="1"/>
  <c r="T662" i="1"/>
  <c r="S662" i="1"/>
  <c r="T661" i="1"/>
  <c r="S661" i="1"/>
  <c r="T660" i="1"/>
  <c r="S660" i="1"/>
  <c r="T659" i="1"/>
  <c r="S659" i="1"/>
  <c r="T658" i="1"/>
  <c r="S658" i="1"/>
  <c r="T657" i="1"/>
  <c r="S657" i="1"/>
  <c r="T656" i="1"/>
  <c r="S656" i="1"/>
  <c r="T655" i="1"/>
  <c r="S655" i="1"/>
  <c r="T654" i="1"/>
  <c r="S654" i="1"/>
  <c r="T653" i="1"/>
  <c r="S653" i="1"/>
  <c r="T652" i="1"/>
  <c r="S652" i="1"/>
  <c r="T651" i="1"/>
  <c r="S651" i="1"/>
  <c r="T650" i="1"/>
  <c r="S650" i="1"/>
  <c r="T649" i="1"/>
  <c r="S649" i="1"/>
  <c r="T648" i="1"/>
  <c r="S648" i="1"/>
  <c r="T647" i="1"/>
  <c r="S647" i="1"/>
  <c r="T646" i="1"/>
  <c r="S646" i="1"/>
  <c r="T645" i="1"/>
  <c r="S645" i="1"/>
  <c r="T644" i="1"/>
  <c r="S644" i="1"/>
  <c r="T643" i="1"/>
  <c r="S643" i="1"/>
  <c r="T642" i="1"/>
  <c r="S642" i="1"/>
  <c r="T641" i="1"/>
  <c r="S641" i="1"/>
  <c r="T640" i="1"/>
  <c r="S640" i="1"/>
  <c r="T639" i="1"/>
  <c r="S639" i="1"/>
  <c r="T638" i="1"/>
  <c r="S638" i="1"/>
  <c r="T637" i="1"/>
  <c r="S637" i="1"/>
  <c r="T636" i="1"/>
  <c r="S636" i="1"/>
  <c r="T635" i="1"/>
  <c r="S635" i="1"/>
  <c r="T634" i="1"/>
  <c r="S634" i="1"/>
  <c r="T633" i="1"/>
  <c r="S633" i="1"/>
  <c r="T632" i="1"/>
  <c r="S632" i="1"/>
  <c r="T631" i="1"/>
  <c r="S631" i="1"/>
  <c r="T630" i="1"/>
  <c r="S630" i="1"/>
  <c r="T629" i="1"/>
  <c r="S629" i="1"/>
  <c r="T628" i="1"/>
  <c r="S628" i="1"/>
  <c r="T627" i="1"/>
  <c r="S627" i="1"/>
  <c r="T626" i="1"/>
  <c r="S626" i="1"/>
  <c r="T625" i="1"/>
  <c r="S625" i="1"/>
  <c r="T624" i="1"/>
  <c r="S624" i="1"/>
  <c r="T623" i="1"/>
  <c r="S623" i="1"/>
  <c r="T622" i="1"/>
  <c r="S622" i="1"/>
  <c r="T621" i="1"/>
  <c r="S621" i="1"/>
  <c r="T620" i="1"/>
  <c r="S620" i="1"/>
  <c r="T619" i="1"/>
  <c r="S619" i="1"/>
  <c r="T618" i="1"/>
  <c r="S618" i="1"/>
  <c r="T617" i="1"/>
  <c r="S617" i="1"/>
  <c r="T616" i="1"/>
  <c r="S616" i="1"/>
  <c r="T615" i="1"/>
  <c r="S615" i="1"/>
  <c r="T614" i="1"/>
  <c r="S614" i="1"/>
  <c r="T613" i="1"/>
  <c r="S613" i="1"/>
  <c r="T612" i="1"/>
  <c r="S612" i="1"/>
  <c r="T611" i="1"/>
  <c r="S611" i="1"/>
  <c r="T610" i="1"/>
  <c r="S610" i="1"/>
  <c r="T609" i="1"/>
  <c r="S609" i="1"/>
  <c r="T608" i="1"/>
  <c r="S608" i="1"/>
  <c r="T607" i="1"/>
  <c r="S607" i="1"/>
  <c r="T606" i="1"/>
  <c r="S606" i="1"/>
  <c r="T605" i="1"/>
  <c r="S605" i="1"/>
  <c r="T604" i="1"/>
  <c r="S604" i="1"/>
  <c r="T603" i="1"/>
  <c r="S603" i="1"/>
  <c r="T602" i="1"/>
  <c r="S602" i="1"/>
  <c r="T601" i="1"/>
  <c r="S601" i="1"/>
  <c r="T600" i="1"/>
  <c r="S600" i="1"/>
  <c r="T599" i="1"/>
  <c r="S599" i="1"/>
  <c r="T598" i="1"/>
  <c r="S598" i="1"/>
  <c r="T597" i="1"/>
  <c r="S597" i="1"/>
  <c r="T596" i="1"/>
  <c r="S596" i="1"/>
  <c r="T595" i="1"/>
  <c r="S595" i="1"/>
  <c r="T594" i="1"/>
  <c r="S594" i="1"/>
  <c r="T593" i="1"/>
  <c r="S593" i="1"/>
  <c r="T592" i="1"/>
  <c r="S592" i="1"/>
  <c r="T591" i="1"/>
  <c r="S591" i="1"/>
  <c r="T590" i="1"/>
  <c r="S590" i="1"/>
  <c r="T589" i="1"/>
  <c r="S589" i="1"/>
  <c r="T588" i="1"/>
  <c r="S588" i="1"/>
  <c r="T587" i="1"/>
  <c r="S587" i="1"/>
  <c r="T586" i="1"/>
  <c r="S586" i="1"/>
  <c r="T585" i="1"/>
  <c r="S585" i="1"/>
  <c r="T584" i="1"/>
  <c r="S584" i="1"/>
  <c r="T583" i="1"/>
  <c r="S583" i="1"/>
  <c r="T582" i="1"/>
  <c r="S582" i="1"/>
  <c r="T581" i="1"/>
  <c r="S581" i="1"/>
  <c r="T580" i="1"/>
  <c r="S580" i="1"/>
  <c r="T579" i="1"/>
  <c r="S579" i="1"/>
  <c r="T578" i="1"/>
  <c r="S578" i="1"/>
  <c r="T577" i="1"/>
  <c r="S577" i="1"/>
  <c r="T576" i="1"/>
  <c r="S576" i="1"/>
  <c r="T575" i="1"/>
  <c r="S575" i="1"/>
  <c r="T574" i="1"/>
  <c r="S574" i="1"/>
  <c r="T573" i="1"/>
  <c r="S573" i="1"/>
  <c r="T572" i="1"/>
  <c r="S572" i="1"/>
  <c r="T571" i="1"/>
  <c r="S571" i="1"/>
  <c r="T570" i="1"/>
  <c r="S570" i="1"/>
  <c r="T569" i="1"/>
  <c r="S569" i="1"/>
  <c r="T568" i="1"/>
  <c r="S568" i="1"/>
  <c r="T567" i="1"/>
  <c r="S567" i="1"/>
  <c r="T566" i="1"/>
  <c r="S566" i="1"/>
  <c r="T565" i="1"/>
  <c r="S565" i="1"/>
  <c r="T564" i="1"/>
  <c r="S564" i="1"/>
  <c r="T563" i="1"/>
  <c r="S563" i="1"/>
  <c r="T562" i="1"/>
  <c r="S562" i="1"/>
  <c r="T561" i="1"/>
  <c r="S561" i="1"/>
  <c r="T560" i="1"/>
  <c r="S560" i="1"/>
  <c r="T559" i="1"/>
  <c r="S559" i="1"/>
  <c r="T558" i="1"/>
  <c r="S558" i="1"/>
  <c r="T557" i="1"/>
  <c r="S557" i="1"/>
  <c r="T556" i="1"/>
  <c r="S556" i="1"/>
  <c r="T555" i="1"/>
  <c r="S555" i="1"/>
  <c r="T554" i="1"/>
  <c r="S554" i="1"/>
  <c r="T553" i="1"/>
  <c r="S553" i="1"/>
  <c r="T552" i="1"/>
  <c r="S552" i="1"/>
  <c r="T551" i="1"/>
  <c r="S551" i="1"/>
  <c r="T550" i="1"/>
  <c r="S550" i="1"/>
  <c r="T549" i="1"/>
  <c r="S549" i="1"/>
  <c r="T548" i="1"/>
  <c r="S548" i="1"/>
  <c r="T547" i="1"/>
  <c r="S547" i="1"/>
  <c r="T546" i="1"/>
  <c r="S546" i="1"/>
  <c r="T545" i="1"/>
  <c r="S545" i="1"/>
  <c r="T544" i="1"/>
  <c r="S544" i="1"/>
  <c r="T543" i="1"/>
  <c r="S543" i="1"/>
  <c r="T542" i="1"/>
  <c r="S542" i="1"/>
  <c r="T541" i="1"/>
  <c r="S541" i="1"/>
  <c r="T540" i="1"/>
  <c r="S540" i="1"/>
  <c r="T539" i="1"/>
  <c r="S539" i="1"/>
  <c r="T538" i="1"/>
  <c r="S538" i="1"/>
  <c r="T537" i="1"/>
  <c r="S537" i="1"/>
  <c r="T536" i="1"/>
  <c r="S536" i="1"/>
  <c r="T535" i="1"/>
  <c r="S535" i="1"/>
  <c r="T534" i="1"/>
  <c r="S534" i="1"/>
  <c r="T533" i="1"/>
  <c r="S533" i="1"/>
  <c r="T532" i="1"/>
  <c r="S532" i="1"/>
  <c r="T531" i="1"/>
  <c r="S531" i="1"/>
  <c r="T530" i="1"/>
  <c r="S530" i="1"/>
  <c r="T529" i="1"/>
  <c r="S529" i="1"/>
  <c r="T528" i="1"/>
  <c r="S528" i="1"/>
  <c r="T527" i="1"/>
  <c r="S527" i="1"/>
  <c r="T526" i="1"/>
  <c r="S526" i="1"/>
  <c r="T525" i="1"/>
  <c r="S525" i="1"/>
  <c r="T524" i="1"/>
  <c r="S524" i="1"/>
  <c r="T523" i="1"/>
  <c r="S523" i="1"/>
  <c r="T522" i="1"/>
  <c r="S522" i="1"/>
  <c r="T521" i="1"/>
  <c r="S521" i="1"/>
  <c r="T520" i="1"/>
  <c r="S520" i="1"/>
  <c r="T519" i="1"/>
  <c r="S519" i="1"/>
  <c r="T518" i="1"/>
  <c r="S518" i="1"/>
  <c r="T517" i="1"/>
  <c r="S517" i="1"/>
  <c r="T516" i="1"/>
  <c r="S516" i="1"/>
  <c r="T515" i="1"/>
  <c r="S515" i="1"/>
  <c r="T514" i="1"/>
  <c r="S514" i="1"/>
  <c r="T513" i="1"/>
  <c r="S513" i="1"/>
  <c r="T512" i="1"/>
  <c r="S512" i="1"/>
  <c r="T511" i="1"/>
  <c r="S511" i="1"/>
  <c r="T510" i="1"/>
  <c r="S510" i="1"/>
  <c r="T509" i="1"/>
  <c r="S509" i="1"/>
  <c r="T508" i="1"/>
  <c r="S508" i="1"/>
  <c r="T507" i="1"/>
  <c r="S507" i="1"/>
  <c r="T506" i="1"/>
  <c r="S506" i="1"/>
  <c r="T505" i="1"/>
  <c r="S505" i="1"/>
  <c r="T504" i="1"/>
  <c r="S504" i="1"/>
  <c r="T503" i="1"/>
  <c r="S503" i="1"/>
  <c r="T502" i="1"/>
  <c r="S502" i="1"/>
  <c r="T501" i="1"/>
  <c r="S501" i="1"/>
  <c r="T500" i="1"/>
  <c r="S500" i="1"/>
  <c r="T499" i="1"/>
  <c r="S499" i="1"/>
  <c r="T498" i="1"/>
  <c r="S498" i="1"/>
  <c r="T497" i="1"/>
  <c r="S497" i="1"/>
  <c r="T496" i="1"/>
  <c r="S496" i="1"/>
  <c r="T495" i="1"/>
  <c r="S495" i="1"/>
  <c r="T494" i="1"/>
  <c r="S494" i="1"/>
  <c r="T493" i="1"/>
  <c r="S493" i="1"/>
  <c r="T492" i="1"/>
  <c r="S492" i="1"/>
  <c r="T491" i="1"/>
  <c r="S491" i="1"/>
  <c r="T490" i="1"/>
  <c r="S490" i="1"/>
  <c r="T489" i="1"/>
  <c r="S489" i="1"/>
  <c r="T488" i="1"/>
  <c r="S488" i="1"/>
  <c r="T487" i="1"/>
  <c r="S487" i="1"/>
  <c r="T486" i="1"/>
  <c r="S486" i="1"/>
  <c r="T485" i="1"/>
  <c r="S485" i="1"/>
  <c r="T484" i="1"/>
  <c r="S484" i="1"/>
  <c r="T483" i="1"/>
  <c r="S483" i="1"/>
  <c r="T482" i="1"/>
  <c r="S482" i="1"/>
  <c r="T481" i="1"/>
  <c r="S481" i="1"/>
  <c r="T480" i="1"/>
  <c r="S480" i="1"/>
  <c r="T479" i="1"/>
  <c r="S479" i="1"/>
  <c r="T478" i="1"/>
  <c r="S478" i="1"/>
  <c r="T477" i="1"/>
  <c r="S477" i="1"/>
  <c r="T476" i="1"/>
  <c r="S476" i="1"/>
  <c r="T475" i="1"/>
  <c r="S475" i="1"/>
  <c r="T474" i="1"/>
  <c r="S474" i="1"/>
  <c r="T473" i="1"/>
  <c r="S473" i="1"/>
  <c r="T472" i="1"/>
  <c r="S472" i="1"/>
  <c r="T471" i="1"/>
  <c r="S471" i="1"/>
  <c r="T470" i="1"/>
  <c r="S470" i="1"/>
  <c r="T469" i="1"/>
  <c r="S469" i="1"/>
  <c r="T468" i="1"/>
  <c r="S468" i="1"/>
  <c r="T467" i="1"/>
  <c r="S467" i="1"/>
  <c r="T466" i="1"/>
  <c r="S466" i="1"/>
  <c r="T465" i="1"/>
  <c r="S465" i="1"/>
  <c r="T464" i="1"/>
  <c r="S464" i="1"/>
  <c r="T463" i="1"/>
  <c r="S463" i="1"/>
  <c r="T462" i="1"/>
  <c r="S462" i="1"/>
  <c r="T461" i="1"/>
  <c r="S461" i="1"/>
  <c r="T460" i="1"/>
  <c r="S460" i="1"/>
  <c r="T459" i="1"/>
  <c r="S459" i="1"/>
  <c r="T458" i="1"/>
  <c r="S458" i="1"/>
  <c r="T457" i="1"/>
  <c r="S457" i="1"/>
  <c r="T456" i="1"/>
  <c r="S456" i="1"/>
  <c r="T455" i="1"/>
  <c r="S455" i="1"/>
  <c r="T454" i="1"/>
  <c r="S454" i="1"/>
  <c r="T453" i="1"/>
  <c r="S453" i="1"/>
  <c r="T452" i="1"/>
  <c r="S452" i="1"/>
  <c r="T451" i="1"/>
  <c r="S451" i="1"/>
  <c r="T450" i="1"/>
  <c r="S450" i="1"/>
  <c r="T449" i="1"/>
  <c r="S449" i="1"/>
  <c r="T448" i="1"/>
  <c r="S448" i="1"/>
  <c r="T447" i="1"/>
  <c r="S447" i="1"/>
  <c r="T446" i="1"/>
  <c r="S446" i="1"/>
  <c r="T445" i="1"/>
  <c r="S445" i="1"/>
  <c r="T444" i="1"/>
  <c r="S444" i="1"/>
  <c r="T443" i="1"/>
  <c r="S443" i="1"/>
  <c r="T442" i="1"/>
  <c r="S442" i="1"/>
  <c r="T441" i="1"/>
  <c r="S441" i="1"/>
  <c r="T440" i="1"/>
  <c r="S440" i="1"/>
  <c r="T439" i="1"/>
  <c r="S439" i="1"/>
  <c r="T438" i="1"/>
  <c r="S438" i="1"/>
  <c r="T437" i="1"/>
  <c r="S437" i="1"/>
  <c r="T436" i="1"/>
  <c r="S436" i="1"/>
  <c r="T435" i="1"/>
  <c r="S435" i="1"/>
  <c r="T434" i="1"/>
  <c r="S434" i="1"/>
  <c r="T433" i="1"/>
  <c r="S433" i="1"/>
  <c r="T432" i="1"/>
  <c r="S432" i="1"/>
  <c r="T431" i="1"/>
  <c r="S431" i="1"/>
  <c r="T430" i="1"/>
  <c r="S430" i="1"/>
  <c r="T429" i="1"/>
  <c r="S429" i="1"/>
  <c r="T428" i="1"/>
  <c r="S428" i="1"/>
  <c r="T427" i="1"/>
  <c r="S427" i="1"/>
  <c r="T426" i="1"/>
  <c r="S426" i="1"/>
  <c r="T425" i="1"/>
  <c r="S425" i="1"/>
  <c r="T424" i="1"/>
  <c r="S424" i="1"/>
  <c r="T423" i="1"/>
  <c r="S423" i="1"/>
  <c r="T422" i="1"/>
  <c r="S422" i="1"/>
  <c r="T421" i="1"/>
  <c r="S421" i="1"/>
  <c r="T420" i="1"/>
  <c r="S420" i="1"/>
  <c r="T419" i="1"/>
  <c r="S419" i="1"/>
  <c r="T418" i="1"/>
  <c r="S418" i="1"/>
  <c r="T417" i="1"/>
  <c r="S417" i="1"/>
  <c r="T416" i="1"/>
  <c r="S416" i="1"/>
  <c r="T415" i="1"/>
  <c r="S415" i="1"/>
  <c r="T414" i="1"/>
  <c r="S414" i="1"/>
  <c r="T413" i="1"/>
  <c r="S413" i="1"/>
  <c r="T412" i="1"/>
  <c r="S412" i="1"/>
  <c r="T411" i="1"/>
  <c r="S411" i="1"/>
  <c r="T410" i="1"/>
  <c r="S410" i="1"/>
  <c r="T409" i="1"/>
  <c r="S409" i="1"/>
  <c r="T408" i="1"/>
  <c r="S408" i="1"/>
  <c r="T407" i="1"/>
  <c r="S407" i="1"/>
  <c r="T406" i="1"/>
  <c r="S406" i="1"/>
  <c r="T405" i="1"/>
  <c r="S405" i="1"/>
  <c r="T404" i="1"/>
  <c r="S404" i="1"/>
  <c r="T403" i="1"/>
  <c r="S403" i="1"/>
  <c r="T402" i="1"/>
  <c r="S402" i="1"/>
  <c r="T401" i="1"/>
  <c r="S401" i="1"/>
  <c r="T400" i="1"/>
  <c r="S400" i="1"/>
  <c r="T399" i="1"/>
  <c r="S399" i="1"/>
  <c r="T398" i="1"/>
  <c r="S398" i="1"/>
  <c r="T397" i="1"/>
  <c r="S397" i="1"/>
  <c r="T396" i="1"/>
  <c r="S396" i="1"/>
  <c r="T395" i="1"/>
  <c r="S395" i="1"/>
  <c r="T394" i="1"/>
  <c r="S394" i="1"/>
  <c r="T393" i="1"/>
  <c r="S393" i="1"/>
  <c r="T392" i="1"/>
  <c r="S392" i="1"/>
  <c r="T391" i="1"/>
  <c r="S391" i="1"/>
  <c r="T390" i="1"/>
  <c r="S390" i="1"/>
  <c r="T389" i="1"/>
  <c r="S389" i="1"/>
  <c r="T388" i="1"/>
  <c r="S388" i="1"/>
  <c r="T387" i="1"/>
  <c r="S387" i="1"/>
  <c r="T386" i="1"/>
  <c r="S386" i="1"/>
  <c r="T385" i="1"/>
  <c r="S385" i="1"/>
  <c r="T384" i="1"/>
  <c r="S384" i="1"/>
  <c r="T383" i="1"/>
  <c r="S383" i="1"/>
  <c r="T382" i="1"/>
  <c r="S382" i="1"/>
  <c r="T381" i="1"/>
  <c r="S381" i="1"/>
  <c r="T380" i="1"/>
  <c r="S380" i="1"/>
  <c r="T379" i="1"/>
  <c r="S379" i="1"/>
  <c r="T378" i="1"/>
  <c r="S378" i="1"/>
  <c r="T377" i="1"/>
  <c r="S377" i="1"/>
  <c r="T376" i="1"/>
  <c r="S376" i="1"/>
  <c r="T375" i="1"/>
  <c r="S375" i="1"/>
  <c r="T374" i="1"/>
  <c r="S374" i="1"/>
  <c r="T373" i="1"/>
  <c r="S373" i="1"/>
  <c r="T372" i="1"/>
  <c r="S372" i="1"/>
  <c r="T371" i="1"/>
  <c r="S371" i="1"/>
  <c r="T370" i="1"/>
  <c r="S370" i="1"/>
  <c r="T369" i="1"/>
  <c r="S369" i="1"/>
  <c r="T368" i="1"/>
  <c r="S368" i="1"/>
  <c r="T367" i="1"/>
  <c r="S367" i="1"/>
  <c r="T366" i="1"/>
  <c r="S366" i="1"/>
  <c r="T365" i="1"/>
  <c r="S365" i="1"/>
  <c r="T364" i="1"/>
  <c r="S364" i="1"/>
  <c r="T363" i="1"/>
  <c r="S363" i="1"/>
  <c r="T362" i="1"/>
  <c r="S362" i="1"/>
  <c r="T361" i="1"/>
  <c r="S361" i="1"/>
  <c r="T360" i="1"/>
  <c r="S360" i="1"/>
  <c r="T359" i="1"/>
  <c r="S359" i="1"/>
  <c r="T358" i="1"/>
  <c r="S358" i="1"/>
  <c r="T357" i="1"/>
  <c r="S357" i="1"/>
  <c r="T356" i="1"/>
  <c r="S356" i="1"/>
  <c r="T355" i="1"/>
  <c r="S355" i="1"/>
  <c r="T354" i="1"/>
  <c r="S354" i="1"/>
  <c r="T353" i="1"/>
  <c r="S353" i="1"/>
  <c r="T352" i="1"/>
  <c r="S352" i="1"/>
  <c r="T351" i="1"/>
  <c r="S351" i="1"/>
  <c r="T350" i="1"/>
  <c r="S350" i="1"/>
  <c r="T349" i="1"/>
  <c r="S349" i="1"/>
  <c r="T348" i="1"/>
  <c r="S348" i="1"/>
  <c r="T347" i="1"/>
  <c r="S347" i="1"/>
  <c r="T346" i="1"/>
  <c r="S346" i="1"/>
  <c r="T345" i="1"/>
  <c r="S345" i="1"/>
  <c r="T344" i="1"/>
  <c r="S344" i="1"/>
  <c r="T343" i="1"/>
  <c r="S343" i="1"/>
  <c r="T342" i="1"/>
  <c r="S342" i="1"/>
  <c r="T341" i="1"/>
  <c r="S341" i="1"/>
  <c r="T340" i="1"/>
  <c r="S340" i="1"/>
  <c r="T339" i="1"/>
  <c r="S339" i="1"/>
  <c r="T338" i="1"/>
  <c r="S338" i="1"/>
  <c r="T337" i="1"/>
  <c r="S337" i="1"/>
  <c r="T336" i="1"/>
  <c r="S336" i="1"/>
  <c r="T335" i="1"/>
  <c r="S335" i="1"/>
  <c r="T334" i="1"/>
  <c r="S334" i="1"/>
  <c r="T333" i="1"/>
  <c r="S333" i="1"/>
  <c r="T332" i="1"/>
  <c r="S332" i="1"/>
  <c r="T331" i="1"/>
  <c r="S331" i="1"/>
  <c r="T330" i="1"/>
  <c r="S330" i="1"/>
  <c r="T329" i="1"/>
  <c r="S329" i="1"/>
  <c r="T328" i="1"/>
  <c r="S328" i="1"/>
  <c r="T327" i="1"/>
  <c r="S327" i="1"/>
  <c r="T326" i="1"/>
  <c r="S326" i="1"/>
  <c r="T325" i="1"/>
  <c r="S325" i="1"/>
  <c r="T324" i="1"/>
  <c r="S324" i="1"/>
  <c r="T323" i="1"/>
  <c r="S323" i="1"/>
  <c r="T322" i="1"/>
  <c r="S322" i="1"/>
  <c r="T321" i="1"/>
  <c r="S321" i="1"/>
  <c r="T320" i="1"/>
  <c r="S320" i="1"/>
  <c r="T319" i="1"/>
  <c r="S319" i="1"/>
  <c r="T318" i="1"/>
  <c r="S318" i="1"/>
  <c r="T317" i="1"/>
  <c r="S317" i="1"/>
  <c r="T316" i="1"/>
  <c r="S316" i="1"/>
  <c r="T315" i="1"/>
  <c r="S315" i="1"/>
  <c r="T314" i="1"/>
  <c r="S314" i="1"/>
  <c r="T313" i="1"/>
  <c r="S313" i="1"/>
  <c r="T312" i="1"/>
  <c r="S312" i="1"/>
  <c r="T311" i="1"/>
  <c r="S311" i="1"/>
  <c r="T310" i="1"/>
  <c r="S310" i="1"/>
  <c r="T309" i="1"/>
  <c r="S309" i="1"/>
  <c r="T308" i="1"/>
  <c r="S308" i="1"/>
  <c r="T307" i="1"/>
  <c r="S307" i="1"/>
  <c r="T306" i="1"/>
  <c r="S306" i="1"/>
  <c r="T305" i="1"/>
  <c r="S305" i="1"/>
  <c r="T304" i="1"/>
  <c r="S304" i="1"/>
  <c r="T303" i="1"/>
  <c r="S303" i="1"/>
  <c r="T302" i="1"/>
  <c r="S302" i="1"/>
  <c r="T301" i="1"/>
  <c r="S301" i="1"/>
  <c r="T300" i="1"/>
  <c r="S300" i="1"/>
  <c r="T299" i="1"/>
  <c r="S299" i="1"/>
  <c r="T298" i="1"/>
  <c r="S298" i="1"/>
  <c r="T297" i="1"/>
  <c r="S297" i="1"/>
  <c r="T296" i="1"/>
  <c r="S296" i="1"/>
  <c r="T295" i="1"/>
  <c r="S295" i="1"/>
  <c r="T294" i="1"/>
  <c r="S294" i="1"/>
  <c r="T293" i="1"/>
  <c r="S293" i="1"/>
  <c r="T292" i="1"/>
  <c r="S292" i="1"/>
  <c r="T291" i="1"/>
  <c r="S291" i="1"/>
  <c r="T290" i="1"/>
  <c r="S290" i="1"/>
  <c r="T289" i="1"/>
  <c r="S289" i="1"/>
  <c r="T288" i="1"/>
  <c r="S288" i="1"/>
  <c r="T287" i="1"/>
  <c r="S287" i="1"/>
  <c r="T286" i="1"/>
  <c r="S286" i="1"/>
  <c r="T285" i="1"/>
  <c r="S285" i="1"/>
  <c r="T284" i="1"/>
  <c r="S284" i="1"/>
  <c r="T283" i="1"/>
  <c r="S283" i="1"/>
  <c r="T282" i="1"/>
  <c r="S282" i="1"/>
  <c r="T281" i="1"/>
  <c r="S281" i="1"/>
  <c r="T280" i="1"/>
  <c r="S280" i="1"/>
  <c r="T279" i="1"/>
  <c r="S279" i="1"/>
  <c r="T278" i="1"/>
  <c r="S278" i="1"/>
  <c r="T277" i="1"/>
  <c r="S277" i="1"/>
  <c r="T276" i="1"/>
  <c r="S276" i="1"/>
  <c r="T275" i="1"/>
  <c r="S275" i="1"/>
  <c r="T274" i="1"/>
  <c r="S274" i="1"/>
  <c r="T273" i="1"/>
  <c r="S273" i="1"/>
  <c r="T272" i="1"/>
  <c r="S272" i="1"/>
  <c r="T271" i="1"/>
  <c r="S271" i="1"/>
  <c r="T270" i="1"/>
  <c r="S270" i="1"/>
  <c r="T269" i="1"/>
  <c r="S269" i="1"/>
  <c r="T268" i="1"/>
  <c r="S268" i="1"/>
  <c r="T267" i="1"/>
  <c r="S267" i="1"/>
  <c r="T266" i="1"/>
  <c r="S266" i="1"/>
  <c r="T265" i="1"/>
  <c r="S265" i="1"/>
  <c r="T264" i="1"/>
  <c r="S264" i="1"/>
  <c r="T263" i="1"/>
  <c r="S263" i="1"/>
  <c r="T262" i="1"/>
  <c r="S262" i="1"/>
  <c r="T261" i="1"/>
  <c r="S261" i="1"/>
  <c r="T260" i="1"/>
  <c r="S260" i="1"/>
  <c r="T259" i="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 r="M34" i="6"/>
  <c r="M33" i="6"/>
  <c r="M32" i="6"/>
  <c r="M31" i="6"/>
  <c r="M30" i="6"/>
  <c r="M29" i="6"/>
  <c r="A26" i="6"/>
  <c r="U6" i="12"/>
  <c r="O6" i="12"/>
  <c r="I6" i="12"/>
</calcChain>
</file>

<file path=xl/sharedStrings.xml><?xml version="1.0" encoding="utf-8"?>
<sst xmlns="http://schemas.openxmlformats.org/spreadsheetml/2006/main" count="80106" uniqueCount="818">
  <si>
    <t>Row Labels</t>
  </si>
  <si>
    <t>Sum of Profit</t>
  </si>
  <si>
    <t>Ryan Johansson</t>
  </si>
  <si>
    <t>Christopher Tarantino</t>
  </si>
  <si>
    <t>Cillian Tarantino</t>
  </si>
  <si>
    <t>Hugh Murphy</t>
  </si>
  <si>
    <t>Daniel Craig</t>
  </si>
  <si>
    <t>Grand Total</t>
  </si>
  <si>
    <t>Sum of Gross</t>
  </si>
  <si>
    <t>Rise of the Desire</t>
  </si>
  <si>
    <t>Escape from Desire</t>
  </si>
  <si>
    <t>Secret of Empire</t>
  </si>
  <si>
    <t>The Silent Dreams</t>
  </si>
  <si>
    <t>Return to Desire</t>
  </si>
  <si>
    <t>The Last Paradise</t>
  </si>
  <si>
    <t>Guardians of World</t>
  </si>
  <si>
    <t>The Dark Valley</t>
  </si>
  <si>
    <t>Whispers of Future</t>
  </si>
  <si>
    <t>Return to Future</t>
  </si>
  <si>
    <t>Germany</t>
  </si>
  <si>
    <t>Turkey</t>
  </si>
  <si>
    <t>Canada</t>
  </si>
  <si>
    <t>Azerbaijan</t>
  </si>
  <si>
    <t>France</t>
  </si>
  <si>
    <t>UK</t>
  </si>
  <si>
    <t>USA</t>
  </si>
  <si>
    <t>The Lost Horizon</t>
  </si>
  <si>
    <t>Sci-Fi</t>
  </si>
  <si>
    <t>Action</t>
  </si>
  <si>
    <t>Romance</t>
  </si>
  <si>
    <t>Thriller</t>
  </si>
  <si>
    <t>Comedy</t>
  </si>
  <si>
    <t>1980s</t>
  </si>
  <si>
    <t>1990s</t>
  </si>
  <si>
    <t>2000s</t>
  </si>
  <si>
    <t>2010s</t>
  </si>
  <si>
    <t>2020s</t>
  </si>
  <si>
    <t>Year</t>
  </si>
  <si>
    <t>Sum of Profit Margin</t>
  </si>
  <si>
    <t>Filmin adı</t>
  </si>
  <si>
    <t>Buraxılış ili</t>
  </si>
  <si>
    <t>Rənli/Ağ-qara</t>
  </si>
  <si>
    <t>Janr</t>
  </si>
  <si>
    <t>Dil</t>
  </si>
  <si>
    <t>Ölkə</t>
  </si>
  <si>
    <t>Reytinq</t>
  </si>
  <si>
    <t>Aparıcı aktyor</t>
  </si>
  <si>
    <t>Rejissorun adı</t>
  </si>
  <si>
    <t>Aparıcı aktyorun FB "like" sayı</t>
  </si>
  <si>
    <t>Ümumi FB Likes</t>
  </si>
  <si>
    <t>Rejissorun FB "like" sayı</t>
  </si>
  <si>
    <t>Film FB like</t>
  </si>
  <si>
    <t>IMDb xalı (1-10)</t>
  </si>
  <si>
    <t>Ümumi qiymətləndirmə</t>
  </si>
  <si>
    <t>Müddəti (dəq)</t>
  </si>
  <si>
    <t>Ümumi gəlir</t>
  </si>
  <si>
    <t>Büdcə</t>
  </si>
  <si>
    <t>Mənfəət</t>
  </si>
  <si>
    <t>Onillik</t>
  </si>
  <si>
    <t>Chronicles of Desire</t>
  </si>
  <si>
    <t>Rəngli</t>
  </si>
  <si>
    <t>Drama</t>
  </si>
  <si>
    <t>English</t>
  </si>
  <si>
    <t>R</t>
  </si>
  <si>
    <t>Scarlett Robbie</t>
  </si>
  <si>
    <t>Keanu Depp</t>
  </si>
  <si>
    <t>The Last Horizon</t>
  </si>
  <si>
    <t>French</t>
  </si>
  <si>
    <t>G</t>
  </si>
  <si>
    <t>Matthew Theron</t>
  </si>
  <si>
    <t>Cillian Pitt</t>
  </si>
  <si>
    <t>Guardians of Desire</t>
  </si>
  <si>
    <t>PG-13</t>
  </si>
  <si>
    <t>Christopher Downey</t>
  </si>
  <si>
    <t>Margot Robbie</t>
  </si>
  <si>
    <t>The Dark Dreams</t>
  </si>
  <si>
    <t>Animation</t>
  </si>
  <si>
    <t>Brad Smith</t>
  </si>
  <si>
    <t>Scarlett Smith</t>
  </si>
  <si>
    <t>Secret of Knight</t>
  </si>
  <si>
    <t>PG</t>
  </si>
  <si>
    <t>Matthew Smith</t>
  </si>
  <si>
    <t>Ryan Theron</t>
  </si>
  <si>
    <t>The Dark Horizon</t>
  </si>
  <si>
    <t>Jennifer Smith</t>
  </si>
  <si>
    <t>Matthew DiCaprio</t>
  </si>
  <si>
    <t>Whispers of Ocean</t>
  </si>
  <si>
    <t>Turkish</t>
  </si>
  <si>
    <t>TV-MA</t>
  </si>
  <si>
    <t>Quentin Pitt</t>
  </si>
  <si>
    <t>Leonardo Cruise</t>
  </si>
  <si>
    <t>The Last Future</t>
  </si>
  <si>
    <t>Daniel Murphy</t>
  </si>
  <si>
    <t>Charlize Cruise</t>
  </si>
  <si>
    <t>Kingdom of Memory</t>
  </si>
  <si>
    <t>Christopher Bale</t>
  </si>
  <si>
    <t>Kingdom of City</t>
  </si>
  <si>
    <t>Emma Watson</t>
  </si>
  <si>
    <t>Christopher Smith</t>
  </si>
  <si>
    <t>Guardians of Phoenix</t>
  </si>
  <si>
    <t>Charlize Johansson</t>
  </si>
  <si>
    <t>Daniel Gosling</t>
  </si>
  <si>
    <t>Whispers of Phoenix</t>
  </si>
  <si>
    <t>Natalie Robbie</t>
  </si>
  <si>
    <t>Keanu Johansson</t>
  </si>
  <si>
    <t>Return to Ocean</t>
  </si>
  <si>
    <t>Azerbaijani</t>
  </si>
  <si>
    <t>Brad Robbie</t>
  </si>
  <si>
    <t>Anne Gosling</t>
  </si>
  <si>
    <t>Chronicles of Storm</t>
  </si>
  <si>
    <t>Tom Watson</t>
  </si>
  <si>
    <t>Matthew Gosling</t>
  </si>
  <si>
    <t>Shadows in World</t>
  </si>
  <si>
    <t>Quentin Nolan</t>
  </si>
  <si>
    <t>Charlize Watson</t>
  </si>
  <si>
    <t>Rise of the Phoenix</t>
  </si>
  <si>
    <t>Horror</t>
  </si>
  <si>
    <t>German</t>
  </si>
  <si>
    <t>Johnny Depp</t>
  </si>
  <si>
    <t>Keanu Washington</t>
  </si>
  <si>
    <t>Return to Dreams</t>
  </si>
  <si>
    <t>Spanish</t>
  </si>
  <si>
    <t>Ryan Gosling</t>
  </si>
  <si>
    <t>Chronicles of Knight</t>
  </si>
  <si>
    <t>Natalie Theron</t>
  </si>
  <si>
    <t>The Silent City</t>
  </si>
  <si>
    <t>Ağ-qara</t>
  </si>
  <si>
    <t>Margot Watson</t>
  </si>
  <si>
    <t>Leonardo Washington</t>
  </si>
  <si>
    <t>The Last City</t>
  </si>
  <si>
    <t>Hugh Robbie</t>
  </si>
  <si>
    <t>Johnny Reeves</t>
  </si>
  <si>
    <t>Shadows in Desire</t>
  </si>
  <si>
    <t>Natalie Depp</t>
  </si>
  <si>
    <t>The Last Legacy</t>
  </si>
  <si>
    <t>Denzel DiCaprio</t>
  </si>
  <si>
    <t>Quentin Robbie</t>
  </si>
  <si>
    <t>Beyond the City</t>
  </si>
  <si>
    <t>Natalie Lawrence</t>
  </si>
  <si>
    <t>Quentin Murphy</t>
  </si>
  <si>
    <t>Rise of the Valley</t>
  </si>
  <si>
    <t>Keanu Craig</t>
  </si>
  <si>
    <t>Christian Lawrence</t>
  </si>
  <si>
    <t>Chronicles of Dreams</t>
  </si>
  <si>
    <t>Leonardo Johansson</t>
  </si>
  <si>
    <t>Margot Washington</t>
  </si>
  <si>
    <t>Chronicles of Memory</t>
  </si>
  <si>
    <t>Brad Reeves</t>
  </si>
  <si>
    <t>Return to Valley</t>
  </si>
  <si>
    <t>Daniel Hathaway</t>
  </si>
  <si>
    <t>Shadows in Dreams</t>
  </si>
  <si>
    <t>Emma Lawrence</t>
  </si>
  <si>
    <t>Denzel Nolan</t>
  </si>
  <si>
    <t>Chronicles of Paradise</t>
  </si>
  <si>
    <t>Cillian Portman</t>
  </si>
  <si>
    <t>Tom Washington</t>
  </si>
  <si>
    <t>Rise of the City</t>
  </si>
  <si>
    <t>Matthew Tarantino</t>
  </si>
  <si>
    <t>Matthew Bale</t>
  </si>
  <si>
    <t>Whispers of Dreams</t>
  </si>
  <si>
    <t>Emma Smith</t>
  </si>
  <si>
    <t>Will Gosling</t>
  </si>
  <si>
    <t>Natalie Nolan</t>
  </si>
  <si>
    <t>Emma Gosling</t>
  </si>
  <si>
    <t>Whispers of Horizon</t>
  </si>
  <si>
    <t>Cillian Downey</t>
  </si>
  <si>
    <t>Kingdom of Phoenix</t>
  </si>
  <si>
    <t>Hugh Cruise</t>
  </si>
  <si>
    <t>Emma Reeves</t>
  </si>
  <si>
    <t>Kingdom of Future</t>
  </si>
  <si>
    <t>Tom Nolan</t>
  </si>
  <si>
    <t>The Silent World</t>
  </si>
  <si>
    <t>Christopher McConaughey</t>
  </si>
  <si>
    <t>Emma Murphy</t>
  </si>
  <si>
    <t>Beyond the Valley</t>
  </si>
  <si>
    <t>Margot Jackman</t>
  </si>
  <si>
    <t>Legend of Future</t>
  </si>
  <si>
    <t>Natalie Gosling</t>
  </si>
  <si>
    <t>Daniel Reeves</t>
  </si>
  <si>
    <t>The Lost Storm</t>
  </si>
  <si>
    <t>Jennifer McConaughey</t>
  </si>
  <si>
    <t>Christopher Theron</t>
  </si>
  <si>
    <t>Guardians of Valley</t>
  </si>
  <si>
    <t>Quentin Portman</t>
  </si>
  <si>
    <t>Hugh Portman</t>
  </si>
  <si>
    <t>Legend of City</t>
  </si>
  <si>
    <t>Jennifer Lawrence</t>
  </si>
  <si>
    <t>Leonardo Tarantino</t>
  </si>
  <si>
    <t>Ryan Pitt</t>
  </si>
  <si>
    <t>Will Johansson</t>
  </si>
  <si>
    <t>Robert Downey</t>
  </si>
  <si>
    <t>Christian Watson</t>
  </si>
  <si>
    <t>Secret of Phoenix</t>
  </si>
  <si>
    <t>Ryan DiCaprio</t>
  </si>
  <si>
    <t>Leonardo Smith</t>
  </si>
  <si>
    <t>Beyond the Phoenix</t>
  </si>
  <si>
    <t>Denzel Hathaway</t>
  </si>
  <si>
    <t>Escape from Horizon</t>
  </si>
  <si>
    <t>Leonardo Bale</t>
  </si>
  <si>
    <t>Keanu Smith</t>
  </si>
  <si>
    <t>Beyond the Dreams</t>
  </si>
  <si>
    <t>Jennifer Nolan</t>
  </si>
  <si>
    <t>Scarlett Tarantino</t>
  </si>
  <si>
    <t>Legend of Empire</t>
  </si>
  <si>
    <t>Daniel Theron</t>
  </si>
  <si>
    <t>Leonardo Pitt</t>
  </si>
  <si>
    <t>Leonardo Robbie</t>
  </si>
  <si>
    <t>Legend of Memory</t>
  </si>
  <si>
    <t>Scarlett Gosling</t>
  </si>
  <si>
    <t>Scarlett Downey</t>
  </si>
  <si>
    <t>Ryan Bale</t>
  </si>
  <si>
    <t>Matthew Jackman</t>
  </si>
  <si>
    <t>Escape from Storm</t>
  </si>
  <si>
    <t>Charlize Jackman</t>
  </si>
  <si>
    <t>Keanu Portman</t>
  </si>
  <si>
    <t>Rise of the Empire</t>
  </si>
  <si>
    <t>Scarlett Theron</t>
  </si>
  <si>
    <t>Denzel McConaughey</t>
  </si>
  <si>
    <t>Charlize Downey</t>
  </si>
  <si>
    <t>Cillian Hathaway</t>
  </si>
  <si>
    <t>Will Tarantino</t>
  </si>
  <si>
    <t>Margot Depp</t>
  </si>
  <si>
    <t>The Last Phoenix</t>
  </si>
  <si>
    <t>Anne Jackman</t>
  </si>
  <si>
    <t>Legend of Horizon</t>
  </si>
  <si>
    <t>Robert Watson</t>
  </si>
  <si>
    <t>Natalie DiCaprio</t>
  </si>
  <si>
    <t>Rise of the Future</t>
  </si>
  <si>
    <t>Emma Portman</t>
  </si>
  <si>
    <t>Denzel Theron</t>
  </si>
  <si>
    <t>Chronicles of Horizon</t>
  </si>
  <si>
    <t>Scarlett Lawrence</t>
  </si>
  <si>
    <t>Shadows in Paradise</t>
  </si>
  <si>
    <t>Anne Tarantino</t>
  </si>
  <si>
    <t>Christopher Watson</t>
  </si>
  <si>
    <t>Matthew Downey</t>
  </si>
  <si>
    <t>Matthew Portman</t>
  </si>
  <si>
    <t>Keanu Cruise</t>
  </si>
  <si>
    <t>Hugh Nolan</t>
  </si>
  <si>
    <t>The Silent Legacy</t>
  </si>
  <si>
    <t>Quentin Bale</t>
  </si>
  <si>
    <t>Legend of Valley</t>
  </si>
  <si>
    <t>Leonardo Portman</t>
  </si>
  <si>
    <t>The Silent Phoenix</t>
  </si>
  <si>
    <t>Anne DiCaprio</t>
  </si>
  <si>
    <t>Natalie Murphy</t>
  </si>
  <si>
    <t>The Last Valley</t>
  </si>
  <si>
    <t>Christopher Hathaway</t>
  </si>
  <si>
    <t>Anne Hathaway</t>
  </si>
  <si>
    <t>The Lost City</t>
  </si>
  <si>
    <t>Jennifer Gosling</t>
  </si>
  <si>
    <t>Margot DiCaprio</t>
  </si>
  <si>
    <t>Kingdom of Knight</t>
  </si>
  <si>
    <t>Natalie Watson</t>
  </si>
  <si>
    <t>Tom Smith</t>
  </si>
  <si>
    <t>The Dark Paradise</t>
  </si>
  <si>
    <t>Matthew Nolan</t>
  </si>
  <si>
    <t>Hugh Downey</t>
  </si>
  <si>
    <t>Rise of the Dreams</t>
  </si>
  <si>
    <t>Daniel Cruise</t>
  </si>
  <si>
    <t>Christian Murphy</t>
  </si>
  <si>
    <t>Daniel DiCaprio</t>
  </si>
  <si>
    <t>The Lost Empire</t>
  </si>
  <si>
    <t>Keanu Lawrence</t>
  </si>
  <si>
    <t>The Silent Desire</t>
  </si>
  <si>
    <t>Natalie Washington</t>
  </si>
  <si>
    <t>Kingdom of Empire</t>
  </si>
  <si>
    <t>Johnny Robbie</t>
  </si>
  <si>
    <t>Robert Washington</t>
  </si>
  <si>
    <t>Rise of the Horizon</t>
  </si>
  <si>
    <t>Matthew Robbie</t>
  </si>
  <si>
    <t>Jennifer Pitt</t>
  </si>
  <si>
    <t>Beyond the Legacy</t>
  </si>
  <si>
    <t>Scarlett DiCaprio</t>
  </si>
  <si>
    <t>Robert Nolan</t>
  </si>
  <si>
    <t>Kingdom of Ocean</t>
  </si>
  <si>
    <t>Matthew Craig</t>
  </si>
  <si>
    <t>Hugh Reeves</t>
  </si>
  <si>
    <t>Escape from Legacy</t>
  </si>
  <si>
    <t>Margot Portman</t>
  </si>
  <si>
    <t>The Silent Future</t>
  </si>
  <si>
    <t>Natalie Hathaway</t>
  </si>
  <si>
    <t>Christian Gosling</t>
  </si>
  <si>
    <t>The Dark Future</t>
  </si>
  <si>
    <t>Emma Tarantino</t>
  </si>
  <si>
    <t>Robert Hathaway</t>
  </si>
  <si>
    <t>Secret of City</t>
  </si>
  <si>
    <t>Scarlett McConaughey</t>
  </si>
  <si>
    <t>Tom Robbie</t>
  </si>
  <si>
    <t>Anne Johansson</t>
  </si>
  <si>
    <t>Johnny Johansson</t>
  </si>
  <si>
    <t>Johnny Murphy</t>
  </si>
  <si>
    <t>Quentin Lawrence</t>
  </si>
  <si>
    <t>The Lost Desire</t>
  </si>
  <si>
    <t>Matthew McConaughey</t>
  </si>
  <si>
    <t>The Last Memory</t>
  </si>
  <si>
    <t>Leonardo Craig</t>
  </si>
  <si>
    <t>Chronicles of Valley</t>
  </si>
  <si>
    <t>Brad Pitt</t>
  </si>
  <si>
    <t>Shadows in Ocean</t>
  </si>
  <si>
    <t>The Dark Storm</t>
  </si>
  <si>
    <t>Brad McConaughey</t>
  </si>
  <si>
    <t>Cillian Smith</t>
  </si>
  <si>
    <t>Johnny Smith</t>
  </si>
  <si>
    <t>Natalie Craig</t>
  </si>
  <si>
    <t>Christopher Portman</t>
  </si>
  <si>
    <t>Return to City</t>
  </si>
  <si>
    <t>Will Bale</t>
  </si>
  <si>
    <t>Charlize Hathaway</t>
  </si>
  <si>
    <t>The Last Storm</t>
  </si>
  <si>
    <t>Robert Depp</t>
  </si>
  <si>
    <t>Christian Bale</t>
  </si>
  <si>
    <t>Whispers of Valley</t>
  </si>
  <si>
    <t>Will Depp</t>
  </si>
  <si>
    <t>Hugh Theron</t>
  </si>
  <si>
    <t>Jennifer Cruise</t>
  </si>
  <si>
    <t>Guardians of Knight</t>
  </si>
  <si>
    <t>Denzel Reeves</t>
  </si>
  <si>
    <t>Matthew Lawrence</t>
  </si>
  <si>
    <t>Shadows in Storm</t>
  </si>
  <si>
    <t>Quentin Cruise</t>
  </si>
  <si>
    <t>Secret of Paradise</t>
  </si>
  <si>
    <t>Hugh Depp</t>
  </si>
  <si>
    <t>Will Reeves</t>
  </si>
  <si>
    <t>Shadows in Memory</t>
  </si>
  <si>
    <t>Tom Downey</t>
  </si>
  <si>
    <t>Christopher Craig</t>
  </si>
  <si>
    <t>Escape from Dreams</t>
  </si>
  <si>
    <t>Anne Depp</t>
  </si>
  <si>
    <t>Emma Johansson</t>
  </si>
  <si>
    <t>Shadows in Valley</t>
  </si>
  <si>
    <t>Escape from Valley</t>
  </si>
  <si>
    <t>Johnny Theron</t>
  </si>
  <si>
    <t>Ryan Tarantino</t>
  </si>
  <si>
    <t>Brad Jackman</t>
  </si>
  <si>
    <t>Keanu Bale</t>
  </si>
  <si>
    <t>Cillian Cruise</t>
  </si>
  <si>
    <t>Robert Gosling</t>
  </si>
  <si>
    <t>The Lost World</t>
  </si>
  <si>
    <t>Johnny Tarantino</t>
  </si>
  <si>
    <t>The Dark City</t>
  </si>
  <si>
    <t>Kingdom of Legacy</t>
  </si>
  <si>
    <t>Jennifer Johansson</t>
  </si>
  <si>
    <t>Brad Theron</t>
  </si>
  <si>
    <t>The Silent Horizon</t>
  </si>
  <si>
    <t>Johnny Watson</t>
  </si>
  <si>
    <t>Jennifer Watson</t>
  </si>
  <si>
    <t>Tom McConaughey</t>
  </si>
  <si>
    <t>Jennifer Downey</t>
  </si>
  <si>
    <t>Secret of Valley</t>
  </si>
  <si>
    <t>Tom DiCaprio</t>
  </si>
  <si>
    <t>Christopher Lawrence</t>
  </si>
  <si>
    <t>Hugh Smith</t>
  </si>
  <si>
    <t>The Last World</t>
  </si>
  <si>
    <t>Keanu Nolan</t>
  </si>
  <si>
    <t>Quentin Reeves</t>
  </si>
  <si>
    <t>Chronicles of World</t>
  </si>
  <si>
    <t>Charlize Gosling</t>
  </si>
  <si>
    <t>Jennifer Hathaway</t>
  </si>
  <si>
    <t>Whispers of Empire</t>
  </si>
  <si>
    <t>Cillian Robbie</t>
  </si>
  <si>
    <t>Anne Portman</t>
  </si>
  <si>
    <t>Emma Washington</t>
  </si>
  <si>
    <t>Legend of Legacy</t>
  </si>
  <si>
    <t>Anne Theron</t>
  </si>
  <si>
    <t>Scarlett Pitt</t>
  </si>
  <si>
    <t>Beyond the Memory</t>
  </si>
  <si>
    <t>Cillian Depp</t>
  </si>
  <si>
    <t>Quentin Watson</t>
  </si>
  <si>
    <t>Margot Downey</t>
  </si>
  <si>
    <t>Margot Murphy</t>
  </si>
  <si>
    <t>Charlize Theron</t>
  </si>
  <si>
    <t>The Dark World</t>
  </si>
  <si>
    <t>Anne Watson</t>
  </si>
  <si>
    <t>Ryan Hathaway</t>
  </si>
  <si>
    <t>Secret of Desire</t>
  </si>
  <si>
    <t>Natalie Jackman</t>
  </si>
  <si>
    <t>Will Murphy</t>
  </si>
  <si>
    <t>Scarlett Washington</t>
  </si>
  <si>
    <t>Jennifer DiCaprio</t>
  </si>
  <si>
    <t>The Last Ocean</t>
  </si>
  <si>
    <t>Cillian Nolan</t>
  </si>
  <si>
    <t>Natalie Tarantino</t>
  </si>
  <si>
    <t>Emma Theron</t>
  </si>
  <si>
    <t>Return to World</t>
  </si>
  <si>
    <t>Chronicles of Phoenix</t>
  </si>
  <si>
    <t>Emma Depp</t>
  </si>
  <si>
    <t>Emma Bale</t>
  </si>
  <si>
    <t>Anne Lawrence</t>
  </si>
  <si>
    <t>Quentin Downey</t>
  </si>
  <si>
    <t>Emma Pitt</t>
  </si>
  <si>
    <t>Daniel Depp</t>
  </si>
  <si>
    <t>Natalie Johansson</t>
  </si>
  <si>
    <t>Daniel Bale</t>
  </si>
  <si>
    <t>Brad Watson</t>
  </si>
  <si>
    <t>The Lost Legacy</t>
  </si>
  <si>
    <t>Hugh Lawrence</t>
  </si>
  <si>
    <t>Brad Downey</t>
  </si>
  <si>
    <t>Tom Portman</t>
  </si>
  <si>
    <t>Ryan Jackman</t>
  </si>
  <si>
    <t>Brad Hathaway</t>
  </si>
  <si>
    <t>Robert McConaughey</t>
  </si>
  <si>
    <t>Leonardo DiCaprio</t>
  </si>
  <si>
    <t>Emma Jackman</t>
  </si>
  <si>
    <t>Whispers of Paradise</t>
  </si>
  <si>
    <t>Will Washington</t>
  </si>
  <si>
    <t>Jennifer Craig</t>
  </si>
  <si>
    <t>Shadows in Knight</t>
  </si>
  <si>
    <t>Margot Bale</t>
  </si>
  <si>
    <t>The Silent Knight</t>
  </si>
  <si>
    <t>Leonardo Watson</t>
  </si>
  <si>
    <t>Guardians of Legacy</t>
  </si>
  <si>
    <t>Ryan Robbie</t>
  </si>
  <si>
    <t>Shadows in Horizon</t>
  </si>
  <si>
    <t>Tom Tarantino</t>
  </si>
  <si>
    <t>Escape from Phoenix</t>
  </si>
  <si>
    <t>Hugh Gosling</t>
  </si>
  <si>
    <t>Whispers of Desire</t>
  </si>
  <si>
    <t>Denzel Tarantino</t>
  </si>
  <si>
    <t>Legend of Ocean</t>
  </si>
  <si>
    <t>Anne Robbie</t>
  </si>
  <si>
    <t>Secret of World</t>
  </si>
  <si>
    <t>Will Theron</t>
  </si>
  <si>
    <t>Cillian Watson</t>
  </si>
  <si>
    <t>Keanu McConaughey</t>
  </si>
  <si>
    <t>Hugh Tarantino</t>
  </si>
  <si>
    <t>Beyond the Empire</t>
  </si>
  <si>
    <t>Keanu Tarantino</t>
  </si>
  <si>
    <t>Denzel Bale</t>
  </si>
  <si>
    <t>The Dark Memory</t>
  </si>
  <si>
    <t>Emma Cruise</t>
  </si>
  <si>
    <t>Anne Nolan</t>
  </si>
  <si>
    <t>The Dark Legacy</t>
  </si>
  <si>
    <t>Jennifer Portman</t>
  </si>
  <si>
    <t>The Dark Phoenix</t>
  </si>
  <si>
    <t>Christopher Reeves</t>
  </si>
  <si>
    <t>Denzel Portman</t>
  </si>
  <si>
    <t>Return to Memory</t>
  </si>
  <si>
    <t>Charlize Reeves</t>
  </si>
  <si>
    <t>Escape from World</t>
  </si>
  <si>
    <t>Charlize Murphy</t>
  </si>
  <si>
    <t>Will Lawrence</t>
  </si>
  <si>
    <t>Natalie McConaughey</t>
  </si>
  <si>
    <t>Kingdom of Valley</t>
  </si>
  <si>
    <t>Rise of the Memory</t>
  </si>
  <si>
    <t>Robert Johansson</t>
  </si>
  <si>
    <t>Escape from Future</t>
  </si>
  <si>
    <t>Natalie Downey</t>
  </si>
  <si>
    <t>Denzel Cruise</t>
  </si>
  <si>
    <t>Kingdom of Horizon</t>
  </si>
  <si>
    <t>Scarlett Jackman</t>
  </si>
  <si>
    <t>Will Cruise</t>
  </si>
  <si>
    <t>The Silent Storm</t>
  </si>
  <si>
    <t>Johnny Lawrence</t>
  </si>
  <si>
    <t>Leonardo Jackman</t>
  </si>
  <si>
    <t>Escape from Paradise</t>
  </si>
  <si>
    <t>Johnny Jackman</t>
  </si>
  <si>
    <t>Beyond the World</t>
  </si>
  <si>
    <t>Cillian Reeves</t>
  </si>
  <si>
    <t>The Last Desire</t>
  </si>
  <si>
    <t>The Lost Knight</t>
  </si>
  <si>
    <t>Christopher DiCaprio</t>
  </si>
  <si>
    <t>Return to Phoenix</t>
  </si>
  <si>
    <t>Guardians of Dreams</t>
  </si>
  <si>
    <t>Denzel Smith</t>
  </si>
  <si>
    <t>Ryan Nolan</t>
  </si>
  <si>
    <t>Rise of the Ocean</t>
  </si>
  <si>
    <t>Return to Horizon</t>
  </si>
  <si>
    <t>Scarlett Craig</t>
  </si>
  <si>
    <t>Hugh Washington</t>
  </si>
  <si>
    <t>The Dark Knight</t>
  </si>
  <si>
    <t>Daniel Pitt</t>
  </si>
  <si>
    <t>Daniel Smith</t>
  </si>
  <si>
    <t>Hugh Johansson</t>
  </si>
  <si>
    <t>Tom Theron</t>
  </si>
  <si>
    <t>Whispers of Memory</t>
  </si>
  <si>
    <t>Robert Smith</t>
  </si>
  <si>
    <t>Matthew Hathaway</t>
  </si>
  <si>
    <t>Tom Johansson</t>
  </si>
  <si>
    <t>Legend of Storm</t>
  </si>
  <si>
    <t>Scarlett Portman</t>
  </si>
  <si>
    <t>Denzel Pitt</t>
  </si>
  <si>
    <t>Christopher Murphy</t>
  </si>
  <si>
    <t>Denzel Craig</t>
  </si>
  <si>
    <t>Ryan McConaughey</t>
  </si>
  <si>
    <t>Robert Bale</t>
  </si>
  <si>
    <t>Guardians of Empire</t>
  </si>
  <si>
    <t>Ryan Cruise</t>
  </si>
  <si>
    <t>Christopher Gosling</t>
  </si>
  <si>
    <t>Christian Downey</t>
  </si>
  <si>
    <t>Christopher Cruise</t>
  </si>
  <si>
    <t>Scarlett Reeves</t>
  </si>
  <si>
    <t>The Lost Future</t>
  </si>
  <si>
    <t>Christian Nolan</t>
  </si>
  <si>
    <t>Legend of Knight</t>
  </si>
  <si>
    <t>Daniel Tarantino</t>
  </si>
  <si>
    <t>Rise of the Knight</t>
  </si>
  <si>
    <t>Hugh Bale</t>
  </si>
  <si>
    <t>Christian Cruise</t>
  </si>
  <si>
    <t>Christopher Robbie</t>
  </si>
  <si>
    <t>The Lost Valley</t>
  </si>
  <si>
    <t>Scarlett Cruise</t>
  </si>
  <si>
    <t>Ryan Downey</t>
  </si>
  <si>
    <t>Keanu DiCaprio</t>
  </si>
  <si>
    <t>Leonardo Murphy</t>
  </si>
  <si>
    <t>Daniel Jackman</t>
  </si>
  <si>
    <t>Will Robbie</t>
  </si>
  <si>
    <t>Quentin DiCaprio</t>
  </si>
  <si>
    <t>Robert Pitt</t>
  </si>
  <si>
    <t>Denzel Lawrence</t>
  </si>
  <si>
    <t>The Dark Ocean</t>
  </si>
  <si>
    <t>Jennifer Depp</t>
  </si>
  <si>
    <t>Matthew Murphy</t>
  </si>
  <si>
    <t>Jennifer Jackman</t>
  </si>
  <si>
    <t>Guardians of Ocean</t>
  </si>
  <si>
    <t>Anne Washington</t>
  </si>
  <si>
    <t>Margot Lawrence</t>
  </si>
  <si>
    <t>Christian Washington</t>
  </si>
  <si>
    <t>Kingdom of Dreams</t>
  </si>
  <si>
    <t>Christian McConaughey</t>
  </si>
  <si>
    <t>Cillian Johansson</t>
  </si>
  <si>
    <t>Jennifer Bale</t>
  </si>
  <si>
    <t>Quentin Smith</t>
  </si>
  <si>
    <t>Charlize Tarantino</t>
  </si>
  <si>
    <t>Margot Craig</t>
  </si>
  <si>
    <t>Christian Craig</t>
  </si>
  <si>
    <t>Matthew Pitt</t>
  </si>
  <si>
    <t>The Silent Ocean</t>
  </si>
  <si>
    <t>Leonardo Theron</t>
  </si>
  <si>
    <t>Ryan Lawrence</t>
  </si>
  <si>
    <t>Ryan Murphy</t>
  </si>
  <si>
    <t>Christian Depp</t>
  </si>
  <si>
    <t>Quentin Craig</t>
  </si>
  <si>
    <t>Daniel Robbie</t>
  </si>
  <si>
    <t>Charlize Bale</t>
  </si>
  <si>
    <t>Escape from Knight</t>
  </si>
  <si>
    <t>Matthew Depp</t>
  </si>
  <si>
    <t>Brad Washington</t>
  </si>
  <si>
    <t>Christian Reeves</t>
  </si>
  <si>
    <t>Margot Smith</t>
  </si>
  <si>
    <t>Johnny Nolan</t>
  </si>
  <si>
    <t>Quentin McConaughey</t>
  </si>
  <si>
    <t>Anne Murphy</t>
  </si>
  <si>
    <t>Secret of Ocean</t>
  </si>
  <si>
    <t>Return to Empire</t>
  </si>
  <si>
    <t>Brad Cruise</t>
  </si>
  <si>
    <t>The Lost Memory</t>
  </si>
  <si>
    <t>Quentin Gosling</t>
  </si>
  <si>
    <t>The Last Knight</t>
  </si>
  <si>
    <t>Will Hathaway</t>
  </si>
  <si>
    <t>Secret of Memory</t>
  </si>
  <si>
    <t>Quentin Theron</t>
  </si>
  <si>
    <t>Will Nolan</t>
  </si>
  <si>
    <t>Hugh DiCaprio</t>
  </si>
  <si>
    <t>Margot Gosling</t>
  </si>
  <si>
    <t>Natalie Pitt</t>
  </si>
  <si>
    <t>Matthew Reeves</t>
  </si>
  <si>
    <t>Keanu Watson</t>
  </si>
  <si>
    <t>Keanu Gosling</t>
  </si>
  <si>
    <t>Leonardo Hathaway</t>
  </si>
  <si>
    <t>Cillian Bale</t>
  </si>
  <si>
    <t>The Lost Phoenix</t>
  </si>
  <si>
    <t>Tom Lawrence</t>
  </si>
  <si>
    <t>Beyond the Storm</t>
  </si>
  <si>
    <t>Return to Legacy</t>
  </si>
  <si>
    <t>Secret of Storm</t>
  </si>
  <si>
    <t>Tom Reeves</t>
  </si>
  <si>
    <t>Tom Murphy</t>
  </si>
  <si>
    <t>Margot Pitt</t>
  </si>
  <si>
    <t>Leonardo Gosling</t>
  </si>
  <si>
    <t>Emma Nolan</t>
  </si>
  <si>
    <t>Margot Reeves</t>
  </si>
  <si>
    <t>Robert Robbie</t>
  </si>
  <si>
    <t>Legend of Dreams</t>
  </si>
  <si>
    <t>Charlize Robbie</t>
  </si>
  <si>
    <t>Brad DiCaprio</t>
  </si>
  <si>
    <t>Whispers of World</t>
  </si>
  <si>
    <t>Daniel Nolan</t>
  </si>
  <si>
    <t>Whispers of Legacy</t>
  </si>
  <si>
    <t>Daniel Johansson</t>
  </si>
  <si>
    <t>Legend of World</t>
  </si>
  <si>
    <t>Cillian Murphy</t>
  </si>
  <si>
    <t>Will Smith</t>
  </si>
  <si>
    <t>Leonardo Downey</t>
  </si>
  <si>
    <t>Margot Tarantino</t>
  </si>
  <si>
    <t>Ryan Portman</t>
  </si>
  <si>
    <t>Legend of Desire</t>
  </si>
  <si>
    <t>Hugh Jackman</t>
  </si>
  <si>
    <t>Quentin Depp</t>
  </si>
  <si>
    <t>Cillian DiCaprio</t>
  </si>
  <si>
    <t>Robert Portman</t>
  </si>
  <si>
    <t>Christian DiCaprio</t>
  </si>
  <si>
    <t>Hugh Craig</t>
  </si>
  <si>
    <t>Christopher Depp</t>
  </si>
  <si>
    <t>Ryan Depp</t>
  </si>
  <si>
    <t>Margot McConaughey</t>
  </si>
  <si>
    <t>Tom Depp</t>
  </si>
  <si>
    <t>Robert Lawrence</t>
  </si>
  <si>
    <t>Cillian Washington</t>
  </si>
  <si>
    <t>Will Craig</t>
  </si>
  <si>
    <t>Keanu Murphy</t>
  </si>
  <si>
    <t>Daniel Downey</t>
  </si>
  <si>
    <t>Johnny Cruise</t>
  </si>
  <si>
    <t>Shadows in Legacy</t>
  </si>
  <si>
    <t>Cillian Theron</t>
  </si>
  <si>
    <t>Emma McConaughey</t>
  </si>
  <si>
    <t>Brad Bale</t>
  </si>
  <si>
    <t>Tom Jackman</t>
  </si>
  <si>
    <t>Denzel Gosling</t>
  </si>
  <si>
    <t>Denzel Robbie</t>
  </si>
  <si>
    <t>The Last Empire</t>
  </si>
  <si>
    <t>Quentin Johansson</t>
  </si>
  <si>
    <t>Daniel Watson</t>
  </si>
  <si>
    <t>The Lost Paradise</t>
  </si>
  <si>
    <t>Brad Murphy</t>
  </si>
  <si>
    <t>Escape from City</t>
  </si>
  <si>
    <t>Charlize Lawrence</t>
  </si>
  <si>
    <t>Guardians of Horizon</t>
  </si>
  <si>
    <t>Legend of Paradise</t>
  </si>
  <si>
    <t>Keanu Theron</t>
  </si>
  <si>
    <t>Natalie Bale</t>
  </si>
  <si>
    <t>Denzel Jackman</t>
  </si>
  <si>
    <t>Secret of Horizon</t>
  </si>
  <si>
    <t>Guardians of Memory</t>
  </si>
  <si>
    <t>The Lost Ocean</t>
  </si>
  <si>
    <t>Rise of the Paradise</t>
  </si>
  <si>
    <t>Will DiCaprio</t>
  </si>
  <si>
    <t>Beyond the Desire</t>
  </si>
  <si>
    <t>Charlize Smith</t>
  </si>
  <si>
    <t>Secret of Future</t>
  </si>
  <si>
    <t>The Silent Valley</t>
  </si>
  <si>
    <t>Robert Jackman</t>
  </si>
  <si>
    <t>Beyond the Future</t>
  </si>
  <si>
    <t>Christian Pitt</t>
  </si>
  <si>
    <t>Ryan Smith</t>
  </si>
  <si>
    <t>Kingdom of Desire</t>
  </si>
  <si>
    <t>Denzel Watson</t>
  </si>
  <si>
    <t>Guardians of Future</t>
  </si>
  <si>
    <t>Scarlett Nolan</t>
  </si>
  <si>
    <t>Keanu Robbie</t>
  </si>
  <si>
    <t>The Silent Memory</t>
  </si>
  <si>
    <t>Christopher Nolan</t>
  </si>
  <si>
    <t>Leonardo McConaughey</t>
  </si>
  <si>
    <t>Scarlett Watson</t>
  </si>
  <si>
    <t>Brad Craig</t>
  </si>
  <si>
    <t>Tom Bale</t>
  </si>
  <si>
    <t>Matthew Johansson</t>
  </si>
  <si>
    <t>Natalie Smith</t>
  </si>
  <si>
    <t>Quentin Tarantino</t>
  </si>
  <si>
    <t>Quentin Jackman</t>
  </si>
  <si>
    <t>Secret of Legacy</t>
  </si>
  <si>
    <t>Johnny Craig</t>
  </si>
  <si>
    <t>Robert Theron</t>
  </si>
  <si>
    <t>Quentin Washington</t>
  </si>
  <si>
    <t>Escape from Memory</t>
  </si>
  <si>
    <t>Keanu Reeves</t>
  </si>
  <si>
    <t>The Dark Empire</t>
  </si>
  <si>
    <t>Ryan Watson</t>
  </si>
  <si>
    <t>Guardians of Storm</t>
  </si>
  <si>
    <t>Emma Hathaway</t>
  </si>
  <si>
    <t>Johnny Gosling</t>
  </si>
  <si>
    <t>Charlize Washington</t>
  </si>
  <si>
    <t>Jennifer Reeves</t>
  </si>
  <si>
    <t>Shadows in Phoenix</t>
  </si>
  <si>
    <t>Quentin Hathaway</t>
  </si>
  <si>
    <t>Rise of the Legacy</t>
  </si>
  <si>
    <t>Leonardo Depp</t>
  </si>
  <si>
    <t>Shadows in City</t>
  </si>
  <si>
    <t>Denzel Downey</t>
  </si>
  <si>
    <t>Natalie Portman</t>
  </si>
  <si>
    <t>Chronicles of Empire</t>
  </si>
  <si>
    <t>Anne McConaughey</t>
  </si>
  <si>
    <t>Brad Nolan</t>
  </si>
  <si>
    <t>Hugh Hathaway</t>
  </si>
  <si>
    <t>Charlize Portman</t>
  </si>
  <si>
    <t>Matthew Washington</t>
  </si>
  <si>
    <t>Scarlett Johansson</t>
  </si>
  <si>
    <t>Keanu Pitt</t>
  </si>
  <si>
    <t>Will Jackman</t>
  </si>
  <si>
    <t>Guardians of Paradise</t>
  </si>
  <si>
    <t>Tom Gosling</t>
  </si>
  <si>
    <t>Chronicles of City</t>
  </si>
  <si>
    <t>Return to Knight</t>
  </si>
  <si>
    <t>Matthew Cruise</t>
  </si>
  <si>
    <t>Jennifer Robbie</t>
  </si>
  <si>
    <t>Keanu Downey</t>
  </si>
  <si>
    <t>The Last Dreams</t>
  </si>
  <si>
    <t>Emma DiCaprio</t>
  </si>
  <si>
    <t>Tom Hathaway</t>
  </si>
  <si>
    <t>Christian Portman</t>
  </si>
  <si>
    <t>Whispers of Knight</t>
  </si>
  <si>
    <t>Keanu Jackman</t>
  </si>
  <si>
    <t>Will Pitt</t>
  </si>
  <si>
    <t>Brad Gosling</t>
  </si>
  <si>
    <t>The Dark Desire</t>
  </si>
  <si>
    <t>Natalie Reeves</t>
  </si>
  <si>
    <t>Chronicles of Future</t>
  </si>
  <si>
    <t>Escape from Empire</t>
  </si>
  <si>
    <t>Emma Downey</t>
  </si>
  <si>
    <t>Will Downey</t>
  </si>
  <si>
    <t>Cillian Gosling</t>
  </si>
  <si>
    <t>Charlize Pitt</t>
  </si>
  <si>
    <t>Beyond the Knight</t>
  </si>
  <si>
    <t>Charlize Nolan</t>
  </si>
  <si>
    <t>Christian Robbie</t>
  </si>
  <si>
    <t>Charlize DiCaprio</t>
  </si>
  <si>
    <t>Beyond the Horizon</t>
  </si>
  <si>
    <t>Charlize Depp</t>
  </si>
  <si>
    <t>Kingdom of Storm</t>
  </si>
  <si>
    <t>Ryan Reeves</t>
  </si>
  <si>
    <t>Ryan Washington</t>
  </si>
  <si>
    <t>Brad Lawrence</t>
  </si>
  <si>
    <t>Robert Murphy</t>
  </si>
  <si>
    <t>Return to Storm</t>
  </si>
  <si>
    <t>Anne Reeves</t>
  </si>
  <si>
    <t>Emma Robbie</t>
  </si>
  <si>
    <t>Daniel Portman</t>
  </si>
  <si>
    <t>Rise of the Storm</t>
  </si>
  <si>
    <t>Shadows in Empire</t>
  </si>
  <si>
    <t>Christopher Pitt</t>
  </si>
  <si>
    <t>Legend of Phoenix</t>
  </si>
  <si>
    <t>Robert Craig</t>
  </si>
  <si>
    <t>Johnny DiCaprio</t>
  </si>
  <si>
    <t>Jennifer Washington</t>
  </si>
  <si>
    <t>Margot Cruise</t>
  </si>
  <si>
    <t>Return to Paradise</t>
  </si>
  <si>
    <t>Tom Craig</t>
  </si>
  <si>
    <t>Robert DiCaprio</t>
  </si>
  <si>
    <t>Cillian Lawrence</t>
  </si>
  <si>
    <t>Brad Depp</t>
  </si>
  <si>
    <t>Margot Nolan</t>
  </si>
  <si>
    <t>Guardians of City</t>
  </si>
  <si>
    <t>Johnny Portman</t>
  </si>
  <si>
    <t>The Lost Dreams</t>
  </si>
  <si>
    <t>Kingdom of World</t>
  </si>
  <si>
    <t>Brad Johansson</t>
  </si>
  <si>
    <t>Charlize Craig</t>
  </si>
  <si>
    <t>Scarlett Depp</t>
  </si>
  <si>
    <t>Charlize McConaughey</t>
  </si>
  <si>
    <t>Christian Hathaway</t>
  </si>
  <si>
    <t>Robert Reeves</t>
  </si>
  <si>
    <t>Chronicles of Legacy</t>
  </si>
  <si>
    <t>Anne Cruise</t>
  </si>
  <si>
    <t>Secret of Dreams</t>
  </si>
  <si>
    <t>Beyond the Ocean</t>
  </si>
  <si>
    <t>Christian Theron</t>
  </si>
  <si>
    <t>The Silent Paradise</t>
  </si>
  <si>
    <t>Christian Tarantino</t>
  </si>
  <si>
    <t>Margot Johansson</t>
  </si>
  <si>
    <t>Beyond the Paradise</t>
  </si>
  <si>
    <t>Johnny Pitt</t>
  </si>
  <si>
    <t>Escape from Ocean</t>
  </si>
  <si>
    <t>Johnny Bale</t>
  </si>
  <si>
    <t>Cillian Craig</t>
  </si>
  <si>
    <t>Robert Tarantino</t>
  </si>
  <si>
    <t>Hugh Pitt</t>
  </si>
  <si>
    <t>Leonardo Reeves</t>
  </si>
  <si>
    <t>Emma Craig</t>
  </si>
  <si>
    <t>The Silent Empire</t>
  </si>
  <si>
    <t>Shadows in Future</t>
  </si>
  <si>
    <t>Cillian McConaughey</t>
  </si>
  <si>
    <t>Christopher Jackman</t>
  </si>
  <si>
    <t>Johnny Downey</t>
  </si>
  <si>
    <t>Margot Hathaway</t>
  </si>
  <si>
    <t>Will McConaughey</t>
  </si>
  <si>
    <t>Leonardo Nolan</t>
  </si>
  <si>
    <t>Christian Smith</t>
  </si>
  <si>
    <t>Matthew Watson</t>
  </si>
  <si>
    <t>Christopher Washington</t>
  </si>
  <si>
    <t>Christopher Johansson</t>
  </si>
  <si>
    <t>Brad Tarantino</t>
  </si>
  <si>
    <t>Whispers of City</t>
  </si>
  <si>
    <t>Hugh Watson</t>
  </si>
  <si>
    <t>Chronicles of Ocean</t>
  </si>
  <si>
    <t>Cillian Jackman</t>
  </si>
  <si>
    <t>Scarlett Bale</t>
  </si>
  <si>
    <t>Jennifer Tarantino</t>
  </si>
  <si>
    <t>Daniel Washington</t>
  </si>
  <si>
    <t>Rise of the World</t>
  </si>
  <si>
    <t>Tom Cruise</t>
  </si>
  <si>
    <t>Johnny Washington</t>
  </si>
  <si>
    <t>Anne Pitt</t>
  </si>
  <si>
    <t>Kingdom of Paradise</t>
  </si>
  <si>
    <t>Johnny Hathaway</t>
  </si>
  <si>
    <t>Hugh McConaughey</t>
  </si>
  <si>
    <t>Christian Jackman</t>
  </si>
  <si>
    <t>Daniel McConaughey</t>
  </si>
  <si>
    <t>Tom Pitt</t>
  </si>
  <si>
    <t>Denzel Depp</t>
  </si>
  <si>
    <t>Jennifer Murphy</t>
  </si>
  <si>
    <t>Brad Portman</t>
  </si>
  <si>
    <t>Anne Downey</t>
  </si>
  <si>
    <t>Will Portman</t>
  </si>
  <si>
    <t>Scarlett Hathaway</t>
  </si>
  <si>
    <t>Jennifer Theron</t>
  </si>
  <si>
    <t>Denzel Johansson</t>
  </si>
  <si>
    <t>Johnny McConaughey</t>
  </si>
  <si>
    <t>Ryan Craig</t>
  </si>
  <si>
    <t>Daniel Lawrence</t>
  </si>
  <si>
    <t>Christian Johansson</t>
  </si>
  <si>
    <t>Natalie Cruise</t>
  </si>
  <si>
    <t>Denzel Murphy</t>
  </si>
  <si>
    <t>Anne Craig</t>
  </si>
  <si>
    <t>Robert Cruise</t>
  </si>
  <si>
    <t>Margot Theron</t>
  </si>
  <si>
    <t>Anne Smith</t>
  </si>
  <si>
    <t>Leonardo Lawrence</t>
  </si>
  <si>
    <t>Keanu Hathaway</t>
  </si>
  <si>
    <t>Will Watson</t>
  </si>
  <si>
    <t>Denzel Washington</t>
  </si>
  <si>
    <t>Whispers of Storm</t>
  </si>
  <si>
    <t>Anne Bale</t>
  </si>
  <si>
    <t>Scarlett Murphy</t>
  </si>
  <si>
    <t>IMDb  |  Film Performance Dashboard</t>
  </si>
  <si>
    <t>Total Gross</t>
  </si>
  <si>
    <t>Total Profit</t>
  </si>
  <si>
    <t>Hazırladı: Məmmədov Məhəmməd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</si>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</sst>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quot;B&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FFFFFF"/>
      <name val="Arial Black"/>
      <family val="2"/>
    </font>
    <font>
      <b/>
      <sz val="14"/>
      <color rgb="FFFFFFFF"/>
      <name val="Calibri"/>
      <family val="2"/>
      <scheme val="minor"/>
    </font>
    <font>
      <i/>
      <sz val="9"/>
      <color rgb="FF7F7F7F"/>
      <name val="Calibri"/>
      <family val="2"/>
      <scheme val="minor"/>
    </font>
    <font>
      <b/>
      <sz val="13"/>
      <color rgb="FF595959"/>
      <name val="Calibri"/>
      <family val="2"/>
      <scheme val="minor"/>
    </font>
    <font>
      <b/>
      <sz val="30"/>
      <color rgb="FF1F4E2C"/>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2C"/>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ck">
        <color rgb="FF70AD47"/>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0" borderId="10" xfId="0" applyBorder="1"/>
    <xf numFmtId="10" fontId="0" fillId="0" borderId="10" xfId="42" applyNumberFormat="1" applyFont="1" applyBorder="1"/>
    <xf numFmtId="0" fontId="0" fillId="6" borderId="0" xfId="0" applyFill="1"/>
    <xf numFmtId="0" fontId="18" fillId="33" borderId="0" xfId="0" applyFont="1" applyFill="1" applyAlignment="1">
      <alignment horizontal="left" vertical="center" indent="1"/>
    </xf>
    <xf numFmtId="0" fontId="19" fillId="33" borderId="0" xfId="0" applyFont="1" applyFill="1" applyAlignment="1">
      <alignment horizontal="right" vertical="center" indent="2"/>
    </xf>
    <xf numFmtId="0" fontId="20" fillId="6" borderId="0" xfId="0" applyFont="1" applyFill="1" applyAlignment="1">
      <alignment horizontal="left" vertical="center"/>
    </xf>
    <xf numFmtId="0" fontId="0" fillId="6" borderId="0" xfId="0" applyFill="1"/>
    <xf numFmtId="0" fontId="21" fillId="34" borderId="11" xfId="0" applyFont="1" applyFill="1" applyBorder="1" applyAlignment="1">
      <alignment horizontal="center" vertical="center"/>
    </xf>
    <xf numFmtId="164" fontId="22" fillId="34" borderId="0" xfId="0" applyNumberFormat="1" applyFont="1" applyFill="1" applyAlignment="1">
      <alignment horizontal="center" vertical="center"/>
    </xf>
    <xf numFmtId="0" fontId="20" fillId="34" borderId="0" xfId="0" applyFont="1" applyFill="1" applyAlignment="1">
      <alignment horizontal="center" vertical="center"/>
    </xf>
    <xf numFmtId="10" fontId="22" fillId="34" borderId="0" xfId="0" applyNumberFormat="1"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[Məmmədov_Məhəmməd_IMDb_Dashboard_v3.xlsx]top 5 loss by director!LossDirector</c:name>
    <c:fmtId val="11"/>
  </c:pivotSource>
  <c:chart>
    <c:autoTitleDeleted val="1"/>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hade val="53000"/>
            </a:schemeClr>
          </a:solidFill>
          <a:ln>
            <a:noFill/>
          </a:ln>
          <a:effectLst>
            <a:outerShdw blurRad="317500" algn="ctr" rotWithShape="0">
              <a:prstClr val="black">
                <a:alpha val="25000"/>
              </a:prstClr>
            </a:outerShdw>
          </a:effectLst>
        </c:spPr>
      </c:pivotFmt>
      <c:pivotFmt>
        <c:idx val="2"/>
        <c:spPr>
          <a:solidFill>
            <a:schemeClr val="accent2">
              <a:tint val="54000"/>
            </a:schemeClr>
          </a:solidFill>
          <a:ln>
            <a:noFill/>
          </a:ln>
          <a:effectLst>
            <a:outerShdw blurRad="317500" algn="ctr" rotWithShape="0">
              <a:prstClr val="black">
                <a:alpha val="25000"/>
              </a:prstClr>
            </a:outerShdw>
          </a:effectLst>
        </c:spPr>
      </c:pivotFmt>
      <c:pivotFmt>
        <c:idx val="3"/>
        <c:spPr>
          <a:solidFill>
            <a:schemeClr val="accent2">
              <a:tint val="77000"/>
            </a:schemeClr>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shade val="53000"/>
            </a:schemeClr>
          </a:solidFill>
          <a:ln>
            <a:noFill/>
          </a:ln>
          <a:effectLst>
            <a:outerShdw blurRad="317500" algn="ctr" rotWithShape="0">
              <a:prstClr val="black">
                <a:alpha val="25000"/>
              </a:prstClr>
            </a:outerShdw>
          </a:effectLst>
        </c:spPr>
      </c:pivotFmt>
      <c:pivotFmt>
        <c:idx val="6"/>
        <c:spPr>
          <a:solidFill>
            <a:schemeClr val="accent2">
              <a:tint val="54000"/>
            </a:schemeClr>
          </a:solidFill>
          <a:ln>
            <a:noFill/>
          </a:ln>
          <a:effectLst>
            <a:outerShdw blurRad="317500" algn="ctr" rotWithShape="0">
              <a:prstClr val="black">
                <a:alpha val="25000"/>
              </a:prstClr>
            </a:outerShdw>
          </a:effectLst>
        </c:spPr>
      </c:pivotFmt>
      <c:pivotFmt>
        <c:idx val="7"/>
        <c:spPr>
          <a:solidFill>
            <a:schemeClr val="accent2">
              <a:tint val="54000"/>
            </a:schemeClr>
          </a:solidFill>
          <a:ln>
            <a:noFill/>
          </a:ln>
          <a:effectLst>
            <a:outerShdw blurRad="317500" algn="ctr" rotWithShape="0">
              <a:prstClr val="black">
                <a:alpha val="25000"/>
              </a:prstClr>
            </a:outerShdw>
          </a:effectLst>
        </c:spPr>
      </c:pivotFmt>
      <c:pivotFmt>
        <c:idx val="8"/>
        <c:spPr>
          <a:solidFill>
            <a:schemeClr val="accent2">
              <a:tint val="77000"/>
            </a:schemeClr>
          </a:solidFill>
          <a:ln>
            <a:noFill/>
          </a:ln>
          <a:effectLst>
            <a:outerShdw blurRad="317500" algn="ctr" rotWithShape="0">
              <a:prstClr val="black">
                <a:alpha val="25000"/>
              </a:prstClr>
            </a:outerShdw>
          </a:effectLst>
        </c:spPr>
      </c:pivotFmt>
      <c:pivotFmt>
        <c:idx val="9"/>
        <c:spPr>
          <a:solidFill>
            <a:schemeClr val="accent2">
              <a:tint val="54000"/>
            </a:schemeClr>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tint val="54000"/>
            </a:schemeClr>
          </a:solidFill>
          <a:ln>
            <a:noFill/>
          </a:ln>
          <a:effectLst>
            <a:outerShdw blurRad="317500" algn="ctr" rotWithShape="0">
              <a:prstClr val="black">
                <a:alpha val="25000"/>
              </a:prstClr>
            </a:outerShdw>
          </a:effectLst>
        </c:spPr>
      </c:pivotFmt>
      <c:pivotFmt>
        <c:idx val="12"/>
        <c:spPr>
          <a:solidFill>
            <a:schemeClr val="accent2">
              <a:tint val="77000"/>
            </a:schemeClr>
          </a:solidFill>
          <a:ln>
            <a:noFill/>
          </a:ln>
          <a:effectLst>
            <a:outerShdw blurRad="317500" algn="ctr" rotWithShape="0">
              <a:prstClr val="black">
                <a:alpha val="25000"/>
              </a:prstClr>
            </a:outerShdw>
          </a:effectLst>
        </c:spPr>
      </c:pivotFmt>
      <c:pivotFmt>
        <c:idx val="13"/>
        <c:spPr>
          <a:solidFill>
            <a:schemeClr val="accent2">
              <a:shade val="53000"/>
            </a:schemeClr>
          </a:solidFill>
          <a:ln>
            <a:noFill/>
          </a:ln>
          <a:effectLst>
            <a:outerShdw blurRad="317500" algn="ctr" rotWithShape="0">
              <a:prstClr val="black">
                <a:alpha val="25000"/>
              </a:prstClr>
            </a:outerShdw>
          </a:effectLst>
        </c:spPr>
      </c:pivotFmt>
      <c:pivotFmt>
        <c:idx val="14"/>
        <c:spPr>
          <a:solidFill>
            <a:schemeClr val="accent2">
              <a:shade val="53000"/>
            </a:schemeClr>
          </a:solidFill>
          <a:ln>
            <a:noFill/>
          </a:ln>
          <a:effectLst>
            <a:outerShdw blurRad="317500" algn="ctr" rotWithShape="0">
              <a:prstClr val="black">
                <a:alpha val="25000"/>
              </a:prstClr>
            </a:outerShdw>
          </a:effectLst>
        </c:spPr>
      </c:pivotFmt>
      <c:pivotFmt>
        <c:idx val="15"/>
        <c:spPr>
          <a:solidFill>
            <a:schemeClr val="accent2">
              <a:tint val="77000"/>
            </a:schemeClr>
          </a:solidFill>
          <a:ln>
            <a:noFill/>
          </a:ln>
          <a:effectLst>
            <a:outerShdw blurRad="317500" algn="ctr" rotWithShape="0">
              <a:prstClr val="black">
                <a:alpha val="25000"/>
              </a:prstClr>
            </a:outerShdw>
          </a:effectLst>
        </c:spPr>
      </c:pivotFmt>
      <c:pivotFmt>
        <c:idx val="16"/>
        <c:spPr>
          <a:solidFill>
            <a:schemeClr val="accent2">
              <a:tint val="54000"/>
            </a:schemeClr>
          </a:solidFill>
          <a:ln>
            <a:noFill/>
          </a:ln>
          <a:effectLst>
            <a:outerShdw blurRad="317500" algn="ctr" rotWithShape="0">
              <a:prstClr val="black">
                <a:alpha val="25000"/>
              </a:prstClr>
            </a:outerShdw>
          </a:effectLst>
        </c:spPr>
      </c:pivotFmt>
      <c:pivotFmt>
        <c:idx val="17"/>
        <c:spPr>
          <a:solidFill>
            <a:schemeClr val="accent2">
              <a:tint val="77000"/>
            </a:schemeClr>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
        <c:idx val="19"/>
        <c:spPr>
          <a:solidFill>
            <a:schemeClr val="accent2">
              <a:shade val="76000"/>
            </a:schemeClr>
          </a:solidFill>
          <a:ln>
            <a:noFill/>
          </a:ln>
          <a:effectLst>
            <a:outerShdw blurRad="317500" algn="ctr" rotWithShape="0">
              <a:prstClr val="black">
                <a:alpha val="25000"/>
              </a:prstClr>
            </a:outerShdw>
          </a:effectLst>
        </c:spPr>
      </c:pivotFmt>
      <c:pivotFmt>
        <c:idx val="20"/>
        <c:spPr>
          <a:solidFill>
            <a:schemeClr val="accent2">
              <a:shade val="53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315462315462315"/>
          <c:y val="0.1111111111111111"/>
          <c:w val="0.70318570318570317"/>
          <c:h val="0.83796296296296291"/>
        </c:manualLayout>
      </c:layout>
      <c:pieChart>
        <c:varyColors val="1"/>
        <c:ser>
          <c:idx val="0"/>
          <c:order val="0"/>
          <c:tx>
            <c:strRef>
              <c:f>'top 5 loss by director'!$B$1</c:f>
              <c:strCache>
                <c:ptCount val="1"/>
                <c:pt idx="0">
                  <c:v>Total</c:v>
                </c:pt>
              </c:strCache>
            </c:strRef>
          </c:tx>
          <c:dPt>
            <c:idx val="0"/>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D5-4154-98FE-3128813C62BD}"/>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D5-4154-98FE-3128813C62BD}"/>
              </c:ext>
            </c:extLst>
          </c:dPt>
          <c:dPt>
            <c:idx val="2"/>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B9CD-4AFB-BB29-D5041D48B247}"/>
              </c:ext>
            </c:extLst>
          </c:dPt>
          <c:dPt>
            <c:idx val="3"/>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D5-4154-98FE-3128813C62BD}"/>
              </c:ext>
            </c:extLst>
          </c:dPt>
          <c:dPt>
            <c:idx val="4"/>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D5-4154-98FE-3128813C62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loss by director'!$A$2:$A$7</c:f>
              <c:strCache>
                <c:ptCount val="5"/>
                <c:pt idx="0">
                  <c:v>Ryan Johansson</c:v>
                </c:pt>
                <c:pt idx="1">
                  <c:v>Christopher Tarantino</c:v>
                </c:pt>
                <c:pt idx="2">
                  <c:v>Cillian Tarantino</c:v>
                </c:pt>
                <c:pt idx="3">
                  <c:v>Hugh Murphy</c:v>
                </c:pt>
                <c:pt idx="4">
                  <c:v>Daniel Craig</c:v>
                </c:pt>
              </c:strCache>
            </c:strRef>
          </c:cat>
          <c:val>
            <c:numRef>
              <c:f>'top 5 loss by director'!$B$2:$B$7</c:f>
              <c:numCache>
                <c:formatCode>"$"#,##0.0,,,"B"</c:formatCode>
                <c:ptCount val="5"/>
                <c:pt idx="0">
                  <c:v>-43393788</c:v>
                </c:pt>
                <c:pt idx="1">
                  <c:v>-185718565</c:v>
                </c:pt>
                <c:pt idx="2">
                  <c:v>-219729004</c:v>
                </c:pt>
                <c:pt idx="3">
                  <c:v>-319996411</c:v>
                </c:pt>
                <c:pt idx="4">
                  <c:v>-485488315</c:v>
                </c:pt>
              </c:numCache>
            </c:numRef>
          </c:val>
          <c:extLst>
            <c:ext xmlns:c16="http://schemas.microsoft.com/office/drawing/2014/chart" uri="{C3380CC4-5D6E-409C-BE32-E72D297353CC}">
              <c16:uniqueId val="{00000000-B9CD-4AFB-BB29-D5041D48B24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glow rad="127000">
        <a:schemeClr val="bg1"/>
      </a:glow>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[Məmmədov_Məhəmməd_IMDb_Dashboard_v3.xlsx]top 10 gross by film!TopGrossFilm</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gross by film'!$B$3</c:f>
              <c:strCache>
                <c:ptCount val="1"/>
                <c:pt idx="0">
                  <c:v>Total</c:v>
                </c:pt>
              </c:strCache>
            </c:strRef>
          </c:tx>
          <c:spPr>
            <a:solidFill>
              <a:schemeClr val="accent1"/>
            </a:solidFill>
            <a:ln>
              <a:noFill/>
            </a:ln>
            <a:effectLst/>
          </c:spPr>
          <c:invertIfNegative val="0"/>
          <c:cat>
            <c:strRef>
              <c:f>'top 10 gross by film'!$A$4:$A$14</c:f>
              <c:strCache>
                <c:ptCount val="10"/>
                <c:pt idx="0">
                  <c:v>Rise of the Desire</c:v>
                </c:pt>
                <c:pt idx="1">
                  <c:v>Escape from Desire</c:v>
                </c:pt>
                <c:pt idx="2">
                  <c:v>Secret of Empire</c:v>
                </c:pt>
                <c:pt idx="3">
                  <c:v>The Silent Dreams</c:v>
                </c:pt>
                <c:pt idx="4">
                  <c:v>Return to Desire</c:v>
                </c:pt>
                <c:pt idx="5">
                  <c:v>The Last Paradise</c:v>
                </c:pt>
                <c:pt idx="6">
                  <c:v>Guardians of World</c:v>
                </c:pt>
                <c:pt idx="7">
                  <c:v>The Dark Valley</c:v>
                </c:pt>
                <c:pt idx="8">
                  <c:v>Whispers of Future</c:v>
                </c:pt>
                <c:pt idx="9">
                  <c:v>Return to Future</c:v>
                </c:pt>
              </c:strCache>
            </c:strRef>
          </c:cat>
          <c:val>
            <c:numRef>
              <c:f>'top 10 gross by film'!$B$4:$B$14</c:f>
              <c:numCache>
                <c:formatCode>"$"#,##0.0,,,"B"</c:formatCode>
                <c:ptCount val="10"/>
                <c:pt idx="0">
                  <c:v>11496776972</c:v>
                </c:pt>
                <c:pt idx="1">
                  <c:v>11580423452</c:v>
                </c:pt>
                <c:pt idx="2">
                  <c:v>11662239412</c:v>
                </c:pt>
                <c:pt idx="3">
                  <c:v>11827117447</c:v>
                </c:pt>
                <c:pt idx="4">
                  <c:v>11866549241</c:v>
                </c:pt>
                <c:pt idx="5">
                  <c:v>11992397275</c:v>
                </c:pt>
                <c:pt idx="6">
                  <c:v>12723197843</c:v>
                </c:pt>
                <c:pt idx="7">
                  <c:v>12828108480</c:v>
                </c:pt>
                <c:pt idx="8">
                  <c:v>13162781031</c:v>
                </c:pt>
                <c:pt idx="9">
                  <c:v>14737087166</c:v>
                </c:pt>
              </c:numCache>
            </c:numRef>
          </c:val>
          <c:extLst>
            <c:ext xmlns:c16="http://schemas.microsoft.com/office/drawing/2014/chart" uri="{C3380CC4-5D6E-409C-BE32-E72D297353CC}">
              <c16:uniqueId val="{00000000-E818-4143-AF3C-B4BCE0981BC1}"/>
            </c:ext>
          </c:extLst>
        </c:ser>
        <c:dLbls>
          <c:showLegendKey val="0"/>
          <c:showVal val="0"/>
          <c:showCatName val="0"/>
          <c:showSerName val="0"/>
          <c:showPercent val="0"/>
          <c:showBubbleSize val="0"/>
        </c:dLbls>
        <c:gapWidth val="182"/>
        <c:overlap val="100"/>
        <c:axId val="305134928"/>
        <c:axId val="15294096"/>
      </c:barChart>
      <c:catAx>
        <c:axId val="3051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096"/>
        <c:crosses val="autoZero"/>
        <c:auto val="1"/>
        <c:lblAlgn val="ctr"/>
        <c:lblOffset val="100"/>
        <c:noMultiLvlLbl val="0"/>
      </c:catAx>
      <c:valAx>
        <c:axId val="15294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49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[Məmmədov_Məhəmməd_IMDb_Dashboard_v3.xlsx]top 10 profit by film!TopProfitFilm</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profit by film'!$B$1</c:f>
              <c:strCache>
                <c:ptCount val="1"/>
                <c:pt idx="0">
                  <c:v>Total</c:v>
                </c:pt>
              </c:strCache>
            </c:strRef>
          </c:tx>
          <c:spPr>
            <a:solidFill>
              <a:schemeClr val="accent1"/>
            </a:solidFill>
            <a:ln>
              <a:noFill/>
            </a:ln>
            <a:effectLst/>
          </c:spPr>
          <c:invertIfNegative val="0"/>
          <c:cat>
            <c:strRef>
              <c:f>'top 10 profit by film'!$A$2:$A$12</c:f>
              <c:strCache>
                <c:ptCount val="10"/>
                <c:pt idx="0">
                  <c:v>The Lost Horizon</c:v>
                </c:pt>
                <c:pt idx="1">
                  <c:v>Rise of the Desire</c:v>
                </c:pt>
                <c:pt idx="2">
                  <c:v>The Silent Dreams</c:v>
                </c:pt>
                <c:pt idx="3">
                  <c:v>Whispers of Future</c:v>
                </c:pt>
                <c:pt idx="4">
                  <c:v>The Last Paradise</c:v>
                </c:pt>
                <c:pt idx="5">
                  <c:v>Return to Desire</c:v>
                </c:pt>
                <c:pt idx="6">
                  <c:v>Secret of Empire</c:v>
                </c:pt>
                <c:pt idx="7">
                  <c:v>Guardians of World</c:v>
                </c:pt>
                <c:pt idx="8">
                  <c:v>The Dark Valley</c:v>
                </c:pt>
                <c:pt idx="9">
                  <c:v>Return to Future</c:v>
                </c:pt>
              </c:strCache>
            </c:strRef>
          </c:cat>
          <c:val>
            <c:numRef>
              <c:f>'top 10 profit by film'!$B$2:$B$12</c:f>
              <c:numCache>
                <c:formatCode>"$"#,##0.0,,,"B"</c:formatCode>
                <c:ptCount val="10"/>
                <c:pt idx="0">
                  <c:v>8646991636</c:v>
                </c:pt>
                <c:pt idx="1">
                  <c:v>8721928037</c:v>
                </c:pt>
                <c:pt idx="2">
                  <c:v>8868612283</c:v>
                </c:pt>
                <c:pt idx="3">
                  <c:v>8893934608</c:v>
                </c:pt>
                <c:pt idx="4">
                  <c:v>8982686068</c:v>
                </c:pt>
                <c:pt idx="5">
                  <c:v>9012763007</c:v>
                </c:pt>
                <c:pt idx="6">
                  <c:v>9334514059</c:v>
                </c:pt>
                <c:pt idx="7">
                  <c:v>10066466860</c:v>
                </c:pt>
                <c:pt idx="8">
                  <c:v>10376415026</c:v>
                </c:pt>
                <c:pt idx="9">
                  <c:v>10444925709</c:v>
                </c:pt>
              </c:numCache>
            </c:numRef>
          </c:val>
          <c:extLst>
            <c:ext xmlns:c16="http://schemas.microsoft.com/office/drawing/2014/chart" uri="{C3380CC4-5D6E-409C-BE32-E72D297353CC}">
              <c16:uniqueId val="{00000000-8412-44AD-86AA-3BD3E9207F8D}"/>
            </c:ext>
          </c:extLst>
        </c:ser>
        <c:dLbls>
          <c:showLegendKey val="0"/>
          <c:showVal val="0"/>
          <c:showCatName val="0"/>
          <c:showSerName val="0"/>
          <c:showPercent val="0"/>
          <c:showBubbleSize val="0"/>
        </c:dLbls>
        <c:gapWidth val="182"/>
        <c:axId val="306854240"/>
        <c:axId val="15222576"/>
      </c:barChart>
      <c:catAx>
        <c:axId val="30685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576"/>
        <c:crosses val="autoZero"/>
        <c:auto val="1"/>
        <c:lblAlgn val="ctr"/>
        <c:lblOffset val="100"/>
        <c:noMultiLvlLbl val="0"/>
      </c:catAx>
      <c:valAx>
        <c:axId val="152225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[Məmmədov_Məhəmməd_IMDb_Dashboard_v3.xlsx]top 5 profit share by genre!GenreShare</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tint val="54000"/>
            </a:schemeClr>
          </a:solidFill>
          <a:ln w="19050">
            <a:solidFill>
              <a:schemeClr val="lt1"/>
            </a:solidFill>
          </a:ln>
          <a:effectLst/>
        </c:spPr>
      </c:pivotFmt>
      <c:pivotFmt>
        <c:idx val="10"/>
        <c:spPr>
          <a:solidFill>
            <a:schemeClr val="accent6">
              <a:shade val="53000"/>
            </a:schemeClr>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
        <c:idx val="13"/>
        <c:spPr>
          <a:solidFill>
            <a:schemeClr val="accent6">
              <a:shade val="76000"/>
            </a:schemeClr>
          </a:solidFill>
          <a:ln w="19050">
            <a:solidFill>
              <a:schemeClr val="lt1"/>
            </a:solidFill>
          </a:ln>
          <a:effectLst/>
        </c:spPr>
      </c:pivotFmt>
      <c:pivotFmt>
        <c:idx val="14"/>
        <c:spPr>
          <a:solidFill>
            <a:schemeClr val="accent6">
              <a:tint val="77000"/>
            </a:schemeClr>
          </a:solidFill>
          <a:ln w="19050">
            <a:solidFill>
              <a:schemeClr val="lt1"/>
            </a:solidFill>
          </a:ln>
          <a:effectLst/>
        </c:spPr>
      </c:pivotFmt>
    </c:pivotFmts>
    <c:plotArea>
      <c:layout/>
      <c:pieChart>
        <c:varyColors val="1"/>
        <c:ser>
          <c:idx val="0"/>
          <c:order val="0"/>
          <c:tx>
            <c:strRef>
              <c:f>'top 5 profit share by genre'!$B$1</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BDE5-4657-8F25-32BB9F3C3A39}"/>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BDE5-4657-8F25-32BB9F3C3A3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DE5-4657-8F25-32BB9F3C3A39}"/>
              </c:ext>
            </c:extLst>
          </c:dPt>
          <c:dPt>
            <c:idx val="3"/>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7-BDE5-4657-8F25-32BB9F3C3A39}"/>
              </c:ext>
            </c:extLst>
          </c:dPt>
          <c:dPt>
            <c:idx val="4"/>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9-BDE5-4657-8F25-32BB9F3C3A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 share by genre'!$A$2:$A$7</c:f>
              <c:strCache>
                <c:ptCount val="5"/>
                <c:pt idx="0">
                  <c:v>Sci-Fi</c:v>
                </c:pt>
                <c:pt idx="1">
                  <c:v>Action</c:v>
                </c:pt>
                <c:pt idx="2">
                  <c:v>Romance</c:v>
                </c:pt>
                <c:pt idx="3">
                  <c:v>Thriller</c:v>
                </c:pt>
                <c:pt idx="4">
                  <c:v>Comedy</c:v>
                </c:pt>
              </c:strCache>
            </c:strRef>
          </c:cat>
          <c:val>
            <c:numRef>
              <c:f>'top 5 profit share by genre'!$B$2:$B$7</c:f>
              <c:numCache>
                <c:formatCode>0.00%</c:formatCode>
                <c:ptCount val="5"/>
                <c:pt idx="0">
                  <c:v>0.19274225413547275</c:v>
                </c:pt>
                <c:pt idx="1">
                  <c:v>0.19847988173996126</c:v>
                </c:pt>
                <c:pt idx="2">
                  <c:v>0.1997484985028887</c:v>
                </c:pt>
                <c:pt idx="3">
                  <c:v>0.20348752324618286</c:v>
                </c:pt>
                <c:pt idx="4">
                  <c:v>0.20554184237549444</c:v>
                </c:pt>
              </c:numCache>
            </c:numRef>
          </c:val>
          <c:extLst>
            <c:ext xmlns:c16="http://schemas.microsoft.com/office/drawing/2014/chart" uri="{C3380CC4-5D6E-409C-BE32-E72D297353CC}">
              <c16:uniqueId val="{00000000-E933-438B-93C7-1F8F414F3B2A}"/>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[Məmmədov_Məhəmməd_IMDb_Dashboard_v3.xlsx]report!YearCombo</c:name>
    <c:fmtId val="3"/>
  </c:pivotSource>
  <c:chart>
    <c:title>
      <c:tx>
        <c:rich>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r>
              <a:rPr lang="en-US" sz="2000" b="1">
                <a:solidFill>
                  <a:sysClr val="windowText" lastClr="000000"/>
                </a:solidFill>
              </a:rPr>
              <a:t>Total gross vs</a:t>
            </a:r>
            <a:r>
              <a:rPr lang="en-US" sz="2000" b="1" baseline="0">
                <a:solidFill>
                  <a:sysClr val="windowText" lastClr="000000"/>
                </a:solidFill>
              </a:rPr>
              <a:t> </a:t>
            </a:r>
            <a:r>
              <a:rPr lang="en-US" sz="2000" b="1">
                <a:solidFill>
                  <a:sysClr val="windowText" lastClr="000000"/>
                </a:solidFill>
              </a:rPr>
              <a:t>profit vs profit margin </a:t>
            </a:r>
          </a:p>
        </c:rich>
      </c:tx>
      <c:layout>
        <c:manualLayout>
          <c:xMode val="edge"/>
          <c:yMode val="edge"/>
          <c:x val="7.0964116652333228E-3"/>
          <c:y val="1.429917706547109E-2"/>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report!$R$46</c:f>
              <c:strCache>
                <c:ptCount val="1"/>
                <c:pt idx="0">
                  <c:v>Sum of Gross</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report!$Q$47:$Q$58</c:f>
              <c:multiLvlStrCache>
                <c:ptCount val="10"/>
                <c:lvl>
                  <c:pt idx="0">
                    <c:v>2010</c:v>
                  </c:pt>
                  <c:pt idx="1">
                    <c:v>2011</c:v>
                  </c:pt>
                  <c:pt idx="2">
                    <c:v>2012</c:v>
                  </c:pt>
                  <c:pt idx="3">
                    <c:v>2013</c:v>
                  </c:pt>
                  <c:pt idx="4">
                    <c:v>2014</c:v>
                  </c:pt>
                  <c:pt idx="5">
                    <c:v>2015</c:v>
                  </c:pt>
                  <c:pt idx="6">
                    <c:v>2016</c:v>
                  </c:pt>
                  <c:pt idx="7">
                    <c:v>2017</c:v>
                  </c:pt>
                  <c:pt idx="8">
                    <c:v>2018</c:v>
                  </c:pt>
                  <c:pt idx="9">
                    <c:v>2019</c:v>
                  </c:pt>
                </c:lvl>
                <c:lvl>
                  <c:pt idx="0">
                    <c:v>2010s</c:v>
                  </c:pt>
                </c:lvl>
              </c:multiLvlStrCache>
            </c:multiLvlStrRef>
          </c:cat>
          <c:val>
            <c:numRef>
              <c:f>report!$R$47:$R$58</c:f>
              <c:numCache>
                <c:formatCode>"$"#,##0.0,,,"B"</c:formatCode>
                <c:ptCount val="10"/>
                <c:pt idx="0">
                  <c:v>139790269821</c:v>
                </c:pt>
                <c:pt idx="1">
                  <c:v>152359411184</c:v>
                </c:pt>
                <c:pt idx="2">
                  <c:v>164166849305</c:v>
                </c:pt>
                <c:pt idx="3">
                  <c:v>152704945807</c:v>
                </c:pt>
                <c:pt idx="4">
                  <c:v>168910407947</c:v>
                </c:pt>
                <c:pt idx="5">
                  <c:v>130346472123</c:v>
                </c:pt>
                <c:pt idx="6">
                  <c:v>144866773575</c:v>
                </c:pt>
                <c:pt idx="7">
                  <c:v>151039708653</c:v>
                </c:pt>
                <c:pt idx="8">
                  <c:v>162712930369</c:v>
                </c:pt>
                <c:pt idx="9">
                  <c:v>147999237257</c:v>
                </c:pt>
              </c:numCache>
            </c:numRef>
          </c:val>
          <c:extLst>
            <c:ext xmlns:c16="http://schemas.microsoft.com/office/drawing/2014/chart" uri="{C3380CC4-5D6E-409C-BE32-E72D297353CC}">
              <c16:uniqueId val="{00000000-CCE7-4B0F-9138-0FF845E7339A}"/>
            </c:ext>
          </c:extLst>
        </c:ser>
        <c:ser>
          <c:idx val="1"/>
          <c:order val="1"/>
          <c:tx>
            <c:strRef>
              <c:f>report!$S$46</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report!$Q$47:$Q$58</c:f>
              <c:multiLvlStrCache>
                <c:ptCount val="10"/>
                <c:lvl>
                  <c:pt idx="0">
                    <c:v>2010</c:v>
                  </c:pt>
                  <c:pt idx="1">
                    <c:v>2011</c:v>
                  </c:pt>
                  <c:pt idx="2">
                    <c:v>2012</c:v>
                  </c:pt>
                  <c:pt idx="3">
                    <c:v>2013</c:v>
                  </c:pt>
                  <c:pt idx="4">
                    <c:v>2014</c:v>
                  </c:pt>
                  <c:pt idx="5">
                    <c:v>2015</c:v>
                  </c:pt>
                  <c:pt idx="6">
                    <c:v>2016</c:v>
                  </c:pt>
                  <c:pt idx="7">
                    <c:v>2017</c:v>
                  </c:pt>
                  <c:pt idx="8">
                    <c:v>2018</c:v>
                  </c:pt>
                  <c:pt idx="9">
                    <c:v>2019</c:v>
                  </c:pt>
                </c:lvl>
                <c:lvl>
                  <c:pt idx="0">
                    <c:v>2010s</c:v>
                  </c:pt>
                </c:lvl>
              </c:multiLvlStrCache>
            </c:multiLvlStrRef>
          </c:cat>
          <c:val>
            <c:numRef>
              <c:f>report!$S$47:$S$58</c:f>
              <c:numCache>
                <c:formatCode>"$"#,##0.0,,,"B"</c:formatCode>
                <c:ptCount val="10"/>
                <c:pt idx="0">
                  <c:v>99940425608</c:v>
                </c:pt>
                <c:pt idx="1">
                  <c:v>106667517665</c:v>
                </c:pt>
                <c:pt idx="2">
                  <c:v>116627877620</c:v>
                </c:pt>
                <c:pt idx="3">
                  <c:v>108712080199</c:v>
                </c:pt>
                <c:pt idx="4">
                  <c:v>118579483400</c:v>
                </c:pt>
                <c:pt idx="5">
                  <c:v>93831347873</c:v>
                </c:pt>
                <c:pt idx="6">
                  <c:v>99390710401</c:v>
                </c:pt>
                <c:pt idx="7">
                  <c:v>107434843620</c:v>
                </c:pt>
                <c:pt idx="8">
                  <c:v>120658739424</c:v>
                </c:pt>
                <c:pt idx="9">
                  <c:v>100525068585</c:v>
                </c:pt>
              </c:numCache>
            </c:numRef>
          </c:val>
          <c:extLst>
            <c:ext xmlns:c16="http://schemas.microsoft.com/office/drawing/2014/chart" uri="{C3380CC4-5D6E-409C-BE32-E72D297353CC}">
              <c16:uniqueId val="{00000001-CCE7-4B0F-9138-0FF845E7339A}"/>
            </c:ext>
          </c:extLst>
        </c:ser>
        <c:dLbls>
          <c:showLegendKey val="0"/>
          <c:showVal val="0"/>
          <c:showCatName val="0"/>
          <c:showSerName val="0"/>
          <c:showPercent val="0"/>
          <c:showBubbleSize val="0"/>
        </c:dLbls>
        <c:gapWidth val="219"/>
        <c:axId val="477303119"/>
        <c:axId val="131791567"/>
      </c:barChart>
      <c:lineChart>
        <c:grouping val="standard"/>
        <c:varyColors val="0"/>
        <c:ser>
          <c:idx val="2"/>
          <c:order val="2"/>
          <c:tx>
            <c:strRef>
              <c:f>report!$T$46</c:f>
              <c:strCache>
                <c:ptCount val="1"/>
                <c:pt idx="0">
                  <c:v>Sum of Profit Margin</c:v>
                </c:pt>
              </c:strCache>
            </c:strRef>
          </c:tx>
          <c:spPr>
            <a:ln w="34925" cap="rnd">
              <a:solidFill>
                <a:schemeClr val="accent1">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report!$Q$47:$Q$58</c:f>
              <c:multiLvlStrCache>
                <c:ptCount val="10"/>
                <c:lvl>
                  <c:pt idx="0">
                    <c:v>2010</c:v>
                  </c:pt>
                  <c:pt idx="1">
                    <c:v>2011</c:v>
                  </c:pt>
                  <c:pt idx="2">
                    <c:v>2012</c:v>
                  </c:pt>
                  <c:pt idx="3">
                    <c:v>2013</c:v>
                  </c:pt>
                  <c:pt idx="4">
                    <c:v>2014</c:v>
                  </c:pt>
                  <c:pt idx="5">
                    <c:v>2015</c:v>
                  </c:pt>
                  <c:pt idx="6">
                    <c:v>2016</c:v>
                  </c:pt>
                  <c:pt idx="7">
                    <c:v>2017</c:v>
                  </c:pt>
                  <c:pt idx="8">
                    <c:v>2018</c:v>
                  </c:pt>
                  <c:pt idx="9">
                    <c:v>2019</c:v>
                  </c:pt>
                </c:lvl>
                <c:lvl>
                  <c:pt idx="0">
                    <c:v>2010s</c:v>
                  </c:pt>
                </c:lvl>
              </c:multiLvlStrCache>
            </c:multiLvlStrRef>
          </c:cat>
          <c:val>
            <c:numRef>
              <c:f>report!$T$47:$T$58</c:f>
              <c:numCache>
                <c:formatCode>0.00%</c:formatCode>
                <c:ptCount val="10"/>
                <c:pt idx="0">
                  <c:v>0.71493120183523995</c:v>
                </c:pt>
                <c:pt idx="1">
                  <c:v>0.70010455433029184</c:v>
                </c:pt>
                <c:pt idx="2">
                  <c:v>0.71042282966228487</c:v>
                </c:pt>
                <c:pt idx="3">
                  <c:v>0.71190935974266678</c:v>
                </c:pt>
                <c:pt idx="4">
                  <c:v>0.70202591327117847</c:v>
                </c:pt>
                <c:pt idx="5">
                  <c:v>0.71986104682953822</c:v>
                </c:pt>
                <c:pt idx="6">
                  <c:v>0.68608355075668015</c:v>
                </c:pt>
                <c:pt idx="7">
                  <c:v>0.71130197865265876</c:v>
                </c:pt>
                <c:pt idx="8">
                  <c:v>0.74154364468988665</c:v>
                </c:pt>
                <c:pt idx="9">
                  <c:v>0.67922693689588876</c:v>
                </c:pt>
              </c:numCache>
            </c:numRef>
          </c:val>
          <c:smooth val="0"/>
          <c:extLst>
            <c:ext xmlns:c16="http://schemas.microsoft.com/office/drawing/2014/chart" uri="{C3380CC4-5D6E-409C-BE32-E72D297353CC}">
              <c16:uniqueId val="{00000002-CCE7-4B0F-9138-0FF845E7339A}"/>
            </c:ext>
          </c:extLst>
        </c:ser>
        <c:dLbls>
          <c:showLegendKey val="0"/>
          <c:showVal val="0"/>
          <c:showCatName val="0"/>
          <c:showSerName val="0"/>
          <c:showPercent val="0"/>
          <c:showBubbleSize val="0"/>
        </c:dLbls>
        <c:marker val="1"/>
        <c:smooth val="0"/>
        <c:axId val="477263679"/>
        <c:axId val="131781967"/>
      </c:lineChart>
      <c:catAx>
        <c:axId val="477303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1791567"/>
        <c:crosses val="autoZero"/>
        <c:auto val="1"/>
        <c:lblAlgn val="ctr"/>
        <c:lblOffset val="100"/>
        <c:noMultiLvlLbl val="0"/>
      </c:catAx>
      <c:valAx>
        <c:axId val="131791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77303119"/>
        <c:crosses val="autoZero"/>
        <c:crossBetween val="between"/>
      </c:valAx>
      <c:valAx>
        <c:axId val="13178196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63679"/>
        <c:crosses val="max"/>
        <c:crossBetween val="between"/>
      </c:valAx>
      <c:catAx>
        <c:axId val="477263679"/>
        <c:scaling>
          <c:orientation val="minMax"/>
        </c:scaling>
        <c:delete val="1"/>
        <c:axPos val="b"/>
        <c:numFmt formatCode="General" sourceLinked="1"/>
        <c:majorTickMark val="none"/>
        <c:minorTickMark val="none"/>
        <c:tickLblPos val="nextTo"/>
        <c:crossAx val="1317819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[Məmmədov_Məhəmməd_IMDb_Dashboard_v3.xlsx]top 5 profit share by genre!GenreShare</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5 profit share by genre (%)</a:t>
            </a:r>
          </a:p>
        </c:rich>
      </c:tx>
      <c:layout>
        <c:manualLayout>
          <c:xMode val="edge"/>
          <c:yMode val="edge"/>
          <c:x val="2.7368413491251971E-2"/>
          <c:y val="2.08333401684186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spPr>
          <a:solidFill>
            <a:schemeClr val="accent6">
              <a:tint val="77000"/>
            </a:schemeClr>
          </a:solidFill>
          <a:ln>
            <a:noFill/>
          </a:ln>
          <a:effectLst>
            <a:outerShdw blurRad="317500" algn="ctr" rotWithShape="0">
              <a:prstClr val="black">
                <a:alpha val="25000"/>
              </a:prstClr>
            </a:outerShdw>
          </a:effectLst>
        </c:spPr>
      </c:pivotFmt>
      <c:pivotFmt>
        <c:idx val="11"/>
        <c:spPr>
          <a:solidFill>
            <a:schemeClr val="accent6">
              <a:shade val="53000"/>
            </a:schemeClr>
          </a:solidFill>
          <a:ln>
            <a:noFill/>
          </a:ln>
          <a:effectLst>
            <a:outerShdw blurRad="317500" algn="ctr" rotWithShape="0">
              <a:prstClr val="black">
                <a:alpha val="25000"/>
              </a:prstClr>
            </a:outerShdw>
          </a:effectLst>
        </c:spPr>
      </c:pivotFmt>
      <c:pivotFmt>
        <c:idx val="12"/>
        <c:spPr>
          <a:solidFill>
            <a:schemeClr val="accent6">
              <a:shade val="76000"/>
            </a:schemeClr>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tint val="54000"/>
            </a:schemeClr>
          </a:solidFill>
          <a:ln>
            <a:noFill/>
          </a:ln>
          <a:effectLst>
            <a:outerShdw blurRad="317500" algn="ctr" rotWithShape="0">
              <a:prstClr val="black">
                <a:alpha val="25000"/>
              </a:prstClr>
            </a:outerShdw>
          </a:effectLst>
        </c:spPr>
      </c:pivotFmt>
      <c:pivotFmt>
        <c:idx val="15"/>
      </c:pivotFmt>
      <c:pivotFmt>
        <c:idx val="16"/>
        <c:dLbl>
          <c:idx val="0"/>
          <c:showLegendKey val="0"/>
          <c:showVal val="1"/>
          <c:showCatName val="1"/>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showLegendKey val="0"/>
          <c:showVal val="1"/>
          <c:showCatName val="1"/>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dLbl>
          <c:idx val="0"/>
          <c:showLegendKey val="0"/>
          <c:showVal val="1"/>
          <c:showCatName val="1"/>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spPr>
          <a:solidFill>
            <a:schemeClr val="accent6">
              <a:tint val="54000"/>
            </a:schemeClr>
          </a:solidFill>
          <a:ln>
            <a:noFill/>
          </a:ln>
          <a:effectLst>
            <a:outerShdw blurRad="317500" algn="ctr" rotWithShape="0">
              <a:prstClr val="black">
                <a:alpha val="25000"/>
              </a:prstClr>
            </a:outerShdw>
          </a:effectLst>
        </c:spPr>
      </c:pivotFmt>
      <c:pivotFmt>
        <c:idx val="35"/>
        <c:spPr>
          <a:solidFill>
            <a:schemeClr val="accent6">
              <a:shade val="76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7841703874462697"/>
          <c:y val="0.16012788894009999"/>
          <c:w val="0.63971063757080948"/>
          <c:h val="0.78586156082395187"/>
        </c:manualLayout>
      </c:layout>
      <c:pieChart>
        <c:varyColors val="1"/>
        <c:ser>
          <c:idx val="0"/>
          <c:order val="0"/>
          <c:tx>
            <c:strRef>
              <c:f>'top 5 profit share by genre'!$B$1</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C39-4547-936F-1B12DE831C6F}"/>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C39-4547-936F-1B12DE831C6F}"/>
              </c:ext>
            </c:extLst>
          </c:dPt>
          <c:dPt>
            <c:idx val="2"/>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C39-4547-936F-1B12DE831C6F}"/>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C39-4547-936F-1B12DE831C6F}"/>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C39-4547-936F-1B12DE831C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profit share by genre'!$A$2:$A$7</c:f>
              <c:strCache>
                <c:ptCount val="5"/>
                <c:pt idx="0">
                  <c:v>Sci-Fi</c:v>
                </c:pt>
                <c:pt idx="1">
                  <c:v>Action</c:v>
                </c:pt>
                <c:pt idx="2">
                  <c:v>Romance</c:v>
                </c:pt>
                <c:pt idx="3">
                  <c:v>Thriller</c:v>
                </c:pt>
                <c:pt idx="4">
                  <c:v>Comedy</c:v>
                </c:pt>
              </c:strCache>
            </c:strRef>
          </c:cat>
          <c:val>
            <c:numRef>
              <c:f>'top 5 profit share by genre'!$B$2:$B$7</c:f>
              <c:numCache>
                <c:formatCode>0.00%</c:formatCode>
                <c:ptCount val="5"/>
                <c:pt idx="0">
                  <c:v>0.19274225413547275</c:v>
                </c:pt>
                <c:pt idx="1">
                  <c:v>0.19847988173996126</c:v>
                </c:pt>
                <c:pt idx="2">
                  <c:v>0.1997484985028887</c:v>
                </c:pt>
                <c:pt idx="3">
                  <c:v>0.20348752324618286</c:v>
                </c:pt>
                <c:pt idx="4">
                  <c:v>0.20554184237549444</c:v>
                </c:pt>
              </c:numCache>
            </c:numRef>
          </c:val>
          <c:extLst>
            <c:ext xmlns:c16="http://schemas.microsoft.com/office/drawing/2014/chart" uri="{C3380CC4-5D6E-409C-BE32-E72D297353CC}">
              <c16:uniqueId val="{0000000A-4C39-4547-936F-1B12DE831C6F}"/>
            </c:ext>
          </c:extLst>
        </c:ser>
        <c:dLbls>
          <c:dLblPos val="inEnd"/>
          <c:showLegendKey val="0"/>
          <c:showVal val="1"/>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[Məmmədov_Məhəmməd_IMDb_Dashboard_v3.xlsx]top 5 loss by director!LossDirector</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tx1"/>
                </a:solidFill>
              </a:rPr>
              <a:t>Top 5 loss by director</a:t>
            </a:r>
          </a:p>
        </c:rich>
      </c:tx>
      <c:layout>
        <c:manualLayout>
          <c:xMode val="edge"/>
          <c:yMode val="edge"/>
          <c:x val="2.0201685315651332E-2"/>
          <c:y val="2.97128548371625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tint val="54000"/>
            </a:schemeClr>
          </a:solidFill>
          <a:ln>
            <a:noFill/>
          </a:ln>
          <a:effectLst>
            <a:outerShdw blurRad="317500" algn="ctr" rotWithShape="0">
              <a:prstClr val="black">
                <a:alpha val="25000"/>
              </a:prstClr>
            </a:outerShdw>
          </a:effectLst>
        </c:spPr>
      </c:pivotFmt>
      <c:pivotFmt>
        <c:idx val="4"/>
        <c:spPr>
          <a:solidFill>
            <a:schemeClr val="accent2">
              <a:tint val="77000"/>
            </a:schemeClr>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6"/>
        <c:spPr>
          <a:solidFill>
            <a:schemeClr val="accent2">
              <a:shade val="76000"/>
            </a:schemeClr>
          </a:solidFill>
          <a:ln>
            <a:noFill/>
          </a:ln>
          <a:effectLst>
            <a:outerShdw blurRad="317500" algn="ctr" rotWithShape="0">
              <a:prstClr val="black">
                <a:alpha val="25000"/>
              </a:prstClr>
            </a:outerShdw>
          </a:effectLst>
        </c:spPr>
      </c:pivotFmt>
      <c:pivotFmt>
        <c:idx val="7"/>
        <c:spPr>
          <a:solidFill>
            <a:schemeClr val="accent2">
              <a:shade val="53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tint val="54000"/>
            </a:schemeClr>
          </a:solidFill>
          <a:ln>
            <a:noFill/>
          </a:ln>
          <a:effectLst>
            <a:outerShdw blurRad="317500" algn="ctr" rotWithShape="0">
              <a:prstClr val="black">
                <a:alpha val="25000"/>
              </a:prstClr>
            </a:outerShdw>
          </a:effectLst>
        </c:spPr>
      </c:pivotFmt>
      <c:pivotFmt>
        <c:idx val="10"/>
        <c:spPr>
          <a:solidFill>
            <a:schemeClr val="accent2">
              <a:tint val="77000"/>
            </a:schemeClr>
          </a:solidFill>
          <a:ln>
            <a:noFill/>
          </a:ln>
          <a:effectLst>
            <a:outerShdw blurRad="317500" algn="ctr" rotWithShape="0">
              <a:prstClr val="black">
                <a:alpha val="25000"/>
              </a:prstClr>
            </a:outerShdw>
          </a:effectLst>
        </c:spPr>
      </c:pivotFmt>
      <c:pivotFmt>
        <c:idx val="11"/>
        <c:spPr>
          <a:solidFill>
            <a:schemeClr val="accent2">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12"/>
        <c:spPr>
          <a:solidFill>
            <a:schemeClr val="accent2">
              <a:shade val="76000"/>
            </a:schemeClr>
          </a:solidFill>
          <a:ln>
            <a:noFill/>
          </a:ln>
          <a:effectLst>
            <a:outerShdw blurRad="317500" algn="ctr" rotWithShape="0">
              <a:prstClr val="black">
                <a:alpha val="25000"/>
              </a:prstClr>
            </a:outerShdw>
          </a:effectLst>
        </c:spPr>
      </c:pivotFmt>
      <c:pivotFmt>
        <c:idx val="13"/>
        <c:spPr>
          <a:solidFill>
            <a:schemeClr val="accent2">
              <a:shade val="53000"/>
            </a:schemeClr>
          </a:solidFill>
          <a:ln>
            <a:noFill/>
          </a:ln>
          <a:effectLst>
            <a:outerShdw blurRad="317500" algn="ctr" rotWithShape="0">
              <a:prstClr val="black">
                <a:alpha val="25000"/>
              </a:prstClr>
            </a:outerShdw>
          </a:effectLst>
        </c:spPr>
      </c:pivotFmt>
      <c:pivotFmt>
        <c:idx val="14"/>
        <c:spPr>
          <a:solidFill>
            <a:schemeClr val="accent2">
              <a:tint val="54000"/>
            </a:schemeClr>
          </a:solidFill>
          <a:ln>
            <a:noFill/>
          </a:ln>
          <a:effectLst>
            <a:outerShdw blurRad="317500" algn="ctr" rotWithShape="0">
              <a:prstClr val="black">
                <a:alpha val="25000"/>
              </a:prstClr>
            </a:outerShdw>
          </a:effectLst>
        </c:spPr>
      </c:pivotFmt>
      <c:pivotFmt>
        <c:idx val="15"/>
        <c:spPr>
          <a:solidFill>
            <a:schemeClr val="accent2">
              <a:tint val="54000"/>
            </a:schemeClr>
          </a:solidFill>
          <a:ln>
            <a:noFill/>
          </a:ln>
          <a:effectLst>
            <a:outerShdw blurRad="317500" algn="ctr" rotWithShape="0">
              <a:prstClr val="black">
                <a:alpha val="25000"/>
              </a:prstClr>
            </a:outerShdw>
          </a:effectLst>
        </c:spPr>
      </c:pivotFmt>
      <c:pivotFmt>
        <c:idx val="16"/>
        <c:spPr>
          <a:solidFill>
            <a:schemeClr val="accent2">
              <a:tint val="54000"/>
            </a:schemeClr>
          </a:solidFill>
          <a:ln>
            <a:noFill/>
          </a:ln>
          <a:effectLst>
            <a:outerShdw blurRad="317500" algn="ctr" rotWithShape="0">
              <a:prstClr val="black">
                <a:alpha val="25000"/>
              </a:prstClr>
            </a:outerShdw>
          </a:effectLst>
        </c:spPr>
      </c:pivotFmt>
      <c:pivotFmt>
        <c:idx val="17"/>
        <c:spPr>
          <a:solidFill>
            <a:schemeClr val="accent2">
              <a:tint val="77000"/>
            </a:schemeClr>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2">
              <a:tint val="54000"/>
            </a:schemeClr>
          </a:solidFill>
          <a:ln>
            <a:noFill/>
          </a:ln>
          <a:effectLst>
            <a:outerShdw blurRad="317500" algn="ctr" rotWithShape="0">
              <a:prstClr val="black">
                <a:alpha val="25000"/>
              </a:prstClr>
            </a:outerShdw>
          </a:effectLst>
        </c:spPr>
      </c:pivotFmt>
      <c:pivotFmt>
        <c:idx val="20"/>
        <c:spPr>
          <a:solidFill>
            <a:schemeClr val="accent2">
              <a:tint val="77000"/>
            </a:schemeClr>
          </a:solidFill>
          <a:ln>
            <a:noFill/>
          </a:ln>
          <a:effectLst>
            <a:outerShdw blurRad="317500" algn="ctr" rotWithShape="0">
              <a:prstClr val="black">
                <a:alpha val="25000"/>
              </a:prstClr>
            </a:outerShdw>
          </a:effectLst>
        </c:spPr>
      </c:pivotFmt>
      <c:pivotFmt>
        <c:idx val="21"/>
        <c:spPr>
          <a:solidFill>
            <a:schemeClr val="accent2">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22"/>
        <c:spPr>
          <a:solidFill>
            <a:schemeClr val="accent2">
              <a:shade val="53000"/>
            </a:schemeClr>
          </a:solidFill>
          <a:ln>
            <a:noFill/>
          </a:ln>
          <a:effectLst>
            <a:outerShdw blurRad="317500" algn="ctr" rotWithShape="0">
              <a:prstClr val="black">
                <a:alpha val="25000"/>
              </a:prstClr>
            </a:outerShdw>
          </a:effectLst>
        </c:spPr>
      </c:pivotFmt>
      <c:pivotFmt>
        <c:idx val="23"/>
        <c:spPr>
          <a:solidFill>
            <a:schemeClr val="accent2">
              <a:shade val="76000"/>
            </a:schemeClr>
          </a:solidFill>
          <a:ln>
            <a:noFill/>
          </a:ln>
          <a:effectLst>
            <a:outerShdw blurRad="317500" algn="ctr" rotWithShape="0">
              <a:prstClr val="black">
                <a:alpha val="25000"/>
              </a:prstClr>
            </a:outerShdw>
          </a:effectLst>
        </c:spPr>
      </c:pivotFmt>
      <c:pivotFmt>
        <c:idx val="2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accent2">
              <a:tint val="54000"/>
            </a:schemeClr>
          </a:solidFill>
          <a:ln>
            <a:noFill/>
          </a:ln>
          <a:effectLst>
            <a:outerShdw blurRad="317500" algn="ctr" rotWithShape="0">
              <a:prstClr val="black">
                <a:alpha val="25000"/>
              </a:prstClr>
            </a:outerShdw>
          </a:effectLst>
        </c:spPr>
      </c:pivotFmt>
      <c:pivotFmt>
        <c:idx val="26"/>
        <c:spPr>
          <a:solidFill>
            <a:schemeClr val="accent2">
              <a:tint val="77000"/>
            </a:schemeClr>
          </a:solidFill>
          <a:ln>
            <a:noFill/>
          </a:ln>
          <a:effectLst>
            <a:outerShdw blurRad="317500" algn="ctr" rotWithShape="0">
              <a:prstClr val="black">
                <a:alpha val="25000"/>
              </a:prstClr>
            </a:outerShdw>
          </a:effectLst>
        </c:spPr>
      </c:pivotFmt>
      <c:pivotFmt>
        <c:idx val="27"/>
        <c:spPr>
          <a:solidFill>
            <a:schemeClr val="accent2">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28"/>
        <c:spPr>
          <a:solidFill>
            <a:schemeClr val="accent2">
              <a:shade val="53000"/>
            </a:schemeClr>
          </a:solidFill>
          <a:ln>
            <a:noFill/>
          </a:ln>
          <a:effectLst>
            <a:outerShdw blurRad="317500" algn="ctr" rotWithShape="0">
              <a:prstClr val="black">
                <a:alpha val="25000"/>
              </a:prstClr>
            </a:outerShdw>
          </a:effectLst>
        </c:spPr>
      </c:pivotFmt>
      <c:pivotFmt>
        <c:idx val="29"/>
        <c:spPr>
          <a:solidFill>
            <a:schemeClr val="accent2">
              <a:shade val="76000"/>
            </a:schemeClr>
          </a:solidFill>
          <a:ln>
            <a:noFill/>
          </a:ln>
          <a:effectLst>
            <a:outerShdw blurRad="317500" algn="ctr" rotWithShape="0">
              <a:prstClr val="black">
                <a:alpha val="25000"/>
              </a:prstClr>
            </a:outerShdw>
          </a:effectLst>
        </c:spPr>
      </c:pivotFmt>
      <c:pivotFmt>
        <c:idx val="3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1"/>
        <c:spPr>
          <a:solidFill>
            <a:schemeClr val="accent2">
              <a:tint val="54000"/>
            </a:schemeClr>
          </a:solidFill>
          <a:ln>
            <a:noFill/>
          </a:ln>
          <a:effectLst>
            <a:outerShdw blurRad="317500" algn="ctr" rotWithShape="0">
              <a:prstClr val="black">
                <a:alpha val="25000"/>
              </a:prstClr>
            </a:outerShdw>
          </a:effectLst>
        </c:spPr>
      </c:pivotFmt>
      <c:pivotFmt>
        <c:idx val="32"/>
        <c:spPr>
          <a:solidFill>
            <a:schemeClr val="accent2">
              <a:tint val="77000"/>
            </a:schemeClr>
          </a:solidFill>
          <a:ln>
            <a:noFill/>
          </a:ln>
          <a:effectLst>
            <a:outerShdw blurRad="317500" algn="ctr" rotWithShape="0">
              <a:prstClr val="black">
                <a:alpha val="25000"/>
              </a:prstClr>
            </a:outerShdw>
          </a:effectLst>
        </c:spPr>
      </c:pivotFmt>
      <c:pivotFmt>
        <c:idx val="33"/>
        <c:spPr>
          <a:solidFill>
            <a:schemeClr val="accent2">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Lst>
        </c:dLbl>
      </c:pivotFmt>
      <c:pivotFmt>
        <c:idx val="34"/>
        <c:spPr>
          <a:solidFill>
            <a:schemeClr val="accent2">
              <a:shade val="53000"/>
            </a:schemeClr>
          </a:solidFill>
          <a:ln>
            <a:noFill/>
          </a:ln>
          <a:effectLst>
            <a:outerShdw blurRad="317500" algn="ctr" rotWithShape="0">
              <a:prstClr val="black">
                <a:alpha val="25000"/>
              </a:prstClr>
            </a:outerShdw>
          </a:effectLst>
        </c:spPr>
      </c:pivotFmt>
      <c:pivotFmt>
        <c:idx val="35"/>
        <c:spPr>
          <a:solidFill>
            <a:schemeClr val="accent2">
              <a:shade val="76000"/>
            </a:schemeClr>
          </a:solidFill>
          <a:ln>
            <a:noFill/>
          </a:ln>
          <a:effectLst>
            <a:outerShdw blurRad="317500" algn="ctr" rotWithShape="0">
              <a:prstClr val="black">
                <a:alpha val="25000"/>
              </a:prstClr>
            </a:outerShdw>
          </a:effectLst>
        </c:spPr>
      </c:pivotFmt>
      <c:pivotFmt>
        <c:idx val="36"/>
        <c:spPr>
          <a:solidFill>
            <a:schemeClr val="accent2">
              <a:tint val="54000"/>
            </a:schemeClr>
          </a:solidFill>
          <a:ln>
            <a:noFill/>
          </a:ln>
          <a:effectLst>
            <a:outerShdw blurRad="317500" algn="ctr" rotWithShape="0">
              <a:prstClr val="black">
                <a:alpha val="25000"/>
              </a:prstClr>
            </a:outerShdw>
          </a:effectLst>
        </c:spPr>
      </c:pivotFmt>
      <c:pivotFmt>
        <c:idx val="37"/>
        <c:spPr>
          <a:solidFill>
            <a:schemeClr val="accent2">
              <a:tint val="77000"/>
            </a:schemeClr>
          </a:solidFill>
          <a:ln>
            <a:noFill/>
          </a:ln>
          <a:effectLst>
            <a:outerShdw blurRad="317500" algn="ctr" rotWithShape="0">
              <a:prstClr val="black">
                <a:alpha val="25000"/>
              </a:prstClr>
            </a:outerShdw>
          </a:effectLst>
        </c:spPr>
      </c:pivotFmt>
      <c:pivotFmt>
        <c:idx val="38"/>
        <c:spPr>
          <a:solidFill>
            <a:schemeClr val="accent2"/>
          </a:solidFill>
          <a:ln>
            <a:noFill/>
          </a:ln>
          <a:effectLst>
            <a:outerShdw blurRad="317500" algn="ctr" rotWithShape="0">
              <a:prstClr val="black">
                <a:alpha val="25000"/>
              </a:prstClr>
            </a:outerShdw>
          </a:effectLst>
        </c:spPr>
      </c:pivotFmt>
      <c:pivotFmt>
        <c:idx val="39"/>
        <c:spPr>
          <a:solidFill>
            <a:schemeClr val="accent2">
              <a:shade val="76000"/>
            </a:schemeClr>
          </a:solidFill>
          <a:ln>
            <a:noFill/>
          </a:ln>
          <a:effectLst>
            <a:outerShdw blurRad="317500" algn="ctr" rotWithShape="0">
              <a:prstClr val="black">
                <a:alpha val="25000"/>
              </a:prstClr>
            </a:outerShdw>
          </a:effectLst>
        </c:spPr>
      </c:pivotFmt>
      <c:pivotFmt>
        <c:idx val="40"/>
        <c:spPr>
          <a:solidFill>
            <a:schemeClr val="accent2">
              <a:shade val="53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982124602845696"/>
          <c:y val="0.15355797231991888"/>
          <c:w val="0.66461141041580329"/>
          <c:h val="0.80400545326141193"/>
        </c:manualLayout>
      </c:layout>
      <c:pieChart>
        <c:varyColors val="1"/>
        <c:ser>
          <c:idx val="0"/>
          <c:order val="0"/>
          <c:tx>
            <c:strRef>
              <c:f>'top 5 loss by director'!$B$1</c:f>
              <c:strCache>
                <c:ptCount val="1"/>
                <c:pt idx="0">
                  <c:v>Total</c:v>
                </c:pt>
              </c:strCache>
            </c:strRef>
          </c:tx>
          <c:explosion val="10"/>
          <c:dPt>
            <c:idx val="0"/>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A70-493A-AD15-9CA1B86FD942}"/>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A70-493A-AD15-9CA1B86FD942}"/>
              </c:ext>
            </c:extLst>
          </c:dPt>
          <c:dPt>
            <c:idx val="2"/>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A70-493A-AD15-9CA1B86FD942}"/>
              </c:ext>
            </c:extLst>
          </c:dPt>
          <c:dPt>
            <c:idx val="3"/>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A70-493A-AD15-9CA1B86FD942}"/>
              </c:ext>
            </c:extLst>
          </c:dPt>
          <c:dPt>
            <c:idx val="4"/>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A70-493A-AD15-9CA1B86FD942}"/>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5559440559440555"/>
                      <c:h val="0.1987962962962963"/>
                    </c:manualLayout>
                  </c15:layout>
                </c:ext>
                <c:ext xmlns:c16="http://schemas.microsoft.com/office/drawing/2014/chart" uri="{C3380CC4-5D6E-409C-BE32-E72D297353CC}">
                  <c16:uniqueId val="{00000005-9A70-493A-AD15-9CA1B86FD9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loss by director'!$A$2:$A$7</c:f>
              <c:strCache>
                <c:ptCount val="5"/>
                <c:pt idx="0">
                  <c:v>Ryan Johansson</c:v>
                </c:pt>
                <c:pt idx="1">
                  <c:v>Christopher Tarantino</c:v>
                </c:pt>
                <c:pt idx="2">
                  <c:v>Cillian Tarantino</c:v>
                </c:pt>
                <c:pt idx="3">
                  <c:v>Hugh Murphy</c:v>
                </c:pt>
                <c:pt idx="4">
                  <c:v>Daniel Craig</c:v>
                </c:pt>
              </c:strCache>
            </c:strRef>
          </c:cat>
          <c:val>
            <c:numRef>
              <c:f>'top 5 loss by director'!$B$2:$B$7</c:f>
              <c:numCache>
                <c:formatCode>"$"#,##0.0,,,"B"</c:formatCode>
                <c:ptCount val="5"/>
                <c:pt idx="0">
                  <c:v>-43393788</c:v>
                </c:pt>
                <c:pt idx="1">
                  <c:v>-185718565</c:v>
                </c:pt>
                <c:pt idx="2">
                  <c:v>-219729004</c:v>
                </c:pt>
                <c:pt idx="3">
                  <c:v>-319996411</c:v>
                </c:pt>
                <c:pt idx="4">
                  <c:v>-485488315</c:v>
                </c:pt>
              </c:numCache>
            </c:numRef>
          </c:val>
          <c:extLst>
            <c:ext xmlns:c16="http://schemas.microsoft.com/office/drawing/2014/chart" uri="{C3380CC4-5D6E-409C-BE32-E72D297353CC}">
              <c16:uniqueId val="{0000000A-9A70-493A-AD15-9CA1B86FD94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glow rad="127000">
        <a:schemeClr val="bg1"/>
      </a:glow>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[Məmmədov_Məhəmməd_IMDb_Dashboard_v3.xlsx]total gross by country!CountryGross</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Total Gross by Country</a:t>
            </a:r>
          </a:p>
        </c:rich>
      </c:tx>
      <c:layout>
        <c:manualLayout>
          <c:xMode val="edge"/>
          <c:yMode val="edge"/>
          <c:x val="1.1862207700227948E-2"/>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848674123274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57234729817679E-16"/>
              <c:y val="-0.21327388599849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92177961304587E-4"/>
              <c:y val="-0.3300054422719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16925119116724E-3"/>
              <c:y val="-0.384198137153225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92177961304587E-4"/>
              <c:y val="-0.3300054422719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16925119116724E-3"/>
              <c:y val="-0.384198137153225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848674123274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57234729817679E-16"/>
              <c:y val="-0.21327388599849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92177961304587E-4"/>
              <c:y val="-0.3300054422719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16925119116724E-3"/>
              <c:y val="-0.384198137153225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848674123274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57234729817679E-16"/>
              <c:y val="-0.21327388599849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92177961304587E-4"/>
              <c:y val="-0.33000544227193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16925119116724E-3"/>
              <c:y val="-0.384198137153225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848674123274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57234729817679E-16"/>
              <c:y val="-0.21327388599849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2235879460801126E-2"/>
          <c:y val="0.11342598293247708"/>
          <c:w val="0.88526717179858516"/>
          <c:h val="0.82000972872755884"/>
        </c:manualLayout>
      </c:layout>
      <c:barChart>
        <c:barDir val="col"/>
        <c:grouping val="stacked"/>
        <c:varyColors val="0"/>
        <c:ser>
          <c:idx val="0"/>
          <c:order val="0"/>
          <c:tx>
            <c:strRef>
              <c:f>'total gross by country'!$B$1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51-4A26-B2D6-C83B4DABB3F0}"/>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51-4A26-B2D6-C83B4DABB3F0}"/>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51-4A26-B2D6-C83B4DABB3F0}"/>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51-4A26-B2D6-C83B4DABB3F0}"/>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51-4A26-B2D6-C83B4DABB3F0}"/>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51-4A26-B2D6-C83B4DABB3F0}"/>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51-4A26-B2D6-C83B4DABB3F0}"/>
              </c:ext>
            </c:extLst>
          </c:dPt>
          <c:dLbls>
            <c:dLbl>
              <c:idx val="0"/>
              <c:layout>
                <c:manualLayout>
                  <c:x val="2.7792177961304587E-4"/>
                  <c:y val="-0.330005442271938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51-4A26-B2D6-C83B4DABB3F0}"/>
                </c:ext>
              </c:extLst>
            </c:dLbl>
            <c:dLbl>
              <c:idx val="1"/>
              <c:layout>
                <c:manualLayout>
                  <c:x val="-1.6116925119116724E-3"/>
                  <c:y val="-0.384198137153225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51-4A26-B2D6-C83B4DABB3F0}"/>
                </c:ext>
              </c:extLst>
            </c:dLbl>
            <c:dLbl>
              <c:idx val="2"/>
              <c:layout>
                <c:manualLayout>
                  <c:x val="0"/>
                  <c:y val="-0.28486741232748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51-4A26-B2D6-C83B4DABB3F0}"/>
                </c:ext>
              </c:extLst>
            </c:dLbl>
            <c:dLbl>
              <c:idx val="3"/>
              <c:layout>
                <c:manualLayout>
                  <c:x val="-1.3857234729817679E-16"/>
                  <c:y val="-0.213273885998498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51-4A26-B2D6-C83B4DABB3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'total gross by country'!$A$2:$A$9</c:f>
              <c:strCache>
                <c:ptCount val="7"/>
                <c:pt idx="0">
                  <c:v>Germany</c:v>
                </c:pt>
                <c:pt idx="1">
                  <c:v>Turkey</c:v>
                </c:pt>
                <c:pt idx="2">
                  <c:v>Canada</c:v>
                </c:pt>
                <c:pt idx="3">
                  <c:v>Azerbaijan</c:v>
                </c:pt>
                <c:pt idx="4">
                  <c:v>France</c:v>
                </c:pt>
                <c:pt idx="5">
                  <c:v>UK</c:v>
                </c:pt>
                <c:pt idx="6">
                  <c:v>USA</c:v>
                </c:pt>
              </c:strCache>
            </c:strRef>
          </c:cat>
          <c:val>
            <c:numRef>
              <c:f>'total gross by country'!$B$2:$B$9</c:f>
              <c:numCache>
                <c:formatCode>"$"#,##0.0,,,"B"</c:formatCode>
                <c:ptCount val="7"/>
                <c:pt idx="0">
                  <c:v>234211530294</c:v>
                </c:pt>
                <c:pt idx="1">
                  <c:v>218238217643</c:v>
                </c:pt>
                <c:pt idx="2">
                  <c:v>218233769288</c:v>
                </c:pt>
                <c:pt idx="3">
                  <c:v>218101085135</c:v>
                </c:pt>
                <c:pt idx="4">
                  <c:v>216761449180</c:v>
                </c:pt>
                <c:pt idx="5">
                  <c:v>207067208872</c:v>
                </c:pt>
                <c:pt idx="6">
                  <c:v>202283745629</c:v>
                </c:pt>
              </c:numCache>
            </c:numRef>
          </c:val>
          <c:extLst>
            <c:ext xmlns:c16="http://schemas.microsoft.com/office/drawing/2014/chart" uri="{C3380CC4-5D6E-409C-BE32-E72D297353CC}">
              <c16:uniqueId val="{0000000E-C251-4A26-B2D6-C83B4DABB3F0}"/>
            </c:ext>
          </c:extLst>
        </c:ser>
        <c:dLbls>
          <c:dLblPos val="inEnd"/>
          <c:showLegendKey val="0"/>
          <c:showVal val="1"/>
          <c:showCatName val="0"/>
          <c:showSerName val="0"/>
          <c:showPercent val="0"/>
          <c:showBubbleSize val="0"/>
        </c:dLbls>
        <c:gapWidth val="150"/>
        <c:overlap val="100"/>
        <c:axId val="310375488"/>
        <c:axId val="15247536"/>
      </c:barChart>
      <c:catAx>
        <c:axId val="310375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47536"/>
        <c:crosses val="autoZero"/>
        <c:auto val="1"/>
        <c:lblAlgn val="ctr"/>
        <c:lblOffset val="100"/>
        <c:noMultiLvlLbl val="0"/>
      </c:catAx>
      <c:valAx>
        <c:axId val="1524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03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198120</xdr:colOff>
      <xdr:row>6</xdr:row>
      <xdr:rowOff>45720</xdr:rowOff>
    </xdr:from>
    <xdr:to>
      <xdr:col>9</xdr:col>
      <xdr:colOff>419100</xdr:colOff>
      <xdr:row>21</xdr:row>
      <xdr:rowOff>45720</xdr:rowOff>
    </xdr:to>
    <xdr:graphicFrame macro="">
      <xdr:nvGraphicFramePr>
        <xdr:cNvPr id="4" name="Chart 3">
          <a:extLst>
            <a:ext uri="{FF2B5EF4-FFF2-40B4-BE49-F238E27FC236}">
              <a16:creationId xmlns:a16="http://schemas.microsoft.com/office/drawing/2014/main" id="{EC702EEC-15BB-62BF-4EAB-AB5FCA3AD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2</xdr:row>
      <xdr:rowOff>7620</xdr:rowOff>
    </xdr:from>
    <xdr:to>
      <xdr:col>13</xdr:col>
      <xdr:colOff>251460</xdr:colOff>
      <xdr:row>20</xdr:row>
      <xdr:rowOff>0</xdr:rowOff>
    </xdr:to>
    <xdr:graphicFrame macro="">
      <xdr:nvGraphicFramePr>
        <xdr:cNvPr id="2" name="Chart 1">
          <a:extLst>
            <a:ext uri="{FF2B5EF4-FFF2-40B4-BE49-F238E27FC236}">
              <a16:creationId xmlns:a16="http://schemas.microsoft.com/office/drawing/2014/main" id="{6548764B-B3C6-2CA3-3B6A-51C202D79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20674</xdr:colOff>
      <xdr:row>1</xdr:row>
      <xdr:rowOff>4725</xdr:rowOff>
    </xdr:from>
    <xdr:to>
      <xdr:col>10</xdr:col>
      <xdr:colOff>333744</xdr:colOff>
      <xdr:row>16</xdr:row>
      <xdr:rowOff>1181</xdr:rowOff>
    </xdr:to>
    <xdr:graphicFrame macro="">
      <xdr:nvGraphicFramePr>
        <xdr:cNvPr id="2" name="Chart 1">
          <a:extLst>
            <a:ext uri="{FF2B5EF4-FFF2-40B4-BE49-F238E27FC236}">
              <a16:creationId xmlns:a16="http://schemas.microsoft.com/office/drawing/2014/main" id="{C1AA2F85-A4BF-9706-E819-1E3B93AAF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239485</xdr:colOff>
      <xdr:row>2</xdr:row>
      <xdr:rowOff>103415</xdr:rowOff>
    </xdr:from>
    <xdr:to>
      <xdr:col>11</xdr:col>
      <xdr:colOff>544285</xdr:colOff>
      <xdr:row>17</xdr:row>
      <xdr:rowOff>70758</xdr:rowOff>
    </xdr:to>
    <xdr:graphicFrame macro="">
      <xdr:nvGraphicFramePr>
        <xdr:cNvPr id="2" name="Chart 1">
          <a:extLst>
            <a:ext uri="{FF2B5EF4-FFF2-40B4-BE49-F238E27FC236}">
              <a16:creationId xmlns:a16="http://schemas.microsoft.com/office/drawing/2014/main" id="{38A47685-9325-2515-32BE-DF6CE345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9</xdr:row>
      <xdr:rowOff>0</xdr:rowOff>
    </xdr:from>
    <xdr:to>
      <xdr:col>13</xdr:col>
      <xdr:colOff>0</xdr:colOff>
      <xdr:row>29</xdr:row>
      <xdr:rowOff>0</xdr:rowOff>
    </xdr:to>
    <xdr:graphicFrame macro="">
      <xdr:nvGraphicFramePr>
        <xdr:cNvPr id="6" name="Chart 5">
          <a:extLst>
            <a:ext uri="{FF2B5EF4-FFF2-40B4-BE49-F238E27FC236}">
              <a16:creationId xmlns:a16="http://schemas.microsoft.com/office/drawing/2014/main" id="{19AB1B52-5A58-4E16-856E-769CC1B52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29</xdr:row>
      <xdr:rowOff>76200</xdr:rowOff>
    </xdr:from>
    <xdr:to>
      <xdr:col>13</xdr:col>
      <xdr:colOff>0</xdr:colOff>
      <xdr:row>49</xdr:row>
      <xdr:rowOff>0</xdr:rowOff>
    </xdr:to>
    <xdr:graphicFrame macro="">
      <xdr:nvGraphicFramePr>
        <xdr:cNvPr id="7" name="Chart 6">
          <a:extLst>
            <a:ext uri="{FF2B5EF4-FFF2-40B4-BE49-F238E27FC236}">
              <a16:creationId xmlns:a16="http://schemas.microsoft.com/office/drawing/2014/main" id="{87801A46-13AE-40EC-95FB-A2013A922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57150</xdr:colOff>
      <xdr:row>29</xdr:row>
      <xdr:rowOff>76200</xdr:rowOff>
    </xdr:from>
    <xdr:to>
      <xdr:col>25</xdr:col>
      <xdr:colOff>0</xdr:colOff>
      <xdr:row>49</xdr:row>
      <xdr:rowOff>0</xdr:rowOff>
    </xdr:to>
    <xdr:graphicFrame macro="">
      <xdr:nvGraphicFramePr>
        <xdr:cNvPr id="8" name="Chart 7">
          <a:extLst>
            <a:ext uri="{FF2B5EF4-FFF2-40B4-BE49-F238E27FC236}">
              <a16:creationId xmlns:a16="http://schemas.microsoft.com/office/drawing/2014/main" id="{37C212B7-DDB0-4F5D-878A-63E22B2C2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57150</xdr:colOff>
      <xdr:row>9</xdr:row>
      <xdr:rowOff>0</xdr:rowOff>
    </xdr:from>
    <xdr:to>
      <xdr:col>25</xdr:col>
      <xdr:colOff>0</xdr:colOff>
      <xdr:row>29</xdr:row>
      <xdr:rowOff>0</xdr:rowOff>
    </xdr:to>
    <xdr:graphicFrame macro="">
      <xdr:nvGraphicFramePr>
        <xdr:cNvPr id="9" name="Chart 8">
          <a:extLst>
            <a:ext uri="{FF2B5EF4-FFF2-40B4-BE49-F238E27FC236}">
              <a16:creationId xmlns:a16="http://schemas.microsoft.com/office/drawing/2014/main" id="{2E8FA9B4-7AD7-4268-A612-9073B44D2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xdr:row>
      <xdr:rowOff>0</xdr:rowOff>
    </xdr:from>
    <xdr:to>
      <xdr:col>7</xdr:col>
      <xdr:colOff>0</xdr:colOff>
      <xdr:row>8</xdr:row>
      <xdr:rowOff>0</xdr:rowOff>
    </xdr:to>
    <mc:AlternateContent xmlns:mc="http://schemas.openxmlformats.org/markup-compatibility/2006" xmlns:a14="http://schemas.microsoft.com/office/drawing/2010/main">
      <mc:Choice Requires="a14">
        <xdr:graphicFrame macro="">
          <xdr:nvGraphicFramePr>
            <xdr:cNvPr id="10" name="Onillik 1">
              <a:extLst>
                <a:ext uri="{FF2B5EF4-FFF2-40B4-BE49-F238E27FC236}">
                  <a16:creationId xmlns:a16="http://schemas.microsoft.com/office/drawing/2014/main" id="{6F0DED20-5405-4B3E-99D3-CAAD4085E089}"/>
                </a:ext>
              </a:extLst>
            </xdr:cNvPr>
            <xdr:cNvGraphicFramePr/>
          </xdr:nvGraphicFramePr>
          <xdr:xfrm>
            <a:off x="0" y="0"/>
            <a:ext cx="0" cy="0"/>
          </xdr:xfrm>
          <a:graphic>
            <a:graphicData uri="http://schemas.microsoft.com/office/drawing/2010/slicer">
              <sle:slicer xmlns:sle="http://schemas.microsoft.com/office/drawing/2010/slicer" name="Onillik 1"/>
            </a:graphicData>
          </a:graphic>
        </xdr:graphicFrame>
      </mc:Choice>
      <mc:Fallback xmlns="">
        <xdr:sp macro="" textlink="">
          <xdr:nvSpPr>
            <xdr:cNvPr id="0" name=""/>
            <xdr:cNvSpPr>
              <a:spLocks noTextEdit="1"/>
            </xdr:cNvSpPr>
          </xdr:nvSpPr>
          <xdr:spPr>
            <a:xfrm>
              <a:off x="1862569" y="381611"/>
              <a:ext cx="15182785" cy="997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ehemmed" refreshedDate="46324.398086111112" createdVersion="8" refreshedVersion="8" minRefreshableVersion="3" recordCount="10000" xr:uid="{00000000-000A-0000-FFFF-FFFF00000000}">
  <cacheSource type="worksheet">
    <worksheetSource name="imdb"/>
  </cacheSource>
  <cacheFields count="21">
    <cacheField name="Filmin adı" numFmtId="0">
      <sharedItems count="225">
        <s v="Chronicles of Desire"/>
        <s v="The Last Horizon"/>
        <s v="Guardians of Desire"/>
        <s v="The Dark Dreams"/>
        <s v="Secret of Knight"/>
        <s v="The Dark Horizon"/>
        <s v="Whispers of Ocean"/>
        <s v="The Last Future"/>
        <s v="Kingdom of Memory"/>
        <s v="Kingdom of City"/>
        <s v="Guardians of Phoenix"/>
        <s v="Whispers of Phoenix"/>
        <s v="Return to Ocean"/>
        <s v="Chronicles of Storm"/>
        <s v="Shadows in World"/>
        <s v="Rise of the Phoenix"/>
        <s v="Return to Dreams"/>
        <s v="Chronicles of Knight"/>
        <s v="The Silent City"/>
        <s v="The Last City"/>
        <s v="Shadows in Desire"/>
        <s v="The Last Legacy"/>
        <s v="Beyond the City"/>
        <s v="Rise of the Valley"/>
        <s v="Chronicles of Dreams"/>
        <s v="Chronicles of Memory"/>
        <s v="Return to Valley"/>
        <s v="Shadows in Dreams"/>
        <s v="Chronicles of Paradise"/>
        <s v="Rise of the City"/>
        <s v="Whispers of Dreams"/>
        <s v="Whispers of Horizon"/>
        <s v="Kingdom of Phoenix"/>
        <s v="Kingdom of Future"/>
        <s v="The Silent World"/>
        <s v="Beyond the Valley"/>
        <s v="Legend of Future"/>
        <s v="The Lost Storm"/>
        <s v="Guardians of Valley"/>
        <s v="Legend of City"/>
        <s v="Secret of Phoenix"/>
        <s v="Beyond the Phoenix"/>
        <s v="Escape from Horizon"/>
        <s v="Beyond the Dreams"/>
        <s v="Legend of Empire"/>
        <s v="Legend of Memory"/>
        <s v="Escape from Storm"/>
        <s v="Rise of the Empire"/>
        <s v="The Last Phoenix"/>
        <s v="Legend of Horizon"/>
        <s v="Rise of the Future"/>
        <s v="Chronicles of Horizon"/>
        <s v="Shadows in Paradise"/>
        <s v="The Silent Legacy"/>
        <s v="Legend of Valley"/>
        <s v="The Silent Phoenix"/>
        <s v="The Last Valley"/>
        <s v="The Lost City"/>
        <s v="Kingdom of Knight"/>
        <s v="The Dark Paradise"/>
        <s v="Rise of the Dreams"/>
        <s v="The Lost Horizon"/>
        <s v="The Lost Empire"/>
        <s v="The Silent Desire"/>
        <s v="Kingdom of Empire"/>
        <s v="Rise of the Horizon"/>
        <s v="Beyond the Legacy"/>
        <s v="Kingdom of Ocean"/>
        <s v="Whispers of Future"/>
        <s v="Escape from Legacy"/>
        <s v="The Silent Future"/>
        <s v="The Dark Future"/>
        <s v="Secret of City"/>
        <s v="The Lost Desire"/>
        <s v="The Last Memory"/>
        <s v="Chronicles of Valley"/>
        <s v="Shadows in Ocean"/>
        <s v="The Dark Storm"/>
        <s v="Return to City"/>
        <s v="The Last Storm"/>
        <s v="Whispers of Valley"/>
        <s v="Guardians of Knight"/>
        <s v="Shadows in Storm"/>
        <s v="Secret of Paradise"/>
        <s v="Shadows in Memory"/>
        <s v="Escape from Dreams"/>
        <s v="Shadows in Valley"/>
        <s v="Escape from Valley"/>
        <s v="Return to Future"/>
        <s v="The Lost World"/>
        <s v="The Dark City"/>
        <s v="Kingdom of Legacy"/>
        <s v="The Silent Horizon"/>
        <s v="Secret of Valley"/>
        <s v="The Last World"/>
        <s v="Chronicles of World"/>
        <s v="Whispers of Empire"/>
        <s v="Legend of Legacy"/>
        <s v="Beyond the Memory"/>
        <s v="The Dark World"/>
        <s v="Secret of Desire"/>
        <s v="The Last Ocean"/>
        <s v="Return to World"/>
        <s v="Chronicles of Phoenix"/>
        <s v="The Lost Legacy"/>
        <s v="Whispers of Paradise"/>
        <s v="Shadows in Knight"/>
        <s v="The Silent Knight"/>
        <s v="Guardians of Legacy"/>
        <s v="Shadows in Horizon"/>
        <s v="Escape from Phoenix"/>
        <s v="Whispers of Desire"/>
        <s v="Legend of Ocean"/>
        <s v="Secret of World"/>
        <s v="Beyond the Empire"/>
        <s v="The Dark Memory"/>
        <s v="The Dark Legacy"/>
        <s v="The Dark Phoenix"/>
        <s v="Return to Memory"/>
        <s v="Escape from World"/>
        <s v="Kingdom of Valley"/>
        <s v="Rise of the Memory"/>
        <s v="Escape from Future"/>
        <s v="Rise of the Desire"/>
        <s v="Kingdom of Horizon"/>
        <s v="The Silent Storm"/>
        <s v="Escape from Desire"/>
        <s v="Escape from Paradise"/>
        <s v="Beyond the World"/>
        <s v="The Last Desire"/>
        <s v="The Lost Knight"/>
        <s v="Return to Phoenix"/>
        <s v="Guardians of Dreams"/>
        <s v="Rise of the Ocean"/>
        <s v="Return to Horizon"/>
        <s v="The Dark Knight"/>
        <s v="Whispers of Memory"/>
        <s v="Legend of Storm"/>
        <s v="Secret of Empire"/>
        <s v="Guardians of Empire"/>
        <s v="The Lost Future"/>
        <s v="Legend of Knight"/>
        <s v="Rise of the Knight"/>
        <s v="The Lost Valley"/>
        <s v="The Dark Ocean"/>
        <s v="Guardians of Ocean"/>
        <s v="Kingdom of Dreams"/>
        <s v="The Silent Ocean"/>
        <s v="Escape from Knight"/>
        <s v="The Last Paradise"/>
        <s v="Secret of Ocean"/>
        <s v="Return to Empire"/>
        <s v="The Lost Memory"/>
        <s v="The Last Knight"/>
        <s v="Secret of Memory"/>
        <s v="The Lost Phoenix"/>
        <s v="Beyond the Storm"/>
        <s v="Return to Legacy"/>
        <s v="Secret of Storm"/>
        <s v="Legend of Dreams"/>
        <s v="Whispers of World"/>
        <s v="Whispers of Legacy"/>
        <s v="Legend of World"/>
        <s v="Legend of Desire"/>
        <s v="The Dark Valley"/>
        <s v="Return to Desire"/>
        <s v="Shadows in Legacy"/>
        <s v="The Last Empire"/>
        <s v="The Lost Paradise"/>
        <s v="Escape from City"/>
        <s v="Guardians of Horizon"/>
        <s v="Legend of Paradise"/>
        <s v="Secret of Horizon"/>
        <s v="Guardians of Memory"/>
        <s v="The Lost Ocean"/>
        <s v="Rise of the Paradise"/>
        <s v="Beyond the Desire"/>
        <s v="Secret of Future"/>
        <s v="The Silent Valley"/>
        <s v="Beyond the Future"/>
        <s v="Kingdom of Desire"/>
        <s v="Guardians of World"/>
        <s v="Guardians of Future"/>
        <s v="The Silent Memory"/>
        <s v="Secret of Legacy"/>
        <s v="Escape from Memory"/>
        <s v="The Dark Empire"/>
        <s v="Guardians of Storm"/>
        <s v="Shadows in Phoenix"/>
        <s v="Rise of the Legacy"/>
        <s v="Shadows in City"/>
        <s v="Chronicles of Empire"/>
        <s v="Guardians of Paradise"/>
        <s v="Chronicles of City"/>
        <s v="Return to Knight"/>
        <s v="The Last Dreams"/>
        <s v="Whispers of Knight"/>
        <s v="The Dark Desire"/>
        <s v="Chronicles of Future"/>
        <s v="Escape from Empire"/>
        <s v="Beyond the Knight"/>
        <s v="Beyond the Horizon"/>
        <s v="Kingdom of Storm"/>
        <s v="Return to Storm"/>
        <s v="Rise of the Storm"/>
        <s v="Shadows in Empire"/>
        <s v="Legend of Phoenix"/>
        <s v="Return to Paradise"/>
        <s v="Guardians of City"/>
        <s v="The Lost Dreams"/>
        <s v="Kingdom of World"/>
        <s v="Chronicles of Legacy"/>
        <s v="Secret of Dreams"/>
        <s v="Beyond the Ocean"/>
        <s v="The Silent Paradise"/>
        <s v="Beyond the Paradise"/>
        <s v="Escape from Ocean"/>
        <s v="The Silent Empire"/>
        <s v="Shadows in Future"/>
        <s v="Whispers of City"/>
        <s v="Chronicles of Ocean"/>
        <s v="Rise of the World"/>
        <s v="Kingdom of Paradise"/>
        <s v="The Silent Dreams"/>
        <s v="Whispers of Storm"/>
      </sharedItems>
    </cacheField>
    <cacheField name="Buraxılış ili" numFmtId="0">
      <sharedItems containsSemiMixedTypes="0" containsString="0" containsNumber="1" containsInteger="1" minValue="1985" maxValue="2024" count="40">
        <n v="2006"/>
        <n v="1990"/>
        <n v="1988"/>
        <n v="1987"/>
        <n v="2008"/>
        <n v="1985"/>
        <n v="2013"/>
        <n v="1993"/>
        <n v="2017"/>
        <n v="1998"/>
        <n v="2014"/>
        <n v="2010"/>
        <n v="1994"/>
        <n v="1997"/>
        <n v="1995"/>
        <n v="1989"/>
        <n v="2020"/>
        <n v="1996"/>
        <n v="1992"/>
        <n v="2007"/>
        <n v="2012"/>
        <n v="2004"/>
        <n v="2024"/>
        <n v="2011"/>
        <n v="1986"/>
        <n v="2016"/>
        <n v="2001"/>
        <n v="2005"/>
        <n v="2018"/>
        <n v="1999"/>
        <n v="2022"/>
        <n v="2015"/>
        <n v="2009"/>
        <n v="2021"/>
        <n v="1991"/>
        <n v="2002"/>
        <n v="2019"/>
        <n v="2023"/>
        <n v="2000"/>
        <n v="2003"/>
      </sharedItems>
    </cacheField>
    <cacheField name="Rənli/Ağ-qara" numFmtId="0">
      <sharedItems/>
    </cacheField>
    <cacheField name="Janr" numFmtId="0">
      <sharedItems count="8">
        <s v="Drama"/>
        <s v="Sci-Fi"/>
        <s v="Animation"/>
        <s v="Thriller"/>
        <s v="Romance"/>
        <s v="Comedy"/>
        <s v="Action"/>
        <s v="Horror"/>
      </sharedItems>
    </cacheField>
    <cacheField name="Dil" numFmtId="0">
      <sharedItems/>
    </cacheField>
    <cacheField name="Ölkə" numFmtId="0">
      <sharedItems count="7">
        <s v="USA"/>
        <s v="Canada"/>
        <s v="Turkey"/>
        <s v="UK"/>
        <s v="France"/>
        <s v="Azerbaijan"/>
        <s v="Germany"/>
      </sharedItems>
    </cacheField>
    <cacheField name="Reytinq" numFmtId="0">
      <sharedItems/>
    </cacheField>
    <cacheField name="Aparıcı aktyor" numFmtId="0">
      <sharedItems/>
    </cacheField>
    <cacheField name="Rejissorun adı" numFmtId="0">
      <sharedItems count="529">
        <s v="Keanu Depp"/>
        <s v="Cillian Pitt"/>
        <s v="Margot Robbie"/>
        <s v="Scarlett Smith"/>
        <s v="Ryan Theron"/>
        <s v="Matthew DiCaprio"/>
        <s v="Leonardo Cruise"/>
        <s v="Charlize Cruise"/>
        <s v="Christopher Bale"/>
        <s v="Christopher Smith"/>
        <s v="Daniel Gosling"/>
        <s v="Keanu Johansson"/>
        <s v="Anne Gosling"/>
        <s v="Matthew Gosling"/>
        <s v="Charlize Watson"/>
        <s v="Keanu Washington"/>
        <s v="Ryan Gosling"/>
        <s v="Natalie Theron"/>
        <s v="Leonardo Washington"/>
        <s v="Johnny Reeves"/>
        <s v="Natalie Depp"/>
        <s v="Quentin Robbie"/>
        <s v="Quentin Murphy"/>
        <s v="Christian Lawrence"/>
        <s v="Margot Washington"/>
        <s v="Brad Reeves"/>
        <s v="Daniel Hathaway"/>
        <s v="Denzel Nolan"/>
        <s v="Tom Washington"/>
        <s v="Matthew Bale"/>
        <s v="Will Gosling"/>
        <s v="Emma Gosling"/>
        <s v="Emma Reeves"/>
        <s v="Emma Murphy"/>
        <s v="Hugh Robbie"/>
        <s v="Daniel Reeves"/>
        <s v="Christopher Theron"/>
        <s v="Hugh Portman"/>
        <s v="Leonardo Tarantino"/>
        <s v="Will Johansson"/>
        <s v="Christian Watson"/>
        <s v="Leonardo Smith"/>
        <s v="Denzel Hathaway"/>
        <s v="Keanu Smith"/>
        <s v="Scarlett Tarantino"/>
        <s v="Leonardo Pitt"/>
        <s v="Leonardo Robbie"/>
        <s v="Scarlett Downey"/>
        <s v="Matthew Jackman"/>
        <s v="Keanu Portman"/>
        <s v="Denzel McConaughey"/>
        <s v="Cillian Hathaway"/>
        <s v="Margot Depp"/>
        <s v="Charlize Downey"/>
        <s v="Natalie DiCaprio"/>
        <s v="Denzel Theron"/>
        <s v="Scarlett Lawrence"/>
        <s v="Christopher Watson"/>
        <s v="Matthew Portman"/>
        <s v="Hugh Nolan"/>
        <s v="Leonardo Portman"/>
        <s v="Hugh Murphy"/>
        <s v="Natalie Murphy"/>
        <s v="Anne Hathaway"/>
        <s v="Margot DiCaprio"/>
        <s v="Tom Smith"/>
        <s v="Hugh Downey"/>
        <s v="Christian Murphy"/>
        <s v="Cillian Downey"/>
        <s v="Daniel DiCaprio"/>
        <s v="Keanu Lawrence"/>
        <s v="Natalie Washington"/>
        <s v="Robert Washington"/>
        <s v="Jennifer Pitt"/>
        <s v="Robert Nolan"/>
        <s v="Matthew Nolan"/>
        <s v="Margot Portman"/>
        <s v="Christian Gosling"/>
        <s v="Robert Hathaway"/>
        <s v="Daniel Craig"/>
        <s v="Tom Robbie"/>
        <s v="Johnny Johansson"/>
        <s v="Quentin Lawrence"/>
        <s v="Margot Watson"/>
        <s v="Leonardo Craig"/>
        <s v="Christopher Tarantino"/>
        <s v="Cillian Smith"/>
        <s v="Natalie Craig"/>
        <s v="Christopher Portman"/>
        <s v="Charlize Hathaway"/>
        <s v="Christian Bale"/>
        <s v="Natalie Watson"/>
        <s v="Jennifer Cruise"/>
        <s v="Matthew Lawrence"/>
        <s v="Quentin Cruise"/>
        <s v="Will Reeves"/>
        <s v="Christopher Craig"/>
        <s v="Emma Johansson"/>
        <s v="Ryan Tarantino"/>
        <s v="Johnny Theron"/>
        <s v="Charlize Johansson"/>
        <s v="Robert Gosling"/>
        <s v="Johnny Tarantino"/>
        <s v="Jennifer Gosling"/>
        <s v="Brad Theron"/>
        <s v="Jennifer Watson"/>
        <s v="Jennifer Downey"/>
        <s v="Tom DiCaprio"/>
        <s v="Hugh Smith"/>
        <s v="Leonardo Johansson"/>
        <s v="Quentin Reeves"/>
        <s v="Jennifer Hathaway"/>
        <s v="Anne Portman"/>
        <s v="Anne Tarantino"/>
        <s v="Scarlett Pitt"/>
        <s v="Anne Jackman"/>
        <s v="Tom Downey"/>
        <s v="Quentin Watson"/>
        <s v="Margot Murphy"/>
        <s v="Charlize Theron"/>
        <s v="Ryan Hathaway"/>
        <s v="Will Murphy"/>
        <s v="Scarlett Washington"/>
        <s v="Jennifer DiCaprio"/>
        <s v="Natalie Tarantino"/>
        <s v="Emma Theron"/>
        <s v="Anne Theron"/>
        <s v="Jennifer Nolan"/>
        <s v="Emma Bale"/>
        <s v="Anne Lawrence"/>
        <s v="Emma Pitt"/>
        <s v="Natalie Johansson"/>
        <s v="Brad Watson"/>
        <s v="Brad Downey"/>
        <s v="Ryan Jackman"/>
        <s v="Leonardo DiCaprio"/>
        <s v="Emma Jackman"/>
        <s v="Jennifer Craig"/>
        <s v="Margot Bale"/>
        <s v="Hugh Reeves"/>
        <s v="Ryan Robbie"/>
        <s v="Cillian Nolan"/>
        <s v="Hugh Gosling"/>
        <s v="Natalie Nolan"/>
        <s v="Quentin Portman"/>
        <s v="Emma Watson"/>
        <s v="Will Theron"/>
        <s v="Keanu McConaughey"/>
        <s v="Hugh Tarantino"/>
        <s v="Denzel Bale"/>
        <s v="Anne Nolan"/>
        <s v="Johnny Murphy"/>
        <s v="Denzel Portman"/>
        <s v="Charlize Reeves"/>
        <s v="Charlize Murphy"/>
        <s v="Natalie McConaughey"/>
        <s v="Matthew Craig"/>
        <s v="Natalie Hathaway"/>
        <s v="Hugh Cruise"/>
        <s v="Quentin Nolan"/>
        <s v="Will Cruise"/>
        <s v="Leonardo Jackman"/>
        <s v="Johnny Jackman"/>
        <s v="Cillian Reeves"/>
        <s v="Anne Depp"/>
        <s v="Margot Jackman"/>
        <s v="Brad McConaughey"/>
        <s v="Denzel Smith"/>
        <s v="Ryan Nolan"/>
        <s v="Natalie Lawrence"/>
        <s v="Hugh Washington"/>
        <s v="Daniel Smith"/>
        <s v="Tom Tarantino"/>
        <s v="Matthew Hathaway"/>
        <s v="Charlize Gosling"/>
        <s v="Denzel Pitt"/>
        <s v="Denzel Craig"/>
        <s v="Anne Watson"/>
        <s v="Ryan Cruise"/>
        <s v="Christian Downey"/>
        <s v="Christopher Cruise"/>
        <s v="Scarlett Reeves"/>
        <s v="Christian Nolan"/>
        <s v="Daniel Tarantino"/>
        <s v="Daniel Murphy"/>
        <s v="Hugh Bale"/>
        <s v="Christian Cruise"/>
        <s v="Christopher Robbie"/>
        <s v="Ryan Downey"/>
        <s v="Keanu DiCaprio"/>
        <s v="Emma Portman"/>
        <s v="Matthew Tarantino"/>
        <s v="Denzel Lawrence"/>
        <s v="Jennifer Depp"/>
        <s v="Daniel Cruise"/>
        <s v="Natalie Downey"/>
        <s v="Brad Robbie"/>
        <s v="Margot Lawrence"/>
        <s v="Cillian Johansson"/>
        <s v="Quentin Smith"/>
        <s v="Christian Craig"/>
        <s v="Cillian Cruise"/>
        <s v="Ryan Lawrence"/>
        <s v="Christian Depp"/>
        <s v="Daniel Robbie"/>
        <s v="Leonardo Bale"/>
        <s v="Robert McConaughey"/>
        <s v="Brad Washington"/>
        <s v="Margot Smith"/>
        <s v="Johnny Nolan"/>
        <s v="Quentin McConaughey"/>
        <s v="Anne Murphy"/>
        <s v="Brad Cruise"/>
        <s v="Will Hathaway"/>
        <s v="Hugh DiCaprio"/>
        <s v="Ryan McConaughey"/>
        <s v="Natalie Pitt"/>
        <s v="Keanu Watson"/>
        <s v="Leonardo Hathaway"/>
        <s v="Matthew Murphy"/>
        <s v="Tom Lawrence"/>
        <s v="Tom Portman"/>
        <s v="Tom Murphy"/>
        <s v="Margot Pitt"/>
        <s v="Leonardo Gosling"/>
        <s v="Hugh Depp"/>
        <s v="Margot Reeves"/>
        <s v="Matthew Depp"/>
        <s v="Daniel Johansson"/>
        <s v="Cillian Murphy"/>
        <s v="Daniel Depp"/>
        <s v="Leonardo Downey"/>
        <s v="Hugh Jackman"/>
        <s v="Quentin Depp"/>
        <s v="Robert Portman"/>
        <s v="Hugh Craig"/>
        <s v="Keanu Craig"/>
        <s v="Emma Depp"/>
        <s v="Robert Bale"/>
        <s v="Robert Lawrence"/>
        <s v="Jennifer Johansson"/>
        <s v="Denzel Cruise"/>
        <s v="Brad Smith"/>
        <s v="Keanu Murphy"/>
        <s v="Daniel Downey"/>
        <s v="Johnny Cruise"/>
        <s v="Emma McConaughey"/>
        <s v="Daniel Pitt"/>
        <s v="Brad Bale"/>
        <s v="Daniel Nolan"/>
        <s v="Christopher Gosling"/>
        <s v="Denzel Gosling"/>
        <s v="Christopher Lawrence"/>
        <s v="Daniel Jackman"/>
        <s v="Will Lawrence"/>
        <s v="Will Nolan"/>
        <s v="Brad Murphy"/>
        <s v="Charlize Robbie"/>
        <s v="Charlize Lawrence"/>
        <s v="Daniel Theron"/>
        <s v="Denzel Jackman"/>
        <s v="Hugh Theron"/>
        <s v="Keanu Gosling"/>
        <s v="Tom Theron"/>
        <s v="Will DiCaprio"/>
        <s v="Scarlett McConaughey"/>
        <s v="Charlize Smith"/>
        <s v="Cillian Portman"/>
        <s v="Christian Pitt"/>
        <s v="Christopher Hathaway"/>
        <s v="Denzel Watson"/>
        <s v="Quentin Theron"/>
        <s v="Scarlett Robbie"/>
        <s v="Scarlett Nolan"/>
        <s v="Scarlett Watson"/>
        <s v="Brad Craig"/>
        <s v="Jennifer McConaughey"/>
        <s v="Natalie Smith"/>
        <s v="Quentin Tarantino"/>
        <s v="Quentin Jackman"/>
        <s v="Christopher Reeves"/>
        <s v="Johnny Craig"/>
        <s v="Brad DiCaprio"/>
        <s v="Quentin Washington"/>
        <s v="Keanu Reeves"/>
        <s v="Matthew Theron"/>
        <s v="Anne Washington"/>
        <s v="Emma Hathaway"/>
        <s v="Johnny Gosling"/>
        <s v="Scarlett Theron"/>
        <s v="Jennifer Reeves"/>
        <s v="Leonardo Theron"/>
        <s v="Scarlett Craig"/>
        <s v="Ryan Portman"/>
        <s v="Ryan Depp"/>
        <s v="Leonardo Depp"/>
        <s v="Denzel Downey"/>
        <s v="Natalie Portman"/>
        <s v="Brad Hathaway"/>
        <s v="Matthew McConaughey"/>
        <s v="Anne DiCaprio"/>
        <s v="Hugh Hathaway"/>
        <s v="Brad Jackman"/>
        <s v="Johnny Smith"/>
        <s v="Scarlett Johansson"/>
        <s v="Will Jackman"/>
        <s v="Tom Gosling"/>
        <s v="Keanu Nolan"/>
        <s v="Jennifer Robbie"/>
        <s v="Leonardo Murphy"/>
        <s v="Keanu Downey"/>
        <s v="Jennifer Smith"/>
        <s v="Margot Gosling"/>
        <s v="Keanu Jackman"/>
        <s v="Brad Gosling"/>
        <s v="Quentin DiCaprio"/>
        <s v="Natalie Reeves"/>
        <s v="Ryan Bale"/>
        <s v="Emma Downey"/>
        <s v="Scarlett Portman"/>
        <s v="Denzel Tarantino"/>
        <s v="Margot Craig"/>
        <s v="Natalie Bale"/>
        <s v="Charlize Nolan"/>
        <s v="Charlize Jackman"/>
        <s v="Christian Robbie"/>
        <s v="Charlize DiCaprio"/>
        <s v="Ryan Reeves"/>
        <s v="Robert Watson"/>
        <s v="Tom Johansson"/>
        <s v="Brad Lawrence"/>
        <s v="Quentin Pitt"/>
        <s v="Ryan Pitt"/>
        <s v="Will Tarantino"/>
        <s v="Emma Smith"/>
        <s v="Charlize Tarantino"/>
        <s v="Emma Robbie"/>
        <s v="Christopher Pitt"/>
        <s v="Charlize Bale"/>
        <s v="Robert Craig"/>
        <s v="Daniel Bale"/>
        <s v="Scarlett Jackman"/>
        <s v="Robert DiCaprio"/>
        <s v="Margot Nolan"/>
        <s v="Brad Johansson"/>
        <s v="Charlize Pitt"/>
        <s v="Scarlett Depp"/>
        <s v="Charlize McConaughey"/>
        <s v="Robert Robbie"/>
        <s v="Christian Hathaway"/>
        <s v="Will Smith"/>
        <s v="Emma Nolan"/>
        <s v="Will Depp"/>
        <s v="Anne Robbie"/>
        <s v="Cillian Watson"/>
        <s v="Robert Pitt"/>
        <s v="Emma DiCaprio"/>
        <s v="Daniel Watson"/>
        <s v="Margot Johansson"/>
        <s v="Tom Craig"/>
        <s v="Matthew Washington"/>
        <s v="Natalie Robbie"/>
        <s v="Denzel DiCaprio"/>
        <s v="Johnny Pitt"/>
        <s v="Leonardo McConaughey"/>
        <s v="Charlize Portman"/>
        <s v="Robert Theron"/>
        <s v="Johnny Bale"/>
        <s v="Quentin Craig"/>
        <s v="Anne Johansson"/>
        <s v="Charlize Washington"/>
        <s v="Emma Craig"/>
        <s v="Anne McConaughey"/>
        <s v="Keanu Tarantino"/>
        <s v="Christian Washington"/>
        <s v="Hugh Pitt"/>
        <s v="Daniel Portman"/>
        <s v="Jennifer Portman"/>
        <s v="Will McConaughey"/>
        <s v="Christopher Depp"/>
        <s v="Margot Hathaway"/>
        <s v="Christian Smith"/>
        <s v="Matthew Watson"/>
        <s v="Christopher Washington"/>
        <s v="Natalie Jackman"/>
        <s v="Cillian Robbie"/>
        <s v="Cillian Jackman"/>
        <s v="Scarlett Bale"/>
        <s v="Johnny DiCaprio"/>
        <s v="Daniel Washington"/>
        <s v="Tom Reeves"/>
        <s v="Johnny Watson"/>
        <s v="Tom Cruise"/>
        <s v="Johnny Washington"/>
        <s v="Brad Pitt"/>
        <s v="Christian McConaughey"/>
        <s v="Anne Pitt"/>
        <s v="Tom Depp"/>
        <s v="Quentin Johansson"/>
        <s v="Matthew Pitt"/>
        <s v="Leonardo Reeves"/>
        <s v="Johnny Hathaway"/>
        <s v="Robert Downey"/>
        <s v="Will Robbie"/>
        <s v="Hugh McConaughey"/>
        <s v="Jennifer Jackman"/>
        <s v="Daniel McConaughey"/>
        <s v="Christian Tarantino"/>
        <s v="Jennifer Washington"/>
        <s v="Will Bale"/>
        <s v="Margot Tarantino"/>
        <s v="Denzel Depp"/>
        <s v="Matthew Smith"/>
        <s v="Scarlett Gosling"/>
        <s v="Denzel Reeves"/>
        <s v="Jennifer Murphy"/>
        <s v="Matthew Robbie"/>
        <s v="Will Washington"/>
        <s v="Christopher McConaughey"/>
        <s v="Christopher DiCaprio"/>
        <s v="Tom Jackman"/>
        <s v="Anne Reeves"/>
        <s v="Johnny Downey"/>
        <s v="Ryan Johansson"/>
        <s v="Will Portman"/>
        <s v="Keanu Robbie"/>
        <s v="Scarlett Hathaway"/>
        <s v="Johnny Portman"/>
        <s v="Brad Tarantino"/>
        <s v="Will Pitt"/>
        <s v="Robert Jackman"/>
        <s v="Cillian Gosling"/>
        <s v="Keanu Bale"/>
        <s v="Denzel Johansson"/>
        <s v="Cillian Lawrence"/>
        <s v="Daniel Lawrence"/>
        <s v="Tom Nolan"/>
        <s v="Cillian DiCaprio"/>
        <s v="Matthew Cruise"/>
        <s v="Robert Tarantino"/>
        <s v="Keanu Pitt"/>
        <s v="Ryan Smith"/>
        <s v="Christian Johansson"/>
        <s v="Charlize Craig"/>
        <s v="Ryan DiCaprio"/>
        <s v="Christian DiCaprio"/>
        <s v="Robert Depp"/>
        <s v="Denzel Murphy"/>
        <s v="Anne Craig"/>
        <s v="Brad Portman"/>
        <s v="Keanu Cruise"/>
        <s v="Brad Depp"/>
        <s v="Margot McConaughey"/>
        <s v="Charlize Depp"/>
        <s v="Quentin Hathaway"/>
        <s v="Christian Theron"/>
        <s v="Robert Cruise"/>
        <s v="Hugh Watson"/>
        <s v="Christopher Jackman"/>
        <s v="Christian Jackman"/>
        <s v="Cillian Theron"/>
        <s v="Robert Murphy"/>
        <s v="Hugh Lawrence"/>
        <s v="Tom Bale"/>
        <s v="Ryan Watson"/>
        <s v="Jennifer Lawrence"/>
        <s v="Matthew Johansson"/>
        <s v="Ryan Washington"/>
        <s v="Matthew Reeves"/>
        <s v="Christian Portman"/>
        <s v="Cillian Bale"/>
        <s v="Ryan Murphy"/>
        <s v="Margot Cruise"/>
        <s v="Anne Smith"/>
        <s v="Robert Reeves"/>
        <s v="Margot Downey"/>
        <s v="Leonardo Lawrence"/>
        <s v="Christopher Murphy"/>
        <s v="Leonardo Watson"/>
        <s v="Johnny Robbie"/>
        <s v="Emma Lawrence"/>
        <s v="Quentin Downey"/>
        <s v="Anne Cruise"/>
        <s v="Robert Johansson"/>
        <s v="Keanu Theron"/>
        <s v="Cillian Washington"/>
        <s v="Ryan Craig"/>
        <s v="Will Craig"/>
        <s v="Natalie Gosling"/>
        <s v="Robert Smith"/>
        <s v="Christopher Johansson"/>
        <s v="Christopher Downey"/>
        <s v="Natalie Cruise"/>
        <s v="Cillian McConaughey"/>
        <s v="Emma Cruise"/>
        <s v="Tom Hathaway"/>
        <s v="Quentin Gosling"/>
        <s v="Johnny Depp"/>
        <s v="Scarlett DiCaprio"/>
        <s v="Cillian Depp"/>
        <s v="Will Watson"/>
        <s v="Cillian Craig"/>
        <s v="Jennifer Tarantino"/>
        <s v="Anne Bale"/>
        <s v="Tom McConaughey"/>
        <s v="Matthew Downey"/>
        <s v="Emma Washington"/>
        <s v="Emma Tarantino"/>
        <s v="Johnny McConaughey"/>
        <s v="Scarlett Cruise"/>
        <s v="Denzel Robbie"/>
        <s v="Will Downey"/>
        <s v="Jennifer Bale"/>
        <s v="Hugh Johansson"/>
        <s v="Scarlett Murphy"/>
        <s v="Quentin Bale"/>
        <s v="Margot Theron"/>
        <s v="Keanu Hathaway"/>
        <s v="Christian Reeves"/>
        <s v="Tom Pitt"/>
        <s v="Tom Watson"/>
        <s v="Jennifer Theron"/>
        <s v="Leonardo Nolan"/>
        <s v="Cillian Tarantino"/>
        <s v="Denzel Washington"/>
        <s v="Anne Downey"/>
        <s v="Christopher Nolan"/>
        <s v="Brad Nolan"/>
        <s v="Johnny Lawrence"/>
      </sharedItems>
    </cacheField>
    <cacheField name="Aparıcı aktyorun FB &quot;like&quot; sayı" numFmtId="0">
      <sharedItems containsSemiMixedTypes="0" containsString="0" containsNumber="1" containsInteger="1" minValue="508" maxValue="79995"/>
    </cacheField>
    <cacheField name="Ümumi FB Likes" numFmtId="0">
      <sharedItems containsSemiMixedTypes="0" containsString="0" containsNumber="1" containsInteger="1" minValue="2012" maxValue="349976"/>
    </cacheField>
    <cacheField name="Rejissorun FB &quot;like&quot; sayı" numFmtId="0">
      <sharedItems containsSemiMixedTypes="0" containsString="0" containsNumber="1" containsInteger="1" minValue="203" maxValue="49998"/>
    </cacheField>
    <cacheField name="Film FB like" numFmtId="0">
      <sharedItems containsSemiMixedTypes="0" containsString="0" containsNumber="1" containsInteger="1" minValue="523" maxValue="149972"/>
    </cacheField>
    <cacheField name="IMDb xalı (1-10)" numFmtId="0">
      <sharedItems containsSemiMixedTypes="0" containsString="0" containsNumber="1" minValue="3.5" maxValue="9.8000000000000007"/>
    </cacheField>
    <cacheField name="Ümumi qiymətləndirmə" numFmtId="0">
      <sharedItems containsSemiMixedTypes="0" containsString="0" containsNumber="1" containsInteger="1" minValue="10023" maxValue="2499551"/>
    </cacheField>
    <cacheField name="Müddəti (dəq)" numFmtId="0">
      <sharedItems containsSemiMixedTypes="0" containsString="0" containsNumber="1" containsInteger="1" minValue="85" maxValue="194"/>
    </cacheField>
    <cacheField name="Ümumi gəlir" numFmtId="0">
      <sharedItems containsSemiMixedTypes="0" containsString="0" containsNumber="1" containsInteger="1" minValue="5010275" maxValue="1199952511"/>
    </cacheField>
    <cacheField name="Büdcə" numFmtId="0">
      <sharedItems containsSemiMixedTypes="0" containsString="0" containsNumber="1" containsInteger="1" minValue="2011286" maxValue="349995995"/>
    </cacheField>
    <cacheField name="Mənfəət" numFmtId="0">
      <sharedItems containsSemiMixedTypes="0" containsString="0" containsNumber="1" containsInteger="1" minValue="-337676200" maxValue="1185124132"/>
    </cacheField>
    <cacheField name="Onillik" numFmtId="0">
      <sharedItems count="5">
        <s v="2000s"/>
        <s v="1990s"/>
        <s v="1980s"/>
        <s v="2010s"/>
        <s v="2020s"/>
      </sharedItems>
    </cacheField>
    <cacheField name="Mənfəət marjası" numFmtId="0" formula="Mənfəət/'Ümumi gəlir'" databaseField="0"/>
  </cacheFields>
  <extLst>
    <ext xmlns:x14="http://schemas.microsoft.com/office/spreadsheetml/2009/9/main" uri="{725AE2AE-9491-48be-B2B4-4EB974FC3084}">
      <x14:pivotCacheDefinition pivotCacheId="1985995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Rəngli"/>
    <x v="0"/>
    <s v="English"/>
    <x v="0"/>
    <s v="R"/>
    <s v="Scarlett Robbie"/>
    <x v="0"/>
    <n v="3793"/>
    <n v="156397"/>
    <n v="4377"/>
    <n v="52512"/>
    <n v="4.4000000000000004"/>
    <n v="1624602"/>
    <n v="168"/>
    <n v="684540383"/>
    <n v="199529751"/>
    <n v="485010632"/>
    <x v="0"/>
  </r>
  <r>
    <x v="1"/>
    <x v="1"/>
    <s v="Rəngli"/>
    <x v="0"/>
    <s v="French"/>
    <x v="0"/>
    <s v="G"/>
    <s v="Matthew Theron"/>
    <x v="1"/>
    <n v="66918"/>
    <n v="310778"/>
    <n v="2430"/>
    <n v="20338"/>
    <n v="5.6"/>
    <n v="812848"/>
    <n v="178"/>
    <n v="932314742"/>
    <n v="223805956"/>
    <n v="708508786"/>
    <x v="1"/>
  </r>
  <r>
    <x v="2"/>
    <x v="2"/>
    <s v="Rəngli"/>
    <x v="1"/>
    <s v="English"/>
    <x v="1"/>
    <s v="PG-13"/>
    <s v="Christopher Downey"/>
    <x v="2"/>
    <n v="45883"/>
    <n v="89463"/>
    <n v="2765"/>
    <n v="103204"/>
    <n v="4"/>
    <n v="745831"/>
    <n v="110"/>
    <n v="146591083"/>
    <n v="299013564"/>
    <n v="-152422481"/>
    <x v="2"/>
  </r>
  <r>
    <x v="3"/>
    <x v="3"/>
    <s v="Rəngli"/>
    <x v="2"/>
    <s v="English"/>
    <x v="2"/>
    <s v="G"/>
    <s v="Brad Smith"/>
    <x v="3"/>
    <n v="58955"/>
    <n v="319432"/>
    <n v="10096"/>
    <n v="59697"/>
    <n v="3.8"/>
    <n v="2188291"/>
    <n v="104"/>
    <n v="87749689"/>
    <n v="297398912"/>
    <n v="-209649223"/>
    <x v="2"/>
  </r>
  <r>
    <x v="4"/>
    <x v="4"/>
    <s v="Rəngli"/>
    <x v="3"/>
    <s v="English"/>
    <x v="1"/>
    <s v="PG"/>
    <s v="Matthew Smith"/>
    <x v="4"/>
    <n v="38364"/>
    <n v="201175"/>
    <n v="23102"/>
    <n v="63884"/>
    <n v="8.3000000000000007"/>
    <n v="1867045"/>
    <n v="93"/>
    <n v="858655499"/>
    <n v="144359976"/>
    <n v="714295523"/>
    <x v="0"/>
  </r>
  <r>
    <x v="5"/>
    <x v="5"/>
    <s v="Rəngli"/>
    <x v="4"/>
    <s v="English"/>
    <x v="3"/>
    <s v="PG-13"/>
    <s v="Jennifer Smith"/>
    <x v="5"/>
    <n v="33632"/>
    <n v="268426"/>
    <n v="43794"/>
    <n v="80764"/>
    <n v="7.3"/>
    <n v="582316"/>
    <n v="92"/>
    <n v="501252310"/>
    <n v="277427678"/>
    <n v="223824632"/>
    <x v="2"/>
  </r>
  <r>
    <x v="6"/>
    <x v="6"/>
    <s v="Rəngli"/>
    <x v="0"/>
    <s v="Turkish"/>
    <x v="4"/>
    <s v="TV-MA"/>
    <s v="Quentin Pitt"/>
    <x v="6"/>
    <n v="5975"/>
    <n v="11868"/>
    <n v="28752"/>
    <n v="133941"/>
    <n v="5.6"/>
    <n v="281033"/>
    <n v="107"/>
    <n v="969424919"/>
    <n v="144511005"/>
    <n v="824913914"/>
    <x v="3"/>
  </r>
  <r>
    <x v="7"/>
    <x v="7"/>
    <s v="Rəngli"/>
    <x v="5"/>
    <s v="English"/>
    <x v="2"/>
    <s v="R"/>
    <s v="Daniel Murphy"/>
    <x v="7"/>
    <n v="39148"/>
    <n v="295075"/>
    <n v="4196"/>
    <n v="66221"/>
    <n v="5.3"/>
    <n v="1319116"/>
    <n v="175"/>
    <n v="130436003"/>
    <n v="163343248"/>
    <n v="-32907245"/>
    <x v="1"/>
  </r>
  <r>
    <x v="8"/>
    <x v="0"/>
    <s v="Rəngli"/>
    <x v="1"/>
    <s v="English"/>
    <x v="0"/>
    <s v="TV-MA"/>
    <s v="Ryan Theron"/>
    <x v="8"/>
    <n v="7605"/>
    <n v="193468"/>
    <n v="2941"/>
    <n v="126942"/>
    <n v="8.3000000000000007"/>
    <n v="880758"/>
    <n v="177"/>
    <n v="498187157"/>
    <n v="220663296"/>
    <n v="277523861"/>
    <x v="0"/>
  </r>
  <r>
    <x v="9"/>
    <x v="8"/>
    <s v="Rəngli"/>
    <x v="0"/>
    <s v="French"/>
    <x v="0"/>
    <s v="PG-13"/>
    <s v="Emma Watson"/>
    <x v="9"/>
    <n v="61726"/>
    <n v="312496"/>
    <n v="1759"/>
    <n v="47932"/>
    <n v="7.5"/>
    <n v="1626736"/>
    <n v="178"/>
    <n v="734812191"/>
    <n v="193002508"/>
    <n v="541809683"/>
    <x v="3"/>
  </r>
  <r>
    <x v="10"/>
    <x v="9"/>
    <s v="Rəngli"/>
    <x v="0"/>
    <s v="English"/>
    <x v="5"/>
    <s v="G"/>
    <s v="Charlize Johansson"/>
    <x v="10"/>
    <n v="70390"/>
    <n v="187784"/>
    <n v="16233"/>
    <n v="20801"/>
    <n v="6.1"/>
    <n v="1064967"/>
    <n v="171"/>
    <n v="1020279809"/>
    <n v="298107262"/>
    <n v="722172547"/>
    <x v="1"/>
  </r>
  <r>
    <x v="11"/>
    <x v="10"/>
    <s v="Rəngli"/>
    <x v="3"/>
    <s v="English"/>
    <x v="2"/>
    <s v="R"/>
    <s v="Natalie Robbie"/>
    <x v="11"/>
    <n v="57618"/>
    <n v="111123"/>
    <n v="2819"/>
    <n v="81144"/>
    <n v="7.1"/>
    <n v="2161581"/>
    <n v="186"/>
    <n v="887663636"/>
    <n v="313687149"/>
    <n v="573976487"/>
    <x v="3"/>
  </r>
  <r>
    <x v="12"/>
    <x v="1"/>
    <s v="Rəngli"/>
    <x v="0"/>
    <s v="Azerbaijani"/>
    <x v="4"/>
    <s v="PG-13"/>
    <s v="Brad Robbie"/>
    <x v="12"/>
    <n v="75070"/>
    <n v="262571"/>
    <n v="15163"/>
    <n v="74577"/>
    <n v="9.6"/>
    <n v="1620475"/>
    <n v="169"/>
    <n v="960892673"/>
    <n v="114858981"/>
    <n v="846033692"/>
    <x v="1"/>
  </r>
  <r>
    <x v="13"/>
    <x v="11"/>
    <s v="Rəngli"/>
    <x v="5"/>
    <s v="French"/>
    <x v="3"/>
    <s v="G"/>
    <s v="Tom Watson"/>
    <x v="13"/>
    <n v="9107"/>
    <n v="325292"/>
    <n v="26273"/>
    <n v="73355"/>
    <n v="5.0999999999999996"/>
    <n v="198914"/>
    <n v="142"/>
    <n v="333027425"/>
    <n v="75560859"/>
    <n v="257466566"/>
    <x v="3"/>
  </r>
  <r>
    <x v="14"/>
    <x v="12"/>
    <s v="Rəngli"/>
    <x v="6"/>
    <s v="English"/>
    <x v="5"/>
    <s v="PG"/>
    <s v="Quentin Nolan"/>
    <x v="14"/>
    <n v="5655"/>
    <n v="39173"/>
    <n v="385"/>
    <n v="126042"/>
    <n v="6.5"/>
    <n v="1444359"/>
    <n v="91"/>
    <n v="962093414"/>
    <n v="248438553"/>
    <n v="713654861"/>
    <x v="1"/>
  </r>
  <r>
    <x v="15"/>
    <x v="7"/>
    <s v="Rəngli"/>
    <x v="7"/>
    <s v="German"/>
    <x v="3"/>
    <s v="PG-13"/>
    <s v="Johnny Depp"/>
    <x v="15"/>
    <n v="53885"/>
    <n v="266220"/>
    <n v="2972"/>
    <n v="46654"/>
    <n v="4.5999999999999996"/>
    <n v="2105766"/>
    <n v="161"/>
    <n v="41093853"/>
    <n v="139230123"/>
    <n v="-98136270"/>
    <x v="1"/>
  </r>
  <r>
    <x v="16"/>
    <x v="9"/>
    <s v="Rəngli"/>
    <x v="5"/>
    <s v="Spanish"/>
    <x v="5"/>
    <s v="R"/>
    <s v="Charlize Watson"/>
    <x v="16"/>
    <n v="7588"/>
    <n v="346500"/>
    <n v="49869"/>
    <n v="39182"/>
    <n v="6.9"/>
    <n v="2199463"/>
    <n v="149"/>
    <n v="31613170"/>
    <n v="46803561"/>
    <n v="-15190391"/>
    <x v="1"/>
  </r>
  <r>
    <x v="17"/>
    <x v="3"/>
    <s v="Rəngli"/>
    <x v="0"/>
    <s v="English"/>
    <x v="6"/>
    <s v="G"/>
    <s v="Matthew Gosling"/>
    <x v="17"/>
    <n v="66352"/>
    <n v="137526"/>
    <n v="35845"/>
    <n v="121629"/>
    <n v="5.6"/>
    <n v="1945691"/>
    <n v="192"/>
    <n v="245021789"/>
    <n v="59104957"/>
    <n v="185916832"/>
    <x v="2"/>
  </r>
  <r>
    <x v="18"/>
    <x v="13"/>
    <s v="Ağ-qara"/>
    <x v="4"/>
    <s v="Spanish"/>
    <x v="3"/>
    <s v="G"/>
    <s v="Margot Watson"/>
    <x v="18"/>
    <n v="78449"/>
    <n v="104673"/>
    <n v="26124"/>
    <n v="15717"/>
    <n v="7.1"/>
    <n v="285908"/>
    <n v="172"/>
    <n v="73778826"/>
    <n v="235793746"/>
    <n v="-162014920"/>
    <x v="1"/>
  </r>
  <r>
    <x v="19"/>
    <x v="14"/>
    <s v="Rəngli"/>
    <x v="5"/>
    <s v="English"/>
    <x v="3"/>
    <s v="PG-13"/>
    <s v="Hugh Robbie"/>
    <x v="19"/>
    <n v="41850"/>
    <n v="75385"/>
    <n v="12505"/>
    <n v="94330"/>
    <n v="5.7"/>
    <n v="1239796"/>
    <n v="114"/>
    <n v="55363614"/>
    <n v="181262064"/>
    <n v="-125898450"/>
    <x v="1"/>
  </r>
  <r>
    <x v="20"/>
    <x v="15"/>
    <s v="Rəngli"/>
    <x v="1"/>
    <s v="English"/>
    <x v="0"/>
    <s v="PG-13"/>
    <s v="Matthew Smith"/>
    <x v="20"/>
    <n v="15822"/>
    <n v="129053"/>
    <n v="13910"/>
    <n v="48003"/>
    <n v="3.8"/>
    <n v="1143240"/>
    <n v="140"/>
    <n v="398824274"/>
    <n v="214248459"/>
    <n v="184575815"/>
    <x v="2"/>
  </r>
  <r>
    <x v="21"/>
    <x v="16"/>
    <s v="Rəngli"/>
    <x v="3"/>
    <s v="German"/>
    <x v="0"/>
    <s v="R"/>
    <s v="Denzel DiCaprio"/>
    <x v="21"/>
    <n v="55105"/>
    <n v="146911"/>
    <n v="40135"/>
    <n v="44711"/>
    <n v="9"/>
    <n v="2008746"/>
    <n v="188"/>
    <n v="581394616"/>
    <n v="140129217"/>
    <n v="441265399"/>
    <x v="4"/>
  </r>
  <r>
    <x v="22"/>
    <x v="13"/>
    <s v="Rəngli"/>
    <x v="2"/>
    <s v="English"/>
    <x v="2"/>
    <s v="PG-13"/>
    <s v="Natalie Lawrence"/>
    <x v="22"/>
    <n v="57597"/>
    <n v="180598"/>
    <n v="471"/>
    <n v="32138"/>
    <n v="9.1999999999999993"/>
    <n v="609293"/>
    <n v="157"/>
    <n v="122055921"/>
    <n v="153782646"/>
    <n v="-31726725"/>
    <x v="1"/>
  </r>
  <r>
    <x v="23"/>
    <x v="17"/>
    <s v="Rəngli"/>
    <x v="5"/>
    <s v="English"/>
    <x v="4"/>
    <s v="R"/>
    <s v="Keanu Craig"/>
    <x v="23"/>
    <n v="23126"/>
    <n v="171164"/>
    <n v="22540"/>
    <n v="96094"/>
    <n v="7.8"/>
    <n v="198454"/>
    <n v="138"/>
    <n v="542818211"/>
    <n v="192864519"/>
    <n v="349953692"/>
    <x v="1"/>
  </r>
  <r>
    <x v="24"/>
    <x v="18"/>
    <s v="Rəngli"/>
    <x v="0"/>
    <s v="English"/>
    <x v="4"/>
    <s v="G"/>
    <s v="Leonardo Johansson"/>
    <x v="24"/>
    <n v="4832"/>
    <n v="332321"/>
    <n v="48377"/>
    <n v="93777"/>
    <n v="8"/>
    <n v="236141"/>
    <n v="179"/>
    <n v="868427498"/>
    <n v="269601606"/>
    <n v="598825892"/>
    <x v="1"/>
  </r>
  <r>
    <x v="25"/>
    <x v="19"/>
    <s v="Ağ-qara"/>
    <x v="3"/>
    <s v="English"/>
    <x v="1"/>
    <s v="PG"/>
    <s v="Matthew Gosling"/>
    <x v="25"/>
    <n v="46675"/>
    <n v="156170"/>
    <n v="35167"/>
    <n v="54102"/>
    <n v="5.4"/>
    <n v="1849791"/>
    <n v="175"/>
    <n v="345816442"/>
    <n v="59009557"/>
    <n v="286806885"/>
    <x v="0"/>
  </r>
  <r>
    <x v="26"/>
    <x v="9"/>
    <s v="Rəngli"/>
    <x v="1"/>
    <s v="English"/>
    <x v="1"/>
    <s v="PG-13"/>
    <s v="Brad Robbie"/>
    <x v="26"/>
    <n v="31497"/>
    <n v="104955"/>
    <n v="3629"/>
    <n v="143663"/>
    <n v="5.8"/>
    <n v="1005580"/>
    <n v="144"/>
    <n v="942031940"/>
    <n v="282136417"/>
    <n v="659895523"/>
    <x v="1"/>
  </r>
  <r>
    <x v="27"/>
    <x v="20"/>
    <s v="Rəngli"/>
    <x v="3"/>
    <s v="English"/>
    <x v="2"/>
    <s v="G"/>
    <s v="Emma Lawrence"/>
    <x v="27"/>
    <n v="64193"/>
    <n v="136835"/>
    <n v="5396"/>
    <n v="93453"/>
    <n v="5.3"/>
    <n v="2047901"/>
    <n v="132"/>
    <n v="810065768"/>
    <n v="285915136"/>
    <n v="524150632"/>
    <x v="3"/>
  </r>
  <r>
    <x v="28"/>
    <x v="21"/>
    <s v="Rəngli"/>
    <x v="5"/>
    <s v="English"/>
    <x v="4"/>
    <s v="PG-13"/>
    <s v="Cillian Portman"/>
    <x v="28"/>
    <n v="16425"/>
    <n v="31529"/>
    <n v="27049"/>
    <n v="96239"/>
    <n v="4.9000000000000004"/>
    <n v="1755843"/>
    <n v="102"/>
    <n v="953682722"/>
    <n v="325971151"/>
    <n v="627711571"/>
    <x v="0"/>
  </r>
  <r>
    <x v="29"/>
    <x v="10"/>
    <s v="Rəngli"/>
    <x v="4"/>
    <s v="Azerbaijani"/>
    <x v="1"/>
    <s v="G"/>
    <s v="Matthew Tarantino"/>
    <x v="29"/>
    <n v="33736"/>
    <n v="243844"/>
    <n v="10897"/>
    <n v="100412"/>
    <n v="9.4"/>
    <n v="441060"/>
    <n v="106"/>
    <n v="383800584"/>
    <n v="327080649"/>
    <n v="56719935"/>
    <x v="3"/>
  </r>
  <r>
    <x v="30"/>
    <x v="12"/>
    <s v="Rəngli"/>
    <x v="1"/>
    <s v="English"/>
    <x v="1"/>
    <s v="PG-13"/>
    <s v="Emma Smith"/>
    <x v="30"/>
    <n v="54334"/>
    <n v="207297"/>
    <n v="9381"/>
    <n v="93684"/>
    <n v="4.4000000000000004"/>
    <n v="1150437"/>
    <n v="170"/>
    <n v="755295915"/>
    <n v="235261866"/>
    <n v="520034049"/>
    <x v="1"/>
  </r>
  <r>
    <x v="14"/>
    <x v="10"/>
    <s v="Rəngli"/>
    <x v="2"/>
    <s v="German"/>
    <x v="2"/>
    <s v="R"/>
    <s v="Natalie Nolan"/>
    <x v="31"/>
    <n v="28139"/>
    <n v="184482"/>
    <n v="49196"/>
    <n v="144825"/>
    <n v="7.6"/>
    <n v="1387768"/>
    <n v="119"/>
    <n v="265386400"/>
    <n v="75058809"/>
    <n v="190327591"/>
    <x v="3"/>
  </r>
  <r>
    <x v="31"/>
    <x v="22"/>
    <s v="Rəngli"/>
    <x v="4"/>
    <s v="Spanish"/>
    <x v="3"/>
    <s v="PG"/>
    <s v="Cillian Downey"/>
    <x v="14"/>
    <n v="75015"/>
    <n v="116630"/>
    <n v="15696"/>
    <n v="95261"/>
    <n v="9.6999999999999993"/>
    <n v="700012"/>
    <n v="90"/>
    <n v="78811704"/>
    <n v="175347998"/>
    <n v="-96536294"/>
    <x v="4"/>
  </r>
  <r>
    <x v="32"/>
    <x v="19"/>
    <s v="Rəngli"/>
    <x v="0"/>
    <s v="English"/>
    <x v="2"/>
    <s v="PG-13"/>
    <s v="Hugh Cruise"/>
    <x v="32"/>
    <n v="14740"/>
    <n v="183233"/>
    <n v="11191"/>
    <n v="52397"/>
    <n v="4.8"/>
    <n v="1133011"/>
    <n v="145"/>
    <n v="1187556929"/>
    <n v="213581239"/>
    <n v="973975690"/>
    <x v="0"/>
  </r>
  <r>
    <x v="33"/>
    <x v="22"/>
    <s v="Rəngli"/>
    <x v="7"/>
    <s v="English"/>
    <x v="0"/>
    <s v="TV-MA"/>
    <s v="Tom Nolan"/>
    <x v="30"/>
    <n v="45390"/>
    <n v="76773"/>
    <n v="10358"/>
    <n v="112793"/>
    <n v="9"/>
    <n v="653837"/>
    <n v="97"/>
    <n v="1135741207"/>
    <n v="278271669"/>
    <n v="857469538"/>
    <x v="4"/>
  </r>
  <r>
    <x v="34"/>
    <x v="15"/>
    <s v="Ağ-qara"/>
    <x v="6"/>
    <s v="English"/>
    <x v="0"/>
    <s v="G"/>
    <s v="Christopher McConaughey"/>
    <x v="33"/>
    <n v="21784"/>
    <n v="122565"/>
    <n v="32832"/>
    <n v="11030"/>
    <n v="3.9"/>
    <n v="1187592"/>
    <n v="117"/>
    <n v="824004870"/>
    <n v="4120279"/>
    <n v="819884591"/>
    <x v="2"/>
  </r>
  <r>
    <x v="35"/>
    <x v="4"/>
    <s v="Rəngli"/>
    <x v="6"/>
    <s v="French"/>
    <x v="6"/>
    <s v="R"/>
    <s v="Margot Jackman"/>
    <x v="34"/>
    <n v="75012"/>
    <n v="117734"/>
    <n v="14548"/>
    <n v="18774"/>
    <n v="6.5"/>
    <n v="1730499"/>
    <n v="152"/>
    <n v="1146383244"/>
    <n v="281407161"/>
    <n v="864976083"/>
    <x v="0"/>
  </r>
  <r>
    <x v="36"/>
    <x v="23"/>
    <s v="Rəngli"/>
    <x v="6"/>
    <s v="Azerbaijani"/>
    <x v="0"/>
    <s v="PG-13"/>
    <s v="Natalie Gosling"/>
    <x v="35"/>
    <n v="66421"/>
    <n v="335508"/>
    <n v="28503"/>
    <n v="43947"/>
    <n v="8.3000000000000007"/>
    <n v="550801"/>
    <n v="126"/>
    <n v="847193693"/>
    <n v="336826593"/>
    <n v="510367100"/>
    <x v="3"/>
  </r>
  <r>
    <x v="37"/>
    <x v="12"/>
    <s v="Rəngli"/>
    <x v="3"/>
    <s v="German"/>
    <x v="2"/>
    <s v="TV-MA"/>
    <s v="Jennifer McConaughey"/>
    <x v="36"/>
    <n v="66820"/>
    <n v="159335"/>
    <n v="7429"/>
    <n v="71187"/>
    <n v="9.6999999999999993"/>
    <n v="1183807"/>
    <n v="172"/>
    <n v="969029075"/>
    <n v="267446927"/>
    <n v="701582148"/>
    <x v="1"/>
  </r>
  <r>
    <x v="38"/>
    <x v="2"/>
    <s v="Rəngli"/>
    <x v="6"/>
    <s v="English"/>
    <x v="4"/>
    <s v="PG"/>
    <s v="Quentin Portman"/>
    <x v="37"/>
    <n v="33872"/>
    <n v="118843"/>
    <n v="16950"/>
    <n v="138887"/>
    <n v="7.7"/>
    <n v="1414472"/>
    <n v="158"/>
    <n v="46273275"/>
    <n v="328866714"/>
    <n v="-282593439"/>
    <x v="2"/>
  </r>
  <r>
    <x v="39"/>
    <x v="1"/>
    <s v="Rəngli"/>
    <x v="2"/>
    <s v="Azerbaijani"/>
    <x v="4"/>
    <s v="TV-MA"/>
    <s v="Jennifer Lawrence"/>
    <x v="38"/>
    <n v="48144"/>
    <n v="283644"/>
    <n v="37526"/>
    <n v="107053"/>
    <n v="5.8"/>
    <n v="1102625"/>
    <n v="170"/>
    <n v="160081697"/>
    <n v="37499819"/>
    <n v="122581878"/>
    <x v="1"/>
  </r>
  <r>
    <x v="9"/>
    <x v="20"/>
    <s v="Rəngli"/>
    <x v="1"/>
    <s v="English"/>
    <x v="3"/>
    <s v="PG-13"/>
    <s v="Ryan Pitt"/>
    <x v="39"/>
    <n v="35439"/>
    <n v="208093"/>
    <n v="43808"/>
    <n v="52487"/>
    <n v="4.2"/>
    <n v="769685"/>
    <n v="192"/>
    <n v="1182109375"/>
    <n v="129740960"/>
    <n v="1052368415"/>
    <x v="3"/>
  </r>
  <r>
    <x v="29"/>
    <x v="24"/>
    <s v="Rəngli"/>
    <x v="4"/>
    <s v="English"/>
    <x v="5"/>
    <s v="R"/>
    <s v="Robert Downey"/>
    <x v="40"/>
    <n v="27576"/>
    <n v="199220"/>
    <n v="9640"/>
    <n v="1449"/>
    <n v="4.7"/>
    <n v="2292299"/>
    <n v="168"/>
    <n v="889531762"/>
    <n v="76741540"/>
    <n v="812790222"/>
    <x v="2"/>
  </r>
  <r>
    <x v="40"/>
    <x v="25"/>
    <s v="Ağ-qara"/>
    <x v="6"/>
    <s v="English"/>
    <x v="3"/>
    <s v="PG-13"/>
    <s v="Ryan DiCaprio"/>
    <x v="41"/>
    <n v="71132"/>
    <n v="68503"/>
    <n v="49858"/>
    <n v="99873"/>
    <n v="6.5"/>
    <n v="1817697"/>
    <n v="155"/>
    <n v="335252694"/>
    <n v="241263453"/>
    <n v="93989241"/>
    <x v="3"/>
  </r>
  <r>
    <x v="41"/>
    <x v="23"/>
    <s v="Rəngli"/>
    <x v="0"/>
    <s v="English"/>
    <x v="2"/>
    <s v="G"/>
    <s v="Cillian Pitt"/>
    <x v="42"/>
    <n v="66838"/>
    <n v="103258"/>
    <n v="38568"/>
    <n v="122174"/>
    <n v="7.5"/>
    <n v="203632"/>
    <n v="150"/>
    <n v="1195085435"/>
    <n v="223328129"/>
    <n v="971757306"/>
    <x v="3"/>
  </r>
  <r>
    <x v="42"/>
    <x v="9"/>
    <s v="Rəngli"/>
    <x v="2"/>
    <s v="French"/>
    <x v="4"/>
    <s v="TV-MA"/>
    <s v="Leonardo Bale"/>
    <x v="43"/>
    <n v="27653"/>
    <n v="305713"/>
    <n v="30546"/>
    <n v="58426"/>
    <n v="6"/>
    <n v="673151"/>
    <n v="131"/>
    <n v="896209551"/>
    <n v="29836739"/>
    <n v="866372812"/>
    <x v="1"/>
  </r>
  <r>
    <x v="43"/>
    <x v="3"/>
    <s v="Rəngli"/>
    <x v="7"/>
    <s v="English"/>
    <x v="1"/>
    <s v="G"/>
    <s v="Jennifer Nolan"/>
    <x v="44"/>
    <n v="78999"/>
    <n v="92629"/>
    <n v="33948"/>
    <n v="37999"/>
    <n v="4.4000000000000004"/>
    <n v="140624"/>
    <n v="87"/>
    <n v="365331050"/>
    <n v="153291050"/>
    <n v="212040000"/>
    <x v="2"/>
  </r>
  <r>
    <x v="44"/>
    <x v="15"/>
    <s v="Rəngli"/>
    <x v="0"/>
    <s v="English"/>
    <x v="3"/>
    <s v="PG-13"/>
    <s v="Daniel Theron"/>
    <x v="45"/>
    <n v="48269"/>
    <n v="283849"/>
    <n v="37094"/>
    <n v="53408"/>
    <n v="6.9"/>
    <n v="1305705"/>
    <n v="149"/>
    <n v="105931227"/>
    <n v="35869131"/>
    <n v="70062096"/>
    <x v="2"/>
  </r>
  <r>
    <x v="10"/>
    <x v="26"/>
    <s v="Rəngli"/>
    <x v="4"/>
    <s v="English"/>
    <x v="0"/>
    <s v="PG"/>
    <s v="Quentin Pitt"/>
    <x v="46"/>
    <n v="70220"/>
    <n v="275398"/>
    <n v="44895"/>
    <n v="112525"/>
    <n v="7"/>
    <n v="1960693"/>
    <n v="128"/>
    <n v="921352006"/>
    <n v="170433978"/>
    <n v="750918028"/>
    <x v="0"/>
  </r>
  <r>
    <x v="45"/>
    <x v="27"/>
    <s v="Rəngli"/>
    <x v="6"/>
    <s v="Spanish"/>
    <x v="4"/>
    <s v="PG"/>
    <s v="Scarlett Gosling"/>
    <x v="47"/>
    <n v="78918"/>
    <n v="279723"/>
    <n v="16865"/>
    <n v="68001"/>
    <n v="3.8"/>
    <n v="1552985"/>
    <n v="116"/>
    <n v="932513251"/>
    <n v="307042369"/>
    <n v="625470882"/>
    <x v="0"/>
  </r>
  <r>
    <x v="7"/>
    <x v="28"/>
    <s v="Ağ-qara"/>
    <x v="7"/>
    <s v="Spanish"/>
    <x v="1"/>
    <s v="PG-13"/>
    <s v="Ryan Bale"/>
    <x v="48"/>
    <n v="52197"/>
    <n v="97336"/>
    <n v="43559"/>
    <n v="121006"/>
    <n v="5.3"/>
    <n v="211309"/>
    <n v="179"/>
    <n v="1113411017"/>
    <n v="4705920"/>
    <n v="1108705097"/>
    <x v="3"/>
  </r>
  <r>
    <x v="46"/>
    <x v="29"/>
    <s v="Rəngli"/>
    <x v="1"/>
    <s v="Spanish"/>
    <x v="2"/>
    <s v="G"/>
    <s v="Charlize Jackman"/>
    <x v="49"/>
    <n v="42408"/>
    <n v="101875"/>
    <n v="10957"/>
    <n v="92546"/>
    <n v="9.3000000000000007"/>
    <n v="515075"/>
    <n v="185"/>
    <n v="1035975576"/>
    <n v="149637963"/>
    <n v="886337613"/>
    <x v="1"/>
  </r>
  <r>
    <x v="47"/>
    <x v="26"/>
    <s v="Rəngli"/>
    <x v="7"/>
    <s v="English"/>
    <x v="5"/>
    <s v="TV-MA"/>
    <s v="Scarlett Theron"/>
    <x v="50"/>
    <n v="62558"/>
    <n v="277766"/>
    <n v="27306"/>
    <n v="92649"/>
    <n v="9.3000000000000007"/>
    <n v="2027031"/>
    <n v="187"/>
    <n v="866537574"/>
    <n v="63908296"/>
    <n v="802629278"/>
    <x v="0"/>
  </r>
  <r>
    <x v="1"/>
    <x v="17"/>
    <s v="Rəngli"/>
    <x v="2"/>
    <s v="Spanish"/>
    <x v="5"/>
    <s v="PG-13"/>
    <s v="Charlize Downey"/>
    <x v="51"/>
    <n v="76181"/>
    <n v="348776"/>
    <n v="14752"/>
    <n v="41702"/>
    <n v="4.3"/>
    <n v="1021181"/>
    <n v="119"/>
    <n v="230812258"/>
    <n v="31224943"/>
    <n v="199587315"/>
    <x v="1"/>
  </r>
  <r>
    <x v="26"/>
    <x v="30"/>
    <s v="Rəngli"/>
    <x v="3"/>
    <s v="French"/>
    <x v="4"/>
    <s v="TV-MA"/>
    <s v="Will Tarantino"/>
    <x v="52"/>
    <n v="40600"/>
    <n v="52221"/>
    <n v="27635"/>
    <n v="8363"/>
    <n v="7"/>
    <n v="599236"/>
    <n v="176"/>
    <n v="907520149"/>
    <n v="314884902"/>
    <n v="592635247"/>
    <x v="4"/>
  </r>
  <r>
    <x v="48"/>
    <x v="7"/>
    <s v="Rəngli"/>
    <x v="2"/>
    <s v="Spanish"/>
    <x v="4"/>
    <s v="PG"/>
    <s v="Anne Jackman"/>
    <x v="53"/>
    <n v="21124"/>
    <n v="264837"/>
    <n v="28265"/>
    <n v="3084"/>
    <n v="8.4"/>
    <n v="1704695"/>
    <n v="123"/>
    <n v="948614631"/>
    <n v="245995328"/>
    <n v="702619303"/>
    <x v="1"/>
  </r>
  <r>
    <x v="49"/>
    <x v="31"/>
    <s v="Rəngli"/>
    <x v="5"/>
    <s v="English"/>
    <x v="6"/>
    <s v="TV-MA"/>
    <s v="Robert Watson"/>
    <x v="54"/>
    <n v="7066"/>
    <n v="239969"/>
    <n v="31637"/>
    <n v="99052"/>
    <n v="8.6999999999999993"/>
    <n v="2447015"/>
    <n v="145"/>
    <n v="1016460961"/>
    <n v="186404108"/>
    <n v="830056853"/>
    <x v="3"/>
  </r>
  <r>
    <x v="50"/>
    <x v="32"/>
    <s v="Rəngli"/>
    <x v="1"/>
    <s v="English"/>
    <x v="0"/>
    <s v="PG-13"/>
    <s v="Emma Portman"/>
    <x v="55"/>
    <n v="18973"/>
    <n v="35644"/>
    <n v="1248"/>
    <n v="6410"/>
    <n v="3.8"/>
    <n v="1251064"/>
    <n v="171"/>
    <n v="1008621519"/>
    <n v="246318031"/>
    <n v="762303488"/>
    <x v="0"/>
  </r>
  <r>
    <x v="51"/>
    <x v="20"/>
    <s v="Rəngli"/>
    <x v="2"/>
    <s v="Spanish"/>
    <x v="0"/>
    <s v="PG"/>
    <s v="Hugh Cruise"/>
    <x v="56"/>
    <n v="50039"/>
    <n v="107804"/>
    <n v="18476"/>
    <n v="20380"/>
    <n v="5.9"/>
    <n v="1754961"/>
    <n v="121"/>
    <n v="1016182621"/>
    <n v="273637389"/>
    <n v="742545232"/>
    <x v="3"/>
  </r>
  <r>
    <x v="52"/>
    <x v="33"/>
    <s v="Rəngli"/>
    <x v="4"/>
    <s v="English"/>
    <x v="0"/>
    <s v="TV-MA"/>
    <s v="Anne Tarantino"/>
    <x v="57"/>
    <n v="65826"/>
    <n v="280840"/>
    <n v="33131"/>
    <n v="31961"/>
    <n v="5.5"/>
    <n v="71763"/>
    <n v="157"/>
    <n v="107137397"/>
    <n v="328280159"/>
    <n v="-221142762"/>
    <x v="4"/>
  </r>
  <r>
    <x v="8"/>
    <x v="29"/>
    <s v="Rəngli"/>
    <x v="4"/>
    <s v="Spanish"/>
    <x v="1"/>
    <s v="PG-13"/>
    <s v="Matthew Downey"/>
    <x v="58"/>
    <n v="29716"/>
    <n v="244692"/>
    <n v="25287"/>
    <n v="121616"/>
    <n v="6"/>
    <n v="1450728"/>
    <n v="193"/>
    <n v="453045528"/>
    <n v="244289620"/>
    <n v="208755908"/>
    <x v="1"/>
  </r>
  <r>
    <x v="52"/>
    <x v="34"/>
    <s v="Rəngli"/>
    <x v="5"/>
    <s v="Azerbaijani"/>
    <x v="4"/>
    <s v="PG"/>
    <s v="Keanu Cruise"/>
    <x v="59"/>
    <n v="64687"/>
    <n v="295196"/>
    <n v="25494"/>
    <n v="14955"/>
    <n v="7.3"/>
    <n v="141009"/>
    <n v="95"/>
    <n v="480176387"/>
    <n v="116101871"/>
    <n v="364074516"/>
    <x v="1"/>
  </r>
  <r>
    <x v="53"/>
    <x v="28"/>
    <s v="Rəngli"/>
    <x v="7"/>
    <s v="English"/>
    <x v="0"/>
    <s v="TV-MA"/>
    <s v="Quentin Bale"/>
    <x v="19"/>
    <n v="64206"/>
    <n v="300284"/>
    <n v="38512"/>
    <n v="66193"/>
    <n v="5"/>
    <n v="1402040"/>
    <n v="125"/>
    <n v="503808249"/>
    <n v="173257811"/>
    <n v="330550438"/>
    <x v="3"/>
  </r>
  <r>
    <x v="54"/>
    <x v="28"/>
    <s v="Rəngli"/>
    <x v="5"/>
    <s v="English"/>
    <x v="1"/>
    <s v="R"/>
    <s v="Cillian Portman"/>
    <x v="60"/>
    <n v="8058"/>
    <n v="282493"/>
    <n v="13868"/>
    <n v="60484"/>
    <n v="7.7"/>
    <n v="1567318"/>
    <n v="91"/>
    <n v="206013827"/>
    <n v="63380476"/>
    <n v="142633351"/>
    <x v="3"/>
  </r>
  <r>
    <x v="55"/>
    <x v="29"/>
    <s v="Rəngli"/>
    <x v="5"/>
    <s v="English"/>
    <x v="6"/>
    <s v="R"/>
    <s v="Ryan Johansson"/>
    <x v="61"/>
    <n v="20003"/>
    <n v="241967"/>
    <n v="24889"/>
    <n v="12984"/>
    <n v="3.7"/>
    <n v="2079448"/>
    <n v="121"/>
    <n v="1093820103"/>
    <n v="343140569"/>
    <n v="750679534"/>
    <x v="1"/>
  </r>
  <r>
    <x v="53"/>
    <x v="23"/>
    <s v="Rəngli"/>
    <x v="1"/>
    <s v="English"/>
    <x v="3"/>
    <s v="PG-13"/>
    <s v="Anne DiCaprio"/>
    <x v="62"/>
    <n v="69848"/>
    <n v="336207"/>
    <n v="3733"/>
    <n v="2665"/>
    <n v="4.8"/>
    <n v="131537"/>
    <n v="188"/>
    <n v="16624230"/>
    <n v="244775388"/>
    <n v="-228151158"/>
    <x v="3"/>
  </r>
  <r>
    <x v="56"/>
    <x v="6"/>
    <s v="Rəngli"/>
    <x v="2"/>
    <s v="English"/>
    <x v="5"/>
    <s v="PG"/>
    <s v="Christopher Hathaway"/>
    <x v="63"/>
    <n v="21931"/>
    <n v="256178"/>
    <n v="44696"/>
    <n v="144529"/>
    <n v="8.1999999999999993"/>
    <n v="365056"/>
    <n v="103"/>
    <n v="924224688"/>
    <n v="147678240"/>
    <n v="776546448"/>
    <x v="3"/>
  </r>
  <r>
    <x v="57"/>
    <x v="35"/>
    <s v="Ağ-qara"/>
    <x v="7"/>
    <s v="English"/>
    <x v="3"/>
    <s v="PG-13"/>
    <s v="Jennifer Gosling"/>
    <x v="64"/>
    <n v="16133"/>
    <n v="342013"/>
    <n v="33547"/>
    <n v="82832"/>
    <n v="8.1"/>
    <n v="2306252"/>
    <n v="160"/>
    <n v="69817414"/>
    <n v="245106111"/>
    <n v="-175288697"/>
    <x v="0"/>
  </r>
  <r>
    <x v="58"/>
    <x v="0"/>
    <s v="Rəngli"/>
    <x v="7"/>
    <s v="English"/>
    <x v="5"/>
    <s v="PG-13"/>
    <s v="Natalie Watson"/>
    <x v="65"/>
    <n v="40007"/>
    <n v="185992"/>
    <n v="21034"/>
    <n v="17109"/>
    <n v="8.8000000000000007"/>
    <n v="2147477"/>
    <n v="187"/>
    <n v="1180053437"/>
    <n v="38403699"/>
    <n v="1141649738"/>
    <x v="0"/>
  </r>
  <r>
    <x v="59"/>
    <x v="33"/>
    <s v="Ağ-qara"/>
    <x v="2"/>
    <s v="French"/>
    <x v="6"/>
    <s v="R"/>
    <s v="Matthew Nolan"/>
    <x v="66"/>
    <n v="38077"/>
    <n v="147088"/>
    <n v="16322"/>
    <n v="31647"/>
    <n v="7.6"/>
    <n v="2107991"/>
    <n v="101"/>
    <n v="903097954"/>
    <n v="306053019"/>
    <n v="597044935"/>
    <x v="4"/>
  </r>
  <r>
    <x v="60"/>
    <x v="25"/>
    <s v="Rəngli"/>
    <x v="2"/>
    <s v="English"/>
    <x v="2"/>
    <s v="G"/>
    <s v="Daniel Cruise"/>
    <x v="67"/>
    <n v="21212"/>
    <n v="52922"/>
    <n v="25811"/>
    <n v="123376"/>
    <n v="7.6"/>
    <n v="1137406"/>
    <n v="180"/>
    <n v="690314162"/>
    <n v="285968019"/>
    <n v="404346143"/>
    <x v="3"/>
  </r>
  <r>
    <x v="13"/>
    <x v="6"/>
    <s v="Rəngli"/>
    <x v="6"/>
    <s v="English"/>
    <x v="2"/>
    <s v="G"/>
    <s v="Hugh Robbie"/>
    <x v="68"/>
    <n v="1619"/>
    <n v="69824"/>
    <n v="4890"/>
    <n v="3829"/>
    <n v="7.4"/>
    <n v="1310125"/>
    <n v="116"/>
    <n v="876108748"/>
    <n v="304197678"/>
    <n v="571911070"/>
    <x v="3"/>
  </r>
  <r>
    <x v="61"/>
    <x v="24"/>
    <s v="Rəngli"/>
    <x v="7"/>
    <s v="English"/>
    <x v="4"/>
    <s v="G"/>
    <s v="Anne Hathaway"/>
    <x v="69"/>
    <n v="67911"/>
    <n v="56558"/>
    <n v="45753"/>
    <n v="94706"/>
    <n v="8.6"/>
    <n v="256980"/>
    <n v="116"/>
    <n v="852337511"/>
    <n v="96243671"/>
    <n v="756093840"/>
    <x v="2"/>
  </r>
  <r>
    <x v="62"/>
    <x v="21"/>
    <s v="Rəngli"/>
    <x v="7"/>
    <s v="English"/>
    <x v="0"/>
    <s v="PG"/>
    <s v="Natalie Lawrence"/>
    <x v="70"/>
    <n v="35239"/>
    <n v="255618"/>
    <n v="24937"/>
    <n v="81589"/>
    <n v="4.5"/>
    <n v="139201"/>
    <n v="147"/>
    <n v="163198109"/>
    <n v="252921244"/>
    <n v="-89723135"/>
    <x v="0"/>
  </r>
  <r>
    <x v="63"/>
    <x v="36"/>
    <s v="Rəngli"/>
    <x v="2"/>
    <s v="French"/>
    <x v="6"/>
    <s v="PG"/>
    <s v="Natalie Watson"/>
    <x v="71"/>
    <n v="63654"/>
    <n v="252360"/>
    <n v="6443"/>
    <n v="54285"/>
    <n v="9.1"/>
    <n v="248362"/>
    <n v="192"/>
    <n v="431030597"/>
    <n v="174284631"/>
    <n v="256745966"/>
    <x v="3"/>
  </r>
  <r>
    <x v="64"/>
    <x v="27"/>
    <s v="Rəngli"/>
    <x v="0"/>
    <s v="Turkish"/>
    <x v="0"/>
    <s v="TV-MA"/>
    <s v="Johnny Robbie"/>
    <x v="72"/>
    <n v="64658"/>
    <n v="338216"/>
    <n v="2355"/>
    <n v="32808"/>
    <n v="6.7"/>
    <n v="2010281"/>
    <n v="94"/>
    <n v="920655688"/>
    <n v="319238571"/>
    <n v="601417117"/>
    <x v="0"/>
  </r>
  <r>
    <x v="65"/>
    <x v="7"/>
    <s v="Ağ-qara"/>
    <x v="7"/>
    <s v="English"/>
    <x v="5"/>
    <s v="PG"/>
    <s v="Matthew Robbie"/>
    <x v="73"/>
    <n v="5713"/>
    <n v="16848"/>
    <n v="8996"/>
    <n v="45877"/>
    <n v="5.9"/>
    <n v="450014"/>
    <n v="176"/>
    <n v="139959706"/>
    <n v="206784849"/>
    <n v="-66825143"/>
    <x v="1"/>
  </r>
  <r>
    <x v="66"/>
    <x v="34"/>
    <s v="Rəngli"/>
    <x v="2"/>
    <s v="Azerbaijani"/>
    <x v="0"/>
    <s v="TV-MA"/>
    <s v="Scarlett DiCaprio"/>
    <x v="74"/>
    <n v="58005"/>
    <n v="157395"/>
    <n v="36929"/>
    <n v="80015"/>
    <n v="4.0999999999999996"/>
    <n v="376939"/>
    <n v="159"/>
    <n v="1092371702"/>
    <n v="149105876"/>
    <n v="943265826"/>
    <x v="1"/>
  </r>
  <r>
    <x v="67"/>
    <x v="14"/>
    <s v="Rəngli"/>
    <x v="3"/>
    <s v="English"/>
    <x v="3"/>
    <s v="R"/>
    <s v="Matthew Craig"/>
    <x v="59"/>
    <n v="39894"/>
    <n v="212528"/>
    <n v="12686"/>
    <n v="34578"/>
    <n v="5.5"/>
    <n v="2493253"/>
    <n v="90"/>
    <n v="441339504"/>
    <n v="345225758"/>
    <n v="96113746"/>
    <x v="1"/>
  </r>
  <r>
    <x v="68"/>
    <x v="18"/>
    <s v="Rəngli"/>
    <x v="0"/>
    <s v="English"/>
    <x v="6"/>
    <s v="PG"/>
    <s v="Hugh Reeves"/>
    <x v="75"/>
    <n v="74468"/>
    <n v="112418"/>
    <n v="35476"/>
    <n v="31336"/>
    <n v="3.8"/>
    <n v="1318677"/>
    <n v="123"/>
    <n v="59004994"/>
    <n v="138588035"/>
    <n v="-79583041"/>
    <x v="1"/>
  </r>
  <r>
    <x v="69"/>
    <x v="9"/>
    <s v="Rəngli"/>
    <x v="5"/>
    <s v="Spanish"/>
    <x v="1"/>
    <s v="G"/>
    <s v="Natalie Lawrence"/>
    <x v="76"/>
    <n v="55957"/>
    <n v="250070"/>
    <n v="47939"/>
    <n v="108757"/>
    <n v="3.5"/>
    <n v="1760376"/>
    <n v="94"/>
    <n v="1093377195"/>
    <n v="46836117"/>
    <n v="1046541078"/>
    <x v="1"/>
  </r>
  <r>
    <x v="70"/>
    <x v="29"/>
    <s v="Rəngli"/>
    <x v="5"/>
    <s v="Turkish"/>
    <x v="0"/>
    <s v="R"/>
    <s v="Natalie Hathaway"/>
    <x v="77"/>
    <n v="64983"/>
    <n v="113614"/>
    <n v="41819"/>
    <n v="8417"/>
    <n v="4"/>
    <n v="40036"/>
    <n v="194"/>
    <n v="270624546"/>
    <n v="20578828"/>
    <n v="250045718"/>
    <x v="1"/>
  </r>
  <r>
    <x v="71"/>
    <x v="10"/>
    <s v="Rəngli"/>
    <x v="7"/>
    <s v="Spanish"/>
    <x v="0"/>
    <s v="R"/>
    <s v="Emma Tarantino"/>
    <x v="78"/>
    <n v="14349"/>
    <n v="25615"/>
    <n v="1656"/>
    <n v="59586"/>
    <n v="9.8000000000000007"/>
    <n v="25982"/>
    <n v="165"/>
    <n v="1027496795"/>
    <n v="165292638"/>
    <n v="862204157"/>
    <x v="3"/>
  </r>
  <r>
    <x v="36"/>
    <x v="35"/>
    <s v="Rəngli"/>
    <x v="1"/>
    <s v="French"/>
    <x v="1"/>
    <s v="PG-13"/>
    <s v="Matthew Gosling"/>
    <x v="79"/>
    <n v="13974"/>
    <n v="69395"/>
    <n v="2550"/>
    <n v="59812"/>
    <n v="4.5"/>
    <n v="680174"/>
    <n v="132"/>
    <n v="348385507"/>
    <n v="16605039"/>
    <n v="331780468"/>
    <x v="0"/>
  </r>
  <r>
    <x v="72"/>
    <x v="36"/>
    <s v="Ağ-qara"/>
    <x v="4"/>
    <s v="English"/>
    <x v="1"/>
    <s v="G"/>
    <s v="Scarlett McConaughey"/>
    <x v="80"/>
    <n v="55019"/>
    <n v="111471"/>
    <n v="19267"/>
    <n v="148056"/>
    <n v="7"/>
    <n v="527461"/>
    <n v="147"/>
    <n v="280299245"/>
    <n v="328074773"/>
    <n v="-47775528"/>
    <x v="3"/>
  </r>
  <r>
    <x v="67"/>
    <x v="2"/>
    <s v="Rəngli"/>
    <x v="3"/>
    <s v="English"/>
    <x v="0"/>
    <s v="R"/>
    <s v="Anne Johansson"/>
    <x v="81"/>
    <n v="16894"/>
    <n v="287026"/>
    <n v="30167"/>
    <n v="76003"/>
    <n v="5"/>
    <n v="2463594"/>
    <n v="115"/>
    <n v="985067801"/>
    <n v="61632781"/>
    <n v="923435020"/>
    <x v="2"/>
  </r>
  <r>
    <x v="13"/>
    <x v="10"/>
    <s v="Rəngli"/>
    <x v="7"/>
    <s v="English"/>
    <x v="2"/>
    <s v="TV-MA"/>
    <s v="Johnny Murphy"/>
    <x v="82"/>
    <n v="4782"/>
    <n v="217832"/>
    <n v="13354"/>
    <n v="86310"/>
    <n v="6.7"/>
    <n v="287815"/>
    <n v="118"/>
    <n v="230426583"/>
    <n v="194620392"/>
    <n v="35806191"/>
    <x v="3"/>
  </r>
  <r>
    <x v="73"/>
    <x v="34"/>
    <s v="Ağ-qara"/>
    <x v="3"/>
    <s v="English"/>
    <x v="0"/>
    <s v="PG"/>
    <s v="Matthew McConaughey"/>
    <x v="83"/>
    <n v="73557"/>
    <n v="3156"/>
    <n v="6603"/>
    <n v="97425"/>
    <n v="5.3"/>
    <n v="46466"/>
    <n v="176"/>
    <n v="1108983758"/>
    <n v="340626392"/>
    <n v="768357366"/>
    <x v="1"/>
  </r>
  <r>
    <x v="74"/>
    <x v="33"/>
    <s v="Rəngli"/>
    <x v="5"/>
    <s v="English"/>
    <x v="3"/>
    <s v="TV-MA"/>
    <s v="Scarlett Downey"/>
    <x v="84"/>
    <n v="68068"/>
    <n v="248896"/>
    <n v="22112"/>
    <n v="111037"/>
    <n v="9"/>
    <n v="2079110"/>
    <n v="194"/>
    <n v="1148161632"/>
    <n v="282823678"/>
    <n v="865337954"/>
    <x v="4"/>
  </r>
  <r>
    <x v="75"/>
    <x v="5"/>
    <s v="Rəngli"/>
    <x v="3"/>
    <s v="German"/>
    <x v="2"/>
    <s v="R"/>
    <s v="Brad Pitt"/>
    <x v="60"/>
    <n v="45445"/>
    <n v="189279"/>
    <n v="49039"/>
    <n v="135223"/>
    <n v="9.6"/>
    <n v="1763090"/>
    <n v="142"/>
    <n v="943500854"/>
    <n v="240773287"/>
    <n v="702727567"/>
    <x v="2"/>
  </r>
  <r>
    <x v="76"/>
    <x v="6"/>
    <s v="Rəngli"/>
    <x v="7"/>
    <s v="Spanish"/>
    <x v="6"/>
    <s v="R"/>
    <s v="Scarlett McConaughey"/>
    <x v="85"/>
    <n v="43350"/>
    <n v="39734"/>
    <n v="37907"/>
    <n v="103338"/>
    <n v="8.1"/>
    <n v="1496204"/>
    <n v="138"/>
    <n v="291043426"/>
    <n v="139883462"/>
    <n v="151159964"/>
    <x v="3"/>
  </r>
  <r>
    <x v="77"/>
    <x v="21"/>
    <s v="Rəngli"/>
    <x v="2"/>
    <s v="Spanish"/>
    <x v="4"/>
    <s v="R"/>
    <s v="Brad McConaughey"/>
    <x v="86"/>
    <n v="13563"/>
    <n v="343437"/>
    <n v="12337"/>
    <n v="147986"/>
    <n v="5.7"/>
    <n v="844768"/>
    <n v="126"/>
    <n v="359467131"/>
    <n v="244890009"/>
    <n v="114577122"/>
    <x v="0"/>
  </r>
  <r>
    <x v="12"/>
    <x v="4"/>
    <s v="Rəngli"/>
    <x v="4"/>
    <s v="Turkish"/>
    <x v="4"/>
    <s v="TV-MA"/>
    <s v="Johnny Smith"/>
    <x v="87"/>
    <n v="9420"/>
    <n v="35450"/>
    <n v="48964"/>
    <n v="51308"/>
    <n v="7.8"/>
    <n v="1041233"/>
    <n v="122"/>
    <n v="589714220"/>
    <n v="220083212"/>
    <n v="369631008"/>
    <x v="0"/>
  </r>
  <r>
    <x v="36"/>
    <x v="14"/>
    <s v="Rəngli"/>
    <x v="3"/>
    <s v="English"/>
    <x v="1"/>
    <s v="TV-MA"/>
    <s v="Denzel Nolan"/>
    <x v="88"/>
    <n v="60017"/>
    <n v="204875"/>
    <n v="32074"/>
    <n v="126983"/>
    <n v="9.8000000000000007"/>
    <n v="1756106"/>
    <n v="95"/>
    <n v="931033582"/>
    <n v="331726794"/>
    <n v="599306788"/>
    <x v="1"/>
  </r>
  <r>
    <x v="78"/>
    <x v="25"/>
    <s v="Ağ-qara"/>
    <x v="7"/>
    <s v="English"/>
    <x v="5"/>
    <s v="R"/>
    <s v="Charlize Downey"/>
    <x v="1"/>
    <n v="71407"/>
    <n v="270920"/>
    <n v="31470"/>
    <n v="68201"/>
    <n v="5.5"/>
    <n v="1282091"/>
    <n v="164"/>
    <n v="233771010"/>
    <n v="22621866"/>
    <n v="211149144"/>
    <x v="3"/>
  </r>
  <r>
    <x v="0"/>
    <x v="32"/>
    <s v="Rəngli"/>
    <x v="4"/>
    <s v="English"/>
    <x v="3"/>
    <s v="G"/>
    <s v="Will Bale"/>
    <x v="89"/>
    <n v="40651"/>
    <n v="161043"/>
    <n v="5907"/>
    <n v="36276"/>
    <n v="7.2"/>
    <n v="1300726"/>
    <n v="120"/>
    <n v="808513234"/>
    <n v="158221081"/>
    <n v="650292153"/>
    <x v="0"/>
  </r>
  <r>
    <x v="79"/>
    <x v="30"/>
    <s v="Rəngli"/>
    <x v="2"/>
    <s v="English"/>
    <x v="4"/>
    <s v="PG-13"/>
    <s v="Robert Depp"/>
    <x v="90"/>
    <n v="24755"/>
    <n v="58447"/>
    <n v="9624"/>
    <n v="108499"/>
    <n v="5.8"/>
    <n v="1010908"/>
    <n v="163"/>
    <n v="1137421543"/>
    <n v="45080111"/>
    <n v="1092341432"/>
    <x v="4"/>
  </r>
  <r>
    <x v="80"/>
    <x v="13"/>
    <s v="Rəngli"/>
    <x v="0"/>
    <s v="English"/>
    <x v="1"/>
    <s v="PG"/>
    <s v="Will Depp"/>
    <x v="91"/>
    <n v="25985"/>
    <n v="269972"/>
    <n v="9373"/>
    <n v="102649"/>
    <n v="3.7"/>
    <n v="1232269"/>
    <n v="111"/>
    <n v="491907444"/>
    <n v="286332249"/>
    <n v="205575195"/>
    <x v="1"/>
  </r>
  <r>
    <x v="68"/>
    <x v="6"/>
    <s v="Ağ-qara"/>
    <x v="3"/>
    <s v="English"/>
    <x v="1"/>
    <s v="G"/>
    <s v="Hugh Theron"/>
    <x v="92"/>
    <n v="32490"/>
    <n v="161702"/>
    <n v="5888"/>
    <n v="69526"/>
    <n v="9"/>
    <n v="200363"/>
    <n v="95"/>
    <n v="416057626"/>
    <n v="30427137"/>
    <n v="385630489"/>
    <x v="3"/>
  </r>
  <r>
    <x v="81"/>
    <x v="37"/>
    <s v="Rəngli"/>
    <x v="2"/>
    <s v="English"/>
    <x v="2"/>
    <s v="TV-MA"/>
    <s v="Denzel Reeves"/>
    <x v="93"/>
    <n v="56114"/>
    <n v="190998"/>
    <n v="18823"/>
    <n v="98439"/>
    <n v="6.3"/>
    <n v="1383066"/>
    <n v="100"/>
    <n v="313376885"/>
    <n v="210828537"/>
    <n v="102548348"/>
    <x v="4"/>
  </r>
  <r>
    <x v="82"/>
    <x v="38"/>
    <s v="Ağ-qara"/>
    <x v="0"/>
    <s v="Turkish"/>
    <x v="0"/>
    <s v="PG"/>
    <s v="Jennifer Gosling"/>
    <x v="94"/>
    <n v="62209"/>
    <n v="339635"/>
    <n v="19347"/>
    <n v="19917"/>
    <n v="7.2"/>
    <n v="1508683"/>
    <n v="139"/>
    <n v="120629466"/>
    <n v="278916665"/>
    <n v="-158287199"/>
    <x v="0"/>
  </r>
  <r>
    <x v="83"/>
    <x v="10"/>
    <s v="Rəngli"/>
    <x v="4"/>
    <s v="Spanish"/>
    <x v="1"/>
    <s v="TV-MA"/>
    <s v="Robert Depp"/>
    <x v="24"/>
    <n v="45017"/>
    <n v="241995"/>
    <n v="17896"/>
    <n v="98130"/>
    <n v="4.2"/>
    <n v="615932"/>
    <n v="128"/>
    <n v="705788543"/>
    <n v="333200261"/>
    <n v="372588282"/>
    <x v="3"/>
  </r>
  <r>
    <x v="63"/>
    <x v="6"/>
    <s v="Rəngli"/>
    <x v="0"/>
    <s v="German"/>
    <x v="4"/>
    <s v="G"/>
    <s v="Hugh Depp"/>
    <x v="95"/>
    <n v="71102"/>
    <n v="230610"/>
    <n v="29114"/>
    <n v="121939"/>
    <n v="6.1"/>
    <n v="1709145"/>
    <n v="101"/>
    <n v="31995768"/>
    <n v="296443632"/>
    <n v="-264447864"/>
    <x v="3"/>
  </r>
  <r>
    <x v="84"/>
    <x v="18"/>
    <s v="Rəngli"/>
    <x v="3"/>
    <s v="German"/>
    <x v="1"/>
    <s v="PG-13"/>
    <s v="Tom Downey"/>
    <x v="96"/>
    <n v="5638"/>
    <n v="278365"/>
    <n v="30926"/>
    <n v="138171"/>
    <n v="8.1"/>
    <n v="550571"/>
    <n v="125"/>
    <n v="398282898"/>
    <n v="192033072"/>
    <n v="206249826"/>
    <x v="1"/>
  </r>
  <r>
    <x v="85"/>
    <x v="26"/>
    <s v="Rəngli"/>
    <x v="6"/>
    <s v="English"/>
    <x v="1"/>
    <s v="PG-13"/>
    <s v="Hugh Nolan"/>
    <x v="24"/>
    <n v="55032"/>
    <n v="222581"/>
    <n v="1172"/>
    <n v="76927"/>
    <n v="4.0999999999999996"/>
    <n v="499507"/>
    <n v="168"/>
    <n v="84718255"/>
    <n v="69992047"/>
    <n v="14726208"/>
    <x v="0"/>
  </r>
  <r>
    <x v="17"/>
    <x v="30"/>
    <s v="Rəngli"/>
    <x v="4"/>
    <s v="English"/>
    <x v="4"/>
    <s v="PG-13"/>
    <s v="Anne Depp"/>
    <x v="97"/>
    <n v="55775"/>
    <n v="323941"/>
    <n v="858"/>
    <n v="77624"/>
    <n v="9.3000000000000007"/>
    <n v="1065775"/>
    <n v="154"/>
    <n v="56805166"/>
    <n v="43236044"/>
    <n v="13569122"/>
    <x v="4"/>
  </r>
  <r>
    <x v="86"/>
    <x v="17"/>
    <s v="Rəngli"/>
    <x v="4"/>
    <s v="English"/>
    <x v="1"/>
    <s v="PG-13"/>
    <s v="Quentin Lawrence"/>
    <x v="29"/>
    <n v="35156"/>
    <n v="177428"/>
    <n v="2160"/>
    <n v="10113"/>
    <n v="6.2"/>
    <n v="2144267"/>
    <n v="142"/>
    <n v="724539677"/>
    <n v="130854069"/>
    <n v="593685608"/>
    <x v="1"/>
  </r>
  <r>
    <x v="87"/>
    <x v="18"/>
    <s v="Ağ-qara"/>
    <x v="7"/>
    <s v="English"/>
    <x v="6"/>
    <s v="R"/>
    <s v="Johnny Theron"/>
    <x v="98"/>
    <n v="68106"/>
    <n v="92587"/>
    <n v="35628"/>
    <n v="106704"/>
    <n v="9.5"/>
    <n v="1676855"/>
    <n v="163"/>
    <n v="646780564"/>
    <n v="40080891"/>
    <n v="606699673"/>
    <x v="1"/>
  </r>
  <r>
    <x v="88"/>
    <x v="31"/>
    <s v="Rəngli"/>
    <x v="3"/>
    <s v="German"/>
    <x v="3"/>
    <s v="PG-13"/>
    <s v="Brad Jackman"/>
    <x v="99"/>
    <n v="76736"/>
    <n v="338067"/>
    <n v="13020"/>
    <n v="81387"/>
    <n v="9.8000000000000007"/>
    <n v="264361"/>
    <n v="97"/>
    <n v="1060050807"/>
    <n v="220301537"/>
    <n v="839749270"/>
    <x v="3"/>
  </r>
  <r>
    <x v="49"/>
    <x v="3"/>
    <s v="Rəngli"/>
    <x v="2"/>
    <s v="English"/>
    <x v="4"/>
    <s v="R"/>
    <s v="Keanu Bale"/>
    <x v="100"/>
    <n v="3507"/>
    <n v="51334"/>
    <n v="12847"/>
    <n v="65979"/>
    <n v="9.3000000000000007"/>
    <n v="867702"/>
    <n v="130"/>
    <n v="852053201"/>
    <n v="87472113"/>
    <n v="764581088"/>
    <x v="2"/>
  </r>
  <r>
    <x v="36"/>
    <x v="7"/>
    <s v="Ağ-qara"/>
    <x v="4"/>
    <s v="English"/>
    <x v="2"/>
    <s v="R"/>
    <s v="Cillian Cruise"/>
    <x v="101"/>
    <n v="49048"/>
    <n v="70905"/>
    <n v="15370"/>
    <n v="27063"/>
    <n v="8.6999999999999993"/>
    <n v="564725"/>
    <n v="99"/>
    <n v="758937112"/>
    <n v="337453377"/>
    <n v="421483735"/>
    <x v="1"/>
  </r>
  <r>
    <x v="89"/>
    <x v="6"/>
    <s v="Rəngli"/>
    <x v="5"/>
    <s v="English"/>
    <x v="5"/>
    <s v="PG"/>
    <s v="Daniel Cruise"/>
    <x v="102"/>
    <n v="57542"/>
    <n v="50493"/>
    <n v="23325"/>
    <n v="136999"/>
    <n v="7.8"/>
    <n v="610241"/>
    <n v="152"/>
    <n v="840269933"/>
    <n v="349538221"/>
    <n v="490731712"/>
    <x v="3"/>
  </r>
  <r>
    <x v="90"/>
    <x v="20"/>
    <s v="Ağ-qara"/>
    <x v="3"/>
    <s v="Turkish"/>
    <x v="2"/>
    <s v="TV-MA"/>
    <s v="Scarlett McConaughey"/>
    <x v="103"/>
    <n v="4430"/>
    <n v="197736"/>
    <n v="31092"/>
    <n v="4242"/>
    <n v="6.5"/>
    <n v="1774324"/>
    <n v="148"/>
    <n v="579653955"/>
    <n v="133103813"/>
    <n v="446550142"/>
    <x v="3"/>
  </r>
  <r>
    <x v="91"/>
    <x v="29"/>
    <s v="Rəngli"/>
    <x v="4"/>
    <s v="French"/>
    <x v="5"/>
    <s v="R"/>
    <s v="Jennifer Johansson"/>
    <x v="104"/>
    <n v="13225"/>
    <n v="332698"/>
    <n v="28674"/>
    <n v="26416"/>
    <n v="7.2"/>
    <n v="2228611"/>
    <n v="185"/>
    <n v="179472434"/>
    <n v="220074331"/>
    <n v="-40601897"/>
    <x v="1"/>
  </r>
  <r>
    <x v="92"/>
    <x v="24"/>
    <s v="Ağ-qara"/>
    <x v="2"/>
    <s v="English"/>
    <x v="6"/>
    <s v="PG-13"/>
    <s v="Johnny Watson"/>
    <x v="105"/>
    <n v="45748"/>
    <n v="225356"/>
    <n v="46078"/>
    <n v="34572"/>
    <n v="9.3000000000000007"/>
    <n v="1823878"/>
    <n v="173"/>
    <n v="646681721"/>
    <n v="54786553"/>
    <n v="591895168"/>
    <x v="2"/>
  </r>
  <r>
    <x v="54"/>
    <x v="25"/>
    <s v="Rəngli"/>
    <x v="6"/>
    <s v="Turkish"/>
    <x v="6"/>
    <s v="TV-MA"/>
    <s v="Tom McConaughey"/>
    <x v="106"/>
    <n v="17484"/>
    <n v="4872"/>
    <n v="32584"/>
    <n v="107466"/>
    <n v="6.4"/>
    <n v="695501"/>
    <n v="166"/>
    <n v="848193446"/>
    <n v="202227918"/>
    <n v="645965528"/>
    <x v="3"/>
  </r>
  <r>
    <x v="93"/>
    <x v="22"/>
    <s v="Rəngli"/>
    <x v="5"/>
    <s v="English"/>
    <x v="4"/>
    <s v="R"/>
    <s v="Will Johansson"/>
    <x v="107"/>
    <n v="16195"/>
    <n v="49930"/>
    <n v="20000"/>
    <n v="88498"/>
    <n v="9.6999999999999993"/>
    <n v="2082482"/>
    <n v="150"/>
    <n v="468578230"/>
    <n v="57492839"/>
    <n v="411085391"/>
    <x v="4"/>
  </r>
  <r>
    <x v="36"/>
    <x v="21"/>
    <s v="Rəngli"/>
    <x v="0"/>
    <s v="French"/>
    <x v="1"/>
    <s v="R"/>
    <s v="Christopher Lawrence"/>
    <x v="108"/>
    <n v="10861"/>
    <n v="131310"/>
    <n v="35303"/>
    <n v="116365"/>
    <n v="5.5"/>
    <n v="876127"/>
    <n v="133"/>
    <n v="30325990"/>
    <n v="40303236"/>
    <n v="-9977246"/>
    <x v="0"/>
  </r>
  <r>
    <x v="94"/>
    <x v="21"/>
    <s v="Ağ-qara"/>
    <x v="2"/>
    <s v="German"/>
    <x v="2"/>
    <s v="G"/>
    <s v="Matthew Lawrence"/>
    <x v="109"/>
    <n v="4426"/>
    <n v="7146"/>
    <n v="18146"/>
    <n v="24206"/>
    <n v="7.5"/>
    <n v="554585"/>
    <n v="88"/>
    <n v="1136586990"/>
    <n v="133216755"/>
    <n v="1003370235"/>
    <x v="0"/>
  </r>
  <r>
    <x v="88"/>
    <x v="3"/>
    <s v="Rəngli"/>
    <x v="6"/>
    <s v="English"/>
    <x v="6"/>
    <s v="TV-MA"/>
    <s v="Keanu Nolan"/>
    <x v="110"/>
    <n v="66044"/>
    <n v="296397"/>
    <n v="11156"/>
    <n v="140734"/>
    <n v="5.8"/>
    <n v="636197"/>
    <n v="90"/>
    <n v="302087229"/>
    <n v="284589150"/>
    <n v="17498079"/>
    <x v="2"/>
  </r>
  <r>
    <x v="95"/>
    <x v="32"/>
    <s v="Rəngli"/>
    <x v="2"/>
    <s v="French"/>
    <x v="0"/>
    <s v="G"/>
    <s v="Charlize Gosling"/>
    <x v="111"/>
    <n v="12130"/>
    <n v="286145"/>
    <n v="31499"/>
    <n v="30267"/>
    <n v="5.5"/>
    <n v="458302"/>
    <n v="118"/>
    <n v="813490260"/>
    <n v="27196674"/>
    <n v="786293586"/>
    <x v="0"/>
  </r>
  <r>
    <x v="96"/>
    <x v="22"/>
    <s v="Rəngli"/>
    <x v="4"/>
    <s v="Spanish"/>
    <x v="4"/>
    <s v="PG-13"/>
    <s v="Cillian Robbie"/>
    <x v="112"/>
    <n v="9436"/>
    <n v="82761"/>
    <n v="35147"/>
    <n v="145792"/>
    <n v="7.8"/>
    <n v="2274054"/>
    <n v="167"/>
    <n v="1082672128"/>
    <n v="237778766"/>
    <n v="844893362"/>
    <x v="4"/>
  </r>
  <r>
    <x v="84"/>
    <x v="15"/>
    <s v="Rəngli"/>
    <x v="4"/>
    <s v="English"/>
    <x v="0"/>
    <s v="PG-13"/>
    <s v="Emma Washington"/>
    <x v="113"/>
    <n v="74470"/>
    <n v="241835"/>
    <n v="33924"/>
    <n v="118973"/>
    <n v="9"/>
    <n v="1950023"/>
    <n v="93"/>
    <n v="980612455"/>
    <n v="305325260"/>
    <n v="675287195"/>
    <x v="2"/>
  </r>
  <r>
    <x v="97"/>
    <x v="28"/>
    <s v="Rəngli"/>
    <x v="7"/>
    <s v="English"/>
    <x v="0"/>
    <s v="PG-13"/>
    <s v="Anne Theron"/>
    <x v="114"/>
    <n v="49785"/>
    <n v="174956"/>
    <n v="33778"/>
    <n v="36784"/>
    <n v="7.2"/>
    <n v="1847568"/>
    <n v="129"/>
    <n v="760178785"/>
    <n v="47334164"/>
    <n v="712844621"/>
    <x v="3"/>
  </r>
  <r>
    <x v="98"/>
    <x v="27"/>
    <s v="Rəngli"/>
    <x v="1"/>
    <s v="English"/>
    <x v="3"/>
    <s v="PG-13"/>
    <s v="Cillian Depp"/>
    <x v="75"/>
    <n v="74987"/>
    <n v="233481"/>
    <n v="41542"/>
    <n v="46078"/>
    <n v="4.2"/>
    <n v="2047851"/>
    <n v="178"/>
    <n v="403306532"/>
    <n v="330213342"/>
    <n v="73093190"/>
    <x v="0"/>
  </r>
  <r>
    <x v="76"/>
    <x v="17"/>
    <s v="Rəngli"/>
    <x v="7"/>
    <s v="German"/>
    <x v="1"/>
    <s v="G"/>
    <s v="Johnny Depp"/>
    <x v="30"/>
    <n v="16622"/>
    <n v="82422"/>
    <n v="4275"/>
    <n v="8013"/>
    <n v="9.8000000000000007"/>
    <n v="2217550"/>
    <n v="189"/>
    <n v="722675143"/>
    <n v="295987983"/>
    <n v="426687160"/>
    <x v="1"/>
  </r>
  <r>
    <x v="7"/>
    <x v="36"/>
    <s v="Rəngli"/>
    <x v="5"/>
    <s v="German"/>
    <x v="1"/>
    <s v="PG"/>
    <s v="Charlize Hathaway"/>
    <x v="115"/>
    <n v="1388"/>
    <n v="232544"/>
    <n v="48753"/>
    <n v="58823"/>
    <n v="7.3"/>
    <n v="167530"/>
    <n v="139"/>
    <n v="888556436"/>
    <n v="159089127"/>
    <n v="729467309"/>
    <x v="3"/>
  </r>
  <r>
    <x v="92"/>
    <x v="32"/>
    <s v="Rəngli"/>
    <x v="4"/>
    <s v="English"/>
    <x v="5"/>
    <s v="PG-13"/>
    <s v="Robert Gosling"/>
    <x v="116"/>
    <n v="59537"/>
    <n v="254394"/>
    <n v="12708"/>
    <n v="64924"/>
    <n v="5.3"/>
    <n v="339494"/>
    <n v="142"/>
    <n v="373850821"/>
    <n v="163638400"/>
    <n v="210212421"/>
    <x v="0"/>
  </r>
  <r>
    <x v="67"/>
    <x v="3"/>
    <s v="Rəngli"/>
    <x v="2"/>
    <s v="English"/>
    <x v="1"/>
    <s v="R"/>
    <s v="Tom Smith"/>
    <x v="117"/>
    <n v="59463"/>
    <n v="136517"/>
    <n v="20609"/>
    <n v="119942"/>
    <n v="8.1"/>
    <n v="1680867"/>
    <n v="189"/>
    <n v="712082660"/>
    <n v="122916098"/>
    <n v="589166562"/>
    <x v="2"/>
  </r>
  <r>
    <x v="18"/>
    <x v="22"/>
    <s v="Rəngli"/>
    <x v="5"/>
    <s v="English"/>
    <x v="5"/>
    <s v="G"/>
    <s v="Margot Downey"/>
    <x v="118"/>
    <n v="62508"/>
    <n v="240614"/>
    <n v="18932"/>
    <n v="134356"/>
    <n v="8.6"/>
    <n v="102093"/>
    <n v="122"/>
    <n v="128200747"/>
    <n v="275559247"/>
    <n v="-147358500"/>
    <x v="4"/>
  </r>
  <r>
    <x v="90"/>
    <x v="25"/>
    <s v="Rəngli"/>
    <x v="1"/>
    <s v="English"/>
    <x v="5"/>
    <s v="PG"/>
    <s v="Daniel DiCaprio"/>
    <x v="119"/>
    <n v="55955"/>
    <n v="76005"/>
    <n v="41198"/>
    <n v="20037"/>
    <n v="8.1"/>
    <n v="634221"/>
    <n v="186"/>
    <n v="148859726"/>
    <n v="322205258"/>
    <n v="-173345532"/>
    <x v="3"/>
  </r>
  <r>
    <x v="99"/>
    <x v="0"/>
    <s v="Rəngli"/>
    <x v="2"/>
    <s v="English"/>
    <x v="2"/>
    <s v="G"/>
    <s v="Anne Watson"/>
    <x v="120"/>
    <n v="10933"/>
    <n v="275962"/>
    <n v="18190"/>
    <n v="46082"/>
    <n v="6.6"/>
    <n v="1520186"/>
    <n v="153"/>
    <n v="1089937271"/>
    <n v="3444852"/>
    <n v="1086492419"/>
    <x v="0"/>
  </r>
  <r>
    <x v="100"/>
    <x v="29"/>
    <s v="Rəngli"/>
    <x v="2"/>
    <s v="Spanish"/>
    <x v="3"/>
    <s v="PG"/>
    <s v="Natalie Jackman"/>
    <x v="121"/>
    <n v="15615"/>
    <n v="40096"/>
    <n v="25565"/>
    <n v="10449"/>
    <n v="8.4"/>
    <n v="1347171"/>
    <n v="169"/>
    <n v="735965648"/>
    <n v="44878908"/>
    <n v="691086740"/>
    <x v="1"/>
  </r>
  <r>
    <x v="55"/>
    <x v="20"/>
    <s v="Rəngli"/>
    <x v="1"/>
    <s v="German"/>
    <x v="3"/>
    <s v="PG-13"/>
    <s v="Matthew Jackman"/>
    <x v="122"/>
    <n v="7302"/>
    <n v="289346"/>
    <n v="26990"/>
    <n v="70595"/>
    <n v="4.8"/>
    <n v="148606"/>
    <n v="105"/>
    <n v="151479555"/>
    <n v="134351615"/>
    <n v="17127940"/>
    <x v="3"/>
  </r>
  <r>
    <x v="58"/>
    <x v="32"/>
    <s v="Rəngli"/>
    <x v="4"/>
    <s v="English"/>
    <x v="3"/>
    <s v="G"/>
    <s v="Cillian Portman"/>
    <x v="123"/>
    <n v="30023"/>
    <n v="7862"/>
    <n v="16509"/>
    <n v="121498"/>
    <n v="7.2"/>
    <n v="1176078"/>
    <n v="111"/>
    <n v="328855197"/>
    <n v="291019622"/>
    <n v="37835575"/>
    <x v="0"/>
  </r>
  <r>
    <x v="101"/>
    <x v="13"/>
    <s v="Rəngli"/>
    <x v="0"/>
    <s v="Azerbaijani"/>
    <x v="2"/>
    <s v="G"/>
    <s v="Cillian Nolan"/>
    <x v="124"/>
    <n v="64459"/>
    <n v="159603"/>
    <n v="670"/>
    <n v="61666"/>
    <n v="8.4"/>
    <n v="37193"/>
    <n v="187"/>
    <n v="1059309368"/>
    <n v="276646564"/>
    <n v="782662804"/>
    <x v="1"/>
  </r>
  <r>
    <x v="96"/>
    <x v="3"/>
    <s v="Rəngli"/>
    <x v="7"/>
    <s v="French"/>
    <x v="0"/>
    <s v="R"/>
    <s v="Jennifer Gosling"/>
    <x v="125"/>
    <n v="23370"/>
    <n v="156865"/>
    <n v="34628"/>
    <n v="68031"/>
    <n v="4.4000000000000004"/>
    <n v="1978497"/>
    <n v="124"/>
    <n v="882907473"/>
    <n v="344185630"/>
    <n v="538721843"/>
    <x v="2"/>
  </r>
  <r>
    <x v="5"/>
    <x v="22"/>
    <s v="Rəngli"/>
    <x v="7"/>
    <s v="English"/>
    <x v="4"/>
    <s v="PG"/>
    <s v="Anne Gosling"/>
    <x v="126"/>
    <n v="6198"/>
    <n v="137116"/>
    <n v="28055"/>
    <n v="30261"/>
    <n v="4.8"/>
    <n v="571897"/>
    <n v="127"/>
    <n v="765477767"/>
    <n v="63260710"/>
    <n v="702217057"/>
    <x v="4"/>
  </r>
  <r>
    <x v="102"/>
    <x v="29"/>
    <s v="Rəngli"/>
    <x v="6"/>
    <s v="French"/>
    <x v="5"/>
    <s v="PG-13"/>
    <s v="Quentin Reeves"/>
    <x v="127"/>
    <n v="1091"/>
    <n v="345385"/>
    <n v="6011"/>
    <n v="14421"/>
    <n v="5.9"/>
    <n v="361539"/>
    <n v="105"/>
    <n v="386791981"/>
    <n v="14643156"/>
    <n v="372148825"/>
    <x v="1"/>
  </r>
  <r>
    <x v="103"/>
    <x v="24"/>
    <s v="Rəngli"/>
    <x v="3"/>
    <s v="English"/>
    <x v="2"/>
    <s v="PG-13"/>
    <s v="Emma Depp"/>
    <x v="128"/>
    <n v="74761"/>
    <n v="130254"/>
    <n v="31505"/>
    <n v="50107"/>
    <n v="4.5"/>
    <n v="343504"/>
    <n v="141"/>
    <n v="602004936"/>
    <n v="157270401"/>
    <n v="444734535"/>
    <x v="2"/>
  </r>
  <r>
    <x v="18"/>
    <x v="22"/>
    <s v="Ağ-qara"/>
    <x v="1"/>
    <s v="French"/>
    <x v="0"/>
    <s v="R"/>
    <s v="Matthew Smith"/>
    <x v="129"/>
    <n v="77505"/>
    <n v="166756"/>
    <n v="40308"/>
    <n v="24380"/>
    <n v="8.3000000000000007"/>
    <n v="1617214"/>
    <n v="157"/>
    <n v="527754215"/>
    <n v="102516886"/>
    <n v="425237329"/>
    <x v="4"/>
  </r>
  <r>
    <x v="77"/>
    <x v="28"/>
    <s v="Rəngli"/>
    <x v="5"/>
    <s v="Turkish"/>
    <x v="6"/>
    <s v="PG"/>
    <s v="Quentin Downey"/>
    <x v="130"/>
    <n v="23785"/>
    <n v="200289"/>
    <n v="21460"/>
    <n v="61180"/>
    <n v="8"/>
    <n v="1586361"/>
    <n v="193"/>
    <n v="1100040878"/>
    <n v="213339924"/>
    <n v="886700954"/>
    <x v="3"/>
  </r>
  <r>
    <x v="82"/>
    <x v="34"/>
    <s v="Rəngli"/>
    <x v="2"/>
    <s v="French"/>
    <x v="3"/>
    <s v="PG"/>
    <s v="Daniel Depp"/>
    <x v="35"/>
    <n v="50271"/>
    <n v="187360"/>
    <n v="4259"/>
    <n v="149261"/>
    <n v="7.3"/>
    <n v="853797"/>
    <n v="175"/>
    <n v="691726084"/>
    <n v="243915464"/>
    <n v="447810620"/>
    <x v="1"/>
  </r>
  <r>
    <x v="1"/>
    <x v="7"/>
    <s v="Rəngli"/>
    <x v="6"/>
    <s v="Spanish"/>
    <x v="2"/>
    <s v="PG-13"/>
    <s v="Ryan DiCaprio"/>
    <x v="131"/>
    <n v="18560"/>
    <n v="110438"/>
    <n v="18875"/>
    <n v="37981"/>
    <n v="9.5"/>
    <n v="1239386"/>
    <n v="131"/>
    <n v="144266186"/>
    <n v="47229782"/>
    <n v="97036404"/>
    <x v="1"/>
  </r>
  <r>
    <x v="19"/>
    <x v="11"/>
    <s v="Rəngli"/>
    <x v="1"/>
    <s v="English"/>
    <x v="4"/>
    <s v="TV-MA"/>
    <s v="Hugh Depp"/>
    <x v="82"/>
    <n v="1096"/>
    <n v="72504"/>
    <n v="14180"/>
    <n v="28538"/>
    <n v="3.8"/>
    <n v="1193369"/>
    <n v="112"/>
    <n v="1000428359"/>
    <n v="34464639"/>
    <n v="965963720"/>
    <x v="3"/>
  </r>
  <r>
    <x v="11"/>
    <x v="27"/>
    <s v="Rəngli"/>
    <x v="6"/>
    <s v="English"/>
    <x v="6"/>
    <s v="PG"/>
    <s v="Daniel Bale"/>
    <x v="132"/>
    <n v="1520"/>
    <n v="14620"/>
    <n v="24897"/>
    <n v="49118"/>
    <n v="5.5"/>
    <n v="743109"/>
    <n v="120"/>
    <n v="187835809"/>
    <n v="217457121"/>
    <n v="-29621312"/>
    <x v="0"/>
  </r>
  <r>
    <x v="104"/>
    <x v="15"/>
    <s v="Rəngli"/>
    <x v="5"/>
    <s v="English"/>
    <x v="5"/>
    <s v="PG"/>
    <s v="Hugh Lawrence"/>
    <x v="133"/>
    <n v="55764"/>
    <n v="29548"/>
    <n v="40560"/>
    <n v="64167"/>
    <n v="7.9"/>
    <n v="539573"/>
    <n v="162"/>
    <n v="775472289"/>
    <n v="291924957"/>
    <n v="483547332"/>
    <x v="2"/>
  </r>
  <r>
    <x v="92"/>
    <x v="12"/>
    <s v="Ağ-qara"/>
    <x v="3"/>
    <s v="English"/>
    <x v="1"/>
    <s v="PG-13"/>
    <s v="Tom Portman"/>
    <x v="134"/>
    <n v="14117"/>
    <n v="147490"/>
    <n v="5590"/>
    <n v="86842"/>
    <n v="7.2"/>
    <n v="640129"/>
    <n v="179"/>
    <n v="431918679"/>
    <n v="329809795"/>
    <n v="102108884"/>
    <x v="1"/>
  </r>
  <r>
    <x v="59"/>
    <x v="32"/>
    <s v="Rəngli"/>
    <x v="1"/>
    <s v="Spanish"/>
    <x v="1"/>
    <s v="R"/>
    <s v="Brad Hathaway"/>
    <x v="25"/>
    <n v="9718"/>
    <n v="36198"/>
    <n v="2338"/>
    <n v="1498"/>
    <n v="7.2"/>
    <n v="2367206"/>
    <n v="109"/>
    <n v="455417045"/>
    <n v="159496434"/>
    <n v="295920611"/>
    <x v="0"/>
  </r>
  <r>
    <x v="49"/>
    <x v="38"/>
    <s v="Rəngli"/>
    <x v="4"/>
    <s v="English"/>
    <x v="3"/>
    <s v="TV-MA"/>
    <s v="Robert McConaughey"/>
    <x v="135"/>
    <n v="71352"/>
    <n v="117311"/>
    <n v="38497"/>
    <n v="7543"/>
    <n v="3.8"/>
    <n v="367399"/>
    <n v="145"/>
    <n v="948579914"/>
    <n v="26818521"/>
    <n v="921761393"/>
    <x v="0"/>
  </r>
  <r>
    <x v="21"/>
    <x v="32"/>
    <s v="Rəngli"/>
    <x v="6"/>
    <s v="Spanish"/>
    <x v="0"/>
    <s v="G"/>
    <s v="Johnny Theron"/>
    <x v="136"/>
    <n v="42585"/>
    <n v="148579"/>
    <n v="8996"/>
    <n v="119880"/>
    <n v="7"/>
    <n v="311003"/>
    <n v="188"/>
    <n v="357174435"/>
    <n v="78518979"/>
    <n v="278655456"/>
    <x v="0"/>
  </r>
  <r>
    <x v="105"/>
    <x v="19"/>
    <s v="Rəngli"/>
    <x v="0"/>
    <s v="English"/>
    <x v="2"/>
    <s v="R"/>
    <s v="Will Washington"/>
    <x v="137"/>
    <n v="43316"/>
    <n v="328630"/>
    <n v="36343"/>
    <n v="86514"/>
    <n v="6.7"/>
    <n v="1424651"/>
    <n v="158"/>
    <n v="263430472"/>
    <n v="238640706"/>
    <n v="24789766"/>
    <x v="0"/>
  </r>
  <r>
    <x v="106"/>
    <x v="24"/>
    <s v="Rəngli"/>
    <x v="3"/>
    <s v="English"/>
    <x v="6"/>
    <s v="PG-13"/>
    <s v="Keanu Depp"/>
    <x v="138"/>
    <n v="67950"/>
    <n v="96833"/>
    <n v="24259"/>
    <n v="91730"/>
    <n v="5.9"/>
    <n v="2482288"/>
    <n v="171"/>
    <n v="900637141"/>
    <n v="53569977"/>
    <n v="847067164"/>
    <x v="2"/>
  </r>
  <r>
    <x v="107"/>
    <x v="8"/>
    <s v="Rəngli"/>
    <x v="4"/>
    <s v="English"/>
    <x v="6"/>
    <s v="R"/>
    <s v="Leonardo Watson"/>
    <x v="72"/>
    <n v="50586"/>
    <n v="21622"/>
    <n v="18002"/>
    <n v="93044"/>
    <n v="7.8"/>
    <n v="1861715"/>
    <n v="179"/>
    <n v="338608663"/>
    <n v="144889864"/>
    <n v="193718799"/>
    <x v="3"/>
  </r>
  <r>
    <x v="61"/>
    <x v="34"/>
    <s v="Ağ-qara"/>
    <x v="0"/>
    <s v="English"/>
    <x v="5"/>
    <s v="PG-13"/>
    <s v="Cillian Smith"/>
    <x v="139"/>
    <n v="12251"/>
    <n v="61359"/>
    <n v="8965"/>
    <n v="38498"/>
    <n v="8.1"/>
    <n v="102174"/>
    <n v="138"/>
    <n v="1158889870"/>
    <n v="42009579"/>
    <n v="1116880291"/>
    <x v="1"/>
  </r>
  <r>
    <x v="108"/>
    <x v="36"/>
    <s v="Rəngli"/>
    <x v="4"/>
    <s v="Spanish"/>
    <x v="2"/>
    <s v="PG"/>
    <s v="Daniel Cruise"/>
    <x v="140"/>
    <n v="31557"/>
    <n v="13840"/>
    <n v="47838"/>
    <n v="5760"/>
    <n v="7.4"/>
    <n v="1055249"/>
    <n v="85"/>
    <n v="717914799"/>
    <n v="325705851"/>
    <n v="392208948"/>
    <x v="3"/>
  </r>
  <r>
    <x v="109"/>
    <x v="10"/>
    <s v="Rəngli"/>
    <x v="3"/>
    <s v="English"/>
    <x v="5"/>
    <s v="PG-13"/>
    <s v="Margot Downey"/>
    <x v="141"/>
    <n v="41313"/>
    <n v="252602"/>
    <n v="28585"/>
    <n v="62573"/>
    <n v="5.5"/>
    <n v="1859476"/>
    <n v="162"/>
    <n v="801122832"/>
    <n v="304649852"/>
    <n v="496472980"/>
    <x v="3"/>
  </r>
  <r>
    <x v="106"/>
    <x v="29"/>
    <s v="Rəngli"/>
    <x v="2"/>
    <s v="Spanish"/>
    <x v="6"/>
    <s v="PG-13"/>
    <s v="Tom Tarantino"/>
    <x v="77"/>
    <n v="28732"/>
    <n v="227256"/>
    <n v="6647"/>
    <n v="75164"/>
    <n v="9.8000000000000007"/>
    <n v="1703690"/>
    <n v="178"/>
    <n v="430471600"/>
    <n v="177225388"/>
    <n v="253246212"/>
    <x v="1"/>
  </r>
  <r>
    <x v="110"/>
    <x v="17"/>
    <s v="Rəngli"/>
    <x v="3"/>
    <s v="English"/>
    <x v="1"/>
    <s v="PG"/>
    <s v="Ryan Tarantino"/>
    <x v="142"/>
    <n v="35891"/>
    <n v="71906"/>
    <n v="45962"/>
    <n v="95580"/>
    <n v="6.3"/>
    <n v="1005380"/>
    <n v="91"/>
    <n v="706050191"/>
    <n v="95182848"/>
    <n v="610867343"/>
    <x v="1"/>
  </r>
  <r>
    <x v="111"/>
    <x v="25"/>
    <s v="Rəngli"/>
    <x v="6"/>
    <s v="German"/>
    <x v="3"/>
    <s v="PG"/>
    <s v="Denzel Tarantino"/>
    <x v="143"/>
    <n v="62576"/>
    <n v="328235"/>
    <n v="22730"/>
    <n v="98193"/>
    <n v="8.3000000000000007"/>
    <n v="1636564"/>
    <n v="162"/>
    <n v="534443985"/>
    <n v="52457259"/>
    <n v="481986726"/>
    <x v="3"/>
  </r>
  <r>
    <x v="112"/>
    <x v="17"/>
    <s v="Ağ-qara"/>
    <x v="3"/>
    <s v="English"/>
    <x v="3"/>
    <s v="TV-MA"/>
    <s v="Emma Lawrence"/>
    <x v="144"/>
    <n v="73874"/>
    <n v="201444"/>
    <n v="44374"/>
    <n v="90236"/>
    <n v="4.3"/>
    <n v="1776427"/>
    <n v="164"/>
    <n v="804761626"/>
    <n v="114026733"/>
    <n v="690734893"/>
    <x v="1"/>
  </r>
  <r>
    <x v="47"/>
    <x v="24"/>
    <s v="Rəngli"/>
    <x v="2"/>
    <s v="Turkish"/>
    <x v="3"/>
    <s v="R"/>
    <s v="Anne Robbie"/>
    <x v="145"/>
    <n v="56703"/>
    <n v="294303"/>
    <n v="30645"/>
    <n v="97876"/>
    <n v="8.4"/>
    <n v="1314946"/>
    <n v="141"/>
    <n v="333761168"/>
    <n v="39787404"/>
    <n v="293973764"/>
    <x v="2"/>
  </r>
  <r>
    <x v="113"/>
    <x v="19"/>
    <s v="Rəngli"/>
    <x v="7"/>
    <s v="English"/>
    <x v="6"/>
    <s v="TV-MA"/>
    <s v="Natalie Murphy"/>
    <x v="146"/>
    <n v="10973"/>
    <n v="31978"/>
    <n v="29236"/>
    <n v="33584"/>
    <n v="8.8000000000000007"/>
    <n v="2366981"/>
    <n v="132"/>
    <n v="458268963"/>
    <n v="149709069"/>
    <n v="308559894"/>
    <x v="0"/>
  </r>
  <r>
    <x v="3"/>
    <x v="3"/>
    <s v="Rəngli"/>
    <x v="7"/>
    <s v="German"/>
    <x v="6"/>
    <s v="PG"/>
    <s v="Cillian Watson"/>
    <x v="147"/>
    <n v="73183"/>
    <n v="6856"/>
    <n v="4460"/>
    <n v="49634"/>
    <n v="6.1"/>
    <n v="1106184"/>
    <n v="181"/>
    <n v="128188061"/>
    <n v="343076815"/>
    <n v="-214888754"/>
    <x v="2"/>
  </r>
  <r>
    <x v="105"/>
    <x v="29"/>
    <s v="Rəngli"/>
    <x v="2"/>
    <s v="English"/>
    <x v="1"/>
    <s v="TV-MA"/>
    <s v="Emma Watson"/>
    <x v="148"/>
    <n v="17028"/>
    <n v="4660"/>
    <n v="45786"/>
    <n v="24428"/>
    <n v="4.5"/>
    <n v="1078789"/>
    <n v="179"/>
    <n v="920991196"/>
    <n v="181920487"/>
    <n v="739070709"/>
    <x v="1"/>
  </r>
  <r>
    <x v="114"/>
    <x v="0"/>
    <s v="Rəngli"/>
    <x v="7"/>
    <s v="French"/>
    <x v="3"/>
    <s v="PG"/>
    <s v="Natalie Hathaway"/>
    <x v="40"/>
    <n v="68471"/>
    <n v="95947"/>
    <n v="1583"/>
    <n v="132072"/>
    <n v="8.9"/>
    <n v="670553"/>
    <n v="106"/>
    <n v="139665788"/>
    <n v="206566124"/>
    <n v="-66900336"/>
    <x v="0"/>
  </r>
  <r>
    <x v="46"/>
    <x v="11"/>
    <s v="Rəngli"/>
    <x v="3"/>
    <s v="English"/>
    <x v="1"/>
    <s v="TV-MA"/>
    <s v="Keanu Depp"/>
    <x v="111"/>
    <n v="54566"/>
    <n v="341076"/>
    <n v="47359"/>
    <n v="111386"/>
    <n v="6.9"/>
    <n v="1903126"/>
    <n v="137"/>
    <n v="790391976"/>
    <n v="125706301"/>
    <n v="664685675"/>
    <x v="3"/>
  </r>
  <r>
    <x v="89"/>
    <x v="31"/>
    <s v="Rəngli"/>
    <x v="4"/>
    <s v="German"/>
    <x v="1"/>
    <s v="R"/>
    <s v="Keanu Tarantino"/>
    <x v="149"/>
    <n v="77377"/>
    <n v="282564"/>
    <n v="24804"/>
    <n v="97206"/>
    <n v="8.6"/>
    <n v="1062209"/>
    <n v="158"/>
    <n v="749075852"/>
    <n v="347098146"/>
    <n v="401977706"/>
    <x v="3"/>
  </r>
  <r>
    <x v="115"/>
    <x v="2"/>
    <s v="Ağ-qara"/>
    <x v="7"/>
    <s v="English"/>
    <x v="4"/>
    <s v="R"/>
    <s v="Emma Cruise"/>
    <x v="150"/>
    <n v="63017"/>
    <n v="209746"/>
    <n v="44164"/>
    <n v="23010"/>
    <n v="7.3"/>
    <n v="1204166"/>
    <n v="136"/>
    <n v="744217614"/>
    <n v="98483184"/>
    <n v="645734430"/>
    <x v="2"/>
  </r>
  <r>
    <x v="116"/>
    <x v="0"/>
    <s v="Rəngli"/>
    <x v="6"/>
    <s v="Spanish"/>
    <x v="4"/>
    <s v="PG"/>
    <s v="Jennifer Portman"/>
    <x v="151"/>
    <n v="42121"/>
    <n v="161129"/>
    <n v="859"/>
    <n v="80615"/>
    <n v="8.1999999999999993"/>
    <n v="2327704"/>
    <n v="151"/>
    <n v="924633342"/>
    <n v="58387884"/>
    <n v="866245458"/>
    <x v="0"/>
  </r>
  <r>
    <x v="117"/>
    <x v="2"/>
    <s v="Rəngli"/>
    <x v="0"/>
    <s v="English"/>
    <x v="1"/>
    <s v="PG"/>
    <s v="Christopher Reeves"/>
    <x v="152"/>
    <n v="35868"/>
    <n v="49475"/>
    <n v="46645"/>
    <n v="141654"/>
    <n v="7.3"/>
    <n v="1901609"/>
    <n v="96"/>
    <n v="1119947981"/>
    <n v="316512880"/>
    <n v="803435101"/>
    <x v="2"/>
  </r>
  <r>
    <x v="118"/>
    <x v="38"/>
    <s v="Ağ-qara"/>
    <x v="0"/>
    <s v="English"/>
    <x v="1"/>
    <s v="R"/>
    <s v="Quentin Portman"/>
    <x v="153"/>
    <n v="69656"/>
    <n v="35001"/>
    <n v="4725"/>
    <n v="57933"/>
    <n v="9"/>
    <n v="96686"/>
    <n v="106"/>
    <n v="271086847"/>
    <n v="47948695"/>
    <n v="223138152"/>
    <x v="0"/>
  </r>
  <r>
    <x v="119"/>
    <x v="1"/>
    <s v="Rəngli"/>
    <x v="1"/>
    <s v="French"/>
    <x v="2"/>
    <s v="TV-MA"/>
    <s v="Margot Murphy"/>
    <x v="154"/>
    <n v="11824"/>
    <n v="239953"/>
    <n v="4079"/>
    <n v="63054"/>
    <n v="4.5"/>
    <n v="2094768"/>
    <n v="155"/>
    <n v="1085777492"/>
    <n v="172468514"/>
    <n v="913308978"/>
    <x v="1"/>
  </r>
  <r>
    <x v="52"/>
    <x v="37"/>
    <s v="Rəngli"/>
    <x v="5"/>
    <s v="French"/>
    <x v="3"/>
    <s v="TV-MA"/>
    <s v="Will Lawrence"/>
    <x v="47"/>
    <n v="64398"/>
    <n v="272464"/>
    <n v="28411"/>
    <n v="72409"/>
    <n v="9.8000000000000007"/>
    <n v="1436160"/>
    <n v="107"/>
    <n v="556359369"/>
    <n v="140315844"/>
    <n v="416043525"/>
    <x v="4"/>
  </r>
  <r>
    <x v="31"/>
    <x v="30"/>
    <s v="Rəngli"/>
    <x v="5"/>
    <s v="German"/>
    <x v="4"/>
    <s v="PG-13"/>
    <s v="Keanu Nolan"/>
    <x v="139"/>
    <n v="42758"/>
    <n v="252326"/>
    <n v="7495"/>
    <n v="57980"/>
    <n v="7.2"/>
    <n v="66922"/>
    <n v="152"/>
    <n v="1058418134"/>
    <n v="102040032"/>
    <n v="956378102"/>
    <x v="4"/>
  </r>
  <r>
    <x v="38"/>
    <x v="10"/>
    <s v="Rəngli"/>
    <x v="6"/>
    <s v="English"/>
    <x v="4"/>
    <s v="PG"/>
    <s v="Anne Johansson"/>
    <x v="155"/>
    <n v="61352"/>
    <n v="261700"/>
    <n v="30082"/>
    <n v="58875"/>
    <n v="4.3"/>
    <n v="2223883"/>
    <n v="193"/>
    <n v="1148529552"/>
    <n v="286870146"/>
    <n v="861659406"/>
    <x v="3"/>
  </r>
  <r>
    <x v="120"/>
    <x v="21"/>
    <s v="Rəngli"/>
    <x v="2"/>
    <s v="German"/>
    <x v="2"/>
    <s v="PG-13"/>
    <s v="Christian Murphy"/>
    <x v="156"/>
    <n v="1643"/>
    <n v="58406"/>
    <n v="34515"/>
    <n v="13541"/>
    <n v="4.3"/>
    <n v="2031997"/>
    <n v="129"/>
    <n v="853386835"/>
    <n v="332554655"/>
    <n v="520832180"/>
    <x v="0"/>
  </r>
  <r>
    <x v="4"/>
    <x v="35"/>
    <s v="Rəngli"/>
    <x v="4"/>
    <s v="Spanish"/>
    <x v="4"/>
    <s v="PG"/>
    <s v="Cillian Downey"/>
    <x v="157"/>
    <n v="73399"/>
    <n v="130707"/>
    <n v="32967"/>
    <n v="113535"/>
    <n v="8.1999999999999993"/>
    <n v="1870950"/>
    <n v="93"/>
    <n v="879364217"/>
    <n v="345669286"/>
    <n v="533694931"/>
    <x v="0"/>
  </r>
  <r>
    <x v="121"/>
    <x v="27"/>
    <s v="Rəngli"/>
    <x v="0"/>
    <s v="English"/>
    <x v="2"/>
    <s v="PG-13"/>
    <s v="Tom Washington"/>
    <x v="158"/>
    <n v="15745"/>
    <n v="256537"/>
    <n v="1961"/>
    <n v="28794"/>
    <n v="4.9000000000000004"/>
    <n v="1773829"/>
    <n v="142"/>
    <n v="461507713"/>
    <n v="70538724"/>
    <n v="390968989"/>
    <x v="0"/>
  </r>
  <r>
    <x v="102"/>
    <x v="10"/>
    <s v="Rəngli"/>
    <x v="3"/>
    <s v="Turkish"/>
    <x v="6"/>
    <s v="R"/>
    <s v="Robert Johansson"/>
    <x v="100"/>
    <n v="54202"/>
    <n v="298122"/>
    <n v="26288"/>
    <n v="65805"/>
    <n v="4.7"/>
    <n v="2475137"/>
    <n v="186"/>
    <n v="21383912"/>
    <n v="323638311"/>
    <n v="-302254399"/>
    <x v="3"/>
  </r>
  <r>
    <x v="122"/>
    <x v="7"/>
    <s v="Rəngli"/>
    <x v="7"/>
    <s v="Azerbaijani"/>
    <x v="4"/>
    <s v="G"/>
    <s v="Natalie Downey"/>
    <x v="25"/>
    <n v="45796"/>
    <n v="283422"/>
    <n v="42946"/>
    <n v="114526"/>
    <n v="4.7"/>
    <n v="2091907"/>
    <n v="120"/>
    <n v="716656197"/>
    <n v="345632710"/>
    <n v="371023487"/>
    <x v="1"/>
  </r>
  <r>
    <x v="123"/>
    <x v="1"/>
    <s v="Rəngli"/>
    <x v="0"/>
    <s v="English"/>
    <x v="4"/>
    <s v="G"/>
    <s v="Denzel Cruise"/>
    <x v="159"/>
    <n v="78165"/>
    <n v="207041"/>
    <n v="16963"/>
    <n v="70649"/>
    <n v="5.6"/>
    <n v="2081377"/>
    <n v="184"/>
    <n v="690770203"/>
    <n v="110302419"/>
    <n v="580467784"/>
    <x v="1"/>
  </r>
  <r>
    <x v="124"/>
    <x v="10"/>
    <s v="Rəngli"/>
    <x v="6"/>
    <s v="English"/>
    <x v="3"/>
    <s v="TV-MA"/>
    <s v="Scarlett Jackman"/>
    <x v="160"/>
    <n v="15350"/>
    <n v="12545"/>
    <n v="36180"/>
    <n v="2199"/>
    <n v="7.9"/>
    <n v="1871087"/>
    <n v="124"/>
    <n v="683978987"/>
    <n v="154037232"/>
    <n v="529941755"/>
    <x v="3"/>
  </r>
  <r>
    <x v="125"/>
    <x v="25"/>
    <s v="Rəngli"/>
    <x v="5"/>
    <s v="English"/>
    <x v="5"/>
    <s v="G"/>
    <s v="Johnny Lawrence"/>
    <x v="161"/>
    <n v="49165"/>
    <n v="309878"/>
    <n v="39047"/>
    <n v="141755"/>
    <n v="8.5"/>
    <n v="877600"/>
    <n v="145"/>
    <n v="529316549"/>
    <n v="344842854"/>
    <n v="184473695"/>
    <x v="3"/>
  </r>
  <r>
    <x v="126"/>
    <x v="20"/>
    <s v="Rəngli"/>
    <x v="4"/>
    <s v="German"/>
    <x v="3"/>
    <s v="PG-13"/>
    <s v="Natalie Jackman"/>
    <x v="124"/>
    <n v="14115"/>
    <n v="254550"/>
    <n v="4077"/>
    <n v="141629"/>
    <n v="4.8"/>
    <n v="1310622"/>
    <n v="189"/>
    <n v="874769165"/>
    <n v="327719441"/>
    <n v="547049724"/>
    <x v="3"/>
  </r>
  <r>
    <x v="1"/>
    <x v="26"/>
    <s v="Rəngli"/>
    <x v="4"/>
    <s v="English"/>
    <x v="2"/>
    <s v="PG"/>
    <s v="Cillian Watson"/>
    <x v="59"/>
    <n v="67518"/>
    <n v="13373"/>
    <n v="43730"/>
    <n v="95997"/>
    <n v="9.1"/>
    <n v="966687"/>
    <n v="89"/>
    <n v="1119498982"/>
    <n v="27874385"/>
    <n v="1091624597"/>
    <x v="0"/>
  </r>
  <r>
    <x v="127"/>
    <x v="24"/>
    <s v="Rəngli"/>
    <x v="4"/>
    <s v="English"/>
    <x v="0"/>
    <s v="PG-13"/>
    <s v="Cillian Nolan"/>
    <x v="162"/>
    <n v="31697"/>
    <n v="74392"/>
    <n v="23349"/>
    <n v="120302"/>
    <n v="8.8000000000000007"/>
    <n v="38264"/>
    <n v="174"/>
    <n v="838889566"/>
    <n v="6302883"/>
    <n v="832586683"/>
    <x v="2"/>
  </r>
  <r>
    <x v="128"/>
    <x v="25"/>
    <s v="Rəngli"/>
    <x v="5"/>
    <s v="Spanish"/>
    <x v="0"/>
    <s v="R"/>
    <s v="Scarlett DiCaprio"/>
    <x v="163"/>
    <n v="10452"/>
    <n v="282995"/>
    <n v="17835"/>
    <n v="9658"/>
    <n v="8.6999999999999993"/>
    <n v="2027911"/>
    <n v="140"/>
    <n v="169979406"/>
    <n v="37921757"/>
    <n v="132057649"/>
    <x v="3"/>
  </r>
  <r>
    <x v="66"/>
    <x v="26"/>
    <s v="Rəngli"/>
    <x v="5"/>
    <s v="English"/>
    <x v="3"/>
    <s v="TV-MA"/>
    <s v="Robert Nolan"/>
    <x v="164"/>
    <n v="25991"/>
    <n v="313074"/>
    <n v="13745"/>
    <n v="107510"/>
    <n v="5.7"/>
    <n v="1836521"/>
    <n v="126"/>
    <n v="258922084"/>
    <n v="84809156"/>
    <n v="174112928"/>
    <x v="0"/>
  </r>
  <r>
    <x v="129"/>
    <x v="31"/>
    <s v="Rəngli"/>
    <x v="3"/>
    <s v="English"/>
    <x v="2"/>
    <s v="G"/>
    <s v="Scarlett Theron"/>
    <x v="122"/>
    <n v="54443"/>
    <n v="58480"/>
    <n v="31648"/>
    <n v="67025"/>
    <n v="8.9"/>
    <n v="1013362"/>
    <n v="158"/>
    <n v="906383415"/>
    <n v="46405337"/>
    <n v="859978078"/>
    <x v="3"/>
  </r>
  <r>
    <x v="130"/>
    <x v="32"/>
    <s v="Rəngli"/>
    <x v="3"/>
    <s v="English"/>
    <x v="5"/>
    <s v="PG"/>
    <s v="Christopher DiCaprio"/>
    <x v="48"/>
    <n v="11422"/>
    <n v="245957"/>
    <n v="21291"/>
    <n v="87400"/>
    <n v="5"/>
    <n v="1114950"/>
    <n v="86"/>
    <n v="773813159"/>
    <n v="91816810"/>
    <n v="681996349"/>
    <x v="0"/>
  </r>
  <r>
    <x v="107"/>
    <x v="26"/>
    <s v="Rəngli"/>
    <x v="7"/>
    <s v="Spanish"/>
    <x v="4"/>
    <s v="G"/>
    <s v="Ryan Hathaway"/>
    <x v="165"/>
    <n v="46236"/>
    <n v="238493"/>
    <n v="19065"/>
    <n v="11805"/>
    <n v="5.0999999999999996"/>
    <n v="1767693"/>
    <n v="182"/>
    <n v="333458937"/>
    <n v="338968074"/>
    <n v="-5509137"/>
    <x v="0"/>
  </r>
  <r>
    <x v="131"/>
    <x v="21"/>
    <s v="Ağ-qara"/>
    <x v="6"/>
    <s v="French"/>
    <x v="4"/>
    <s v="G"/>
    <s v="Robert Hathaway"/>
    <x v="166"/>
    <n v="6621"/>
    <n v="145997"/>
    <n v="3727"/>
    <n v="115146"/>
    <n v="6.8"/>
    <n v="279662"/>
    <n v="99"/>
    <n v="65208994"/>
    <n v="221610159"/>
    <n v="-156401165"/>
    <x v="0"/>
  </r>
  <r>
    <x v="15"/>
    <x v="28"/>
    <s v="Rəngli"/>
    <x v="7"/>
    <s v="German"/>
    <x v="1"/>
    <s v="TV-MA"/>
    <s v="Cillian Cruise"/>
    <x v="49"/>
    <n v="78721"/>
    <n v="77864"/>
    <n v="6978"/>
    <n v="58075"/>
    <n v="4.9000000000000004"/>
    <n v="42720"/>
    <n v="88"/>
    <n v="470716315"/>
    <n v="184508534"/>
    <n v="286207781"/>
    <x v="3"/>
  </r>
  <r>
    <x v="132"/>
    <x v="8"/>
    <s v="Rəngli"/>
    <x v="6"/>
    <s v="Turkish"/>
    <x v="2"/>
    <s v="R"/>
    <s v="Keanu Tarantino"/>
    <x v="167"/>
    <n v="48165"/>
    <n v="219853"/>
    <n v="25024"/>
    <n v="56327"/>
    <n v="6.6"/>
    <n v="1580854"/>
    <n v="107"/>
    <n v="746747319"/>
    <n v="61710656"/>
    <n v="685036663"/>
    <x v="3"/>
  </r>
  <r>
    <x v="91"/>
    <x v="21"/>
    <s v="Rəngli"/>
    <x v="3"/>
    <s v="English"/>
    <x v="2"/>
    <s v="G"/>
    <s v="Tom Nolan"/>
    <x v="59"/>
    <n v="37267"/>
    <n v="34752"/>
    <n v="47338"/>
    <n v="55904"/>
    <n v="8.1"/>
    <n v="478229"/>
    <n v="173"/>
    <n v="826757176"/>
    <n v="241625572"/>
    <n v="585131604"/>
    <x v="0"/>
  </r>
  <r>
    <x v="57"/>
    <x v="37"/>
    <s v="Rəngli"/>
    <x v="0"/>
    <s v="Spanish"/>
    <x v="4"/>
    <s v="R"/>
    <s v="Will Gosling"/>
    <x v="168"/>
    <n v="59400"/>
    <n v="73690"/>
    <n v="21457"/>
    <n v="38381"/>
    <n v="5"/>
    <n v="1145235"/>
    <n v="133"/>
    <n v="149276294"/>
    <n v="334772616"/>
    <n v="-185496322"/>
    <x v="4"/>
  </r>
  <r>
    <x v="133"/>
    <x v="33"/>
    <s v="Rəngli"/>
    <x v="6"/>
    <s v="French"/>
    <x v="0"/>
    <s v="PG"/>
    <s v="Jennifer McConaughey"/>
    <x v="169"/>
    <n v="48598"/>
    <n v="20215"/>
    <n v="24985"/>
    <n v="99421"/>
    <n v="7.6"/>
    <n v="2114578"/>
    <n v="157"/>
    <n v="751118742"/>
    <n v="266349794"/>
    <n v="484768948"/>
    <x v="4"/>
  </r>
  <r>
    <x v="134"/>
    <x v="30"/>
    <s v="Rəngli"/>
    <x v="7"/>
    <s v="English"/>
    <x v="0"/>
    <s v="PG-13"/>
    <s v="Scarlett Craig"/>
    <x v="161"/>
    <n v="14365"/>
    <n v="267233"/>
    <n v="4920"/>
    <n v="92378"/>
    <n v="7.3"/>
    <n v="1056811"/>
    <n v="93"/>
    <n v="1084325692"/>
    <n v="247288843"/>
    <n v="837036849"/>
    <x v="4"/>
  </r>
  <r>
    <x v="28"/>
    <x v="36"/>
    <s v="Rəngli"/>
    <x v="1"/>
    <s v="French"/>
    <x v="3"/>
    <s v="PG"/>
    <s v="Scarlett Jackman"/>
    <x v="170"/>
    <n v="43433"/>
    <n v="308829"/>
    <n v="4999"/>
    <n v="80106"/>
    <n v="8.9"/>
    <n v="2278163"/>
    <n v="178"/>
    <n v="99707294"/>
    <n v="215614321"/>
    <n v="-115907027"/>
    <x v="3"/>
  </r>
  <r>
    <x v="135"/>
    <x v="27"/>
    <s v="Rəngli"/>
    <x v="3"/>
    <s v="English"/>
    <x v="4"/>
    <s v="TV-MA"/>
    <s v="Daniel Pitt"/>
    <x v="171"/>
    <n v="36721"/>
    <n v="27541"/>
    <n v="42276"/>
    <n v="45548"/>
    <n v="8.1999999999999993"/>
    <n v="1824420"/>
    <n v="105"/>
    <n v="331675672"/>
    <n v="212942983"/>
    <n v="118732689"/>
    <x v="0"/>
  </r>
  <r>
    <x v="125"/>
    <x v="12"/>
    <s v="Rəngli"/>
    <x v="1"/>
    <s v="English"/>
    <x v="1"/>
    <s v="R"/>
    <s v="Hugh Johansson"/>
    <x v="122"/>
    <n v="11024"/>
    <n v="134391"/>
    <n v="49942"/>
    <n v="107471"/>
    <n v="4.5"/>
    <n v="2059905"/>
    <n v="114"/>
    <n v="397627194"/>
    <n v="292640864"/>
    <n v="104986330"/>
    <x v="1"/>
  </r>
  <r>
    <x v="125"/>
    <x v="33"/>
    <s v="Rəngli"/>
    <x v="1"/>
    <s v="Turkish"/>
    <x v="4"/>
    <s v="R"/>
    <s v="Tom Theron"/>
    <x v="49"/>
    <n v="13345"/>
    <n v="305846"/>
    <n v="28897"/>
    <n v="53422"/>
    <n v="9.5"/>
    <n v="1828869"/>
    <n v="126"/>
    <n v="1071885431"/>
    <n v="166967586"/>
    <n v="904917845"/>
    <x v="4"/>
  </r>
  <r>
    <x v="104"/>
    <x v="31"/>
    <s v="Rəngli"/>
    <x v="1"/>
    <s v="English"/>
    <x v="3"/>
    <s v="G"/>
    <s v="Christopher Craig"/>
    <x v="172"/>
    <n v="57645"/>
    <n v="329048"/>
    <n v="23655"/>
    <n v="135362"/>
    <n v="6.4"/>
    <n v="2141007"/>
    <n v="154"/>
    <n v="357236571"/>
    <n v="216356920"/>
    <n v="140879651"/>
    <x v="3"/>
  </r>
  <r>
    <x v="136"/>
    <x v="2"/>
    <s v="Rəngli"/>
    <x v="1"/>
    <s v="English"/>
    <x v="0"/>
    <s v="PG"/>
    <s v="Robert Smith"/>
    <x v="173"/>
    <n v="44705"/>
    <n v="24528"/>
    <n v="47901"/>
    <n v="4368"/>
    <n v="7.5"/>
    <n v="995284"/>
    <n v="191"/>
    <n v="419433147"/>
    <n v="54939137"/>
    <n v="364494010"/>
    <x v="2"/>
  </r>
  <r>
    <x v="74"/>
    <x v="0"/>
    <s v="Rəngli"/>
    <x v="2"/>
    <s v="English"/>
    <x v="6"/>
    <s v="R"/>
    <s v="Tom Johansson"/>
    <x v="174"/>
    <n v="62175"/>
    <n v="101347"/>
    <n v="16595"/>
    <n v="8535"/>
    <n v="5.3"/>
    <n v="677269"/>
    <n v="143"/>
    <n v="508774204"/>
    <n v="91334484"/>
    <n v="417439720"/>
    <x v="0"/>
  </r>
  <r>
    <x v="137"/>
    <x v="30"/>
    <s v="Ağ-qara"/>
    <x v="0"/>
    <s v="English"/>
    <x v="2"/>
    <s v="R"/>
    <s v="Scarlett Portman"/>
    <x v="175"/>
    <n v="3689"/>
    <n v="127880"/>
    <n v="39682"/>
    <n v="77149"/>
    <n v="6.7"/>
    <n v="2259913"/>
    <n v="151"/>
    <n v="26387570"/>
    <n v="217189373"/>
    <n v="-190801803"/>
    <x v="4"/>
  </r>
  <r>
    <x v="138"/>
    <x v="12"/>
    <s v="Rəngli"/>
    <x v="4"/>
    <s v="English"/>
    <x v="2"/>
    <s v="PG"/>
    <s v="Christopher Murphy"/>
    <x v="176"/>
    <n v="42989"/>
    <n v="158175"/>
    <n v="26820"/>
    <n v="57455"/>
    <n v="9.6999999999999993"/>
    <n v="2256557"/>
    <n v="185"/>
    <n v="982280337"/>
    <n v="66381106"/>
    <n v="915899231"/>
    <x v="1"/>
  </r>
  <r>
    <x v="41"/>
    <x v="30"/>
    <s v="Rəngli"/>
    <x v="1"/>
    <s v="English"/>
    <x v="6"/>
    <s v="PG-13"/>
    <s v="Ryan McConaughey"/>
    <x v="168"/>
    <n v="58370"/>
    <n v="218315"/>
    <n v="16581"/>
    <n v="117454"/>
    <n v="8.9"/>
    <n v="2375690"/>
    <n v="106"/>
    <n v="333586049"/>
    <n v="160709821"/>
    <n v="172876228"/>
    <x v="4"/>
  </r>
  <r>
    <x v="113"/>
    <x v="26"/>
    <s v="Ağ-qara"/>
    <x v="0"/>
    <s v="English"/>
    <x v="5"/>
    <s v="PG-13"/>
    <s v="Robert Bale"/>
    <x v="153"/>
    <n v="3705"/>
    <n v="205517"/>
    <n v="33830"/>
    <n v="149669"/>
    <n v="5.7"/>
    <n v="1617865"/>
    <n v="100"/>
    <n v="480520190"/>
    <n v="262387171"/>
    <n v="218133019"/>
    <x v="0"/>
  </r>
  <r>
    <x v="74"/>
    <x v="7"/>
    <s v="Rəngli"/>
    <x v="5"/>
    <s v="English"/>
    <x v="5"/>
    <s v="PG-13"/>
    <s v="Margot Murphy"/>
    <x v="177"/>
    <n v="12564"/>
    <n v="147614"/>
    <n v="35520"/>
    <n v="11222"/>
    <n v="9.1"/>
    <n v="1286385"/>
    <n v="85"/>
    <n v="709780963"/>
    <n v="164838503"/>
    <n v="544942460"/>
    <x v="1"/>
  </r>
  <r>
    <x v="139"/>
    <x v="20"/>
    <s v="Rəngli"/>
    <x v="3"/>
    <s v="Turkish"/>
    <x v="2"/>
    <s v="PG-13"/>
    <s v="Emma Tarantino"/>
    <x v="178"/>
    <n v="23494"/>
    <n v="242294"/>
    <n v="47526"/>
    <n v="61415"/>
    <n v="8.5"/>
    <n v="1991164"/>
    <n v="97"/>
    <n v="707781093"/>
    <n v="342964475"/>
    <n v="364816618"/>
    <x v="3"/>
  </r>
  <r>
    <x v="46"/>
    <x v="22"/>
    <s v="Ağ-qara"/>
    <x v="7"/>
    <s v="English"/>
    <x v="0"/>
    <s v="PG-13"/>
    <s v="Christopher Gosling"/>
    <x v="179"/>
    <n v="4256"/>
    <n v="278131"/>
    <n v="25614"/>
    <n v="62509"/>
    <n v="9"/>
    <n v="63813"/>
    <n v="117"/>
    <n v="336958807"/>
    <n v="285290796"/>
    <n v="51668011"/>
    <x v="4"/>
  </r>
  <r>
    <x v="43"/>
    <x v="15"/>
    <s v="Rəngli"/>
    <x v="7"/>
    <s v="Spanish"/>
    <x v="2"/>
    <s v="TV-MA"/>
    <s v="Will Washington"/>
    <x v="180"/>
    <n v="6503"/>
    <n v="78351"/>
    <n v="23677"/>
    <n v="70196"/>
    <n v="7"/>
    <n v="1293060"/>
    <n v="185"/>
    <n v="413870704"/>
    <n v="97392644"/>
    <n v="316478060"/>
    <x v="2"/>
  </r>
  <r>
    <x v="65"/>
    <x v="23"/>
    <s v="Rəngli"/>
    <x v="5"/>
    <s v="English"/>
    <x v="0"/>
    <s v="PG"/>
    <s v="Cillian Watson"/>
    <x v="181"/>
    <n v="63734"/>
    <n v="162881"/>
    <n v="23882"/>
    <n v="18557"/>
    <n v="4.3"/>
    <n v="1074601"/>
    <n v="192"/>
    <n v="224828404"/>
    <n v="319344623"/>
    <n v="-94516219"/>
    <x v="3"/>
  </r>
  <r>
    <x v="140"/>
    <x v="19"/>
    <s v="Rəngli"/>
    <x v="1"/>
    <s v="French"/>
    <x v="1"/>
    <s v="PG-13"/>
    <s v="Will Gosling"/>
    <x v="73"/>
    <n v="22014"/>
    <n v="318791"/>
    <n v="13186"/>
    <n v="42337"/>
    <n v="3.9"/>
    <n v="789052"/>
    <n v="182"/>
    <n v="333034622"/>
    <n v="10677178"/>
    <n v="322357444"/>
    <x v="0"/>
  </r>
  <r>
    <x v="27"/>
    <x v="6"/>
    <s v="Rəngli"/>
    <x v="2"/>
    <s v="Spanish"/>
    <x v="5"/>
    <s v="PG"/>
    <s v="Robert Bale"/>
    <x v="65"/>
    <n v="67623"/>
    <n v="306609"/>
    <n v="21171"/>
    <n v="14685"/>
    <n v="5.7"/>
    <n v="137120"/>
    <n v="184"/>
    <n v="156812588"/>
    <n v="297055984"/>
    <n v="-140243396"/>
    <x v="3"/>
  </r>
  <r>
    <x v="4"/>
    <x v="23"/>
    <s v="Rəngli"/>
    <x v="6"/>
    <s v="English"/>
    <x v="4"/>
    <s v="R"/>
    <s v="Tom Downey"/>
    <x v="182"/>
    <n v="46738"/>
    <n v="176980"/>
    <n v="38104"/>
    <n v="26351"/>
    <n v="4.9000000000000004"/>
    <n v="2169426"/>
    <n v="182"/>
    <n v="919097925"/>
    <n v="112904270"/>
    <n v="806193655"/>
    <x v="3"/>
  </r>
  <r>
    <x v="75"/>
    <x v="6"/>
    <s v="Rəngli"/>
    <x v="1"/>
    <s v="Spanish"/>
    <x v="2"/>
    <s v="TV-MA"/>
    <s v="Anne Watson"/>
    <x v="28"/>
    <n v="41592"/>
    <n v="93139"/>
    <n v="41663"/>
    <n v="36084"/>
    <n v="6"/>
    <n v="1758602"/>
    <n v="146"/>
    <n v="875330971"/>
    <n v="179269257"/>
    <n v="696061714"/>
    <x v="3"/>
  </r>
  <r>
    <x v="141"/>
    <x v="25"/>
    <s v="Rəngli"/>
    <x v="4"/>
    <s v="French"/>
    <x v="2"/>
    <s v="PG"/>
    <s v="Margot Depp"/>
    <x v="183"/>
    <n v="62549"/>
    <n v="7724"/>
    <n v="27564"/>
    <n v="41217"/>
    <n v="5.4"/>
    <n v="358370"/>
    <n v="91"/>
    <n v="342885872"/>
    <n v="291556722"/>
    <n v="51329150"/>
    <x v="3"/>
  </r>
  <r>
    <x v="75"/>
    <x v="1"/>
    <s v="Rəngli"/>
    <x v="0"/>
    <s v="Turkish"/>
    <x v="1"/>
    <s v="R"/>
    <s v="Christopher Portman"/>
    <x v="184"/>
    <n v="24395"/>
    <n v="202945"/>
    <n v="41216"/>
    <n v="84206"/>
    <n v="4.2"/>
    <n v="478929"/>
    <n v="170"/>
    <n v="271067031"/>
    <n v="308593608"/>
    <n v="-37526577"/>
    <x v="1"/>
  </r>
  <r>
    <x v="142"/>
    <x v="29"/>
    <s v="Rəngli"/>
    <x v="2"/>
    <s v="Spanish"/>
    <x v="6"/>
    <s v="PG-13"/>
    <s v="Ryan Theron"/>
    <x v="185"/>
    <n v="62482"/>
    <n v="283612"/>
    <n v="49397"/>
    <n v="92862"/>
    <n v="7.5"/>
    <n v="2402320"/>
    <n v="118"/>
    <n v="42705573"/>
    <n v="105071424"/>
    <n v="-62365851"/>
    <x v="1"/>
  </r>
  <r>
    <x v="110"/>
    <x v="14"/>
    <s v="Rəngli"/>
    <x v="7"/>
    <s v="English"/>
    <x v="5"/>
    <s v="PG-13"/>
    <s v="Leonardo Watson"/>
    <x v="186"/>
    <n v="36353"/>
    <n v="241084"/>
    <n v="20206"/>
    <n v="114087"/>
    <n v="5.9"/>
    <n v="2343333"/>
    <n v="185"/>
    <n v="741625706"/>
    <n v="98279207"/>
    <n v="643346499"/>
    <x v="1"/>
  </r>
  <r>
    <x v="104"/>
    <x v="33"/>
    <s v="Rəngli"/>
    <x v="1"/>
    <s v="English"/>
    <x v="3"/>
    <s v="R"/>
    <s v="Hugh Downey"/>
    <x v="187"/>
    <n v="41096"/>
    <n v="19068"/>
    <n v="24049"/>
    <n v="96619"/>
    <n v="3.7"/>
    <n v="818521"/>
    <n v="191"/>
    <n v="1138036286"/>
    <n v="164198616"/>
    <n v="973837670"/>
    <x v="4"/>
  </r>
  <r>
    <x v="143"/>
    <x v="18"/>
    <s v="Rəngli"/>
    <x v="1"/>
    <s v="English"/>
    <x v="3"/>
    <s v="PG-13"/>
    <s v="Scarlett Cruise"/>
    <x v="188"/>
    <n v="52725"/>
    <n v="300349"/>
    <n v="30383"/>
    <n v="140155"/>
    <n v="6.3"/>
    <n v="2361985"/>
    <n v="92"/>
    <n v="687557178"/>
    <n v="333318578"/>
    <n v="354238600"/>
    <x v="1"/>
  </r>
  <r>
    <x v="70"/>
    <x v="8"/>
    <s v="Rəngli"/>
    <x v="3"/>
    <s v="German"/>
    <x v="1"/>
    <s v="R"/>
    <s v="Jennifer Portman"/>
    <x v="189"/>
    <n v="46714"/>
    <n v="40028"/>
    <n v="40423"/>
    <n v="70744"/>
    <n v="6.2"/>
    <n v="1370173"/>
    <n v="168"/>
    <n v="563190890"/>
    <n v="177599639"/>
    <n v="385591251"/>
    <x v="3"/>
  </r>
  <r>
    <x v="18"/>
    <x v="5"/>
    <s v="Rəngli"/>
    <x v="4"/>
    <s v="English"/>
    <x v="0"/>
    <s v="PG"/>
    <s v="Leonardo Murphy"/>
    <x v="153"/>
    <n v="68769"/>
    <n v="88494"/>
    <n v="25733"/>
    <n v="45024"/>
    <n v="4.3"/>
    <n v="2054046"/>
    <n v="105"/>
    <n v="735155690"/>
    <n v="85108383"/>
    <n v="650047307"/>
    <x v="2"/>
  </r>
  <r>
    <x v="32"/>
    <x v="32"/>
    <s v="Rəngli"/>
    <x v="1"/>
    <s v="English"/>
    <x v="0"/>
    <s v="PG-13"/>
    <s v="Daniel Jackman"/>
    <x v="43"/>
    <n v="31204"/>
    <n v="323820"/>
    <n v="42923"/>
    <n v="76223"/>
    <n v="3.9"/>
    <n v="2433187"/>
    <n v="140"/>
    <n v="447434068"/>
    <n v="9337551"/>
    <n v="438096517"/>
    <x v="0"/>
  </r>
  <r>
    <x v="56"/>
    <x v="39"/>
    <s v="Rəngli"/>
    <x v="3"/>
    <s v="English"/>
    <x v="5"/>
    <s v="G"/>
    <s v="Hugh Downey"/>
    <x v="77"/>
    <n v="42216"/>
    <n v="265434"/>
    <n v="17640"/>
    <n v="28934"/>
    <n v="8.6999999999999993"/>
    <n v="2086843"/>
    <n v="184"/>
    <n v="791974498"/>
    <n v="66730614"/>
    <n v="725243884"/>
    <x v="0"/>
  </r>
  <r>
    <x v="119"/>
    <x v="37"/>
    <s v="Rəngli"/>
    <x v="1"/>
    <s v="English"/>
    <x v="3"/>
    <s v="TV-MA"/>
    <s v="Emma Johansson"/>
    <x v="69"/>
    <n v="31226"/>
    <n v="47318"/>
    <n v="35354"/>
    <n v="80185"/>
    <n v="9.1"/>
    <n v="673878"/>
    <n v="194"/>
    <n v="803104323"/>
    <n v="65311832"/>
    <n v="737792491"/>
    <x v="4"/>
  </r>
  <r>
    <x v="112"/>
    <x v="5"/>
    <s v="Rəngli"/>
    <x v="2"/>
    <s v="English"/>
    <x v="1"/>
    <s v="PG-13"/>
    <s v="Will Robbie"/>
    <x v="190"/>
    <n v="21950"/>
    <n v="337871"/>
    <n v="22987"/>
    <n v="9056"/>
    <n v="5.3"/>
    <n v="349433"/>
    <n v="108"/>
    <n v="77545168"/>
    <n v="18213694"/>
    <n v="59331474"/>
    <x v="2"/>
  </r>
  <r>
    <x v="126"/>
    <x v="11"/>
    <s v="Rəngli"/>
    <x v="7"/>
    <s v="English"/>
    <x v="4"/>
    <s v="PG"/>
    <s v="Quentin DiCaprio"/>
    <x v="191"/>
    <n v="75493"/>
    <n v="231165"/>
    <n v="26214"/>
    <n v="33357"/>
    <n v="4.8"/>
    <n v="99975"/>
    <n v="125"/>
    <n v="588855354"/>
    <n v="342818001"/>
    <n v="246037353"/>
    <x v="3"/>
  </r>
  <r>
    <x v="44"/>
    <x v="12"/>
    <s v="Rəngli"/>
    <x v="4"/>
    <s v="English"/>
    <x v="0"/>
    <s v="R"/>
    <s v="Robert Pitt"/>
    <x v="192"/>
    <n v="67040"/>
    <n v="142394"/>
    <n v="20933"/>
    <n v="55321"/>
    <n v="9.3000000000000007"/>
    <n v="2016705"/>
    <n v="91"/>
    <n v="78398880"/>
    <n v="332755120"/>
    <n v="-254356240"/>
    <x v="1"/>
  </r>
  <r>
    <x v="144"/>
    <x v="23"/>
    <s v="Rəngli"/>
    <x v="5"/>
    <s v="German"/>
    <x v="3"/>
    <s v="TV-MA"/>
    <s v="Daniel Pitt"/>
    <x v="193"/>
    <n v="64085"/>
    <n v="115534"/>
    <n v="22900"/>
    <n v="6719"/>
    <n v="7"/>
    <n v="2130599"/>
    <n v="165"/>
    <n v="916060937"/>
    <n v="266142336"/>
    <n v="649918601"/>
    <x v="3"/>
  </r>
  <r>
    <x v="142"/>
    <x v="29"/>
    <s v="Rəngli"/>
    <x v="1"/>
    <s v="English"/>
    <x v="6"/>
    <s v="R"/>
    <s v="Emma Tarantino"/>
    <x v="194"/>
    <n v="10326"/>
    <n v="119781"/>
    <n v="43476"/>
    <n v="103738"/>
    <n v="4"/>
    <n v="1945488"/>
    <n v="99"/>
    <n v="358216502"/>
    <n v="125111703"/>
    <n v="233104799"/>
    <x v="1"/>
  </r>
  <r>
    <x v="6"/>
    <x v="6"/>
    <s v="Rəngli"/>
    <x v="0"/>
    <s v="Spanish"/>
    <x v="6"/>
    <s v="PG-13"/>
    <s v="Matthew Murphy"/>
    <x v="195"/>
    <n v="27135"/>
    <n v="332577"/>
    <n v="27658"/>
    <n v="40530"/>
    <n v="5.9"/>
    <n v="1818657"/>
    <n v="172"/>
    <n v="65821691"/>
    <n v="148570990"/>
    <n v="-82749299"/>
    <x v="3"/>
  </r>
  <r>
    <x v="9"/>
    <x v="6"/>
    <s v="Ağ-qara"/>
    <x v="3"/>
    <s v="English"/>
    <x v="6"/>
    <s v="G"/>
    <s v="Jennifer Jackman"/>
    <x v="57"/>
    <n v="11937"/>
    <n v="7061"/>
    <n v="42926"/>
    <n v="17335"/>
    <n v="5.3"/>
    <n v="1192668"/>
    <n v="91"/>
    <n v="604506248"/>
    <n v="344192600"/>
    <n v="260313648"/>
    <x v="3"/>
  </r>
  <r>
    <x v="145"/>
    <x v="28"/>
    <s v="Rəngli"/>
    <x v="1"/>
    <s v="Azerbaijani"/>
    <x v="4"/>
    <s v="PG"/>
    <s v="Johnny Theron"/>
    <x v="38"/>
    <n v="68957"/>
    <n v="154344"/>
    <n v="8852"/>
    <n v="104735"/>
    <n v="7.8"/>
    <n v="294079"/>
    <n v="180"/>
    <n v="1052206249"/>
    <n v="306832308"/>
    <n v="745373941"/>
    <x v="3"/>
  </r>
  <r>
    <x v="103"/>
    <x v="27"/>
    <s v="Rəngli"/>
    <x v="2"/>
    <s v="Azerbaijani"/>
    <x v="3"/>
    <s v="G"/>
    <s v="Anne Washington"/>
    <x v="20"/>
    <n v="55753"/>
    <n v="328248"/>
    <n v="16692"/>
    <n v="2358"/>
    <n v="4.7"/>
    <n v="1227474"/>
    <n v="114"/>
    <n v="82223242"/>
    <n v="14523487"/>
    <n v="67699755"/>
    <x v="0"/>
  </r>
  <r>
    <x v="105"/>
    <x v="33"/>
    <s v="Rəngli"/>
    <x v="5"/>
    <s v="French"/>
    <x v="0"/>
    <s v="PG"/>
    <s v="Natalie McConaughey"/>
    <x v="196"/>
    <n v="1982"/>
    <n v="15575"/>
    <n v="25469"/>
    <n v="59049"/>
    <n v="7.9"/>
    <n v="818497"/>
    <n v="103"/>
    <n v="561566158"/>
    <n v="264280140"/>
    <n v="297286018"/>
    <x v="4"/>
  </r>
  <r>
    <x v="21"/>
    <x v="12"/>
    <s v="Rəngli"/>
    <x v="5"/>
    <s v="English"/>
    <x v="0"/>
    <s v="R"/>
    <s v="Will Theron"/>
    <x v="197"/>
    <n v="15923"/>
    <n v="36501"/>
    <n v="48067"/>
    <n v="36318"/>
    <n v="9.6"/>
    <n v="1218606"/>
    <n v="85"/>
    <n v="377708511"/>
    <n v="106462061"/>
    <n v="271246450"/>
    <x v="1"/>
  </r>
  <r>
    <x v="119"/>
    <x v="37"/>
    <s v="Rəngli"/>
    <x v="1"/>
    <s v="English"/>
    <x v="2"/>
    <s v="PG"/>
    <s v="Christian Washington"/>
    <x v="174"/>
    <n v="31613"/>
    <n v="57586"/>
    <n v="10283"/>
    <n v="69914"/>
    <n v="5.5"/>
    <n v="2067240"/>
    <n v="194"/>
    <n v="467172252"/>
    <n v="214451999"/>
    <n v="252720253"/>
    <x v="4"/>
  </r>
  <r>
    <x v="98"/>
    <x v="17"/>
    <s v="Ağ-qara"/>
    <x v="1"/>
    <s v="Turkish"/>
    <x v="1"/>
    <s v="G"/>
    <s v="Denzel Pitt"/>
    <x v="157"/>
    <n v="34111"/>
    <n v="8858"/>
    <n v="19084"/>
    <n v="97804"/>
    <n v="4.3"/>
    <n v="13981"/>
    <n v="134"/>
    <n v="583723662"/>
    <n v="165316875"/>
    <n v="418406787"/>
    <x v="1"/>
  </r>
  <r>
    <x v="146"/>
    <x v="16"/>
    <s v="Rəngli"/>
    <x v="6"/>
    <s v="English"/>
    <x v="1"/>
    <s v="R"/>
    <s v="Christian McConaughey"/>
    <x v="198"/>
    <n v="24201"/>
    <n v="26373"/>
    <n v="21637"/>
    <n v="9353"/>
    <n v="5.7"/>
    <n v="1671764"/>
    <n v="88"/>
    <n v="597091380"/>
    <n v="77385833"/>
    <n v="519705547"/>
    <x v="4"/>
  </r>
  <r>
    <x v="52"/>
    <x v="21"/>
    <s v="Rəngli"/>
    <x v="4"/>
    <s v="English"/>
    <x v="1"/>
    <s v="G"/>
    <s v="Jennifer Bale"/>
    <x v="64"/>
    <n v="40197"/>
    <n v="159505"/>
    <n v="29563"/>
    <n v="75716"/>
    <n v="8.1999999999999993"/>
    <n v="750790"/>
    <n v="164"/>
    <n v="200916300"/>
    <n v="137934288"/>
    <n v="62982012"/>
    <x v="0"/>
  </r>
  <r>
    <x v="5"/>
    <x v="1"/>
    <s v="Rəngli"/>
    <x v="4"/>
    <s v="English"/>
    <x v="5"/>
    <s v="PG-13"/>
    <s v="Leonardo Craig"/>
    <x v="199"/>
    <n v="51704"/>
    <n v="96733"/>
    <n v="15570"/>
    <n v="12521"/>
    <n v="3.8"/>
    <n v="286526"/>
    <n v="167"/>
    <n v="106768536"/>
    <n v="94350393"/>
    <n v="12418143"/>
    <x v="1"/>
  </r>
  <r>
    <x v="26"/>
    <x v="24"/>
    <s v="Rəngli"/>
    <x v="5"/>
    <s v="French"/>
    <x v="2"/>
    <s v="G"/>
    <s v="Charlize Tarantino"/>
    <x v="62"/>
    <n v="68861"/>
    <n v="286188"/>
    <n v="1924"/>
    <n v="4496"/>
    <n v="7.6"/>
    <n v="474735"/>
    <n v="93"/>
    <n v="1193095947"/>
    <n v="329891161"/>
    <n v="863204786"/>
    <x v="2"/>
  </r>
  <r>
    <x v="126"/>
    <x v="13"/>
    <s v="Rəngli"/>
    <x v="0"/>
    <s v="English"/>
    <x v="4"/>
    <s v="G"/>
    <s v="Margot Craig"/>
    <x v="200"/>
    <n v="33297"/>
    <n v="45642"/>
    <n v="37267"/>
    <n v="102487"/>
    <n v="8.9"/>
    <n v="1199140"/>
    <n v="96"/>
    <n v="596511619"/>
    <n v="338120879"/>
    <n v="258390740"/>
    <x v="1"/>
  </r>
  <r>
    <x v="68"/>
    <x v="23"/>
    <s v="Rəngli"/>
    <x v="5"/>
    <s v="German"/>
    <x v="6"/>
    <s v="G"/>
    <s v="Natalie Watson"/>
    <x v="9"/>
    <n v="50612"/>
    <n v="47550"/>
    <n v="4720"/>
    <n v="142318"/>
    <n v="5.7"/>
    <n v="415716"/>
    <n v="128"/>
    <n v="746385173"/>
    <n v="201546349"/>
    <n v="544838824"/>
    <x v="3"/>
  </r>
  <r>
    <x v="112"/>
    <x v="33"/>
    <s v="Rəngli"/>
    <x v="0"/>
    <s v="Spanish"/>
    <x v="5"/>
    <s v="G"/>
    <s v="Christopher McConaughey"/>
    <x v="201"/>
    <n v="21498"/>
    <n v="117177"/>
    <n v="16560"/>
    <n v="715"/>
    <n v="8.3000000000000007"/>
    <n v="104874"/>
    <n v="189"/>
    <n v="1165650280"/>
    <n v="200719293"/>
    <n v="964930987"/>
    <x v="4"/>
  </r>
  <r>
    <x v="22"/>
    <x v="22"/>
    <s v="Rəngli"/>
    <x v="7"/>
    <s v="Azerbaijani"/>
    <x v="2"/>
    <s v="TV-MA"/>
    <s v="Matthew Pitt"/>
    <x v="157"/>
    <n v="30017"/>
    <n v="281828"/>
    <n v="36508"/>
    <n v="28470"/>
    <n v="7.7"/>
    <n v="915189"/>
    <n v="132"/>
    <n v="375507294"/>
    <n v="129129276"/>
    <n v="246378018"/>
    <x v="4"/>
  </r>
  <r>
    <x v="147"/>
    <x v="1"/>
    <s v="Rəngli"/>
    <x v="5"/>
    <s v="English"/>
    <x v="4"/>
    <s v="R"/>
    <s v="Leonardo Theron"/>
    <x v="202"/>
    <n v="79151"/>
    <n v="93550"/>
    <n v="37907"/>
    <n v="51658"/>
    <n v="7.9"/>
    <n v="2463533"/>
    <n v="128"/>
    <n v="879569373"/>
    <n v="25794755"/>
    <n v="853774618"/>
    <x v="1"/>
  </r>
  <r>
    <x v="45"/>
    <x v="3"/>
    <s v="Rəngli"/>
    <x v="2"/>
    <s v="German"/>
    <x v="1"/>
    <s v="PG"/>
    <s v="Ryan Murphy"/>
    <x v="203"/>
    <n v="39700"/>
    <n v="256629"/>
    <n v="7412"/>
    <n v="104350"/>
    <n v="6.9"/>
    <n v="926933"/>
    <n v="171"/>
    <n v="591702059"/>
    <n v="337867939"/>
    <n v="253834120"/>
    <x v="2"/>
  </r>
  <r>
    <x v="14"/>
    <x v="33"/>
    <s v="Rəngli"/>
    <x v="1"/>
    <s v="German"/>
    <x v="1"/>
    <s v="PG"/>
    <s v="Quentin Craig"/>
    <x v="204"/>
    <n v="72362"/>
    <n v="15383"/>
    <n v="35929"/>
    <n v="96452"/>
    <n v="7.3"/>
    <n v="1376605"/>
    <n v="136"/>
    <n v="514564001"/>
    <n v="304019605"/>
    <n v="210544396"/>
    <x v="4"/>
  </r>
  <r>
    <x v="63"/>
    <x v="28"/>
    <s v="Rəngli"/>
    <x v="5"/>
    <s v="English"/>
    <x v="0"/>
    <s v="R"/>
    <s v="Charlize Bale"/>
    <x v="205"/>
    <n v="15399"/>
    <n v="185933"/>
    <n v="39294"/>
    <n v="113802"/>
    <n v="8.4"/>
    <n v="354244"/>
    <n v="91"/>
    <n v="795789016"/>
    <n v="143246596"/>
    <n v="652542420"/>
    <x v="3"/>
  </r>
  <r>
    <x v="62"/>
    <x v="31"/>
    <s v="Rəngli"/>
    <x v="1"/>
    <s v="English"/>
    <x v="2"/>
    <s v="G"/>
    <s v="Jennifer Depp"/>
    <x v="156"/>
    <n v="34176"/>
    <n v="130305"/>
    <n v="4951"/>
    <n v="38718"/>
    <n v="7.9"/>
    <n v="293015"/>
    <n v="182"/>
    <n v="1086864888"/>
    <n v="73391068"/>
    <n v="1013473820"/>
    <x v="3"/>
  </r>
  <r>
    <x v="148"/>
    <x v="4"/>
    <s v="Rəngli"/>
    <x v="3"/>
    <s v="English"/>
    <x v="6"/>
    <s v="TV-MA"/>
    <s v="Jennifer Pitt"/>
    <x v="203"/>
    <n v="68499"/>
    <n v="63943"/>
    <n v="38178"/>
    <n v="67753"/>
    <n v="3.6"/>
    <n v="339754"/>
    <n v="191"/>
    <n v="159593557"/>
    <n v="282611409"/>
    <n v="-123017852"/>
    <x v="0"/>
  </r>
  <r>
    <x v="133"/>
    <x v="27"/>
    <s v="Rəngli"/>
    <x v="7"/>
    <s v="English"/>
    <x v="4"/>
    <s v="PG"/>
    <s v="Cillian Downey"/>
    <x v="161"/>
    <n v="58355"/>
    <n v="344824"/>
    <n v="3083"/>
    <n v="55060"/>
    <n v="4"/>
    <n v="854272"/>
    <n v="85"/>
    <n v="475360080"/>
    <n v="112009480"/>
    <n v="363350600"/>
    <x v="0"/>
  </r>
  <r>
    <x v="149"/>
    <x v="34"/>
    <s v="Rəngli"/>
    <x v="5"/>
    <s v="English"/>
    <x v="1"/>
    <s v="PG-13"/>
    <s v="Matthew Depp"/>
    <x v="206"/>
    <n v="17618"/>
    <n v="239082"/>
    <n v="30564"/>
    <n v="116135"/>
    <n v="8.1999999999999993"/>
    <n v="1785566"/>
    <n v="110"/>
    <n v="338665673"/>
    <n v="83853369"/>
    <n v="254812304"/>
    <x v="1"/>
  </r>
  <r>
    <x v="98"/>
    <x v="19"/>
    <s v="Rəngli"/>
    <x v="0"/>
    <s v="English"/>
    <x v="2"/>
    <s v="PG-13"/>
    <s v="Cillian Tarantino"/>
    <x v="207"/>
    <n v="76500"/>
    <n v="152318"/>
    <n v="17693"/>
    <n v="51144"/>
    <n v="9.4"/>
    <n v="1062054"/>
    <n v="151"/>
    <n v="843240504"/>
    <n v="238272431"/>
    <n v="604968073"/>
    <x v="0"/>
  </r>
  <r>
    <x v="47"/>
    <x v="5"/>
    <s v="Rəngli"/>
    <x v="0"/>
    <s v="English"/>
    <x v="2"/>
    <s v="G"/>
    <s v="Christian Reeves"/>
    <x v="208"/>
    <n v="24988"/>
    <n v="158677"/>
    <n v="36683"/>
    <n v="13844"/>
    <n v="7.4"/>
    <n v="1714679"/>
    <n v="194"/>
    <n v="1024702646"/>
    <n v="232890099"/>
    <n v="791812547"/>
    <x v="2"/>
  </r>
  <r>
    <x v="103"/>
    <x v="39"/>
    <s v="Rəngli"/>
    <x v="3"/>
    <s v="Spanish"/>
    <x v="0"/>
    <s v="TV-MA"/>
    <s v="Margot Washington"/>
    <x v="209"/>
    <n v="28816"/>
    <n v="271640"/>
    <n v="10127"/>
    <n v="94903"/>
    <n v="3.9"/>
    <n v="193540"/>
    <n v="154"/>
    <n v="813835597"/>
    <n v="187442811"/>
    <n v="626392786"/>
    <x v="0"/>
  </r>
  <r>
    <x v="140"/>
    <x v="37"/>
    <s v="Rəngli"/>
    <x v="2"/>
    <s v="English"/>
    <x v="2"/>
    <s v="PG-13"/>
    <s v="Ryan McConaughey"/>
    <x v="210"/>
    <n v="54109"/>
    <n v="22240"/>
    <n v="16923"/>
    <n v="127291"/>
    <n v="7.2"/>
    <n v="1719945"/>
    <n v="96"/>
    <n v="479356255"/>
    <n v="166305284"/>
    <n v="313050971"/>
    <x v="4"/>
  </r>
  <r>
    <x v="40"/>
    <x v="28"/>
    <s v="Rəngli"/>
    <x v="4"/>
    <s v="Azerbaijani"/>
    <x v="1"/>
    <s v="G"/>
    <s v="Johnny Johansson"/>
    <x v="211"/>
    <n v="40740"/>
    <n v="97551"/>
    <n v="46747"/>
    <n v="35886"/>
    <n v="3.9"/>
    <n v="828122"/>
    <n v="86"/>
    <n v="185334762"/>
    <n v="115808236"/>
    <n v="69526526"/>
    <x v="3"/>
  </r>
  <r>
    <x v="150"/>
    <x v="32"/>
    <s v="Rəngli"/>
    <x v="2"/>
    <s v="English"/>
    <x v="2"/>
    <s v="G"/>
    <s v="Natalie Washington"/>
    <x v="73"/>
    <n v="41910"/>
    <n v="189205"/>
    <n v="40971"/>
    <n v="71503"/>
    <n v="8.6999999999999993"/>
    <n v="1205523"/>
    <n v="160"/>
    <n v="413034843"/>
    <n v="204053205"/>
    <n v="208981638"/>
    <x v="0"/>
  </r>
  <r>
    <x v="151"/>
    <x v="24"/>
    <s v="Rəngli"/>
    <x v="4"/>
    <s v="English"/>
    <x v="3"/>
    <s v="TV-MA"/>
    <s v="Ryan Theron"/>
    <x v="212"/>
    <n v="60474"/>
    <n v="302050"/>
    <n v="8241"/>
    <n v="39369"/>
    <n v="6.2"/>
    <n v="1773844"/>
    <n v="102"/>
    <n v="208656043"/>
    <n v="14818313"/>
    <n v="193837730"/>
    <x v="2"/>
  </r>
  <r>
    <x v="152"/>
    <x v="37"/>
    <s v="Rəngli"/>
    <x v="6"/>
    <s v="Azerbaijani"/>
    <x v="4"/>
    <s v="PG"/>
    <s v="Quentin Gosling"/>
    <x v="36"/>
    <n v="52390"/>
    <n v="229424"/>
    <n v="29732"/>
    <n v="109343"/>
    <n v="9.4"/>
    <n v="399633"/>
    <n v="115"/>
    <n v="641602986"/>
    <n v="164660111"/>
    <n v="476942875"/>
    <x v="4"/>
  </r>
  <r>
    <x v="153"/>
    <x v="10"/>
    <s v="Rəngli"/>
    <x v="5"/>
    <s v="English"/>
    <x v="0"/>
    <s v="PG-13"/>
    <s v="Jennifer Smith"/>
    <x v="213"/>
    <n v="66140"/>
    <n v="327086"/>
    <n v="4647"/>
    <n v="103533"/>
    <n v="6.9"/>
    <n v="75379"/>
    <n v="190"/>
    <n v="603546796"/>
    <n v="94302475"/>
    <n v="509244321"/>
    <x v="3"/>
  </r>
  <r>
    <x v="154"/>
    <x v="13"/>
    <s v="Rəngli"/>
    <x v="3"/>
    <s v="English"/>
    <x v="1"/>
    <s v="G"/>
    <s v="Quentin Theron"/>
    <x v="100"/>
    <n v="75515"/>
    <n v="68579"/>
    <n v="21617"/>
    <n v="12279"/>
    <n v="7.6"/>
    <n v="751854"/>
    <n v="186"/>
    <n v="1119943999"/>
    <n v="305374661"/>
    <n v="814569338"/>
    <x v="1"/>
  </r>
  <r>
    <x v="47"/>
    <x v="37"/>
    <s v="Rəngli"/>
    <x v="3"/>
    <s v="English"/>
    <x v="0"/>
    <s v="PG-13"/>
    <s v="Will Nolan"/>
    <x v="214"/>
    <n v="76267"/>
    <n v="136115"/>
    <n v="32458"/>
    <n v="28658"/>
    <n v="5.8"/>
    <n v="1623007"/>
    <n v="150"/>
    <n v="1075992445"/>
    <n v="325987979"/>
    <n v="750004466"/>
    <x v="4"/>
  </r>
  <r>
    <x v="22"/>
    <x v="32"/>
    <s v="Ağ-qara"/>
    <x v="7"/>
    <s v="English"/>
    <x v="5"/>
    <s v="PG"/>
    <s v="Charlize Tarantino"/>
    <x v="215"/>
    <n v="42341"/>
    <n v="58186"/>
    <n v="8561"/>
    <n v="130785"/>
    <n v="6.6"/>
    <n v="713996"/>
    <n v="117"/>
    <n v="25454677"/>
    <n v="233929527"/>
    <n v="-208474850"/>
    <x v="0"/>
  </r>
  <r>
    <x v="67"/>
    <x v="26"/>
    <s v="Rəngli"/>
    <x v="0"/>
    <s v="Azerbaijani"/>
    <x v="3"/>
    <s v="G"/>
    <s v="Margot Gosling"/>
    <x v="216"/>
    <n v="67686"/>
    <n v="306759"/>
    <n v="4108"/>
    <n v="79216"/>
    <n v="8.1"/>
    <n v="132567"/>
    <n v="185"/>
    <n v="624453054"/>
    <n v="327127596"/>
    <n v="297325458"/>
    <x v="0"/>
  </r>
  <r>
    <x v="84"/>
    <x v="20"/>
    <s v="Rəngli"/>
    <x v="2"/>
    <s v="Spanish"/>
    <x v="0"/>
    <s v="R"/>
    <s v="Matthew Reeves"/>
    <x v="217"/>
    <n v="28529"/>
    <n v="56219"/>
    <n v="3341"/>
    <n v="90622"/>
    <n v="7.5"/>
    <n v="1526939"/>
    <n v="176"/>
    <n v="665814805"/>
    <n v="309065854"/>
    <n v="356748951"/>
    <x v="3"/>
  </r>
  <r>
    <x v="122"/>
    <x v="12"/>
    <s v="Rəngli"/>
    <x v="1"/>
    <s v="English"/>
    <x v="5"/>
    <s v="R"/>
    <s v="Keanu Gosling"/>
    <x v="218"/>
    <n v="2611"/>
    <n v="43648"/>
    <n v="20693"/>
    <n v="120938"/>
    <n v="4.5"/>
    <n v="804294"/>
    <n v="157"/>
    <n v="235135964"/>
    <n v="44785672"/>
    <n v="190350292"/>
    <x v="1"/>
  </r>
  <r>
    <x v="104"/>
    <x v="6"/>
    <s v="Rəngli"/>
    <x v="6"/>
    <s v="English"/>
    <x v="1"/>
    <s v="PG-13"/>
    <s v="Cillian Bale"/>
    <x v="111"/>
    <n v="978"/>
    <n v="93953"/>
    <n v="14859"/>
    <n v="118307"/>
    <n v="9"/>
    <n v="339473"/>
    <n v="192"/>
    <n v="1192668348"/>
    <n v="236780254"/>
    <n v="955888094"/>
    <x v="3"/>
  </r>
  <r>
    <x v="155"/>
    <x v="31"/>
    <s v="Rəngli"/>
    <x v="7"/>
    <s v="English"/>
    <x v="5"/>
    <s v="G"/>
    <s v="Quentin Watson"/>
    <x v="219"/>
    <n v="48155"/>
    <n v="170703"/>
    <n v="17091"/>
    <n v="81285"/>
    <n v="8"/>
    <n v="474201"/>
    <n v="140"/>
    <n v="177696214"/>
    <n v="11355577"/>
    <n v="166340637"/>
    <x v="3"/>
  </r>
  <r>
    <x v="138"/>
    <x v="25"/>
    <s v="Rəngli"/>
    <x v="0"/>
    <s v="English"/>
    <x v="3"/>
    <s v="PG"/>
    <s v="Jennifer DiCaprio"/>
    <x v="220"/>
    <n v="48666"/>
    <n v="21620"/>
    <n v="32861"/>
    <n v="9415"/>
    <n v="8.6"/>
    <n v="1681366"/>
    <n v="136"/>
    <n v="688968337"/>
    <n v="81127301"/>
    <n v="607841036"/>
    <x v="3"/>
  </r>
  <r>
    <x v="156"/>
    <x v="16"/>
    <s v="Rəngli"/>
    <x v="7"/>
    <s v="English"/>
    <x v="6"/>
    <s v="PG"/>
    <s v="Anne Lawrence"/>
    <x v="16"/>
    <n v="37108"/>
    <n v="178593"/>
    <n v="26081"/>
    <n v="22646"/>
    <n v="6.2"/>
    <n v="2458609"/>
    <n v="188"/>
    <n v="1183670669"/>
    <n v="151605174"/>
    <n v="1032065495"/>
    <x v="4"/>
  </r>
  <r>
    <x v="157"/>
    <x v="10"/>
    <s v="Rəngli"/>
    <x v="1"/>
    <s v="German"/>
    <x v="1"/>
    <s v="PG-13"/>
    <s v="Margot Portman"/>
    <x v="221"/>
    <n v="58138"/>
    <n v="256226"/>
    <n v="16970"/>
    <n v="15421"/>
    <n v="9.3000000000000007"/>
    <n v="455487"/>
    <n v="104"/>
    <n v="1069468781"/>
    <n v="308155160"/>
    <n v="761313621"/>
    <x v="3"/>
  </r>
  <r>
    <x v="158"/>
    <x v="15"/>
    <s v="Rəngli"/>
    <x v="0"/>
    <s v="Azerbaijani"/>
    <x v="2"/>
    <s v="R"/>
    <s v="Tom Reeves"/>
    <x v="222"/>
    <n v="59314"/>
    <n v="233599"/>
    <n v="47990"/>
    <n v="51971"/>
    <n v="9.6"/>
    <n v="2383550"/>
    <n v="194"/>
    <n v="246540802"/>
    <n v="208901337"/>
    <n v="37639465"/>
    <x v="2"/>
  </r>
  <r>
    <x v="34"/>
    <x v="20"/>
    <s v="Rəngli"/>
    <x v="5"/>
    <s v="English"/>
    <x v="1"/>
    <s v="PG-13"/>
    <s v="Anne Robbie"/>
    <x v="25"/>
    <n v="40918"/>
    <n v="337599"/>
    <n v="29531"/>
    <n v="134132"/>
    <n v="6.5"/>
    <n v="2412616"/>
    <n v="95"/>
    <n v="478702613"/>
    <n v="320704852"/>
    <n v="157997761"/>
    <x v="3"/>
  </r>
  <r>
    <x v="70"/>
    <x v="13"/>
    <s v="Rəngli"/>
    <x v="1"/>
    <s v="Turkish"/>
    <x v="2"/>
    <s v="PG-13"/>
    <s v="Cillian Robbie"/>
    <x v="223"/>
    <n v="16503"/>
    <n v="142047"/>
    <n v="44659"/>
    <n v="4909"/>
    <n v="5.9"/>
    <n v="222908"/>
    <n v="88"/>
    <n v="192833387"/>
    <n v="122001704"/>
    <n v="70831683"/>
    <x v="1"/>
  </r>
  <r>
    <x v="39"/>
    <x v="24"/>
    <s v="Rəngli"/>
    <x v="7"/>
    <s v="German"/>
    <x v="1"/>
    <s v="R"/>
    <s v="Daniel Reeves"/>
    <x v="224"/>
    <n v="2831"/>
    <n v="84987"/>
    <n v="15056"/>
    <n v="71871"/>
    <n v="8.6"/>
    <n v="611168"/>
    <n v="161"/>
    <n v="598741789"/>
    <n v="77194251"/>
    <n v="521547538"/>
    <x v="2"/>
  </r>
  <r>
    <x v="100"/>
    <x v="14"/>
    <s v="Rəngli"/>
    <x v="5"/>
    <s v="Spanish"/>
    <x v="5"/>
    <s v="PG"/>
    <s v="Emma Nolan"/>
    <x v="225"/>
    <n v="56313"/>
    <n v="109490"/>
    <n v="47566"/>
    <n v="68169"/>
    <n v="5"/>
    <n v="1488115"/>
    <n v="122"/>
    <n v="306226258"/>
    <n v="85844269"/>
    <n v="220381989"/>
    <x v="1"/>
  </r>
  <r>
    <x v="36"/>
    <x v="35"/>
    <s v="Rəngli"/>
    <x v="1"/>
    <s v="Spanish"/>
    <x v="5"/>
    <s v="PG-13"/>
    <s v="Christopher Portman"/>
    <x v="226"/>
    <n v="19868"/>
    <n v="41644"/>
    <n v="19882"/>
    <n v="31406"/>
    <n v="5.8"/>
    <n v="471831"/>
    <n v="173"/>
    <n v="889395872"/>
    <n v="140724064"/>
    <n v="748671808"/>
    <x v="0"/>
  </r>
  <r>
    <x v="120"/>
    <x v="36"/>
    <s v="Rəngli"/>
    <x v="6"/>
    <s v="French"/>
    <x v="4"/>
    <s v="PG"/>
    <s v="Christopher Lawrence"/>
    <x v="69"/>
    <n v="18536"/>
    <n v="111658"/>
    <n v="24724"/>
    <n v="88151"/>
    <n v="9.4"/>
    <n v="2443170"/>
    <n v="154"/>
    <n v="576367118"/>
    <n v="107464304"/>
    <n v="468902814"/>
    <x v="3"/>
  </r>
  <r>
    <x v="121"/>
    <x v="6"/>
    <s v="Rəngli"/>
    <x v="4"/>
    <s v="English"/>
    <x v="4"/>
    <s v="G"/>
    <s v="Robert Robbie"/>
    <x v="227"/>
    <n v="54957"/>
    <n v="5845"/>
    <n v="32267"/>
    <n v="120129"/>
    <n v="9"/>
    <n v="1674171"/>
    <n v="129"/>
    <n v="849288015"/>
    <n v="87559484"/>
    <n v="761728531"/>
    <x v="3"/>
  </r>
  <r>
    <x v="159"/>
    <x v="30"/>
    <s v="Rəngli"/>
    <x v="2"/>
    <s v="French"/>
    <x v="1"/>
    <s v="PG-13"/>
    <s v="Emma Lawrence"/>
    <x v="173"/>
    <n v="52180"/>
    <n v="66189"/>
    <n v="49802"/>
    <n v="109600"/>
    <n v="7.4"/>
    <n v="733426"/>
    <n v="105"/>
    <n v="845364599"/>
    <n v="112791215"/>
    <n v="732573384"/>
    <x v="4"/>
  </r>
  <r>
    <x v="125"/>
    <x v="29"/>
    <s v="Rəngli"/>
    <x v="7"/>
    <s v="Spanish"/>
    <x v="3"/>
    <s v="PG-13"/>
    <s v="Charlize Robbie"/>
    <x v="14"/>
    <n v="14219"/>
    <n v="45082"/>
    <n v="23073"/>
    <n v="56890"/>
    <n v="5.7"/>
    <n v="896891"/>
    <n v="157"/>
    <n v="350732470"/>
    <n v="10683835"/>
    <n v="340048635"/>
    <x v="1"/>
  </r>
  <r>
    <x v="65"/>
    <x v="31"/>
    <s v="Ağ-qara"/>
    <x v="5"/>
    <s v="English"/>
    <x v="3"/>
    <s v="R"/>
    <s v="Brad DiCaprio"/>
    <x v="123"/>
    <n v="65823"/>
    <n v="239996"/>
    <n v="19924"/>
    <n v="2688"/>
    <n v="5.9"/>
    <n v="1673585"/>
    <n v="188"/>
    <n v="1015423987"/>
    <n v="47570242"/>
    <n v="967853745"/>
    <x v="3"/>
  </r>
  <r>
    <x v="160"/>
    <x v="25"/>
    <s v="Rəngli"/>
    <x v="3"/>
    <s v="German"/>
    <x v="1"/>
    <s v="PG"/>
    <s v="Daniel Nolan"/>
    <x v="175"/>
    <n v="45119"/>
    <n v="109511"/>
    <n v="22779"/>
    <n v="20941"/>
    <n v="8.4"/>
    <n v="738480"/>
    <n v="150"/>
    <n v="1111052519"/>
    <n v="77381772"/>
    <n v="1033670747"/>
    <x v="3"/>
  </r>
  <r>
    <x v="161"/>
    <x v="22"/>
    <s v="Ağ-qara"/>
    <x v="1"/>
    <s v="English"/>
    <x v="5"/>
    <s v="PG"/>
    <s v="Matthew Gosling"/>
    <x v="228"/>
    <n v="29352"/>
    <n v="281700"/>
    <n v="1955"/>
    <n v="103863"/>
    <n v="5.5"/>
    <n v="1476786"/>
    <n v="141"/>
    <n v="501282228"/>
    <n v="334744670"/>
    <n v="166537558"/>
    <x v="4"/>
  </r>
  <r>
    <x v="162"/>
    <x v="4"/>
    <s v="Ağ-qara"/>
    <x v="4"/>
    <s v="English"/>
    <x v="6"/>
    <s v="G"/>
    <s v="Christopher Reeves"/>
    <x v="229"/>
    <n v="55594"/>
    <n v="287438"/>
    <n v="28821"/>
    <n v="23087"/>
    <n v="9.8000000000000007"/>
    <n v="2347053"/>
    <n v="151"/>
    <n v="661052500"/>
    <n v="183427972"/>
    <n v="477624528"/>
    <x v="0"/>
  </r>
  <r>
    <x v="145"/>
    <x v="8"/>
    <s v="Rəngli"/>
    <x v="4"/>
    <s v="Spanish"/>
    <x v="4"/>
    <s v="TV-MA"/>
    <s v="Quentin DiCaprio"/>
    <x v="230"/>
    <n v="65821"/>
    <n v="118772"/>
    <n v="31658"/>
    <n v="84607"/>
    <n v="4.5999999999999996"/>
    <n v="409951"/>
    <n v="189"/>
    <n v="674016348"/>
    <n v="20597121"/>
    <n v="653419227"/>
    <x v="3"/>
  </r>
  <r>
    <x v="95"/>
    <x v="20"/>
    <s v="Ağ-qara"/>
    <x v="4"/>
    <s v="English"/>
    <x v="4"/>
    <s v="PG-13"/>
    <s v="Will Smith"/>
    <x v="231"/>
    <n v="35786"/>
    <n v="236920"/>
    <n v="32632"/>
    <n v="136369"/>
    <n v="7.6"/>
    <n v="385189"/>
    <n v="191"/>
    <n v="515920610"/>
    <n v="172334318"/>
    <n v="343586292"/>
    <x v="3"/>
  </r>
  <r>
    <x v="34"/>
    <x v="2"/>
    <s v="Rəngli"/>
    <x v="6"/>
    <s v="French"/>
    <x v="4"/>
    <s v="PG"/>
    <s v="Margot Tarantino"/>
    <x v="30"/>
    <n v="55503"/>
    <n v="35973"/>
    <n v="3222"/>
    <n v="72750"/>
    <n v="8.9"/>
    <n v="2279407"/>
    <n v="124"/>
    <n v="871406980"/>
    <n v="56206156"/>
    <n v="815200824"/>
    <x v="2"/>
  </r>
  <r>
    <x v="126"/>
    <x v="10"/>
    <s v="Rəngli"/>
    <x v="5"/>
    <s v="English"/>
    <x v="0"/>
    <s v="PG-13"/>
    <s v="Ryan Portman"/>
    <x v="218"/>
    <n v="15645"/>
    <n v="51283"/>
    <n v="22731"/>
    <n v="54750"/>
    <n v="8.1"/>
    <n v="1907932"/>
    <n v="126"/>
    <n v="675936163"/>
    <n v="296558689"/>
    <n v="379377474"/>
    <x v="3"/>
  </r>
  <r>
    <x v="163"/>
    <x v="0"/>
    <s v="Rəngli"/>
    <x v="0"/>
    <s v="English"/>
    <x v="1"/>
    <s v="PG"/>
    <s v="Matthew Nolan"/>
    <x v="232"/>
    <n v="25678"/>
    <n v="170486"/>
    <n v="3660"/>
    <n v="63968"/>
    <n v="8.3000000000000007"/>
    <n v="2142025"/>
    <n v="142"/>
    <n v="403555914"/>
    <n v="215186882"/>
    <n v="188369032"/>
    <x v="0"/>
  </r>
  <r>
    <x v="68"/>
    <x v="36"/>
    <s v="Rəngli"/>
    <x v="4"/>
    <s v="English"/>
    <x v="4"/>
    <s v="PG"/>
    <s v="Emma Portman"/>
    <x v="223"/>
    <n v="7545"/>
    <n v="127033"/>
    <n v="48833"/>
    <n v="71441"/>
    <n v="8.9"/>
    <n v="2052372"/>
    <n v="88"/>
    <n v="402402788"/>
    <n v="212373055"/>
    <n v="190029733"/>
    <x v="3"/>
  </r>
  <r>
    <x v="140"/>
    <x v="16"/>
    <s v="Rəngli"/>
    <x v="2"/>
    <s v="English"/>
    <x v="6"/>
    <s v="PG-13"/>
    <s v="Natalie Gosling"/>
    <x v="233"/>
    <n v="34406"/>
    <n v="200853"/>
    <n v="32774"/>
    <n v="125126"/>
    <n v="5.3"/>
    <n v="1280577"/>
    <n v="180"/>
    <n v="140888782"/>
    <n v="349669662"/>
    <n v="-208780880"/>
    <x v="4"/>
  </r>
  <r>
    <x v="39"/>
    <x v="7"/>
    <s v="Rəngli"/>
    <x v="6"/>
    <s v="English"/>
    <x v="1"/>
    <s v="PG"/>
    <s v="Charlize Reeves"/>
    <x v="34"/>
    <n v="73410"/>
    <n v="113003"/>
    <n v="28711"/>
    <n v="27398"/>
    <n v="6.8"/>
    <n v="166501"/>
    <n v="116"/>
    <n v="211405713"/>
    <n v="226964153"/>
    <n v="-15558440"/>
    <x v="1"/>
  </r>
  <r>
    <x v="69"/>
    <x v="35"/>
    <s v="Rəngli"/>
    <x v="1"/>
    <s v="Azerbaijani"/>
    <x v="3"/>
    <s v="R"/>
    <s v="Cillian DiCaprio"/>
    <x v="174"/>
    <n v="42716"/>
    <n v="324239"/>
    <n v="15220"/>
    <n v="144884"/>
    <n v="9"/>
    <n v="347214"/>
    <n v="191"/>
    <n v="460930511"/>
    <n v="165554282"/>
    <n v="295376229"/>
    <x v="0"/>
  </r>
  <r>
    <x v="53"/>
    <x v="33"/>
    <s v="Rəngli"/>
    <x v="0"/>
    <s v="Azerbaijani"/>
    <x v="2"/>
    <s v="PG-13"/>
    <s v="Christopher Reeves"/>
    <x v="234"/>
    <n v="24647"/>
    <n v="125710"/>
    <n v="48931"/>
    <n v="136271"/>
    <n v="7.7"/>
    <n v="464896"/>
    <n v="139"/>
    <n v="201764079"/>
    <n v="5913071"/>
    <n v="195851008"/>
    <x v="4"/>
  </r>
  <r>
    <x v="164"/>
    <x v="20"/>
    <s v="Rəngli"/>
    <x v="3"/>
    <s v="English"/>
    <x v="0"/>
    <s v="PG-13"/>
    <s v="Christian DiCaprio"/>
    <x v="235"/>
    <n v="512"/>
    <n v="175590"/>
    <n v="33484"/>
    <n v="25606"/>
    <n v="7.5"/>
    <n v="2397511"/>
    <n v="168"/>
    <n v="1157074172"/>
    <n v="196337270"/>
    <n v="960736902"/>
    <x v="3"/>
  </r>
  <r>
    <x v="110"/>
    <x v="39"/>
    <s v="Rəngli"/>
    <x v="6"/>
    <s v="English"/>
    <x v="1"/>
    <s v="TV-MA"/>
    <s v="Leonardo Pitt"/>
    <x v="236"/>
    <n v="35483"/>
    <n v="296327"/>
    <n v="11724"/>
    <n v="145375"/>
    <n v="6"/>
    <n v="587027"/>
    <n v="165"/>
    <n v="812068584"/>
    <n v="3253423"/>
    <n v="808815161"/>
    <x v="0"/>
  </r>
  <r>
    <x v="160"/>
    <x v="34"/>
    <s v="Rəngli"/>
    <x v="3"/>
    <s v="French"/>
    <x v="0"/>
    <s v="PG-13"/>
    <s v="Hugh Downey"/>
    <x v="23"/>
    <n v="79078"/>
    <n v="338809"/>
    <n v="33153"/>
    <n v="9750"/>
    <n v="5"/>
    <n v="1370119"/>
    <n v="152"/>
    <n v="625779494"/>
    <n v="225290049"/>
    <n v="400489445"/>
    <x v="1"/>
  </r>
  <r>
    <x v="133"/>
    <x v="8"/>
    <s v="Rəngli"/>
    <x v="2"/>
    <s v="English"/>
    <x v="1"/>
    <s v="G"/>
    <s v="Christopher Depp"/>
    <x v="237"/>
    <n v="62118"/>
    <n v="242110"/>
    <n v="5043"/>
    <n v="95579"/>
    <n v="6.9"/>
    <n v="652501"/>
    <n v="115"/>
    <n v="859046272"/>
    <n v="285602588"/>
    <n v="573443684"/>
    <x v="3"/>
  </r>
  <r>
    <x v="109"/>
    <x v="27"/>
    <s v="Ağ-qara"/>
    <x v="3"/>
    <s v="Spanish"/>
    <x v="4"/>
    <s v="PG-13"/>
    <s v="Ryan Depp"/>
    <x v="238"/>
    <n v="34520"/>
    <n v="71411"/>
    <n v="22834"/>
    <n v="138130"/>
    <n v="8.6999999999999993"/>
    <n v="67787"/>
    <n v="137"/>
    <n v="539781095"/>
    <n v="245665155"/>
    <n v="294115940"/>
    <x v="0"/>
  </r>
  <r>
    <x v="108"/>
    <x v="1"/>
    <s v="Rəngli"/>
    <x v="1"/>
    <s v="Turkish"/>
    <x v="6"/>
    <s v="G"/>
    <s v="Margot McConaughey"/>
    <x v="83"/>
    <n v="50995"/>
    <n v="59860"/>
    <n v="13744"/>
    <n v="85901"/>
    <n v="4.3"/>
    <n v="1408544"/>
    <n v="191"/>
    <n v="755249111"/>
    <n v="343665181"/>
    <n v="411583930"/>
    <x v="1"/>
  </r>
  <r>
    <x v="165"/>
    <x v="5"/>
    <s v="Rəngli"/>
    <x v="3"/>
    <s v="English"/>
    <x v="2"/>
    <s v="PG-13"/>
    <s v="Tom Depp"/>
    <x v="239"/>
    <n v="8817"/>
    <n v="111245"/>
    <n v="39836"/>
    <n v="64147"/>
    <n v="8"/>
    <n v="1430370"/>
    <n v="86"/>
    <n v="897638453"/>
    <n v="201150837"/>
    <n v="696487616"/>
    <x v="2"/>
  </r>
  <r>
    <x v="86"/>
    <x v="7"/>
    <s v="Rəngli"/>
    <x v="0"/>
    <s v="English"/>
    <x v="4"/>
    <s v="PG"/>
    <s v="Cillian Washington"/>
    <x v="240"/>
    <n v="849"/>
    <n v="269539"/>
    <n v="2295"/>
    <n v="70145"/>
    <n v="9.6999999999999993"/>
    <n v="995559"/>
    <n v="185"/>
    <n v="536314568"/>
    <n v="90041001"/>
    <n v="446273567"/>
    <x v="1"/>
  </r>
  <r>
    <x v="105"/>
    <x v="8"/>
    <s v="Rəngli"/>
    <x v="6"/>
    <s v="English"/>
    <x v="5"/>
    <s v="TV-MA"/>
    <s v="Charlize Hathaway"/>
    <x v="144"/>
    <n v="40899"/>
    <n v="85324"/>
    <n v="16333"/>
    <n v="98330"/>
    <n v="4"/>
    <n v="2277170"/>
    <n v="131"/>
    <n v="391257615"/>
    <n v="302216050"/>
    <n v="89041565"/>
    <x v="3"/>
  </r>
  <r>
    <x v="150"/>
    <x v="1"/>
    <s v="Rəngli"/>
    <x v="5"/>
    <s v="English"/>
    <x v="1"/>
    <s v="PG-13"/>
    <s v="Hugh Reeves"/>
    <x v="241"/>
    <n v="27677"/>
    <n v="14624"/>
    <n v="39752"/>
    <n v="24035"/>
    <n v="7.9"/>
    <n v="77491"/>
    <n v="131"/>
    <n v="1045276687"/>
    <n v="333748707"/>
    <n v="711527980"/>
    <x v="1"/>
  </r>
  <r>
    <x v="119"/>
    <x v="0"/>
    <s v="Rəngli"/>
    <x v="0"/>
    <s v="English"/>
    <x v="1"/>
    <s v="TV-MA"/>
    <s v="Leonardo Hathaway"/>
    <x v="26"/>
    <n v="46506"/>
    <n v="247591"/>
    <n v="34807"/>
    <n v="51640"/>
    <n v="5.2"/>
    <n v="47178"/>
    <n v="177"/>
    <n v="968331916"/>
    <n v="296365791"/>
    <n v="671966125"/>
    <x v="0"/>
  </r>
  <r>
    <x v="63"/>
    <x v="13"/>
    <s v="Rəngli"/>
    <x v="4"/>
    <s v="French"/>
    <x v="0"/>
    <s v="TV-MA"/>
    <s v="Natalie Tarantino"/>
    <x v="86"/>
    <n v="65637"/>
    <n v="41472"/>
    <n v="37854"/>
    <n v="3004"/>
    <n v="4.0999999999999996"/>
    <n v="2493991"/>
    <n v="183"/>
    <n v="1068856209"/>
    <n v="255381996"/>
    <n v="813474213"/>
    <x v="1"/>
  </r>
  <r>
    <x v="157"/>
    <x v="37"/>
    <s v="Rəngli"/>
    <x v="6"/>
    <s v="English"/>
    <x v="2"/>
    <s v="G"/>
    <s v="Scarlett Reeves"/>
    <x v="242"/>
    <n v="74972"/>
    <n v="37550"/>
    <n v="14715"/>
    <n v="67437"/>
    <n v="8.6"/>
    <n v="104193"/>
    <n v="180"/>
    <n v="1010836434"/>
    <n v="23509531"/>
    <n v="987326903"/>
    <x v="4"/>
  </r>
  <r>
    <x v="143"/>
    <x v="30"/>
    <s v="Rəngli"/>
    <x v="7"/>
    <s v="English"/>
    <x v="2"/>
    <s v="R"/>
    <s v="Will Craig"/>
    <x v="52"/>
    <n v="18325"/>
    <n v="317168"/>
    <n v="49447"/>
    <n v="70462"/>
    <n v="3.7"/>
    <n v="880356"/>
    <n v="102"/>
    <n v="580774749"/>
    <n v="230245774"/>
    <n v="350528975"/>
    <x v="4"/>
  </r>
  <r>
    <x v="150"/>
    <x v="8"/>
    <s v="Rəngli"/>
    <x v="4"/>
    <s v="German"/>
    <x v="1"/>
    <s v="PG"/>
    <s v="Anne DiCaprio"/>
    <x v="243"/>
    <n v="28878"/>
    <n v="345752"/>
    <n v="6062"/>
    <n v="135059"/>
    <n v="8.8000000000000007"/>
    <n v="1104964"/>
    <n v="131"/>
    <n v="1096982370"/>
    <n v="347635089"/>
    <n v="749347281"/>
    <x v="3"/>
  </r>
  <r>
    <x v="96"/>
    <x v="28"/>
    <s v="Rəngli"/>
    <x v="4"/>
    <s v="English"/>
    <x v="6"/>
    <s v="R"/>
    <s v="Robert Pitt"/>
    <x v="244"/>
    <n v="11962"/>
    <n v="21601"/>
    <n v="25690"/>
    <n v="82589"/>
    <n v="5.6"/>
    <n v="278786"/>
    <n v="135"/>
    <n v="980360349"/>
    <n v="325468541"/>
    <n v="654891808"/>
    <x v="3"/>
  </r>
  <r>
    <x v="139"/>
    <x v="35"/>
    <s v="Rəngli"/>
    <x v="5"/>
    <s v="Spanish"/>
    <x v="5"/>
    <s v="PG-13"/>
    <s v="Hugh Portman"/>
    <x v="221"/>
    <n v="3934"/>
    <n v="203050"/>
    <n v="31145"/>
    <n v="51061"/>
    <n v="7.1"/>
    <n v="904040"/>
    <n v="135"/>
    <n v="48805149"/>
    <n v="17553979"/>
    <n v="31251170"/>
    <x v="0"/>
  </r>
  <r>
    <x v="164"/>
    <x v="30"/>
    <s v="Rəngli"/>
    <x v="7"/>
    <s v="English"/>
    <x v="1"/>
    <s v="PG"/>
    <s v="Margot Depp"/>
    <x v="245"/>
    <n v="44101"/>
    <n v="11554"/>
    <n v="3970"/>
    <n v="100977"/>
    <n v="6"/>
    <n v="2213364"/>
    <n v="186"/>
    <n v="788981273"/>
    <n v="220366776"/>
    <n v="568614497"/>
    <x v="4"/>
  </r>
  <r>
    <x v="166"/>
    <x v="29"/>
    <s v="Rəngli"/>
    <x v="7"/>
    <s v="French"/>
    <x v="0"/>
    <s v="PG"/>
    <s v="Cillian Theron"/>
    <x v="246"/>
    <n v="46271"/>
    <n v="340731"/>
    <n v="26014"/>
    <n v="122761"/>
    <n v="3.5"/>
    <n v="1343806"/>
    <n v="159"/>
    <n v="607596086"/>
    <n v="332952808"/>
    <n v="274643278"/>
    <x v="1"/>
  </r>
  <r>
    <x v="61"/>
    <x v="6"/>
    <s v="Rəngli"/>
    <x v="0"/>
    <s v="French"/>
    <x v="4"/>
    <s v="R"/>
    <s v="Anne Robbie"/>
    <x v="247"/>
    <n v="65270"/>
    <n v="233721"/>
    <n v="35283"/>
    <n v="18562"/>
    <n v="3.8"/>
    <n v="272089"/>
    <n v="166"/>
    <n v="1086999662"/>
    <n v="179598508"/>
    <n v="907401154"/>
    <x v="3"/>
  </r>
  <r>
    <x v="77"/>
    <x v="8"/>
    <s v="Rəngli"/>
    <x v="5"/>
    <s v="English"/>
    <x v="4"/>
    <s v="R"/>
    <s v="Scarlett Cruise"/>
    <x v="248"/>
    <n v="46827"/>
    <n v="131795"/>
    <n v="31221"/>
    <n v="105568"/>
    <n v="7.5"/>
    <n v="1006101"/>
    <n v="115"/>
    <n v="486733986"/>
    <n v="268474401"/>
    <n v="218259585"/>
    <x v="3"/>
  </r>
  <r>
    <x v="100"/>
    <x v="13"/>
    <s v="Rəngli"/>
    <x v="5"/>
    <s v="English"/>
    <x v="0"/>
    <s v="PG-13"/>
    <s v="Will Tarantino"/>
    <x v="90"/>
    <n v="66103"/>
    <n v="346474"/>
    <n v="6041"/>
    <n v="88256"/>
    <n v="5.4"/>
    <n v="1442664"/>
    <n v="96"/>
    <n v="930566183"/>
    <n v="216129929"/>
    <n v="714436254"/>
    <x v="1"/>
  </r>
  <r>
    <x v="82"/>
    <x v="38"/>
    <s v="Rəngli"/>
    <x v="0"/>
    <s v="German"/>
    <x v="6"/>
    <s v="R"/>
    <s v="Hugh Murphy"/>
    <x v="249"/>
    <n v="5803"/>
    <n v="256500"/>
    <n v="4569"/>
    <n v="38636"/>
    <n v="5.6"/>
    <n v="2101461"/>
    <n v="110"/>
    <n v="209571432"/>
    <n v="180317998"/>
    <n v="29253434"/>
    <x v="0"/>
  </r>
  <r>
    <x v="85"/>
    <x v="0"/>
    <s v="Rəngli"/>
    <x v="5"/>
    <s v="Azerbaijani"/>
    <x v="4"/>
    <s v="PG-13"/>
    <s v="Scarlett Pitt"/>
    <x v="250"/>
    <n v="63704"/>
    <n v="216436"/>
    <n v="4167"/>
    <n v="94745"/>
    <n v="4.9000000000000004"/>
    <n v="242276"/>
    <n v="172"/>
    <n v="648292535"/>
    <n v="188518185"/>
    <n v="459774350"/>
    <x v="0"/>
  </r>
  <r>
    <x v="89"/>
    <x v="37"/>
    <s v="Rəngli"/>
    <x v="7"/>
    <s v="English"/>
    <x v="2"/>
    <s v="G"/>
    <s v="Jennifer DiCaprio"/>
    <x v="199"/>
    <n v="77918"/>
    <n v="73915"/>
    <n v="3419"/>
    <n v="7448"/>
    <n v="4.2"/>
    <n v="260606"/>
    <n v="177"/>
    <n v="190863642"/>
    <n v="105107874"/>
    <n v="85755768"/>
    <x v="4"/>
  </r>
  <r>
    <x v="118"/>
    <x v="11"/>
    <s v="Rəngli"/>
    <x v="4"/>
    <s v="English"/>
    <x v="5"/>
    <s v="PG-13"/>
    <s v="Tom Jackman"/>
    <x v="251"/>
    <n v="77192"/>
    <n v="292030"/>
    <n v="34287"/>
    <n v="90288"/>
    <n v="8.5"/>
    <n v="1929493"/>
    <n v="176"/>
    <n v="234023692"/>
    <n v="88836661"/>
    <n v="145187031"/>
    <x v="3"/>
  </r>
  <r>
    <x v="125"/>
    <x v="9"/>
    <s v="Rəngli"/>
    <x v="4"/>
    <s v="German"/>
    <x v="2"/>
    <s v="PG"/>
    <s v="Denzel Robbie"/>
    <x v="82"/>
    <n v="63903"/>
    <n v="289043"/>
    <n v="31607"/>
    <n v="30138"/>
    <n v="4.7"/>
    <n v="55838"/>
    <n v="109"/>
    <n v="367567793"/>
    <n v="71164168"/>
    <n v="296403625"/>
    <x v="1"/>
  </r>
  <r>
    <x v="117"/>
    <x v="22"/>
    <s v="Rəngli"/>
    <x v="5"/>
    <s v="German"/>
    <x v="2"/>
    <s v="PG"/>
    <s v="Quentin Nolan"/>
    <x v="252"/>
    <n v="29554"/>
    <n v="49306"/>
    <n v="38874"/>
    <n v="91678"/>
    <n v="8.6999999999999993"/>
    <n v="1331675"/>
    <n v="189"/>
    <n v="593376802"/>
    <n v="99721874"/>
    <n v="493654928"/>
    <x v="4"/>
  </r>
  <r>
    <x v="44"/>
    <x v="38"/>
    <s v="Rəngli"/>
    <x v="1"/>
    <s v="English"/>
    <x v="0"/>
    <s v="PG"/>
    <s v="Christian Lawrence"/>
    <x v="32"/>
    <n v="77493"/>
    <n v="21535"/>
    <n v="13553"/>
    <n v="25460"/>
    <n v="4.0999999999999996"/>
    <n v="104585"/>
    <n v="135"/>
    <n v="853802933"/>
    <n v="24058818"/>
    <n v="829744115"/>
    <x v="0"/>
  </r>
  <r>
    <x v="163"/>
    <x v="6"/>
    <s v="Rəngli"/>
    <x v="6"/>
    <s v="Azerbaijani"/>
    <x v="1"/>
    <s v="TV-MA"/>
    <s v="Denzel Portman"/>
    <x v="165"/>
    <n v="62137"/>
    <n v="126015"/>
    <n v="47390"/>
    <n v="69106"/>
    <n v="8"/>
    <n v="1070222"/>
    <n v="185"/>
    <n v="1024911864"/>
    <n v="307245208"/>
    <n v="717666656"/>
    <x v="3"/>
  </r>
  <r>
    <x v="115"/>
    <x v="2"/>
    <s v="Rəngli"/>
    <x v="0"/>
    <s v="Azerbaijani"/>
    <x v="2"/>
    <s v="TV-MA"/>
    <s v="Will Johansson"/>
    <x v="253"/>
    <n v="41940"/>
    <n v="276526"/>
    <n v="14333"/>
    <n v="80737"/>
    <n v="5.0999999999999996"/>
    <n v="398614"/>
    <n v="107"/>
    <n v="1109327074"/>
    <n v="127730458"/>
    <n v="981596616"/>
    <x v="2"/>
  </r>
  <r>
    <x v="94"/>
    <x v="9"/>
    <s v="Rəngli"/>
    <x v="3"/>
    <s v="English"/>
    <x v="5"/>
    <s v="TV-MA"/>
    <s v="Ryan Johansson"/>
    <x v="225"/>
    <n v="51038"/>
    <n v="263528"/>
    <n v="39653"/>
    <n v="19745"/>
    <n v="4.9000000000000004"/>
    <n v="2178930"/>
    <n v="178"/>
    <n v="332113947"/>
    <n v="124357314"/>
    <n v="207756633"/>
    <x v="1"/>
  </r>
  <r>
    <x v="117"/>
    <x v="6"/>
    <s v="Rəngli"/>
    <x v="0"/>
    <s v="English"/>
    <x v="5"/>
    <s v="G"/>
    <s v="Leonardo Smith"/>
    <x v="135"/>
    <n v="48314"/>
    <n v="6121"/>
    <n v="14621"/>
    <n v="26889"/>
    <n v="7.7"/>
    <n v="828572"/>
    <n v="147"/>
    <n v="1129597215"/>
    <n v="89231712"/>
    <n v="1040365503"/>
    <x v="3"/>
  </r>
  <r>
    <x v="142"/>
    <x v="36"/>
    <s v="Rəngli"/>
    <x v="2"/>
    <s v="English"/>
    <x v="5"/>
    <s v="PG-13"/>
    <s v="Denzel Smith"/>
    <x v="254"/>
    <n v="31170"/>
    <n v="65709"/>
    <n v="7894"/>
    <n v="7878"/>
    <n v="5.5"/>
    <n v="1704442"/>
    <n v="149"/>
    <n v="1150880005"/>
    <n v="266789146"/>
    <n v="884090859"/>
    <x v="3"/>
  </r>
  <r>
    <x v="167"/>
    <x v="20"/>
    <s v="Rəngli"/>
    <x v="7"/>
    <s v="French"/>
    <x v="2"/>
    <s v="G"/>
    <s v="Quentin Johansson"/>
    <x v="255"/>
    <n v="2605"/>
    <n v="281340"/>
    <n v="17706"/>
    <n v="16768"/>
    <n v="4.3"/>
    <n v="1559994"/>
    <n v="122"/>
    <n v="489731883"/>
    <n v="283063888"/>
    <n v="206667995"/>
    <x v="3"/>
  </r>
  <r>
    <x v="35"/>
    <x v="19"/>
    <s v="Rəngli"/>
    <x v="3"/>
    <s v="English"/>
    <x v="6"/>
    <s v="G"/>
    <s v="Margot Smith"/>
    <x v="195"/>
    <n v="69683"/>
    <n v="93933"/>
    <n v="20692"/>
    <n v="81168"/>
    <n v="5.5"/>
    <n v="255539"/>
    <n v="107"/>
    <n v="12383824"/>
    <n v="228645061"/>
    <n v="-216261237"/>
    <x v="0"/>
  </r>
  <r>
    <x v="58"/>
    <x v="15"/>
    <s v="Rəngli"/>
    <x v="4"/>
    <s v="German"/>
    <x v="1"/>
    <s v="TV-MA"/>
    <s v="Daniel Watson"/>
    <x v="186"/>
    <n v="51194"/>
    <n v="183925"/>
    <n v="47046"/>
    <n v="13678"/>
    <n v="9.1"/>
    <n v="1908434"/>
    <n v="118"/>
    <n v="962199451"/>
    <n v="216041066"/>
    <n v="746158385"/>
    <x v="2"/>
  </r>
  <r>
    <x v="138"/>
    <x v="28"/>
    <s v="Rəngli"/>
    <x v="3"/>
    <s v="Spanish"/>
    <x v="1"/>
    <s v="TV-MA"/>
    <s v="Tom Theron"/>
    <x v="180"/>
    <n v="32846"/>
    <n v="201633"/>
    <n v="17205"/>
    <n v="76355"/>
    <n v="6.3"/>
    <n v="2165100"/>
    <n v="109"/>
    <n v="769486858"/>
    <n v="75540589"/>
    <n v="693946269"/>
    <x v="3"/>
  </r>
  <r>
    <x v="13"/>
    <x v="10"/>
    <s v="Rəngli"/>
    <x v="0"/>
    <s v="German"/>
    <x v="6"/>
    <s v="PG-13"/>
    <s v="Christopher Craig"/>
    <x v="13"/>
    <n v="37109"/>
    <n v="139731"/>
    <n v="38573"/>
    <n v="15614"/>
    <n v="8.6"/>
    <n v="2004672"/>
    <n v="161"/>
    <n v="737296654"/>
    <n v="131962352"/>
    <n v="605334302"/>
    <x v="3"/>
  </r>
  <r>
    <x v="168"/>
    <x v="7"/>
    <s v="Ağ-qara"/>
    <x v="0"/>
    <s v="Azerbaijani"/>
    <x v="1"/>
    <s v="TV-MA"/>
    <s v="Anne Washington"/>
    <x v="256"/>
    <n v="57040"/>
    <n v="19523"/>
    <n v="24270"/>
    <n v="100948"/>
    <n v="6.2"/>
    <n v="1158274"/>
    <n v="126"/>
    <n v="392780049"/>
    <n v="109068457"/>
    <n v="283711592"/>
    <x v="1"/>
  </r>
  <r>
    <x v="106"/>
    <x v="12"/>
    <s v="Rəngli"/>
    <x v="0"/>
    <s v="English"/>
    <x v="6"/>
    <s v="PG-13"/>
    <s v="Cillian Watson"/>
    <x v="257"/>
    <n v="15023"/>
    <n v="193380"/>
    <n v="43752"/>
    <n v="131042"/>
    <n v="4.0999999999999996"/>
    <n v="1600192"/>
    <n v="100"/>
    <n v="216058404"/>
    <n v="160879378"/>
    <n v="55179026"/>
    <x v="1"/>
  </r>
  <r>
    <x v="169"/>
    <x v="23"/>
    <s v="Rəngli"/>
    <x v="1"/>
    <s v="Turkish"/>
    <x v="5"/>
    <s v="TV-MA"/>
    <s v="Brad Cruise"/>
    <x v="258"/>
    <n v="30607"/>
    <n v="37728"/>
    <n v="27437"/>
    <n v="104601"/>
    <n v="9.1"/>
    <n v="2407974"/>
    <n v="119"/>
    <n v="662152824"/>
    <n v="11181183"/>
    <n v="650971641"/>
    <x v="3"/>
  </r>
  <r>
    <x v="170"/>
    <x v="33"/>
    <s v="Rəngli"/>
    <x v="3"/>
    <s v="English"/>
    <x v="6"/>
    <s v="PG-13"/>
    <s v="Natalie Robbie"/>
    <x v="139"/>
    <n v="54478"/>
    <n v="111279"/>
    <n v="3851"/>
    <n v="93575"/>
    <n v="3.7"/>
    <n v="2125745"/>
    <n v="103"/>
    <n v="949205114"/>
    <n v="143854011"/>
    <n v="805351103"/>
    <x v="4"/>
  </r>
  <r>
    <x v="171"/>
    <x v="19"/>
    <s v="Rəngli"/>
    <x v="6"/>
    <s v="English"/>
    <x v="0"/>
    <s v="TV-MA"/>
    <s v="Ryan Theron"/>
    <x v="190"/>
    <n v="18145"/>
    <n v="250213"/>
    <n v="19091"/>
    <n v="73431"/>
    <n v="8.3000000000000007"/>
    <n v="896030"/>
    <n v="92"/>
    <n v="445792158"/>
    <n v="123063566"/>
    <n v="322728592"/>
    <x v="0"/>
  </r>
  <r>
    <x v="108"/>
    <x v="4"/>
    <s v="Rəngli"/>
    <x v="5"/>
    <s v="English"/>
    <x v="1"/>
    <s v="TV-MA"/>
    <s v="Keanu Theron"/>
    <x v="129"/>
    <n v="41314"/>
    <n v="288324"/>
    <n v="19845"/>
    <n v="11016"/>
    <n v="9.4"/>
    <n v="2107606"/>
    <n v="152"/>
    <n v="792596187"/>
    <n v="203506711"/>
    <n v="589089476"/>
    <x v="0"/>
  </r>
  <r>
    <x v="41"/>
    <x v="2"/>
    <s v="Rəngli"/>
    <x v="7"/>
    <s v="English"/>
    <x v="6"/>
    <s v="TV-MA"/>
    <s v="Natalie Bale"/>
    <x v="259"/>
    <n v="8061"/>
    <n v="344477"/>
    <n v="20125"/>
    <n v="136219"/>
    <n v="9.1999999999999993"/>
    <n v="150887"/>
    <n v="185"/>
    <n v="1002271982"/>
    <n v="314365634"/>
    <n v="687906348"/>
    <x v="2"/>
  </r>
  <r>
    <x v="154"/>
    <x v="34"/>
    <s v="Rəngli"/>
    <x v="1"/>
    <s v="English"/>
    <x v="3"/>
    <s v="TV-MA"/>
    <s v="Cillian Hathaway"/>
    <x v="260"/>
    <n v="68965"/>
    <n v="67190"/>
    <n v="46168"/>
    <n v="136934"/>
    <n v="7.3"/>
    <n v="94234"/>
    <n v="123"/>
    <n v="374434988"/>
    <n v="143806109"/>
    <n v="230628879"/>
    <x v="1"/>
  </r>
  <r>
    <x v="16"/>
    <x v="14"/>
    <s v="Rəngli"/>
    <x v="3"/>
    <s v="English"/>
    <x v="0"/>
    <s v="R"/>
    <s v="Matthew Murphy"/>
    <x v="261"/>
    <n v="25826"/>
    <n v="9646"/>
    <n v="45770"/>
    <n v="80938"/>
    <n v="4.2"/>
    <n v="755535"/>
    <n v="117"/>
    <n v="367469512"/>
    <n v="269636655"/>
    <n v="97832857"/>
    <x v="1"/>
  </r>
  <r>
    <x v="10"/>
    <x v="22"/>
    <s v="Rəngli"/>
    <x v="7"/>
    <s v="English"/>
    <x v="3"/>
    <s v="PG-13"/>
    <s v="Daniel Craig"/>
    <x v="244"/>
    <n v="54704"/>
    <n v="60366"/>
    <n v="35451"/>
    <n v="143061"/>
    <n v="6.9"/>
    <n v="1231447"/>
    <n v="99"/>
    <n v="224393154"/>
    <n v="235276058"/>
    <n v="-10882904"/>
    <x v="4"/>
  </r>
  <r>
    <x v="172"/>
    <x v="12"/>
    <s v="Rəngli"/>
    <x v="1"/>
    <s v="English"/>
    <x v="1"/>
    <s v="TV-MA"/>
    <s v="Denzel Bale"/>
    <x v="222"/>
    <n v="43571"/>
    <n v="198541"/>
    <n v="33235"/>
    <n v="5165"/>
    <n v="4.4000000000000004"/>
    <n v="195559"/>
    <n v="126"/>
    <n v="33922835"/>
    <n v="140561653"/>
    <n v="-106638818"/>
    <x v="1"/>
  </r>
  <r>
    <x v="173"/>
    <x v="4"/>
    <s v="Ağ-qara"/>
    <x v="3"/>
    <s v="English"/>
    <x v="3"/>
    <s v="PG-13"/>
    <s v="Daniel DiCaprio"/>
    <x v="262"/>
    <n v="53886"/>
    <n v="256848"/>
    <n v="21430"/>
    <n v="75939"/>
    <n v="7"/>
    <n v="49639"/>
    <n v="90"/>
    <n v="556189604"/>
    <n v="140192740"/>
    <n v="415996864"/>
    <x v="0"/>
  </r>
  <r>
    <x v="174"/>
    <x v="18"/>
    <s v="Rəngli"/>
    <x v="4"/>
    <s v="French"/>
    <x v="0"/>
    <s v="G"/>
    <s v="Robert Depp"/>
    <x v="263"/>
    <n v="23677"/>
    <n v="54528"/>
    <n v="17206"/>
    <n v="122517"/>
    <n v="9.8000000000000007"/>
    <n v="765999"/>
    <n v="132"/>
    <n v="839735715"/>
    <n v="21124943"/>
    <n v="818610772"/>
    <x v="1"/>
  </r>
  <r>
    <x v="175"/>
    <x v="32"/>
    <s v="Rəngli"/>
    <x v="5"/>
    <s v="English"/>
    <x v="2"/>
    <s v="R"/>
    <s v="Leonardo Tarantino"/>
    <x v="264"/>
    <n v="14488"/>
    <n v="197509"/>
    <n v="4373"/>
    <n v="140096"/>
    <n v="8.9"/>
    <n v="1349988"/>
    <n v="167"/>
    <n v="995941134"/>
    <n v="309147580"/>
    <n v="686793554"/>
    <x v="0"/>
  </r>
  <r>
    <x v="136"/>
    <x v="5"/>
    <s v="Rəngli"/>
    <x v="5"/>
    <s v="German"/>
    <x v="5"/>
    <s v="G"/>
    <s v="Quentin Johansson"/>
    <x v="2"/>
    <n v="59698"/>
    <n v="305278"/>
    <n v="15063"/>
    <n v="61488"/>
    <n v="9.3000000000000007"/>
    <n v="796793"/>
    <n v="179"/>
    <n v="395084349"/>
    <n v="235903893"/>
    <n v="159180456"/>
    <x v="2"/>
  </r>
  <r>
    <x v="43"/>
    <x v="7"/>
    <s v="Rəngli"/>
    <x v="1"/>
    <s v="English"/>
    <x v="0"/>
    <s v="R"/>
    <s v="Jennifer Craig"/>
    <x v="265"/>
    <n v="30310"/>
    <n v="2215"/>
    <n v="9257"/>
    <n v="35111"/>
    <n v="4.9000000000000004"/>
    <n v="494835"/>
    <n v="165"/>
    <n v="1182693074"/>
    <n v="342695325"/>
    <n v="839997749"/>
    <x v="1"/>
  </r>
  <r>
    <x v="60"/>
    <x v="30"/>
    <s v="Rəngli"/>
    <x v="4"/>
    <s v="English"/>
    <x v="3"/>
    <s v="TV-MA"/>
    <s v="Anne Lawrence"/>
    <x v="204"/>
    <n v="70912"/>
    <n v="322108"/>
    <n v="30403"/>
    <n v="42340"/>
    <n v="3.8"/>
    <n v="281738"/>
    <n v="135"/>
    <n v="903547786"/>
    <n v="181695984"/>
    <n v="721851802"/>
    <x v="4"/>
  </r>
  <r>
    <x v="176"/>
    <x v="0"/>
    <s v="Rəngli"/>
    <x v="2"/>
    <s v="English"/>
    <x v="1"/>
    <s v="TV-MA"/>
    <s v="Cillian Nolan"/>
    <x v="266"/>
    <n v="13090"/>
    <n v="65062"/>
    <n v="33159"/>
    <n v="134446"/>
    <n v="6.4"/>
    <n v="1512206"/>
    <n v="138"/>
    <n v="86254077"/>
    <n v="245179701"/>
    <n v="-158925624"/>
    <x v="0"/>
  </r>
  <r>
    <x v="43"/>
    <x v="29"/>
    <s v="Rəngli"/>
    <x v="0"/>
    <s v="Azerbaijani"/>
    <x v="5"/>
    <s v="R"/>
    <s v="Keanu DiCaprio"/>
    <x v="161"/>
    <n v="22335"/>
    <n v="85183"/>
    <n v="32804"/>
    <n v="44378"/>
    <n v="8"/>
    <n v="1632881"/>
    <n v="123"/>
    <n v="707887215"/>
    <n v="345508196"/>
    <n v="362379019"/>
    <x v="1"/>
  </r>
  <r>
    <x v="177"/>
    <x v="2"/>
    <s v="Rəngli"/>
    <x v="1"/>
    <s v="English"/>
    <x v="0"/>
    <s v="TV-MA"/>
    <s v="Matthew McConaughey"/>
    <x v="245"/>
    <n v="72659"/>
    <n v="269648"/>
    <n v="46479"/>
    <n v="56978"/>
    <n v="8.5"/>
    <n v="759486"/>
    <n v="161"/>
    <n v="1156373409"/>
    <n v="124545729"/>
    <n v="1031827680"/>
    <x v="2"/>
  </r>
  <r>
    <x v="178"/>
    <x v="11"/>
    <s v="Rəngli"/>
    <x v="2"/>
    <s v="English"/>
    <x v="2"/>
    <s v="R"/>
    <s v="Leonardo Robbie"/>
    <x v="73"/>
    <n v="35978"/>
    <n v="180190"/>
    <n v="20101"/>
    <n v="134779"/>
    <n v="8.9"/>
    <n v="2348966"/>
    <n v="116"/>
    <n v="235242826"/>
    <n v="18642233"/>
    <n v="216600593"/>
    <x v="3"/>
  </r>
  <r>
    <x v="131"/>
    <x v="16"/>
    <s v="Rəngli"/>
    <x v="6"/>
    <s v="English"/>
    <x v="4"/>
    <s v="TV-MA"/>
    <s v="Robert Jackman"/>
    <x v="112"/>
    <n v="24492"/>
    <n v="191373"/>
    <n v="45058"/>
    <n v="124714"/>
    <n v="3.9"/>
    <n v="337765"/>
    <n v="193"/>
    <n v="385716293"/>
    <n v="329317241"/>
    <n v="56399052"/>
    <x v="4"/>
  </r>
  <r>
    <x v="179"/>
    <x v="13"/>
    <s v="Ağ-qara"/>
    <x v="7"/>
    <s v="French"/>
    <x v="1"/>
    <s v="R"/>
    <s v="Christopher Lawrence"/>
    <x v="267"/>
    <n v="29808"/>
    <n v="304924"/>
    <n v="18668"/>
    <n v="141555"/>
    <n v="6.3"/>
    <n v="1954218"/>
    <n v="103"/>
    <n v="953623162"/>
    <n v="106467063"/>
    <n v="847156099"/>
    <x v="1"/>
  </r>
  <r>
    <x v="121"/>
    <x v="28"/>
    <s v="Rəngli"/>
    <x v="7"/>
    <s v="Turkish"/>
    <x v="5"/>
    <s v="TV-MA"/>
    <s v="Charlize Reeves"/>
    <x v="251"/>
    <n v="8200"/>
    <n v="118837"/>
    <n v="3668"/>
    <n v="81873"/>
    <n v="4"/>
    <n v="1865854"/>
    <n v="88"/>
    <n v="806812740"/>
    <n v="78337260"/>
    <n v="728475480"/>
    <x v="3"/>
  </r>
  <r>
    <x v="10"/>
    <x v="4"/>
    <s v="Rəngli"/>
    <x v="7"/>
    <s v="English"/>
    <x v="3"/>
    <s v="PG"/>
    <s v="Cillian Theron"/>
    <x v="268"/>
    <n v="79854"/>
    <n v="62034"/>
    <n v="43818"/>
    <n v="141615"/>
    <n v="6.7"/>
    <n v="950525"/>
    <n v="97"/>
    <n v="752536093"/>
    <n v="311282309"/>
    <n v="441253784"/>
    <x v="0"/>
  </r>
  <r>
    <x v="90"/>
    <x v="34"/>
    <s v="Rəngli"/>
    <x v="4"/>
    <s v="Spanish"/>
    <x v="0"/>
    <s v="TV-MA"/>
    <s v="Leonardo Portman"/>
    <x v="66"/>
    <n v="58862"/>
    <n v="55855"/>
    <n v="14796"/>
    <n v="38006"/>
    <n v="9"/>
    <n v="765927"/>
    <n v="164"/>
    <n v="934365325"/>
    <n v="210431682"/>
    <n v="723933643"/>
    <x v="1"/>
  </r>
  <r>
    <x v="36"/>
    <x v="37"/>
    <s v="Rəngli"/>
    <x v="5"/>
    <s v="French"/>
    <x v="5"/>
    <s v="PG"/>
    <s v="Ryan Smith"/>
    <x v="269"/>
    <n v="60678"/>
    <n v="309842"/>
    <n v="45597"/>
    <n v="24702"/>
    <n v="8.6"/>
    <n v="305133"/>
    <n v="161"/>
    <n v="550577587"/>
    <n v="174690832"/>
    <n v="375886755"/>
    <x v="4"/>
  </r>
  <r>
    <x v="180"/>
    <x v="12"/>
    <s v="Rəngli"/>
    <x v="1"/>
    <s v="English"/>
    <x v="5"/>
    <s v="G"/>
    <s v="Charlize Murphy"/>
    <x v="99"/>
    <n v="6132"/>
    <n v="138047"/>
    <n v="15914"/>
    <n v="65084"/>
    <n v="6.4"/>
    <n v="1512886"/>
    <n v="169"/>
    <n v="42243762"/>
    <n v="130081388"/>
    <n v="-87837626"/>
    <x v="1"/>
  </r>
  <r>
    <x v="42"/>
    <x v="10"/>
    <s v="Rəngli"/>
    <x v="5"/>
    <s v="French"/>
    <x v="3"/>
    <s v="G"/>
    <s v="Quentin Depp"/>
    <x v="109"/>
    <n v="76536"/>
    <n v="245962"/>
    <n v="18700"/>
    <n v="143752"/>
    <n v="9.1999999999999993"/>
    <n v="145507"/>
    <n v="152"/>
    <n v="609069005"/>
    <n v="284089949"/>
    <n v="324979056"/>
    <x v="3"/>
  </r>
  <r>
    <x v="165"/>
    <x v="16"/>
    <s v="Rəngli"/>
    <x v="6"/>
    <s v="German"/>
    <x v="4"/>
    <s v="PG-13"/>
    <s v="Robert Downey"/>
    <x v="56"/>
    <n v="11243"/>
    <n v="316040"/>
    <n v="29155"/>
    <n v="78248"/>
    <n v="6.4"/>
    <n v="322683"/>
    <n v="171"/>
    <n v="673910494"/>
    <n v="100085267"/>
    <n v="573825227"/>
    <x v="4"/>
  </r>
  <r>
    <x v="181"/>
    <x v="34"/>
    <s v="Rəngli"/>
    <x v="2"/>
    <s v="French"/>
    <x v="6"/>
    <s v="PG"/>
    <s v="Brad Robbie"/>
    <x v="270"/>
    <n v="55119"/>
    <n v="158899"/>
    <n v="35196"/>
    <n v="139373"/>
    <n v="4.5"/>
    <n v="1488939"/>
    <n v="100"/>
    <n v="960867237"/>
    <n v="249451496"/>
    <n v="711415741"/>
    <x v="1"/>
  </r>
  <r>
    <x v="172"/>
    <x v="17"/>
    <s v="Rəngli"/>
    <x v="6"/>
    <s v="English"/>
    <x v="5"/>
    <s v="PG"/>
    <s v="Margot Portman"/>
    <x v="271"/>
    <n v="52125"/>
    <n v="226976"/>
    <n v="40023"/>
    <n v="67002"/>
    <n v="8.4"/>
    <n v="1338499"/>
    <n v="128"/>
    <n v="616961643"/>
    <n v="83716586"/>
    <n v="533245057"/>
    <x v="1"/>
  </r>
  <r>
    <x v="174"/>
    <x v="15"/>
    <s v="Rəngli"/>
    <x v="6"/>
    <s v="English"/>
    <x v="5"/>
    <s v="PG"/>
    <s v="Emma Gosling"/>
    <x v="29"/>
    <n v="18271"/>
    <n v="178876"/>
    <n v="24097"/>
    <n v="75500"/>
    <n v="6.6"/>
    <n v="420333"/>
    <n v="156"/>
    <n v="475383024"/>
    <n v="141610725"/>
    <n v="333772299"/>
    <x v="2"/>
  </r>
  <r>
    <x v="182"/>
    <x v="26"/>
    <s v="Rəngli"/>
    <x v="0"/>
    <s v="English"/>
    <x v="3"/>
    <s v="PG-13"/>
    <s v="Will Bale"/>
    <x v="272"/>
    <n v="66110"/>
    <n v="163650"/>
    <n v="9471"/>
    <n v="15351"/>
    <n v="7.7"/>
    <n v="1380869"/>
    <n v="135"/>
    <n v="399036014"/>
    <n v="57902413"/>
    <n v="341133601"/>
    <x v="0"/>
  </r>
  <r>
    <x v="103"/>
    <x v="25"/>
    <s v="Rəngli"/>
    <x v="6"/>
    <s v="English"/>
    <x v="3"/>
    <s v="TV-MA"/>
    <s v="Robert Gosling"/>
    <x v="22"/>
    <n v="68621"/>
    <n v="329087"/>
    <n v="4512"/>
    <n v="117976"/>
    <n v="5.8"/>
    <n v="1863939"/>
    <n v="109"/>
    <n v="499273414"/>
    <n v="16209892"/>
    <n v="483063522"/>
    <x v="3"/>
  </r>
  <r>
    <x v="135"/>
    <x v="14"/>
    <s v="Rəngli"/>
    <x v="7"/>
    <s v="English"/>
    <x v="5"/>
    <s v="TV-MA"/>
    <s v="Cillian Depp"/>
    <x v="273"/>
    <n v="20852"/>
    <n v="204444"/>
    <n v="1607"/>
    <n v="126021"/>
    <n v="8.3000000000000007"/>
    <n v="687416"/>
    <n v="91"/>
    <n v="759406109"/>
    <n v="241273450"/>
    <n v="518132659"/>
    <x v="1"/>
  </r>
  <r>
    <x v="172"/>
    <x v="32"/>
    <s v="Rəngli"/>
    <x v="3"/>
    <s v="English"/>
    <x v="2"/>
    <s v="PG-13"/>
    <s v="Keanu Robbie"/>
    <x v="29"/>
    <n v="22537"/>
    <n v="79059"/>
    <n v="49865"/>
    <n v="17123"/>
    <n v="5.4"/>
    <n v="77164"/>
    <n v="128"/>
    <n v="695960841"/>
    <n v="304265892"/>
    <n v="391694949"/>
    <x v="0"/>
  </r>
  <r>
    <x v="183"/>
    <x v="36"/>
    <s v="Rəngli"/>
    <x v="3"/>
    <s v="French"/>
    <x v="1"/>
    <s v="PG"/>
    <s v="Ryan Bale"/>
    <x v="266"/>
    <n v="44804"/>
    <n v="40180"/>
    <n v="37154"/>
    <n v="20909"/>
    <n v="4.9000000000000004"/>
    <n v="990857"/>
    <n v="114"/>
    <n v="1009197388"/>
    <n v="194684889"/>
    <n v="814512499"/>
    <x v="3"/>
  </r>
  <r>
    <x v="41"/>
    <x v="33"/>
    <s v="Rəngli"/>
    <x v="7"/>
    <s v="English"/>
    <x v="4"/>
    <s v="R"/>
    <s v="Christopher Nolan"/>
    <x v="71"/>
    <n v="33559"/>
    <n v="174090"/>
    <n v="1893"/>
    <n v="33901"/>
    <n v="4"/>
    <n v="2108993"/>
    <n v="128"/>
    <n v="535618850"/>
    <n v="338734269"/>
    <n v="196884581"/>
    <x v="4"/>
  </r>
  <r>
    <x v="82"/>
    <x v="15"/>
    <s v="Rəngli"/>
    <x v="5"/>
    <s v="Turkish"/>
    <x v="5"/>
    <s v="R"/>
    <s v="Quentin Theron"/>
    <x v="151"/>
    <n v="75894"/>
    <n v="110248"/>
    <n v="13266"/>
    <n v="27246"/>
    <n v="6.6"/>
    <n v="1368605"/>
    <n v="91"/>
    <n v="79844893"/>
    <n v="225713734"/>
    <n v="-145868841"/>
    <x v="2"/>
  </r>
  <r>
    <x v="9"/>
    <x v="30"/>
    <s v="Rəngli"/>
    <x v="6"/>
    <s v="English"/>
    <x v="4"/>
    <s v="R"/>
    <s v="Leonardo McConaughey"/>
    <x v="106"/>
    <n v="51289"/>
    <n v="144606"/>
    <n v="41965"/>
    <n v="13460"/>
    <n v="5.9"/>
    <n v="1316203"/>
    <n v="128"/>
    <n v="620363164"/>
    <n v="152139790"/>
    <n v="468223374"/>
    <x v="4"/>
  </r>
  <r>
    <x v="77"/>
    <x v="32"/>
    <s v="Rəngli"/>
    <x v="1"/>
    <s v="German"/>
    <x v="4"/>
    <s v="R"/>
    <s v="Anne Gosling"/>
    <x v="274"/>
    <n v="52738"/>
    <n v="62525"/>
    <n v="26208"/>
    <n v="65372"/>
    <n v="5.2"/>
    <n v="1278859"/>
    <n v="162"/>
    <n v="126773282"/>
    <n v="72966316"/>
    <n v="53806966"/>
    <x v="0"/>
  </r>
  <r>
    <x v="181"/>
    <x v="6"/>
    <s v="Ağ-qara"/>
    <x v="3"/>
    <s v="French"/>
    <x v="4"/>
    <s v="PG-13"/>
    <s v="Hugh Nolan"/>
    <x v="275"/>
    <n v="54138"/>
    <n v="233707"/>
    <n v="14033"/>
    <n v="11771"/>
    <n v="8.9"/>
    <n v="1361418"/>
    <n v="188"/>
    <n v="827941842"/>
    <n v="319768210"/>
    <n v="508173632"/>
    <x v="3"/>
  </r>
  <r>
    <x v="105"/>
    <x v="25"/>
    <s v="Rəngli"/>
    <x v="3"/>
    <s v="German"/>
    <x v="1"/>
    <s v="R"/>
    <s v="Tom Bale"/>
    <x v="276"/>
    <n v="28135"/>
    <n v="254097"/>
    <n v="38802"/>
    <n v="3536"/>
    <n v="3.8"/>
    <n v="1171156"/>
    <n v="166"/>
    <n v="1167108128"/>
    <n v="288065135"/>
    <n v="879042993"/>
    <x v="3"/>
  </r>
  <r>
    <x v="29"/>
    <x v="29"/>
    <s v="Rəngli"/>
    <x v="3"/>
    <s v="English"/>
    <x v="3"/>
    <s v="TV-MA"/>
    <s v="Matthew Johansson"/>
    <x v="273"/>
    <n v="27340"/>
    <n v="324488"/>
    <n v="46522"/>
    <n v="18200"/>
    <n v="3.5"/>
    <n v="754555"/>
    <n v="123"/>
    <n v="1189583603"/>
    <n v="202006592"/>
    <n v="987577011"/>
    <x v="1"/>
  </r>
  <r>
    <x v="65"/>
    <x v="4"/>
    <s v="Rəngli"/>
    <x v="1"/>
    <s v="German"/>
    <x v="6"/>
    <s v="PG-13"/>
    <s v="Daniel Craig"/>
    <x v="147"/>
    <n v="69627"/>
    <n v="22117"/>
    <n v="44441"/>
    <n v="25820"/>
    <n v="8.3000000000000007"/>
    <n v="396012"/>
    <n v="169"/>
    <n v="300509962"/>
    <n v="255258209"/>
    <n v="45251753"/>
    <x v="0"/>
  </r>
  <r>
    <x v="114"/>
    <x v="3"/>
    <s v="Rəngli"/>
    <x v="1"/>
    <s v="English"/>
    <x v="5"/>
    <s v="TV-MA"/>
    <s v="Margot Pitt"/>
    <x v="251"/>
    <n v="16018"/>
    <n v="27050"/>
    <n v="26244"/>
    <n v="75442"/>
    <n v="4.5999999999999996"/>
    <n v="175614"/>
    <n v="100"/>
    <n v="179316600"/>
    <n v="6909691"/>
    <n v="172406909"/>
    <x v="2"/>
  </r>
  <r>
    <x v="48"/>
    <x v="12"/>
    <s v="Ağ-qara"/>
    <x v="3"/>
    <s v="French"/>
    <x v="5"/>
    <s v="PG-13"/>
    <s v="Scarlett Lawrence"/>
    <x v="277"/>
    <n v="13868"/>
    <n v="330013"/>
    <n v="38576"/>
    <n v="71241"/>
    <n v="8.3000000000000007"/>
    <n v="311640"/>
    <n v="148"/>
    <n v="873360842"/>
    <n v="138870543"/>
    <n v="734490299"/>
    <x v="1"/>
  </r>
  <r>
    <x v="148"/>
    <x v="10"/>
    <s v="Rəngli"/>
    <x v="4"/>
    <s v="French"/>
    <x v="6"/>
    <s v="G"/>
    <s v="Christian DiCaprio"/>
    <x v="278"/>
    <n v="34354"/>
    <n v="341125"/>
    <n v="20017"/>
    <n v="7334"/>
    <n v="4.5999999999999996"/>
    <n v="2400929"/>
    <n v="174"/>
    <n v="1183411892"/>
    <n v="236216592"/>
    <n v="947195300"/>
    <x v="3"/>
  </r>
  <r>
    <x v="104"/>
    <x v="20"/>
    <s v="Rəngli"/>
    <x v="0"/>
    <s v="English"/>
    <x v="6"/>
    <s v="PG-13"/>
    <s v="Christian Gosling"/>
    <x v="279"/>
    <n v="61874"/>
    <n v="186664"/>
    <n v="14374"/>
    <n v="54232"/>
    <n v="5.8"/>
    <n v="1017546"/>
    <n v="174"/>
    <n v="506553256"/>
    <n v="93909821"/>
    <n v="412643435"/>
    <x v="3"/>
  </r>
  <r>
    <x v="142"/>
    <x v="17"/>
    <s v="Rəngli"/>
    <x v="2"/>
    <s v="German"/>
    <x v="5"/>
    <s v="TV-MA"/>
    <s v="Natalie Pitt"/>
    <x v="280"/>
    <n v="11057"/>
    <n v="231931"/>
    <n v="47663"/>
    <n v="91324"/>
    <n v="7.5"/>
    <n v="2393534"/>
    <n v="157"/>
    <n v="436271200"/>
    <n v="3346586"/>
    <n v="432924614"/>
    <x v="1"/>
  </r>
  <r>
    <x v="184"/>
    <x v="0"/>
    <s v="Rəngli"/>
    <x v="3"/>
    <s v="Spanish"/>
    <x v="1"/>
    <s v="G"/>
    <s v="Natalie Tarantino"/>
    <x v="33"/>
    <n v="22216"/>
    <n v="293407"/>
    <n v="38875"/>
    <n v="46843"/>
    <n v="8.9"/>
    <n v="1796455"/>
    <n v="139"/>
    <n v="281277924"/>
    <n v="226929704"/>
    <n v="54348220"/>
    <x v="0"/>
  </r>
  <r>
    <x v="110"/>
    <x v="14"/>
    <s v="Rəngli"/>
    <x v="2"/>
    <s v="Azerbaijani"/>
    <x v="1"/>
    <s v="G"/>
    <s v="Tom Johansson"/>
    <x v="281"/>
    <n v="39009"/>
    <n v="68382"/>
    <n v="39786"/>
    <n v="97097"/>
    <n v="8.6"/>
    <n v="946435"/>
    <n v="160"/>
    <n v="979988603"/>
    <n v="238521860"/>
    <n v="741466743"/>
    <x v="1"/>
  </r>
  <r>
    <x v="139"/>
    <x v="12"/>
    <s v="Rəngli"/>
    <x v="3"/>
    <s v="English"/>
    <x v="5"/>
    <s v="R"/>
    <s v="Robert Theron"/>
    <x v="263"/>
    <n v="20726"/>
    <n v="343830"/>
    <n v="14994"/>
    <n v="35052"/>
    <n v="6.2"/>
    <n v="734207"/>
    <n v="131"/>
    <n v="481380864"/>
    <n v="135080997"/>
    <n v="346299867"/>
    <x v="1"/>
  </r>
  <r>
    <x v="170"/>
    <x v="10"/>
    <s v="Rəngli"/>
    <x v="0"/>
    <s v="English"/>
    <x v="1"/>
    <s v="PG"/>
    <s v="Matthew Portman"/>
    <x v="282"/>
    <n v="29068"/>
    <n v="262365"/>
    <n v="17560"/>
    <n v="16890"/>
    <n v="9.4"/>
    <n v="1266723"/>
    <n v="189"/>
    <n v="693345745"/>
    <n v="40525317"/>
    <n v="652820428"/>
    <x v="3"/>
  </r>
  <r>
    <x v="92"/>
    <x v="21"/>
    <s v="Rəngli"/>
    <x v="2"/>
    <s v="English"/>
    <x v="2"/>
    <s v="TV-MA"/>
    <s v="Christian Bale"/>
    <x v="283"/>
    <n v="8618"/>
    <n v="319432"/>
    <n v="40112"/>
    <n v="82684"/>
    <n v="3.8"/>
    <n v="90208"/>
    <n v="96"/>
    <n v="232407106"/>
    <n v="42040333"/>
    <n v="190366773"/>
    <x v="0"/>
  </r>
  <r>
    <x v="185"/>
    <x v="12"/>
    <s v="Rəngli"/>
    <x v="5"/>
    <s v="English"/>
    <x v="4"/>
    <s v="PG"/>
    <s v="Leonardo Gosling"/>
    <x v="248"/>
    <n v="4035"/>
    <n v="61270"/>
    <n v="26703"/>
    <n v="34522"/>
    <n v="6"/>
    <n v="1627233"/>
    <n v="183"/>
    <n v="145291108"/>
    <n v="110509858"/>
    <n v="34781250"/>
    <x v="1"/>
  </r>
  <r>
    <x v="150"/>
    <x v="36"/>
    <s v="Rəngli"/>
    <x v="7"/>
    <s v="Azerbaijani"/>
    <x v="6"/>
    <s v="R"/>
    <s v="Emma Reeves"/>
    <x v="79"/>
    <n v="32740"/>
    <n v="236797"/>
    <n v="35386"/>
    <n v="55966"/>
    <n v="6.9"/>
    <n v="2094702"/>
    <n v="118"/>
    <n v="73728444"/>
    <n v="278548525"/>
    <n v="-204820081"/>
    <x v="3"/>
  </r>
  <r>
    <x v="143"/>
    <x v="38"/>
    <s v="Rəngli"/>
    <x v="5"/>
    <s v="English"/>
    <x v="4"/>
    <s v="PG"/>
    <s v="Daniel Reeves"/>
    <x v="284"/>
    <n v="59132"/>
    <n v="83707"/>
    <n v="35268"/>
    <n v="120924"/>
    <n v="5.5"/>
    <n v="1653134"/>
    <n v="110"/>
    <n v="552076068"/>
    <n v="152396395"/>
    <n v="399679673"/>
    <x v="0"/>
  </r>
  <r>
    <x v="186"/>
    <x v="21"/>
    <s v="Rəngli"/>
    <x v="0"/>
    <s v="French"/>
    <x v="5"/>
    <s v="R"/>
    <s v="Charlize Johansson"/>
    <x v="285"/>
    <n v="34949"/>
    <n v="269043"/>
    <n v="16580"/>
    <n v="8331"/>
    <n v="6.2"/>
    <n v="2264766"/>
    <n v="105"/>
    <n v="254627474"/>
    <n v="324971420"/>
    <n v="-70343946"/>
    <x v="0"/>
  </r>
  <r>
    <x v="162"/>
    <x v="38"/>
    <s v="Rəngli"/>
    <x v="3"/>
    <s v="English"/>
    <x v="0"/>
    <s v="R"/>
    <s v="Scarlett Theron"/>
    <x v="232"/>
    <n v="42572"/>
    <n v="89890"/>
    <n v="40110"/>
    <n v="99513"/>
    <n v="5.5"/>
    <n v="1362761"/>
    <n v="165"/>
    <n v="1056079802"/>
    <n v="148921711"/>
    <n v="907158091"/>
    <x v="0"/>
  </r>
  <r>
    <x v="34"/>
    <x v="30"/>
    <s v="Rəngli"/>
    <x v="0"/>
    <s v="English"/>
    <x v="6"/>
    <s v="R"/>
    <s v="Denzel Craig"/>
    <x v="225"/>
    <n v="42496"/>
    <n v="118044"/>
    <n v="24227"/>
    <n v="79547"/>
    <n v="8"/>
    <n v="1321359"/>
    <n v="178"/>
    <n v="1149641725"/>
    <n v="130303641"/>
    <n v="1019338084"/>
    <x v="4"/>
  </r>
  <r>
    <x v="30"/>
    <x v="35"/>
    <s v="Rəngli"/>
    <x v="2"/>
    <s v="French"/>
    <x v="2"/>
    <s v="R"/>
    <s v="Ryan Watson"/>
    <x v="88"/>
    <n v="3526"/>
    <n v="288699"/>
    <n v="18848"/>
    <n v="136280"/>
    <n v="7.1"/>
    <n v="1126722"/>
    <n v="111"/>
    <n v="1145768766"/>
    <n v="180353636"/>
    <n v="965415130"/>
    <x v="0"/>
  </r>
  <r>
    <x v="187"/>
    <x v="3"/>
    <s v="Rəngli"/>
    <x v="4"/>
    <s v="French"/>
    <x v="3"/>
    <s v="PG-13"/>
    <s v="Daniel Johansson"/>
    <x v="77"/>
    <n v="55322"/>
    <n v="309095"/>
    <n v="37337"/>
    <n v="83493"/>
    <n v="7.2"/>
    <n v="1379701"/>
    <n v="138"/>
    <n v="270891433"/>
    <n v="226571037"/>
    <n v="44320396"/>
    <x v="2"/>
  </r>
  <r>
    <x v="64"/>
    <x v="34"/>
    <s v="Rəngli"/>
    <x v="7"/>
    <s v="English"/>
    <x v="1"/>
    <s v="TV-MA"/>
    <s v="Leonardo Gosling"/>
    <x v="59"/>
    <n v="74073"/>
    <n v="19302"/>
    <n v="27768"/>
    <n v="93967"/>
    <n v="6.2"/>
    <n v="1260168"/>
    <n v="169"/>
    <n v="435740989"/>
    <n v="229352606"/>
    <n v="206388383"/>
    <x v="1"/>
  </r>
  <r>
    <x v="175"/>
    <x v="24"/>
    <s v="Ağ-qara"/>
    <x v="2"/>
    <s v="English"/>
    <x v="6"/>
    <s v="G"/>
    <s v="Emma Johansson"/>
    <x v="286"/>
    <n v="52359"/>
    <n v="5468"/>
    <n v="37933"/>
    <n v="119703"/>
    <n v="4.0999999999999996"/>
    <n v="1307218"/>
    <n v="177"/>
    <n v="54408425"/>
    <n v="284715939"/>
    <n v="-230307514"/>
    <x v="2"/>
  </r>
  <r>
    <x v="173"/>
    <x v="18"/>
    <s v="Rəngli"/>
    <x v="3"/>
    <s v="Turkish"/>
    <x v="3"/>
    <s v="PG"/>
    <s v="Johnny Watson"/>
    <x v="287"/>
    <n v="69992"/>
    <n v="147569"/>
    <n v="18915"/>
    <n v="41981"/>
    <n v="5.6"/>
    <n v="569370"/>
    <n v="174"/>
    <n v="1020275664"/>
    <n v="99603179"/>
    <n v="920672485"/>
    <x v="1"/>
  </r>
  <r>
    <x v="147"/>
    <x v="20"/>
    <s v="Ağ-qara"/>
    <x v="5"/>
    <s v="English"/>
    <x v="0"/>
    <s v="PG-13"/>
    <s v="Ryan Depp"/>
    <x v="288"/>
    <n v="49410"/>
    <n v="216507"/>
    <n v="46449"/>
    <n v="70256"/>
    <n v="4.5999999999999996"/>
    <n v="1661731"/>
    <n v="135"/>
    <n v="247679173"/>
    <n v="42957838"/>
    <n v="204721335"/>
    <x v="3"/>
  </r>
  <r>
    <x v="63"/>
    <x v="28"/>
    <s v="Rəngli"/>
    <x v="6"/>
    <s v="French"/>
    <x v="6"/>
    <s v="R"/>
    <s v="Charlize Washington"/>
    <x v="289"/>
    <n v="17221"/>
    <n v="286288"/>
    <n v="12662"/>
    <n v="78113"/>
    <n v="5.4"/>
    <n v="2491301"/>
    <n v="111"/>
    <n v="77158357"/>
    <n v="317306468"/>
    <n v="-240148111"/>
    <x v="3"/>
  </r>
  <r>
    <x v="90"/>
    <x v="34"/>
    <s v="Rəngli"/>
    <x v="6"/>
    <s v="English"/>
    <x v="3"/>
    <s v="TV-MA"/>
    <s v="Johnny Reeves"/>
    <x v="68"/>
    <n v="39570"/>
    <n v="133425"/>
    <n v="7931"/>
    <n v="109094"/>
    <n v="6.9"/>
    <n v="1798029"/>
    <n v="156"/>
    <n v="399079524"/>
    <n v="160248408"/>
    <n v="238831116"/>
    <x v="1"/>
  </r>
  <r>
    <x v="15"/>
    <x v="2"/>
    <s v="Rəngli"/>
    <x v="3"/>
    <s v="English"/>
    <x v="5"/>
    <s v="TV-MA"/>
    <s v="Christian DiCaprio"/>
    <x v="235"/>
    <n v="17739"/>
    <n v="212935"/>
    <n v="8283"/>
    <n v="93293"/>
    <n v="8.6999999999999993"/>
    <n v="70713"/>
    <n v="152"/>
    <n v="743803732"/>
    <n v="164557102"/>
    <n v="579246630"/>
    <x v="2"/>
  </r>
  <r>
    <x v="11"/>
    <x v="29"/>
    <s v="Rəngli"/>
    <x v="3"/>
    <s v="Turkish"/>
    <x v="3"/>
    <s v="PG-13"/>
    <s v="Charlize Smith"/>
    <x v="155"/>
    <n v="6452"/>
    <n v="311624"/>
    <n v="37975"/>
    <n v="101873"/>
    <n v="3.9"/>
    <n v="1426430"/>
    <n v="105"/>
    <n v="275591043"/>
    <n v="241029727"/>
    <n v="34561316"/>
    <x v="1"/>
  </r>
  <r>
    <x v="25"/>
    <x v="0"/>
    <s v="Rəngli"/>
    <x v="2"/>
    <s v="English"/>
    <x v="0"/>
    <s v="PG-13"/>
    <s v="Quentin Johansson"/>
    <x v="252"/>
    <n v="49396"/>
    <n v="246297"/>
    <n v="44834"/>
    <n v="73240"/>
    <n v="3.6"/>
    <n v="2259696"/>
    <n v="122"/>
    <n v="823942022"/>
    <n v="96590234"/>
    <n v="727351788"/>
    <x v="0"/>
  </r>
  <r>
    <x v="176"/>
    <x v="12"/>
    <s v="Rəngli"/>
    <x v="0"/>
    <s v="English"/>
    <x v="4"/>
    <s v="PG"/>
    <s v="Quentin Johansson"/>
    <x v="290"/>
    <n v="34634"/>
    <n v="207337"/>
    <n v="28360"/>
    <n v="68121"/>
    <n v="9.6999999999999993"/>
    <n v="2034435"/>
    <n v="166"/>
    <n v="810804678"/>
    <n v="258971871"/>
    <n v="551832807"/>
    <x v="1"/>
  </r>
  <r>
    <x v="188"/>
    <x v="31"/>
    <s v="Rəngli"/>
    <x v="4"/>
    <s v="English"/>
    <x v="6"/>
    <s v="R"/>
    <s v="Robert Lawrence"/>
    <x v="34"/>
    <n v="52145"/>
    <n v="47749"/>
    <n v="12246"/>
    <n v="36643"/>
    <n v="4"/>
    <n v="1091507"/>
    <n v="152"/>
    <n v="336693791"/>
    <n v="28719411"/>
    <n v="307974380"/>
    <x v="3"/>
  </r>
  <r>
    <x v="160"/>
    <x v="13"/>
    <s v="Rəngli"/>
    <x v="2"/>
    <s v="English"/>
    <x v="6"/>
    <s v="R"/>
    <s v="Hugh Jackman"/>
    <x v="291"/>
    <n v="19867"/>
    <n v="341843"/>
    <n v="46288"/>
    <n v="40131"/>
    <n v="4.5"/>
    <n v="383752"/>
    <n v="97"/>
    <n v="1176618668"/>
    <n v="192623818"/>
    <n v="983994850"/>
    <x v="1"/>
  </r>
  <r>
    <x v="50"/>
    <x v="37"/>
    <s v="Rəngli"/>
    <x v="5"/>
    <s v="English"/>
    <x v="4"/>
    <s v="G"/>
    <s v="Christian Bale"/>
    <x v="292"/>
    <n v="15060"/>
    <n v="165754"/>
    <n v="48079"/>
    <n v="114117"/>
    <n v="7.7"/>
    <n v="1003180"/>
    <n v="117"/>
    <n v="228189231"/>
    <n v="39272599"/>
    <n v="188916632"/>
    <x v="4"/>
  </r>
  <r>
    <x v="75"/>
    <x v="24"/>
    <s v="Rəngli"/>
    <x v="5"/>
    <s v="English"/>
    <x v="5"/>
    <s v="PG-13"/>
    <s v="Quentin Hathaway"/>
    <x v="226"/>
    <n v="15342"/>
    <n v="206138"/>
    <n v="12873"/>
    <n v="8145"/>
    <n v="8.1"/>
    <n v="1592911"/>
    <n v="160"/>
    <n v="31946577"/>
    <n v="35103250"/>
    <n v="-3156673"/>
    <x v="2"/>
  </r>
  <r>
    <x v="23"/>
    <x v="0"/>
    <s v="Ağ-qara"/>
    <x v="7"/>
    <s v="English"/>
    <x v="1"/>
    <s v="PG"/>
    <s v="Christopher DiCaprio"/>
    <x v="293"/>
    <n v="67599"/>
    <n v="202821"/>
    <n v="10169"/>
    <n v="132809"/>
    <n v="5.2"/>
    <n v="132629"/>
    <n v="129"/>
    <n v="281143644"/>
    <n v="133675654"/>
    <n v="147467990"/>
    <x v="0"/>
  </r>
  <r>
    <x v="28"/>
    <x v="28"/>
    <s v="Rəngli"/>
    <x v="1"/>
    <s v="Azerbaijani"/>
    <x v="1"/>
    <s v="TV-MA"/>
    <s v="Denzel Craig"/>
    <x v="26"/>
    <n v="44693"/>
    <n v="118937"/>
    <n v="14905"/>
    <n v="146477"/>
    <n v="9.6"/>
    <n v="2192263"/>
    <n v="117"/>
    <n v="987497172"/>
    <n v="305497134"/>
    <n v="682000038"/>
    <x v="3"/>
  </r>
  <r>
    <x v="133"/>
    <x v="29"/>
    <s v="Rəngli"/>
    <x v="7"/>
    <s v="English"/>
    <x v="1"/>
    <s v="G"/>
    <s v="Ryan Johansson"/>
    <x v="174"/>
    <n v="43484"/>
    <n v="254091"/>
    <n v="43210"/>
    <n v="67653"/>
    <n v="7.9"/>
    <n v="64762"/>
    <n v="131"/>
    <n v="996802033"/>
    <n v="221708488"/>
    <n v="775093545"/>
    <x v="1"/>
  </r>
  <r>
    <x v="66"/>
    <x v="6"/>
    <s v="Ağ-qara"/>
    <x v="4"/>
    <s v="English"/>
    <x v="5"/>
    <s v="TV-MA"/>
    <s v="Emma Smith"/>
    <x v="294"/>
    <n v="36773"/>
    <n v="129672"/>
    <n v="2886"/>
    <n v="35761"/>
    <n v="8.1"/>
    <n v="310249"/>
    <n v="106"/>
    <n v="212151552"/>
    <n v="263177734"/>
    <n v="-51026182"/>
    <x v="3"/>
  </r>
  <r>
    <x v="189"/>
    <x v="30"/>
    <s v="Rəngli"/>
    <x v="0"/>
    <s v="English"/>
    <x v="6"/>
    <s v="PG"/>
    <s v="Leonardo Bale"/>
    <x v="176"/>
    <n v="33239"/>
    <n v="200011"/>
    <n v="34096"/>
    <n v="97333"/>
    <n v="3.5"/>
    <n v="1667633"/>
    <n v="110"/>
    <n v="1168613083"/>
    <n v="227670628"/>
    <n v="940942455"/>
    <x v="4"/>
  </r>
  <r>
    <x v="24"/>
    <x v="27"/>
    <s v="Rəngli"/>
    <x v="7"/>
    <s v="English"/>
    <x v="2"/>
    <s v="TV-MA"/>
    <s v="Margot DiCaprio"/>
    <x v="295"/>
    <n v="29252"/>
    <n v="252418"/>
    <n v="962"/>
    <n v="41286"/>
    <n v="7"/>
    <n v="1632743"/>
    <n v="130"/>
    <n v="18699839"/>
    <n v="88672534"/>
    <n v="-69972695"/>
    <x v="0"/>
  </r>
  <r>
    <x v="54"/>
    <x v="5"/>
    <s v="Rəngli"/>
    <x v="4"/>
    <s v="English"/>
    <x v="0"/>
    <s v="G"/>
    <s v="Robert Johansson"/>
    <x v="11"/>
    <n v="23690"/>
    <n v="68203"/>
    <n v="35633"/>
    <n v="61879"/>
    <n v="9.3000000000000007"/>
    <n v="1031631"/>
    <n v="95"/>
    <n v="764840011"/>
    <n v="114309895"/>
    <n v="650530116"/>
    <x v="2"/>
  </r>
  <r>
    <x v="190"/>
    <x v="7"/>
    <s v="Rəngli"/>
    <x v="1"/>
    <s v="Turkish"/>
    <x v="5"/>
    <s v="R"/>
    <s v="Matthew McConaughey"/>
    <x v="296"/>
    <n v="18843"/>
    <n v="13544"/>
    <n v="14776"/>
    <n v="53077"/>
    <n v="4.5"/>
    <n v="29207"/>
    <n v="155"/>
    <n v="942613660"/>
    <n v="307336140"/>
    <n v="635277520"/>
    <x v="1"/>
  </r>
  <r>
    <x v="175"/>
    <x v="27"/>
    <s v="Rəngli"/>
    <x v="0"/>
    <s v="Azerbaijani"/>
    <x v="5"/>
    <s v="PG-13"/>
    <s v="Natalie Watson"/>
    <x v="297"/>
    <n v="69959"/>
    <n v="133001"/>
    <n v="44562"/>
    <n v="83194"/>
    <n v="4.5999999999999996"/>
    <n v="1821667"/>
    <n v="102"/>
    <n v="565581970"/>
    <n v="116379781"/>
    <n v="449202189"/>
    <x v="0"/>
  </r>
  <r>
    <x v="70"/>
    <x v="16"/>
    <s v="Ağ-qara"/>
    <x v="1"/>
    <s v="English"/>
    <x v="0"/>
    <s v="TV-MA"/>
    <s v="Margot Portman"/>
    <x v="298"/>
    <n v="10087"/>
    <n v="8583"/>
    <n v="39928"/>
    <n v="93910"/>
    <n v="8.9"/>
    <n v="202334"/>
    <n v="113"/>
    <n v="421572700"/>
    <n v="297913015"/>
    <n v="123659685"/>
    <x v="4"/>
  </r>
  <r>
    <x v="191"/>
    <x v="19"/>
    <s v="Rəngli"/>
    <x v="4"/>
    <s v="Azerbaijani"/>
    <x v="0"/>
    <s v="PG"/>
    <s v="Anne McConaughey"/>
    <x v="140"/>
    <n v="5875"/>
    <n v="348298"/>
    <n v="36689"/>
    <n v="114800"/>
    <n v="4.5999999999999996"/>
    <n v="1182167"/>
    <n v="193"/>
    <n v="369438913"/>
    <n v="22826501"/>
    <n v="346612412"/>
    <x v="0"/>
  </r>
  <r>
    <x v="49"/>
    <x v="25"/>
    <s v="Rəngli"/>
    <x v="4"/>
    <s v="German"/>
    <x v="4"/>
    <s v="R"/>
    <s v="Scarlett Robbie"/>
    <x v="299"/>
    <n v="67640"/>
    <n v="58628"/>
    <n v="28813"/>
    <n v="66289"/>
    <n v="4.5999999999999996"/>
    <n v="1035483"/>
    <n v="113"/>
    <n v="797487100"/>
    <n v="89840899"/>
    <n v="707646201"/>
    <x v="3"/>
  </r>
  <r>
    <x v="26"/>
    <x v="24"/>
    <s v="Rəngli"/>
    <x v="5"/>
    <s v="English"/>
    <x v="5"/>
    <s v="PG-13"/>
    <s v="Hugh Jackman"/>
    <x v="90"/>
    <n v="59676"/>
    <n v="336639"/>
    <n v="23420"/>
    <n v="78530"/>
    <n v="4.3"/>
    <n v="2377938"/>
    <n v="95"/>
    <n v="834537948"/>
    <n v="306718796"/>
    <n v="527819152"/>
    <x v="2"/>
  </r>
  <r>
    <x v="67"/>
    <x v="32"/>
    <s v="Rəngli"/>
    <x v="6"/>
    <s v="English"/>
    <x v="6"/>
    <s v="G"/>
    <s v="Brad Nolan"/>
    <x v="300"/>
    <n v="37983"/>
    <n v="39779"/>
    <n v="9294"/>
    <n v="75626"/>
    <n v="9.6999999999999993"/>
    <n v="1922557"/>
    <n v="154"/>
    <n v="192817069"/>
    <n v="149301399"/>
    <n v="43515670"/>
    <x v="0"/>
  </r>
  <r>
    <x v="164"/>
    <x v="9"/>
    <s v="Rəngli"/>
    <x v="5"/>
    <s v="Azerbaijani"/>
    <x v="4"/>
    <s v="PG"/>
    <s v="Jennifer Pitt"/>
    <x v="119"/>
    <n v="38464"/>
    <n v="321394"/>
    <n v="12128"/>
    <n v="142600"/>
    <n v="7"/>
    <n v="796147"/>
    <n v="98"/>
    <n v="771091115"/>
    <n v="69114881"/>
    <n v="701976234"/>
    <x v="1"/>
  </r>
  <r>
    <x v="24"/>
    <x v="31"/>
    <s v="Rəngli"/>
    <x v="0"/>
    <s v="English"/>
    <x v="6"/>
    <s v="G"/>
    <s v="Scarlett Smith"/>
    <x v="301"/>
    <n v="71395"/>
    <n v="203154"/>
    <n v="9797"/>
    <n v="66693"/>
    <n v="7.7"/>
    <n v="1583200"/>
    <n v="184"/>
    <n v="429418415"/>
    <n v="272621555"/>
    <n v="156796860"/>
    <x v="3"/>
  </r>
  <r>
    <x v="55"/>
    <x v="22"/>
    <s v="Ağ-qara"/>
    <x v="1"/>
    <s v="Spanish"/>
    <x v="3"/>
    <s v="R"/>
    <s v="Charlize Portman"/>
    <x v="293"/>
    <n v="11540"/>
    <n v="32746"/>
    <n v="44632"/>
    <n v="96153"/>
    <n v="8"/>
    <n v="2457776"/>
    <n v="106"/>
    <n v="682482579"/>
    <n v="248268401"/>
    <n v="434214178"/>
    <x v="4"/>
  </r>
  <r>
    <x v="67"/>
    <x v="22"/>
    <s v="Rəngli"/>
    <x v="1"/>
    <s v="English"/>
    <x v="0"/>
    <s v="R"/>
    <s v="Ryan Jackman"/>
    <x v="302"/>
    <n v="49845"/>
    <n v="54223"/>
    <n v="42146"/>
    <n v="4248"/>
    <n v="5.5"/>
    <n v="165512"/>
    <n v="122"/>
    <n v="929782933"/>
    <n v="331003613"/>
    <n v="598779320"/>
    <x v="4"/>
  </r>
  <r>
    <x v="31"/>
    <x v="3"/>
    <s v="Ağ-qara"/>
    <x v="1"/>
    <s v="English"/>
    <x v="5"/>
    <s v="TV-MA"/>
    <s v="Matthew Washington"/>
    <x v="303"/>
    <n v="61381"/>
    <n v="309948"/>
    <n v="2137"/>
    <n v="15861"/>
    <n v="9.1"/>
    <n v="2183421"/>
    <n v="127"/>
    <n v="651848380"/>
    <n v="191371910"/>
    <n v="460476470"/>
    <x v="2"/>
  </r>
  <r>
    <x v="42"/>
    <x v="3"/>
    <s v="Rəngli"/>
    <x v="3"/>
    <s v="English"/>
    <x v="5"/>
    <s v="R"/>
    <s v="Daniel Bale"/>
    <x v="170"/>
    <n v="70525"/>
    <n v="239654"/>
    <n v="31690"/>
    <n v="3578"/>
    <n v="9"/>
    <n v="654016"/>
    <n v="105"/>
    <n v="286034251"/>
    <n v="31465206"/>
    <n v="254569045"/>
    <x v="2"/>
  </r>
  <r>
    <x v="6"/>
    <x v="3"/>
    <s v="Rəngli"/>
    <x v="6"/>
    <s v="English"/>
    <x v="4"/>
    <s v="R"/>
    <s v="Scarlett Smith"/>
    <x v="304"/>
    <n v="46541"/>
    <n v="308019"/>
    <n v="45508"/>
    <n v="148358"/>
    <n v="4.2"/>
    <n v="195221"/>
    <n v="109"/>
    <n v="506291558"/>
    <n v="342638933"/>
    <n v="163652625"/>
    <x v="2"/>
  </r>
  <r>
    <x v="122"/>
    <x v="2"/>
    <s v="Rəngli"/>
    <x v="6"/>
    <s v="English"/>
    <x v="5"/>
    <s v="G"/>
    <s v="Keanu Pitt"/>
    <x v="54"/>
    <n v="47668"/>
    <n v="329199"/>
    <n v="47433"/>
    <n v="138738"/>
    <n v="7.7"/>
    <n v="1347733"/>
    <n v="176"/>
    <n v="58268586"/>
    <n v="283598966"/>
    <n v="-225330380"/>
    <x v="2"/>
  </r>
  <r>
    <x v="91"/>
    <x v="29"/>
    <s v="Rəngli"/>
    <x v="3"/>
    <s v="English"/>
    <x v="0"/>
    <s v="PG-13"/>
    <s v="Cillian Reeves"/>
    <x v="305"/>
    <n v="25867"/>
    <n v="131927"/>
    <n v="7865"/>
    <n v="20927"/>
    <n v="3.8"/>
    <n v="1272646"/>
    <n v="175"/>
    <n v="168780281"/>
    <n v="229203061"/>
    <n v="-60422780"/>
    <x v="1"/>
  </r>
  <r>
    <x v="192"/>
    <x v="20"/>
    <s v="Rəngli"/>
    <x v="2"/>
    <s v="English"/>
    <x v="4"/>
    <s v="PG"/>
    <s v="Will Theron"/>
    <x v="279"/>
    <n v="63793"/>
    <n v="312060"/>
    <n v="25978"/>
    <n v="8767"/>
    <n v="4.9000000000000004"/>
    <n v="932235"/>
    <n v="126"/>
    <n v="53511434"/>
    <n v="292000271"/>
    <n v="-238488837"/>
    <x v="3"/>
  </r>
  <r>
    <x v="96"/>
    <x v="23"/>
    <s v="Rəngli"/>
    <x v="4"/>
    <s v="English"/>
    <x v="0"/>
    <s v="G"/>
    <s v="Keanu Murphy"/>
    <x v="306"/>
    <n v="76663"/>
    <n v="305604"/>
    <n v="44619"/>
    <n v="135196"/>
    <n v="8.9"/>
    <n v="1603706"/>
    <n v="89"/>
    <n v="930382864"/>
    <n v="39810507"/>
    <n v="890572357"/>
    <x v="3"/>
  </r>
  <r>
    <x v="97"/>
    <x v="3"/>
    <s v="Rəngli"/>
    <x v="4"/>
    <s v="French"/>
    <x v="6"/>
    <s v="G"/>
    <s v="Brad DiCaprio"/>
    <x v="129"/>
    <n v="39309"/>
    <n v="274059"/>
    <n v="27789"/>
    <n v="35436"/>
    <n v="7.3"/>
    <n v="857926"/>
    <n v="186"/>
    <n v="1024003941"/>
    <n v="315414132"/>
    <n v="708589809"/>
    <x v="2"/>
  </r>
  <r>
    <x v="13"/>
    <x v="31"/>
    <s v="Rəngli"/>
    <x v="2"/>
    <s v="English"/>
    <x v="1"/>
    <s v="R"/>
    <s v="Quentin Portman"/>
    <x v="107"/>
    <n v="7315"/>
    <n v="96756"/>
    <n v="42006"/>
    <n v="12620"/>
    <n v="8.6999999999999993"/>
    <n v="2413999"/>
    <n v="97"/>
    <n v="1150994296"/>
    <n v="69038690"/>
    <n v="1081955606"/>
    <x v="3"/>
  </r>
  <r>
    <x v="21"/>
    <x v="30"/>
    <s v="Ağ-qara"/>
    <x v="6"/>
    <s v="English"/>
    <x v="4"/>
    <s v="G"/>
    <s v="Natalie Lawrence"/>
    <x v="307"/>
    <n v="29250"/>
    <n v="345834"/>
    <n v="29603"/>
    <n v="17751"/>
    <n v="5"/>
    <n v="634844"/>
    <n v="144"/>
    <n v="470698490"/>
    <n v="295664998"/>
    <n v="175033492"/>
    <x v="4"/>
  </r>
  <r>
    <x v="193"/>
    <x v="36"/>
    <s v="Rəngli"/>
    <x v="6"/>
    <s v="English"/>
    <x v="3"/>
    <s v="PG"/>
    <s v="Brad Nolan"/>
    <x v="101"/>
    <n v="73270"/>
    <n v="74334"/>
    <n v="13358"/>
    <n v="53699"/>
    <n v="5"/>
    <n v="1154218"/>
    <n v="122"/>
    <n v="545624786"/>
    <n v="19164467"/>
    <n v="526460319"/>
    <x v="3"/>
  </r>
  <r>
    <x v="94"/>
    <x v="9"/>
    <s v="Rəngli"/>
    <x v="1"/>
    <s v="Azerbaijani"/>
    <x v="6"/>
    <s v="PG"/>
    <s v="Robert Portman"/>
    <x v="304"/>
    <n v="21888"/>
    <n v="229202"/>
    <n v="30703"/>
    <n v="94333"/>
    <n v="5.7"/>
    <n v="1516505"/>
    <n v="96"/>
    <n v="547968039"/>
    <n v="276842695"/>
    <n v="271125344"/>
    <x v="1"/>
  </r>
  <r>
    <x v="194"/>
    <x v="13"/>
    <s v="Rəngli"/>
    <x v="0"/>
    <s v="English"/>
    <x v="2"/>
    <s v="TV-MA"/>
    <s v="Quentin DiCaprio"/>
    <x v="232"/>
    <n v="34973"/>
    <n v="124717"/>
    <n v="44480"/>
    <n v="135590"/>
    <n v="3.6"/>
    <n v="687216"/>
    <n v="128"/>
    <n v="1191443611"/>
    <n v="171319284"/>
    <n v="1020124327"/>
    <x v="1"/>
  </r>
  <r>
    <x v="94"/>
    <x v="26"/>
    <s v="Rəngli"/>
    <x v="6"/>
    <s v="German"/>
    <x v="1"/>
    <s v="G"/>
    <s v="Matthew Cruise"/>
    <x v="77"/>
    <n v="18892"/>
    <n v="145754"/>
    <n v="32750"/>
    <n v="62310"/>
    <n v="7.6"/>
    <n v="670097"/>
    <n v="110"/>
    <n v="300418054"/>
    <n v="318372745"/>
    <n v="-17954691"/>
    <x v="0"/>
  </r>
  <r>
    <x v="17"/>
    <x v="7"/>
    <s v="Rəngli"/>
    <x v="5"/>
    <s v="English"/>
    <x v="4"/>
    <s v="G"/>
    <s v="Scarlett Craig"/>
    <x v="308"/>
    <n v="63049"/>
    <n v="6176"/>
    <n v="22432"/>
    <n v="111094"/>
    <n v="6.6"/>
    <n v="1828888"/>
    <n v="123"/>
    <n v="782383861"/>
    <n v="273480481"/>
    <n v="508903380"/>
    <x v="1"/>
  </r>
  <r>
    <x v="118"/>
    <x v="39"/>
    <s v="Ağ-qara"/>
    <x v="1"/>
    <s v="French"/>
    <x v="2"/>
    <s v="TV-MA"/>
    <s v="Brad Theron"/>
    <x v="259"/>
    <n v="4778"/>
    <n v="109762"/>
    <n v="39032"/>
    <n v="103704"/>
    <n v="9.4"/>
    <n v="823987"/>
    <n v="160"/>
    <n v="1107127290"/>
    <n v="110518654"/>
    <n v="996608636"/>
    <x v="0"/>
  </r>
  <r>
    <x v="150"/>
    <x v="12"/>
    <s v="Rəngli"/>
    <x v="7"/>
    <s v="German"/>
    <x v="3"/>
    <s v="TV-MA"/>
    <s v="Cillian Murphy"/>
    <x v="81"/>
    <n v="29732"/>
    <n v="288581"/>
    <n v="6168"/>
    <n v="53957"/>
    <n v="5.8"/>
    <n v="261077"/>
    <n v="109"/>
    <n v="377377078"/>
    <n v="110873017"/>
    <n v="266504061"/>
    <x v="1"/>
  </r>
  <r>
    <x v="106"/>
    <x v="9"/>
    <s v="Rəngli"/>
    <x v="1"/>
    <s v="English"/>
    <x v="2"/>
    <s v="PG"/>
    <s v="Leonardo Tarantino"/>
    <x v="140"/>
    <n v="58480"/>
    <n v="70872"/>
    <n v="5998"/>
    <n v="37327"/>
    <n v="3.9"/>
    <n v="377958"/>
    <n v="102"/>
    <n v="365307207"/>
    <n v="173667896"/>
    <n v="191639311"/>
    <x v="1"/>
  </r>
  <r>
    <x v="31"/>
    <x v="18"/>
    <s v="Rəngli"/>
    <x v="4"/>
    <s v="Turkish"/>
    <x v="5"/>
    <s v="R"/>
    <s v="Matthew DiCaprio"/>
    <x v="104"/>
    <n v="50094"/>
    <n v="153560"/>
    <n v="23965"/>
    <n v="112130"/>
    <n v="6.1"/>
    <n v="1686608"/>
    <n v="165"/>
    <n v="170048699"/>
    <n v="328975338"/>
    <n v="-158926639"/>
    <x v="1"/>
  </r>
  <r>
    <x v="77"/>
    <x v="28"/>
    <s v="Ağ-qara"/>
    <x v="5"/>
    <s v="English"/>
    <x v="4"/>
    <s v="R"/>
    <s v="Natalie Theron"/>
    <x v="182"/>
    <n v="33113"/>
    <n v="77546"/>
    <n v="31170"/>
    <n v="105775"/>
    <n v="9.1999999999999993"/>
    <n v="830649"/>
    <n v="151"/>
    <n v="1168554958"/>
    <n v="119552843"/>
    <n v="1049002115"/>
    <x v="3"/>
  </r>
  <r>
    <x v="137"/>
    <x v="4"/>
    <s v="Rəngli"/>
    <x v="7"/>
    <s v="English"/>
    <x v="1"/>
    <s v="PG"/>
    <s v="Matthew Robbie"/>
    <x v="309"/>
    <n v="7929"/>
    <n v="348620"/>
    <n v="29322"/>
    <n v="116506"/>
    <n v="8.8000000000000007"/>
    <n v="2014438"/>
    <n v="117"/>
    <n v="223533597"/>
    <n v="289136946"/>
    <n v="-65603349"/>
    <x v="0"/>
  </r>
  <r>
    <x v="174"/>
    <x v="13"/>
    <s v="Rəngli"/>
    <x v="7"/>
    <s v="German"/>
    <x v="1"/>
    <s v="PG-13"/>
    <s v="Natalie Craig"/>
    <x v="310"/>
    <n v="60853"/>
    <n v="199512"/>
    <n v="9449"/>
    <n v="31223"/>
    <n v="5.2"/>
    <n v="2222406"/>
    <n v="143"/>
    <n v="355314324"/>
    <n v="288081095"/>
    <n v="67233229"/>
    <x v="1"/>
  </r>
  <r>
    <x v="195"/>
    <x v="18"/>
    <s v="Rəngli"/>
    <x v="4"/>
    <s v="English"/>
    <x v="6"/>
    <s v="PG"/>
    <s v="Daniel Tarantino"/>
    <x v="311"/>
    <n v="37231"/>
    <n v="33761"/>
    <n v="30238"/>
    <n v="53986"/>
    <n v="5.7"/>
    <n v="593778"/>
    <n v="92"/>
    <n v="307952622"/>
    <n v="30390698"/>
    <n v="277561924"/>
    <x v="1"/>
  </r>
  <r>
    <x v="167"/>
    <x v="12"/>
    <s v="Rəngli"/>
    <x v="6"/>
    <s v="English"/>
    <x v="4"/>
    <s v="TV-MA"/>
    <s v="Emma DiCaprio"/>
    <x v="199"/>
    <n v="75291"/>
    <n v="66662"/>
    <n v="12914"/>
    <n v="106705"/>
    <n v="8.8000000000000007"/>
    <n v="2227450"/>
    <n v="103"/>
    <n v="1001497243"/>
    <n v="201355407"/>
    <n v="800141836"/>
    <x v="1"/>
  </r>
  <r>
    <x v="85"/>
    <x v="34"/>
    <s v="Rəngli"/>
    <x v="7"/>
    <s v="Azerbaijani"/>
    <x v="4"/>
    <s v="PG"/>
    <s v="Charlize Washington"/>
    <x v="181"/>
    <n v="22838"/>
    <n v="70449"/>
    <n v="34256"/>
    <n v="9609"/>
    <n v="4.2"/>
    <n v="511905"/>
    <n v="163"/>
    <n v="402427928"/>
    <n v="342281454"/>
    <n v="60146474"/>
    <x v="1"/>
  </r>
  <r>
    <x v="42"/>
    <x v="37"/>
    <s v="Rəngli"/>
    <x v="7"/>
    <s v="English"/>
    <x v="4"/>
    <s v="G"/>
    <s v="Robert Theron"/>
    <x v="188"/>
    <n v="47275"/>
    <n v="311516"/>
    <n v="36480"/>
    <n v="82502"/>
    <n v="7.1"/>
    <n v="2252915"/>
    <n v="167"/>
    <n v="896871449"/>
    <n v="340318351"/>
    <n v="556553098"/>
    <x v="4"/>
  </r>
  <r>
    <x v="61"/>
    <x v="27"/>
    <s v="Rəngli"/>
    <x v="6"/>
    <s v="French"/>
    <x v="5"/>
    <s v="PG-13"/>
    <s v="Daniel Jackman"/>
    <x v="13"/>
    <n v="60561"/>
    <n v="67247"/>
    <n v="4231"/>
    <n v="129295"/>
    <n v="4"/>
    <n v="111689"/>
    <n v="96"/>
    <n v="52273597"/>
    <n v="82237937"/>
    <n v="-29964340"/>
    <x v="0"/>
  </r>
  <r>
    <x v="95"/>
    <x v="37"/>
    <s v="Rəngli"/>
    <x v="2"/>
    <s v="English"/>
    <x v="2"/>
    <s v="PG"/>
    <s v="Tom Hathaway"/>
    <x v="165"/>
    <n v="51551"/>
    <n v="343476"/>
    <n v="16611"/>
    <n v="14628"/>
    <n v="5.2"/>
    <n v="455996"/>
    <n v="188"/>
    <n v="483015993"/>
    <n v="21259672"/>
    <n v="461756321"/>
    <x v="4"/>
  </r>
  <r>
    <x v="99"/>
    <x v="32"/>
    <s v="Rəngli"/>
    <x v="6"/>
    <s v="English"/>
    <x v="3"/>
    <s v="G"/>
    <s v="Robert Hathaway"/>
    <x v="87"/>
    <n v="41688"/>
    <n v="85549"/>
    <n v="9519"/>
    <n v="104224"/>
    <n v="3.5"/>
    <n v="264582"/>
    <n v="139"/>
    <n v="772293157"/>
    <n v="315659580"/>
    <n v="456633577"/>
    <x v="0"/>
  </r>
  <r>
    <x v="80"/>
    <x v="38"/>
    <s v="Rəngli"/>
    <x v="0"/>
    <s v="English"/>
    <x v="5"/>
    <s v="G"/>
    <s v="Christian Portman"/>
    <x v="209"/>
    <n v="66613"/>
    <n v="306862"/>
    <n v="28921"/>
    <n v="50350"/>
    <n v="6.4"/>
    <n v="2130839"/>
    <n v="189"/>
    <n v="434706327"/>
    <n v="338491279"/>
    <n v="96215048"/>
    <x v="0"/>
  </r>
  <r>
    <x v="95"/>
    <x v="17"/>
    <s v="Rəngli"/>
    <x v="1"/>
    <s v="English"/>
    <x v="6"/>
    <s v="R"/>
    <s v="Will Washington"/>
    <x v="12"/>
    <n v="10192"/>
    <n v="41994"/>
    <n v="5189"/>
    <n v="149783"/>
    <n v="4.8"/>
    <n v="331553"/>
    <n v="160"/>
    <n v="324033683"/>
    <n v="330018252"/>
    <n v="-5984569"/>
    <x v="1"/>
  </r>
  <r>
    <x v="111"/>
    <x v="5"/>
    <s v="Rəngli"/>
    <x v="6"/>
    <s v="English"/>
    <x v="5"/>
    <s v="TV-MA"/>
    <s v="Cillian Reeves"/>
    <x v="312"/>
    <n v="48892"/>
    <n v="165943"/>
    <n v="15439"/>
    <n v="120006"/>
    <n v="5.2"/>
    <n v="1117196"/>
    <n v="167"/>
    <n v="1128567593"/>
    <n v="341396563"/>
    <n v="787171030"/>
    <x v="2"/>
  </r>
  <r>
    <x v="196"/>
    <x v="3"/>
    <s v="Rəngli"/>
    <x v="0"/>
    <s v="German"/>
    <x v="6"/>
    <s v="PG"/>
    <s v="Hugh Reeves"/>
    <x v="129"/>
    <n v="50254"/>
    <n v="263197"/>
    <n v="25627"/>
    <n v="112737"/>
    <n v="5.4"/>
    <n v="797769"/>
    <n v="121"/>
    <n v="679816906"/>
    <n v="174825772"/>
    <n v="504991134"/>
    <x v="2"/>
  </r>
  <r>
    <x v="145"/>
    <x v="35"/>
    <s v="Rəngli"/>
    <x v="5"/>
    <s v="English"/>
    <x v="1"/>
    <s v="G"/>
    <s v="Matthew Lawrence"/>
    <x v="313"/>
    <n v="29939"/>
    <n v="198189"/>
    <n v="14425"/>
    <n v="67726"/>
    <n v="5.4"/>
    <n v="596428"/>
    <n v="183"/>
    <n v="186356186"/>
    <n v="224686015"/>
    <n v="-38329829"/>
    <x v="0"/>
  </r>
  <r>
    <x v="76"/>
    <x v="7"/>
    <s v="Rəngli"/>
    <x v="1"/>
    <s v="English"/>
    <x v="2"/>
    <s v="TV-MA"/>
    <s v="Christopher Craig"/>
    <x v="55"/>
    <n v="11128"/>
    <n v="42674"/>
    <n v="20135"/>
    <n v="2135"/>
    <n v="4.4000000000000004"/>
    <n v="1260775"/>
    <n v="191"/>
    <n v="369730515"/>
    <n v="129371780"/>
    <n v="240358735"/>
    <x v="1"/>
  </r>
  <r>
    <x v="37"/>
    <x v="11"/>
    <s v="Rəngli"/>
    <x v="0"/>
    <s v="English"/>
    <x v="4"/>
    <s v="PG"/>
    <s v="Leonardo Robbie"/>
    <x v="259"/>
    <n v="73933"/>
    <n v="285252"/>
    <n v="48439"/>
    <n v="11880"/>
    <n v="5.0999999999999996"/>
    <n v="2447436"/>
    <n v="157"/>
    <n v="591905424"/>
    <n v="196234541"/>
    <n v="395670883"/>
    <x v="3"/>
  </r>
  <r>
    <x v="196"/>
    <x v="38"/>
    <s v="Rəngli"/>
    <x v="6"/>
    <s v="English"/>
    <x v="5"/>
    <s v="PG-13"/>
    <s v="Will Pitt"/>
    <x v="261"/>
    <n v="62659"/>
    <n v="292283"/>
    <n v="5801"/>
    <n v="37854"/>
    <n v="9.1999999999999993"/>
    <n v="1484044"/>
    <n v="118"/>
    <n v="166846340"/>
    <n v="325919413"/>
    <n v="-159073073"/>
    <x v="0"/>
  </r>
  <r>
    <x v="51"/>
    <x v="38"/>
    <s v="Rəngli"/>
    <x v="2"/>
    <s v="English"/>
    <x v="0"/>
    <s v="R"/>
    <s v="Leonardo Bale"/>
    <x v="314"/>
    <n v="51108"/>
    <n v="206644"/>
    <n v="44652"/>
    <n v="71427"/>
    <n v="3.7"/>
    <n v="600336"/>
    <n v="128"/>
    <n v="1064510782"/>
    <n v="302658114"/>
    <n v="761852668"/>
    <x v="0"/>
  </r>
  <r>
    <x v="197"/>
    <x v="10"/>
    <s v="Rəngli"/>
    <x v="1"/>
    <s v="English"/>
    <x v="3"/>
    <s v="G"/>
    <s v="Johnny Johansson"/>
    <x v="315"/>
    <n v="52026"/>
    <n v="252090"/>
    <n v="15143"/>
    <n v="45462"/>
    <n v="6.4"/>
    <n v="2182483"/>
    <n v="153"/>
    <n v="498531568"/>
    <n v="254330853"/>
    <n v="244200715"/>
    <x v="3"/>
  </r>
  <r>
    <x v="18"/>
    <x v="5"/>
    <s v="Rəngli"/>
    <x v="1"/>
    <s v="English"/>
    <x v="1"/>
    <s v="G"/>
    <s v="Natalie Lawrence"/>
    <x v="57"/>
    <n v="65957"/>
    <n v="71684"/>
    <n v="17697"/>
    <n v="81714"/>
    <n v="5.2"/>
    <n v="1995093"/>
    <n v="129"/>
    <n v="875506341"/>
    <n v="193930027"/>
    <n v="681576314"/>
    <x v="2"/>
  </r>
  <r>
    <x v="23"/>
    <x v="37"/>
    <s v="Rəngli"/>
    <x v="7"/>
    <s v="Spanish"/>
    <x v="4"/>
    <s v="PG"/>
    <s v="Leonardo Depp"/>
    <x v="316"/>
    <n v="47066"/>
    <n v="161573"/>
    <n v="22409"/>
    <n v="89220"/>
    <n v="9.5"/>
    <n v="958406"/>
    <n v="146"/>
    <n v="300173573"/>
    <n v="24059507"/>
    <n v="276114066"/>
    <x v="4"/>
  </r>
  <r>
    <x v="198"/>
    <x v="19"/>
    <s v="Rəngli"/>
    <x v="0"/>
    <s v="English"/>
    <x v="5"/>
    <s v="PG"/>
    <s v="Brad DiCaprio"/>
    <x v="77"/>
    <n v="78850"/>
    <n v="300971"/>
    <n v="36060"/>
    <n v="128741"/>
    <n v="6.5"/>
    <n v="1244739"/>
    <n v="121"/>
    <n v="480783117"/>
    <n v="337629663"/>
    <n v="143153454"/>
    <x v="0"/>
  </r>
  <r>
    <x v="199"/>
    <x v="25"/>
    <s v="Ağ-qara"/>
    <x v="1"/>
    <s v="English"/>
    <x v="5"/>
    <s v="G"/>
    <s v="Matthew Lawrence"/>
    <x v="317"/>
    <n v="76041"/>
    <n v="242178"/>
    <n v="11411"/>
    <n v="49312"/>
    <n v="9.3000000000000007"/>
    <n v="1138590"/>
    <n v="185"/>
    <n v="110167643"/>
    <n v="295501636"/>
    <n v="-185333993"/>
    <x v="3"/>
  </r>
  <r>
    <x v="98"/>
    <x v="27"/>
    <s v="Rəngli"/>
    <x v="0"/>
    <s v="Turkish"/>
    <x v="1"/>
    <s v="R"/>
    <s v="Brad Bale"/>
    <x v="318"/>
    <n v="36155"/>
    <n v="302307"/>
    <n v="24954"/>
    <n v="100956"/>
    <n v="5.0999999999999996"/>
    <n v="535401"/>
    <n v="107"/>
    <n v="562749577"/>
    <n v="119824918"/>
    <n v="442924659"/>
    <x v="0"/>
  </r>
  <r>
    <x v="49"/>
    <x v="30"/>
    <s v="Rəngli"/>
    <x v="5"/>
    <s v="English"/>
    <x v="1"/>
    <s v="TV-MA"/>
    <s v="Jennifer Downey"/>
    <x v="293"/>
    <n v="27301"/>
    <n v="164911"/>
    <n v="42488"/>
    <n v="139303"/>
    <n v="9.4"/>
    <n v="1555416"/>
    <n v="131"/>
    <n v="198772985"/>
    <n v="39335053"/>
    <n v="159437932"/>
    <x v="4"/>
  </r>
  <r>
    <x v="149"/>
    <x v="27"/>
    <s v="Ağ-qara"/>
    <x v="1"/>
    <s v="German"/>
    <x v="1"/>
    <s v="PG-13"/>
    <s v="Will Downey"/>
    <x v="275"/>
    <n v="30900"/>
    <n v="118231"/>
    <n v="15284"/>
    <n v="2701"/>
    <n v="7.4"/>
    <n v="286935"/>
    <n v="166"/>
    <n v="288330069"/>
    <n v="314949568"/>
    <n v="-26619499"/>
    <x v="0"/>
  </r>
  <r>
    <x v="198"/>
    <x v="28"/>
    <s v="Rəngli"/>
    <x v="4"/>
    <s v="English"/>
    <x v="6"/>
    <s v="G"/>
    <s v="Brad Gosling"/>
    <x v="202"/>
    <n v="42417"/>
    <n v="296398"/>
    <n v="13514"/>
    <n v="131960"/>
    <n v="5.8"/>
    <n v="575374"/>
    <n v="97"/>
    <n v="130793447"/>
    <n v="17447861"/>
    <n v="113345586"/>
    <x v="3"/>
  </r>
  <r>
    <x v="125"/>
    <x v="23"/>
    <s v="Rəngli"/>
    <x v="3"/>
    <s v="Spanish"/>
    <x v="6"/>
    <s v="PG-13"/>
    <s v="Denzel Portman"/>
    <x v="45"/>
    <n v="9608"/>
    <n v="340117"/>
    <n v="36796"/>
    <n v="64943"/>
    <n v="7.9"/>
    <n v="92767"/>
    <n v="117"/>
    <n v="413190698"/>
    <n v="62965157"/>
    <n v="350225541"/>
    <x v="3"/>
  </r>
  <r>
    <x v="14"/>
    <x v="39"/>
    <s v="Rəngli"/>
    <x v="6"/>
    <s v="English"/>
    <x v="5"/>
    <s v="TV-MA"/>
    <s v="Cillian Gosling"/>
    <x v="319"/>
    <n v="1801"/>
    <n v="291833"/>
    <n v="15055"/>
    <n v="57279"/>
    <n v="9"/>
    <n v="1773730"/>
    <n v="169"/>
    <n v="973351169"/>
    <n v="244606077"/>
    <n v="728745092"/>
    <x v="0"/>
  </r>
  <r>
    <x v="169"/>
    <x v="11"/>
    <s v="Rəngli"/>
    <x v="3"/>
    <s v="English"/>
    <x v="5"/>
    <s v="PG-13"/>
    <s v="Keanu Nolan"/>
    <x v="203"/>
    <n v="64279"/>
    <n v="194444"/>
    <n v="11086"/>
    <n v="31756"/>
    <n v="5.7"/>
    <n v="2000144"/>
    <n v="139"/>
    <n v="38590166"/>
    <n v="346160080"/>
    <n v="-307569914"/>
    <x v="3"/>
  </r>
  <r>
    <x v="112"/>
    <x v="12"/>
    <s v="Rəngli"/>
    <x v="2"/>
    <s v="English"/>
    <x v="5"/>
    <s v="TV-MA"/>
    <s v="Margot Tarantino"/>
    <x v="66"/>
    <n v="68359"/>
    <n v="133827"/>
    <n v="26248"/>
    <n v="30214"/>
    <n v="7.6"/>
    <n v="739909"/>
    <n v="141"/>
    <n v="6563245"/>
    <n v="117026736"/>
    <n v="-110463491"/>
    <x v="1"/>
  </r>
  <r>
    <x v="169"/>
    <x v="34"/>
    <s v="Rəngli"/>
    <x v="2"/>
    <s v="English"/>
    <x v="2"/>
    <s v="PG-13"/>
    <s v="Keanu Theron"/>
    <x v="320"/>
    <n v="3261"/>
    <n v="346832"/>
    <n v="20540"/>
    <n v="45383"/>
    <n v="8.6"/>
    <n v="2314386"/>
    <n v="176"/>
    <n v="622121306"/>
    <n v="234670747"/>
    <n v="387450559"/>
    <x v="1"/>
  </r>
  <r>
    <x v="117"/>
    <x v="12"/>
    <s v="Ağ-qara"/>
    <x v="0"/>
    <s v="Turkish"/>
    <x v="5"/>
    <s v="TV-MA"/>
    <s v="Ryan Downey"/>
    <x v="178"/>
    <n v="59472"/>
    <n v="115236"/>
    <n v="49470"/>
    <n v="77862"/>
    <n v="9.1999999999999993"/>
    <n v="359729"/>
    <n v="93"/>
    <n v="410595919"/>
    <n v="311508805"/>
    <n v="99087114"/>
    <x v="1"/>
  </r>
  <r>
    <x v="40"/>
    <x v="32"/>
    <s v="Rəngli"/>
    <x v="7"/>
    <s v="German"/>
    <x v="6"/>
    <s v="R"/>
    <s v="Will Tarantino"/>
    <x v="321"/>
    <n v="5034"/>
    <n v="336785"/>
    <n v="36574"/>
    <n v="108998"/>
    <n v="9.1999999999999993"/>
    <n v="1155874"/>
    <n v="179"/>
    <n v="92902527"/>
    <n v="184733396"/>
    <n v="-91830869"/>
    <x v="0"/>
  </r>
  <r>
    <x v="161"/>
    <x v="1"/>
    <s v="Ağ-qara"/>
    <x v="1"/>
    <s v="French"/>
    <x v="0"/>
    <s v="TV-MA"/>
    <s v="Natalie Craig"/>
    <x v="322"/>
    <n v="15900"/>
    <n v="101770"/>
    <n v="39554"/>
    <n v="75197"/>
    <n v="9.8000000000000007"/>
    <n v="1534971"/>
    <n v="95"/>
    <n v="381845117"/>
    <n v="67185357"/>
    <n v="314659760"/>
    <x v="1"/>
  </r>
  <r>
    <x v="90"/>
    <x v="23"/>
    <s v="Rəngli"/>
    <x v="5"/>
    <s v="German"/>
    <x v="6"/>
    <s v="R"/>
    <s v="Charlize Pitt"/>
    <x v="160"/>
    <n v="64508"/>
    <n v="324360"/>
    <n v="23854"/>
    <n v="113984"/>
    <n v="7.7"/>
    <n v="1291817"/>
    <n v="174"/>
    <n v="178306059"/>
    <n v="199760583"/>
    <n v="-21454524"/>
    <x v="3"/>
  </r>
  <r>
    <x v="200"/>
    <x v="13"/>
    <s v="Ağ-qara"/>
    <x v="1"/>
    <s v="Spanish"/>
    <x v="2"/>
    <s v="R"/>
    <s v="Scarlett Gosling"/>
    <x v="323"/>
    <n v="65214"/>
    <n v="291504"/>
    <n v="40817"/>
    <n v="21496"/>
    <n v="7.8"/>
    <n v="357068"/>
    <n v="115"/>
    <n v="1015907360"/>
    <n v="238179332"/>
    <n v="777728028"/>
    <x v="1"/>
  </r>
  <r>
    <x v="94"/>
    <x v="33"/>
    <s v="Rəngli"/>
    <x v="4"/>
    <s v="English"/>
    <x v="5"/>
    <s v="PG"/>
    <s v="Cillian Gosling"/>
    <x v="324"/>
    <n v="56837"/>
    <n v="315336"/>
    <n v="3274"/>
    <n v="30743"/>
    <n v="6.4"/>
    <n v="2270063"/>
    <n v="119"/>
    <n v="994271120"/>
    <n v="82017387"/>
    <n v="912253733"/>
    <x v="4"/>
  </r>
  <r>
    <x v="109"/>
    <x v="32"/>
    <s v="Rəngli"/>
    <x v="5"/>
    <s v="English"/>
    <x v="4"/>
    <s v="TV-MA"/>
    <s v="Matthew Jackman"/>
    <x v="325"/>
    <n v="77810"/>
    <n v="282930"/>
    <n v="27767"/>
    <n v="74041"/>
    <n v="3.6"/>
    <n v="1195941"/>
    <n v="194"/>
    <n v="695530509"/>
    <n v="277725302"/>
    <n v="417805207"/>
    <x v="0"/>
  </r>
  <r>
    <x v="163"/>
    <x v="37"/>
    <s v="Rəngli"/>
    <x v="5"/>
    <s v="Turkish"/>
    <x v="1"/>
    <s v="PG"/>
    <s v="Christian Washington"/>
    <x v="51"/>
    <n v="42982"/>
    <n v="214212"/>
    <n v="20743"/>
    <n v="40577"/>
    <n v="5.7"/>
    <n v="228606"/>
    <n v="109"/>
    <n v="833100378"/>
    <n v="132169221"/>
    <n v="700931157"/>
    <x v="4"/>
  </r>
  <r>
    <x v="122"/>
    <x v="3"/>
    <s v="Ağ-qara"/>
    <x v="6"/>
    <s v="English"/>
    <x v="1"/>
    <s v="TV-MA"/>
    <s v="Robert Lawrence"/>
    <x v="108"/>
    <n v="37242"/>
    <n v="308185"/>
    <n v="6108"/>
    <n v="27852"/>
    <n v="6.9"/>
    <n v="982506"/>
    <n v="138"/>
    <n v="674390153"/>
    <n v="126273015"/>
    <n v="548117138"/>
    <x v="2"/>
  </r>
  <r>
    <x v="161"/>
    <x v="36"/>
    <s v="Rəngli"/>
    <x v="4"/>
    <s v="English"/>
    <x v="0"/>
    <s v="PG"/>
    <s v="Charlize Hathaway"/>
    <x v="326"/>
    <n v="62146"/>
    <n v="129934"/>
    <n v="19784"/>
    <n v="117410"/>
    <n v="3.9"/>
    <n v="2213936"/>
    <n v="159"/>
    <n v="215338038"/>
    <n v="123708191"/>
    <n v="91629847"/>
    <x v="3"/>
  </r>
  <r>
    <x v="201"/>
    <x v="13"/>
    <s v="Rəngli"/>
    <x v="1"/>
    <s v="English"/>
    <x v="6"/>
    <s v="PG"/>
    <s v="Charlize Depp"/>
    <x v="30"/>
    <n v="33924"/>
    <n v="87936"/>
    <n v="47670"/>
    <n v="105751"/>
    <n v="8"/>
    <n v="711014"/>
    <n v="187"/>
    <n v="662115940"/>
    <n v="309511802"/>
    <n v="352604138"/>
    <x v="1"/>
  </r>
  <r>
    <x v="202"/>
    <x v="28"/>
    <s v="Rəngli"/>
    <x v="6"/>
    <s v="English"/>
    <x v="3"/>
    <s v="G"/>
    <s v="Quentin Lawrence"/>
    <x v="327"/>
    <n v="51014"/>
    <n v="334972"/>
    <n v="8721"/>
    <n v="9163"/>
    <n v="5.8"/>
    <n v="900904"/>
    <n v="190"/>
    <n v="1176244186"/>
    <n v="10738903"/>
    <n v="1165505283"/>
    <x v="3"/>
  </r>
  <r>
    <x v="0"/>
    <x v="33"/>
    <s v="Rəngli"/>
    <x v="0"/>
    <s v="English"/>
    <x v="6"/>
    <s v="PG"/>
    <s v="Brad Downey"/>
    <x v="328"/>
    <n v="56437"/>
    <n v="258352"/>
    <n v="48955"/>
    <n v="104232"/>
    <n v="7.1"/>
    <n v="2034510"/>
    <n v="168"/>
    <n v="1152092247"/>
    <n v="111213641"/>
    <n v="1040878606"/>
    <x v="4"/>
  </r>
  <r>
    <x v="6"/>
    <x v="8"/>
    <s v="Rəngli"/>
    <x v="6"/>
    <s v="French"/>
    <x v="3"/>
    <s v="R"/>
    <s v="Robert Bale"/>
    <x v="25"/>
    <n v="40579"/>
    <n v="49170"/>
    <n v="15809"/>
    <n v="102617"/>
    <n v="5.2"/>
    <n v="2123883"/>
    <n v="169"/>
    <n v="355044893"/>
    <n v="98145322"/>
    <n v="256899571"/>
    <x v="3"/>
  </r>
  <r>
    <x v="175"/>
    <x v="21"/>
    <s v="Rəngli"/>
    <x v="1"/>
    <s v="English"/>
    <x v="6"/>
    <s v="PG-13"/>
    <s v="Matthew Craig"/>
    <x v="329"/>
    <n v="26613"/>
    <n v="107659"/>
    <n v="41458"/>
    <n v="28751"/>
    <n v="6.7"/>
    <n v="1981260"/>
    <n v="90"/>
    <n v="1149170109"/>
    <n v="207659683"/>
    <n v="941510426"/>
    <x v="0"/>
  </r>
  <r>
    <x v="30"/>
    <x v="18"/>
    <s v="Rəngli"/>
    <x v="0"/>
    <s v="English"/>
    <x v="2"/>
    <s v="PG"/>
    <s v="Ryan Washington"/>
    <x v="202"/>
    <n v="2204"/>
    <n v="191797"/>
    <n v="45623"/>
    <n v="149204"/>
    <n v="8.6"/>
    <n v="2445958"/>
    <n v="122"/>
    <n v="790292918"/>
    <n v="94958005"/>
    <n v="695334913"/>
    <x v="1"/>
  </r>
  <r>
    <x v="108"/>
    <x v="9"/>
    <s v="Rəngli"/>
    <x v="7"/>
    <s v="English"/>
    <x v="4"/>
    <s v="PG-13"/>
    <s v="Hugh Smith"/>
    <x v="330"/>
    <n v="3244"/>
    <n v="53270"/>
    <n v="2848"/>
    <n v="52608"/>
    <n v="3.7"/>
    <n v="260087"/>
    <n v="131"/>
    <n v="942074512"/>
    <n v="270272173"/>
    <n v="671802339"/>
    <x v="1"/>
  </r>
  <r>
    <x v="120"/>
    <x v="13"/>
    <s v="Rəngli"/>
    <x v="2"/>
    <s v="English"/>
    <x v="6"/>
    <s v="PG"/>
    <s v="Denzel Jackman"/>
    <x v="331"/>
    <n v="35332"/>
    <n v="90564"/>
    <n v="24524"/>
    <n v="119499"/>
    <n v="8"/>
    <n v="2430604"/>
    <n v="145"/>
    <n v="852771300"/>
    <n v="296908332"/>
    <n v="555862968"/>
    <x v="1"/>
  </r>
  <r>
    <x v="172"/>
    <x v="1"/>
    <s v="Rəngli"/>
    <x v="3"/>
    <s v="English"/>
    <x v="0"/>
    <s v="PG-13"/>
    <s v="Robert Murphy"/>
    <x v="313"/>
    <n v="26164"/>
    <n v="200858"/>
    <n v="19399"/>
    <n v="32060"/>
    <n v="8.4"/>
    <n v="1841762"/>
    <n v="138"/>
    <n v="59600488"/>
    <n v="303201502"/>
    <n v="-243601014"/>
    <x v="1"/>
  </r>
  <r>
    <x v="203"/>
    <x v="12"/>
    <s v="Rəngli"/>
    <x v="4"/>
    <s v="English"/>
    <x v="3"/>
    <s v="PG-13"/>
    <s v="Anne Reeves"/>
    <x v="328"/>
    <n v="21706"/>
    <n v="122381"/>
    <n v="1198"/>
    <n v="4629"/>
    <n v="8.6"/>
    <n v="1505754"/>
    <n v="136"/>
    <n v="675726761"/>
    <n v="129645416"/>
    <n v="546081345"/>
    <x v="1"/>
  </r>
  <r>
    <x v="28"/>
    <x v="3"/>
    <s v="Ağ-qara"/>
    <x v="7"/>
    <s v="French"/>
    <x v="3"/>
    <s v="TV-MA"/>
    <s v="Emma Robbie"/>
    <x v="58"/>
    <n v="17541"/>
    <n v="41090"/>
    <n v="21342"/>
    <n v="130476"/>
    <n v="6.2"/>
    <n v="330543"/>
    <n v="86"/>
    <n v="508145964"/>
    <n v="245646455"/>
    <n v="262499509"/>
    <x v="2"/>
  </r>
  <r>
    <x v="110"/>
    <x v="31"/>
    <s v="Rəngli"/>
    <x v="1"/>
    <s v="Spanish"/>
    <x v="2"/>
    <s v="G"/>
    <s v="Denzel Cruise"/>
    <x v="332"/>
    <n v="50112"/>
    <n v="107407"/>
    <n v="5487"/>
    <n v="134029"/>
    <n v="8.1999999999999993"/>
    <n v="515471"/>
    <n v="170"/>
    <n v="889722393"/>
    <n v="226067751"/>
    <n v="663654642"/>
    <x v="3"/>
  </r>
  <r>
    <x v="182"/>
    <x v="12"/>
    <s v="Rəngli"/>
    <x v="0"/>
    <s v="English"/>
    <x v="5"/>
    <s v="PG"/>
    <s v="Daniel Portman"/>
    <x v="312"/>
    <n v="42378"/>
    <n v="335628"/>
    <n v="1155"/>
    <n v="54967"/>
    <n v="5.9"/>
    <n v="1397485"/>
    <n v="137"/>
    <n v="475583742"/>
    <n v="197375059"/>
    <n v="278208683"/>
    <x v="1"/>
  </r>
  <r>
    <x v="204"/>
    <x v="38"/>
    <s v="Rəngli"/>
    <x v="1"/>
    <s v="English"/>
    <x v="5"/>
    <s v="G"/>
    <s v="Cillian Depp"/>
    <x v="333"/>
    <n v="3447"/>
    <n v="149999"/>
    <n v="48217"/>
    <n v="61532"/>
    <n v="6.9"/>
    <n v="386239"/>
    <n v="162"/>
    <n v="1004887611"/>
    <n v="292456505"/>
    <n v="712431106"/>
    <x v="0"/>
  </r>
  <r>
    <x v="177"/>
    <x v="6"/>
    <s v="Rəngli"/>
    <x v="7"/>
    <s v="English"/>
    <x v="0"/>
    <s v="G"/>
    <s v="Hugh Murphy"/>
    <x v="18"/>
    <n v="11159"/>
    <n v="294933"/>
    <n v="10797"/>
    <n v="12418"/>
    <n v="7"/>
    <n v="1490255"/>
    <n v="133"/>
    <n v="738926408"/>
    <n v="54627749"/>
    <n v="684298659"/>
    <x v="3"/>
  </r>
  <r>
    <x v="139"/>
    <x v="21"/>
    <s v="Ağ-qara"/>
    <x v="4"/>
    <s v="English"/>
    <x v="4"/>
    <s v="PG-13"/>
    <s v="Denzel Cruise"/>
    <x v="334"/>
    <n v="71832"/>
    <n v="301670"/>
    <n v="9103"/>
    <n v="138650"/>
    <n v="7.1"/>
    <n v="179984"/>
    <n v="185"/>
    <n v="865450484"/>
    <n v="346072003"/>
    <n v="519378481"/>
    <x v="0"/>
  </r>
  <r>
    <x v="169"/>
    <x v="20"/>
    <s v="Rəngli"/>
    <x v="4"/>
    <s v="Turkish"/>
    <x v="6"/>
    <s v="PG-13"/>
    <s v="Leonardo Murphy"/>
    <x v="243"/>
    <n v="69817"/>
    <n v="53236"/>
    <n v="17913"/>
    <n v="28885"/>
    <n v="8.6999999999999993"/>
    <n v="2122768"/>
    <n v="114"/>
    <n v="708146895"/>
    <n v="112435426"/>
    <n v="595711469"/>
    <x v="3"/>
  </r>
  <r>
    <x v="125"/>
    <x v="27"/>
    <s v="Rəngli"/>
    <x v="5"/>
    <s v="Azerbaijani"/>
    <x v="1"/>
    <s v="G"/>
    <s v="Daniel Smith"/>
    <x v="284"/>
    <n v="76302"/>
    <n v="118959"/>
    <n v="7610"/>
    <n v="129828"/>
    <n v="5.0999999999999996"/>
    <n v="2295575"/>
    <n v="192"/>
    <n v="1140262044"/>
    <n v="276039191"/>
    <n v="864222853"/>
    <x v="0"/>
  </r>
  <r>
    <x v="205"/>
    <x v="14"/>
    <s v="Rəngli"/>
    <x v="2"/>
    <s v="English"/>
    <x v="5"/>
    <s v="G"/>
    <s v="Matthew Depp"/>
    <x v="139"/>
    <n v="6375"/>
    <n v="287943"/>
    <n v="30372"/>
    <n v="82450"/>
    <n v="7.5"/>
    <n v="2158044"/>
    <n v="88"/>
    <n v="296475515"/>
    <n v="23844394"/>
    <n v="272631121"/>
    <x v="1"/>
  </r>
  <r>
    <x v="106"/>
    <x v="28"/>
    <s v="Rəngli"/>
    <x v="6"/>
    <s v="English"/>
    <x v="0"/>
    <s v="PG"/>
    <s v="Scarlett Portman"/>
    <x v="335"/>
    <n v="36498"/>
    <n v="106281"/>
    <n v="25815"/>
    <n v="3710"/>
    <n v="9.5"/>
    <n v="1291276"/>
    <n v="115"/>
    <n v="810606296"/>
    <n v="23685111"/>
    <n v="786921185"/>
    <x v="3"/>
  </r>
  <r>
    <x v="33"/>
    <x v="32"/>
    <s v="Rəngli"/>
    <x v="2"/>
    <s v="German"/>
    <x v="3"/>
    <s v="G"/>
    <s v="Scarlett Robbie"/>
    <x v="336"/>
    <n v="37535"/>
    <n v="5569"/>
    <n v="12783"/>
    <n v="111635"/>
    <n v="4.9000000000000004"/>
    <n v="1552521"/>
    <n v="144"/>
    <n v="790957564"/>
    <n v="244891657"/>
    <n v="546065907"/>
    <x v="0"/>
  </r>
  <r>
    <x v="38"/>
    <x v="3"/>
    <s v="Rəngli"/>
    <x v="2"/>
    <s v="Spanish"/>
    <x v="2"/>
    <s v="G"/>
    <s v="Daniel Gosling"/>
    <x v="234"/>
    <n v="4602"/>
    <n v="75810"/>
    <n v="17079"/>
    <n v="35751"/>
    <n v="5.4"/>
    <n v="103594"/>
    <n v="123"/>
    <n v="1047135144"/>
    <n v="88425656"/>
    <n v="958709488"/>
    <x v="2"/>
  </r>
  <r>
    <x v="178"/>
    <x v="39"/>
    <s v="Rəngli"/>
    <x v="5"/>
    <s v="English"/>
    <x v="4"/>
    <s v="PG"/>
    <s v="Matthew Portman"/>
    <x v="21"/>
    <n v="24496"/>
    <n v="175288"/>
    <n v="39453"/>
    <n v="71438"/>
    <n v="8.1"/>
    <n v="1569664"/>
    <n v="111"/>
    <n v="5610557"/>
    <n v="76458940"/>
    <n v="-70848383"/>
    <x v="0"/>
  </r>
  <r>
    <x v="90"/>
    <x v="34"/>
    <s v="Rəngli"/>
    <x v="7"/>
    <s v="Azerbaijani"/>
    <x v="3"/>
    <s v="TV-MA"/>
    <s v="Robert Bale"/>
    <x v="144"/>
    <n v="28381"/>
    <n v="84066"/>
    <n v="11568"/>
    <n v="94400"/>
    <n v="4.5999999999999996"/>
    <n v="518466"/>
    <n v="117"/>
    <n v="1030909347"/>
    <n v="15490352"/>
    <n v="1015418995"/>
    <x v="1"/>
  </r>
  <r>
    <x v="103"/>
    <x v="35"/>
    <s v="Rəngli"/>
    <x v="7"/>
    <s v="French"/>
    <x v="4"/>
    <s v="R"/>
    <s v="Brad Washington"/>
    <x v="303"/>
    <n v="67100"/>
    <n v="284204"/>
    <n v="32514"/>
    <n v="103025"/>
    <n v="6.2"/>
    <n v="2021224"/>
    <n v="94"/>
    <n v="443120806"/>
    <n v="77094853"/>
    <n v="366025953"/>
    <x v="0"/>
  </r>
  <r>
    <x v="90"/>
    <x v="22"/>
    <s v="Rəngli"/>
    <x v="7"/>
    <s v="English"/>
    <x v="5"/>
    <s v="TV-MA"/>
    <s v="Denzel Craig"/>
    <x v="87"/>
    <n v="41603"/>
    <n v="47962"/>
    <n v="24488"/>
    <n v="97609"/>
    <n v="8.3000000000000007"/>
    <n v="1090402"/>
    <n v="145"/>
    <n v="718987672"/>
    <n v="210059259"/>
    <n v="508928413"/>
    <x v="4"/>
  </r>
  <r>
    <x v="72"/>
    <x v="38"/>
    <s v="Rəngli"/>
    <x v="0"/>
    <s v="French"/>
    <x v="4"/>
    <s v="TV-MA"/>
    <s v="Natalie Reeves"/>
    <x v="337"/>
    <n v="37829"/>
    <n v="112525"/>
    <n v="31479"/>
    <n v="115533"/>
    <n v="3.5"/>
    <n v="1814812"/>
    <n v="107"/>
    <n v="1052287179"/>
    <n v="149752228"/>
    <n v="902534951"/>
    <x v="0"/>
  </r>
  <r>
    <x v="94"/>
    <x v="2"/>
    <s v="Rəngli"/>
    <x v="2"/>
    <s v="Azerbaijani"/>
    <x v="6"/>
    <s v="R"/>
    <s v="Christian Reeves"/>
    <x v="218"/>
    <n v="40456"/>
    <n v="194481"/>
    <n v="10647"/>
    <n v="106505"/>
    <n v="7.4"/>
    <n v="1257391"/>
    <n v="89"/>
    <n v="437067039"/>
    <n v="347801943"/>
    <n v="89265096"/>
    <x v="2"/>
  </r>
  <r>
    <x v="99"/>
    <x v="16"/>
    <s v="Rəngli"/>
    <x v="7"/>
    <s v="English"/>
    <x v="0"/>
    <s v="PG"/>
    <s v="Daniel Bale"/>
    <x v="194"/>
    <n v="61020"/>
    <n v="13373"/>
    <n v="30812"/>
    <n v="9147"/>
    <n v="4.5"/>
    <n v="2114215"/>
    <n v="105"/>
    <n v="64084963"/>
    <n v="291501912"/>
    <n v="-227416949"/>
    <x v="4"/>
  </r>
  <r>
    <x v="13"/>
    <x v="15"/>
    <s v="Rəngli"/>
    <x v="5"/>
    <s v="Azerbaijani"/>
    <x v="5"/>
    <s v="R"/>
    <s v="Quentin Watson"/>
    <x v="135"/>
    <n v="68930"/>
    <n v="45665"/>
    <n v="2221"/>
    <n v="39654"/>
    <n v="5"/>
    <n v="1220573"/>
    <n v="92"/>
    <n v="418627438"/>
    <n v="43179333"/>
    <n v="375448105"/>
    <x v="2"/>
  </r>
  <r>
    <x v="178"/>
    <x v="12"/>
    <s v="Rəngli"/>
    <x v="6"/>
    <s v="English"/>
    <x v="6"/>
    <s v="G"/>
    <s v="Matthew Downey"/>
    <x v="338"/>
    <n v="26789"/>
    <n v="312283"/>
    <n v="40090"/>
    <n v="110899"/>
    <n v="9.3000000000000007"/>
    <n v="1742847"/>
    <n v="125"/>
    <n v="390673160"/>
    <n v="275917339"/>
    <n v="114755821"/>
    <x v="1"/>
  </r>
  <r>
    <x v="206"/>
    <x v="29"/>
    <s v="Rəngli"/>
    <x v="5"/>
    <s v="English"/>
    <x v="4"/>
    <s v="R"/>
    <s v="Ryan Gosling"/>
    <x v="34"/>
    <n v="69367"/>
    <n v="263729"/>
    <n v="5016"/>
    <n v="95030"/>
    <n v="5.7"/>
    <n v="11430"/>
    <n v="99"/>
    <n v="870433669"/>
    <n v="143139624"/>
    <n v="727294045"/>
    <x v="1"/>
  </r>
  <r>
    <x v="82"/>
    <x v="1"/>
    <s v="Rəngli"/>
    <x v="7"/>
    <s v="English"/>
    <x v="6"/>
    <s v="PG-13"/>
    <s v="Daniel Nolan"/>
    <x v="34"/>
    <n v="55399"/>
    <n v="41375"/>
    <n v="47627"/>
    <n v="130030"/>
    <n v="5"/>
    <n v="2076573"/>
    <n v="133"/>
    <n v="1037935867"/>
    <n v="133866447"/>
    <n v="904069420"/>
    <x v="1"/>
  </r>
  <r>
    <x v="139"/>
    <x v="0"/>
    <s v="Rəngli"/>
    <x v="4"/>
    <s v="German"/>
    <x v="4"/>
    <s v="PG-13"/>
    <s v="Leonardo Watson"/>
    <x v="161"/>
    <n v="45595"/>
    <n v="21902"/>
    <n v="45364"/>
    <n v="81084"/>
    <n v="7.9"/>
    <n v="20405"/>
    <n v="119"/>
    <n v="296288800"/>
    <n v="310036583"/>
    <n v="-13747783"/>
    <x v="0"/>
  </r>
  <r>
    <x v="197"/>
    <x v="22"/>
    <s v="Ağ-qara"/>
    <x v="2"/>
    <s v="English"/>
    <x v="4"/>
    <s v="PG"/>
    <s v="Quentin Bale"/>
    <x v="339"/>
    <n v="19279"/>
    <n v="110241"/>
    <n v="23255"/>
    <n v="126616"/>
    <n v="8.9"/>
    <n v="292045"/>
    <n v="152"/>
    <n v="328366855"/>
    <n v="4113287"/>
    <n v="324253568"/>
    <x v="4"/>
  </r>
  <r>
    <x v="146"/>
    <x v="19"/>
    <s v="Rəngli"/>
    <x v="5"/>
    <s v="English"/>
    <x v="2"/>
    <s v="R"/>
    <s v="Quentin Theron"/>
    <x v="340"/>
    <n v="7801"/>
    <n v="158065"/>
    <n v="12612"/>
    <n v="10877"/>
    <n v="4.0999999999999996"/>
    <n v="1022887"/>
    <n v="152"/>
    <n v="974550088"/>
    <n v="342370315"/>
    <n v="632179773"/>
    <x v="0"/>
  </r>
  <r>
    <x v="100"/>
    <x v="21"/>
    <s v="Rəngli"/>
    <x v="1"/>
    <s v="English"/>
    <x v="6"/>
    <s v="G"/>
    <s v="Johnny DiCaprio"/>
    <x v="84"/>
    <n v="66252"/>
    <n v="147938"/>
    <n v="35312"/>
    <n v="101501"/>
    <n v="7"/>
    <n v="1440329"/>
    <n v="132"/>
    <n v="261400463"/>
    <n v="102466227"/>
    <n v="158934236"/>
    <x v="0"/>
  </r>
  <r>
    <x v="103"/>
    <x v="14"/>
    <s v="Rəngli"/>
    <x v="5"/>
    <s v="Turkish"/>
    <x v="5"/>
    <s v="PG"/>
    <s v="Daniel Tarantino"/>
    <x v="31"/>
    <n v="72804"/>
    <n v="216448"/>
    <n v="20855"/>
    <n v="96137"/>
    <n v="5.7"/>
    <n v="459467"/>
    <n v="118"/>
    <n v="404472198"/>
    <n v="71033393"/>
    <n v="333438805"/>
    <x v="1"/>
  </r>
  <r>
    <x v="142"/>
    <x v="34"/>
    <s v="Rəngli"/>
    <x v="4"/>
    <s v="English"/>
    <x v="4"/>
    <s v="G"/>
    <s v="Jennifer Washington"/>
    <x v="191"/>
    <n v="6870"/>
    <n v="338385"/>
    <n v="13500"/>
    <n v="142137"/>
    <n v="3.6"/>
    <n v="152338"/>
    <n v="167"/>
    <n v="1051618685"/>
    <n v="136386946"/>
    <n v="915231739"/>
    <x v="1"/>
  </r>
  <r>
    <x v="152"/>
    <x v="20"/>
    <s v="Rəngli"/>
    <x v="6"/>
    <s v="English"/>
    <x v="6"/>
    <s v="PG"/>
    <s v="Margot Pitt"/>
    <x v="264"/>
    <n v="4691"/>
    <n v="327403"/>
    <n v="23941"/>
    <n v="45067"/>
    <n v="8.1"/>
    <n v="1554686"/>
    <n v="115"/>
    <n v="638361311"/>
    <n v="256776404"/>
    <n v="381584907"/>
    <x v="3"/>
  </r>
  <r>
    <x v="0"/>
    <x v="2"/>
    <s v="Rəngli"/>
    <x v="0"/>
    <s v="Azerbaijani"/>
    <x v="4"/>
    <s v="PG-13"/>
    <s v="Johnny Johansson"/>
    <x v="120"/>
    <n v="48876"/>
    <n v="232402"/>
    <n v="17006"/>
    <n v="40687"/>
    <n v="4"/>
    <n v="2335983"/>
    <n v="145"/>
    <n v="369055242"/>
    <n v="20504423"/>
    <n v="348550819"/>
    <x v="2"/>
  </r>
  <r>
    <x v="117"/>
    <x v="18"/>
    <s v="Rəngli"/>
    <x v="5"/>
    <s v="English"/>
    <x v="1"/>
    <s v="PG"/>
    <s v="Christian McConaughey"/>
    <x v="132"/>
    <n v="43234"/>
    <n v="208766"/>
    <n v="33175"/>
    <n v="27422"/>
    <n v="6.6"/>
    <n v="1225300"/>
    <n v="167"/>
    <n v="307180619"/>
    <n v="76303288"/>
    <n v="230877331"/>
    <x v="1"/>
  </r>
  <r>
    <x v="142"/>
    <x v="37"/>
    <s v="Rəngli"/>
    <x v="4"/>
    <s v="English"/>
    <x v="4"/>
    <s v="PG-13"/>
    <s v="Brad Gosling"/>
    <x v="341"/>
    <n v="72023"/>
    <n v="38615"/>
    <n v="27125"/>
    <n v="11428"/>
    <n v="3.9"/>
    <n v="1890354"/>
    <n v="86"/>
    <n v="188016317"/>
    <n v="214871761"/>
    <n v="-26855444"/>
    <x v="4"/>
  </r>
  <r>
    <x v="105"/>
    <x v="20"/>
    <s v="Rəngli"/>
    <x v="5"/>
    <s v="Azerbaijani"/>
    <x v="3"/>
    <s v="G"/>
    <s v="Natalie Gosling"/>
    <x v="10"/>
    <n v="71834"/>
    <n v="5875"/>
    <n v="27653"/>
    <n v="138834"/>
    <n v="8.3000000000000007"/>
    <n v="1374084"/>
    <n v="127"/>
    <n v="607092528"/>
    <n v="122735727"/>
    <n v="484356801"/>
    <x v="3"/>
  </r>
  <r>
    <x v="25"/>
    <x v="27"/>
    <s v="Rəngli"/>
    <x v="0"/>
    <s v="English"/>
    <x v="3"/>
    <s v="G"/>
    <s v="Jennifer Johansson"/>
    <x v="118"/>
    <n v="33502"/>
    <n v="81677"/>
    <n v="48869"/>
    <n v="69760"/>
    <n v="7.5"/>
    <n v="976399"/>
    <n v="150"/>
    <n v="136304559"/>
    <n v="257132960"/>
    <n v="-120828401"/>
    <x v="0"/>
  </r>
  <r>
    <x v="38"/>
    <x v="38"/>
    <s v="Rəngli"/>
    <x v="7"/>
    <s v="English"/>
    <x v="3"/>
    <s v="PG-13"/>
    <s v="Will DiCaprio"/>
    <x v="123"/>
    <n v="63878"/>
    <n v="179956"/>
    <n v="48754"/>
    <n v="116084"/>
    <n v="6.4"/>
    <n v="722521"/>
    <n v="136"/>
    <n v="364742523"/>
    <n v="211985573"/>
    <n v="152756950"/>
    <x v="0"/>
  </r>
  <r>
    <x v="151"/>
    <x v="24"/>
    <s v="Rəngli"/>
    <x v="0"/>
    <s v="English"/>
    <x v="4"/>
    <s v="PG"/>
    <s v="Ryan Bale"/>
    <x v="87"/>
    <n v="45696"/>
    <n v="308156"/>
    <n v="26765"/>
    <n v="77806"/>
    <n v="5.3"/>
    <n v="613766"/>
    <n v="156"/>
    <n v="638009800"/>
    <n v="46723962"/>
    <n v="591285838"/>
    <x v="2"/>
  </r>
  <r>
    <x v="162"/>
    <x v="8"/>
    <s v="Rəngli"/>
    <x v="5"/>
    <s v="English"/>
    <x v="5"/>
    <s v="R"/>
    <s v="Matthew Jackman"/>
    <x v="102"/>
    <n v="75207"/>
    <n v="170558"/>
    <n v="35393"/>
    <n v="129857"/>
    <n v="7.6"/>
    <n v="781419"/>
    <n v="101"/>
    <n v="755624939"/>
    <n v="336985531"/>
    <n v="418639408"/>
    <x v="3"/>
  </r>
  <r>
    <x v="104"/>
    <x v="17"/>
    <s v="Rəngli"/>
    <x v="7"/>
    <s v="Turkish"/>
    <x v="6"/>
    <s v="TV-MA"/>
    <s v="Margot Cruise"/>
    <x v="106"/>
    <n v="30932"/>
    <n v="346606"/>
    <n v="49998"/>
    <n v="148634"/>
    <n v="4.5"/>
    <n v="1172339"/>
    <n v="177"/>
    <n v="1120884441"/>
    <n v="311291472"/>
    <n v="809592969"/>
    <x v="1"/>
  </r>
  <r>
    <x v="125"/>
    <x v="14"/>
    <s v="Rəngli"/>
    <x v="2"/>
    <s v="German"/>
    <x v="6"/>
    <s v="PG"/>
    <s v="Brad Bale"/>
    <x v="16"/>
    <n v="8159"/>
    <n v="269037"/>
    <n v="5876"/>
    <n v="44818"/>
    <n v="8"/>
    <n v="977609"/>
    <n v="192"/>
    <n v="271382263"/>
    <n v="60152142"/>
    <n v="211230121"/>
    <x v="1"/>
  </r>
  <r>
    <x v="207"/>
    <x v="31"/>
    <s v="Rəngli"/>
    <x v="6"/>
    <s v="English"/>
    <x v="5"/>
    <s v="PG-13"/>
    <s v="Tom Craig"/>
    <x v="15"/>
    <n v="60411"/>
    <n v="269112"/>
    <n v="2872"/>
    <n v="101475"/>
    <n v="7.2"/>
    <n v="1424600"/>
    <n v="130"/>
    <n v="221279642"/>
    <n v="139721102"/>
    <n v="81558540"/>
    <x v="3"/>
  </r>
  <r>
    <x v="50"/>
    <x v="7"/>
    <s v="Rəngli"/>
    <x v="1"/>
    <s v="English"/>
    <x v="6"/>
    <s v="G"/>
    <s v="Matthew Pitt"/>
    <x v="342"/>
    <n v="76452"/>
    <n v="274112"/>
    <n v="34543"/>
    <n v="69159"/>
    <n v="8.6"/>
    <n v="672922"/>
    <n v="101"/>
    <n v="530070821"/>
    <n v="213830894"/>
    <n v="316239927"/>
    <x v="1"/>
  </r>
  <r>
    <x v="120"/>
    <x v="3"/>
    <s v="Rəngli"/>
    <x v="7"/>
    <s v="English"/>
    <x v="6"/>
    <s v="PG"/>
    <s v="Cillian Lawrence"/>
    <x v="333"/>
    <n v="63966"/>
    <n v="243568"/>
    <n v="3139"/>
    <n v="69018"/>
    <n v="8.3000000000000007"/>
    <n v="626487"/>
    <n v="194"/>
    <n v="360314856"/>
    <n v="121522469"/>
    <n v="238792387"/>
    <x v="2"/>
  </r>
  <r>
    <x v="49"/>
    <x v="15"/>
    <s v="Rəngli"/>
    <x v="4"/>
    <s v="English"/>
    <x v="5"/>
    <s v="PG"/>
    <s v="Brad Depp"/>
    <x v="343"/>
    <n v="39015"/>
    <n v="224423"/>
    <n v="24848"/>
    <n v="81400"/>
    <n v="9.1999999999999993"/>
    <n v="2365180"/>
    <n v="131"/>
    <n v="882579666"/>
    <n v="188508626"/>
    <n v="694071040"/>
    <x v="2"/>
  </r>
  <r>
    <x v="86"/>
    <x v="22"/>
    <s v="Rəngli"/>
    <x v="4"/>
    <s v="Spanish"/>
    <x v="3"/>
    <s v="PG-13"/>
    <s v="Christian Depp"/>
    <x v="207"/>
    <n v="63525"/>
    <n v="75725"/>
    <n v="42253"/>
    <n v="90251"/>
    <n v="7.1"/>
    <n v="642956"/>
    <n v="127"/>
    <n v="144666615"/>
    <n v="169359414"/>
    <n v="-24692799"/>
    <x v="4"/>
  </r>
  <r>
    <x v="182"/>
    <x v="28"/>
    <s v="Rəngli"/>
    <x v="6"/>
    <s v="Spanish"/>
    <x v="2"/>
    <s v="PG"/>
    <s v="Charlize Cruise"/>
    <x v="21"/>
    <n v="30932"/>
    <n v="195068"/>
    <n v="24440"/>
    <n v="102602"/>
    <n v="4.2"/>
    <n v="149026"/>
    <n v="111"/>
    <n v="743592155"/>
    <n v="115731930"/>
    <n v="627860225"/>
    <x v="3"/>
  </r>
  <r>
    <x v="208"/>
    <x v="8"/>
    <s v="Rəngli"/>
    <x v="6"/>
    <s v="French"/>
    <x v="3"/>
    <s v="R"/>
    <s v="Christian Portman"/>
    <x v="245"/>
    <n v="23568"/>
    <n v="58500"/>
    <n v="26331"/>
    <n v="134730"/>
    <n v="6.5"/>
    <n v="1261322"/>
    <n v="170"/>
    <n v="18779333"/>
    <n v="57303764"/>
    <n v="-38524431"/>
    <x v="3"/>
  </r>
  <r>
    <x v="0"/>
    <x v="27"/>
    <s v="Rəngli"/>
    <x v="4"/>
    <s v="English"/>
    <x v="5"/>
    <s v="PG"/>
    <s v="Johnny Portman"/>
    <x v="50"/>
    <n v="68997"/>
    <n v="145094"/>
    <n v="24818"/>
    <n v="90944"/>
    <n v="6.4"/>
    <n v="415608"/>
    <n v="163"/>
    <n v="204465231"/>
    <n v="278600430"/>
    <n v="-74135199"/>
    <x v="0"/>
  </r>
  <r>
    <x v="209"/>
    <x v="2"/>
    <s v="Rəngli"/>
    <x v="2"/>
    <s v="Spanish"/>
    <x v="4"/>
    <s v="G"/>
    <s v="Charlize Gosling"/>
    <x v="319"/>
    <n v="61407"/>
    <n v="160973"/>
    <n v="24266"/>
    <n v="89789"/>
    <n v="7.7"/>
    <n v="519270"/>
    <n v="154"/>
    <n v="780974957"/>
    <n v="29724215"/>
    <n v="751250742"/>
    <x v="2"/>
  </r>
  <r>
    <x v="102"/>
    <x v="32"/>
    <s v="Rəngli"/>
    <x v="7"/>
    <s v="English"/>
    <x v="3"/>
    <s v="PG"/>
    <s v="Johnny Portman"/>
    <x v="192"/>
    <n v="47597"/>
    <n v="251543"/>
    <n v="14381"/>
    <n v="38650"/>
    <n v="5.2"/>
    <n v="880040"/>
    <n v="173"/>
    <n v="1111645345"/>
    <n v="116919517"/>
    <n v="994725828"/>
    <x v="0"/>
  </r>
  <r>
    <x v="210"/>
    <x v="26"/>
    <s v="Rəngli"/>
    <x v="6"/>
    <s v="Azerbaijani"/>
    <x v="6"/>
    <s v="TV-MA"/>
    <s v="Margot Craig"/>
    <x v="344"/>
    <n v="76706"/>
    <n v="334455"/>
    <n v="26442"/>
    <n v="47285"/>
    <n v="4"/>
    <n v="926900"/>
    <n v="145"/>
    <n v="312350537"/>
    <n v="215104437"/>
    <n v="97246100"/>
    <x v="0"/>
  </r>
  <r>
    <x v="157"/>
    <x v="1"/>
    <s v="Rəngli"/>
    <x v="6"/>
    <s v="German"/>
    <x v="6"/>
    <s v="PG-13"/>
    <s v="Charlize Depp"/>
    <x v="345"/>
    <n v="62516"/>
    <n v="64236"/>
    <n v="6385"/>
    <n v="65306"/>
    <n v="8.4"/>
    <n v="1687703"/>
    <n v="96"/>
    <n v="138316435"/>
    <n v="196655443"/>
    <n v="-58339008"/>
    <x v="1"/>
  </r>
  <r>
    <x v="129"/>
    <x v="26"/>
    <s v="Rəngli"/>
    <x v="7"/>
    <s v="Spanish"/>
    <x v="5"/>
    <s v="TV-MA"/>
    <s v="Jennifer Reeves"/>
    <x v="191"/>
    <n v="21762"/>
    <n v="305016"/>
    <n v="38252"/>
    <n v="100541"/>
    <n v="3.6"/>
    <n v="1711235"/>
    <n v="117"/>
    <n v="1197346420"/>
    <n v="260287948"/>
    <n v="937058472"/>
    <x v="0"/>
  </r>
  <r>
    <x v="46"/>
    <x v="29"/>
    <s v="Rəngli"/>
    <x v="4"/>
    <s v="English"/>
    <x v="4"/>
    <s v="PG-13"/>
    <s v="Christian Lawrence"/>
    <x v="292"/>
    <n v="56366"/>
    <n v="317362"/>
    <n v="9678"/>
    <n v="74515"/>
    <n v="5.0999999999999996"/>
    <n v="931397"/>
    <n v="100"/>
    <n v="348919338"/>
    <n v="233471653"/>
    <n v="115447685"/>
    <x v="1"/>
  </r>
  <r>
    <x v="152"/>
    <x v="3"/>
    <s v="Rəngli"/>
    <x v="1"/>
    <s v="Spanish"/>
    <x v="3"/>
    <s v="TV-MA"/>
    <s v="Keanu DiCaprio"/>
    <x v="310"/>
    <n v="8148"/>
    <n v="285717"/>
    <n v="32502"/>
    <n v="52499"/>
    <n v="4.9000000000000004"/>
    <n v="844468"/>
    <n v="91"/>
    <n v="1062797818"/>
    <n v="311553807"/>
    <n v="751244011"/>
    <x v="2"/>
  </r>
  <r>
    <x v="122"/>
    <x v="20"/>
    <s v="Rəngli"/>
    <x v="3"/>
    <s v="English"/>
    <x v="5"/>
    <s v="PG"/>
    <s v="Charlize Craig"/>
    <x v="346"/>
    <n v="42657"/>
    <n v="45394"/>
    <n v="38637"/>
    <n v="24080"/>
    <n v="6.6"/>
    <n v="999461"/>
    <n v="101"/>
    <n v="1190995763"/>
    <n v="7033937"/>
    <n v="1183961826"/>
    <x v="3"/>
  </r>
  <r>
    <x v="95"/>
    <x v="1"/>
    <s v="Rəngli"/>
    <x v="5"/>
    <s v="English"/>
    <x v="5"/>
    <s v="PG-13"/>
    <s v="Cillian Hathaway"/>
    <x v="347"/>
    <n v="47623"/>
    <n v="293064"/>
    <n v="6184"/>
    <n v="62976"/>
    <n v="4.3"/>
    <n v="1132055"/>
    <n v="194"/>
    <n v="654192825"/>
    <n v="271020576"/>
    <n v="383172249"/>
    <x v="1"/>
  </r>
  <r>
    <x v="120"/>
    <x v="30"/>
    <s v="Rəngli"/>
    <x v="4"/>
    <s v="English"/>
    <x v="0"/>
    <s v="PG-13"/>
    <s v="Daniel Portman"/>
    <x v="348"/>
    <n v="9433"/>
    <n v="293532"/>
    <n v="41016"/>
    <n v="66272"/>
    <n v="9.5"/>
    <n v="536566"/>
    <n v="101"/>
    <n v="1115413089"/>
    <n v="228014654"/>
    <n v="887398435"/>
    <x v="4"/>
  </r>
  <r>
    <x v="46"/>
    <x v="20"/>
    <s v="Rəngli"/>
    <x v="3"/>
    <s v="French"/>
    <x v="3"/>
    <s v="PG"/>
    <s v="Scarlett Cruise"/>
    <x v="345"/>
    <n v="71586"/>
    <n v="79230"/>
    <n v="30001"/>
    <n v="120609"/>
    <n v="7.5"/>
    <n v="1731079"/>
    <n v="174"/>
    <n v="39228672"/>
    <n v="79966491"/>
    <n v="-40737819"/>
    <x v="3"/>
  </r>
  <r>
    <x v="179"/>
    <x v="34"/>
    <s v="Rəngli"/>
    <x v="7"/>
    <s v="English"/>
    <x v="1"/>
    <s v="TV-MA"/>
    <s v="Hugh Downey"/>
    <x v="338"/>
    <n v="32841"/>
    <n v="191078"/>
    <n v="10273"/>
    <n v="67796"/>
    <n v="6.8"/>
    <n v="655001"/>
    <n v="109"/>
    <n v="266529245"/>
    <n v="189619522"/>
    <n v="76909723"/>
    <x v="1"/>
  </r>
  <r>
    <x v="104"/>
    <x v="19"/>
    <s v="Rəngli"/>
    <x v="0"/>
    <s v="English"/>
    <x v="0"/>
    <s v="G"/>
    <s v="Anne Nolan"/>
    <x v="217"/>
    <n v="36019"/>
    <n v="39089"/>
    <n v="21523"/>
    <n v="54615"/>
    <n v="9.5"/>
    <n v="2426939"/>
    <n v="105"/>
    <n v="83295411"/>
    <n v="164458589"/>
    <n v="-81163178"/>
    <x v="0"/>
  </r>
  <r>
    <x v="45"/>
    <x v="38"/>
    <s v="Ağ-qara"/>
    <x v="7"/>
    <s v="English"/>
    <x v="0"/>
    <s v="R"/>
    <s v="Will Smith"/>
    <x v="35"/>
    <n v="60739"/>
    <n v="15767"/>
    <n v="39176"/>
    <n v="149915"/>
    <n v="4.9000000000000004"/>
    <n v="1487454"/>
    <n v="89"/>
    <n v="529045091"/>
    <n v="40132201"/>
    <n v="488912890"/>
    <x v="0"/>
  </r>
  <r>
    <x v="189"/>
    <x v="17"/>
    <s v="Rəngli"/>
    <x v="0"/>
    <s v="English"/>
    <x v="2"/>
    <s v="TV-MA"/>
    <s v="Ryan Portman"/>
    <x v="102"/>
    <n v="17107"/>
    <n v="179005"/>
    <n v="1811"/>
    <n v="105586"/>
    <n v="9.6999999999999993"/>
    <n v="1668186"/>
    <n v="96"/>
    <n v="651470818"/>
    <n v="323420217"/>
    <n v="328050601"/>
    <x v="1"/>
  </r>
  <r>
    <x v="108"/>
    <x v="4"/>
    <s v="Rəngli"/>
    <x v="3"/>
    <s v="German"/>
    <x v="6"/>
    <s v="PG"/>
    <s v="Denzel DiCaprio"/>
    <x v="92"/>
    <n v="79737"/>
    <n v="38559"/>
    <n v="41459"/>
    <n v="44000"/>
    <n v="3.9"/>
    <n v="1354583"/>
    <n v="102"/>
    <n v="786073811"/>
    <n v="154613370"/>
    <n v="631460441"/>
    <x v="0"/>
  </r>
  <r>
    <x v="110"/>
    <x v="36"/>
    <s v="Rəngli"/>
    <x v="6"/>
    <s v="German"/>
    <x v="2"/>
    <s v="PG"/>
    <s v="Keanu Jackman"/>
    <x v="276"/>
    <n v="56464"/>
    <n v="174530"/>
    <n v="5001"/>
    <n v="13099"/>
    <n v="6.3"/>
    <n v="2370791"/>
    <n v="159"/>
    <n v="387264338"/>
    <n v="2740864"/>
    <n v="384523474"/>
    <x v="3"/>
  </r>
  <r>
    <x v="205"/>
    <x v="9"/>
    <s v="Rəngli"/>
    <x v="2"/>
    <s v="English"/>
    <x v="6"/>
    <s v="TV-MA"/>
    <s v="Jennifer Downey"/>
    <x v="349"/>
    <n v="73080"/>
    <n v="95952"/>
    <n v="39542"/>
    <n v="34605"/>
    <n v="4.4000000000000004"/>
    <n v="307852"/>
    <n v="192"/>
    <n v="205151479"/>
    <n v="211658953"/>
    <n v="-6507474"/>
    <x v="1"/>
  </r>
  <r>
    <x v="87"/>
    <x v="39"/>
    <s v="Ağ-qara"/>
    <x v="5"/>
    <s v="French"/>
    <x v="4"/>
    <s v="R"/>
    <s v="Robert Reeves"/>
    <x v="350"/>
    <n v="69042"/>
    <n v="149201"/>
    <n v="47765"/>
    <n v="80839"/>
    <n v="5.4"/>
    <n v="369614"/>
    <n v="148"/>
    <n v="112957176"/>
    <n v="174604728"/>
    <n v="-61647552"/>
    <x v="0"/>
  </r>
  <r>
    <x v="149"/>
    <x v="14"/>
    <s v="Rəngli"/>
    <x v="5"/>
    <s v="English"/>
    <x v="4"/>
    <s v="PG-13"/>
    <s v="Christopher Nolan"/>
    <x v="33"/>
    <n v="45921"/>
    <n v="327804"/>
    <n v="13459"/>
    <n v="144715"/>
    <n v="7.3"/>
    <n v="2368555"/>
    <n v="88"/>
    <n v="1111950545"/>
    <n v="297029637"/>
    <n v="814920908"/>
    <x v="1"/>
  </r>
  <r>
    <x v="211"/>
    <x v="18"/>
    <s v="Rəngli"/>
    <x v="0"/>
    <s v="Turkish"/>
    <x v="6"/>
    <s v="R"/>
    <s v="Brad Depp"/>
    <x v="351"/>
    <n v="23504"/>
    <n v="323950"/>
    <n v="16175"/>
    <n v="124639"/>
    <n v="7.3"/>
    <n v="1241630"/>
    <n v="185"/>
    <n v="26703800"/>
    <n v="74788916"/>
    <n v="-48085116"/>
    <x v="1"/>
  </r>
  <r>
    <x v="8"/>
    <x v="36"/>
    <s v="Rəngli"/>
    <x v="4"/>
    <s v="Azerbaijani"/>
    <x v="0"/>
    <s v="R"/>
    <s v="Christian Cruise"/>
    <x v="327"/>
    <n v="72342"/>
    <n v="245270"/>
    <n v="49885"/>
    <n v="24679"/>
    <n v="7.3"/>
    <n v="2271535"/>
    <n v="145"/>
    <n v="649188256"/>
    <n v="151185216"/>
    <n v="498003040"/>
    <x v="3"/>
  </r>
  <r>
    <x v="81"/>
    <x v="10"/>
    <s v="Rəngli"/>
    <x v="6"/>
    <s v="English"/>
    <x v="4"/>
    <s v="PG"/>
    <s v="Hugh Nolan"/>
    <x v="352"/>
    <n v="30928"/>
    <n v="272204"/>
    <n v="37881"/>
    <n v="148230"/>
    <n v="6"/>
    <n v="2326310"/>
    <n v="150"/>
    <n v="179176978"/>
    <n v="16806109"/>
    <n v="162370869"/>
    <x v="3"/>
  </r>
  <r>
    <x v="39"/>
    <x v="11"/>
    <s v="Rəngli"/>
    <x v="7"/>
    <s v="Spanish"/>
    <x v="0"/>
    <s v="TV-MA"/>
    <s v="Anne Cruise"/>
    <x v="58"/>
    <n v="39019"/>
    <n v="31363"/>
    <n v="13153"/>
    <n v="17633"/>
    <n v="6"/>
    <n v="1531292"/>
    <n v="171"/>
    <n v="989265037"/>
    <n v="325102692"/>
    <n v="664162345"/>
    <x v="3"/>
  </r>
  <r>
    <x v="55"/>
    <x v="0"/>
    <s v="Rəngli"/>
    <x v="4"/>
    <s v="English"/>
    <x v="2"/>
    <s v="G"/>
    <s v="Ryan Downey"/>
    <x v="353"/>
    <n v="47949"/>
    <n v="31330"/>
    <n v="10381"/>
    <n v="148862"/>
    <n v="8.6"/>
    <n v="148548"/>
    <n v="164"/>
    <n v="475416183"/>
    <n v="85927838"/>
    <n v="389488345"/>
    <x v="0"/>
  </r>
  <r>
    <x v="58"/>
    <x v="30"/>
    <s v="Rəngli"/>
    <x v="1"/>
    <s v="Spanish"/>
    <x v="3"/>
    <s v="G"/>
    <s v="Christopher Theron"/>
    <x v="302"/>
    <n v="43864"/>
    <n v="174130"/>
    <n v="25702"/>
    <n v="49232"/>
    <n v="8.5"/>
    <n v="1329540"/>
    <n v="120"/>
    <n v="1140171612"/>
    <n v="349132565"/>
    <n v="791039047"/>
    <x v="4"/>
  </r>
  <r>
    <x v="93"/>
    <x v="0"/>
    <s v="Rəngli"/>
    <x v="4"/>
    <s v="German"/>
    <x v="0"/>
    <s v="G"/>
    <s v="Christopher Watson"/>
    <x v="2"/>
    <n v="8239"/>
    <n v="197720"/>
    <n v="44305"/>
    <n v="87392"/>
    <n v="8.1"/>
    <n v="1156869"/>
    <n v="136"/>
    <n v="975487508"/>
    <n v="15874296"/>
    <n v="959613212"/>
    <x v="0"/>
  </r>
  <r>
    <x v="212"/>
    <x v="21"/>
    <s v="Rəngli"/>
    <x v="1"/>
    <s v="English"/>
    <x v="4"/>
    <s v="TV-MA"/>
    <s v="Anne Watson"/>
    <x v="354"/>
    <n v="68254"/>
    <n v="115097"/>
    <n v="23609"/>
    <n v="22862"/>
    <n v="7.5"/>
    <n v="872692"/>
    <n v="114"/>
    <n v="852447988"/>
    <n v="93836493"/>
    <n v="758611495"/>
    <x v="0"/>
  </r>
  <r>
    <x v="213"/>
    <x v="20"/>
    <s v="Rəngli"/>
    <x v="3"/>
    <s v="English"/>
    <x v="2"/>
    <s v="TV-MA"/>
    <s v="Christian Theron"/>
    <x v="355"/>
    <n v="23325"/>
    <n v="85357"/>
    <n v="39639"/>
    <n v="46422"/>
    <n v="7.6"/>
    <n v="2337590"/>
    <n v="133"/>
    <n v="723878566"/>
    <n v="269739294"/>
    <n v="454139272"/>
    <x v="3"/>
  </r>
  <r>
    <x v="184"/>
    <x v="0"/>
    <s v="Rəngli"/>
    <x v="7"/>
    <s v="Spanish"/>
    <x v="4"/>
    <s v="G"/>
    <s v="Scarlett Craig"/>
    <x v="356"/>
    <n v="7890"/>
    <n v="178121"/>
    <n v="42894"/>
    <n v="50166"/>
    <n v="6.8"/>
    <n v="750261"/>
    <n v="157"/>
    <n v="602282396"/>
    <n v="210594607"/>
    <n v="391687789"/>
    <x v="0"/>
  </r>
  <r>
    <x v="214"/>
    <x v="16"/>
    <s v="Rəngli"/>
    <x v="2"/>
    <s v="German"/>
    <x v="6"/>
    <s v="G"/>
    <s v="Brad Depp"/>
    <x v="31"/>
    <n v="22029"/>
    <n v="330308"/>
    <n v="35296"/>
    <n v="20124"/>
    <n v="5"/>
    <n v="1213808"/>
    <n v="134"/>
    <n v="322471993"/>
    <n v="95083416"/>
    <n v="227388577"/>
    <x v="4"/>
  </r>
  <r>
    <x v="72"/>
    <x v="32"/>
    <s v="Rəngli"/>
    <x v="1"/>
    <s v="English"/>
    <x v="3"/>
    <s v="R"/>
    <s v="Margot Lawrence"/>
    <x v="357"/>
    <n v="4435"/>
    <n v="38460"/>
    <n v="565"/>
    <n v="64362"/>
    <n v="5.0999999999999996"/>
    <n v="765832"/>
    <n v="105"/>
    <n v="56128966"/>
    <n v="108720088"/>
    <n v="-52591122"/>
    <x v="0"/>
  </r>
  <r>
    <x v="120"/>
    <x v="28"/>
    <s v="Rəngli"/>
    <x v="1"/>
    <s v="French"/>
    <x v="2"/>
    <s v="PG"/>
    <s v="Christian Tarantino"/>
    <x v="358"/>
    <n v="28946"/>
    <n v="209305"/>
    <n v="41530"/>
    <n v="4912"/>
    <n v="3.6"/>
    <n v="670013"/>
    <n v="149"/>
    <n v="1014957920"/>
    <n v="36842748"/>
    <n v="978115172"/>
    <x v="3"/>
  </r>
  <r>
    <x v="133"/>
    <x v="38"/>
    <s v="Rəngli"/>
    <x v="3"/>
    <s v="English"/>
    <x v="2"/>
    <s v="PG-13"/>
    <s v="Keanu McConaughey"/>
    <x v="237"/>
    <n v="25966"/>
    <n v="291193"/>
    <n v="32214"/>
    <n v="45118"/>
    <n v="8.1999999999999993"/>
    <n v="2398373"/>
    <n v="87"/>
    <n v="1037847614"/>
    <n v="75612185"/>
    <n v="962235429"/>
    <x v="0"/>
  </r>
  <r>
    <x v="54"/>
    <x v="29"/>
    <s v="Rəngli"/>
    <x v="2"/>
    <s v="English"/>
    <x v="0"/>
    <s v="G"/>
    <s v="Ryan McConaughey"/>
    <x v="359"/>
    <n v="32060"/>
    <n v="96304"/>
    <n v="13083"/>
    <n v="119368"/>
    <n v="4.7"/>
    <n v="1609470"/>
    <n v="156"/>
    <n v="482295975"/>
    <n v="141078312"/>
    <n v="341217663"/>
    <x v="1"/>
  </r>
  <r>
    <x v="67"/>
    <x v="26"/>
    <s v="Rəngli"/>
    <x v="7"/>
    <s v="English"/>
    <x v="3"/>
    <s v="R"/>
    <s v="Margot McConaughey"/>
    <x v="360"/>
    <n v="11067"/>
    <n v="341537"/>
    <n v="10313"/>
    <n v="135386"/>
    <n v="6.1"/>
    <n v="204108"/>
    <n v="99"/>
    <n v="523350171"/>
    <n v="319353849"/>
    <n v="203996322"/>
    <x v="0"/>
  </r>
  <r>
    <x v="45"/>
    <x v="9"/>
    <s v="Rəngli"/>
    <x v="5"/>
    <s v="English"/>
    <x v="0"/>
    <s v="G"/>
    <s v="Robert Pitt"/>
    <x v="227"/>
    <n v="51849"/>
    <n v="164635"/>
    <n v="804"/>
    <n v="6820"/>
    <n v="9.4"/>
    <n v="1883695"/>
    <n v="183"/>
    <n v="942309956"/>
    <n v="282856756"/>
    <n v="659453200"/>
    <x v="1"/>
  </r>
  <r>
    <x v="215"/>
    <x v="11"/>
    <s v="Rəngli"/>
    <x v="0"/>
    <s v="French"/>
    <x v="1"/>
    <s v="PG-13"/>
    <s v="Matthew DiCaprio"/>
    <x v="361"/>
    <n v="15981"/>
    <n v="84286"/>
    <n v="44785"/>
    <n v="77717"/>
    <n v="4.5999999999999996"/>
    <n v="544912"/>
    <n v="178"/>
    <n v="1142105667"/>
    <n v="323570696"/>
    <n v="818534971"/>
    <x v="3"/>
  </r>
  <r>
    <x v="145"/>
    <x v="36"/>
    <s v="Rəngli"/>
    <x v="2"/>
    <s v="German"/>
    <x v="0"/>
    <s v="PG-13"/>
    <s v="Matthew Gosling"/>
    <x v="257"/>
    <n v="78112"/>
    <n v="275418"/>
    <n v="36762"/>
    <n v="129773"/>
    <n v="6.6"/>
    <n v="1912650"/>
    <n v="125"/>
    <n v="695712687"/>
    <n v="268716336"/>
    <n v="426996351"/>
    <x v="3"/>
  </r>
  <r>
    <x v="22"/>
    <x v="25"/>
    <s v="Rəngli"/>
    <x v="6"/>
    <s v="English"/>
    <x v="3"/>
    <s v="R"/>
    <s v="Ryan Watson"/>
    <x v="203"/>
    <n v="10973"/>
    <n v="156761"/>
    <n v="48941"/>
    <n v="32194"/>
    <n v="6.1"/>
    <n v="924561"/>
    <n v="134"/>
    <n v="475789658"/>
    <n v="288693901"/>
    <n v="187095757"/>
    <x v="3"/>
  </r>
  <r>
    <x v="171"/>
    <x v="12"/>
    <s v="Rəngli"/>
    <x v="5"/>
    <s v="English"/>
    <x v="5"/>
    <s v="PG"/>
    <s v="Charlize DiCaprio"/>
    <x v="362"/>
    <n v="34486"/>
    <n v="119937"/>
    <n v="8612"/>
    <n v="64776"/>
    <n v="6.9"/>
    <n v="1832905"/>
    <n v="90"/>
    <n v="639444582"/>
    <n v="255558723"/>
    <n v="383885859"/>
    <x v="1"/>
  </r>
  <r>
    <x v="104"/>
    <x v="0"/>
    <s v="Rəngli"/>
    <x v="7"/>
    <s v="English"/>
    <x v="2"/>
    <s v="PG"/>
    <s v="Keanu Nolan"/>
    <x v="363"/>
    <n v="23782"/>
    <n v="102495"/>
    <n v="15681"/>
    <n v="43317"/>
    <n v="5"/>
    <n v="198021"/>
    <n v="93"/>
    <n v="357830724"/>
    <n v="204692090"/>
    <n v="153138634"/>
    <x v="0"/>
  </r>
  <r>
    <x v="159"/>
    <x v="0"/>
    <s v="Rəngli"/>
    <x v="2"/>
    <s v="Spanish"/>
    <x v="2"/>
    <s v="PG-13"/>
    <s v="Christian McConaughey"/>
    <x v="363"/>
    <n v="29399"/>
    <n v="267716"/>
    <n v="29117"/>
    <n v="29149"/>
    <n v="8.1999999999999993"/>
    <n v="1728079"/>
    <n v="152"/>
    <n v="913033941"/>
    <n v="227708335"/>
    <n v="685325606"/>
    <x v="0"/>
  </r>
  <r>
    <x v="48"/>
    <x v="35"/>
    <s v="Rəngli"/>
    <x v="0"/>
    <s v="English"/>
    <x v="6"/>
    <s v="G"/>
    <s v="Tom Reeves"/>
    <x v="364"/>
    <n v="29406"/>
    <n v="64669"/>
    <n v="43182"/>
    <n v="95683"/>
    <n v="8.5"/>
    <n v="1191375"/>
    <n v="90"/>
    <n v="351517172"/>
    <n v="59234505"/>
    <n v="292282667"/>
    <x v="0"/>
  </r>
  <r>
    <x v="0"/>
    <x v="30"/>
    <s v="Rəngli"/>
    <x v="7"/>
    <s v="English"/>
    <x v="4"/>
    <s v="PG"/>
    <s v="Keanu Depp"/>
    <x v="365"/>
    <n v="45616"/>
    <n v="235345"/>
    <n v="36031"/>
    <n v="81449"/>
    <n v="7.7"/>
    <n v="2308028"/>
    <n v="151"/>
    <n v="986102965"/>
    <n v="195591099"/>
    <n v="790511866"/>
    <x v="4"/>
  </r>
  <r>
    <x v="117"/>
    <x v="34"/>
    <s v="Rəngli"/>
    <x v="2"/>
    <s v="English"/>
    <x v="2"/>
    <s v="R"/>
    <s v="Johnny Robbie"/>
    <x v="366"/>
    <n v="48517"/>
    <n v="100455"/>
    <n v="2314"/>
    <n v="96407"/>
    <n v="3.9"/>
    <n v="874312"/>
    <n v="149"/>
    <n v="283433692"/>
    <n v="9315444"/>
    <n v="274118248"/>
    <x v="1"/>
  </r>
  <r>
    <x v="33"/>
    <x v="21"/>
    <s v="Ağ-qara"/>
    <x v="5"/>
    <s v="English"/>
    <x v="2"/>
    <s v="R"/>
    <s v="Quentin Johansson"/>
    <x v="212"/>
    <n v="41735"/>
    <n v="223841"/>
    <n v="22204"/>
    <n v="136662"/>
    <n v="8.6"/>
    <n v="1678190"/>
    <n v="172"/>
    <n v="921193346"/>
    <n v="153099276"/>
    <n v="768094070"/>
    <x v="0"/>
  </r>
  <r>
    <x v="216"/>
    <x v="22"/>
    <s v="Rəngli"/>
    <x v="0"/>
    <s v="French"/>
    <x v="0"/>
    <s v="PG"/>
    <s v="Scarlett Lawrence"/>
    <x v="251"/>
    <n v="22374"/>
    <n v="210419"/>
    <n v="48039"/>
    <n v="136800"/>
    <n v="7.6"/>
    <n v="2155542"/>
    <n v="100"/>
    <n v="83542193"/>
    <n v="31724775"/>
    <n v="51817418"/>
    <x v="4"/>
  </r>
  <r>
    <x v="40"/>
    <x v="12"/>
    <s v="Ağ-qara"/>
    <x v="6"/>
    <s v="English"/>
    <x v="6"/>
    <s v="TV-MA"/>
    <s v="Emma Watson"/>
    <x v="238"/>
    <n v="45991"/>
    <n v="20276"/>
    <n v="3724"/>
    <n v="6722"/>
    <n v="9.6999999999999993"/>
    <n v="1180938"/>
    <n v="96"/>
    <n v="760181162"/>
    <n v="11943926"/>
    <n v="748237236"/>
    <x v="1"/>
  </r>
  <r>
    <x v="160"/>
    <x v="10"/>
    <s v="Rəngli"/>
    <x v="7"/>
    <s v="English"/>
    <x v="2"/>
    <s v="R"/>
    <s v="Brad Depp"/>
    <x v="367"/>
    <n v="73859"/>
    <n v="199861"/>
    <n v="22692"/>
    <n v="131670"/>
    <n v="9.6999999999999993"/>
    <n v="1667280"/>
    <n v="86"/>
    <n v="408672013"/>
    <n v="234299596"/>
    <n v="174372417"/>
    <x v="3"/>
  </r>
  <r>
    <x v="155"/>
    <x v="4"/>
    <s v="Ağ-qara"/>
    <x v="0"/>
    <s v="English"/>
    <x v="2"/>
    <s v="R"/>
    <s v="Daniel Gosling"/>
    <x v="144"/>
    <n v="54535"/>
    <n v="168390"/>
    <n v="41698"/>
    <n v="68579"/>
    <n v="4.9000000000000004"/>
    <n v="2048252"/>
    <n v="166"/>
    <n v="901587580"/>
    <n v="300719523"/>
    <n v="600868057"/>
    <x v="0"/>
  </r>
  <r>
    <x v="200"/>
    <x v="36"/>
    <s v="Rəngli"/>
    <x v="0"/>
    <s v="English"/>
    <x v="2"/>
    <s v="R"/>
    <s v="Daniel Watson"/>
    <x v="368"/>
    <n v="60320"/>
    <n v="315783"/>
    <n v="46784"/>
    <n v="42339"/>
    <n v="8.6"/>
    <n v="815629"/>
    <n v="175"/>
    <n v="111329305"/>
    <n v="326966309"/>
    <n v="-215637004"/>
    <x v="3"/>
  </r>
  <r>
    <x v="164"/>
    <x v="17"/>
    <s v="Rəngli"/>
    <x v="5"/>
    <s v="English"/>
    <x v="5"/>
    <s v="R"/>
    <s v="Natalie Smith"/>
    <x v="369"/>
    <n v="64259"/>
    <n v="12452"/>
    <n v="14035"/>
    <n v="146138"/>
    <n v="9.6999999999999993"/>
    <n v="1196225"/>
    <n v="117"/>
    <n v="939129413"/>
    <n v="152378151"/>
    <n v="786751262"/>
    <x v="1"/>
  </r>
  <r>
    <x v="208"/>
    <x v="19"/>
    <s v="Rəngli"/>
    <x v="1"/>
    <s v="English"/>
    <x v="0"/>
    <s v="PG"/>
    <s v="Tom Reeves"/>
    <x v="118"/>
    <n v="43570"/>
    <n v="143057"/>
    <n v="16666"/>
    <n v="26744"/>
    <n v="6"/>
    <n v="1772609"/>
    <n v="164"/>
    <n v="995492403"/>
    <n v="31494787"/>
    <n v="963997616"/>
    <x v="0"/>
  </r>
  <r>
    <x v="41"/>
    <x v="27"/>
    <s v="Ağ-qara"/>
    <x v="5"/>
    <s v="English"/>
    <x v="2"/>
    <s v="R"/>
    <s v="Cillian Craig"/>
    <x v="173"/>
    <n v="39899"/>
    <n v="265423"/>
    <n v="33452"/>
    <n v="62125"/>
    <n v="3.6"/>
    <n v="251679"/>
    <n v="149"/>
    <n v="1066467229"/>
    <n v="184638952"/>
    <n v="881828277"/>
    <x v="0"/>
  </r>
  <r>
    <x v="34"/>
    <x v="23"/>
    <s v="Rəngli"/>
    <x v="0"/>
    <s v="English"/>
    <x v="4"/>
    <s v="TV-MA"/>
    <s v="Daniel Portman"/>
    <x v="93"/>
    <n v="42100"/>
    <n v="292826"/>
    <n v="35071"/>
    <n v="88109"/>
    <n v="4.8"/>
    <n v="458040"/>
    <n v="175"/>
    <n v="1077597648"/>
    <n v="185931914"/>
    <n v="891665734"/>
    <x v="3"/>
  </r>
  <r>
    <x v="102"/>
    <x v="6"/>
    <s v="Rəngli"/>
    <x v="0"/>
    <s v="English"/>
    <x v="5"/>
    <s v="PG-13"/>
    <s v="Brad Craig"/>
    <x v="121"/>
    <n v="68910"/>
    <n v="273816"/>
    <n v="9234"/>
    <n v="139467"/>
    <n v="9.6"/>
    <n v="192264"/>
    <n v="194"/>
    <n v="458442098"/>
    <n v="26363043"/>
    <n v="432079055"/>
    <x v="3"/>
  </r>
  <r>
    <x v="153"/>
    <x v="33"/>
    <s v="Rəngli"/>
    <x v="7"/>
    <s v="English"/>
    <x v="4"/>
    <s v="PG"/>
    <s v="Margot DiCaprio"/>
    <x v="117"/>
    <n v="49743"/>
    <n v="30137"/>
    <n v="47550"/>
    <n v="96123"/>
    <n v="8"/>
    <n v="945984"/>
    <n v="165"/>
    <n v="1037440929"/>
    <n v="326710072"/>
    <n v="710730857"/>
    <x v="4"/>
  </r>
  <r>
    <x v="204"/>
    <x v="23"/>
    <s v="Rəngli"/>
    <x v="3"/>
    <s v="English"/>
    <x v="6"/>
    <s v="PG-13"/>
    <s v="Robert Tarantino"/>
    <x v="303"/>
    <n v="55312"/>
    <n v="46766"/>
    <n v="15254"/>
    <n v="121132"/>
    <n v="9.1999999999999993"/>
    <n v="14906"/>
    <n v="174"/>
    <n v="325623672"/>
    <n v="297661101"/>
    <n v="27962571"/>
    <x v="3"/>
  </r>
  <r>
    <x v="14"/>
    <x v="38"/>
    <s v="Rəngli"/>
    <x v="6"/>
    <s v="Spanish"/>
    <x v="6"/>
    <s v="PG"/>
    <s v="Robert Lawrence"/>
    <x v="289"/>
    <n v="70609"/>
    <n v="179300"/>
    <n v="21489"/>
    <n v="115023"/>
    <n v="9.1"/>
    <n v="1172603"/>
    <n v="130"/>
    <n v="347393373"/>
    <n v="234278827"/>
    <n v="113114546"/>
    <x v="0"/>
  </r>
  <r>
    <x v="54"/>
    <x v="0"/>
    <s v="Rəngli"/>
    <x v="3"/>
    <s v="German"/>
    <x v="5"/>
    <s v="PG"/>
    <s v="Anne Cruise"/>
    <x v="370"/>
    <n v="39202"/>
    <n v="47429"/>
    <n v="25917"/>
    <n v="101619"/>
    <n v="6.7"/>
    <n v="2141892"/>
    <n v="97"/>
    <n v="1174040235"/>
    <n v="225240285"/>
    <n v="948799950"/>
    <x v="0"/>
  </r>
  <r>
    <x v="102"/>
    <x v="31"/>
    <s v="Rəngli"/>
    <x v="4"/>
    <s v="English"/>
    <x v="4"/>
    <s v="PG"/>
    <s v="Robert McConaughey"/>
    <x v="49"/>
    <n v="20003"/>
    <n v="195434"/>
    <n v="46227"/>
    <n v="149514"/>
    <n v="6.5"/>
    <n v="2038310"/>
    <n v="190"/>
    <n v="274367280"/>
    <n v="246263381"/>
    <n v="28103899"/>
    <x v="3"/>
  </r>
  <r>
    <x v="160"/>
    <x v="5"/>
    <s v="Rəngli"/>
    <x v="6"/>
    <s v="French"/>
    <x v="1"/>
    <s v="R"/>
    <s v="Hugh Pitt"/>
    <x v="124"/>
    <n v="32753"/>
    <n v="76020"/>
    <n v="43901"/>
    <n v="127717"/>
    <n v="7.2"/>
    <n v="551323"/>
    <n v="125"/>
    <n v="519363509"/>
    <n v="193504725"/>
    <n v="325858784"/>
    <x v="2"/>
  </r>
  <r>
    <x v="27"/>
    <x v="28"/>
    <s v="Rəngli"/>
    <x v="6"/>
    <s v="Spanish"/>
    <x v="1"/>
    <s v="PG-13"/>
    <s v="Matthew Hathaway"/>
    <x v="195"/>
    <n v="27420"/>
    <n v="317915"/>
    <n v="28879"/>
    <n v="58145"/>
    <n v="4.0999999999999996"/>
    <n v="579977"/>
    <n v="186"/>
    <n v="860585759"/>
    <n v="94616889"/>
    <n v="765968870"/>
    <x v="3"/>
  </r>
  <r>
    <x v="183"/>
    <x v="31"/>
    <s v="Rəngli"/>
    <x v="1"/>
    <s v="English"/>
    <x v="1"/>
    <s v="R"/>
    <s v="Leonardo Reeves"/>
    <x v="349"/>
    <n v="79103"/>
    <n v="315959"/>
    <n v="38462"/>
    <n v="53869"/>
    <n v="8.8000000000000007"/>
    <n v="610278"/>
    <n v="177"/>
    <n v="485234375"/>
    <n v="335552666"/>
    <n v="149681709"/>
    <x v="3"/>
  </r>
  <r>
    <x v="30"/>
    <x v="34"/>
    <s v="Ağ-qara"/>
    <x v="6"/>
    <s v="English"/>
    <x v="3"/>
    <s v="PG"/>
    <s v="Quentin Reeves"/>
    <x v="371"/>
    <n v="8659"/>
    <n v="247804"/>
    <n v="4355"/>
    <n v="55265"/>
    <n v="9.6"/>
    <n v="2277431"/>
    <n v="139"/>
    <n v="557625702"/>
    <n v="60848801"/>
    <n v="496776901"/>
    <x v="1"/>
  </r>
  <r>
    <x v="217"/>
    <x v="2"/>
    <s v="Rəngli"/>
    <x v="3"/>
    <s v="French"/>
    <x v="5"/>
    <s v="PG-13"/>
    <s v="Brad Craig"/>
    <x v="112"/>
    <n v="38615"/>
    <n v="332815"/>
    <n v="7956"/>
    <n v="5119"/>
    <n v="7.2"/>
    <n v="1538755"/>
    <n v="97"/>
    <n v="981796318"/>
    <n v="64761709"/>
    <n v="917034609"/>
    <x v="2"/>
  </r>
  <r>
    <x v="36"/>
    <x v="26"/>
    <s v="Rəngli"/>
    <x v="1"/>
    <s v="Spanish"/>
    <x v="3"/>
    <s v="R"/>
    <s v="Matthew Johansson"/>
    <x v="269"/>
    <n v="52624"/>
    <n v="135380"/>
    <n v="37555"/>
    <n v="40179"/>
    <n v="7.5"/>
    <n v="1762357"/>
    <n v="175"/>
    <n v="706208689"/>
    <n v="81530302"/>
    <n v="624678387"/>
    <x v="0"/>
  </r>
  <r>
    <x v="10"/>
    <x v="30"/>
    <s v="Rəngli"/>
    <x v="0"/>
    <s v="English"/>
    <x v="0"/>
    <s v="G"/>
    <s v="Matthew Pitt"/>
    <x v="372"/>
    <n v="76863"/>
    <n v="329475"/>
    <n v="6836"/>
    <n v="987"/>
    <n v="3.9"/>
    <n v="2251161"/>
    <n v="120"/>
    <n v="22475991"/>
    <n v="317982285"/>
    <n v="-295506294"/>
    <x v="4"/>
  </r>
  <r>
    <x v="97"/>
    <x v="24"/>
    <s v="Rəngli"/>
    <x v="2"/>
    <s v="English"/>
    <x v="4"/>
    <s v="R"/>
    <s v="Charlize Smith"/>
    <x v="129"/>
    <n v="53352"/>
    <n v="35242"/>
    <n v="8598"/>
    <n v="119626"/>
    <n v="7.8"/>
    <n v="2412649"/>
    <n v="164"/>
    <n v="607960115"/>
    <n v="249464454"/>
    <n v="358495661"/>
    <x v="2"/>
  </r>
  <r>
    <x v="140"/>
    <x v="36"/>
    <s v="Rəngli"/>
    <x v="4"/>
    <s v="English"/>
    <x v="4"/>
    <s v="PG"/>
    <s v="Ryan Murphy"/>
    <x v="203"/>
    <n v="21095"/>
    <n v="124210"/>
    <n v="31900"/>
    <n v="97258"/>
    <n v="8.5"/>
    <n v="574765"/>
    <n v="155"/>
    <n v="780373053"/>
    <n v="317191793"/>
    <n v="463181260"/>
    <x v="3"/>
  </r>
  <r>
    <x v="218"/>
    <x v="32"/>
    <s v="Rəngli"/>
    <x v="4"/>
    <s v="English"/>
    <x v="0"/>
    <s v="TV-MA"/>
    <s v="Daniel Reeves"/>
    <x v="100"/>
    <n v="23430"/>
    <n v="288921"/>
    <n v="39703"/>
    <n v="26714"/>
    <n v="6.1"/>
    <n v="1833560"/>
    <n v="170"/>
    <n v="333692385"/>
    <n v="262308921"/>
    <n v="71383464"/>
    <x v="0"/>
  </r>
  <r>
    <x v="152"/>
    <x v="9"/>
    <s v="Ağ-qara"/>
    <x v="0"/>
    <s v="Azerbaijani"/>
    <x v="5"/>
    <s v="PG"/>
    <s v="Charlize Theron"/>
    <x v="173"/>
    <n v="30252"/>
    <n v="84176"/>
    <n v="17447"/>
    <n v="36325"/>
    <n v="8.1999999999999993"/>
    <n v="1877591"/>
    <n v="153"/>
    <n v="925262962"/>
    <n v="70651501"/>
    <n v="854611461"/>
    <x v="1"/>
  </r>
  <r>
    <x v="175"/>
    <x v="8"/>
    <s v="Rəngli"/>
    <x v="5"/>
    <s v="English"/>
    <x v="6"/>
    <s v="TV-MA"/>
    <s v="Matthew Depp"/>
    <x v="373"/>
    <n v="77220"/>
    <n v="23422"/>
    <n v="22687"/>
    <n v="1995"/>
    <n v="6.5"/>
    <n v="583230"/>
    <n v="155"/>
    <n v="1165577008"/>
    <n v="138441712"/>
    <n v="1027135296"/>
    <x v="3"/>
  </r>
  <r>
    <x v="40"/>
    <x v="4"/>
    <s v="Rəngli"/>
    <x v="1"/>
    <s v="English"/>
    <x v="6"/>
    <s v="R"/>
    <s v="Margot Watson"/>
    <x v="277"/>
    <n v="22151"/>
    <n v="104209"/>
    <n v="2958"/>
    <n v="71148"/>
    <n v="4.7"/>
    <n v="2276031"/>
    <n v="169"/>
    <n v="147549372"/>
    <n v="95968912"/>
    <n v="51580460"/>
    <x v="0"/>
  </r>
  <r>
    <x v="133"/>
    <x v="23"/>
    <s v="Rəngli"/>
    <x v="6"/>
    <s v="German"/>
    <x v="2"/>
    <s v="G"/>
    <s v="Ryan McConaughey"/>
    <x v="88"/>
    <n v="32997"/>
    <n v="266388"/>
    <n v="1029"/>
    <n v="102142"/>
    <n v="5"/>
    <n v="1952433"/>
    <n v="194"/>
    <n v="1040089101"/>
    <n v="180788215"/>
    <n v="859300886"/>
    <x v="3"/>
  </r>
  <r>
    <x v="85"/>
    <x v="1"/>
    <s v="Ağ-qara"/>
    <x v="3"/>
    <s v="English"/>
    <x v="2"/>
    <s v="G"/>
    <s v="Cillian McConaughey"/>
    <x v="324"/>
    <n v="9401"/>
    <n v="184451"/>
    <n v="38750"/>
    <n v="58093"/>
    <n v="5.9"/>
    <n v="1444172"/>
    <n v="182"/>
    <n v="647497971"/>
    <n v="341556196"/>
    <n v="305941775"/>
    <x v="1"/>
  </r>
  <r>
    <x v="80"/>
    <x v="7"/>
    <s v="Rəngli"/>
    <x v="3"/>
    <s v="English"/>
    <x v="6"/>
    <s v="PG"/>
    <s v="Jennifer Downey"/>
    <x v="357"/>
    <n v="58460"/>
    <n v="4435"/>
    <n v="20287"/>
    <n v="39588"/>
    <n v="4.3"/>
    <n v="1432664"/>
    <n v="115"/>
    <n v="745079403"/>
    <n v="21668752"/>
    <n v="723410651"/>
    <x v="1"/>
  </r>
  <r>
    <x v="113"/>
    <x v="17"/>
    <s v="Rəngli"/>
    <x v="5"/>
    <s v="French"/>
    <x v="3"/>
    <s v="PG-13"/>
    <s v="Tom Smith"/>
    <x v="374"/>
    <n v="72543"/>
    <n v="16257"/>
    <n v="49300"/>
    <n v="121403"/>
    <n v="4.8"/>
    <n v="1458507"/>
    <n v="111"/>
    <n v="833043173"/>
    <n v="340324303"/>
    <n v="492718870"/>
    <x v="1"/>
  </r>
  <r>
    <x v="5"/>
    <x v="29"/>
    <s v="Rəngli"/>
    <x v="1"/>
    <s v="Spanish"/>
    <x v="4"/>
    <s v="PG-13"/>
    <s v="Margot Murphy"/>
    <x v="69"/>
    <n v="46432"/>
    <n v="43057"/>
    <n v="46583"/>
    <n v="86528"/>
    <n v="6.2"/>
    <n v="1672748"/>
    <n v="140"/>
    <n v="683394929"/>
    <n v="313831771"/>
    <n v="369563158"/>
    <x v="1"/>
  </r>
  <r>
    <x v="116"/>
    <x v="31"/>
    <s v="Rəngli"/>
    <x v="0"/>
    <s v="Spanish"/>
    <x v="0"/>
    <s v="PG-13"/>
    <s v="Denzel Bale"/>
    <x v="304"/>
    <n v="73703"/>
    <n v="177020"/>
    <n v="28336"/>
    <n v="7118"/>
    <n v="9.3000000000000007"/>
    <n v="2068862"/>
    <n v="88"/>
    <n v="637717690"/>
    <n v="253740573"/>
    <n v="383977117"/>
    <x v="3"/>
  </r>
  <r>
    <x v="121"/>
    <x v="33"/>
    <s v="Rəngli"/>
    <x v="5"/>
    <s v="English"/>
    <x v="3"/>
    <s v="TV-MA"/>
    <s v="Cillian Bale"/>
    <x v="106"/>
    <n v="61356"/>
    <n v="64101"/>
    <n v="42711"/>
    <n v="62107"/>
    <n v="7.7"/>
    <n v="1041289"/>
    <n v="182"/>
    <n v="223994974"/>
    <n v="138276917"/>
    <n v="85718057"/>
    <x v="4"/>
  </r>
  <r>
    <x v="129"/>
    <x v="22"/>
    <s v="Rəngli"/>
    <x v="2"/>
    <s v="English"/>
    <x v="6"/>
    <s v="G"/>
    <s v="Christopher Jackman"/>
    <x v="375"/>
    <n v="57823"/>
    <n v="51235"/>
    <n v="18776"/>
    <n v="58251"/>
    <n v="8.9"/>
    <n v="2466546"/>
    <n v="133"/>
    <n v="918132792"/>
    <n v="204679290"/>
    <n v="713453502"/>
    <x v="4"/>
  </r>
  <r>
    <x v="123"/>
    <x v="16"/>
    <s v="Ağ-qara"/>
    <x v="1"/>
    <s v="French"/>
    <x v="4"/>
    <s v="PG"/>
    <s v="Hugh Bale"/>
    <x v="257"/>
    <n v="77236"/>
    <n v="274575"/>
    <n v="15905"/>
    <n v="40004"/>
    <n v="8.6999999999999993"/>
    <n v="1810369"/>
    <n v="151"/>
    <n v="1064682553"/>
    <n v="267689462"/>
    <n v="796993091"/>
    <x v="4"/>
  </r>
  <r>
    <x v="165"/>
    <x v="17"/>
    <s v="Rəngli"/>
    <x v="0"/>
    <s v="German"/>
    <x v="4"/>
    <s v="G"/>
    <s v="Johnny Downey"/>
    <x v="235"/>
    <n v="24955"/>
    <n v="186598"/>
    <n v="8773"/>
    <n v="139793"/>
    <n v="7"/>
    <n v="1033492"/>
    <n v="158"/>
    <n v="1144738796"/>
    <n v="182686925"/>
    <n v="962051871"/>
    <x v="1"/>
  </r>
  <r>
    <x v="175"/>
    <x v="11"/>
    <s v="Rəngli"/>
    <x v="5"/>
    <s v="Azerbaijani"/>
    <x v="5"/>
    <s v="PG-13"/>
    <s v="Margot Hathaway"/>
    <x v="376"/>
    <n v="62049"/>
    <n v="157698"/>
    <n v="39853"/>
    <n v="3860"/>
    <n v="5.4"/>
    <n v="1023471"/>
    <n v="170"/>
    <n v="1027016929"/>
    <n v="271303979"/>
    <n v="755712950"/>
    <x v="3"/>
  </r>
  <r>
    <x v="99"/>
    <x v="18"/>
    <s v="Rəngli"/>
    <x v="3"/>
    <s v="German"/>
    <x v="0"/>
    <s v="PG-13"/>
    <s v="Denzel McConaughey"/>
    <x v="377"/>
    <n v="61273"/>
    <n v="338972"/>
    <n v="12575"/>
    <n v="16182"/>
    <n v="6.3"/>
    <n v="1870545"/>
    <n v="101"/>
    <n v="767951034"/>
    <n v="343046712"/>
    <n v="424904322"/>
    <x v="1"/>
  </r>
  <r>
    <x v="203"/>
    <x v="27"/>
    <s v="Rəngli"/>
    <x v="2"/>
    <s v="English"/>
    <x v="6"/>
    <s v="TV-MA"/>
    <s v="Leonardo Johansson"/>
    <x v="158"/>
    <n v="65779"/>
    <n v="240416"/>
    <n v="28963"/>
    <n v="43184"/>
    <n v="8.1999999999999993"/>
    <n v="1087506"/>
    <n v="177"/>
    <n v="664629666"/>
    <n v="70927736"/>
    <n v="593701930"/>
    <x v="0"/>
  </r>
  <r>
    <x v="93"/>
    <x v="4"/>
    <s v="Rəngli"/>
    <x v="0"/>
    <s v="Spanish"/>
    <x v="4"/>
    <s v="R"/>
    <s v="Cillian Craig"/>
    <x v="189"/>
    <n v="44948"/>
    <n v="221863"/>
    <n v="38642"/>
    <n v="81725"/>
    <n v="6.1"/>
    <n v="2474553"/>
    <n v="145"/>
    <n v="512207333"/>
    <n v="156725823"/>
    <n v="355481510"/>
    <x v="0"/>
  </r>
  <r>
    <x v="205"/>
    <x v="39"/>
    <s v="Rəngli"/>
    <x v="3"/>
    <s v="French"/>
    <x v="1"/>
    <s v="R"/>
    <s v="Will Jackman"/>
    <x v="193"/>
    <n v="12276"/>
    <n v="253825"/>
    <n v="38237"/>
    <n v="60574"/>
    <n v="9"/>
    <n v="87734"/>
    <n v="160"/>
    <n v="816140205"/>
    <n v="286888550"/>
    <n v="529251655"/>
    <x v="0"/>
  </r>
  <r>
    <x v="213"/>
    <x v="8"/>
    <s v="Rəngli"/>
    <x v="4"/>
    <s v="English"/>
    <x v="3"/>
    <s v="R"/>
    <s v="Tom Downey"/>
    <x v="378"/>
    <n v="70709"/>
    <n v="123723"/>
    <n v="6970"/>
    <n v="61912"/>
    <n v="4.9000000000000004"/>
    <n v="599021"/>
    <n v="155"/>
    <n v="794099743"/>
    <n v="18756942"/>
    <n v="775342801"/>
    <x v="3"/>
  </r>
  <r>
    <x v="166"/>
    <x v="26"/>
    <s v="Rəngli"/>
    <x v="6"/>
    <s v="French"/>
    <x v="2"/>
    <s v="R"/>
    <s v="Robert Depp"/>
    <x v="379"/>
    <n v="1286"/>
    <n v="12448"/>
    <n v="49972"/>
    <n v="8242"/>
    <n v="9.5"/>
    <n v="274642"/>
    <n v="158"/>
    <n v="229906912"/>
    <n v="137359247"/>
    <n v="92547665"/>
    <x v="0"/>
  </r>
  <r>
    <x v="108"/>
    <x v="20"/>
    <s v="Rəngli"/>
    <x v="7"/>
    <s v="French"/>
    <x v="2"/>
    <s v="PG-13"/>
    <s v="Margot Robbie"/>
    <x v="340"/>
    <n v="78230"/>
    <n v="240682"/>
    <n v="22800"/>
    <n v="135394"/>
    <n v="4.5"/>
    <n v="699838"/>
    <n v="121"/>
    <n v="750605160"/>
    <n v="103998217"/>
    <n v="646606943"/>
    <x v="3"/>
  </r>
  <r>
    <x v="26"/>
    <x v="10"/>
    <s v="Rəngli"/>
    <x v="1"/>
    <s v="English"/>
    <x v="5"/>
    <s v="PG-13"/>
    <s v="Leonardo Nolan"/>
    <x v="380"/>
    <n v="12111"/>
    <n v="110691"/>
    <n v="13803"/>
    <n v="92669"/>
    <n v="8.4"/>
    <n v="2495599"/>
    <n v="102"/>
    <n v="474826654"/>
    <n v="304021835"/>
    <n v="170804819"/>
    <x v="3"/>
  </r>
  <r>
    <x v="195"/>
    <x v="6"/>
    <s v="Rəngli"/>
    <x v="7"/>
    <s v="German"/>
    <x v="3"/>
    <s v="PG-13"/>
    <s v="Matthew Smith"/>
    <x v="381"/>
    <n v="8305"/>
    <n v="87462"/>
    <n v="39848"/>
    <n v="59856"/>
    <n v="4.0999999999999996"/>
    <n v="1307324"/>
    <n v="175"/>
    <n v="1128036649"/>
    <n v="90382723"/>
    <n v="1037653926"/>
    <x v="3"/>
  </r>
  <r>
    <x v="132"/>
    <x v="13"/>
    <s v="Ağ-qara"/>
    <x v="6"/>
    <s v="English"/>
    <x v="1"/>
    <s v="G"/>
    <s v="Hugh Robbie"/>
    <x v="224"/>
    <n v="29228"/>
    <n v="139778"/>
    <n v="24531"/>
    <n v="51214"/>
    <n v="5.5"/>
    <n v="1509649"/>
    <n v="116"/>
    <n v="446454504"/>
    <n v="298937546"/>
    <n v="147516958"/>
    <x v="1"/>
  </r>
  <r>
    <x v="47"/>
    <x v="26"/>
    <s v="Rəngli"/>
    <x v="3"/>
    <s v="French"/>
    <x v="6"/>
    <s v="TV-MA"/>
    <s v="Brad Nolan"/>
    <x v="382"/>
    <n v="29852"/>
    <n v="167842"/>
    <n v="37835"/>
    <n v="97758"/>
    <n v="5.7"/>
    <n v="1077084"/>
    <n v="129"/>
    <n v="1191484629"/>
    <n v="248567135"/>
    <n v="942917494"/>
    <x v="0"/>
  </r>
  <r>
    <x v="154"/>
    <x v="39"/>
    <s v="Rəngli"/>
    <x v="7"/>
    <s v="English"/>
    <x v="0"/>
    <s v="TV-MA"/>
    <s v="Daniel Johansson"/>
    <x v="126"/>
    <n v="36886"/>
    <n v="116020"/>
    <n v="1223"/>
    <n v="26374"/>
    <n v="8.1"/>
    <n v="1291102"/>
    <n v="174"/>
    <n v="1038507767"/>
    <n v="245647991"/>
    <n v="792859776"/>
    <x v="0"/>
  </r>
  <r>
    <x v="102"/>
    <x v="14"/>
    <s v="Ağ-qara"/>
    <x v="1"/>
    <s v="Spanish"/>
    <x v="6"/>
    <s v="PG"/>
    <s v="Jennifer Gosling"/>
    <x v="73"/>
    <n v="64042"/>
    <n v="320584"/>
    <n v="12743"/>
    <n v="58506"/>
    <n v="4.8"/>
    <n v="1911448"/>
    <n v="117"/>
    <n v="139553025"/>
    <n v="218884292"/>
    <n v="-79331267"/>
    <x v="1"/>
  </r>
  <r>
    <x v="92"/>
    <x v="10"/>
    <s v="Rəngli"/>
    <x v="3"/>
    <s v="English"/>
    <x v="0"/>
    <s v="R"/>
    <s v="Hugh Reeves"/>
    <x v="285"/>
    <n v="31866"/>
    <n v="85250"/>
    <n v="43137"/>
    <n v="55078"/>
    <n v="9.6"/>
    <n v="1913146"/>
    <n v="101"/>
    <n v="685567691"/>
    <n v="158432232"/>
    <n v="527135459"/>
    <x v="3"/>
  </r>
  <r>
    <x v="148"/>
    <x v="7"/>
    <s v="Rəngli"/>
    <x v="2"/>
    <s v="English"/>
    <x v="3"/>
    <s v="PG"/>
    <s v="Scarlett Cruise"/>
    <x v="324"/>
    <n v="12378"/>
    <n v="22225"/>
    <n v="21413"/>
    <n v="110563"/>
    <n v="9"/>
    <n v="1978888"/>
    <n v="158"/>
    <n v="984076596"/>
    <n v="254850149"/>
    <n v="729226447"/>
    <x v="1"/>
  </r>
  <r>
    <x v="194"/>
    <x v="15"/>
    <s v="Rəngli"/>
    <x v="2"/>
    <s v="English"/>
    <x v="4"/>
    <s v="PG"/>
    <s v="Charlize Lawrence"/>
    <x v="212"/>
    <n v="62298"/>
    <n v="13272"/>
    <n v="15186"/>
    <n v="48720"/>
    <n v="4"/>
    <n v="1609126"/>
    <n v="129"/>
    <n v="809429451"/>
    <n v="76320200"/>
    <n v="733109251"/>
    <x v="2"/>
  </r>
  <r>
    <x v="82"/>
    <x v="31"/>
    <s v="Rəngli"/>
    <x v="6"/>
    <s v="English"/>
    <x v="2"/>
    <s v="PG"/>
    <s v="Emma Gosling"/>
    <x v="383"/>
    <n v="10865"/>
    <n v="332290"/>
    <n v="48857"/>
    <n v="114537"/>
    <n v="3.9"/>
    <n v="2224006"/>
    <n v="174"/>
    <n v="1106549840"/>
    <n v="228692547"/>
    <n v="877857293"/>
    <x v="3"/>
  </r>
  <r>
    <x v="204"/>
    <x v="37"/>
    <s v="Rəngli"/>
    <x v="5"/>
    <s v="English"/>
    <x v="1"/>
    <s v="TV-MA"/>
    <s v="Christopher Johansson"/>
    <x v="215"/>
    <n v="12584"/>
    <n v="213457"/>
    <n v="44093"/>
    <n v="109867"/>
    <n v="5.3"/>
    <n v="1114827"/>
    <n v="103"/>
    <n v="919942387"/>
    <n v="308683274"/>
    <n v="611259113"/>
    <x v="4"/>
  </r>
  <r>
    <x v="25"/>
    <x v="2"/>
    <s v="Rəngli"/>
    <x v="7"/>
    <s v="German"/>
    <x v="5"/>
    <s v="TV-MA"/>
    <s v="Brad Tarantino"/>
    <x v="384"/>
    <n v="14041"/>
    <n v="284226"/>
    <n v="47404"/>
    <n v="75753"/>
    <n v="8.6"/>
    <n v="304597"/>
    <n v="145"/>
    <n v="307783749"/>
    <n v="313149723"/>
    <n v="-5365974"/>
    <x v="2"/>
  </r>
  <r>
    <x v="21"/>
    <x v="23"/>
    <s v="Rəngli"/>
    <x v="5"/>
    <s v="French"/>
    <x v="2"/>
    <s v="TV-MA"/>
    <s v="Scarlett Theron"/>
    <x v="154"/>
    <n v="3027"/>
    <n v="340271"/>
    <n v="28079"/>
    <n v="145378"/>
    <n v="6.8"/>
    <n v="2442472"/>
    <n v="91"/>
    <n v="798731106"/>
    <n v="33212235"/>
    <n v="765518871"/>
    <x v="3"/>
  </r>
  <r>
    <x v="167"/>
    <x v="16"/>
    <s v="Rəngli"/>
    <x v="7"/>
    <s v="English"/>
    <x v="6"/>
    <s v="TV-MA"/>
    <s v="Robert DiCaprio"/>
    <x v="385"/>
    <n v="8328"/>
    <n v="104036"/>
    <n v="41863"/>
    <n v="20415"/>
    <n v="9.1"/>
    <n v="2449197"/>
    <n v="131"/>
    <n v="1023098175"/>
    <n v="140799724"/>
    <n v="882298451"/>
    <x v="4"/>
  </r>
  <r>
    <x v="219"/>
    <x v="34"/>
    <s v="Rəngli"/>
    <x v="6"/>
    <s v="French"/>
    <x v="1"/>
    <s v="TV-MA"/>
    <s v="Tom Craig"/>
    <x v="314"/>
    <n v="60704"/>
    <n v="259611"/>
    <n v="40823"/>
    <n v="76202"/>
    <n v="9"/>
    <n v="2069770"/>
    <n v="129"/>
    <n v="348272651"/>
    <n v="148189770"/>
    <n v="200082881"/>
    <x v="1"/>
  </r>
  <r>
    <x v="22"/>
    <x v="4"/>
    <s v="Rəngli"/>
    <x v="7"/>
    <s v="German"/>
    <x v="5"/>
    <s v="R"/>
    <s v="Will Pitt"/>
    <x v="109"/>
    <n v="1116"/>
    <n v="311667"/>
    <n v="16204"/>
    <n v="134097"/>
    <n v="9.4"/>
    <n v="2212599"/>
    <n v="141"/>
    <n v="467647173"/>
    <n v="50421834"/>
    <n v="417225339"/>
    <x v="0"/>
  </r>
  <r>
    <x v="171"/>
    <x v="21"/>
    <s v="Rəngli"/>
    <x v="2"/>
    <s v="English"/>
    <x v="6"/>
    <s v="PG-13"/>
    <s v="Cillian Robbie"/>
    <x v="368"/>
    <n v="77463"/>
    <n v="331129"/>
    <n v="28398"/>
    <n v="67628"/>
    <n v="6.7"/>
    <n v="397412"/>
    <n v="192"/>
    <n v="555796097"/>
    <n v="240224657"/>
    <n v="315571440"/>
    <x v="0"/>
  </r>
  <r>
    <x v="177"/>
    <x v="37"/>
    <s v="Rəngli"/>
    <x v="6"/>
    <s v="English"/>
    <x v="0"/>
    <s v="R"/>
    <s v="Quentin Theron"/>
    <x v="7"/>
    <n v="36243"/>
    <n v="200614"/>
    <n v="5474"/>
    <n v="64807"/>
    <n v="3.5"/>
    <n v="2025644"/>
    <n v="171"/>
    <n v="442431179"/>
    <n v="79295980"/>
    <n v="363135199"/>
    <x v="4"/>
  </r>
  <r>
    <x v="0"/>
    <x v="27"/>
    <s v="Rəngli"/>
    <x v="6"/>
    <s v="English"/>
    <x v="1"/>
    <s v="TV-MA"/>
    <s v="Tom Theron"/>
    <x v="120"/>
    <n v="50844"/>
    <n v="28319"/>
    <n v="37014"/>
    <n v="16443"/>
    <n v="9"/>
    <n v="2249932"/>
    <n v="130"/>
    <n v="24176043"/>
    <n v="119012630"/>
    <n v="-94836587"/>
    <x v="0"/>
  </r>
  <r>
    <x v="14"/>
    <x v="29"/>
    <s v="Rəngli"/>
    <x v="2"/>
    <s v="English"/>
    <x v="5"/>
    <s v="PG-13"/>
    <s v="Denzel Jackman"/>
    <x v="180"/>
    <n v="39345"/>
    <n v="156151"/>
    <n v="10276"/>
    <n v="106132"/>
    <n v="7.8"/>
    <n v="1774408"/>
    <n v="97"/>
    <n v="385214249"/>
    <n v="230722534"/>
    <n v="154491715"/>
    <x v="1"/>
  </r>
  <r>
    <x v="12"/>
    <x v="12"/>
    <s v="Rəngli"/>
    <x v="1"/>
    <s v="German"/>
    <x v="2"/>
    <s v="PG-13"/>
    <s v="Hugh Watson"/>
    <x v="362"/>
    <n v="69036"/>
    <n v="285760"/>
    <n v="14391"/>
    <n v="99035"/>
    <n v="6.2"/>
    <n v="2372630"/>
    <n v="117"/>
    <n v="349255157"/>
    <n v="7767674"/>
    <n v="341487483"/>
    <x v="1"/>
  </r>
  <r>
    <x v="126"/>
    <x v="1"/>
    <s v="Rəngli"/>
    <x v="6"/>
    <s v="English"/>
    <x v="1"/>
    <s v="PG"/>
    <s v="Hugh Depp"/>
    <x v="213"/>
    <n v="40216"/>
    <n v="10409"/>
    <n v="41606"/>
    <n v="54236"/>
    <n v="4.5999999999999996"/>
    <n v="1076452"/>
    <n v="146"/>
    <n v="272823755"/>
    <n v="244084512"/>
    <n v="28739243"/>
    <x v="1"/>
  </r>
  <r>
    <x v="73"/>
    <x v="33"/>
    <s v="Rəngli"/>
    <x v="2"/>
    <s v="German"/>
    <x v="0"/>
    <s v="R"/>
    <s v="Natalie Craig"/>
    <x v="328"/>
    <n v="57553"/>
    <n v="6540"/>
    <n v="22403"/>
    <n v="124917"/>
    <n v="7.3"/>
    <n v="1221624"/>
    <n v="143"/>
    <n v="968051041"/>
    <n v="136654039"/>
    <n v="831397002"/>
    <x v="4"/>
  </r>
  <r>
    <x v="220"/>
    <x v="27"/>
    <s v="Rəngli"/>
    <x v="1"/>
    <s v="English"/>
    <x v="4"/>
    <s v="R"/>
    <s v="Scarlett Robbie"/>
    <x v="349"/>
    <n v="75019"/>
    <n v="345147"/>
    <n v="2074"/>
    <n v="56441"/>
    <n v="8.5"/>
    <n v="275151"/>
    <n v="150"/>
    <n v="534714290"/>
    <n v="237883483"/>
    <n v="296830807"/>
    <x v="0"/>
  </r>
  <r>
    <x v="142"/>
    <x v="37"/>
    <s v="Rəngli"/>
    <x v="4"/>
    <s v="English"/>
    <x v="5"/>
    <s v="PG-13"/>
    <s v="Charlize Jackman"/>
    <x v="386"/>
    <n v="10004"/>
    <n v="66375"/>
    <n v="12820"/>
    <n v="17229"/>
    <n v="6.7"/>
    <n v="2163034"/>
    <n v="162"/>
    <n v="230316823"/>
    <n v="287222975"/>
    <n v="-56906152"/>
    <x v="4"/>
  </r>
  <r>
    <x v="88"/>
    <x v="20"/>
    <s v="Rəngli"/>
    <x v="6"/>
    <s v="English"/>
    <x v="0"/>
    <s v="G"/>
    <s v="Ryan Gosling"/>
    <x v="311"/>
    <n v="42380"/>
    <n v="254792"/>
    <n v="13498"/>
    <n v="109113"/>
    <n v="4.2"/>
    <n v="2091943"/>
    <n v="183"/>
    <n v="1126058667"/>
    <n v="215840789"/>
    <n v="910217878"/>
    <x v="3"/>
  </r>
  <r>
    <x v="167"/>
    <x v="36"/>
    <s v="Rəngli"/>
    <x v="2"/>
    <s v="English"/>
    <x v="2"/>
    <s v="PG"/>
    <s v="Robert Depp"/>
    <x v="2"/>
    <n v="13352"/>
    <n v="236930"/>
    <n v="6053"/>
    <n v="57118"/>
    <n v="4.5999999999999996"/>
    <n v="1152053"/>
    <n v="173"/>
    <n v="414768891"/>
    <n v="196764226"/>
    <n v="218004665"/>
    <x v="3"/>
  </r>
  <r>
    <x v="87"/>
    <x v="32"/>
    <s v="Rəngli"/>
    <x v="7"/>
    <s v="Spanish"/>
    <x v="1"/>
    <s v="PG-13"/>
    <s v="Johnny Tarantino"/>
    <x v="387"/>
    <n v="57588"/>
    <n v="143707"/>
    <n v="6396"/>
    <n v="101654"/>
    <n v="5.0999999999999996"/>
    <n v="433092"/>
    <n v="90"/>
    <n v="1071171279"/>
    <n v="169085512"/>
    <n v="902085767"/>
    <x v="0"/>
  </r>
  <r>
    <x v="121"/>
    <x v="27"/>
    <s v="Ağ-qara"/>
    <x v="6"/>
    <s v="English"/>
    <x v="6"/>
    <s v="PG-13"/>
    <s v="Matthew Bale"/>
    <x v="388"/>
    <n v="31340"/>
    <n v="178988"/>
    <n v="35231"/>
    <n v="60905"/>
    <n v="7.4"/>
    <n v="1597268"/>
    <n v="142"/>
    <n v="560262282"/>
    <n v="6725256"/>
    <n v="553537026"/>
    <x v="0"/>
  </r>
  <r>
    <x v="198"/>
    <x v="1"/>
    <s v="Rəngli"/>
    <x v="3"/>
    <s v="English"/>
    <x v="1"/>
    <s v="TV-MA"/>
    <s v="Jennifer Tarantino"/>
    <x v="25"/>
    <n v="634"/>
    <n v="220978"/>
    <n v="47682"/>
    <n v="47900"/>
    <n v="9.6999999999999993"/>
    <n v="867512"/>
    <n v="159"/>
    <n v="522232325"/>
    <n v="282311138"/>
    <n v="239921187"/>
    <x v="1"/>
  </r>
  <r>
    <x v="183"/>
    <x v="32"/>
    <s v="Rəngli"/>
    <x v="2"/>
    <s v="English"/>
    <x v="6"/>
    <s v="R"/>
    <s v="Hugh Tarantino"/>
    <x v="389"/>
    <n v="59620"/>
    <n v="129174"/>
    <n v="11501"/>
    <n v="141019"/>
    <n v="4.0999999999999996"/>
    <n v="2497446"/>
    <n v="119"/>
    <n v="1114438630"/>
    <n v="212921938"/>
    <n v="901516692"/>
    <x v="0"/>
  </r>
  <r>
    <x v="203"/>
    <x v="3"/>
    <s v="Rəngli"/>
    <x v="6"/>
    <s v="English"/>
    <x v="0"/>
    <s v="PG"/>
    <s v="Charlize Bale"/>
    <x v="205"/>
    <n v="64199"/>
    <n v="83912"/>
    <n v="10096"/>
    <n v="91127"/>
    <n v="7.4"/>
    <n v="1969809"/>
    <n v="88"/>
    <n v="567891190"/>
    <n v="157276378"/>
    <n v="410614812"/>
    <x v="2"/>
  </r>
  <r>
    <x v="173"/>
    <x v="19"/>
    <s v="Ağ-qara"/>
    <x v="2"/>
    <s v="German"/>
    <x v="6"/>
    <s v="PG-13"/>
    <s v="Cillian Smith"/>
    <x v="241"/>
    <n v="19500"/>
    <n v="91167"/>
    <n v="35117"/>
    <n v="93455"/>
    <n v="7.5"/>
    <n v="731497"/>
    <n v="186"/>
    <n v="418000949"/>
    <n v="154147590"/>
    <n v="263853359"/>
    <x v="0"/>
  </r>
  <r>
    <x v="55"/>
    <x v="31"/>
    <s v="Rəngli"/>
    <x v="2"/>
    <s v="English"/>
    <x v="2"/>
    <s v="TV-MA"/>
    <s v="Natalie Theron"/>
    <x v="383"/>
    <n v="1125"/>
    <n v="160448"/>
    <n v="648"/>
    <n v="126534"/>
    <n v="7.2"/>
    <n v="1533473"/>
    <n v="123"/>
    <n v="114430939"/>
    <n v="326273922"/>
    <n v="-211842983"/>
    <x v="3"/>
  </r>
  <r>
    <x v="211"/>
    <x v="29"/>
    <s v="Rəngli"/>
    <x v="2"/>
    <s v="Azerbaijani"/>
    <x v="3"/>
    <s v="PG"/>
    <s v="Christian Robbie"/>
    <x v="174"/>
    <n v="62919"/>
    <n v="96771"/>
    <n v="45190"/>
    <n v="138498"/>
    <n v="4.0999999999999996"/>
    <n v="633141"/>
    <n v="114"/>
    <n v="788647955"/>
    <n v="308558502"/>
    <n v="480089453"/>
    <x v="1"/>
  </r>
  <r>
    <x v="132"/>
    <x v="17"/>
    <s v="Rəngli"/>
    <x v="3"/>
    <s v="Turkish"/>
    <x v="1"/>
    <s v="PG-13"/>
    <s v="Keanu Pitt"/>
    <x v="56"/>
    <n v="55637"/>
    <n v="291963"/>
    <n v="49529"/>
    <n v="1106"/>
    <n v="5.8"/>
    <n v="2249130"/>
    <n v="159"/>
    <n v="677604385"/>
    <n v="251490911"/>
    <n v="426113474"/>
    <x v="1"/>
  </r>
  <r>
    <x v="114"/>
    <x v="14"/>
    <s v="Rəngli"/>
    <x v="3"/>
    <s v="English"/>
    <x v="6"/>
    <s v="PG-13"/>
    <s v="Jennifer Hathaway"/>
    <x v="216"/>
    <n v="25030"/>
    <n v="112615"/>
    <n v="25337"/>
    <n v="7541"/>
    <n v="9.6999999999999993"/>
    <n v="2156996"/>
    <n v="167"/>
    <n v="1117061046"/>
    <n v="268885258"/>
    <n v="848175788"/>
    <x v="1"/>
  </r>
  <r>
    <x v="221"/>
    <x v="33"/>
    <s v="Rəngli"/>
    <x v="5"/>
    <s v="English"/>
    <x v="1"/>
    <s v="TV-MA"/>
    <s v="Brad Johansson"/>
    <x v="390"/>
    <n v="18237"/>
    <n v="112628"/>
    <n v="37806"/>
    <n v="14090"/>
    <n v="8.8000000000000007"/>
    <n v="273077"/>
    <n v="87"/>
    <n v="279740935"/>
    <n v="218501125"/>
    <n v="61239810"/>
    <x v="4"/>
  </r>
  <r>
    <x v="190"/>
    <x v="39"/>
    <s v="Rəngli"/>
    <x v="4"/>
    <s v="English"/>
    <x v="2"/>
    <s v="TV-MA"/>
    <s v="Margot DiCaprio"/>
    <x v="391"/>
    <n v="52762"/>
    <n v="200977"/>
    <n v="29938"/>
    <n v="9870"/>
    <n v="8.8000000000000007"/>
    <n v="1010614"/>
    <n v="170"/>
    <n v="480939039"/>
    <n v="315166246"/>
    <n v="165772793"/>
    <x v="0"/>
  </r>
  <r>
    <x v="127"/>
    <x v="16"/>
    <s v="Rəngli"/>
    <x v="2"/>
    <s v="English"/>
    <x v="5"/>
    <s v="PG"/>
    <s v="Robert Jackman"/>
    <x v="6"/>
    <n v="15266"/>
    <n v="89524"/>
    <n v="19375"/>
    <n v="69060"/>
    <n v="9.1999999999999993"/>
    <n v="1350108"/>
    <n v="168"/>
    <n v="103112991"/>
    <n v="241932077"/>
    <n v="-138819086"/>
    <x v="4"/>
  </r>
  <r>
    <x v="106"/>
    <x v="38"/>
    <s v="Rəngli"/>
    <x v="6"/>
    <s v="English"/>
    <x v="4"/>
    <s v="PG-13"/>
    <s v="Margot Cruise"/>
    <x v="392"/>
    <n v="40728"/>
    <n v="284161"/>
    <n v="959"/>
    <n v="3489"/>
    <n v="9.1999999999999993"/>
    <n v="1668546"/>
    <n v="181"/>
    <n v="171234531"/>
    <n v="38032281"/>
    <n v="133202250"/>
    <x v="0"/>
  </r>
  <r>
    <x v="200"/>
    <x v="4"/>
    <s v="Rəngli"/>
    <x v="0"/>
    <s v="Azerbaijani"/>
    <x v="0"/>
    <s v="PG"/>
    <s v="Emma Lawrence"/>
    <x v="124"/>
    <n v="12040"/>
    <n v="283647"/>
    <n v="1382"/>
    <n v="126507"/>
    <n v="9.1"/>
    <n v="2259863"/>
    <n v="146"/>
    <n v="314568096"/>
    <n v="41019086"/>
    <n v="273549010"/>
    <x v="0"/>
  </r>
  <r>
    <x v="2"/>
    <x v="26"/>
    <s v="Rəngli"/>
    <x v="0"/>
    <s v="Azerbaijani"/>
    <x v="1"/>
    <s v="TV-MA"/>
    <s v="Scarlett Lawrence"/>
    <x v="393"/>
    <n v="41884"/>
    <n v="186719"/>
    <n v="30498"/>
    <n v="54525"/>
    <n v="3.6"/>
    <n v="722783"/>
    <n v="181"/>
    <n v="1161819343"/>
    <n v="235892420"/>
    <n v="925926923"/>
    <x v="0"/>
  </r>
  <r>
    <x v="163"/>
    <x v="9"/>
    <s v="Rəngli"/>
    <x v="4"/>
    <s v="English"/>
    <x v="3"/>
    <s v="PG-13"/>
    <s v="Christopher Pitt"/>
    <x v="265"/>
    <n v="52483"/>
    <n v="132566"/>
    <n v="25832"/>
    <n v="140794"/>
    <n v="9.6999999999999993"/>
    <n v="591490"/>
    <n v="121"/>
    <n v="1174705263"/>
    <n v="82838545"/>
    <n v="1091866718"/>
    <x v="1"/>
  </r>
  <r>
    <x v="135"/>
    <x v="2"/>
    <s v="Rəngli"/>
    <x v="7"/>
    <s v="English"/>
    <x v="0"/>
    <s v="R"/>
    <s v="Scarlett Washington"/>
    <x v="330"/>
    <n v="22701"/>
    <n v="62711"/>
    <n v="21390"/>
    <n v="77965"/>
    <n v="9.1999999999999993"/>
    <n v="522144"/>
    <n v="184"/>
    <n v="738048004"/>
    <n v="27831618"/>
    <n v="710216386"/>
    <x v="2"/>
  </r>
  <r>
    <x v="24"/>
    <x v="19"/>
    <s v="Rəngli"/>
    <x v="0"/>
    <s v="English"/>
    <x v="0"/>
    <s v="TV-MA"/>
    <s v="Brad Johansson"/>
    <x v="394"/>
    <n v="79155"/>
    <n v="323834"/>
    <n v="27823"/>
    <n v="134724"/>
    <n v="6.9"/>
    <n v="958987"/>
    <n v="90"/>
    <n v="184816719"/>
    <n v="114147984"/>
    <n v="70668735"/>
    <x v="0"/>
  </r>
  <r>
    <x v="114"/>
    <x v="19"/>
    <s v="Rəngli"/>
    <x v="0"/>
    <s v="German"/>
    <x v="0"/>
    <s v="G"/>
    <s v="Brad DiCaprio"/>
    <x v="84"/>
    <n v="61197"/>
    <n v="256025"/>
    <n v="45400"/>
    <n v="5344"/>
    <n v="6.1"/>
    <n v="374744"/>
    <n v="90"/>
    <n v="8299492"/>
    <n v="140458747"/>
    <n v="-132159255"/>
    <x v="0"/>
  </r>
  <r>
    <x v="47"/>
    <x v="0"/>
    <s v="Rəngli"/>
    <x v="0"/>
    <s v="Azerbaijani"/>
    <x v="6"/>
    <s v="TV-MA"/>
    <s v="Christopher Downey"/>
    <x v="395"/>
    <n v="4502"/>
    <n v="281120"/>
    <n v="16344"/>
    <n v="51273"/>
    <n v="8.6999999999999993"/>
    <n v="2106363"/>
    <n v="172"/>
    <n v="74601889"/>
    <n v="90616509"/>
    <n v="-16014620"/>
    <x v="0"/>
  </r>
  <r>
    <x v="52"/>
    <x v="26"/>
    <s v="Rəngli"/>
    <x v="2"/>
    <s v="English"/>
    <x v="1"/>
    <s v="R"/>
    <s v="Leonardo Gosling"/>
    <x v="44"/>
    <n v="35558"/>
    <n v="106873"/>
    <n v="4661"/>
    <n v="81650"/>
    <n v="9.3000000000000007"/>
    <n v="1068552"/>
    <n v="146"/>
    <n v="375578919"/>
    <n v="240566757"/>
    <n v="135012162"/>
    <x v="0"/>
  </r>
  <r>
    <x v="114"/>
    <x v="17"/>
    <s v="Rəngli"/>
    <x v="2"/>
    <s v="English"/>
    <x v="0"/>
    <s v="G"/>
    <s v="Tom Gosling"/>
    <x v="229"/>
    <n v="56097"/>
    <n v="33689"/>
    <n v="22007"/>
    <n v="46683"/>
    <n v="4.9000000000000004"/>
    <n v="2467975"/>
    <n v="135"/>
    <n v="718499316"/>
    <n v="213303626"/>
    <n v="505195690"/>
    <x v="1"/>
  </r>
  <r>
    <x v="88"/>
    <x v="1"/>
    <s v="Ağ-qara"/>
    <x v="3"/>
    <s v="English"/>
    <x v="6"/>
    <s v="PG"/>
    <s v="Margot Watson"/>
    <x v="227"/>
    <n v="29203"/>
    <n v="45621"/>
    <n v="27307"/>
    <n v="110509"/>
    <n v="8.6"/>
    <n v="1889680"/>
    <n v="91"/>
    <n v="1103395595"/>
    <n v="119351049"/>
    <n v="984044546"/>
    <x v="1"/>
  </r>
  <r>
    <x v="34"/>
    <x v="6"/>
    <s v="Rəngli"/>
    <x v="6"/>
    <s v="French"/>
    <x v="2"/>
    <s v="G"/>
    <s v="Emma Bale"/>
    <x v="396"/>
    <n v="21073"/>
    <n v="308583"/>
    <n v="35773"/>
    <n v="38058"/>
    <n v="7.1"/>
    <n v="2380035"/>
    <n v="100"/>
    <n v="853262789"/>
    <n v="268724536"/>
    <n v="584538253"/>
    <x v="3"/>
  </r>
  <r>
    <x v="160"/>
    <x v="21"/>
    <s v="Rəngli"/>
    <x v="1"/>
    <s v="English"/>
    <x v="0"/>
    <s v="PG-13"/>
    <s v="Margot Nolan"/>
    <x v="318"/>
    <n v="35854"/>
    <n v="228793"/>
    <n v="27406"/>
    <n v="64185"/>
    <n v="6.6"/>
    <n v="1923811"/>
    <n v="136"/>
    <n v="878552125"/>
    <n v="151192803"/>
    <n v="727359322"/>
    <x v="0"/>
  </r>
  <r>
    <x v="57"/>
    <x v="24"/>
    <s v="Rəngli"/>
    <x v="4"/>
    <s v="English"/>
    <x v="5"/>
    <s v="G"/>
    <s v="Robert Gosling"/>
    <x v="397"/>
    <n v="78822"/>
    <n v="161802"/>
    <n v="41482"/>
    <n v="100593"/>
    <n v="9.4"/>
    <n v="1911673"/>
    <n v="131"/>
    <n v="46926658"/>
    <n v="103260985"/>
    <n v="-56334327"/>
    <x v="2"/>
  </r>
  <r>
    <x v="198"/>
    <x v="27"/>
    <s v="Rəngli"/>
    <x v="6"/>
    <s v="Spanish"/>
    <x v="5"/>
    <s v="PG"/>
    <s v="Brad Lawrence"/>
    <x v="289"/>
    <n v="4216"/>
    <n v="24492"/>
    <n v="34428"/>
    <n v="32873"/>
    <n v="5.6"/>
    <n v="361789"/>
    <n v="168"/>
    <n v="1176501583"/>
    <n v="108893155"/>
    <n v="1067608428"/>
    <x v="0"/>
  </r>
  <r>
    <x v="50"/>
    <x v="5"/>
    <s v="Ağ-qara"/>
    <x v="5"/>
    <s v="Azerbaijani"/>
    <x v="6"/>
    <s v="TV-MA"/>
    <s v="Emma Bale"/>
    <x v="38"/>
    <n v="29652"/>
    <n v="327151"/>
    <n v="43281"/>
    <n v="68128"/>
    <n v="9.6"/>
    <n v="589026"/>
    <n v="142"/>
    <n v="245549469"/>
    <n v="342357860"/>
    <n v="-96808391"/>
    <x v="2"/>
  </r>
  <r>
    <x v="126"/>
    <x v="29"/>
    <s v="Rəngli"/>
    <x v="1"/>
    <s v="English"/>
    <x v="5"/>
    <s v="TV-MA"/>
    <s v="Jennifer McConaughey"/>
    <x v="28"/>
    <n v="5764"/>
    <n v="214963"/>
    <n v="48500"/>
    <n v="24354"/>
    <n v="5.5"/>
    <n v="2017700"/>
    <n v="164"/>
    <n v="830068873"/>
    <n v="166762588"/>
    <n v="663306285"/>
    <x v="1"/>
  </r>
  <r>
    <x v="191"/>
    <x v="24"/>
    <s v="Rəngli"/>
    <x v="4"/>
    <s v="English"/>
    <x v="4"/>
    <s v="TV-MA"/>
    <s v="Margot Downey"/>
    <x v="398"/>
    <n v="36080"/>
    <n v="341800"/>
    <n v="47966"/>
    <n v="146157"/>
    <n v="5"/>
    <n v="2043446"/>
    <n v="155"/>
    <n v="51456689"/>
    <n v="32994023"/>
    <n v="18462666"/>
    <x v="2"/>
  </r>
  <r>
    <x v="122"/>
    <x v="16"/>
    <s v="Ağ-qara"/>
    <x v="0"/>
    <s v="English"/>
    <x v="2"/>
    <s v="TV-MA"/>
    <s v="Robert Jackman"/>
    <x v="248"/>
    <n v="64883"/>
    <n v="108508"/>
    <n v="32816"/>
    <n v="125158"/>
    <n v="5.7"/>
    <n v="1978496"/>
    <n v="156"/>
    <n v="481144441"/>
    <n v="225225236"/>
    <n v="255919205"/>
    <x v="4"/>
  </r>
  <r>
    <x v="78"/>
    <x v="31"/>
    <s v="Rəngli"/>
    <x v="0"/>
    <s v="Spanish"/>
    <x v="0"/>
    <s v="G"/>
    <s v="Margot Jackman"/>
    <x v="255"/>
    <n v="50017"/>
    <n v="237320"/>
    <n v="31567"/>
    <n v="88701"/>
    <n v="7.3"/>
    <n v="2139826"/>
    <n v="147"/>
    <n v="369063023"/>
    <n v="157009993"/>
    <n v="212053030"/>
    <x v="3"/>
  </r>
  <r>
    <x v="222"/>
    <x v="14"/>
    <s v="Rəngli"/>
    <x v="4"/>
    <s v="English"/>
    <x v="4"/>
    <s v="R"/>
    <s v="Emma Jackman"/>
    <x v="399"/>
    <n v="22650"/>
    <n v="6765"/>
    <n v="33112"/>
    <n v="66946"/>
    <n v="5.0999999999999996"/>
    <n v="1890407"/>
    <n v="123"/>
    <n v="291250658"/>
    <n v="165961841"/>
    <n v="125288817"/>
    <x v="1"/>
  </r>
  <r>
    <x v="218"/>
    <x v="16"/>
    <s v="Rəngli"/>
    <x v="3"/>
    <s v="English"/>
    <x v="1"/>
    <s v="G"/>
    <s v="Hugh Johansson"/>
    <x v="112"/>
    <n v="74211"/>
    <n v="329574"/>
    <n v="1018"/>
    <n v="134560"/>
    <n v="6.9"/>
    <n v="1119110"/>
    <n v="166"/>
    <n v="798804269"/>
    <n v="279868833"/>
    <n v="518935436"/>
    <x v="4"/>
  </r>
  <r>
    <x v="156"/>
    <x v="34"/>
    <s v="Rəngli"/>
    <x v="5"/>
    <s v="German"/>
    <x v="4"/>
    <s v="G"/>
    <s v="Natalie Hathaway"/>
    <x v="157"/>
    <n v="4344"/>
    <n v="322442"/>
    <n v="46105"/>
    <n v="46447"/>
    <n v="9.6"/>
    <n v="1774233"/>
    <n v="101"/>
    <n v="230201120"/>
    <n v="224670358"/>
    <n v="5530762"/>
    <x v="1"/>
  </r>
  <r>
    <x v="175"/>
    <x v="12"/>
    <s v="Rəngli"/>
    <x v="3"/>
    <s v="Azerbaijani"/>
    <x v="5"/>
    <s v="TV-MA"/>
    <s v="Brad Depp"/>
    <x v="184"/>
    <n v="27131"/>
    <n v="200527"/>
    <n v="29983"/>
    <n v="15660"/>
    <n v="6.5"/>
    <n v="643266"/>
    <n v="177"/>
    <n v="1149183851"/>
    <n v="334096361"/>
    <n v="815087490"/>
    <x v="1"/>
  </r>
  <r>
    <x v="151"/>
    <x v="34"/>
    <s v="Rəngli"/>
    <x v="1"/>
    <s v="German"/>
    <x v="0"/>
    <s v="PG"/>
    <s v="Anne Depp"/>
    <x v="278"/>
    <n v="71144"/>
    <n v="269739"/>
    <n v="20680"/>
    <n v="109491"/>
    <n v="6.8"/>
    <n v="414493"/>
    <n v="122"/>
    <n v="746833142"/>
    <n v="237341365"/>
    <n v="509491777"/>
    <x v="1"/>
  </r>
  <r>
    <x v="41"/>
    <x v="16"/>
    <s v="Rəngli"/>
    <x v="7"/>
    <s v="English"/>
    <x v="5"/>
    <s v="PG"/>
    <s v="Emma Washington"/>
    <x v="310"/>
    <n v="41945"/>
    <n v="282555"/>
    <n v="43364"/>
    <n v="2278"/>
    <n v="3.8"/>
    <n v="2312762"/>
    <n v="151"/>
    <n v="1095738410"/>
    <n v="343646449"/>
    <n v="752091961"/>
    <x v="4"/>
  </r>
  <r>
    <x v="13"/>
    <x v="12"/>
    <s v="Rəngli"/>
    <x v="0"/>
    <s v="English"/>
    <x v="6"/>
    <s v="PG-13"/>
    <s v="Cillian Murphy"/>
    <x v="400"/>
    <n v="34352"/>
    <n v="104993"/>
    <n v="16063"/>
    <n v="105818"/>
    <n v="6.9"/>
    <n v="1596067"/>
    <n v="101"/>
    <n v="496430133"/>
    <n v="224573674"/>
    <n v="271856459"/>
    <x v="1"/>
  </r>
  <r>
    <x v="183"/>
    <x v="12"/>
    <s v="Rəngli"/>
    <x v="1"/>
    <s v="Spanish"/>
    <x v="2"/>
    <s v="R"/>
    <s v="Denzel Lawrence"/>
    <x v="401"/>
    <n v="43896"/>
    <n v="137513"/>
    <n v="43621"/>
    <n v="119928"/>
    <n v="7.4"/>
    <n v="1236161"/>
    <n v="184"/>
    <n v="209585872"/>
    <n v="159324510"/>
    <n v="50261362"/>
    <x v="1"/>
  </r>
  <r>
    <x v="34"/>
    <x v="9"/>
    <s v="Rəngli"/>
    <x v="0"/>
    <s v="English"/>
    <x v="2"/>
    <s v="TV-MA"/>
    <s v="Will Depp"/>
    <x v="310"/>
    <n v="20586"/>
    <n v="239227"/>
    <n v="23610"/>
    <n v="7619"/>
    <n v="9.3000000000000007"/>
    <n v="1920759"/>
    <n v="178"/>
    <n v="1128323397"/>
    <n v="222445644"/>
    <n v="905877753"/>
    <x v="1"/>
  </r>
  <r>
    <x v="46"/>
    <x v="5"/>
    <s v="Rəngli"/>
    <x v="5"/>
    <s v="English"/>
    <x v="5"/>
    <s v="G"/>
    <s v="Anne Gosling"/>
    <x v="228"/>
    <n v="76045"/>
    <n v="92450"/>
    <n v="21783"/>
    <n v="69239"/>
    <n v="5.7"/>
    <n v="1564349"/>
    <n v="116"/>
    <n v="725461697"/>
    <n v="54838355"/>
    <n v="670623342"/>
    <x v="2"/>
  </r>
  <r>
    <x v="1"/>
    <x v="38"/>
    <s v="Rəngli"/>
    <x v="7"/>
    <s v="English"/>
    <x v="4"/>
    <s v="G"/>
    <s v="Emma Hathaway"/>
    <x v="155"/>
    <n v="40086"/>
    <n v="121490"/>
    <n v="18380"/>
    <n v="57218"/>
    <n v="6.1"/>
    <n v="1559171"/>
    <n v="91"/>
    <n v="725303864"/>
    <n v="225950662"/>
    <n v="499353202"/>
    <x v="0"/>
  </r>
  <r>
    <x v="190"/>
    <x v="35"/>
    <s v="Rəngli"/>
    <x v="1"/>
    <s v="English"/>
    <x v="3"/>
    <s v="G"/>
    <s v="Anne Jackman"/>
    <x v="285"/>
    <n v="55644"/>
    <n v="12406"/>
    <n v="39197"/>
    <n v="90738"/>
    <n v="4.2"/>
    <n v="869134"/>
    <n v="160"/>
    <n v="578180898"/>
    <n v="115307462"/>
    <n v="462873436"/>
    <x v="0"/>
  </r>
  <r>
    <x v="130"/>
    <x v="0"/>
    <s v="Rəngli"/>
    <x v="0"/>
    <s v="English"/>
    <x v="0"/>
    <s v="PG-13"/>
    <s v="Scarlett Nolan"/>
    <x v="303"/>
    <n v="1154"/>
    <n v="230989"/>
    <n v="4960"/>
    <n v="16034"/>
    <n v="7"/>
    <n v="1474627"/>
    <n v="159"/>
    <n v="331698049"/>
    <n v="239791486"/>
    <n v="91906563"/>
    <x v="0"/>
  </r>
  <r>
    <x v="171"/>
    <x v="27"/>
    <s v="Rəngli"/>
    <x v="0"/>
    <s v="English"/>
    <x v="3"/>
    <s v="TV-MA"/>
    <s v="Christian Portman"/>
    <x v="402"/>
    <n v="67162"/>
    <n v="340221"/>
    <n v="1622"/>
    <n v="146349"/>
    <n v="7.9"/>
    <n v="2075884"/>
    <n v="188"/>
    <n v="203465348"/>
    <n v="286403921"/>
    <n v="-82938573"/>
    <x v="0"/>
  </r>
  <r>
    <x v="68"/>
    <x v="8"/>
    <s v="Rəngli"/>
    <x v="5"/>
    <s v="Spanish"/>
    <x v="2"/>
    <s v="PG-13"/>
    <s v="Margot McConaughey"/>
    <x v="403"/>
    <n v="31732"/>
    <n v="223650"/>
    <n v="48735"/>
    <n v="88280"/>
    <n v="9.6999999999999993"/>
    <n v="2132982"/>
    <n v="94"/>
    <n v="528779664"/>
    <n v="220937512"/>
    <n v="307842152"/>
    <x v="3"/>
  </r>
  <r>
    <x v="188"/>
    <x v="26"/>
    <s v="Rəngli"/>
    <x v="2"/>
    <s v="English"/>
    <x v="0"/>
    <s v="PG"/>
    <s v="Hugh Hathaway"/>
    <x v="130"/>
    <n v="48357"/>
    <n v="244903"/>
    <n v="12413"/>
    <n v="7788"/>
    <n v="6"/>
    <n v="1929716"/>
    <n v="132"/>
    <n v="677068873"/>
    <n v="283271808"/>
    <n v="393797065"/>
    <x v="0"/>
  </r>
  <r>
    <x v="170"/>
    <x v="17"/>
    <s v="Rəngli"/>
    <x v="0"/>
    <s v="English"/>
    <x v="3"/>
    <s v="R"/>
    <s v="Denzel Portman"/>
    <x v="404"/>
    <n v="67048"/>
    <n v="233345"/>
    <n v="10135"/>
    <n v="4561"/>
    <n v="9.6999999999999993"/>
    <n v="316054"/>
    <n v="92"/>
    <n v="924410670"/>
    <n v="273896232"/>
    <n v="650514438"/>
    <x v="1"/>
  </r>
  <r>
    <x v="201"/>
    <x v="25"/>
    <s v="Rəngli"/>
    <x v="2"/>
    <s v="English"/>
    <x v="3"/>
    <s v="PG-13"/>
    <s v="Emma Johansson"/>
    <x v="394"/>
    <n v="1171"/>
    <n v="210917"/>
    <n v="33633"/>
    <n v="128217"/>
    <n v="4.4000000000000004"/>
    <n v="1840696"/>
    <n v="106"/>
    <n v="213265490"/>
    <n v="224435281"/>
    <n v="-11169791"/>
    <x v="3"/>
  </r>
  <r>
    <x v="35"/>
    <x v="28"/>
    <s v="Rəngli"/>
    <x v="2"/>
    <s v="English"/>
    <x v="4"/>
    <s v="G"/>
    <s v="Keanu Craig"/>
    <x v="100"/>
    <n v="54012"/>
    <n v="170886"/>
    <n v="28155"/>
    <n v="37629"/>
    <n v="5.0999999999999996"/>
    <n v="2286399"/>
    <n v="178"/>
    <n v="1197085951"/>
    <n v="14020107"/>
    <n v="1183065844"/>
    <x v="3"/>
  </r>
  <r>
    <x v="83"/>
    <x v="14"/>
    <s v="Rəngli"/>
    <x v="0"/>
    <s v="English"/>
    <x v="6"/>
    <s v="PG"/>
    <s v="Christian Jackman"/>
    <x v="317"/>
    <n v="59514"/>
    <n v="326983"/>
    <n v="44066"/>
    <n v="117061"/>
    <n v="6.9"/>
    <n v="1043999"/>
    <n v="161"/>
    <n v="869273014"/>
    <n v="199337178"/>
    <n v="669935836"/>
    <x v="1"/>
  </r>
  <r>
    <x v="218"/>
    <x v="15"/>
    <s v="Ağ-qara"/>
    <x v="7"/>
    <s v="Spanish"/>
    <x v="1"/>
    <s v="G"/>
    <s v="Christian Gosling"/>
    <x v="149"/>
    <n v="8310"/>
    <n v="186978"/>
    <n v="37976"/>
    <n v="20632"/>
    <n v="6.2"/>
    <n v="1417083"/>
    <n v="103"/>
    <n v="1035192159"/>
    <n v="247657492"/>
    <n v="787534667"/>
    <x v="2"/>
  </r>
  <r>
    <x v="143"/>
    <x v="14"/>
    <s v="Rəngli"/>
    <x v="3"/>
    <s v="English"/>
    <x v="4"/>
    <s v="TV-MA"/>
    <s v="Ryan Cruise"/>
    <x v="349"/>
    <n v="7792"/>
    <n v="303966"/>
    <n v="43633"/>
    <n v="20892"/>
    <n v="6.4"/>
    <n v="1033417"/>
    <n v="92"/>
    <n v="517849570"/>
    <n v="334861948"/>
    <n v="182987622"/>
    <x v="1"/>
  </r>
  <r>
    <x v="83"/>
    <x v="4"/>
    <s v="Rəngli"/>
    <x v="0"/>
    <s v="Turkish"/>
    <x v="4"/>
    <s v="G"/>
    <s v="Leonardo Pitt"/>
    <x v="50"/>
    <n v="42094"/>
    <n v="294287"/>
    <n v="49972"/>
    <n v="63606"/>
    <n v="7.6"/>
    <n v="1873776"/>
    <n v="141"/>
    <n v="650997101"/>
    <n v="39896688"/>
    <n v="611100413"/>
    <x v="0"/>
  </r>
  <r>
    <x v="136"/>
    <x v="9"/>
    <s v="Rəngli"/>
    <x v="1"/>
    <s v="Turkish"/>
    <x v="0"/>
    <s v="R"/>
    <s v="Jennifer Hathaway"/>
    <x v="199"/>
    <n v="60895"/>
    <n v="226682"/>
    <n v="34475"/>
    <n v="145544"/>
    <n v="4"/>
    <n v="881601"/>
    <n v="100"/>
    <n v="991296420"/>
    <n v="250986846"/>
    <n v="740309574"/>
    <x v="1"/>
  </r>
  <r>
    <x v="175"/>
    <x v="22"/>
    <s v="Rəngli"/>
    <x v="3"/>
    <s v="English"/>
    <x v="5"/>
    <s v="TV-MA"/>
    <s v="Johnny Hathaway"/>
    <x v="224"/>
    <n v="11140"/>
    <n v="199820"/>
    <n v="13127"/>
    <n v="116584"/>
    <n v="8.3000000000000007"/>
    <n v="785908"/>
    <n v="101"/>
    <n v="98593521"/>
    <n v="169709968"/>
    <n v="-71116447"/>
    <x v="4"/>
  </r>
  <r>
    <x v="219"/>
    <x v="23"/>
    <s v="Rəngli"/>
    <x v="5"/>
    <s v="English"/>
    <x v="5"/>
    <s v="R"/>
    <s v="Leonardo Smith"/>
    <x v="34"/>
    <n v="69734"/>
    <n v="42651"/>
    <n v="7704"/>
    <n v="45902"/>
    <n v="8.1999999999999993"/>
    <n v="1520894"/>
    <n v="141"/>
    <n v="24804684"/>
    <n v="143811244"/>
    <n v="-119006560"/>
    <x v="3"/>
  </r>
  <r>
    <x v="134"/>
    <x v="39"/>
    <s v="Rəngli"/>
    <x v="4"/>
    <s v="English"/>
    <x v="3"/>
    <s v="PG"/>
    <s v="Johnny Hathaway"/>
    <x v="96"/>
    <n v="31146"/>
    <n v="92320"/>
    <n v="17427"/>
    <n v="7660"/>
    <n v="6.7"/>
    <n v="97175"/>
    <n v="119"/>
    <n v="520055683"/>
    <n v="135568629"/>
    <n v="384487054"/>
    <x v="0"/>
  </r>
  <r>
    <x v="115"/>
    <x v="35"/>
    <s v="Rəngli"/>
    <x v="7"/>
    <s v="English"/>
    <x v="5"/>
    <s v="TV-MA"/>
    <s v="Emma Lawrence"/>
    <x v="230"/>
    <n v="7229"/>
    <n v="220548"/>
    <n v="27766"/>
    <n v="117103"/>
    <n v="7"/>
    <n v="1107806"/>
    <n v="115"/>
    <n v="22812823"/>
    <n v="94295361"/>
    <n v="-71482538"/>
    <x v="0"/>
  </r>
  <r>
    <x v="54"/>
    <x v="35"/>
    <s v="Rəngli"/>
    <x v="3"/>
    <s v="Turkish"/>
    <x v="4"/>
    <s v="PG-13"/>
    <s v="Ryan Gosling"/>
    <x v="203"/>
    <n v="1942"/>
    <n v="108246"/>
    <n v="6787"/>
    <n v="116314"/>
    <n v="6.1"/>
    <n v="1767706"/>
    <n v="155"/>
    <n v="622793864"/>
    <n v="334510770"/>
    <n v="288283094"/>
    <x v="0"/>
  </r>
  <r>
    <x v="147"/>
    <x v="27"/>
    <s v="Rəngli"/>
    <x v="3"/>
    <s v="English"/>
    <x v="1"/>
    <s v="PG"/>
    <s v="Emma Bale"/>
    <x v="124"/>
    <n v="73256"/>
    <n v="261776"/>
    <n v="5012"/>
    <n v="101335"/>
    <n v="8.3000000000000007"/>
    <n v="1573469"/>
    <n v="116"/>
    <n v="679243266"/>
    <n v="346555796"/>
    <n v="332687470"/>
    <x v="0"/>
  </r>
  <r>
    <x v="16"/>
    <x v="0"/>
    <s v="Rəngli"/>
    <x v="3"/>
    <s v="Spanish"/>
    <x v="6"/>
    <s v="G"/>
    <s v="Quentin Craig"/>
    <x v="405"/>
    <n v="598"/>
    <n v="140464"/>
    <n v="22895"/>
    <n v="16968"/>
    <n v="4.4000000000000004"/>
    <n v="534085"/>
    <n v="114"/>
    <n v="1099075944"/>
    <n v="22195129"/>
    <n v="1076880815"/>
    <x v="0"/>
  </r>
  <r>
    <x v="221"/>
    <x v="16"/>
    <s v="Rəngli"/>
    <x v="1"/>
    <s v="English"/>
    <x v="4"/>
    <s v="R"/>
    <s v="Scarlett Nolan"/>
    <x v="348"/>
    <n v="74955"/>
    <n v="84951"/>
    <n v="28694"/>
    <n v="94806"/>
    <n v="6.3"/>
    <n v="2187081"/>
    <n v="140"/>
    <n v="1148179923"/>
    <n v="17151913"/>
    <n v="1131028010"/>
    <x v="4"/>
  </r>
  <r>
    <x v="140"/>
    <x v="2"/>
    <s v="Rəngli"/>
    <x v="0"/>
    <s v="Azerbaijani"/>
    <x v="1"/>
    <s v="R"/>
    <s v="Brad Reeves"/>
    <x v="69"/>
    <n v="36821"/>
    <n v="75780"/>
    <n v="40193"/>
    <n v="54451"/>
    <n v="9.6"/>
    <n v="754046"/>
    <n v="176"/>
    <n v="1085329221"/>
    <n v="156193149"/>
    <n v="929136072"/>
    <x v="2"/>
  </r>
  <r>
    <x v="212"/>
    <x v="38"/>
    <s v="Rəngli"/>
    <x v="5"/>
    <s v="French"/>
    <x v="3"/>
    <s v="TV-MA"/>
    <s v="Daniel Johansson"/>
    <x v="237"/>
    <n v="30944"/>
    <n v="38337"/>
    <n v="13977"/>
    <n v="35487"/>
    <n v="8.6"/>
    <n v="84022"/>
    <n v="141"/>
    <n v="857259758"/>
    <n v="49063419"/>
    <n v="808196339"/>
    <x v="0"/>
  </r>
  <r>
    <x v="119"/>
    <x v="14"/>
    <s v="Rəngli"/>
    <x v="0"/>
    <s v="English"/>
    <x v="4"/>
    <s v="PG-13"/>
    <s v="Scarlett Cruise"/>
    <x v="127"/>
    <n v="4018"/>
    <n v="141972"/>
    <n v="10588"/>
    <n v="115100"/>
    <n v="8.4"/>
    <n v="1255402"/>
    <n v="111"/>
    <n v="845284224"/>
    <n v="34637819"/>
    <n v="810646405"/>
    <x v="1"/>
  </r>
  <r>
    <x v="41"/>
    <x v="33"/>
    <s v="Rəngli"/>
    <x v="3"/>
    <s v="German"/>
    <x v="1"/>
    <s v="R"/>
    <s v="Christian Cruise"/>
    <x v="406"/>
    <n v="72822"/>
    <n v="60163"/>
    <n v="11503"/>
    <n v="60046"/>
    <n v="5.8"/>
    <n v="1671114"/>
    <n v="158"/>
    <n v="884594618"/>
    <n v="280261155"/>
    <n v="604333463"/>
    <x v="4"/>
  </r>
  <r>
    <x v="202"/>
    <x v="16"/>
    <s v="Rəngli"/>
    <x v="4"/>
    <s v="English"/>
    <x v="1"/>
    <s v="G"/>
    <s v="Matthew Pitt"/>
    <x v="266"/>
    <n v="32877"/>
    <n v="118978"/>
    <n v="13522"/>
    <n v="7727"/>
    <n v="3.8"/>
    <n v="112466"/>
    <n v="125"/>
    <n v="771053822"/>
    <n v="145614636"/>
    <n v="625439186"/>
    <x v="4"/>
  </r>
  <r>
    <x v="49"/>
    <x v="30"/>
    <s v="Rəngli"/>
    <x v="6"/>
    <s v="English"/>
    <x v="4"/>
    <s v="PG"/>
    <s v="Matthew Pitt"/>
    <x v="215"/>
    <n v="39196"/>
    <n v="116023"/>
    <n v="10221"/>
    <n v="2233"/>
    <n v="8.6999999999999993"/>
    <n v="142896"/>
    <n v="154"/>
    <n v="785751224"/>
    <n v="189143761"/>
    <n v="596607463"/>
    <x v="4"/>
  </r>
  <r>
    <x v="25"/>
    <x v="21"/>
    <s v="Rəngli"/>
    <x v="2"/>
    <s v="English"/>
    <x v="4"/>
    <s v="PG"/>
    <s v="Anne Murphy"/>
    <x v="194"/>
    <n v="61021"/>
    <n v="195680"/>
    <n v="11769"/>
    <n v="1480"/>
    <n v="5.6"/>
    <n v="2109176"/>
    <n v="109"/>
    <n v="1141689942"/>
    <n v="11009355"/>
    <n v="1130680587"/>
    <x v="0"/>
  </r>
  <r>
    <x v="58"/>
    <x v="38"/>
    <s v="Ağ-qara"/>
    <x v="3"/>
    <s v="English"/>
    <x v="4"/>
    <s v="R"/>
    <s v="Denzel Tarantino"/>
    <x v="407"/>
    <n v="6324"/>
    <n v="342631"/>
    <n v="42755"/>
    <n v="21872"/>
    <n v="8.1"/>
    <n v="1839830"/>
    <n v="99"/>
    <n v="225878086"/>
    <n v="291630127"/>
    <n v="-65752041"/>
    <x v="0"/>
  </r>
  <r>
    <x v="210"/>
    <x v="36"/>
    <s v="Rəngli"/>
    <x v="5"/>
    <s v="German"/>
    <x v="2"/>
    <s v="G"/>
    <s v="Anne Robbie"/>
    <x v="408"/>
    <n v="78403"/>
    <n v="88219"/>
    <n v="19835"/>
    <n v="77859"/>
    <n v="4.5999999999999996"/>
    <n v="1990232"/>
    <n v="112"/>
    <n v="195251026"/>
    <n v="213923967"/>
    <n v="-18672941"/>
    <x v="3"/>
  </r>
  <r>
    <x v="95"/>
    <x v="10"/>
    <s v="Rəngli"/>
    <x v="0"/>
    <s v="English"/>
    <x v="3"/>
    <s v="PG"/>
    <s v="Will DiCaprio"/>
    <x v="76"/>
    <n v="53327"/>
    <n v="113210"/>
    <n v="25160"/>
    <n v="80359"/>
    <n v="8.9"/>
    <n v="791159"/>
    <n v="96"/>
    <n v="155467556"/>
    <n v="37481208"/>
    <n v="117986348"/>
    <x v="3"/>
  </r>
  <r>
    <x v="104"/>
    <x v="23"/>
    <s v="Rəngli"/>
    <x v="3"/>
    <s v="Azerbaijani"/>
    <x v="2"/>
    <s v="PG-13"/>
    <s v="Margot Depp"/>
    <x v="263"/>
    <n v="67382"/>
    <n v="129232"/>
    <n v="28609"/>
    <n v="38813"/>
    <n v="5.0999999999999996"/>
    <n v="432583"/>
    <n v="172"/>
    <n v="16843855"/>
    <n v="110482975"/>
    <n v="-93639120"/>
    <x v="3"/>
  </r>
  <r>
    <x v="193"/>
    <x v="39"/>
    <s v="Rəngli"/>
    <x v="0"/>
    <s v="English"/>
    <x v="5"/>
    <s v="PG"/>
    <s v="Natalie Hathaway"/>
    <x v="395"/>
    <n v="27011"/>
    <n v="64907"/>
    <n v="47675"/>
    <n v="135079"/>
    <n v="7.9"/>
    <n v="1131971"/>
    <n v="146"/>
    <n v="172527545"/>
    <n v="186812099"/>
    <n v="-14284554"/>
    <x v="0"/>
  </r>
  <r>
    <x v="204"/>
    <x v="28"/>
    <s v="Rəngli"/>
    <x v="6"/>
    <s v="English"/>
    <x v="1"/>
    <s v="G"/>
    <s v="Robert Bale"/>
    <x v="95"/>
    <n v="49415"/>
    <n v="224925"/>
    <n v="21893"/>
    <n v="114154"/>
    <n v="5.9"/>
    <n v="26960"/>
    <n v="172"/>
    <n v="436161421"/>
    <n v="71413705"/>
    <n v="364747716"/>
    <x v="3"/>
  </r>
  <r>
    <x v="155"/>
    <x v="19"/>
    <s v="Rəngli"/>
    <x v="4"/>
    <s v="German"/>
    <x v="2"/>
    <s v="G"/>
    <s v="Denzel Watson"/>
    <x v="269"/>
    <n v="69133"/>
    <n v="281010"/>
    <n v="33361"/>
    <n v="61670"/>
    <n v="7.7"/>
    <n v="1582400"/>
    <n v="164"/>
    <n v="958671037"/>
    <n v="142992850"/>
    <n v="815678187"/>
    <x v="0"/>
  </r>
  <r>
    <x v="98"/>
    <x v="28"/>
    <s v="Rəngli"/>
    <x v="7"/>
    <s v="English"/>
    <x v="5"/>
    <s v="G"/>
    <s v="Natalie Murphy"/>
    <x v="324"/>
    <n v="12112"/>
    <n v="302689"/>
    <n v="7655"/>
    <n v="64264"/>
    <n v="9.4"/>
    <n v="2430318"/>
    <n v="117"/>
    <n v="766634241"/>
    <n v="194957549"/>
    <n v="571676692"/>
    <x v="3"/>
  </r>
  <r>
    <x v="216"/>
    <x v="23"/>
    <s v="Rəngli"/>
    <x v="5"/>
    <s v="Azerbaijani"/>
    <x v="2"/>
    <s v="TV-MA"/>
    <s v="Christian Pitt"/>
    <x v="379"/>
    <n v="6625"/>
    <n v="178855"/>
    <n v="38199"/>
    <n v="135883"/>
    <n v="4.2"/>
    <n v="858362"/>
    <n v="142"/>
    <n v="517974212"/>
    <n v="23721186"/>
    <n v="494253026"/>
    <x v="3"/>
  </r>
  <r>
    <x v="64"/>
    <x v="12"/>
    <s v="Rəngli"/>
    <x v="5"/>
    <s v="English"/>
    <x v="6"/>
    <s v="TV-MA"/>
    <s v="Scarlett McConaughey"/>
    <x v="409"/>
    <n v="67488"/>
    <n v="205448"/>
    <n v="11636"/>
    <n v="87874"/>
    <n v="7.2"/>
    <n v="1134931"/>
    <n v="134"/>
    <n v="737019711"/>
    <n v="260180132"/>
    <n v="476839579"/>
    <x v="1"/>
  </r>
  <r>
    <x v="137"/>
    <x v="20"/>
    <s v="Rəngli"/>
    <x v="1"/>
    <s v="Spanish"/>
    <x v="0"/>
    <s v="G"/>
    <s v="Tom Pitt"/>
    <x v="410"/>
    <n v="32396"/>
    <n v="250578"/>
    <n v="48152"/>
    <n v="97449"/>
    <n v="9.5"/>
    <n v="2389811"/>
    <n v="193"/>
    <n v="923769218"/>
    <n v="55380383"/>
    <n v="868388835"/>
    <x v="3"/>
  </r>
  <r>
    <x v="4"/>
    <x v="15"/>
    <s v="Rəngli"/>
    <x v="3"/>
    <s v="Spanish"/>
    <x v="1"/>
    <s v="G"/>
    <s v="Natalie McConaughey"/>
    <x v="384"/>
    <n v="79680"/>
    <n v="181105"/>
    <n v="41328"/>
    <n v="124091"/>
    <n v="5.9"/>
    <n v="2081778"/>
    <n v="138"/>
    <n v="822019177"/>
    <n v="321080831"/>
    <n v="500938346"/>
    <x v="2"/>
  </r>
  <r>
    <x v="208"/>
    <x v="39"/>
    <s v="Rəngli"/>
    <x v="6"/>
    <s v="English"/>
    <x v="4"/>
    <s v="TV-MA"/>
    <s v="Cillian Lawrence"/>
    <x v="411"/>
    <n v="29203"/>
    <n v="136424"/>
    <n v="23419"/>
    <n v="85135"/>
    <n v="6.9"/>
    <n v="146054"/>
    <n v="97"/>
    <n v="63173591"/>
    <n v="274283537"/>
    <n v="-211109946"/>
    <x v="0"/>
  </r>
  <r>
    <x v="41"/>
    <x v="3"/>
    <s v="Rəngli"/>
    <x v="7"/>
    <s v="English"/>
    <x v="1"/>
    <s v="TV-MA"/>
    <s v="Anne DiCaprio"/>
    <x v="404"/>
    <n v="40151"/>
    <n v="290246"/>
    <n v="13123"/>
    <n v="12580"/>
    <n v="5"/>
    <n v="2499016"/>
    <n v="109"/>
    <n v="369126978"/>
    <n v="232669467"/>
    <n v="136457511"/>
    <x v="2"/>
  </r>
  <r>
    <x v="12"/>
    <x v="31"/>
    <s v="Rəngli"/>
    <x v="6"/>
    <s v="English"/>
    <x v="3"/>
    <s v="TV-MA"/>
    <s v="Charlize Hathaway"/>
    <x v="45"/>
    <n v="79008"/>
    <n v="52415"/>
    <n v="23210"/>
    <n v="147927"/>
    <n v="5.6"/>
    <n v="1846737"/>
    <n v="155"/>
    <n v="866359069"/>
    <n v="12187621"/>
    <n v="854171448"/>
    <x v="3"/>
  </r>
  <r>
    <x v="73"/>
    <x v="6"/>
    <s v="Rəngli"/>
    <x v="4"/>
    <s v="Azerbaijani"/>
    <x v="5"/>
    <s v="R"/>
    <s v="Keanu Depp"/>
    <x v="412"/>
    <n v="64104"/>
    <n v="91601"/>
    <n v="39658"/>
    <n v="110046"/>
    <n v="8.9"/>
    <n v="33961"/>
    <n v="147"/>
    <n v="1018711857"/>
    <n v="236145239"/>
    <n v="782566618"/>
    <x v="3"/>
  </r>
  <r>
    <x v="174"/>
    <x v="36"/>
    <s v="Rəngli"/>
    <x v="1"/>
    <s v="French"/>
    <x v="1"/>
    <s v="G"/>
    <s v="Leonardo Smith"/>
    <x v="413"/>
    <n v="75120"/>
    <n v="165256"/>
    <n v="40228"/>
    <n v="73436"/>
    <n v="7.2"/>
    <n v="302900"/>
    <n v="151"/>
    <n v="249442572"/>
    <n v="17374966"/>
    <n v="232067606"/>
    <x v="3"/>
  </r>
  <r>
    <x v="44"/>
    <x v="26"/>
    <s v="Ağ-qara"/>
    <x v="7"/>
    <s v="Azerbaijani"/>
    <x v="2"/>
    <s v="G"/>
    <s v="Tom Downey"/>
    <x v="65"/>
    <n v="76945"/>
    <n v="68664"/>
    <n v="19219"/>
    <n v="70563"/>
    <n v="4.2"/>
    <n v="141309"/>
    <n v="166"/>
    <n v="126244531"/>
    <n v="295061474"/>
    <n v="-168816943"/>
    <x v="0"/>
  </r>
  <r>
    <x v="217"/>
    <x v="28"/>
    <s v="Rəngli"/>
    <x v="7"/>
    <s v="English"/>
    <x v="3"/>
    <s v="TV-MA"/>
    <s v="Charlize Smith"/>
    <x v="101"/>
    <n v="23374"/>
    <n v="46478"/>
    <n v="7583"/>
    <n v="115852"/>
    <n v="6.4"/>
    <n v="406256"/>
    <n v="114"/>
    <n v="1116696465"/>
    <n v="89345646"/>
    <n v="1027350819"/>
    <x v="3"/>
  </r>
  <r>
    <x v="168"/>
    <x v="3"/>
    <s v="Rəngli"/>
    <x v="3"/>
    <s v="English"/>
    <x v="0"/>
    <s v="PG"/>
    <s v="Johnny Gosling"/>
    <x v="414"/>
    <n v="58273"/>
    <n v="330364"/>
    <n v="27217"/>
    <n v="112916"/>
    <n v="4"/>
    <n v="190712"/>
    <n v="115"/>
    <n v="578375490"/>
    <n v="276716323"/>
    <n v="301659167"/>
    <x v="2"/>
  </r>
  <r>
    <x v="178"/>
    <x v="12"/>
    <s v="Rəngli"/>
    <x v="0"/>
    <s v="English"/>
    <x v="0"/>
    <s v="PG-13"/>
    <s v="Will Pitt"/>
    <x v="101"/>
    <n v="16223"/>
    <n v="71831"/>
    <n v="44600"/>
    <n v="120596"/>
    <n v="8.6"/>
    <n v="402554"/>
    <n v="124"/>
    <n v="793197621"/>
    <n v="44434651"/>
    <n v="748762970"/>
    <x v="1"/>
  </r>
  <r>
    <x v="43"/>
    <x v="0"/>
    <s v="Rəngli"/>
    <x v="7"/>
    <s v="French"/>
    <x v="0"/>
    <s v="R"/>
    <s v="Margot Reeves"/>
    <x v="277"/>
    <n v="60997"/>
    <n v="160493"/>
    <n v="5026"/>
    <n v="64621"/>
    <n v="5.6"/>
    <n v="2081887"/>
    <n v="116"/>
    <n v="731905031"/>
    <n v="265660619"/>
    <n v="466244412"/>
    <x v="0"/>
  </r>
  <r>
    <x v="190"/>
    <x v="27"/>
    <s v="Rəngli"/>
    <x v="1"/>
    <s v="Spanish"/>
    <x v="0"/>
    <s v="PG"/>
    <s v="Hugh McConaughey"/>
    <x v="72"/>
    <n v="17000"/>
    <n v="326527"/>
    <n v="28313"/>
    <n v="120883"/>
    <n v="6.5"/>
    <n v="845145"/>
    <n v="102"/>
    <n v="525778117"/>
    <n v="315374315"/>
    <n v="210403802"/>
    <x v="0"/>
  </r>
  <r>
    <x v="128"/>
    <x v="14"/>
    <s v="Rəngli"/>
    <x v="6"/>
    <s v="English"/>
    <x v="4"/>
    <s v="PG"/>
    <s v="Keanu Pitt"/>
    <x v="284"/>
    <n v="47877"/>
    <n v="246017"/>
    <n v="45538"/>
    <n v="121711"/>
    <n v="8.1"/>
    <n v="1134464"/>
    <n v="162"/>
    <n v="570728103"/>
    <n v="317764982"/>
    <n v="252963121"/>
    <x v="1"/>
  </r>
  <r>
    <x v="174"/>
    <x v="21"/>
    <s v="Rəngli"/>
    <x v="5"/>
    <s v="English"/>
    <x v="3"/>
    <s v="R"/>
    <s v="Christopher Watson"/>
    <x v="293"/>
    <n v="24856"/>
    <n v="229584"/>
    <n v="28254"/>
    <n v="84752"/>
    <n v="5"/>
    <n v="277877"/>
    <n v="93"/>
    <n v="1009475645"/>
    <n v="158933089"/>
    <n v="850542556"/>
    <x v="0"/>
  </r>
  <r>
    <x v="188"/>
    <x v="8"/>
    <s v="Rəngli"/>
    <x v="6"/>
    <s v="Turkish"/>
    <x v="2"/>
    <s v="PG-13"/>
    <s v="Keanu Theron"/>
    <x v="12"/>
    <n v="17468"/>
    <n v="174647"/>
    <n v="322"/>
    <n v="112532"/>
    <n v="5"/>
    <n v="2448049"/>
    <n v="160"/>
    <n v="12649833"/>
    <n v="236504129"/>
    <n v="-223854296"/>
    <x v="3"/>
  </r>
  <r>
    <x v="71"/>
    <x v="4"/>
    <s v="Rəngli"/>
    <x v="4"/>
    <s v="French"/>
    <x v="0"/>
    <s v="TV-MA"/>
    <s v="Jennifer Hathaway"/>
    <x v="375"/>
    <n v="27766"/>
    <n v="130061"/>
    <n v="21703"/>
    <n v="24993"/>
    <n v="7.3"/>
    <n v="770353"/>
    <n v="128"/>
    <n v="1042090643"/>
    <n v="63237923"/>
    <n v="978852720"/>
    <x v="0"/>
  </r>
  <r>
    <x v="201"/>
    <x v="21"/>
    <s v="Rəngli"/>
    <x v="0"/>
    <s v="English"/>
    <x v="5"/>
    <s v="TV-MA"/>
    <s v="Denzel Tarantino"/>
    <x v="107"/>
    <n v="39562"/>
    <n v="295155"/>
    <n v="14672"/>
    <n v="84170"/>
    <n v="3.7"/>
    <n v="1535201"/>
    <n v="139"/>
    <n v="947062045"/>
    <n v="301506523"/>
    <n v="645555522"/>
    <x v="0"/>
  </r>
  <r>
    <x v="201"/>
    <x v="3"/>
    <s v="Rəngli"/>
    <x v="5"/>
    <s v="German"/>
    <x v="1"/>
    <s v="PG"/>
    <s v="Emma Lawrence"/>
    <x v="63"/>
    <n v="60442"/>
    <n v="130642"/>
    <n v="29827"/>
    <n v="55039"/>
    <n v="6.8"/>
    <n v="305823"/>
    <n v="180"/>
    <n v="955361163"/>
    <n v="27755016"/>
    <n v="927606147"/>
    <x v="2"/>
  </r>
  <r>
    <x v="124"/>
    <x v="7"/>
    <s v="Rəngli"/>
    <x v="7"/>
    <s v="German"/>
    <x v="1"/>
    <s v="PG"/>
    <s v="Charlize Craig"/>
    <x v="415"/>
    <n v="57888"/>
    <n v="338327"/>
    <n v="44686"/>
    <n v="37797"/>
    <n v="5.8"/>
    <n v="91381"/>
    <n v="114"/>
    <n v="511652290"/>
    <n v="320017252"/>
    <n v="191635038"/>
    <x v="1"/>
  </r>
  <r>
    <x v="164"/>
    <x v="26"/>
    <s v="Rəngli"/>
    <x v="0"/>
    <s v="English"/>
    <x v="4"/>
    <s v="PG-13"/>
    <s v="Cillian Jackman"/>
    <x v="291"/>
    <n v="63674"/>
    <n v="79583"/>
    <n v="39685"/>
    <n v="72098"/>
    <n v="5.8"/>
    <n v="697008"/>
    <n v="185"/>
    <n v="1121111727"/>
    <n v="20283554"/>
    <n v="1100828173"/>
    <x v="0"/>
  </r>
  <r>
    <x v="62"/>
    <x v="3"/>
    <s v="Rəngli"/>
    <x v="7"/>
    <s v="English"/>
    <x v="3"/>
    <s v="R"/>
    <s v="Quentin Murphy"/>
    <x v="114"/>
    <n v="38530"/>
    <n v="302335"/>
    <n v="27211"/>
    <n v="84016"/>
    <n v="9.4"/>
    <n v="1503217"/>
    <n v="93"/>
    <n v="433020277"/>
    <n v="158799986"/>
    <n v="274220291"/>
    <x v="2"/>
  </r>
  <r>
    <x v="169"/>
    <x v="21"/>
    <s v="Rəngli"/>
    <x v="1"/>
    <s v="English"/>
    <x v="2"/>
    <s v="TV-MA"/>
    <s v="Hugh Theron"/>
    <x v="217"/>
    <n v="28730"/>
    <n v="110816"/>
    <n v="12476"/>
    <n v="116989"/>
    <n v="8"/>
    <n v="1196002"/>
    <n v="163"/>
    <n v="1156297430"/>
    <n v="148641503"/>
    <n v="1007655927"/>
    <x v="0"/>
  </r>
  <r>
    <x v="205"/>
    <x v="30"/>
    <s v="Rəngli"/>
    <x v="3"/>
    <s v="English"/>
    <x v="4"/>
    <s v="G"/>
    <s v="Margot Craig"/>
    <x v="10"/>
    <n v="66541"/>
    <n v="177309"/>
    <n v="29047"/>
    <n v="131897"/>
    <n v="6.9"/>
    <n v="1694496"/>
    <n v="117"/>
    <n v="128034594"/>
    <n v="114551470"/>
    <n v="13483124"/>
    <x v="4"/>
  </r>
  <r>
    <x v="66"/>
    <x v="28"/>
    <s v="Ağ-qara"/>
    <x v="6"/>
    <s v="English"/>
    <x v="6"/>
    <s v="PG-13"/>
    <s v="Daniel Depp"/>
    <x v="344"/>
    <n v="64375"/>
    <n v="82307"/>
    <n v="47926"/>
    <n v="60201"/>
    <n v="6.8"/>
    <n v="2090854"/>
    <n v="141"/>
    <n v="560969212"/>
    <n v="8288946"/>
    <n v="552680266"/>
    <x v="3"/>
  </r>
  <r>
    <x v="7"/>
    <x v="21"/>
    <s v="Rəngli"/>
    <x v="3"/>
    <s v="English"/>
    <x v="6"/>
    <s v="R"/>
    <s v="Keanu Jackman"/>
    <x v="416"/>
    <n v="20562"/>
    <n v="73794"/>
    <n v="30807"/>
    <n v="103841"/>
    <n v="6.3"/>
    <n v="57364"/>
    <n v="171"/>
    <n v="590465319"/>
    <n v="183592030"/>
    <n v="406873289"/>
    <x v="0"/>
  </r>
  <r>
    <x v="144"/>
    <x v="6"/>
    <s v="Rəngli"/>
    <x v="7"/>
    <s v="Spanish"/>
    <x v="3"/>
    <s v="PG-13"/>
    <s v="Brad Smith"/>
    <x v="127"/>
    <n v="58166"/>
    <n v="76041"/>
    <n v="10624"/>
    <n v="45067"/>
    <n v="4.9000000000000004"/>
    <n v="717421"/>
    <n v="174"/>
    <n v="871498744"/>
    <n v="101732588"/>
    <n v="769766156"/>
    <x v="3"/>
  </r>
  <r>
    <x v="138"/>
    <x v="36"/>
    <s v="Rəngli"/>
    <x v="5"/>
    <s v="French"/>
    <x v="2"/>
    <s v="PG-13"/>
    <s v="Leonardo Nolan"/>
    <x v="106"/>
    <n v="60932"/>
    <n v="349493"/>
    <n v="49947"/>
    <n v="145710"/>
    <n v="4.0999999999999996"/>
    <n v="421256"/>
    <n v="157"/>
    <n v="1175148168"/>
    <n v="158203861"/>
    <n v="1016944307"/>
    <x v="3"/>
  </r>
  <r>
    <x v="204"/>
    <x v="23"/>
    <s v="Rəngli"/>
    <x v="4"/>
    <s v="French"/>
    <x v="0"/>
    <s v="R"/>
    <s v="Hugh Hathaway"/>
    <x v="350"/>
    <n v="1755"/>
    <n v="126421"/>
    <n v="49419"/>
    <n v="147106"/>
    <n v="4.3"/>
    <n v="1570363"/>
    <n v="136"/>
    <n v="565455197"/>
    <n v="48663984"/>
    <n v="516791213"/>
    <x v="3"/>
  </r>
  <r>
    <x v="90"/>
    <x v="22"/>
    <s v="Rəngli"/>
    <x v="1"/>
    <s v="English"/>
    <x v="3"/>
    <s v="R"/>
    <s v="Denzel Downey"/>
    <x v="417"/>
    <n v="50864"/>
    <n v="328151"/>
    <n v="20958"/>
    <n v="125024"/>
    <n v="8.8000000000000007"/>
    <n v="1422368"/>
    <n v="176"/>
    <n v="739537976"/>
    <n v="56589253"/>
    <n v="682948723"/>
    <x v="4"/>
  </r>
  <r>
    <x v="139"/>
    <x v="33"/>
    <s v="Rəngli"/>
    <x v="7"/>
    <s v="French"/>
    <x v="4"/>
    <s v="R"/>
    <s v="Brad Robbie"/>
    <x v="306"/>
    <n v="8751"/>
    <n v="143148"/>
    <n v="46503"/>
    <n v="33612"/>
    <n v="9.6999999999999993"/>
    <n v="1076688"/>
    <n v="114"/>
    <n v="816482409"/>
    <n v="343120992"/>
    <n v="473361417"/>
    <x v="4"/>
  </r>
  <r>
    <x v="57"/>
    <x v="17"/>
    <s v="Rəngli"/>
    <x v="2"/>
    <s v="Turkish"/>
    <x v="2"/>
    <s v="TV-MA"/>
    <s v="Tom Washington"/>
    <x v="418"/>
    <n v="54801"/>
    <n v="231428"/>
    <n v="8829"/>
    <n v="87927"/>
    <n v="7.1"/>
    <n v="854675"/>
    <n v="154"/>
    <n v="294097384"/>
    <n v="253080977"/>
    <n v="41016407"/>
    <x v="1"/>
  </r>
  <r>
    <x v="103"/>
    <x v="2"/>
    <s v="Rəngli"/>
    <x v="0"/>
    <s v="English"/>
    <x v="1"/>
    <s v="R"/>
    <s v="Brad Portman"/>
    <x v="86"/>
    <n v="45505"/>
    <n v="226714"/>
    <n v="6795"/>
    <n v="45798"/>
    <n v="8.3000000000000007"/>
    <n v="1267518"/>
    <n v="103"/>
    <n v="701561152"/>
    <n v="41953000"/>
    <n v="659608152"/>
    <x v="2"/>
  </r>
  <r>
    <x v="83"/>
    <x v="8"/>
    <s v="Rəngli"/>
    <x v="3"/>
    <s v="French"/>
    <x v="4"/>
    <s v="PG"/>
    <s v="Scarlett Watson"/>
    <x v="253"/>
    <n v="75151"/>
    <n v="254058"/>
    <n v="10229"/>
    <n v="11665"/>
    <n v="7.5"/>
    <n v="2405063"/>
    <n v="134"/>
    <n v="193369834"/>
    <n v="120977604"/>
    <n v="72392230"/>
    <x v="3"/>
  </r>
  <r>
    <x v="5"/>
    <x v="29"/>
    <s v="Rəngli"/>
    <x v="2"/>
    <s v="French"/>
    <x v="5"/>
    <s v="PG"/>
    <s v="Ryan Portman"/>
    <x v="419"/>
    <n v="18489"/>
    <n v="173944"/>
    <n v="28943"/>
    <n v="39152"/>
    <n v="5.8"/>
    <n v="1639774"/>
    <n v="131"/>
    <n v="238275706"/>
    <n v="318085748"/>
    <n v="-79810042"/>
    <x v="1"/>
  </r>
  <r>
    <x v="166"/>
    <x v="13"/>
    <s v="Ağ-qara"/>
    <x v="2"/>
    <s v="English"/>
    <x v="4"/>
    <s v="G"/>
    <s v="Charlize Reeves"/>
    <x v="320"/>
    <n v="9335"/>
    <n v="318109"/>
    <n v="10885"/>
    <n v="4782"/>
    <n v="5.8"/>
    <n v="2284250"/>
    <n v="149"/>
    <n v="575886956"/>
    <n v="324023342"/>
    <n v="251863614"/>
    <x v="1"/>
  </r>
  <r>
    <x v="110"/>
    <x v="16"/>
    <s v="Rəngli"/>
    <x v="7"/>
    <s v="Azerbaijani"/>
    <x v="2"/>
    <s v="PG"/>
    <s v="Brad McConaughey"/>
    <x v="202"/>
    <n v="67164"/>
    <n v="271390"/>
    <n v="36148"/>
    <n v="33024"/>
    <n v="7.8"/>
    <n v="2191504"/>
    <n v="192"/>
    <n v="1148415656"/>
    <n v="210970903"/>
    <n v="937444753"/>
    <x v="4"/>
  </r>
  <r>
    <x v="155"/>
    <x v="24"/>
    <s v="Rəngli"/>
    <x v="4"/>
    <s v="Turkish"/>
    <x v="6"/>
    <s v="PG-13"/>
    <s v="Ryan Hathaway"/>
    <x v="5"/>
    <n v="55728"/>
    <n v="216033"/>
    <n v="21154"/>
    <n v="96201"/>
    <n v="9.4"/>
    <n v="1269991"/>
    <n v="192"/>
    <n v="169414375"/>
    <n v="300860960"/>
    <n v="-131446585"/>
    <x v="2"/>
  </r>
  <r>
    <x v="185"/>
    <x v="36"/>
    <s v="Rəngli"/>
    <x v="4"/>
    <s v="English"/>
    <x v="6"/>
    <s v="R"/>
    <s v="Christian Lawrence"/>
    <x v="332"/>
    <n v="18206"/>
    <n v="32863"/>
    <n v="12543"/>
    <n v="112453"/>
    <n v="5"/>
    <n v="1305918"/>
    <n v="110"/>
    <n v="1006644585"/>
    <n v="282678841"/>
    <n v="723965744"/>
    <x v="3"/>
  </r>
  <r>
    <x v="167"/>
    <x v="33"/>
    <s v="Ağ-qara"/>
    <x v="1"/>
    <s v="Azerbaijani"/>
    <x v="6"/>
    <s v="TV-MA"/>
    <s v="Will DiCaprio"/>
    <x v="19"/>
    <n v="12002"/>
    <n v="102679"/>
    <n v="26032"/>
    <n v="95577"/>
    <n v="5"/>
    <n v="799510"/>
    <n v="128"/>
    <n v="166111380"/>
    <n v="230753207"/>
    <n v="-64641827"/>
    <x v="4"/>
  </r>
  <r>
    <x v="144"/>
    <x v="30"/>
    <s v="Rəngli"/>
    <x v="2"/>
    <s v="English"/>
    <x v="0"/>
    <s v="R"/>
    <s v="Matthew DiCaprio"/>
    <x v="100"/>
    <n v="70316"/>
    <n v="62846"/>
    <n v="35485"/>
    <n v="48448"/>
    <n v="7.5"/>
    <n v="2300364"/>
    <n v="109"/>
    <n v="908775530"/>
    <n v="231223344"/>
    <n v="677552186"/>
    <x v="4"/>
  </r>
  <r>
    <x v="47"/>
    <x v="27"/>
    <s v="Rəngli"/>
    <x v="1"/>
    <s v="English"/>
    <x v="4"/>
    <s v="G"/>
    <s v="Quentin Pitt"/>
    <x v="197"/>
    <n v="6281"/>
    <n v="97264"/>
    <n v="45357"/>
    <n v="39786"/>
    <n v="4.4000000000000004"/>
    <n v="1599548"/>
    <n v="150"/>
    <n v="918434875"/>
    <n v="321018134"/>
    <n v="597416741"/>
    <x v="0"/>
  </r>
  <r>
    <x v="80"/>
    <x v="32"/>
    <s v="Rəngli"/>
    <x v="2"/>
    <s v="English"/>
    <x v="6"/>
    <s v="TV-MA"/>
    <s v="Jennifer Washington"/>
    <x v="420"/>
    <n v="28163"/>
    <n v="263863"/>
    <n v="48862"/>
    <n v="110058"/>
    <n v="9.1"/>
    <n v="721797"/>
    <n v="112"/>
    <n v="1159030044"/>
    <n v="102118396"/>
    <n v="1056911648"/>
    <x v="0"/>
  </r>
  <r>
    <x v="189"/>
    <x v="22"/>
    <s v="Rəngli"/>
    <x v="2"/>
    <s v="English"/>
    <x v="1"/>
    <s v="PG"/>
    <s v="Quentin Nolan"/>
    <x v="421"/>
    <n v="36674"/>
    <n v="231688"/>
    <n v="3389"/>
    <n v="121778"/>
    <n v="6.3"/>
    <n v="89427"/>
    <n v="130"/>
    <n v="876155516"/>
    <n v="199168557"/>
    <n v="676986959"/>
    <x v="4"/>
  </r>
  <r>
    <x v="99"/>
    <x v="38"/>
    <s v="Rəngli"/>
    <x v="6"/>
    <s v="English"/>
    <x v="6"/>
    <s v="TV-MA"/>
    <s v="Ryan Jackman"/>
    <x v="331"/>
    <n v="9558"/>
    <n v="3058"/>
    <n v="44642"/>
    <n v="84737"/>
    <n v="4.9000000000000004"/>
    <n v="1047845"/>
    <n v="153"/>
    <n v="1189396804"/>
    <n v="286020053"/>
    <n v="903376751"/>
    <x v="0"/>
  </r>
  <r>
    <x v="173"/>
    <x v="32"/>
    <s v="Rəngli"/>
    <x v="5"/>
    <s v="French"/>
    <x v="1"/>
    <s v="TV-MA"/>
    <s v="Natalie Tarantino"/>
    <x v="61"/>
    <n v="77680"/>
    <n v="132636"/>
    <n v="20182"/>
    <n v="55297"/>
    <n v="9.3000000000000007"/>
    <n v="264948"/>
    <n v="172"/>
    <n v="139396291"/>
    <n v="87162712"/>
    <n v="52233579"/>
    <x v="0"/>
  </r>
  <r>
    <x v="33"/>
    <x v="8"/>
    <s v="Rəngli"/>
    <x v="4"/>
    <s v="French"/>
    <x v="2"/>
    <s v="TV-MA"/>
    <s v="Tom McConaughey"/>
    <x v="348"/>
    <n v="7170"/>
    <n v="77095"/>
    <n v="33062"/>
    <n v="53899"/>
    <n v="5"/>
    <n v="1109466"/>
    <n v="90"/>
    <n v="547834173"/>
    <n v="251490084"/>
    <n v="296344089"/>
    <x v="3"/>
  </r>
  <r>
    <x v="176"/>
    <x v="19"/>
    <s v="Rəngli"/>
    <x v="4"/>
    <s v="English"/>
    <x v="2"/>
    <s v="PG-13"/>
    <s v="Hugh Cruise"/>
    <x v="133"/>
    <n v="40746"/>
    <n v="196117"/>
    <n v="14208"/>
    <n v="60170"/>
    <n v="8"/>
    <n v="2485977"/>
    <n v="121"/>
    <n v="103233004"/>
    <n v="187285208"/>
    <n v="-84052204"/>
    <x v="0"/>
  </r>
  <r>
    <x v="186"/>
    <x v="15"/>
    <s v="Rəngli"/>
    <x v="5"/>
    <s v="French"/>
    <x v="6"/>
    <s v="PG-13"/>
    <s v="Margot Tarantino"/>
    <x v="365"/>
    <n v="16855"/>
    <n v="316997"/>
    <n v="6235"/>
    <n v="12977"/>
    <n v="6.5"/>
    <n v="2269838"/>
    <n v="118"/>
    <n v="751694245"/>
    <n v="279024304"/>
    <n v="472669941"/>
    <x v="2"/>
  </r>
  <r>
    <x v="195"/>
    <x v="8"/>
    <s v="Rəngli"/>
    <x v="4"/>
    <s v="French"/>
    <x v="4"/>
    <s v="TV-MA"/>
    <s v="Quentin Bale"/>
    <x v="129"/>
    <n v="55541"/>
    <n v="244031"/>
    <n v="5466"/>
    <n v="19664"/>
    <n v="4.5999999999999996"/>
    <n v="1948542"/>
    <n v="176"/>
    <n v="1007591101"/>
    <n v="96287863"/>
    <n v="911303238"/>
    <x v="3"/>
  </r>
  <r>
    <x v="115"/>
    <x v="10"/>
    <s v="Rəngli"/>
    <x v="6"/>
    <s v="German"/>
    <x v="3"/>
    <s v="G"/>
    <s v="Brad Watson"/>
    <x v="422"/>
    <n v="58736"/>
    <n v="141813"/>
    <n v="40567"/>
    <n v="100384"/>
    <n v="9.6"/>
    <n v="750556"/>
    <n v="192"/>
    <n v="551273675"/>
    <n v="305837113"/>
    <n v="245436562"/>
    <x v="3"/>
  </r>
  <r>
    <x v="99"/>
    <x v="10"/>
    <s v="Rəngli"/>
    <x v="4"/>
    <s v="Spanish"/>
    <x v="3"/>
    <s v="R"/>
    <s v="Johnny Hathaway"/>
    <x v="256"/>
    <n v="7986"/>
    <n v="337720"/>
    <n v="11731"/>
    <n v="12669"/>
    <n v="9.5"/>
    <n v="1139718"/>
    <n v="99"/>
    <n v="83553123"/>
    <n v="149054424"/>
    <n v="-65501301"/>
    <x v="3"/>
  </r>
  <r>
    <x v="119"/>
    <x v="14"/>
    <s v="Rəngli"/>
    <x v="0"/>
    <s v="German"/>
    <x v="2"/>
    <s v="G"/>
    <s v="Tom Craig"/>
    <x v="383"/>
    <n v="35990"/>
    <n v="74720"/>
    <n v="21571"/>
    <n v="88617"/>
    <n v="9.6"/>
    <n v="79913"/>
    <n v="123"/>
    <n v="1106151255"/>
    <n v="110952383"/>
    <n v="995198872"/>
    <x v="1"/>
  </r>
  <r>
    <x v="91"/>
    <x v="23"/>
    <s v="Rəngli"/>
    <x v="7"/>
    <s v="French"/>
    <x v="1"/>
    <s v="PG"/>
    <s v="Anne McConaughey"/>
    <x v="337"/>
    <n v="66193"/>
    <n v="323527"/>
    <n v="39589"/>
    <n v="31225"/>
    <n v="9.1"/>
    <n v="962155"/>
    <n v="170"/>
    <n v="473554460"/>
    <n v="185182923"/>
    <n v="288371537"/>
    <x v="3"/>
  </r>
  <r>
    <x v="115"/>
    <x v="35"/>
    <s v="Ağ-qara"/>
    <x v="1"/>
    <s v="English"/>
    <x v="1"/>
    <s v="G"/>
    <s v="Daniel Gosling"/>
    <x v="423"/>
    <n v="10696"/>
    <n v="17397"/>
    <n v="9583"/>
    <n v="96671"/>
    <n v="5.2"/>
    <n v="413874"/>
    <n v="99"/>
    <n v="196697191"/>
    <n v="137886162"/>
    <n v="58811029"/>
    <x v="0"/>
  </r>
  <r>
    <x v="32"/>
    <x v="6"/>
    <s v="Rəngli"/>
    <x v="7"/>
    <s v="French"/>
    <x v="1"/>
    <s v="PG-13"/>
    <s v="Ryan Bale"/>
    <x v="285"/>
    <n v="8380"/>
    <n v="319635"/>
    <n v="12776"/>
    <n v="145502"/>
    <n v="4.7"/>
    <n v="738900"/>
    <n v="192"/>
    <n v="1146842062"/>
    <n v="225735616"/>
    <n v="921106446"/>
    <x v="3"/>
  </r>
  <r>
    <x v="1"/>
    <x v="4"/>
    <s v="Rəngli"/>
    <x v="2"/>
    <s v="Azerbaijani"/>
    <x v="1"/>
    <s v="TV-MA"/>
    <s v="Cillian Reeves"/>
    <x v="346"/>
    <n v="13095"/>
    <n v="58722"/>
    <n v="704"/>
    <n v="111198"/>
    <n v="8.1999999999999993"/>
    <n v="59223"/>
    <n v="99"/>
    <n v="970372768"/>
    <n v="217160492"/>
    <n v="753212276"/>
    <x v="0"/>
  </r>
  <r>
    <x v="115"/>
    <x v="25"/>
    <s v="Rəngli"/>
    <x v="3"/>
    <s v="Azerbaijani"/>
    <x v="5"/>
    <s v="TV-MA"/>
    <s v="Anne Portman"/>
    <x v="216"/>
    <n v="17933"/>
    <n v="332692"/>
    <n v="41211"/>
    <n v="131998"/>
    <n v="5.6"/>
    <n v="1016951"/>
    <n v="122"/>
    <n v="440850739"/>
    <n v="112290740"/>
    <n v="328559999"/>
    <x v="3"/>
  </r>
  <r>
    <x v="209"/>
    <x v="38"/>
    <s v="Rəngli"/>
    <x v="0"/>
    <s v="English"/>
    <x v="6"/>
    <s v="G"/>
    <s v="Christian Gosling"/>
    <x v="392"/>
    <n v="64578"/>
    <n v="69308"/>
    <n v="44123"/>
    <n v="11366"/>
    <n v="5.8"/>
    <n v="2042559"/>
    <n v="108"/>
    <n v="390746723"/>
    <n v="127946572"/>
    <n v="262800151"/>
    <x v="0"/>
  </r>
  <r>
    <x v="159"/>
    <x v="30"/>
    <s v="Rəngli"/>
    <x v="1"/>
    <s v="English"/>
    <x v="1"/>
    <s v="R"/>
    <s v="Tom Cruise"/>
    <x v="314"/>
    <n v="15605"/>
    <n v="85296"/>
    <n v="9872"/>
    <n v="55989"/>
    <n v="8.1"/>
    <n v="1575112"/>
    <n v="104"/>
    <n v="345535158"/>
    <n v="226170772"/>
    <n v="119364386"/>
    <x v="4"/>
  </r>
  <r>
    <x v="159"/>
    <x v="26"/>
    <s v="Rəngli"/>
    <x v="2"/>
    <s v="French"/>
    <x v="4"/>
    <s v="R"/>
    <s v="Keanu Jackman"/>
    <x v="65"/>
    <n v="46558"/>
    <n v="84817"/>
    <n v="39211"/>
    <n v="54853"/>
    <n v="4.8"/>
    <n v="1755814"/>
    <n v="184"/>
    <n v="91720152"/>
    <n v="51426735"/>
    <n v="40293417"/>
    <x v="0"/>
  </r>
  <r>
    <x v="97"/>
    <x v="13"/>
    <s v="Rəngli"/>
    <x v="2"/>
    <s v="English"/>
    <x v="4"/>
    <s v="G"/>
    <s v="Quentin McConaughey"/>
    <x v="408"/>
    <n v="31570"/>
    <n v="159290"/>
    <n v="49421"/>
    <n v="6916"/>
    <n v="6.8"/>
    <n v="2216706"/>
    <n v="89"/>
    <n v="862233847"/>
    <n v="113189787"/>
    <n v="749044060"/>
    <x v="1"/>
  </r>
  <r>
    <x v="2"/>
    <x v="39"/>
    <s v="Rəngli"/>
    <x v="5"/>
    <s v="English"/>
    <x v="2"/>
    <s v="G"/>
    <s v="Denzel Tarantino"/>
    <x v="347"/>
    <n v="68573"/>
    <n v="196836"/>
    <n v="46222"/>
    <n v="100563"/>
    <n v="7.1"/>
    <n v="1876758"/>
    <n v="144"/>
    <n v="129169036"/>
    <n v="183534261"/>
    <n v="-54365225"/>
    <x v="0"/>
  </r>
  <r>
    <x v="84"/>
    <x v="29"/>
    <s v="Rəngli"/>
    <x v="3"/>
    <s v="English"/>
    <x v="6"/>
    <s v="PG-13"/>
    <s v="Daniel Bale"/>
    <x v="178"/>
    <n v="70235"/>
    <n v="300398"/>
    <n v="1248"/>
    <n v="11767"/>
    <n v="5.8"/>
    <n v="2228398"/>
    <n v="133"/>
    <n v="821125638"/>
    <n v="233154978"/>
    <n v="587970660"/>
    <x v="1"/>
  </r>
  <r>
    <x v="139"/>
    <x v="31"/>
    <s v="Rəngli"/>
    <x v="7"/>
    <s v="Spanish"/>
    <x v="4"/>
    <s v="R"/>
    <s v="Emma Downey"/>
    <x v="360"/>
    <n v="15175"/>
    <n v="168896"/>
    <n v="34441"/>
    <n v="79030"/>
    <n v="7.9"/>
    <n v="1644491"/>
    <n v="188"/>
    <n v="376012951"/>
    <n v="320122962"/>
    <n v="55889989"/>
    <x v="3"/>
  </r>
  <r>
    <x v="148"/>
    <x v="23"/>
    <s v="Rəngli"/>
    <x v="1"/>
    <s v="English"/>
    <x v="4"/>
    <s v="G"/>
    <s v="Margot Portman"/>
    <x v="131"/>
    <n v="56857"/>
    <n v="237974"/>
    <n v="22196"/>
    <n v="8270"/>
    <n v="8.9"/>
    <n v="2342413"/>
    <n v="128"/>
    <n v="853763300"/>
    <n v="92022503"/>
    <n v="761740797"/>
    <x v="3"/>
  </r>
  <r>
    <x v="88"/>
    <x v="14"/>
    <s v="Rəngli"/>
    <x v="6"/>
    <s v="Turkish"/>
    <x v="6"/>
    <s v="TV-MA"/>
    <s v="Leonardo Watson"/>
    <x v="47"/>
    <n v="12170"/>
    <n v="148194"/>
    <n v="35978"/>
    <n v="30320"/>
    <n v="4.3"/>
    <n v="2477776"/>
    <n v="148"/>
    <n v="720442794"/>
    <n v="286297696"/>
    <n v="434145098"/>
    <x v="1"/>
  </r>
  <r>
    <x v="18"/>
    <x v="3"/>
    <s v="Rəngli"/>
    <x v="4"/>
    <s v="English"/>
    <x v="4"/>
    <s v="TV-MA"/>
    <s v="Hugh Robbie"/>
    <x v="249"/>
    <n v="64969"/>
    <n v="159457"/>
    <n v="5175"/>
    <n v="6677"/>
    <n v="9.4"/>
    <n v="1504951"/>
    <n v="162"/>
    <n v="652200337"/>
    <n v="309256686"/>
    <n v="342943651"/>
    <x v="2"/>
  </r>
  <r>
    <x v="47"/>
    <x v="35"/>
    <s v="Rəngli"/>
    <x v="5"/>
    <s v="German"/>
    <x v="6"/>
    <s v="PG-13"/>
    <s v="Natalie DiCaprio"/>
    <x v="110"/>
    <n v="56032"/>
    <n v="110057"/>
    <n v="17884"/>
    <n v="81123"/>
    <n v="3.9"/>
    <n v="2194903"/>
    <n v="148"/>
    <n v="931369871"/>
    <n v="329290829"/>
    <n v="602079042"/>
    <x v="0"/>
  </r>
  <r>
    <x v="123"/>
    <x v="12"/>
    <s v="Rəngli"/>
    <x v="5"/>
    <s v="Turkish"/>
    <x v="0"/>
    <s v="TV-MA"/>
    <s v="Anne Murphy"/>
    <x v="10"/>
    <n v="25034"/>
    <n v="266717"/>
    <n v="24631"/>
    <n v="100922"/>
    <n v="5.2"/>
    <n v="1213195"/>
    <n v="180"/>
    <n v="786893645"/>
    <n v="26812768"/>
    <n v="760080877"/>
    <x v="1"/>
  </r>
  <r>
    <x v="174"/>
    <x v="11"/>
    <s v="Ağ-qara"/>
    <x v="7"/>
    <s v="English"/>
    <x v="2"/>
    <s v="PG"/>
    <s v="Anne Downey"/>
    <x v="261"/>
    <n v="33913"/>
    <n v="213731"/>
    <n v="30536"/>
    <n v="90229"/>
    <n v="4.5"/>
    <n v="1962644"/>
    <n v="97"/>
    <n v="1058127870"/>
    <n v="333300478"/>
    <n v="724827392"/>
    <x v="3"/>
  </r>
  <r>
    <x v="55"/>
    <x v="14"/>
    <s v="Rəngli"/>
    <x v="0"/>
    <s v="English"/>
    <x v="5"/>
    <s v="TV-MA"/>
    <s v="Hugh Pitt"/>
    <x v="424"/>
    <n v="27822"/>
    <n v="62358"/>
    <n v="25049"/>
    <n v="45092"/>
    <n v="4.5999999999999996"/>
    <n v="1469203"/>
    <n v="170"/>
    <n v="258090971"/>
    <n v="95979276"/>
    <n v="162111695"/>
    <x v="1"/>
  </r>
  <r>
    <x v="120"/>
    <x v="19"/>
    <s v="Rəngli"/>
    <x v="3"/>
    <s v="English"/>
    <x v="1"/>
    <s v="R"/>
    <s v="Matthew Hathaway"/>
    <x v="402"/>
    <n v="20186"/>
    <n v="110395"/>
    <n v="5833"/>
    <n v="119835"/>
    <n v="6"/>
    <n v="2326828"/>
    <n v="121"/>
    <n v="746471237"/>
    <n v="93602307"/>
    <n v="652868930"/>
    <x v="0"/>
  </r>
  <r>
    <x v="106"/>
    <x v="21"/>
    <s v="Rəngli"/>
    <x v="5"/>
    <s v="German"/>
    <x v="1"/>
    <s v="R"/>
    <s v="Scarlett Lawrence"/>
    <x v="14"/>
    <n v="26877"/>
    <n v="246542"/>
    <n v="23587"/>
    <n v="86818"/>
    <n v="7.2"/>
    <n v="1164123"/>
    <n v="91"/>
    <n v="648269116"/>
    <n v="146627445"/>
    <n v="501641671"/>
    <x v="0"/>
  </r>
  <r>
    <x v="86"/>
    <x v="39"/>
    <s v="Ağ-qara"/>
    <x v="6"/>
    <s v="German"/>
    <x v="6"/>
    <s v="PG"/>
    <s v="Will Gosling"/>
    <x v="425"/>
    <n v="67736"/>
    <n v="48019"/>
    <n v="2852"/>
    <n v="142658"/>
    <n v="8.1999999999999993"/>
    <n v="700496"/>
    <n v="99"/>
    <n v="747996907"/>
    <n v="16647727"/>
    <n v="731349180"/>
    <x v="0"/>
  </r>
  <r>
    <x v="55"/>
    <x v="17"/>
    <s v="Rəngli"/>
    <x v="6"/>
    <s v="German"/>
    <x v="2"/>
    <s v="G"/>
    <s v="Denzel Depp"/>
    <x v="426"/>
    <n v="54176"/>
    <n v="224159"/>
    <n v="13093"/>
    <n v="11653"/>
    <n v="8.5"/>
    <n v="2451093"/>
    <n v="157"/>
    <n v="297571335"/>
    <n v="62476876"/>
    <n v="235094459"/>
    <x v="1"/>
  </r>
  <r>
    <x v="24"/>
    <x v="37"/>
    <s v="Rəngli"/>
    <x v="2"/>
    <s v="French"/>
    <x v="3"/>
    <s v="PG-13"/>
    <s v="Scarlett Depp"/>
    <x v="65"/>
    <n v="72645"/>
    <n v="156821"/>
    <n v="37011"/>
    <n v="44966"/>
    <n v="9.4"/>
    <n v="1463621"/>
    <n v="180"/>
    <n v="857493452"/>
    <n v="116209239"/>
    <n v="741284213"/>
    <x v="4"/>
  </r>
  <r>
    <x v="183"/>
    <x v="14"/>
    <s v="Rəngli"/>
    <x v="4"/>
    <s v="English"/>
    <x v="6"/>
    <s v="PG"/>
    <s v="Emma Smith"/>
    <x v="427"/>
    <n v="61188"/>
    <n v="92653"/>
    <n v="29909"/>
    <n v="30276"/>
    <n v="5.7"/>
    <n v="2380896"/>
    <n v="134"/>
    <n v="382536254"/>
    <n v="108987598"/>
    <n v="273548656"/>
    <x v="1"/>
  </r>
  <r>
    <x v="200"/>
    <x v="28"/>
    <s v="Rəngli"/>
    <x v="3"/>
    <s v="English"/>
    <x v="3"/>
    <s v="R"/>
    <s v="Charlize Pitt"/>
    <x v="414"/>
    <n v="28715"/>
    <n v="84583"/>
    <n v="8799"/>
    <n v="26118"/>
    <n v="9.8000000000000007"/>
    <n v="459864"/>
    <n v="151"/>
    <n v="418602159"/>
    <n v="55668471"/>
    <n v="362933688"/>
    <x v="3"/>
  </r>
  <r>
    <x v="25"/>
    <x v="11"/>
    <s v="Rəngli"/>
    <x v="3"/>
    <s v="English"/>
    <x v="0"/>
    <s v="PG"/>
    <s v="Quentin Downey"/>
    <x v="11"/>
    <n v="46551"/>
    <n v="341944"/>
    <n v="39290"/>
    <n v="128694"/>
    <n v="9.5"/>
    <n v="1991219"/>
    <n v="132"/>
    <n v="372142070"/>
    <n v="52497189"/>
    <n v="319644881"/>
    <x v="3"/>
  </r>
  <r>
    <x v="43"/>
    <x v="11"/>
    <s v="Rəngli"/>
    <x v="4"/>
    <s v="English"/>
    <x v="1"/>
    <s v="TV-MA"/>
    <s v="Ryan Jackman"/>
    <x v="333"/>
    <n v="56576"/>
    <n v="320726"/>
    <n v="4289"/>
    <n v="88681"/>
    <n v="8.1999999999999993"/>
    <n v="1878748"/>
    <n v="192"/>
    <n v="917901832"/>
    <n v="238130052"/>
    <n v="679771780"/>
    <x v="3"/>
  </r>
  <r>
    <x v="205"/>
    <x v="24"/>
    <s v="Rəngli"/>
    <x v="3"/>
    <s v="English"/>
    <x v="3"/>
    <s v="PG"/>
    <s v="Jennifer Theron"/>
    <x v="428"/>
    <n v="12365"/>
    <n v="183128"/>
    <n v="15644"/>
    <n v="11071"/>
    <n v="4.3"/>
    <n v="2374862"/>
    <n v="121"/>
    <n v="148960992"/>
    <n v="15525982"/>
    <n v="133435010"/>
    <x v="2"/>
  </r>
  <r>
    <x v="81"/>
    <x v="34"/>
    <s v="Rəngli"/>
    <x v="2"/>
    <s v="English"/>
    <x v="2"/>
    <s v="TV-MA"/>
    <s v="Jennifer Tarantino"/>
    <x v="142"/>
    <n v="12573"/>
    <n v="190548"/>
    <n v="45590"/>
    <n v="118651"/>
    <n v="5.5"/>
    <n v="517913"/>
    <n v="184"/>
    <n v="303067711"/>
    <n v="228098777"/>
    <n v="74968934"/>
    <x v="1"/>
  </r>
  <r>
    <x v="117"/>
    <x v="15"/>
    <s v="Rəngli"/>
    <x v="7"/>
    <s v="English"/>
    <x v="1"/>
    <s v="PG-13"/>
    <s v="Emma Hathaway"/>
    <x v="429"/>
    <n v="1878"/>
    <n v="238650"/>
    <n v="23707"/>
    <n v="62705"/>
    <n v="8.1999999999999993"/>
    <n v="2035044"/>
    <n v="125"/>
    <n v="508986833"/>
    <n v="162966210"/>
    <n v="346020623"/>
    <x v="2"/>
  </r>
  <r>
    <x v="11"/>
    <x v="27"/>
    <s v="Rəngli"/>
    <x v="0"/>
    <s v="German"/>
    <x v="6"/>
    <s v="TV-MA"/>
    <s v="Christopher Washington"/>
    <x v="152"/>
    <n v="47983"/>
    <n v="192302"/>
    <n v="12603"/>
    <n v="14976"/>
    <n v="7.5"/>
    <n v="1752918"/>
    <n v="103"/>
    <n v="748665648"/>
    <n v="196439783"/>
    <n v="552225865"/>
    <x v="0"/>
  </r>
  <r>
    <x v="18"/>
    <x v="37"/>
    <s v="Rəngli"/>
    <x v="4"/>
    <s v="Azerbaijani"/>
    <x v="6"/>
    <s v="G"/>
    <s v="Ryan Watson"/>
    <x v="430"/>
    <n v="21293"/>
    <n v="114342"/>
    <n v="47925"/>
    <n v="2823"/>
    <n v="7.5"/>
    <n v="989616"/>
    <n v="109"/>
    <n v="928647516"/>
    <n v="135068844"/>
    <n v="793578672"/>
    <x v="4"/>
  </r>
  <r>
    <x v="55"/>
    <x v="26"/>
    <s v="Rəngli"/>
    <x v="5"/>
    <s v="Azerbaijani"/>
    <x v="3"/>
    <s v="TV-MA"/>
    <s v="Johnny Lawrence"/>
    <x v="134"/>
    <n v="2658"/>
    <n v="10721"/>
    <n v="34332"/>
    <n v="53502"/>
    <n v="4.5999999999999996"/>
    <n v="2411289"/>
    <n v="156"/>
    <n v="347209146"/>
    <n v="213290287"/>
    <n v="133918859"/>
    <x v="0"/>
  </r>
  <r>
    <x v="127"/>
    <x v="16"/>
    <s v="Rəngli"/>
    <x v="2"/>
    <s v="English"/>
    <x v="0"/>
    <s v="TV-MA"/>
    <s v="Natalie Portman"/>
    <x v="156"/>
    <n v="61239"/>
    <n v="11689"/>
    <n v="15473"/>
    <n v="106361"/>
    <n v="9.1999999999999993"/>
    <n v="2462577"/>
    <n v="172"/>
    <n v="918661312"/>
    <n v="231291877"/>
    <n v="687369435"/>
    <x v="4"/>
  </r>
  <r>
    <x v="140"/>
    <x v="14"/>
    <s v="Rəngli"/>
    <x v="1"/>
    <s v="German"/>
    <x v="0"/>
    <s v="TV-MA"/>
    <s v="Tom Craig"/>
    <x v="431"/>
    <n v="18837"/>
    <n v="75836"/>
    <n v="49946"/>
    <n v="126473"/>
    <n v="6.9"/>
    <n v="515576"/>
    <n v="189"/>
    <n v="869315254"/>
    <n v="139347875"/>
    <n v="729967379"/>
    <x v="1"/>
  </r>
  <r>
    <x v="204"/>
    <x v="12"/>
    <s v="Rəngli"/>
    <x v="4"/>
    <s v="English"/>
    <x v="0"/>
    <s v="G"/>
    <s v="Leonardo Pitt"/>
    <x v="13"/>
    <n v="59944"/>
    <n v="179939"/>
    <n v="34703"/>
    <n v="48449"/>
    <n v="5.7"/>
    <n v="808975"/>
    <n v="105"/>
    <n v="680685513"/>
    <n v="310841457"/>
    <n v="369844056"/>
    <x v="1"/>
  </r>
  <r>
    <x v="173"/>
    <x v="32"/>
    <s v="Rəngli"/>
    <x v="0"/>
    <s v="English"/>
    <x v="5"/>
    <s v="PG-13"/>
    <s v="Natalie Downey"/>
    <x v="308"/>
    <n v="35261"/>
    <n v="39845"/>
    <n v="34743"/>
    <n v="82344"/>
    <n v="6.1"/>
    <n v="2293751"/>
    <n v="105"/>
    <n v="149638212"/>
    <n v="8151706"/>
    <n v="141486506"/>
    <x v="0"/>
  </r>
  <r>
    <x v="155"/>
    <x v="32"/>
    <s v="Rəngli"/>
    <x v="0"/>
    <s v="Azerbaijani"/>
    <x v="5"/>
    <s v="G"/>
    <s v="Brad Downey"/>
    <x v="432"/>
    <n v="37329"/>
    <n v="97761"/>
    <n v="5627"/>
    <n v="1264"/>
    <n v="7.3"/>
    <n v="2089856"/>
    <n v="118"/>
    <n v="1140283479"/>
    <n v="23951360"/>
    <n v="1116332119"/>
    <x v="0"/>
  </r>
  <r>
    <x v="119"/>
    <x v="7"/>
    <s v="Rəngli"/>
    <x v="4"/>
    <s v="English"/>
    <x v="0"/>
    <s v="PG"/>
    <s v="Christian Cruise"/>
    <x v="214"/>
    <n v="34230"/>
    <n v="124112"/>
    <n v="36746"/>
    <n v="117482"/>
    <n v="7.8"/>
    <n v="2327588"/>
    <n v="158"/>
    <n v="748984846"/>
    <n v="75790690"/>
    <n v="673194156"/>
    <x v="1"/>
  </r>
  <r>
    <x v="23"/>
    <x v="0"/>
    <s v="Rəngli"/>
    <x v="1"/>
    <s v="German"/>
    <x v="5"/>
    <s v="R"/>
    <s v="Hugh Craig"/>
    <x v="163"/>
    <n v="25823"/>
    <n v="67261"/>
    <n v="47263"/>
    <n v="41126"/>
    <n v="5.0999999999999996"/>
    <n v="2487724"/>
    <n v="183"/>
    <n v="38955152"/>
    <n v="37395663"/>
    <n v="1559489"/>
    <x v="0"/>
  </r>
  <r>
    <x v="4"/>
    <x v="33"/>
    <s v="Rəngli"/>
    <x v="5"/>
    <s v="English"/>
    <x v="3"/>
    <s v="TV-MA"/>
    <s v="Quentin Nolan"/>
    <x v="106"/>
    <n v="63269"/>
    <n v="243363"/>
    <n v="19872"/>
    <n v="97535"/>
    <n v="6.7"/>
    <n v="1463700"/>
    <n v="181"/>
    <n v="702686139"/>
    <n v="253567125"/>
    <n v="449119014"/>
    <x v="4"/>
  </r>
  <r>
    <x v="118"/>
    <x v="35"/>
    <s v="Rəngli"/>
    <x v="5"/>
    <s v="Spanish"/>
    <x v="4"/>
    <s v="G"/>
    <s v="Scarlett Reeves"/>
    <x v="274"/>
    <n v="3472"/>
    <n v="328038"/>
    <n v="16063"/>
    <n v="123419"/>
    <n v="9.3000000000000007"/>
    <n v="18804"/>
    <n v="164"/>
    <n v="349915849"/>
    <n v="347666308"/>
    <n v="2249541"/>
    <x v="0"/>
  </r>
  <r>
    <x v="153"/>
    <x v="26"/>
    <s v="Rəngli"/>
    <x v="1"/>
    <s v="English"/>
    <x v="0"/>
    <s v="G"/>
    <s v="Hugh Washington"/>
    <x v="246"/>
    <n v="68787"/>
    <n v="13437"/>
    <n v="40223"/>
    <n v="43641"/>
    <n v="6.9"/>
    <n v="1436510"/>
    <n v="169"/>
    <n v="881681509"/>
    <n v="75581500"/>
    <n v="806100009"/>
    <x v="0"/>
  </r>
  <r>
    <x v="66"/>
    <x v="15"/>
    <s v="Rəngli"/>
    <x v="1"/>
    <s v="English"/>
    <x v="5"/>
    <s v="PG-13"/>
    <s v="Keanu Johansson"/>
    <x v="433"/>
    <n v="20306"/>
    <n v="127656"/>
    <n v="36698"/>
    <n v="114200"/>
    <n v="8.4"/>
    <n v="620581"/>
    <n v="105"/>
    <n v="870593111"/>
    <n v="204218574"/>
    <n v="666374537"/>
    <x v="2"/>
  </r>
  <r>
    <x v="40"/>
    <x v="19"/>
    <s v="Rəngli"/>
    <x v="6"/>
    <s v="English"/>
    <x v="0"/>
    <s v="R"/>
    <s v="Will Cruise"/>
    <x v="271"/>
    <n v="35912"/>
    <n v="138231"/>
    <n v="11196"/>
    <n v="5897"/>
    <n v="4.9000000000000004"/>
    <n v="1439250"/>
    <n v="92"/>
    <n v="309271620"/>
    <n v="173576984"/>
    <n v="135694636"/>
    <x v="0"/>
  </r>
  <r>
    <x v="21"/>
    <x v="26"/>
    <s v="Rəngli"/>
    <x v="4"/>
    <s v="English"/>
    <x v="5"/>
    <s v="PG"/>
    <s v="Margot DiCaprio"/>
    <x v="26"/>
    <n v="19719"/>
    <n v="252463"/>
    <n v="16679"/>
    <n v="8670"/>
    <n v="4.4000000000000004"/>
    <n v="339026"/>
    <n v="130"/>
    <n v="614988019"/>
    <n v="134892558"/>
    <n v="480095461"/>
    <x v="0"/>
  </r>
  <r>
    <x v="212"/>
    <x v="9"/>
    <s v="Rəngli"/>
    <x v="1"/>
    <s v="German"/>
    <x v="5"/>
    <s v="G"/>
    <s v="Leonardo Downey"/>
    <x v="434"/>
    <n v="64252"/>
    <n v="283577"/>
    <n v="6669"/>
    <n v="60481"/>
    <n v="7.3"/>
    <n v="2152668"/>
    <n v="131"/>
    <n v="288012417"/>
    <n v="75381501"/>
    <n v="212630916"/>
    <x v="1"/>
  </r>
  <r>
    <x v="4"/>
    <x v="23"/>
    <s v="Rəngli"/>
    <x v="3"/>
    <s v="English"/>
    <x v="3"/>
    <s v="G"/>
    <s v="Brad Reeves"/>
    <x v="194"/>
    <n v="72444"/>
    <n v="109462"/>
    <n v="37763"/>
    <n v="54320"/>
    <n v="8.6999999999999993"/>
    <n v="1492205"/>
    <n v="164"/>
    <n v="1010886245"/>
    <n v="253519920"/>
    <n v="757366325"/>
    <x v="3"/>
  </r>
  <r>
    <x v="199"/>
    <x v="36"/>
    <s v="Rəngli"/>
    <x v="2"/>
    <s v="German"/>
    <x v="4"/>
    <s v="PG-13"/>
    <s v="Johnny McConaughey"/>
    <x v="334"/>
    <n v="20329"/>
    <n v="158194"/>
    <n v="12449"/>
    <n v="84402"/>
    <n v="3.9"/>
    <n v="2044775"/>
    <n v="86"/>
    <n v="95535409"/>
    <n v="247824917"/>
    <n v="-152289508"/>
    <x v="3"/>
  </r>
  <r>
    <x v="13"/>
    <x v="39"/>
    <s v="Rəngli"/>
    <x v="7"/>
    <s v="English"/>
    <x v="6"/>
    <s v="G"/>
    <s v="Ryan Craig"/>
    <x v="238"/>
    <n v="70861"/>
    <n v="342299"/>
    <n v="17776"/>
    <n v="81169"/>
    <n v="5.6"/>
    <n v="975927"/>
    <n v="99"/>
    <n v="108053280"/>
    <n v="167046237"/>
    <n v="-58992957"/>
    <x v="0"/>
  </r>
  <r>
    <x v="189"/>
    <x v="6"/>
    <s v="Rəngli"/>
    <x v="3"/>
    <s v="Turkish"/>
    <x v="0"/>
    <s v="PG"/>
    <s v="Will Washington"/>
    <x v="46"/>
    <n v="24594"/>
    <n v="37805"/>
    <n v="33754"/>
    <n v="34610"/>
    <n v="7.3"/>
    <n v="1608833"/>
    <n v="102"/>
    <n v="300597356"/>
    <n v="173964033"/>
    <n v="126633323"/>
    <x v="3"/>
  </r>
  <r>
    <x v="13"/>
    <x v="17"/>
    <s v="Rəngli"/>
    <x v="4"/>
    <s v="German"/>
    <x v="6"/>
    <s v="PG-13"/>
    <s v="Johnny Washington"/>
    <x v="435"/>
    <n v="77329"/>
    <n v="135011"/>
    <n v="46739"/>
    <n v="50587"/>
    <n v="6.2"/>
    <n v="1170976"/>
    <n v="97"/>
    <n v="183170116"/>
    <n v="64843103"/>
    <n v="118327013"/>
    <x v="1"/>
  </r>
  <r>
    <x v="204"/>
    <x v="32"/>
    <s v="Rəngli"/>
    <x v="5"/>
    <s v="English"/>
    <x v="2"/>
    <s v="TV-MA"/>
    <s v="Tom Downey"/>
    <x v="415"/>
    <n v="13972"/>
    <n v="288957"/>
    <n v="9581"/>
    <n v="71556"/>
    <n v="9.3000000000000007"/>
    <n v="2346320"/>
    <n v="163"/>
    <n v="54868167"/>
    <n v="179531541"/>
    <n v="-124663374"/>
    <x v="0"/>
  </r>
  <r>
    <x v="108"/>
    <x v="12"/>
    <s v="Rəngli"/>
    <x v="5"/>
    <s v="French"/>
    <x v="4"/>
    <s v="R"/>
    <s v="Christopher Depp"/>
    <x v="391"/>
    <n v="26753"/>
    <n v="298177"/>
    <n v="11784"/>
    <n v="8641"/>
    <n v="7.9"/>
    <n v="2472310"/>
    <n v="171"/>
    <n v="851864246"/>
    <n v="4880243"/>
    <n v="846984003"/>
    <x v="1"/>
  </r>
  <r>
    <x v="19"/>
    <x v="13"/>
    <s v="Rəngli"/>
    <x v="3"/>
    <s v="German"/>
    <x v="2"/>
    <s v="G"/>
    <s v="Robert Downey"/>
    <x v="346"/>
    <n v="56929"/>
    <n v="49918"/>
    <n v="18299"/>
    <n v="51021"/>
    <n v="4.9000000000000004"/>
    <n v="1727121"/>
    <n v="159"/>
    <n v="672550107"/>
    <n v="264160219"/>
    <n v="408389888"/>
    <x v="1"/>
  </r>
  <r>
    <x v="48"/>
    <x v="34"/>
    <s v="Rəngli"/>
    <x v="7"/>
    <s v="English"/>
    <x v="5"/>
    <s v="R"/>
    <s v="Quentin Gosling"/>
    <x v="398"/>
    <n v="74818"/>
    <n v="305588"/>
    <n v="10329"/>
    <n v="120228"/>
    <n v="5.2"/>
    <n v="1977463"/>
    <n v="106"/>
    <n v="926074181"/>
    <n v="126093202"/>
    <n v="799980979"/>
    <x v="1"/>
  </r>
  <r>
    <x v="99"/>
    <x v="25"/>
    <s v="Rəngli"/>
    <x v="0"/>
    <s v="English"/>
    <x v="1"/>
    <s v="PG"/>
    <s v="Christian Reeves"/>
    <x v="436"/>
    <n v="57597"/>
    <n v="13067"/>
    <n v="23021"/>
    <n v="9250"/>
    <n v="4.3"/>
    <n v="293580"/>
    <n v="130"/>
    <n v="756372175"/>
    <n v="65332286"/>
    <n v="691039889"/>
    <x v="3"/>
  </r>
  <r>
    <x v="174"/>
    <x v="29"/>
    <s v="Rəngli"/>
    <x v="1"/>
    <s v="English"/>
    <x v="5"/>
    <s v="G"/>
    <s v="Will Reeves"/>
    <x v="437"/>
    <n v="77149"/>
    <n v="258453"/>
    <n v="22913"/>
    <n v="53130"/>
    <n v="5.5"/>
    <n v="137278"/>
    <n v="94"/>
    <n v="383736203"/>
    <n v="333405498"/>
    <n v="50330705"/>
    <x v="1"/>
  </r>
  <r>
    <x v="156"/>
    <x v="37"/>
    <s v="Rəngli"/>
    <x v="7"/>
    <s v="English"/>
    <x v="2"/>
    <s v="G"/>
    <s v="Johnny Portman"/>
    <x v="438"/>
    <n v="73638"/>
    <n v="344329"/>
    <n v="33191"/>
    <n v="57210"/>
    <n v="6.7"/>
    <n v="226606"/>
    <n v="89"/>
    <n v="486489389"/>
    <n v="283599538"/>
    <n v="202889851"/>
    <x v="4"/>
  </r>
  <r>
    <x v="85"/>
    <x v="18"/>
    <s v="Rəngli"/>
    <x v="4"/>
    <s v="English"/>
    <x v="2"/>
    <s v="PG"/>
    <s v="Matthew Bale"/>
    <x v="376"/>
    <n v="29070"/>
    <n v="233781"/>
    <n v="3753"/>
    <n v="5000"/>
    <n v="4.9000000000000004"/>
    <n v="21671"/>
    <n v="171"/>
    <n v="363164762"/>
    <n v="331147546"/>
    <n v="32017216"/>
    <x v="1"/>
  </r>
  <r>
    <x v="47"/>
    <x v="34"/>
    <s v="Rəngli"/>
    <x v="2"/>
    <s v="English"/>
    <x v="2"/>
    <s v="TV-MA"/>
    <s v="Quentin Robbie"/>
    <x v="71"/>
    <n v="23359"/>
    <n v="107261"/>
    <n v="26439"/>
    <n v="55752"/>
    <n v="3.7"/>
    <n v="2306166"/>
    <n v="141"/>
    <n v="174310079"/>
    <n v="240536849"/>
    <n v="-66226770"/>
    <x v="1"/>
  </r>
  <r>
    <x v="105"/>
    <x v="29"/>
    <s v="Rəngli"/>
    <x v="6"/>
    <s v="German"/>
    <x v="5"/>
    <s v="PG-13"/>
    <s v="Cillian Hathaway"/>
    <x v="155"/>
    <n v="69650"/>
    <n v="165192"/>
    <n v="12109"/>
    <n v="93744"/>
    <n v="8"/>
    <n v="1145477"/>
    <n v="163"/>
    <n v="772185217"/>
    <n v="111856400"/>
    <n v="660328817"/>
    <x v="1"/>
  </r>
  <r>
    <x v="199"/>
    <x v="35"/>
    <s v="Rəngli"/>
    <x v="6"/>
    <s v="English"/>
    <x v="6"/>
    <s v="R"/>
    <s v="Emma Depp"/>
    <x v="395"/>
    <n v="9619"/>
    <n v="221231"/>
    <n v="49009"/>
    <n v="79718"/>
    <n v="7.4"/>
    <n v="1996113"/>
    <n v="158"/>
    <n v="812301754"/>
    <n v="135431581"/>
    <n v="676870173"/>
    <x v="0"/>
  </r>
  <r>
    <x v="36"/>
    <x v="21"/>
    <s v="Rəngli"/>
    <x v="1"/>
    <s v="English"/>
    <x v="6"/>
    <s v="TV-MA"/>
    <s v="Natalie Jackman"/>
    <x v="185"/>
    <n v="39547"/>
    <n v="309297"/>
    <n v="3210"/>
    <n v="55643"/>
    <n v="5.2"/>
    <n v="1520995"/>
    <n v="186"/>
    <n v="282803887"/>
    <n v="293316301"/>
    <n v="-10512414"/>
    <x v="0"/>
  </r>
  <r>
    <x v="83"/>
    <x v="28"/>
    <s v="Rəngli"/>
    <x v="0"/>
    <s v="English"/>
    <x v="1"/>
    <s v="PG-13"/>
    <s v="Johnny Pitt"/>
    <x v="266"/>
    <n v="32968"/>
    <n v="45369"/>
    <n v="9863"/>
    <n v="102757"/>
    <n v="4.5999999999999996"/>
    <n v="1463192"/>
    <n v="174"/>
    <n v="1031551015"/>
    <n v="330231690"/>
    <n v="701319325"/>
    <x v="3"/>
  </r>
  <r>
    <x v="52"/>
    <x v="37"/>
    <s v="Rəngli"/>
    <x v="0"/>
    <s v="English"/>
    <x v="4"/>
    <s v="TV-MA"/>
    <s v="Margot Smith"/>
    <x v="320"/>
    <n v="7652"/>
    <n v="227439"/>
    <n v="29013"/>
    <n v="98706"/>
    <n v="8.1"/>
    <n v="1035062"/>
    <n v="96"/>
    <n v="422918870"/>
    <n v="345664213"/>
    <n v="77254657"/>
    <x v="4"/>
  </r>
  <r>
    <x v="123"/>
    <x v="13"/>
    <s v="Rəngli"/>
    <x v="0"/>
    <s v="French"/>
    <x v="5"/>
    <s v="R"/>
    <s v="Ryan Hathaway"/>
    <x v="231"/>
    <n v="44867"/>
    <n v="222557"/>
    <n v="33481"/>
    <n v="146052"/>
    <n v="7.6"/>
    <n v="996104"/>
    <n v="167"/>
    <n v="398215980"/>
    <n v="332757966"/>
    <n v="65458014"/>
    <x v="1"/>
  </r>
  <r>
    <x v="68"/>
    <x v="24"/>
    <s v="Rəngli"/>
    <x v="5"/>
    <s v="Turkish"/>
    <x v="4"/>
    <s v="G"/>
    <s v="Keanu Gosling"/>
    <x v="118"/>
    <n v="40852"/>
    <n v="42015"/>
    <n v="16558"/>
    <n v="1006"/>
    <n v="9.5"/>
    <n v="518564"/>
    <n v="113"/>
    <n v="408843968"/>
    <n v="59780514"/>
    <n v="349063454"/>
    <x v="2"/>
  </r>
  <r>
    <x v="11"/>
    <x v="1"/>
    <s v="Rəngli"/>
    <x v="4"/>
    <s v="English"/>
    <x v="4"/>
    <s v="G"/>
    <s v="Leonardo Craig"/>
    <x v="338"/>
    <n v="40082"/>
    <n v="120409"/>
    <n v="26263"/>
    <n v="96097"/>
    <n v="6.1"/>
    <n v="15222"/>
    <n v="131"/>
    <n v="1084483186"/>
    <n v="220288256"/>
    <n v="864194930"/>
    <x v="1"/>
  </r>
  <r>
    <x v="160"/>
    <x v="12"/>
    <s v="Rəngli"/>
    <x v="1"/>
    <s v="English"/>
    <x v="5"/>
    <s v="PG-13"/>
    <s v="Leonardo Cruise"/>
    <x v="439"/>
    <n v="24791"/>
    <n v="306614"/>
    <n v="34637"/>
    <n v="46672"/>
    <n v="9.1999999999999993"/>
    <n v="255558"/>
    <n v="86"/>
    <n v="105473956"/>
    <n v="85715199"/>
    <n v="19758757"/>
    <x v="1"/>
  </r>
  <r>
    <x v="191"/>
    <x v="39"/>
    <s v="Rəngli"/>
    <x v="1"/>
    <s v="French"/>
    <x v="0"/>
    <s v="G"/>
    <s v="Brad Watson"/>
    <x v="358"/>
    <n v="774"/>
    <n v="229478"/>
    <n v="6625"/>
    <n v="137054"/>
    <n v="4.3"/>
    <n v="847989"/>
    <n v="188"/>
    <n v="1083480324"/>
    <n v="151222600"/>
    <n v="932257724"/>
    <x v="0"/>
  </r>
  <r>
    <x v="126"/>
    <x v="6"/>
    <s v="Rəngli"/>
    <x v="4"/>
    <s v="French"/>
    <x v="0"/>
    <s v="R"/>
    <s v="Daniel Tarantino"/>
    <x v="227"/>
    <n v="53351"/>
    <n v="17800"/>
    <n v="49247"/>
    <n v="11382"/>
    <n v="6.3"/>
    <n v="760675"/>
    <n v="151"/>
    <n v="677172384"/>
    <n v="115170447"/>
    <n v="562001937"/>
    <x v="3"/>
  </r>
  <r>
    <x v="176"/>
    <x v="8"/>
    <s v="Rəngli"/>
    <x v="3"/>
    <s v="French"/>
    <x v="4"/>
    <s v="R"/>
    <s v="Tom Hathaway"/>
    <x v="440"/>
    <n v="7230"/>
    <n v="81296"/>
    <n v="10869"/>
    <n v="47619"/>
    <n v="6.9"/>
    <n v="2144816"/>
    <n v="123"/>
    <n v="283101382"/>
    <n v="277837442"/>
    <n v="5263940"/>
    <x v="3"/>
  </r>
  <r>
    <x v="30"/>
    <x v="34"/>
    <s v="Rəngli"/>
    <x v="7"/>
    <s v="English"/>
    <x v="1"/>
    <s v="TV-MA"/>
    <s v="Robert Downey"/>
    <x v="352"/>
    <n v="20220"/>
    <n v="50033"/>
    <n v="6594"/>
    <n v="148566"/>
    <n v="4.5"/>
    <n v="1743011"/>
    <n v="134"/>
    <n v="416938309"/>
    <n v="272321016"/>
    <n v="144617293"/>
    <x v="1"/>
  </r>
  <r>
    <x v="92"/>
    <x v="30"/>
    <s v="Rəngli"/>
    <x v="0"/>
    <s v="English"/>
    <x v="1"/>
    <s v="PG"/>
    <s v="Keanu Theron"/>
    <x v="122"/>
    <n v="29471"/>
    <n v="124539"/>
    <n v="27557"/>
    <n v="92455"/>
    <n v="3.5"/>
    <n v="1890021"/>
    <n v="142"/>
    <n v="743492111"/>
    <n v="256923891"/>
    <n v="486568220"/>
    <x v="4"/>
  </r>
  <r>
    <x v="110"/>
    <x v="21"/>
    <s v="Rəngli"/>
    <x v="3"/>
    <s v="French"/>
    <x v="0"/>
    <s v="R"/>
    <s v="Brad Craig"/>
    <x v="251"/>
    <n v="72825"/>
    <n v="335909"/>
    <n v="12525"/>
    <n v="70238"/>
    <n v="5.7"/>
    <n v="1009448"/>
    <n v="122"/>
    <n v="458691552"/>
    <n v="78745393"/>
    <n v="379946159"/>
    <x v="0"/>
  </r>
  <r>
    <x v="82"/>
    <x v="35"/>
    <s v="Rəngli"/>
    <x v="7"/>
    <s v="English"/>
    <x v="3"/>
    <s v="PG"/>
    <s v="Cillian Bale"/>
    <x v="441"/>
    <n v="77285"/>
    <n v="301703"/>
    <n v="40469"/>
    <n v="117091"/>
    <n v="6.3"/>
    <n v="1382013"/>
    <n v="165"/>
    <n v="177061675"/>
    <n v="266015152"/>
    <n v="-88953477"/>
    <x v="0"/>
  </r>
  <r>
    <x v="182"/>
    <x v="11"/>
    <s v="Rəngli"/>
    <x v="3"/>
    <s v="English"/>
    <x v="4"/>
    <s v="R"/>
    <s v="Natalie Downey"/>
    <x v="194"/>
    <n v="7929"/>
    <n v="170620"/>
    <n v="43381"/>
    <n v="4553"/>
    <n v="3.7"/>
    <n v="494489"/>
    <n v="162"/>
    <n v="84281892"/>
    <n v="206798529"/>
    <n v="-122516637"/>
    <x v="3"/>
  </r>
  <r>
    <x v="159"/>
    <x v="32"/>
    <s v="Rəngli"/>
    <x v="6"/>
    <s v="Spanish"/>
    <x v="2"/>
    <s v="G"/>
    <s v="Quentin Jackman"/>
    <x v="418"/>
    <n v="25470"/>
    <n v="191820"/>
    <n v="19745"/>
    <n v="113613"/>
    <n v="7.2"/>
    <n v="227613"/>
    <n v="181"/>
    <n v="58555794"/>
    <n v="260585249"/>
    <n v="-202029455"/>
    <x v="0"/>
  </r>
  <r>
    <x v="131"/>
    <x v="29"/>
    <s v="Rəngli"/>
    <x v="1"/>
    <s v="German"/>
    <x v="3"/>
    <s v="PG"/>
    <s v="Keanu Tarantino"/>
    <x v="232"/>
    <n v="76679"/>
    <n v="69933"/>
    <n v="11088"/>
    <n v="59561"/>
    <n v="6.7"/>
    <n v="229200"/>
    <n v="158"/>
    <n v="935781165"/>
    <n v="205864825"/>
    <n v="729916340"/>
    <x v="1"/>
  </r>
  <r>
    <x v="65"/>
    <x v="24"/>
    <s v="Rəngli"/>
    <x v="3"/>
    <s v="Spanish"/>
    <x v="4"/>
    <s v="TV-MA"/>
    <s v="Cillian Robbie"/>
    <x v="22"/>
    <n v="19970"/>
    <n v="267939"/>
    <n v="23021"/>
    <n v="60433"/>
    <n v="7"/>
    <n v="469433"/>
    <n v="94"/>
    <n v="482300806"/>
    <n v="171812944"/>
    <n v="310487862"/>
    <x v="2"/>
  </r>
  <r>
    <x v="115"/>
    <x v="28"/>
    <s v="Rəngli"/>
    <x v="1"/>
    <s v="English"/>
    <x v="6"/>
    <s v="G"/>
    <s v="Leonardo McConaughey"/>
    <x v="442"/>
    <n v="30955"/>
    <n v="332811"/>
    <n v="12915"/>
    <n v="94190"/>
    <n v="7.6"/>
    <n v="1655057"/>
    <n v="113"/>
    <n v="788712543"/>
    <n v="31535465"/>
    <n v="757177078"/>
    <x v="3"/>
  </r>
  <r>
    <x v="2"/>
    <x v="6"/>
    <s v="Rəngli"/>
    <x v="1"/>
    <s v="English"/>
    <x v="2"/>
    <s v="R"/>
    <s v="Natalie Washington"/>
    <x v="443"/>
    <n v="44229"/>
    <n v="62600"/>
    <n v="19364"/>
    <n v="85714"/>
    <n v="7"/>
    <n v="1086190"/>
    <n v="142"/>
    <n v="392292399"/>
    <n v="60809467"/>
    <n v="331482932"/>
    <x v="3"/>
  </r>
  <r>
    <x v="177"/>
    <x v="20"/>
    <s v="Rəngli"/>
    <x v="3"/>
    <s v="English"/>
    <x v="4"/>
    <s v="R"/>
    <s v="Hugh Bale"/>
    <x v="378"/>
    <n v="44731"/>
    <n v="149990"/>
    <n v="7431"/>
    <n v="53139"/>
    <n v="5.9"/>
    <n v="1830312"/>
    <n v="180"/>
    <n v="439070846"/>
    <n v="187742865"/>
    <n v="251327981"/>
    <x v="3"/>
  </r>
  <r>
    <x v="144"/>
    <x v="26"/>
    <s v="Rəngli"/>
    <x v="1"/>
    <s v="Turkish"/>
    <x v="6"/>
    <s v="R"/>
    <s v="Brad Hathaway"/>
    <x v="444"/>
    <n v="58359"/>
    <n v="153978"/>
    <n v="30558"/>
    <n v="48042"/>
    <n v="7.5"/>
    <n v="1869087"/>
    <n v="173"/>
    <n v="436659979"/>
    <n v="62546478"/>
    <n v="374113501"/>
    <x v="0"/>
  </r>
  <r>
    <x v="191"/>
    <x v="11"/>
    <s v="Rəngli"/>
    <x v="2"/>
    <s v="Spanish"/>
    <x v="4"/>
    <s v="R"/>
    <s v="Natalie Cruise"/>
    <x v="48"/>
    <n v="24190"/>
    <n v="338145"/>
    <n v="2843"/>
    <n v="78794"/>
    <n v="6.9"/>
    <n v="1205832"/>
    <n v="160"/>
    <n v="405950757"/>
    <n v="323013544"/>
    <n v="82937213"/>
    <x v="3"/>
  </r>
  <r>
    <x v="130"/>
    <x v="2"/>
    <s v="Rəngli"/>
    <x v="7"/>
    <s v="Turkish"/>
    <x v="1"/>
    <s v="PG"/>
    <s v="Matthew Nolan"/>
    <x v="259"/>
    <n v="7513"/>
    <n v="39143"/>
    <n v="45016"/>
    <n v="8900"/>
    <n v="4.2"/>
    <n v="493254"/>
    <n v="88"/>
    <n v="509722776"/>
    <n v="127176257"/>
    <n v="382546519"/>
    <x v="2"/>
  </r>
  <r>
    <x v="64"/>
    <x v="20"/>
    <s v="Ağ-qara"/>
    <x v="5"/>
    <s v="French"/>
    <x v="2"/>
    <s v="PG-13"/>
    <s v="Jennifer Johansson"/>
    <x v="317"/>
    <n v="69419"/>
    <n v="313001"/>
    <n v="25895"/>
    <n v="137175"/>
    <n v="7"/>
    <n v="1626770"/>
    <n v="115"/>
    <n v="668927432"/>
    <n v="60498020"/>
    <n v="608429412"/>
    <x v="3"/>
  </r>
  <r>
    <x v="144"/>
    <x v="10"/>
    <s v="Rəngli"/>
    <x v="1"/>
    <s v="English"/>
    <x v="4"/>
    <s v="PG-13"/>
    <s v="Daniel DiCaprio"/>
    <x v="207"/>
    <n v="39046"/>
    <n v="170037"/>
    <n v="2691"/>
    <n v="17963"/>
    <n v="6"/>
    <n v="1893442"/>
    <n v="130"/>
    <n v="292372241"/>
    <n v="180911525"/>
    <n v="111460716"/>
    <x v="3"/>
  </r>
  <r>
    <x v="23"/>
    <x v="29"/>
    <s v="Rəngli"/>
    <x v="4"/>
    <s v="German"/>
    <x v="6"/>
    <s v="PG-13"/>
    <s v="Quentin Depp"/>
    <x v="282"/>
    <n v="46344"/>
    <n v="271945"/>
    <n v="20925"/>
    <n v="107618"/>
    <n v="4.5999999999999996"/>
    <n v="621532"/>
    <n v="153"/>
    <n v="307237712"/>
    <n v="195770555"/>
    <n v="111467157"/>
    <x v="1"/>
  </r>
  <r>
    <x v="31"/>
    <x v="2"/>
    <s v="Rəngli"/>
    <x v="3"/>
    <s v="Turkish"/>
    <x v="2"/>
    <s v="G"/>
    <s v="Margot Murphy"/>
    <x v="123"/>
    <n v="44196"/>
    <n v="20267"/>
    <n v="44157"/>
    <n v="119721"/>
    <n v="4.7"/>
    <n v="725737"/>
    <n v="120"/>
    <n v="503809158"/>
    <n v="222070925"/>
    <n v="281738233"/>
    <x v="2"/>
  </r>
  <r>
    <x v="112"/>
    <x v="30"/>
    <s v="Rəngli"/>
    <x v="7"/>
    <s v="English"/>
    <x v="1"/>
    <s v="R"/>
    <s v="Leonardo Tarantino"/>
    <x v="445"/>
    <n v="44159"/>
    <n v="10628"/>
    <n v="32946"/>
    <n v="112937"/>
    <n v="7.2"/>
    <n v="1198031"/>
    <n v="162"/>
    <n v="131052016"/>
    <n v="290042515"/>
    <n v="-158990499"/>
    <x v="4"/>
  </r>
  <r>
    <x v="118"/>
    <x v="27"/>
    <s v="Ağ-qara"/>
    <x v="5"/>
    <s v="Spanish"/>
    <x v="2"/>
    <s v="TV-MA"/>
    <s v="Tom Reeves"/>
    <x v="446"/>
    <n v="11477"/>
    <n v="201908"/>
    <n v="49144"/>
    <n v="19653"/>
    <n v="9.4"/>
    <n v="483924"/>
    <n v="150"/>
    <n v="1126701592"/>
    <n v="54269064"/>
    <n v="1072432528"/>
    <x v="0"/>
  </r>
  <r>
    <x v="196"/>
    <x v="35"/>
    <s v="Rəngli"/>
    <x v="7"/>
    <s v="Spanish"/>
    <x v="6"/>
    <s v="PG"/>
    <s v="Quentin DiCaprio"/>
    <x v="243"/>
    <n v="46967"/>
    <n v="26556"/>
    <n v="14390"/>
    <n v="78473"/>
    <n v="9.5"/>
    <n v="1094340"/>
    <n v="113"/>
    <n v="833201534"/>
    <n v="347324017"/>
    <n v="485877517"/>
    <x v="0"/>
  </r>
  <r>
    <x v="196"/>
    <x v="33"/>
    <s v="Rəngli"/>
    <x v="5"/>
    <s v="English"/>
    <x v="3"/>
    <s v="R"/>
    <s v="Christopher DiCaprio"/>
    <x v="4"/>
    <n v="70771"/>
    <n v="56760"/>
    <n v="44733"/>
    <n v="78528"/>
    <n v="4.5999999999999996"/>
    <n v="1132571"/>
    <n v="159"/>
    <n v="311572149"/>
    <n v="144201021"/>
    <n v="167371128"/>
    <x v="4"/>
  </r>
  <r>
    <x v="30"/>
    <x v="0"/>
    <s v="Rəngli"/>
    <x v="4"/>
    <s v="English"/>
    <x v="6"/>
    <s v="PG-13"/>
    <s v="Jennifer Smith"/>
    <x v="25"/>
    <n v="62043"/>
    <n v="201583"/>
    <n v="5257"/>
    <n v="71955"/>
    <n v="9.6"/>
    <n v="1234334"/>
    <n v="92"/>
    <n v="778025778"/>
    <n v="210089962"/>
    <n v="567935816"/>
    <x v="0"/>
  </r>
  <r>
    <x v="141"/>
    <x v="1"/>
    <s v="Ağ-qara"/>
    <x v="4"/>
    <s v="English"/>
    <x v="1"/>
    <s v="PG-13"/>
    <s v="Charlize Tarantino"/>
    <x v="200"/>
    <n v="7825"/>
    <n v="291548"/>
    <n v="32998"/>
    <n v="135703"/>
    <n v="4.5"/>
    <n v="1718014"/>
    <n v="146"/>
    <n v="695441573"/>
    <n v="44372410"/>
    <n v="651069163"/>
    <x v="1"/>
  </r>
  <r>
    <x v="16"/>
    <x v="24"/>
    <s v="Rəngli"/>
    <x v="2"/>
    <s v="English"/>
    <x v="0"/>
    <s v="TV-MA"/>
    <s v="Jennifer Gosling"/>
    <x v="447"/>
    <n v="2470"/>
    <n v="266208"/>
    <n v="34625"/>
    <n v="131824"/>
    <n v="7.3"/>
    <n v="275053"/>
    <n v="144"/>
    <n v="842697493"/>
    <n v="126213920"/>
    <n v="716483573"/>
    <x v="2"/>
  </r>
  <r>
    <x v="2"/>
    <x v="32"/>
    <s v="Rəngli"/>
    <x v="7"/>
    <s v="English"/>
    <x v="0"/>
    <s v="TV-MA"/>
    <s v="Leonardo Depp"/>
    <x v="318"/>
    <n v="68091"/>
    <n v="252875"/>
    <n v="29330"/>
    <n v="12408"/>
    <n v="8.3000000000000007"/>
    <n v="1227291"/>
    <n v="126"/>
    <n v="68538657"/>
    <n v="275500276"/>
    <n v="-206961619"/>
    <x v="0"/>
  </r>
  <r>
    <x v="95"/>
    <x v="22"/>
    <s v="Rəngli"/>
    <x v="0"/>
    <s v="Turkish"/>
    <x v="2"/>
    <s v="PG-13"/>
    <s v="Daniel Johansson"/>
    <x v="241"/>
    <n v="10797"/>
    <n v="136065"/>
    <n v="736"/>
    <n v="50682"/>
    <n v="8.6999999999999993"/>
    <n v="2298007"/>
    <n v="194"/>
    <n v="904188751"/>
    <n v="321373517"/>
    <n v="582815234"/>
    <x v="4"/>
  </r>
  <r>
    <x v="14"/>
    <x v="14"/>
    <s v="Rəngli"/>
    <x v="4"/>
    <s v="English"/>
    <x v="3"/>
    <s v="TV-MA"/>
    <s v="Margot Bale"/>
    <x v="380"/>
    <n v="63181"/>
    <n v="101411"/>
    <n v="18512"/>
    <n v="42645"/>
    <n v="7.6"/>
    <n v="1314776"/>
    <n v="184"/>
    <n v="1100984818"/>
    <n v="311382232"/>
    <n v="789602586"/>
    <x v="1"/>
  </r>
  <r>
    <x v="0"/>
    <x v="24"/>
    <s v="Rəngli"/>
    <x v="2"/>
    <s v="English"/>
    <x v="5"/>
    <s v="PG-13"/>
    <s v="Charlize Murphy"/>
    <x v="222"/>
    <n v="41234"/>
    <n v="21285"/>
    <n v="47775"/>
    <n v="77963"/>
    <n v="3.9"/>
    <n v="464826"/>
    <n v="107"/>
    <n v="949041552"/>
    <n v="332664548"/>
    <n v="616377004"/>
    <x v="2"/>
  </r>
  <r>
    <x v="61"/>
    <x v="11"/>
    <s v="Rəngli"/>
    <x v="3"/>
    <s v="French"/>
    <x v="2"/>
    <s v="G"/>
    <s v="Christopher Pitt"/>
    <x v="169"/>
    <n v="54457"/>
    <n v="217848"/>
    <n v="26364"/>
    <n v="85678"/>
    <n v="3.6"/>
    <n v="648650"/>
    <n v="178"/>
    <n v="262605347"/>
    <n v="184163052"/>
    <n v="78442295"/>
    <x v="3"/>
  </r>
  <r>
    <x v="59"/>
    <x v="35"/>
    <s v="Rəngli"/>
    <x v="4"/>
    <s v="French"/>
    <x v="2"/>
    <s v="PG"/>
    <s v="Cillian Bale"/>
    <x v="333"/>
    <n v="70550"/>
    <n v="300320"/>
    <n v="2588"/>
    <n v="8376"/>
    <n v="4.8"/>
    <n v="1570062"/>
    <n v="176"/>
    <n v="228574649"/>
    <n v="181716999"/>
    <n v="46857650"/>
    <x v="0"/>
  </r>
  <r>
    <x v="35"/>
    <x v="39"/>
    <s v="Rəngli"/>
    <x v="6"/>
    <s v="English"/>
    <x v="5"/>
    <s v="TV-MA"/>
    <s v="Leonardo DiCaprio"/>
    <x v="202"/>
    <n v="49642"/>
    <n v="322597"/>
    <n v="12172"/>
    <n v="76754"/>
    <n v="7.5"/>
    <n v="1524104"/>
    <n v="163"/>
    <n v="47542645"/>
    <n v="251778345"/>
    <n v="-204235700"/>
    <x v="0"/>
  </r>
  <r>
    <x v="107"/>
    <x v="35"/>
    <s v="Rəngli"/>
    <x v="6"/>
    <s v="English"/>
    <x v="6"/>
    <s v="PG-13"/>
    <s v="Christian Murphy"/>
    <x v="448"/>
    <n v="43301"/>
    <n v="137156"/>
    <n v="25471"/>
    <n v="63377"/>
    <n v="3.6"/>
    <n v="1157033"/>
    <n v="124"/>
    <n v="72255151"/>
    <n v="249220190"/>
    <n v="-176965039"/>
    <x v="0"/>
  </r>
  <r>
    <x v="58"/>
    <x v="0"/>
    <s v="Ağ-qara"/>
    <x v="6"/>
    <s v="French"/>
    <x v="2"/>
    <s v="G"/>
    <s v="Will Craig"/>
    <x v="306"/>
    <n v="12007"/>
    <n v="276317"/>
    <n v="18228"/>
    <n v="54827"/>
    <n v="7.3"/>
    <n v="1364100"/>
    <n v="112"/>
    <n v="93572472"/>
    <n v="61025653"/>
    <n v="32546819"/>
    <x v="0"/>
  </r>
  <r>
    <x v="136"/>
    <x v="7"/>
    <s v="Rəngli"/>
    <x v="7"/>
    <s v="English"/>
    <x v="5"/>
    <s v="G"/>
    <s v="Scarlett Robbie"/>
    <x v="387"/>
    <n v="44735"/>
    <n v="291189"/>
    <n v="34538"/>
    <n v="28245"/>
    <n v="7.5"/>
    <n v="1477447"/>
    <n v="187"/>
    <n v="816236668"/>
    <n v="175301030"/>
    <n v="640935638"/>
    <x v="1"/>
  </r>
  <r>
    <x v="135"/>
    <x v="20"/>
    <s v="Rəngli"/>
    <x v="7"/>
    <s v="English"/>
    <x v="6"/>
    <s v="TV-MA"/>
    <s v="Leonardo Robbie"/>
    <x v="145"/>
    <n v="79822"/>
    <n v="89710"/>
    <n v="33458"/>
    <n v="90505"/>
    <n v="4.5999999999999996"/>
    <n v="1448216"/>
    <n v="160"/>
    <n v="617985299"/>
    <n v="170151223"/>
    <n v="447834076"/>
    <x v="3"/>
  </r>
  <r>
    <x v="72"/>
    <x v="10"/>
    <s v="Rəngli"/>
    <x v="2"/>
    <s v="Turkish"/>
    <x v="3"/>
    <s v="PG-13"/>
    <s v="Keanu Johansson"/>
    <x v="428"/>
    <n v="10728"/>
    <n v="123227"/>
    <n v="43297"/>
    <n v="117562"/>
    <n v="5.3"/>
    <n v="1301258"/>
    <n v="90"/>
    <n v="439371181"/>
    <n v="327104460"/>
    <n v="112266721"/>
    <x v="3"/>
  </r>
  <r>
    <x v="118"/>
    <x v="15"/>
    <s v="Rəngli"/>
    <x v="2"/>
    <s v="German"/>
    <x v="3"/>
    <s v="R"/>
    <s v="Anne Johansson"/>
    <x v="129"/>
    <n v="36187"/>
    <n v="299184"/>
    <n v="20055"/>
    <n v="114094"/>
    <n v="7.6"/>
    <n v="1562523"/>
    <n v="98"/>
    <n v="683631984"/>
    <n v="112960362"/>
    <n v="570671622"/>
    <x v="2"/>
  </r>
  <r>
    <x v="195"/>
    <x v="10"/>
    <s v="Ağ-qara"/>
    <x v="2"/>
    <s v="English"/>
    <x v="3"/>
    <s v="TV-MA"/>
    <s v="Cillian Johansson"/>
    <x v="18"/>
    <n v="59220"/>
    <n v="348051"/>
    <n v="14144"/>
    <n v="79934"/>
    <n v="4.3"/>
    <n v="386682"/>
    <n v="151"/>
    <n v="893190779"/>
    <n v="335630916"/>
    <n v="557559863"/>
    <x v="3"/>
  </r>
  <r>
    <x v="64"/>
    <x v="35"/>
    <s v="Rəngli"/>
    <x v="0"/>
    <s v="English"/>
    <x v="4"/>
    <s v="PG"/>
    <s v="Denzel Jackman"/>
    <x v="434"/>
    <n v="11197"/>
    <n v="112997"/>
    <n v="11202"/>
    <n v="145575"/>
    <n v="9"/>
    <n v="74596"/>
    <n v="92"/>
    <n v="1173372510"/>
    <n v="310517930"/>
    <n v="862854580"/>
    <x v="0"/>
  </r>
  <r>
    <x v="138"/>
    <x v="23"/>
    <s v="Rəngli"/>
    <x v="0"/>
    <s v="English"/>
    <x v="5"/>
    <s v="PG"/>
    <s v="Quentin Downey"/>
    <x v="265"/>
    <n v="45784"/>
    <n v="280099"/>
    <n v="14963"/>
    <n v="34240"/>
    <n v="7.7"/>
    <n v="2071624"/>
    <n v="191"/>
    <n v="76552121"/>
    <n v="224230779"/>
    <n v="-147678658"/>
    <x v="3"/>
  </r>
  <r>
    <x v="170"/>
    <x v="20"/>
    <s v="Rəngli"/>
    <x v="2"/>
    <s v="English"/>
    <x v="0"/>
    <s v="G"/>
    <s v="Denzel Tarantino"/>
    <x v="449"/>
    <n v="70137"/>
    <n v="338263"/>
    <n v="1769"/>
    <n v="119185"/>
    <n v="9.8000000000000007"/>
    <n v="906848"/>
    <n v="165"/>
    <n v="949969861"/>
    <n v="82569762"/>
    <n v="867400099"/>
    <x v="3"/>
  </r>
  <r>
    <x v="56"/>
    <x v="19"/>
    <s v="Rəngli"/>
    <x v="1"/>
    <s v="English"/>
    <x v="3"/>
    <s v="PG-13"/>
    <s v="Anne Craig"/>
    <x v="106"/>
    <n v="31252"/>
    <n v="177932"/>
    <n v="34760"/>
    <n v="119279"/>
    <n v="5.3"/>
    <n v="2361771"/>
    <n v="162"/>
    <n v="403797340"/>
    <n v="167271436"/>
    <n v="236525904"/>
    <x v="0"/>
  </r>
  <r>
    <x v="25"/>
    <x v="35"/>
    <s v="Rəngli"/>
    <x v="0"/>
    <s v="French"/>
    <x v="3"/>
    <s v="PG-13"/>
    <s v="Cillian Craig"/>
    <x v="450"/>
    <n v="62204"/>
    <n v="165138"/>
    <n v="27186"/>
    <n v="101009"/>
    <n v="4.5"/>
    <n v="599191"/>
    <n v="113"/>
    <n v="524647038"/>
    <n v="32141977"/>
    <n v="492505061"/>
    <x v="0"/>
  </r>
  <r>
    <x v="151"/>
    <x v="28"/>
    <s v="Rəngli"/>
    <x v="7"/>
    <s v="Azerbaijani"/>
    <x v="0"/>
    <s v="PG-13"/>
    <s v="Robert McConaughey"/>
    <x v="38"/>
    <n v="51204"/>
    <n v="348824"/>
    <n v="1585"/>
    <n v="83458"/>
    <n v="4.9000000000000004"/>
    <n v="1106799"/>
    <n v="116"/>
    <n v="838040495"/>
    <n v="62911153"/>
    <n v="775129342"/>
    <x v="3"/>
  </r>
  <r>
    <x v="134"/>
    <x v="14"/>
    <s v="Rəngli"/>
    <x v="7"/>
    <s v="English"/>
    <x v="6"/>
    <s v="TV-MA"/>
    <s v="Natalie Pitt"/>
    <x v="416"/>
    <n v="1046"/>
    <n v="5675"/>
    <n v="5409"/>
    <n v="108190"/>
    <n v="6.3"/>
    <n v="1776304"/>
    <n v="131"/>
    <n v="1155411044"/>
    <n v="137043902"/>
    <n v="1018367142"/>
    <x v="1"/>
  </r>
  <r>
    <x v="198"/>
    <x v="38"/>
    <s v="Rəngli"/>
    <x v="2"/>
    <s v="Azerbaijani"/>
    <x v="1"/>
    <s v="TV-MA"/>
    <s v="Denzel Reeves"/>
    <x v="153"/>
    <n v="7313"/>
    <n v="151543"/>
    <n v="561"/>
    <n v="35227"/>
    <n v="5.8"/>
    <n v="1651030"/>
    <n v="159"/>
    <n v="1115066979"/>
    <n v="345343823"/>
    <n v="769723156"/>
    <x v="0"/>
  </r>
  <r>
    <x v="184"/>
    <x v="24"/>
    <s v="Rəngli"/>
    <x v="7"/>
    <s v="English"/>
    <x v="2"/>
    <s v="PG-13"/>
    <s v="Cillian Gosling"/>
    <x v="311"/>
    <n v="51152"/>
    <n v="330354"/>
    <n v="39236"/>
    <n v="74938"/>
    <n v="7.5"/>
    <n v="2157982"/>
    <n v="103"/>
    <n v="406180732"/>
    <n v="271256721"/>
    <n v="134924011"/>
    <x v="2"/>
  </r>
  <r>
    <x v="101"/>
    <x v="33"/>
    <s v="Rəngli"/>
    <x v="6"/>
    <s v="Spanish"/>
    <x v="5"/>
    <s v="TV-MA"/>
    <s v="Hugh Smith"/>
    <x v="451"/>
    <n v="39466"/>
    <n v="83904"/>
    <n v="23094"/>
    <n v="39626"/>
    <n v="4.4000000000000004"/>
    <n v="1641142"/>
    <n v="180"/>
    <n v="862050479"/>
    <n v="258909917"/>
    <n v="603140562"/>
    <x v="4"/>
  </r>
  <r>
    <x v="143"/>
    <x v="28"/>
    <s v="Ağ-qara"/>
    <x v="3"/>
    <s v="English"/>
    <x v="1"/>
    <s v="TV-MA"/>
    <s v="Johnny Jackman"/>
    <x v="214"/>
    <n v="49217"/>
    <n v="42836"/>
    <n v="47220"/>
    <n v="86884"/>
    <n v="8.8000000000000007"/>
    <n v="1981345"/>
    <n v="89"/>
    <n v="1153668063"/>
    <n v="120493467"/>
    <n v="1033174596"/>
    <x v="3"/>
  </r>
  <r>
    <x v="103"/>
    <x v="34"/>
    <s v="Rəngli"/>
    <x v="3"/>
    <s v="English"/>
    <x v="3"/>
    <s v="TV-MA"/>
    <s v="Will Jackman"/>
    <x v="452"/>
    <n v="24497"/>
    <n v="329488"/>
    <n v="6295"/>
    <n v="77067"/>
    <n v="9.6"/>
    <n v="672685"/>
    <n v="157"/>
    <n v="569406084"/>
    <n v="270666800"/>
    <n v="298739284"/>
    <x v="1"/>
  </r>
  <r>
    <x v="193"/>
    <x v="14"/>
    <s v="Rəngli"/>
    <x v="4"/>
    <s v="English"/>
    <x v="6"/>
    <s v="R"/>
    <s v="Jennifer McConaughey"/>
    <x v="377"/>
    <n v="39245"/>
    <n v="104066"/>
    <n v="8193"/>
    <n v="46082"/>
    <n v="5.9"/>
    <n v="1469042"/>
    <n v="90"/>
    <n v="608284733"/>
    <n v="11859958"/>
    <n v="596424775"/>
    <x v="1"/>
  </r>
  <r>
    <x v="140"/>
    <x v="34"/>
    <s v="Ağ-qara"/>
    <x v="1"/>
    <s v="German"/>
    <x v="1"/>
    <s v="G"/>
    <s v="Ryan Pitt"/>
    <x v="29"/>
    <n v="35753"/>
    <n v="285703"/>
    <n v="37913"/>
    <n v="101469"/>
    <n v="7.7"/>
    <n v="1760420"/>
    <n v="119"/>
    <n v="191230553"/>
    <n v="108042655"/>
    <n v="83187898"/>
    <x v="1"/>
  </r>
  <r>
    <x v="90"/>
    <x v="15"/>
    <s v="Ağ-qara"/>
    <x v="7"/>
    <s v="French"/>
    <x v="4"/>
    <s v="PG-13"/>
    <s v="Brad Hathaway"/>
    <x v="232"/>
    <n v="18831"/>
    <n v="129180"/>
    <n v="14225"/>
    <n v="130901"/>
    <n v="8.4"/>
    <n v="1174448"/>
    <n v="174"/>
    <n v="378022784"/>
    <n v="291496539"/>
    <n v="86526245"/>
    <x v="2"/>
  </r>
  <r>
    <x v="170"/>
    <x v="6"/>
    <s v="Ağ-qara"/>
    <x v="3"/>
    <s v="Spanish"/>
    <x v="3"/>
    <s v="R"/>
    <s v="Johnny Watson"/>
    <x v="221"/>
    <n v="63434"/>
    <n v="134850"/>
    <n v="26349"/>
    <n v="117949"/>
    <n v="4.4000000000000004"/>
    <n v="343801"/>
    <n v="132"/>
    <n v="949746933"/>
    <n v="147173441"/>
    <n v="802573492"/>
    <x v="3"/>
  </r>
  <r>
    <x v="65"/>
    <x v="34"/>
    <s v="Rəngli"/>
    <x v="5"/>
    <s v="English"/>
    <x v="2"/>
    <s v="PG"/>
    <s v="Will Jackman"/>
    <x v="388"/>
    <n v="55966"/>
    <n v="113280"/>
    <n v="33306"/>
    <n v="40926"/>
    <n v="5.8"/>
    <n v="23765"/>
    <n v="93"/>
    <n v="657494429"/>
    <n v="165905433"/>
    <n v="491588996"/>
    <x v="1"/>
  </r>
  <r>
    <x v="71"/>
    <x v="6"/>
    <s v="Rəngli"/>
    <x v="5"/>
    <s v="English"/>
    <x v="1"/>
    <s v="R"/>
    <s v="Daniel Pitt"/>
    <x v="39"/>
    <n v="74859"/>
    <n v="228270"/>
    <n v="21645"/>
    <n v="64784"/>
    <n v="9"/>
    <n v="921867"/>
    <n v="163"/>
    <n v="1040299457"/>
    <n v="268382503"/>
    <n v="771916954"/>
    <x v="3"/>
  </r>
  <r>
    <x v="148"/>
    <x v="18"/>
    <s v="Rəngli"/>
    <x v="2"/>
    <s v="German"/>
    <x v="6"/>
    <s v="R"/>
    <s v="Ryan McConaughey"/>
    <x v="380"/>
    <n v="15223"/>
    <n v="270841"/>
    <n v="36602"/>
    <n v="51557"/>
    <n v="6.9"/>
    <n v="2033965"/>
    <n v="117"/>
    <n v="377095646"/>
    <n v="205526678"/>
    <n v="171568968"/>
    <x v="1"/>
  </r>
  <r>
    <x v="203"/>
    <x v="5"/>
    <s v="Rəngli"/>
    <x v="5"/>
    <s v="English"/>
    <x v="0"/>
    <s v="PG-13"/>
    <s v="Tom Tarantino"/>
    <x v="453"/>
    <n v="11950"/>
    <n v="9044"/>
    <n v="36822"/>
    <n v="26893"/>
    <n v="4.5"/>
    <n v="2338892"/>
    <n v="176"/>
    <n v="752219293"/>
    <n v="323022333"/>
    <n v="429196960"/>
    <x v="2"/>
  </r>
  <r>
    <x v="38"/>
    <x v="2"/>
    <s v="Rəngli"/>
    <x v="4"/>
    <s v="English"/>
    <x v="2"/>
    <s v="PG"/>
    <s v="Johnny Lawrence"/>
    <x v="27"/>
    <n v="74582"/>
    <n v="126675"/>
    <n v="30549"/>
    <n v="67449"/>
    <n v="7.3"/>
    <n v="1018448"/>
    <n v="177"/>
    <n v="379353793"/>
    <n v="330777865"/>
    <n v="48575928"/>
    <x v="2"/>
  </r>
  <r>
    <x v="143"/>
    <x v="36"/>
    <s v="Rəngli"/>
    <x v="0"/>
    <s v="English"/>
    <x v="1"/>
    <s v="PG"/>
    <s v="Quentin McConaughey"/>
    <x v="454"/>
    <n v="4390"/>
    <n v="109344"/>
    <n v="33060"/>
    <n v="139769"/>
    <n v="4.0999999999999996"/>
    <n v="1897225"/>
    <n v="160"/>
    <n v="508962614"/>
    <n v="346552779"/>
    <n v="162409835"/>
    <x v="3"/>
  </r>
  <r>
    <x v="187"/>
    <x v="37"/>
    <s v="Rəngli"/>
    <x v="0"/>
    <s v="English"/>
    <x v="0"/>
    <s v="R"/>
    <s v="Natalie Pitt"/>
    <x v="263"/>
    <n v="47828"/>
    <n v="243863"/>
    <n v="13295"/>
    <n v="135644"/>
    <n v="6"/>
    <n v="2253770"/>
    <n v="129"/>
    <n v="905829091"/>
    <n v="208759651"/>
    <n v="697069440"/>
    <x v="4"/>
  </r>
  <r>
    <x v="103"/>
    <x v="28"/>
    <s v="Rəngli"/>
    <x v="2"/>
    <s v="English"/>
    <x v="4"/>
    <s v="R"/>
    <s v="Tom Pitt"/>
    <x v="60"/>
    <n v="78369"/>
    <n v="233641"/>
    <n v="18147"/>
    <n v="148184"/>
    <n v="7.4"/>
    <n v="357086"/>
    <n v="154"/>
    <n v="56413901"/>
    <n v="214275581"/>
    <n v="-157861680"/>
    <x v="3"/>
  </r>
  <r>
    <x v="63"/>
    <x v="26"/>
    <s v="Rəngli"/>
    <x v="0"/>
    <s v="English"/>
    <x v="2"/>
    <s v="TV-MA"/>
    <s v="Cillian Smith"/>
    <x v="263"/>
    <n v="16470"/>
    <n v="157155"/>
    <n v="18587"/>
    <n v="74803"/>
    <n v="8.4"/>
    <n v="2154005"/>
    <n v="142"/>
    <n v="271844626"/>
    <n v="156370017"/>
    <n v="115474609"/>
    <x v="0"/>
  </r>
  <r>
    <x v="42"/>
    <x v="37"/>
    <s v="Rəngli"/>
    <x v="2"/>
    <s v="English"/>
    <x v="6"/>
    <s v="G"/>
    <s v="Jennifer Reeves"/>
    <x v="107"/>
    <n v="18325"/>
    <n v="182784"/>
    <n v="1980"/>
    <n v="2806"/>
    <n v="5.7"/>
    <n v="201919"/>
    <n v="188"/>
    <n v="975801935"/>
    <n v="173806409"/>
    <n v="801995526"/>
    <x v="4"/>
  </r>
  <r>
    <x v="38"/>
    <x v="38"/>
    <s v="Rəngli"/>
    <x v="2"/>
    <s v="English"/>
    <x v="5"/>
    <s v="PG"/>
    <s v="Brad Portman"/>
    <x v="216"/>
    <n v="71071"/>
    <n v="291015"/>
    <n v="25722"/>
    <n v="91705"/>
    <n v="7.7"/>
    <n v="531300"/>
    <n v="109"/>
    <n v="1016032397"/>
    <n v="251405568"/>
    <n v="764626829"/>
    <x v="0"/>
  </r>
  <r>
    <x v="176"/>
    <x v="25"/>
    <s v="Rəngli"/>
    <x v="3"/>
    <s v="English"/>
    <x v="2"/>
    <s v="R"/>
    <s v="Charlize Theron"/>
    <x v="406"/>
    <n v="15290"/>
    <n v="338249"/>
    <n v="702"/>
    <n v="44684"/>
    <n v="7.7"/>
    <n v="1629936"/>
    <n v="134"/>
    <n v="663935783"/>
    <n v="82333197"/>
    <n v="581602586"/>
    <x v="3"/>
  </r>
  <r>
    <x v="142"/>
    <x v="5"/>
    <s v="Rəngli"/>
    <x v="7"/>
    <s v="English"/>
    <x v="1"/>
    <s v="R"/>
    <s v="Emma Downey"/>
    <x v="317"/>
    <n v="79595"/>
    <n v="296799"/>
    <n v="22867"/>
    <n v="130424"/>
    <n v="4.5999999999999996"/>
    <n v="1104554"/>
    <n v="104"/>
    <n v="708566101"/>
    <n v="117877846"/>
    <n v="590688255"/>
    <x v="2"/>
  </r>
  <r>
    <x v="74"/>
    <x v="34"/>
    <s v="Ağ-qara"/>
    <x v="0"/>
    <s v="English"/>
    <x v="3"/>
    <s v="G"/>
    <s v="Denzel McConaughey"/>
    <x v="398"/>
    <n v="15152"/>
    <n v="305793"/>
    <n v="35587"/>
    <n v="119549"/>
    <n v="6.9"/>
    <n v="1093054"/>
    <n v="114"/>
    <n v="1114870773"/>
    <n v="247967693"/>
    <n v="866903080"/>
    <x v="1"/>
  </r>
  <r>
    <x v="60"/>
    <x v="13"/>
    <s v="Rəngli"/>
    <x v="4"/>
    <s v="German"/>
    <x v="4"/>
    <s v="R"/>
    <s v="Christopher Smith"/>
    <x v="103"/>
    <n v="58294"/>
    <n v="156560"/>
    <n v="22390"/>
    <n v="148959"/>
    <n v="4.4000000000000004"/>
    <n v="2461625"/>
    <n v="165"/>
    <n v="157143756"/>
    <n v="237383547"/>
    <n v="-80239791"/>
    <x v="1"/>
  </r>
  <r>
    <x v="126"/>
    <x v="21"/>
    <s v="Rəngli"/>
    <x v="1"/>
    <s v="German"/>
    <x v="5"/>
    <s v="R"/>
    <s v="Emma Gosling"/>
    <x v="360"/>
    <n v="42288"/>
    <n v="72963"/>
    <n v="49534"/>
    <n v="43295"/>
    <n v="9.5"/>
    <n v="59060"/>
    <n v="88"/>
    <n v="698892607"/>
    <n v="200646387"/>
    <n v="498246220"/>
    <x v="0"/>
  </r>
  <r>
    <x v="136"/>
    <x v="32"/>
    <s v="Rəngli"/>
    <x v="0"/>
    <s v="English"/>
    <x v="0"/>
    <s v="PG"/>
    <s v="Will Murphy"/>
    <x v="245"/>
    <n v="2279"/>
    <n v="296286"/>
    <n v="26234"/>
    <n v="35933"/>
    <n v="5"/>
    <n v="922010"/>
    <n v="88"/>
    <n v="426116493"/>
    <n v="132034417"/>
    <n v="294082076"/>
    <x v="0"/>
  </r>
  <r>
    <x v="74"/>
    <x v="21"/>
    <s v="Rəngli"/>
    <x v="1"/>
    <s v="English"/>
    <x v="0"/>
    <s v="PG-13"/>
    <s v="Tom Jackman"/>
    <x v="455"/>
    <n v="11072"/>
    <n v="347476"/>
    <n v="47638"/>
    <n v="33803"/>
    <n v="4.8"/>
    <n v="1620432"/>
    <n v="159"/>
    <n v="58933489"/>
    <n v="81147886"/>
    <n v="-22214397"/>
    <x v="0"/>
  </r>
  <r>
    <x v="137"/>
    <x v="29"/>
    <s v="Rəngli"/>
    <x v="1"/>
    <s v="English"/>
    <x v="3"/>
    <s v="G"/>
    <s v="Christian Jackman"/>
    <x v="93"/>
    <n v="21944"/>
    <n v="241681"/>
    <n v="23035"/>
    <n v="101472"/>
    <n v="7.8"/>
    <n v="1962431"/>
    <n v="97"/>
    <n v="138516506"/>
    <n v="205960667"/>
    <n v="-67444161"/>
    <x v="1"/>
  </r>
  <r>
    <x v="109"/>
    <x v="27"/>
    <s v="Rəngli"/>
    <x v="3"/>
    <s v="French"/>
    <x v="1"/>
    <s v="R"/>
    <s v="Brad McConaughey"/>
    <x v="372"/>
    <n v="10379"/>
    <n v="23322"/>
    <n v="2806"/>
    <n v="91990"/>
    <n v="4"/>
    <n v="1581852"/>
    <n v="162"/>
    <n v="719550237"/>
    <n v="102654463"/>
    <n v="616895774"/>
    <x v="0"/>
  </r>
  <r>
    <x v="56"/>
    <x v="17"/>
    <s v="Rəngli"/>
    <x v="2"/>
    <s v="English"/>
    <x v="1"/>
    <s v="TV-MA"/>
    <s v="Christopher DiCaprio"/>
    <x v="115"/>
    <n v="79252"/>
    <n v="74473"/>
    <n v="44180"/>
    <n v="148260"/>
    <n v="6.2"/>
    <n v="2464251"/>
    <n v="145"/>
    <n v="855517975"/>
    <n v="78930913"/>
    <n v="776587062"/>
    <x v="1"/>
  </r>
  <r>
    <x v="221"/>
    <x v="25"/>
    <s v="Rəngli"/>
    <x v="2"/>
    <s v="English"/>
    <x v="2"/>
    <s v="PG-13"/>
    <s v="Charlize Reeves"/>
    <x v="456"/>
    <n v="49110"/>
    <n v="276040"/>
    <n v="18768"/>
    <n v="140565"/>
    <n v="5.8"/>
    <n v="2323532"/>
    <n v="132"/>
    <n v="218638264"/>
    <n v="174249988"/>
    <n v="44388276"/>
    <x v="3"/>
  </r>
  <r>
    <x v="175"/>
    <x v="20"/>
    <s v="Ağ-qara"/>
    <x v="3"/>
    <s v="English"/>
    <x v="1"/>
    <s v="PG-13"/>
    <s v="Margot Theron"/>
    <x v="308"/>
    <n v="73876"/>
    <n v="105448"/>
    <n v="35908"/>
    <n v="112778"/>
    <n v="6.6"/>
    <n v="2486210"/>
    <n v="158"/>
    <n v="296255982"/>
    <n v="208469084"/>
    <n v="87786898"/>
    <x v="3"/>
  </r>
  <r>
    <x v="58"/>
    <x v="39"/>
    <s v="Rəngli"/>
    <x v="0"/>
    <s v="English"/>
    <x v="2"/>
    <s v="PG"/>
    <s v="Hugh Robbie"/>
    <x v="454"/>
    <n v="42926"/>
    <n v="189730"/>
    <n v="39502"/>
    <n v="120103"/>
    <n v="7.3"/>
    <n v="701291"/>
    <n v="193"/>
    <n v="1142770894"/>
    <n v="60724898"/>
    <n v="1082045996"/>
    <x v="0"/>
  </r>
  <r>
    <x v="170"/>
    <x v="22"/>
    <s v="Rəngli"/>
    <x v="2"/>
    <s v="German"/>
    <x v="2"/>
    <s v="TV-MA"/>
    <s v="Hugh Murphy"/>
    <x v="64"/>
    <n v="43505"/>
    <n v="222258"/>
    <n v="25820"/>
    <n v="139269"/>
    <n v="4.4000000000000004"/>
    <n v="29429"/>
    <n v="144"/>
    <n v="770921508"/>
    <n v="83363227"/>
    <n v="687558281"/>
    <x v="4"/>
  </r>
  <r>
    <x v="19"/>
    <x v="16"/>
    <s v="Rəngli"/>
    <x v="7"/>
    <s v="English"/>
    <x v="3"/>
    <s v="G"/>
    <s v="Ryan Smith"/>
    <x v="227"/>
    <n v="38204"/>
    <n v="45462"/>
    <n v="35134"/>
    <n v="144209"/>
    <n v="6.9"/>
    <n v="726905"/>
    <n v="107"/>
    <n v="428556125"/>
    <n v="94955176"/>
    <n v="333600949"/>
    <x v="4"/>
  </r>
  <r>
    <x v="201"/>
    <x v="29"/>
    <s v="Rəngli"/>
    <x v="1"/>
    <s v="Spanish"/>
    <x v="6"/>
    <s v="R"/>
    <s v="Brad Tarantino"/>
    <x v="408"/>
    <n v="69149"/>
    <n v="169287"/>
    <n v="26444"/>
    <n v="40566"/>
    <n v="5.3"/>
    <n v="275001"/>
    <n v="194"/>
    <n v="352056121"/>
    <n v="283198277"/>
    <n v="68857844"/>
    <x v="1"/>
  </r>
  <r>
    <x v="178"/>
    <x v="29"/>
    <s v="Rəngli"/>
    <x v="6"/>
    <s v="English"/>
    <x v="3"/>
    <s v="TV-MA"/>
    <s v="Scarlett Tarantino"/>
    <x v="247"/>
    <n v="53937"/>
    <n v="121065"/>
    <n v="18796"/>
    <n v="41826"/>
    <n v="4.5"/>
    <n v="1357683"/>
    <n v="104"/>
    <n v="1020388299"/>
    <n v="120147970"/>
    <n v="900240329"/>
    <x v="1"/>
  </r>
  <r>
    <x v="1"/>
    <x v="38"/>
    <s v="Rəngli"/>
    <x v="7"/>
    <s v="Azerbaijani"/>
    <x v="0"/>
    <s v="G"/>
    <s v="Ryan DiCaprio"/>
    <x v="79"/>
    <n v="740"/>
    <n v="172512"/>
    <n v="34487"/>
    <n v="64316"/>
    <n v="4.0999999999999996"/>
    <n v="314625"/>
    <n v="88"/>
    <n v="287064752"/>
    <n v="339411211"/>
    <n v="-52346459"/>
    <x v="0"/>
  </r>
  <r>
    <x v="52"/>
    <x v="15"/>
    <s v="Rəngli"/>
    <x v="2"/>
    <s v="German"/>
    <x v="1"/>
    <s v="PG-13"/>
    <s v="Robert Cruise"/>
    <x v="292"/>
    <n v="42548"/>
    <n v="169091"/>
    <n v="22209"/>
    <n v="106714"/>
    <n v="7"/>
    <n v="204464"/>
    <n v="121"/>
    <n v="739794054"/>
    <n v="213589407"/>
    <n v="526204647"/>
    <x v="2"/>
  </r>
  <r>
    <x v="81"/>
    <x v="9"/>
    <s v="Ağ-qara"/>
    <x v="5"/>
    <s v="German"/>
    <x v="0"/>
    <s v="R"/>
    <s v="Ryan Cruise"/>
    <x v="342"/>
    <n v="33953"/>
    <n v="7729"/>
    <n v="9176"/>
    <n v="36741"/>
    <n v="5.2"/>
    <n v="745272"/>
    <n v="116"/>
    <n v="415544316"/>
    <n v="66256425"/>
    <n v="349287891"/>
    <x v="1"/>
  </r>
  <r>
    <x v="221"/>
    <x v="37"/>
    <s v="Rəngli"/>
    <x v="3"/>
    <s v="English"/>
    <x v="5"/>
    <s v="TV-MA"/>
    <s v="Robert Craig"/>
    <x v="100"/>
    <n v="73607"/>
    <n v="173629"/>
    <n v="33612"/>
    <n v="108351"/>
    <n v="8.6999999999999993"/>
    <n v="793900"/>
    <n v="175"/>
    <n v="1078754822"/>
    <n v="99979891"/>
    <n v="978774931"/>
    <x v="4"/>
  </r>
  <r>
    <x v="176"/>
    <x v="37"/>
    <s v="Rəngli"/>
    <x v="0"/>
    <s v="English"/>
    <x v="6"/>
    <s v="PG"/>
    <s v="Natalie Downey"/>
    <x v="297"/>
    <n v="32941"/>
    <n v="4895"/>
    <n v="27612"/>
    <n v="7045"/>
    <n v="4.4000000000000004"/>
    <n v="2022388"/>
    <n v="119"/>
    <n v="517292972"/>
    <n v="60326172"/>
    <n v="456966800"/>
    <x v="4"/>
  </r>
  <r>
    <x v="218"/>
    <x v="26"/>
    <s v="Rəngli"/>
    <x v="6"/>
    <s v="German"/>
    <x v="5"/>
    <s v="TV-MA"/>
    <s v="Ryan Depp"/>
    <x v="392"/>
    <n v="9738"/>
    <n v="305787"/>
    <n v="46263"/>
    <n v="14122"/>
    <n v="6"/>
    <n v="2157629"/>
    <n v="158"/>
    <n v="809334016"/>
    <n v="27727853"/>
    <n v="781606163"/>
    <x v="0"/>
  </r>
  <r>
    <x v="5"/>
    <x v="38"/>
    <s v="Rəngli"/>
    <x v="5"/>
    <s v="English"/>
    <x v="2"/>
    <s v="G"/>
    <s v="Natalie Smith"/>
    <x v="341"/>
    <n v="40799"/>
    <n v="215219"/>
    <n v="13115"/>
    <n v="15562"/>
    <n v="9.6999999999999993"/>
    <n v="1334603"/>
    <n v="134"/>
    <n v="1105775611"/>
    <n v="282428310"/>
    <n v="823347301"/>
    <x v="0"/>
  </r>
  <r>
    <x v="131"/>
    <x v="24"/>
    <s v="Rəngli"/>
    <x v="5"/>
    <s v="English"/>
    <x v="4"/>
    <s v="PG-13"/>
    <s v="Daniel Hathaway"/>
    <x v="162"/>
    <n v="77894"/>
    <n v="41216"/>
    <n v="710"/>
    <n v="48881"/>
    <n v="7.8"/>
    <n v="1893217"/>
    <n v="156"/>
    <n v="107929040"/>
    <n v="178384670"/>
    <n v="-70455630"/>
    <x v="2"/>
  </r>
  <r>
    <x v="21"/>
    <x v="38"/>
    <s v="Rəngli"/>
    <x v="4"/>
    <s v="German"/>
    <x v="4"/>
    <s v="PG"/>
    <s v="Daniel Washington"/>
    <x v="445"/>
    <n v="46254"/>
    <n v="8917"/>
    <n v="43061"/>
    <n v="50575"/>
    <n v="9.4"/>
    <n v="949979"/>
    <n v="139"/>
    <n v="1075797174"/>
    <n v="328222474"/>
    <n v="747574700"/>
    <x v="0"/>
  </r>
  <r>
    <x v="177"/>
    <x v="4"/>
    <s v="Rəngli"/>
    <x v="1"/>
    <s v="English"/>
    <x v="0"/>
    <s v="PG"/>
    <s v="Johnny Lawrence"/>
    <x v="236"/>
    <n v="42714"/>
    <n v="306297"/>
    <n v="14748"/>
    <n v="56442"/>
    <n v="5.3"/>
    <n v="800560"/>
    <n v="125"/>
    <n v="633442780"/>
    <n v="239558913"/>
    <n v="393883867"/>
    <x v="0"/>
  </r>
  <r>
    <x v="191"/>
    <x v="13"/>
    <s v="Rəngli"/>
    <x v="6"/>
    <s v="Azerbaijani"/>
    <x v="3"/>
    <s v="PG"/>
    <s v="Christopher Pitt"/>
    <x v="441"/>
    <n v="868"/>
    <n v="238394"/>
    <n v="48479"/>
    <n v="135912"/>
    <n v="6.2"/>
    <n v="989789"/>
    <n v="111"/>
    <n v="451079085"/>
    <n v="122250219"/>
    <n v="328828866"/>
    <x v="1"/>
  </r>
  <r>
    <x v="58"/>
    <x v="35"/>
    <s v="Rəngli"/>
    <x v="5"/>
    <s v="English"/>
    <x v="2"/>
    <s v="PG"/>
    <s v="Emma Nolan"/>
    <x v="401"/>
    <n v="79722"/>
    <n v="339118"/>
    <n v="8621"/>
    <n v="126945"/>
    <n v="5.7"/>
    <n v="1073673"/>
    <n v="129"/>
    <n v="690816667"/>
    <n v="142389529"/>
    <n v="548427138"/>
    <x v="0"/>
  </r>
  <r>
    <x v="154"/>
    <x v="12"/>
    <s v="Rəngli"/>
    <x v="7"/>
    <s v="Azerbaijani"/>
    <x v="1"/>
    <s v="R"/>
    <s v="Keanu Portman"/>
    <x v="430"/>
    <n v="30055"/>
    <n v="119148"/>
    <n v="27705"/>
    <n v="14606"/>
    <n v="9.8000000000000007"/>
    <n v="413935"/>
    <n v="93"/>
    <n v="852060452"/>
    <n v="8398790"/>
    <n v="843661662"/>
    <x v="1"/>
  </r>
  <r>
    <x v="199"/>
    <x v="10"/>
    <s v="Rəngli"/>
    <x v="4"/>
    <s v="English"/>
    <x v="3"/>
    <s v="G"/>
    <s v="Cillian Craig"/>
    <x v="457"/>
    <n v="2196"/>
    <n v="157353"/>
    <n v="46576"/>
    <n v="103937"/>
    <n v="7.5"/>
    <n v="401863"/>
    <n v="157"/>
    <n v="538244421"/>
    <n v="52416524"/>
    <n v="485827897"/>
    <x v="3"/>
  </r>
  <r>
    <x v="119"/>
    <x v="19"/>
    <s v="Rəngli"/>
    <x v="6"/>
    <s v="English"/>
    <x v="0"/>
    <s v="PG"/>
    <s v="Tom McConaughey"/>
    <x v="397"/>
    <n v="77023"/>
    <n v="297102"/>
    <n v="35135"/>
    <n v="132477"/>
    <n v="9.6"/>
    <n v="1236936"/>
    <n v="130"/>
    <n v="915481693"/>
    <n v="234716228"/>
    <n v="680765465"/>
    <x v="0"/>
  </r>
  <r>
    <x v="144"/>
    <x v="1"/>
    <s v="Rəngli"/>
    <x v="6"/>
    <s v="English"/>
    <x v="3"/>
    <s v="G"/>
    <s v="Christopher Murphy"/>
    <x v="201"/>
    <n v="15834"/>
    <n v="316490"/>
    <n v="31405"/>
    <n v="42834"/>
    <n v="4.5999999999999996"/>
    <n v="2117860"/>
    <n v="109"/>
    <n v="969472892"/>
    <n v="194690377"/>
    <n v="774782515"/>
    <x v="1"/>
  </r>
  <r>
    <x v="186"/>
    <x v="14"/>
    <s v="Rəngli"/>
    <x v="1"/>
    <s v="German"/>
    <x v="4"/>
    <s v="G"/>
    <s v="Natalie Gosling"/>
    <x v="361"/>
    <n v="31803"/>
    <n v="302811"/>
    <n v="48945"/>
    <n v="43739"/>
    <n v="3.7"/>
    <n v="441765"/>
    <n v="144"/>
    <n v="125177854"/>
    <n v="267824897"/>
    <n v="-142647043"/>
    <x v="1"/>
  </r>
  <r>
    <x v="154"/>
    <x v="29"/>
    <s v="Rəngli"/>
    <x v="6"/>
    <s v="English"/>
    <x v="5"/>
    <s v="PG"/>
    <s v="Johnny Depp"/>
    <x v="341"/>
    <n v="13726"/>
    <n v="282767"/>
    <n v="25938"/>
    <n v="73460"/>
    <n v="7.7"/>
    <n v="2318605"/>
    <n v="166"/>
    <n v="850166665"/>
    <n v="190246614"/>
    <n v="659920051"/>
    <x v="1"/>
  </r>
  <r>
    <x v="199"/>
    <x v="4"/>
    <s v="Rəngli"/>
    <x v="1"/>
    <s v="English"/>
    <x v="6"/>
    <s v="PG"/>
    <s v="Matthew Depp"/>
    <x v="23"/>
    <n v="2616"/>
    <n v="340607"/>
    <n v="22848"/>
    <n v="105643"/>
    <n v="7.5"/>
    <n v="755604"/>
    <n v="107"/>
    <n v="171041275"/>
    <n v="135693116"/>
    <n v="35348159"/>
    <x v="0"/>
  </r>
  <r>
    <x v="64"/>
    <x v="24"/>
    <s v="Rəngli"/>
    <x v="2"/>
    <s v="Azerbaijani"/>
    <x v="2"/>
    <s v="PG-13"/>
    <s v="Emma Watson"/>
    <x v="458"/>
    <n v="38750"/>
    <n v="112306"/>
    <n v="22258"/>
    <n v="44091"/>
    <n v="7.4"/>
    <n v="377815"/>
    <n v="180"/>
    <n v="1156502921"/>
    <n v="238164155"/>
    <n v="918338766"/>
    <x v="2"/>
  </r>
  <r>
    <x v="218"/>
    <x v="39"/>
    <s v="Rəngli"/>
    <x v="1"/>
    <s v="English"/>
    <x v="6"/>
    <s v="TV-MA"/>
    <s v="Will Theron"/>
    <x v="146"/>
    <n v="39912"/>
    <n v="154045"/>
    <n v="17302"/>
    <n v="80591"/>
    <n v="6.3"/>
    <n v="1690173"/>
    <n v="107"/>
    <n v="816060220"/>
    <n v="164491520"/>
    <n v="651568700"/>
    <x v="0"/>
  </r>
  <r>
    <x v="57"/>
    <x v="24"/>
    <s v="Rəngli"/>
    <x v="2"/>
    <s v="Turkish"/>
    <x v="1"/>
    <s v="TV-MA"/>
    <s v="Denzel Portman"/>
    <x v="459"/>
    <n v="23077"/>
    <n v="312937"/>
    <n v="1242"/>
    <n v="146470"/>
    <n v="4"/>
    <n v="1496806"/>
    <n v="102"/>
    <n v="892066807"/>
    <n v="189118934"/>
    <n v="702947873"/>
    <x v="2"/>
  </r>
  <r>
    <x v="180"/>
    <x v="22"/>
    <s v="Rəngli"/>
    <x v="2"/>
    <s v="English"/>
    <x v="2"/>
    <s v="R"/>
    <s v="Robert Craig"/>
    <x v="121"/>
    <n v="8955"/>
    <n v="4067"/>
    <n v="27340"/>
    <n v="83551"/>
    <n v="4.2"/>
    <n v="966113"/>
    <n v="114"/>
    <n v="955372291"/>
    <n v="341373097"/>
    <n v="613999194"/>
    <x v="4"/>
  </r>
  <r>
    <x v="58"/>
    <x v="3"/>
    <s v="Rəngli"/>
    <x v="5"/>
    <s v="English"/>
    <x v="4"/>
    <s v="R"/>
    <s v="Matthew Smith"/>
    <x v="158"/>
    <n v="67498"/>
    <n v="158477"/>
    <n v="29878"/>
    <n v="19987"/>
    <n v="6.6"/>
    <n v="1627699"/>
    <n v="168"/>
    <n v="197753342"/>
    <n v="207548809"/>
    <n v="-9795467"/>
    <x v="2"/>
  </r>
  <r>
    <x v="11"/>
    <x v="2"/>
    <s v="Ağ-qara"/>
    <x v="0"/>
    <s v="English"/>
    <x v="6"/>
    <s v="PG"/>
    <s v="Daniel Jackman"/>
    <x v="251"/>
    <n v="26447"/>
    <n v="194205"/>
    <n v="42256"/>
    <n v="97409"/>
    <n v="3.9"/>
    <n v="1223139"/>
    <n v="88"/>
    <n v="787650990"/>
    <n v="45542416"/>
    <n v="742108574"/>
    <x v="2"/>
  </r>
  <r>
    <x v="67"/>
    <x v="7"/>
    <s v="Rəngli"/>
    <x v="6"/>
    <s v="English"/>
    <x v="1"/>
    <s v="G"/>
    <s v="Anne Johansson"/>
    <x v="88"/>
    <n v="63072"/>
    <n v="344403"/>
    <n v="1551"/>
    <n v="100694"/>
    <n v="5.4"/>
    <n v="1747728"/>
    <n v="171"/>
    <n v="905726075"/>
    <n v="9901331"/>
    <n v="895824744"/>
    <x v="1"/>
  </r>
  <r>
    <x v="185"/>
    <x v="9"/>
    <s v="Rəngli"/>
    <x v="0"/>
    <s v="English"/>
    <x v="5"/>
    <s v="TV-MA"/>
    <s v="Keanu Robbie"/>
    <x v="434"/>
    <n v="34523"/>
    <n v="333381"/>
    <n v="35300"/>
    <n v="88220"/>
    <n v="4"/>
    <n v="1136227"/>
    <n v="154"/>
    <n v="695401067"/>
    <n v="182066784"/>
    <n v="513334283"/>
    <x v="1"/>
  </r>
  <r>
    <x v="171"/>
    <x v="26"/>
    <s v="Rəngli"/>
    <x v="6"/>
    <s v="English"/>
    <x v="6"/>
    <s v="PG"/>
    <s v="Keanu Reeves"/>
    <x v="24"/>
    <n v="22211"/>
    <n v="32856"/>
    <n v="18153"/>
    <n v="33859"/>
    <n v="3.9"/>
    <n v="2392888"/>
    <n v="122"/>
    <n v="1115130951"/>
    <n v="275489990"/>
    <n v="839640961"/>
    <x v="0"/>
  </r>
  <r>
    <x v="124"/>
    <x v="15"/>
    <s v="Rəngli"/>
    <x v="2"/>
    <s v="French"/>
    <x v="5"/>
    <s v="TV-MA"/>
    <s v="Denzel Jackman"/>
    <x v="229"/>
    <n v="30859"/>
    <n v="121752"/>
    <n v="45372"/>
    <n v="119883"/>
    <n v="3.6"/>
    <n v="850854"/>
    <n v="171"/>
    <n v="29709090"/>
    <n v="44472700"/>
    <n v="-14763610"/>
    <x v="2"/>
  </r>
  <r>
    <x v="133"/>
    <x v="8"/>
    <s v="Rəngli"/>
    <x v="3"/>
    <s v="English"/>
    <x v="6"/>
    <s v="TV-MA"/>
    <s v="Charlize Watson"/>
    <x v="68"/>
    <n v="45167"/>
    <n v="342395"/>
    <n v="11596"/>
    <n v="52550"/>
    <n v="6.3"/>
    <n v="447132"/>
    <n v="137"/>
    <n v="253763669"/>
    <n v="137512680"/>
    <n v="116250989"/>
    <x v="3"/>
  </r>
  <r>
    <x v="153"/>
    <x v="11"/>
    <s v="Rəngli"/>
    <x v="1"/>
    <s v="French"/>
    <x v="1"/>
    <s v="G"/>
    <s v="Jennifer Watson"/>
    <x v="268"/>
    <n v="26919"/>
    <n v="298663"/>
    <n v="30493"/>
    <n v="67975"/>
    <n v="8.8000000000000007"/>
    <n v="62912"/>
    <n v="94"/>
    <n v="155309222"/>
    <n v="157699653"/>
    <n v="-2390431"/>
    <x v="3"/>
  </r>
  <r>
    <x v="52"/>
    <x v="10"/>
    <s v="Rəngli"/>
    <x v="4"/>
    <s v="English"/>
    <x v="3"/>
    <s v="G"/>
    <s v="Charlize Tarantino"/>
    <x v="456"/>
    <n v="71304"/>
    <n v="177027"/>
    <n v="7470"/>
    <n v="140344"/>
    <n v="5.5"/>
    <n v="2207571"/>
    <n v="158"/>
    <n v="940498339"/>
    <n v="92234711"/>
    <n v="848263628"/>
    <x v="3"/>
  </r>
  <r>
    <x v="197"/>
    <x v="32"/>
    <s v="Rəngli"/>
    <x v="2"/>
    <s v="Turkish"/>
    <x v="2"/>
    <s v="R"/>
    <s v="Keanu Washington"/>
    <x v="408"/>
    <n v="7222"/>
    <n v="40668"/>
    <n v="42093"/>
    <n v="36524"/>
    <n v="3.6"/>
    <n v="836438"/>
    <n v="181"/>
    <n v="174345753"/>
    <n v="41369967"/>
    <n v="132975786"/>
    <x v="0"/>
  </r>
  <r>
    <x v="27"/>
    <x v="32"/>
    <s v="Ağ-qara"/>
    <x v="6"/>
    <s v="English"/>
    <x v="6"/>
    <s v="R"/>
    <s v="Anne Jackman"/>
    <x v="296"/>
    <n v="69754"/>
    <n v="170689"/>
    <n v="36437"/>
    <n v="39531"/>
    <n v="6.1"/>
    <n v="2219827"/>
    <n v="116"/>
    <n v="1105614100"/>
    <n v="45921649"/>
    <n v="1059692451"/>
    <x v="0"/>
  </r>
  <r>
    <x v="87"/>
    <x v="20"/>
    <s v="Rəngli"/>
    <x v="3"/>
    <s v="Spanish"/>
    <x v="3"/>
    <s v="G"/>
    <s v="Hugh Reeves"/>
    <x v="136"/>
    <n v="41388"/>
    <n v="337260"/>
    <n v="41550"/>
    <n v="119810"/>
    <n v="6.5"/>
    <n v="2470580"/>
    <n v="136"/>
    <n v="529153875"/>
    <n v="315368205"/>
    <n v="213785670"/>
    <x v="3"/>
  </r>
  <r>
    <x v="152"/>
    <x v="10"/>
    <s v="Rəngli"/>
    <x v="1"/>
    <s v="English"/>
    <x v="5"/>
    <s v="TV-MA"/>
    <s v="Will Gosling"/>
    <x v="460"/>
    <n v="29108"/>
    <n v="31502"/>
    <n v="19676"/>
    <n v="124439"/>
    <n v="5.2"/>
    <n v="1536761"/>
    <n v="193"/>
    <n v="1147558186"/>
    <n v="227180238"/>
    <n v="920377948"/>
    <x v="3"/>
  </r>
  <r>
    <x v="119"/>
    <x v="13"/>
    <s v="Rəngli"/>
    <x v="1"/>
    <s v="Azerbaijani"/>
    <x v="2"/>
    <s v="R"/>
    <s v="Christian Jackman"/>
    <x v="178"/>
    <n v="41096"/>
    <n v="80117"/>
    <n v="22462"/>
    <n v="45494"/>
    <n v="4.0999999999999996"/>
    <n v="1256251"/>
    <n v="88"/>
    <n v="35270561"/>
    <n v="96678073"/>
    <n v="-61407512"/>
    <x v="1"/>
  </r>
  <r>
    <x v="156"/>
    <x v="15"/>
    <s v="Rəngli"/>
    <x v="2"/>
    <s v="English"/>
    <x v="4"/>
    <s v="PG"/>
    <s v="Hugh Theron"/>
    <x v="443"/>
    <n v="48063"/>
    <n v="19988"/>
    <n v="23527"/>
    <n v="4731"/>
    <n v="5"/>
    <n v="1938209"/>
    <n v="126"/>
    <n v="1162986938"/>
    <n v="234675658"/>
    <n v="928311280"/>
    <x v="2"/>
  </r>
  <r>
    <x v="153"/>
    <x v="12"/>
    <s v="Rəngli"/>
    <x v="3"/>
    <s v="French"/>
    <x v="2"/>
    <s v="PG-13"/>
    <s v="Cillian DiCaprio"/>
    <x v="82"/>
    <n v="30625"/>
    <n v="16844"/>
    <n v="32185"/>
    <n v="58315"/>
    <n v="6.7"/>
    <n v="310623"/>
    <n v="136"/>
    <n v="727688069"/>
    <n v="118751293"/>
    <n v="608936776"/>
    <x v="1"/>
  </r>
  <r>
    <x v="110"/>
    <x v="17"/>
    <s v="Rəngli"/>
    <x v="5"/>
    <s v="Spanish"/>
    <x v="0"/>
    <s v="G"/>
    <s v="Cillian Johansson"/>
    <x v="363"/>
    <n v="32722"/>
    <n v="310099"/>
    <n v="35222"/>
    <n v="81211"/>
    <n v="5.0999999999999996"/>
    <n v="576857"/>
    <n v="131"/>
    <n v="792178503"/>
    <n v="3402904"/>
    <n v="788775599"/>
    <x v="1"/>
  </r>
  <r>
    <x v="144"/>
    <x v="30"/>
    <s v="Rəngli"/>
    <x v="1"/>
    <s v="English"/>
    <x v="1"/>
    <s v="TV-MA"/>
    <s v="Leonardo Smith"/>
    <x v="163"/>
    <n v="79455"/>
    <n v="243939"/>
    <n v="14625"/>
    <n v="63252"/>
    <n v="7.9"/>
    <n v="2059693"/>
    <n v="124"/>
    <n v="914257630"/>
    <n v="158767490"/>
    <n v="755490140"/>
    <x v="4"/>
  </r>
  <r>
    <x v="88"/>
    <x v="31"/>
    <s v="Rəngli"/>
    <x v="5"/>
    <s v="French"/>
    <x v="4"/>
    <s v="PG"/>
    <s v="Natalie Jackman"/>
    <x v="421"/>
    <n v="62935"/>
    <n v="7987"/>
    <n v="3923"/>
    <n v="143236"/>
    <n v="3.8"/>
    <n v="2002957"/>
    <n v="159"/>
    <n v="411985868"/>
    <n v="211383758"/>
    <n v="200602110"/>
    <x v="3"/>
  </r>
  <r>
    <x v="45"/>
    <x v="7"/>
    <s v="Rəngli"/>
    <x v="3"/>
    <s v="English"/>
    <x v="2"/>
    <s v="PG"/>
    <s v="Denzel Depp"/>
    <x v="260"/>
    <n v="71301"/>
    <n v="211475"/>
    <n v="3667"/>
    <n v="94628"/>
    <n v="8"/>
    <n v="2256349"/>
    <n v="110"/>
    <n v="1072457055"/>
    <n v="58027440"/>
    <n v="1014429615"/>
    <x v="1"/>
  </r>
  <r>
    <x v="81"/>
    <x v="26"/>
    <s v="Rəngli"/>
    <x v="5"/>
    <s v="German"/>
    <x v="4"/>
    <s v="R"/>
    <s v="Denzel Gosling"/>
    <x v="376"/>
    <n v="26118"/>
    <n v="186068"/>
    <n v="17936"/>
    <n v="122219"/>
    <n v="8"/>
    <n v="1765429"/>
    <n v="99"/>
    <n v="488974134"/>
    <n v="10343841"/>
    <n v="478630293"/>
    <x v="0"/>
  </r>
  <r>
    <x v="94"/>
    <x v="0"/>
    <s v="Ağ-qara"/>
    <x v="3"/>
    <s v="English"/>
    <x v="5"/>
    <s v="G"/>
    <s v="Quentin Downey"/>
    <x v="173"/>
    <n v="62202"/>
    <n v="264848"/>
    <n v="470"/>
    <n v="63528"/>
    <n v="4.2"/>
    <n v="1284734"/>
    <n v="170"/>
    <n v="424450399"/>
    <n v="192260163"/>
    <n v="232190236"/>
    <x v="0"/>
  </r>
  <r>
    <x v="197"/>
    <x v="8"/>
    <s v="Rəngli"/>
    <x v="1"/>
    <s v="English"/>
    <x v="4"/>
    <s v="R"/>
    <s v="Emma Washington"/>
    <x v="461"/>
    <n v="68521"/>
    <n v="45637"/>
    <n v="48079"/>
    <n v="66335"/>
    <n v="6.9"/>
    <n v="389703"/>
    <n v="165"/>
    <n v="344813758"/>
    <n v="183193983"/>
    <n v="161619775"/>
    <x v="3"/>
  </r>
  <r>
    <x v="112"/>
    <x v="0"/>
    <s v="Rəngli"/>
    <x v="4"/>
    <s v="English"/>
    <x v="0"/>
    <s v="R"/>
    <s v="Natalie Tarantino"/>
    <x v="224"/>
    <n v="57668"/>
    <n v="269421"/>
    <n v="31319"/>
    <n v="100000"/>
    <n v="9.1999999999999993"/>
    <n v="1756748"/>
    <n v="116"/>
    <n v="247313050"/>
    <n v="209668878"/>
    <n v="37644172"/>
    <x v="0"/>
  </r>
  <r>
    <x v="197"/>
    <x v="3"/>
    <s v="Rəngli"/>
    <x v="5"/>
    <s v="English"/>
    <x v="2"/>
    <s v="R"/>
    <s v="Will Cruise"/>
    <x v="423"/>
    <n v="58117"/>
    <n v="312709"/>
    <n v="42300"/>
    <n v="112189"/>
    <n v="8.1"/>
    <n v="2218531"/>
    <n v="86"/>
    <n v="638360802"/>
    <n v="325107899"/>
    <n v="313252903"/>
    <x v="2"/>
  </r>
  <r>
    <x v="182"/>
    <x v="13"/>
    <s v="Rəngli"/>
    <x v="2"/>
    <s v="English"/>
    <x v="2"/>
    <s v="TV-MA"/>
    <s v="Leonardo Washington"/>
    <x v="162"/>
    <n v="39853"/>
    <n v="190866"/>
    <n v="18614"/>
    <n v="145867"/>
    <n v="6.7"/>
    <n v="2250591"/>
    <n v="146"/>
    <n v="637293053"/>
    <n v="16731949"/>
    <n v="620561104"/>
    <x v="1"/>
  </r>
  <r>
    <x v="157"/>
    <x v="22"/>
    <s v="Rəngli"/>
    <x v="7"/>
    <s v="Spanish"/>
    <x v="5"/>
    <s v="PG"/>
    <s v="Robert Murphy"/>
    <x v="27"/>
    <n v="49597"/>
    <n v="97165"/>
    <n v="41129"/>
    <n v="146834"/>
    <n v="5.5"/>
    <n v="1914606"/>
    <n v="129"/>
    <n v="484193758"/>
    <n v="81730101"/>
    <n v="402463657"/>
    <x v="4"/>
  </r>
  <r>
    <x v="66"/>
    <x v="19"/>
    <s v="Ağ-qara"/>
    <x v="7"/>
    <s v="English"/>
    <x v="3"/>
    <s v="R"/>
    <s v="Denzel Craig"/>
    <x v="462"/>
    <n v="17954"/>
    <n v="323966"/>
    <n v="36920"/>
    <n v="52706"/>
    <n v="4"/>
    <n v="528238"/>
    <n v="186"/>
    <n v="462072476"/>
    <n v="262654201"/>
    <n v="199418275"/>
    <x v="0"/>
  </r>
  <r>
    <x v="50"/>
    <x v="22"/>
    <s v="Rəngli"/>
    <x v="4"/>
    <s v="German"/>
    <x v="3"/>
    <s v="G"/>
    <s v="Anne McConaughey"/>
    <x v="113"/>
    <n v="45927"/>
    <n v="9959"/>
    <n v="21557"/>
    <n v="103285"/>
    <n v="7.7"/>
    <n v="2269139"/>
    <n v="151"/>
    <n v="502142502"/>
    <n v="18491804"/>
    <n v="483650698"/>
    <x v="4"/>
  </r>
  <r>
    <x v="50"/>
    <x v="29"/>
    <s v="Rəngli"/>
    <x v="0"/>
    <s v="English"/>
    <x v="1"/>
    <s v="G"/>
    <s v="Christian Nolan"/>
    <x v="4"/>
    <n v="39617"/>
    <n v="108733"/>
    <n v="30984"/>
    <n v="132517"/>
    <n v="7.8"/>
    <n v="1705305"/>
    <n v="135"/>
    <n v="530330326"/>
    <n v="349421228"/>
    <n v="180909098"/>
    <x v="1"/>
  </r>
  <r>
    <x v="83"/>
    <x v="26"/>
    <s v="Rəngli"/>
    <x v="5"/>
    <s v="English"/>
    <x v="2"/>
    <s v="G"/>
    <s v="Christopher Johansson"/>
    <x v="191"/>
    <n v="6928"/>
    <n v="18693"/>
    <n v="18624"/>
    <n v="83607"/>
    <n v="8.4"/>
    <n v="1569458"/>
    <n v="155"/>
    <n v="341277525"/>
    <n v="121237908"/>
    <n v="220039617"/>
    <x v="0"/>
  </r>
  <r>
    <x v="188"/>
    <x v="18"/>
    <s v="Rəngli"/>
    <x v="6"/>
    <s v="English"/>
    <x v="4"/>
    <s v="TV-MA"/>
    <s v="Keanu Gosling"/>
    <x v="457"/>
    <n v="26678"/>
    <n v="269283"/>
    <n v="39999"/>
    <n v="51156"/>
    <n v="5.3"/>
    <n v="2451287"/>
    <n v="189"/>
    <n v="928067368"/>
    <n v="207177349"/>
    <n v="720890019"/>
    <x v="1"/>
  </r>
  <r>
    <x v="37"/>
    <x v="8"/>
    <s v="Rəngli"/>
    <x v="3"/>
    <s v="English"/>
    <x v="6"/>
    <s v="TV-MA"/>
    <s v="Daniel Cruise"/>
    <x v="463"/>
    <n v="34978"/>
    <n v="267475"/>
    <n v="47964"/>
    <n v="101700"/>
    <n v="6.1"/>
    <n v="2437250"/>
    <n v="183"/>
    <n v="863411279"/>
    <n v="63282520"/>
    <n v="800128759"/>
    <x v="3"/>
  </r>
  <r>
    <x v="213"/>
    <x v="9"/>
    <s v="Rəngli"/>
    <x v="7"/>
    <s v="English"/>
    <x v="5"/>
    <s v="G"/>
    <s v="Brad Downey"/>
    <x v="0"/>
    <n v="55043"/>
    <n v="289358"/>
    <n v="46372"/>
    <n v="99654"/>
    <n v="7.5"/>
    <n v="1914720"/>
    <n v="190"/>
    <n v="371828521"/>
    <n v="265475948"/>
    <n v="106352573"/>
    <x v="1"/>
  </r>
  <r>
    <x v="80"/>
    <x v="28"/>
    <s v="Rəngli"/>
    <x v="4"/>
    <s v="English"/>
    <x v="4"/>
    <s v="TV-MA"/>
    <s v="Matthew McConaughey"/>
    <x v="43"/>
    <n v="69871"/>
    <n v="336443"/>
    <n v="1055"/>
    <n v="102849"/>
    <n v="3.6"/>
    <n v="1154859"/>
    <n v="149"/>
    <n v="934288765"/>
    <n v="99345401"/>
    <n v="834943364"/>
    <x v="3"/>
  </r>
  <r>
    <x v="40"/>
    <x v="27"/>
    <s v="Rəngli"/>
    <x v="1"/>
    <s v="English"/>
    <x v="5"/>
    <s v="G"/>
    <s v="Daniel Washington"/>
    <x v="247"/>
    <n v="11921"/>
    <n v="34430"/>
    <n v="35227"/>
    <n v="139391"/>
    <n v="7.4"/>
    <n v="243227"/>
    <n v="153"/>
    <n v="1000594420"/>
    <n v="237472522"/>
    <n v="763121898"/>
    <x v="0"/>
  </r>
  <r>
    <x v="3"/>
    <x v="26"/>
    <s v="Rəngli"/>
    <x v="5"/>
    <s v="Turkish"/>
    <x v="0"/>
    <s v="TV-MA"/>
    <s v="Quentin Murphy"/>
    <x v="165"/>
    <n v="11525"/>
    <n v="169050"/>
    <n v="35991"/>
    <n v="74499"/>
    <n v="4.9000000000000004"/>
    <n v="1628891"/>
    <n v="114"/>
    <n v="882670102"/>
    <n v="321044265"/>
    <n v="561625837"/>
    <x v="0"/>
  </r>
  <r>
    <x v="137"/>
    <x v="11"/>
    <s v="Rəngli"/>
    <x v="4"/>
    <s v="Turkish"/>
    <x v="5"/>
    <s v="TV-MA"/>
    <s v="Jennifer Hathaway"/>
    <x v="284"/>
    <n v="77468"/>
    <n v="77641"/>
    <n v="16141"/>
    <n v="60786"/>
    <n v="5.4"/>
    <n v="1364334"/>
    <n v="162"/>
    <n v="1092357718"/>
    <n v="64506194"/>
    <n v="1027851524"/>
    <x v="3"/>
  </r>
  <r>
    <x v="68"/>
    <x v="10"/>
    <s v="Rəngli"/>
    <x v="2"/>
    <s v="English"/>
    <x v="4"/>
    <s v="PG"/>
    <s v="Charlize Lawrence"/>
    <x v="172"/>
    <n v="55008"/>
    <n v="47525"/>
    <n v="25048"/>
    <n v="114237"/>
    <n v="7.7"/>
    <n v="1130445"/>
    <n v="158"/>
    <n v="617409514"/>
    <n v="152506794"/>
    <n v="464902720"/>
    <x v="3"/>
  </r>
  <r>
    <x v="161"/>
    <x v="32"/>
    <s v="Rəngli"/>
    <x v="1"/>
    <s v="English"/>
    <x v="6"/>
    <s v="PG-13"/>
    <s v="Jennifer Depp"/>
    <x v="464"/>
    <n v="31938"/>
    <n v="96097"/>
    <n v="10744"/>
    <n v="12612"/>
    <n v="5.6"/>
    <n v="1040122"/>
    <n v="170"/>
    <n v="372812763"/>
    <n v="325275198"/>
    <n v="47537565"/>
    <x v="0"/>
  </r>
  <r>
    <x v="122"/>
    <x v="10"/>
    <s v="Rəngli"/>
    <x v="3"/>
    <s v="German"/>
    <x v="2"/>
    <s v="G"/>
    <s v="Scarlett Jackman"/>
    <x v="98"/>
    <n v="44053"/>
    <n v="64561"/>
    <n v="41947"/>
    <n v="92140"/>
    <n v="4.7"/>
    <n v="1741762"/>
    <n v="128"/>
    <n v="1109927123"/>
    <n v="217022668"/>
    <n v="892904455"/>
    <x v="3"/>
  </r>
  <r>
    <x v="8"/>
    <x v="37"/>
    <s v="Rəngli"/>
    <x v="0"/>
    <s v="Spanish"/>
    <x v="1"/>
    <s v="PG"/>
    <s v="Keanu Washington"/>
    <x v="142"/>
    <n v="61842"/>
    <n v="236898"/>
    <n v="45014"/>
    <n v="77025"/>
    <n v="7.6"/>
    <n v="381403"/>
    <n v="163"/>
    <n v="331844318"/>
    <n v="234271796"/>
    <n v="97572522"/>
    <x v="4"/>
  </r>
  <r>
    <x v="136"/>
    <x v="9"/>
    <s v="Rəngli"/>
    <x v="6"/>
    <s v="English"/>
    <x v="4"/>
    <s v="PG-13"/>
    <s v="Brad DiCaprio"/>
    <x v="11"/>
    <n v="6482"/>
    <n v="285896"/>
    <n v="18462"/>
    <n v="28504"/>
    <n v="7.2"/>
    <n v="1618188"/>
    <n v="171"/>
    <n v="871072814"/>
    <n v="338958263"/>
    <n v="532114551"/>
    <x v="1"/>
  </r>
  <r>
    <x v="219"/>
    <x v="31"/>
    <s v="Rəngli"/>
    <x v="7"/>
    <s v="English"/>
    <x v="3"/>
    <s v="G"/>
    <s v="Will Bale"/>
    <x v="319"/>
    <n v="43381"/>
    <n v="180104"/>
    <n v="9444"/>
    <n v="55967"/>
    <n v="5.3"/>
    <n v="645617"/>
    <n v="155"/>
    <n v="645559421"/>
    <n v="308111617"/>
    <n v="337447804"/>
    <x v="3"/>
  </r>
  <r>
    <x v="62"/>
    <x v="14"/>
    <s v="Rəngli"/>
    <x v="3"/>
    <s v="English"/>
    <x v="6"/>
    <s v="TV-MA"/>
    <s v="Daniel Bale"/>
    <x v="411"/>
    <n v="66005"/>
    <n v="287132"/>
    <n v="20457"/>
    <n v="94668"/>
    <n v="4.9000000000000004"/>
    <n v="620023"/>
    <n v="172"/>
    <n v="81522514"/>
    <n v="340744790"/>
    <n v="-259222276"/>
    <x v="1"/>
  </r>
  <r>
    <x v="207"/>
    <x v="12"/>
    <s v="Rəngli"/>
    <x v="2"/>
    <s v="Spanish"/>
    <x v="5"/>
    <s v="R"/>
    <s v="Johnny Watson"/>
    <x v="375"/>
    <n v="46661"/>
    <n v="262136"/>
    <n v="27056"/>
    <n v="44593"/>
    <n v="8.8000000000000007"/>
    <n v="1640702"/>
    <n v="161"/>
    <n v="509220717"/>
    <n v="285100210"/>
    <n v="224120507"/>
    <x v="1"/>
  </r>
  <r>
    <x v="35"/>
    <x v="23"/>
    <s v="Rəngli"/>
    <x v="7"/>
    <s v="English"/>
    <x v="5"/>
    <s v="R"/>
    <s v="Tom DiCaprio"/>
    <x v="194"/>
    <n v="21481"/>
    <n v="149386"/>
    <n v="38369"/>
    <n v="53849"/>
    <n v="9.1999999999999993"/>
    <n v="169022"/>
    <n v="185"/>
    <n v="384687341"/>
    <n v="32942873"/>
    <n v="351744468"/>
    <x v="3"/>
  </r>
  <r>
    <x v="205"/>
    <x v="1"/>
    <s v="Ağ-qara"/>
    <x v="4"/>
    <s v="French"/>
    <x v="5"/>
    <s v="PG"/>
    <s v="Natalie Smith"/>
    <x v="465"/>
    <n v="46301"/>
    <n v="229007"/>
    <n v="49500"/>
    <n v="128285"/>
    <n v="4.4000000000000004"/>
    <n v="1183725"/>
    <n v="136"/>
    <n v="220103782"/>
    <n v="101691322"/>
    <n v="118412460"/>
    <x v="1"/>
  </r>
  <r>
    <x v="128"/>
    <x v="1"/>
    <s v="Rəngli"/>
    <x v="2"/>
    <s v="English"/>
    <x v="5"/>
    <s v="PG-13"/>
    <s v="Tom Downey"/>
    <x v="266"/>
    <n v="45403"/>
    <n v="70727"/>
    <n v="6793"/>
    <n v="19354"/>
    <n v="7.9"/>
    <n v="433680"/>
    <n v="194"/>
    <n v="644751754"/>
    <n v="287235291"/>
    <n v="357516463"/>
    <x v="1"/>
  </r>
  <r>
    <x v="110"/>
    <x v="7"/>
    <s v="Rəngli"/>
    <x v="7"/>
    <s v="German"/>
    <x v="4"/>
    <s v="R"/>
    <s v="Scarlett Reeves"/>
    <x v="421"/>
    <n v="75029"/>
    <n v="144177"/>
    <n v="3963"/>
    <n v="126623"/>
    <n v="4.2"/>
    <n v="124248"/>
    <n v="132"/>
    <n v="910028971"/>
    <n v="224553061"/>
    <n v="685475910"/>
    <x v="1"/>
  </r>
  <r>
    <x v="79"/>
    <x v="34"/>
    <s v="Rəngli"/>
    <x v="4"/>
    <s v="French"/>
    <x v="3"/>
    <s v="R"/>
    <s v="Scarlett Johansson"/>
    <x v="34"/>
    <n v="67545"/>
    <n v="222381"/>
    <n v="48437"/>
    <n v="28160"/>
    <n v="4.8"/>
    <n v="2241332"/>
    <n v="136"/>
    <n v="828195528"/>
    <n v="320925726"/>
    <n v="507269802"/>
    <x v="1"/>
  </r>
  <r>
    <x v="162"/>
    <x v="15"/>
    <s v="Rəngli"/>
    <x v="4"/>
    <s v="English"/>
    <x v="0"/>
    <s v="PG"/>
    <s v="Natalie Portman"/>
    <x v="9"/>
    <n v="46363"/>
    <n v="168740"/>
    <n v="49263"/>
    <n v="124737"/>
    <n v="4"/>
    <n v="1142198"/>
    <n v="116"/>
    <n v="769672224"/>
    <n v="55162618"/>
    <n v="714509606"/>
    <x v="2"/>
  </r>
  <r>
    <x v="113"/>
    <x v="6"/>
    <s v="Rəngli"/>
    <x v="2"/>
    <s v="Spanish"/>
    <x v="2"/>
    <s v="PG-13"/>
    <s v="Will Robbie"/>
    <x v="466"/>
    <n v="76345"/>
    <n v="222681"/>
    <n v="39823"/>
    <n v="108175"/>
    <n v="7.4"/>
    <n v="1066998"/>
    <n v="150"/>
    <n v="653091931"/>
    <n v="113117183"/>
    <n v="539974748"/>
    <x v="3"/>
  </r>
  <r>
    <x v="152"/>
    <x v="24"/>
    <s v="Rəngli"/>
    <x v="4"/>
    <s v="English"/>
    <x v="2"/>
    <s v="G"/>
    <s v="Robert Jackman"/>
    <x v="467"/>
    <n v="68444"/>
    <n v="175859"/>
    <n v="9174"/>
    <n v="8406"/>
    <n v="4.5999999999999996"/>
    <n v="714344"/>
    <n v="180"/>
    <n v="245420715"/>
    <n v="163595515"/>
    <n v="81825200"/>
    <x v="2"/>
  </r>
  <r>
    <x v="142"/>
    <x v="9"/>
    <s v="Rəngli"/>
    <x v="0"/>
    <s v="English"/>
    <x v="5"/>
    <s v="G"/>
    <s v="Keanu Johansson"/>
    <x v="129"/>
    <n v="47973"/>
    <n v="44833"/>
    <n v="48987"/>
    <n v="36347"/>
    <n v="9.4"/>
    <n v="661782"/>
    <n v="178"/>
    <n v="684736708"/>
    <n v="132606600"/>
    <n v="552130108"/>
    <x v="1"/>
  </r>
  <r>
    <x v="221"/>
    <x v="26"/>
    <s v="Rəngli"/>
    <x v="7"/>
    <s v="Spanish"/>
    <x v="1"/>
    <s v="TV-MA"/>
    <s v="Emma Gosling"/>
    <x v="397"/>
    <n v="6828"/>
    <n v="304011"/>
    <n v="18931"/>
    <n v="140060"/>
    <n v="7.4"/>
    <n v="2399293"/>
    <n v="115"/>
    <n v="156800396"/>
    <n v="6892827"/>
    <n v="149907569"/>
    <x v="0"/>
  </r>
  <r>
    <x v="78"/>
    <x v="38"/>
    <s v="Rəngli"/>
    <x v="1"/>
    <s v="English"/>
    <x v="5"/>
    <s v="TV-MA"/>
    <s v="Charlize Depp"/>
    <x v="76"/>
    <n v="64488"/>
    <n v="141359"/>
    <n v="29506"/>
    <n v="33786"/>
    <n v="9.6"/>
    <n v="1751090"/>
    <n v="138"/>
    <n v="1174288424"/>
    <n v="329110863"/>
    <n v="845177561"/>
    <x v="0"/>
  </r>
  <r>
    <x v="173"/>
    <x v="22"/>
    <s v="Ağ-qara"/>
    <x v="4"/>
    <s v="English"/>
    <x v="4"/>
    <s v="TV-MA"/>
    <s v="Daniel Depp"/>
    <x v="140"/>
    <n v="41304"/>
    <n v="285469"/>
    <n v="42617"/>
    <n v="56400"/>
    <n v="4.9000000000000004"/>
    <n v="791114"/>
    <n v="183"/>
    <n v="208811698"/>
    <n v="315670613"/>
    <n v="-106858915"/>
    <x v="4"/>
  </r>
  <r>
    <x v="7"/>
    <x v="26"/>
    <s v="Rəngli"/>
    <x v="0"/>
    <s v="English"/>
    <x v="0"/>
    <s v="PG"/>
    <s v="Emma Gosling"/>
    <x v="265"/>
    <n v="54552"/>
    <n v="228597"/>
    <n v="2184"/>
    <n v="37749"/>
    <n v="5.0999999999999996"/>
    <n v="1676170"/>
    <n v="88"/>
    <n v="599153467"/>
    <n v="335472374"/>
    <n v="263681093"/>
    <x v="0"/>
  </r>
  <r>
    <x v="205"/>
    <x v="37"/>
    <s v="Rəngli"/>
    <x v="5"/>
    <s v="Azerbaijani"/>
    <x v="6"/>
    <s v="R"/>
    <s v="Will Lawrence"/>
    <x v="130"/>
    <n v="38709"/>
    <n v="240228"/>
    <n v="26730"/>
    <n v="122141"/>
    <n v="5.0999999999999996"/>
    <n v="1293842"/>
    <n v="143"/>
    <n v="245853926"/>
    <n v="136948020"/>
    <n v="108905906"/>
    <x v="4"/>
  </r>
  <r>
    <x v="123"/>
    <x v="37"/>
    <s v="Ağ-qara"/>
    <x v="7"/>
    <s v="Spanish"/>
    <x v="4"/>
    <s v="G"/>
    <s v="Keanu Depp"/>
    <x v="250"/>
    <n v="53572"/>
    <n v="332956"/>
    <n v="43007"/>
    <n v="127829"/>
    <n v="8.1999999999999993"/>
    <n v="1009410"/>
    <n v="120"/>
    <n v="38248782"/>
    <n v="41980738"/>
    <n v="-3731956"/>
    <x v="4"/>
  </r>
  <r>
    <x v="211"/>
    <x v="7"/>
    <s v="Rəngli"/>
    <x v="5"/>
    <s v="English"/>
    <x v="2"/>
    <s v="PG-13"/>
    <s v="Scarlett Pitt"/>
    <x v="45"/>
    <n v="14726"/>
    <n v="30115"/>
    <n v="6776"/>
    <n v="88282"/>
    <n v="6.5"/>
    <n v="2429179"/>
    <n v="106"/>
    <n v="382290080"/>
    <n v="105814091"/>
    <n v="276475989"/>
    <x v="1"/>
  </r>
  <r>
    <x v="215"/>
    <x v="39"/>
    <s v="Rəngli"/>
    <x v="7"/>
    <s v="English"/>
    <x v="3"/>
    <s v="TV-MA"/>
    <s v="Scarlett Cruise"/>
    <x v="29"/>
    <n v="64988"/>
    <n v="345888"/>
    <n v="35195"/>
    <n v="139236"/>
    <n v="7.1"/>
    <n v="829890"/>
    <n v="150"/>
    <n v="539945628"/>
    <n v="238752585"/>
    <n v="301193043"/>
    <x v="0"/>
  </r>
  <r>
    <x v="108"/>
    <x v="23"/>
    <s v="Rəngli"/>
    <x v="4"/>
    <s v="Azerbaijani"/>
    <x v="5"/>
    <s v="R"/>
    <s v="Brad Lawrence"/>
    <x v="468"/>
    <n v="40108"/>
    <n v="120915"/>
    <n v="47688"/>
    <n v="53904"/>
    <n v="6.9"/>
    <n v="1735455"/>
    <n v="178"/>
    <n v="845860615"/>
    <n v="44185635"/>
    <n v="801674980"/>
    <x v="3"/>
  </r>
  <r>
    <x v="109"/>
    <x v="33"/>
    <s v="Rəngli"/>
    <x v="4"/>
    <s v="English"/>
    <x v="6"/>
    <s v="PG-13"/>
    <s v="Margot Reeves"/>
    <x v="329"/>
    <n v="10130"/>
    <n v="329977"/>
    <n v="35442"/>
    <n v="131273"/>
    <n v="4.4000000000000004"/>
    <n v="1331069"/>
    <n v="87"/>
    <n v="157153948"/>
    <n v="262739455"/>
    <n v="-105585507"/>
    <x v="4"/>
  </r>
  <r>
    <x v="32"/>
    <x v="32"/>
    <s v="Ağ-qara"/>
    <x v="0"/>
    <s v="Spanish"/>
    <x v="0"/>
    <s v="R"/>
    <s v="Daniel Johansson"/>
    <x v="390"/>
    <n v="19265"/>
    <n v="23465"/>
    <n v="28722"/>
    <n v="123425"/>
    <n v="7.9"/>
    <n v="1181899"/>
    <n v="163"/>
    <n v="33583853"/>
    <n v="136500924"/>
    <n v="-102917071"/>
    <x v="0"/>
  </r>
  <r>
    <x v="51"/>
    <x v="39"/>
    <s v="Rəngli"/>
    <x v="7"/>
    <s v="German"/>
    <x v="4"/>
    <s v="PG"/>
    <s v="Emma Watson"/>
    <x v="435"/>
    <n v="43634"/>
    <n v="41127"/>
    <n v="4081"/>
    <n v="109861"/>
    <n v="7.8"/>
    <n v="344289"/>
    <n v="143"/>
    <n v="1105196758"/>
    <n v="43684508"/>
    <n v="1061512250"/>
    <x v="0"/>
  </r>
  <r>
    <x v="18"/>
    <x v="21"/>
    <s v="Rəngli"/>
    <x v="5"/>
    <s v="English"/>
    <x v="6"/>
    <s v="G"/>
    <s v="Anne DiCaprio"/>
    <x v="255"/>
    <n v="5497"/>
    <n v="35195"/>
    <n v="16080"/>
    <n v="72775"/>
    <n v="9"/>
    <n v="2316395"/>
    <n v="158"/>
    <n v="921752206"/>
    <n v="221613417"/>
    <n v="700138789"/>
    <x v="0"/>
  </r>
  <r>
    <x v="152"/>
    <x v="22"/>
    <s v="Ağ-qara"/>
    <x v="5"/>
    <s v="English"/>
    <x v="2"/>
    <s v="R"/>
    <s v="Matthew Cruise"/>
    <x v="303"/>
    <n v="37104"/>
    <n v="226531"/>
    <n v="40456"/>
    <n v="116404"/>
    <n v="5.9"/>
    <n v="683509"/>
    <n v="168"/>
    <n v="64122129"/>
    <n v="322521843"/>
    <n v="-258399714"/>
    <x v="4"/>
  </r>
  <r>
    <x v="145"/>
    <x v="26"/>
    <s v="Rəngli"/>
    <x v="3"/>
    <s v="English"/>
    <x v="5"/>
    <s v="G"/>
    <s v="Ryan Robbie"/>
    <x v="468"/>
    <n v="2054"/>
    <n v="30485"/>
    <n v="14076"/>
    <n v="1863"/>
    <n v="6.4"/>
    <n v="704072"/>
    <n v="118"/>
    <n v="731982749"/>
    <n v="268055733"/>
    <n v="463927016"/>
    <x v="0"/>
  </r>
  <r>
    <x v="154"/>
    <x v="5"/>
    <s v="Rəngli"/>
    <x v="6"/>
    <s v="English"/>
    <x v="6"/>
    <s v="R"/>
    <s v="Natalie Downey"/>
    <x v="355"/>
    <n v="50423"/>
    <n v="332577"/>
    <n v="16520"/>
    <n v="55767"/>
    <n v="5.2"/>
    <n v="2149418"/>
    <n v="92"/>
    <n v="912021746"/>
    <n v="138967018"/>
    <n v="773054728"/>
    <x v="2"/>
  </r>
  <r>
    <x v="64"/>
    <x v="29"/>
    <s v="Rəngli"/>
    <x v="6"/>
    <s v="English"/>
    <x v="0"/>
    <s v="G"/>
    <s v="Charlize Reeves"/>
    <x v="255"/>
    <n v="33935"/>
    <n v="136750"/>
    <n v="11432"/>
    <n v="77693"/>
    <n v="9.3000000000000007"/>
    <n v="2311196"/>
    <n v="176"/>
    <n v="369196240"/>
    <n v="196149263"/>
    <n v="173046977"/>
    <x v="1"/>
  </r>
  <r>
    <x v="198"/>
    <x v="9"/>
    <s v="Rəngli"/>
    <x v="2"/>
    <s v="English"/>
    <x v="4"/>
    <s v="PG-13"/>
    <s v="Leonardo Bale"/>
    <x v="52"/>
    <n v="67314"/>
    <n v="234873"/>
    <n v="24255"/>
    <n v="39804"/>
    <n v="7.1"/>
    <n v="748433"/>
    <n v="154"/>
    <n v="861696337"/>
    <n v="123304559"/>
    <n v="738391778"/>
    <x v="1"/>
  </r>
  <r>
    <x v="206"/>
    <x v="33"/>
    <s v="Rəngli"/>
    <x v="2"/>
    <s v="English"/>
    <x v="0"/>
    <s v="R"/>
    <s v="Natalie Tarantino"/>
    <x v="143"/>
    <n v="77278"/>
    <n v="24735"/>
    <n v="7804"/>
    <n v="137665"/>
    <n v="4"/>
    <n v="262654"/>
    <n v="176"/>
    <n v="977775964"/>
    <n v="184722512"/>
    <n v="793053452"/>
    <x v="4"/>
  </r>
  <r>
    <x v="137"/>
    <x v="14"/>
    <s v="Rəngli"/>
    <x v="3"/>
    <s v="English"/>
    <x v="5"/>
    <s v="TV-MA"/>
    <s v="Will Murphy"/>
    <x v="469"/>
    <n v="55227"/>
    <n v="242018"/>
    <n v="30978"/>
    <n v="61404"/>
    <n v="8.1999999999999993"/>
    <n v="1249779"/>
    <n v="191"/>
    <n v="820875836"/>
    <n v="185750133"/>
    <n v="635125703"/>
    <x v="1"/>
  </r>
  <r>
    <x v="163"/>
    <x v="7"/>
    <s v="Rəngli"/>
    <x v="5"/>
    <s v="English"/>
    <x v="5"/>
    <s v="TV-MA"/>
    <s v="Margot DiCaprio"/>
    <x v="470"/>
    <n v="28811"/>
    <n v="262310"/>
    <n v="24639"/>
    <n v="8852"/>
    <n v="6.3"/>
    <n v="903807"/>
    <n v="136"/>
    <n v="695308077"/>
    <n v="330946570"/>
    <n v="364361507"/>
    <x v="1"/>
  </r>
  <r>
    <x v="207"/>
    <x v="23"/>
    <s v="Rəngli"/>
    <x v="4"/>
    <s v="English"/>
    <x v="2"/>
    <s v="G"/>
    <s v="Leonardo Johansson"/>
    <x v="312"/>
    <n v="63898"/>
    <n v="334485"/>
    <n v="17626"/>
    <n v="20474"/>
    <n v="8.5"/>
    <n v="2353954"/>
    <n v="159"/>
    <n v="193905908"/>
    <n v="232486645"/>
    <n v="-38580737"/>
    <x v="3"/>
  </r>
  <r>
    <x v="25"/>
    <x v="16"/>
    <s v="Rəngli"/>
    <x v="4"/>
    <s v="French"/>
    <x v="0"/>
    <s v="G"/>
    <s v="Scarlett Watson"/>
    <x v="333"/>
    <n v="67614"/>
    <n v="249010"/>
    <n v="33035"/>
    <n v="92890"/>
    <n v="6.8"/>
    <n v="1020314"/>
    <n v="88"/>
    <n v="804561220"/>
    <n v="245761583"/>
    <n v="558799637"/>
    <x v="4"/>
  </r>
  <r>
    <x v="33"/>
    <x v="34"/>
    <s v="Rəngli"/>
    <x v="3"/>
    <s v="Turkish"/>
    <x v="1"/>
    <s v="PG-13"/>
    <s v="Daniel Robbie"/>
    <x v="132"/>
    <n v="8415"/>
    <n v="113413"/>
    <n v="24462"/>
    <n v="93378"/>
    <n v="4.8"/>
    <n v="2356664"/>
    <n v="165"/>
    <n v="432859390"/>
    <n v="141412464"/>
    <n v="291446926"/>
    <x v="1"/>
  </r>
  <r>
    <x v="16"/>
    <x v="3"/>
    <s v="Rəngli"/>
    <x v="1"/>
    <s v="English"/>
    <x v="5"/>
    <s v="TV-MA"/>
    <s v="Matthew Murphy"/>
    <x v="160"/>
    <n v="29084"/>
    <n v="7632"/>
    <n v="45188"/>
    <n v="37065"/>
    <n v="6.7"/>
    <n v="1569436"/>
    <n v="158"/>
    <n v="1023483174"/>
    <n v="67457702"/>
    <n v="956025472"/>
    <x v="2"/>
  </r>
  <r>
    <x v="7"/>
    <x v="38"/>
    <s v="Rəngli"/>
    <x v="4"/>
    <s v="Spanish"/>
    <x v="4"/>
    <s v="PG"/>
    <s v="Robert Pitt"/>
    <x v="173"/>
    <n v="18207"/>
    <n v="109535"/>
    <n v="11155"/>
    <n v="115005"/>
    <n v="6.9"/>
    <n v="1131141"/>
    <n v="128"/>
    <n v="442340097"/>
    <n v="50186110"/>
    <n v="392153987"/>
    <x v="0"/>
  </r>
  <r>
    <x v="197"/>
    <x v="5"/>
    <s v="Rəngli"/>
    <x v="7"/>
    <s v="Spanish"/>
    <x v="3"/>
    <s v="G"/>
    <s v="Emma Pitt"/>
    <x v="471"/>
    <n v="59088"/>
    <n v="291141"/>
    <n v="15246"/>
    <n v="27883"/>
    <n v="6.5"/>
    <n v="704258"/>
    <n v="124"/>
    <n v="813571204"/>
    <n v="149951136"/>
    <n v="663620068"/>
    <x v="2"/>
  </r>
  <r>
    <x v="60"/>
    <x v="6"/>
    <s v="Rəngli"/>
    <x v="0"/>
    <s v="English"/>
    <x v="1"/>
    <s v="PG-13"/>
    <s v="Brad Murphy"/>
    <x v="472"/>
    <n v="62597"/>
    <n v="141752"/>
    <n v="42820"/>
    <n v="118552"/>
    <n v="4.4000000000000004"/>
    <n v="1576360"/>
    <n v="96"/>
    <n v="683155721"/>
    <n v="295622926"/>
    <n v="387532795"/>
    <x v="3"/>
  </r>
  <r>
    <x v="188"/>
    <x v="24"/>
    <s v="Rəngli"/>
    <x v="1"/>
    <s v="Azerbaijani"/>
    <x v="1"/>
    <s v="R"/>
    <s v="Margot Murphy"/>
    <x v="357"/>
    <n v="36359"/>
    <n v="310709"/>
    <n v="33377"/>
    <n v="11003"/>
    <n v="8.8000000000000007"/>
    <n v="2379072"/>
    <n v="141"/>
    <n v="581502567"/>
    <n v="2711736"/>
    <n v="578790831"/>
    <x v="2"/>
  </r>
  <r>
    <x v="135"/>
    <x v="14"/>
    <s v="Rəngli"/>
    <x v="2"/>
    <s v="English"/>
    <x v="3"/>
    <s v="PG-13"/>
    <s v="Cillian Theron"/>
    <x v="267"/>
    <n v="31782"/>
    <n v="347598"/>
    <n v="42289"/>
    <n v="118189"/>
    <n v="6.6"/>
    <n v="1652648"/>
    <n v="147"/>
    <n v="1081484937"/>
    <n v="74469836"/>
    <n v="1007015101"/>
    <x v="1"/>
  </r>
  <r>
    <x v="191"/>
    <x v="28"/>
    <s v="Rəngli"/>
    <x v="0"/>
    <s v="English"/>
    <x v="0"/>
    <s v="G"/>
    <s v="Daniel Portman"/>
    <x v="244"/>
    <n v="60126"/>
    <n v="20369"/>
    <n v="30815"/>
    <n v="75523"/>
    <n v="7"/>
    <n v="2259288"/>
    <n v="194"/>
    <n v="26276595"/>
    <n v="304316624"/>
    <n v="-278040029"/>
    <x v="3"/>
  </r>
  <r>
    <x v="169"/>
    <x v="10"/>
    <s v="Rəngli"/>
    <x v="4"/>
    <s v="Spanish"/>
    <x v="1"/>
    <s v="G"/>
    <s v="Hugh Portman"/>
    <x v="19"/>
    <n v="78059"/>
    <n v="167456"/>
    <n v="11946"/>
    <n v="130307"/>
    <n v="5.4"/>
    <n v="967354"/>
    <n v="170"/>
    <n v="1191644521"/>
    <n v="32972224"/>
    <n v="1158672297"/>
    <x v="3"/>
  </r>
  <r>
    <x v="152"/>
    <x v="25"/>
    <s v="Rəngli"/>
    <x v="1"/>
    <s v="English"/>
    <x v="3"/>
    <s v="G"/>
    <s v="Johnny Watson"/>
    <x v="372"/>
    <n v="9593"/>
    <n v="213080"/>
    <n v="7683"/>
    <n v="89034"/>
    <n v="6.4"/>
    <n v="1262513"/>
    <n v="104"/>
    <n v="910892625"/>
    <n v="319049352"/>
    <n v="591843273"/>
    <x v="3"/>
  </r>
  <r>
    <x v="27"/>
    <x v="21"/>
    <s v="Rəngli"/>
    <x v="0"/>
    <s v="Azerbaijani"/>
    <x v="2"/>
    <s v="PG-13"/>
    <s v="Ryan Craig"/>
    <x v="362"/>
    <n v="8803"/>
    <n v="225935"/>
    <n v="9163"/>
    <n v="116876"/>
    <n v="4.2"/>
    <n v="1246531"/>
    <n v="103"/>
    <n v="1141770732"/>
    <n v="199243479"/>
    <n v="942527253"/>
    <x v="0"/>
  </r>
  <r>
    <x v="131"/>
    <x v="20"/>
    <s v="Ağ-qara"/>
    <x v="5"/>
    <s v="English"/>
    <x v="4"/>
    <s v="G"/>
    <s v="Keanu Downey"/>
    <x v="440"/>
    <n v="33726"/>
    <n v="276284"/>
    <n v="49503"/>
    <n v="34219"/>
    <n v="8.1999999999999993"/>
    <n v="2343383"/>
    <n v="119"/>
    <n v="1146931025"/>
    <n v="331148051"/>
    <n v="815782974"/>
    <x v="3"/>
  </r>
  <r>
    <x v="76"/>
    <x v="28"/>
    <s v="Rəngli"/>
    <x v="1"/>
    <s v="English"/>
    <x v="3"/>
    <s v="PG-13"/>
    <s v="Will Cruise"/>
    <x v="312"/>
    <n v="76044"/>
    <n v="213951"/>
    <n v="40143"/>
    <n v="143095"/>
    <n v="6.5"/>
    <n v="401494"/>
    <n v="142"/>
    <n v="380989631"/>
    <n v="138313728"/>
    <n v="242675903"/>
    <x v="3"/>
  </r>
  <r>
    <x v="140"/>
    <x v="29"/>
    <s v="Rəngli"/>
    <x v="5"/>
    <s v="English"/>
    <x v="6"/>
    <s v="PG"/>
    <s v="Christian Depp"/>
    <x v="250"/>
    <n v="60688"/>
    <n v="217993"/>
    <n v="20359"/>
    <n v="123151"/>
    <n v="6.3"/>
    <n v="1484812"/>
    <n v="166"/>
    <n v="376154952"/>
    <n v="49872429"/>
    <n v="326282523"/>
    <x v="1"/>
  </r>
  <r>
    <x v="27"/>
    <x v="14"/>
    <s v="Ağ-qara"/>
    <x v="4"/>
    <s v="English"/>
    <x v="6"/>
    <s v="R"/>
    <s v="Christopher Hathaway"/>
    <x v="408"/>
    <n v="28339"/>
    <n v="252511"/>
    <n v="41833"/>
    <n v="41720"/>
    <n v="6.6"/>
    <n v="1016958"/>
    <n v="174"/>
    <n v="72243914"/>
    <n v="176288608"/>
    <n v="-104044694"/>
    <x v="1"/>
  </r>
  <r>
    <x v="61"/>
    <x v="0"/>
    <s v="Rəngli"/>
    <x v="0"/>
    <s v="English"/>
    <x v="5"/>
    <s v="TV-MA"/>
    <s v="Denzel Portman"/>
    <x v="145"/>
    <n v="17936"/>
    <n v="111078"/>
    <n v="49405"/>
    <n v="77102"/>
    <n v="6.6"/>
    <n v="2229558"/>
    <n v="179"/>
    <n v="256591000"/>
    <n v="81185492"/>
    <n v="175405508"/>
    <x v="0"/>
  </r>
  <r>
    <x v="117"/>
    <x v="37"/>
    <s v="Rəngli"/>
    <x v="0"/>
    <s v="English"/>
    <x v="4"/>
    <s v="G"/>
    <s v="Charlize Theron"/>
    <x v="195"/>
    <n v="42215"/>
    <n v="68213"/>
    <n v="29719"/>
    <n v="1063"/>
    <n v="6.5"/>
    <n v="28261"/>
    <n v="86"/>
    <n v="79442984"/>
    <n v="51399411"/>
    <n v="28043573"/>
    <x v="4"/>
  </r>
  <r>
    <x v="175"/>
    <x v="37"/>
    <s v="Rəngli"/>
    <x v="1"/>
    <s v="English"/>
    <x v="1"/>
    <s v="PG-13"/>
    <s v="Ryan Pitt"/>
    <x v="327"/>
    <n v="11667"/>
    <n v="140467"/>
    <n v="22675"/>
    <n v="134465"/>
    <n v="5.7"/>
    <n v="1618319"/>
    <n v="142"/>
    <n v="889803200"/>
    <n v="6851316"/>
    <n v="882951884"/>
    <x v="4"/>
  </r>
  <r>
    <x v="97"/>
    <x v="31"/>
    <s v="Rəngli"/>
    <x v="1"/>
    <s v="French"/>
    <x v="5"/>
    <s v="PG"/>
    <s v="Tom Craig"/>
    <x v="456"/>
    <n v="45266"/>
    <n v="12417"/>
    <n v="22773"/>
    <n v="92168"/>
    <n v="4.8"/>
    <n v="2357868"/>
    <n v="89"/>
    <n v="957931705"/>
    <n v="35217948"/>
    <n v="922713757"/>
    <x v="3"/>
  </r>
  <r>
    <x v="104"/>
    <x v="10"/>
    <s v="Rəngli"/>
    <x v="4"/>
    <s v="English"/>
    <x v="4"/>
    <s v="PG-13"/>
    <s v="Emma Downey"/>
    <x v="407"/>
    <n v="40558"/>
    <n v="288747"/>
    <n v="31084"/>
    <n v="118367"/>
    <n v="8.3000000000000007"/>
    <n v="1446732"/>
    <n v="122"/>
    <n v="438595610"/>
    <n v="194985070"/>
    <n v="243610540"/>
    <x v="3"/>
  </r>
  <r>
    <x v="111"/>
    <x v="14"/>
    <s v="Rəngli"/>
    <x v="5"/>
    <s v="French"/>
    <x v="3"/>
    <s v="TV-MA"/>
    <s v="Will Craig"/>
    <x v="272"/>
    <n v="12847"/>
    <n v="172250"/>
    <n v="32312"/>
    <n v="122056"/>
    <n v="5.8"/>
    <n v="746926"/>
    <n v="112"/>
    <n v="679254263"/>
    <n v="308159440"/>
    <n v="371094823"/>
    <x v="1"/>
  </r>
  <r>
    <x v="193"/>
    <x v="7"/>
    <s v="Rəngli"/>
    <x v="3"/>
    <s v="Turkish"/>
    <x v="2"/>
    <s v="TV-MA"/>
    <s v="Hugh Washington"/>
    <x v="301"/>
    <n v="57491"/>
    <n v="266610"/>
    <n v="7872"/>
    <n v="68106"/>
    <n v="8"/>
    <n v="2129582"/>
    <n v="184"/>
    <n v="299870002"/>
    <n v="117356740"/>
    <n v="182513262"/>
    <x v="1"/>
  </r>
  <r>
    <x v="59"/>
    <x v="4"/>
    <s v="Rəngli"/>
    <x v="5"/>
    <s v="English"/>
    <x v="5"/>
    <s v="PG-13"/>
    <s v="Cillian Hathaway"/>
    <x v="383"/>
    <n v="63743"/>
    <n v="61889"/>
    <n v="10564"/>
    <n v="55768"/>
    <n v="5.7"/>
    <n v="358413"/>
    <n v="146"/>
    <n v="605494169"/>
    <n v="154207024"/>
    <n v="451287145"/>
    <x v="0"/>
  </r>
  <r>
    <x v="169"/>
    <x v="16"/>
    <s v="Rəngli"/>
    <x v="3"/>
    <s v="English"/>
    <x v="5"/>
    <s v="PG-13"/>
    <s v="Quentin Depp"/>
    <x v="413"/>
    <n v="61876"/>
    <n v="96681"/>
    <n v="24467"/>
    <n v="41275"/>
    <n v="6.2"/>
    <n v="1267124"/>
    <n v="89"/>
    <n v="395170854"/>
    <n v="153831878"/>
    <n v="241338976"/>
    <x v="4"/>
  </r>
  <r>
    <x v="132"/>
    <x v="15"/>
    <s v="Rəngli"/>
    <x v="0"/>
    <s v="Spanish"/>
    <x v="4"/>
    <s v="R"/>
    <s v="Emma Downey"/>
    <x v="357"/>
    <n v="48761"/>
    <n v="104509"/>
    <n v="38559"/>
    <n v="133431"/>
    <n v="8.8000000000000007"/>
    <n v="1233873"/>
    <n v="98"/>
    <n v="659186162"/>
    <n v="339496782"/>
    <n v="319689380"/>
    <x v="2"/>
  </r>
  <r>
    <x v="223"/>
    <x v="34"/>
    <s v="Rəngli"/>
    <x v="7"/>
    <s v="English"/>
    <x v="3"/>
    <s v="R"/>
    <s v="Christopher DiCaprio"/>
    <x v="233"/>
    <n v="65167"/>
    <n v="308110"/>
    <n v="24573"/>
    <n v="75754"/>
    <n v="4.0999999999999996"/>
    <n v="1478072"/>
    <n v="127"/>
    <n v="222697326"/>
    <n v="162929016"/>
    <n v="59768310"/>
    <x v="1"/>
  </r>
  <r>
    <x v="16"/>
    <x v="36"/>
    <s v="Rəngli"/>
    <x v="1"/>
    <s v="English"/>
    <x v="0"/>
    <s v="PG"/>
    <s v="Robert Watson"/>
    <x v="357"/>
    <n v="15570"/>
    <n v="88815"/>
    <n v="8900"/>
    <n v="58858"/>
    <n v="7.4"/>
    <n v="1099363"/>
    <n v="115"/>
    <n v="266445166"/>
    <n v="230648370"/>
    <n v="35796796"/>
    <x v="3"/>
  </r>
  <r>
    <x v="146"/>
    <x v="28"/>
    <s v="Rəngli"/>
    <x v="4"/>
    <s v="French"/>
    <x v="1"/>
    <s v="R"/>
    <s v="Cillian Cruise"/>
    <x v="285"/>
    <n v="33331"/>
    <n v="138655"/>
    <n v="39664"/>
    <n v="71274"/>
    <n v="3.8"/>
    <n v="264868"/>
    <n v="129"/>
    <n v="688425036"/>
    <n v="267303714"/>
    <n v="421121322"/>
    <x v="3"/>
  </r>
  <r>
    <x v="210"/>
    <x v="22"/>
    <s v="Rəngli"/>
    <x v="0"/>
    <s v="German"/>
    <x v="2"/>
    <s v="PG-13"/>
    <s v="Leonardo Gosling"/>
    <x v="157"/>
    <n v="70988"/>
    <n v="347417"/>
    <n v="11400"/>
    <n v="95237"/>
    <n v="8.1999999999999993"/>
    <n v="2452245"/>
    <n v="167"/>
    <n v="457489851"/>
    <n v="231074323"/>
    <n v="226415528"/>
    <x v="4"/>
  </r>
  <r>
    <x v="119"/>
    <x v="9"/>
    <s v="Rəngli"/>
    <x v="6"/>
    <s v="German"/>
    <x v="2"/>
    <s v="G"/>
    <s v="Quentin Nolan"/>
    <x v="230"/>
    <n v="34484"/>
    <n v="217201"/>
    <n v="25797"/>
    <n v="868"/>
    <n v="7.6"/>
    <n v="606827"/>
    <n v="157"/>
    <n v="647259933"/>
    <n v="99388258"/>
    <n v="547871675"/>
    <x v="1"/>
  </r>
  <r>
    <x v="110"/>
    <x v="26"/>
    <s v="Rəngli"/>
    <x v="7"/>
    <s v="English"/>
    <x v="1"/>
    <s v="PG"/>
    <s v="Hugh Hathaway"/>
    <x v="137"/>
    <n v="71027"/>
    <n v="252095"/>
    <n v="6158"/>
    <n v="116349"/>
    <n v="5.3"/>
    <n v="764307"/>
    <n v="85"/>
    <n v="426957495"/>
    <n v="346071022"/>
    <n v="80886473"/>
    <x v="0"/>
  </r>
  <r>
    <x v="120"/>
    <x v="38"/>
    <s v="Rəngli"/>
    <x v="5"/>
    <s v="English"/>
    <x v="2"/>
    <s v="PG"/>
    <s v="Jennifer Craig"/>
    <x v="60"/>
    <n v="41407"/>
    <n v="242388"/>
    <n v="20687"/>
    <n v="38095"/>
    <n v="4.9000000000000004"/>
    <n v="356250"/>
    <n v="120"/>
    <n v="605496124"/>
    <n v="138520068"/>
    <n v="466976056"/>
    <x v="0"/>
  </r>
  <r>
    <x v="181"/>
    <x v="9"/>
    <s v="Rəngli"/>
    <x v="5"/>
    <s v="English"/>
    <x v="3"/>
    <s v="PG"/>
    <s v="Christopher Pitt"/>
    <x v="118"/>
    <n v="60919"/>
    <n v="50248"/>
    <n v="49546"/>
    <n v="94821"/>
    <n v="4.0999999999999996"/>
    <n v="1006161"/>
    <n v="109"/>
    <n v="1015229493"/>
    <n v="111000413"/>
    <n v="904229080"/>
    <x v="1"/>
  </r>
  <r>
    <x v="213"/>
    <x v="8"/>
    <s v="Rəngli"/>
    <x v="5"/>
    <s v="English"/>
    <x v="6"/>
    <s v="G"/>
    <s v="Johnny Lawrence"/>
    <x v="191"/>
    <n v="40480"/>
    <n v="322550"/>
    <n v="25442"/>
    <n v="23363"/>
    <n v="6.7"/>
    <n v="1286638"/>
    <n v="115"/>
    <n v="874966447"/>
    <n v="308723943"/>
    <n v="566242504"/>
    <x v="3"/>
  </r>
  <r>
    <x v="91"/>
    <x v="12"/>
    <s v="Rəngli"/>
    <x v="1"/>
    <s v="English"/>
    <x v="0"/>
    <s v="R"/>
    <s v="Johnny Theron"/>
    <x v="252"/>
    <n v="75185"/>
    <n v="152766"/>
    <n v="19255"/>
    <n v="142318"/>
    <n v="8.8000000000000007"/>
    <n v="277167"/>
    <n v="153"/>
    <n v="173112373"/>
    <n v="316138742"/>
    <n v="-143026369"/>
    <x v="1"/>
  </r>
  <r>
    <x v="82"/>
    <x v="36"/>
    <s v="Rəngli"/>
    <x v="6"/>
    <s v="Spanish"/>
    <x v="4"/>
    <s v="TV-MA"/>
    <s v="Natalie Tarantino"/>
    <x v="473"/>
    <n v="78308"/>
    <n v="22974"/>
    <n v="46905"/>
    <n v="69758"/>
    <n v="5.2"/>
    <n v="2485375"/>
    <n v="109"/>
    <n v="803739731"/>
    <n v="10693819"/>
    <n v="793045912"/>
    <x v="3"/>
  </r>
  <r>
    <x v="41"/>
    <x v="33"/>
    <s v="Rəngli"/>
    <x v="0"/>
    <s v="English"/>
    <x v="3"/>
    <s v="G"/>
    <s v="Natalie Depp"/>
    <x v="172"/>
    <n v="36883"/>
    <n v="299321"/>
    <n v="38219"/>
    <n v="93771"/>
    <n v="5.8"/>
    <n v="257882"/>
    <n v="118"/>
    <n v="48682355"/>
    <n v="282407405"/>
    <n v="-233725050"/>
    <x v="4"/>
  </r>
  <r>
    <x v="151"/>
    <x v="9"/>
    <s v="Rəngli"/>
    <x v="1"/>
    <s v="English"/>
    <x v="0"/>
    <s v="R"/>
    <s v="Emma DiCaprio"/>
    <x v="200"/>
    <n v="69270"/>
    <n v="145197"/>
    <n v="18058"/>
    <n v="84868"/>
    <n v="3.8"/>
    <n v="607199"/>
    <n v="191"/>
    <n v="733600566"/>
    <n v="328479979"/>
    <n v="405120587"/>
    <x v="1"/>
  </r>
  <r>
    <x v="37"/>
    <x v="32"/>
    <s v="Rəngli"/>
    <x v="5"/>
    <s v="English"/>
    <x v="0"/>
    <s v="G"/>
    <s v="Quentin DiCaprio"/>
    <x v="58"/>
    <n v="69310"/>
    <n v="73212"/>
    <n v="45213"/>
    <n v="112550"/>
    <n v="8.1"/>
    <n v="944900"/>
    <n v="117"/>
    <n v="620871189"/>
    <n v="171156697"/>
    <n v="449714492"/>
    <x v="0"/>
  </r>
  <r>
    <x v="189"/>
    <x v="16"/>
    <s v="Rəngli"/>
    <x v="0"/>
    <s v="German"/>
    <x v="2"/>
    <s v="R"/>
    <s v="Tom Washington"/>
    <x v="432"/>
    <n v="73638"/>
    <n v="202282"/>
    <n v="34034"/>
    <n v="116681"/>
    <n v="3.6"/>
    <n v="216566"/>
    <n v="116"/>
    <n v="856331184"/>
    <n v="54128654"/>
    <n v="802202530"/>
    <x v="4"/>
  </r>
  <r>
    <x v="158"/>
    <x v="25"/>
    <s v="Rəngli"/>
    <x v="5"/>
    <s v="English"/>
    <x v="3"/>
    <s v="TV-MA"/>
    <s v="Brad Nolan"/>
    <x v="474"/>
    <n v="68662"/>
    <n v="38570"/>
    <n v="12663"/>
    <n v="70315"/>
    <n v="6"/>
    <n v="208227"/>
    <n v="164"/>
    <n v="830600435"/>
    <n v="42984536"/>
    <n v="787615899"/>
    <x v="3"/>
  </r>
  <r>
    <x v="155"/>
    <x v="31"/>
    <s v="Rəngli"/>
    <x v="1"/>
    <s v="English"/>
    <x v="3"/>
    <s v="R"/>
    <s v="Christian Johansson"/>
    <x v="475"/>
    <n v="54965"/>
    <n v="205412"/>
    <n v="9321"/>
    <n v="3582"/>
    <n v="8.6999999999999993"/>
    <n v="2292925"/>
    <n v="89"/>
    <n v="513497941"/>
    <n v="231990066"/>
    <n v="281507875"/>
    <x v="3"/>
  </r>
  <r>
    <x v="127"/>
    <x v="31"/>
    <s v="Rəngli"/>
    <x v="4"/>
    <s v="Azerbaijani"/>
    <x v="0"/>
    <s v="TV-MA"/>
    <s v="Charlize Downey"/>
    <x v="271"/>
    <n v="1487"/>
    <n v="114058"/>
    <n v="16039"/>
    <n v="106343"/>
    <n v="5.2"/>
    <n v="1460065"/>
    <n v="116"/>
    <n v="269727065"/>
    <n v="81502233"/>
    <n v="188224832"/>
    <x v="3"/>
  </r>
  <r>
    <x v="10"/>
    <x v="36"/>
    <s v="Rəngli"/>
    <x v="7"/>
    <s v="French"/>
    <x v="0"/>
    <s v="G"/>
    <s v="Denzel Jackman"/>
    <x v="393"/>
    <n v="58311"/>
    <n v="12010"/>
    <n v="38087"/>
    <n v="63134"/>
    <n v="9.3000000000000007"/>
    <n v="135052"/>
    <n v="152"/>
    <n v="458001853"/>
    <n v="239045904"/>
    <n v="218955949"/>
    <x v="3"/>
  </r>
  <r>
    <x v="93"/>
    <x v="1"/>
    <s v="Rəngli"/>
    <x v="1"/>
    <s v="French"/>
    <x v="6"/>
    <s v="R"/>
    <s v="Ryan Hathaway"/>
    <x v="476"/>
    <n v="46413"/>
    <n v="89153"/>
    <n v="31359"/>
    <n v="12877"/>
    <n v="4.9000000000000004"/>
    <n v="1894526"/>
    <n v="138"/>
    <n v="246289709"/>
    <n v="103304788"/>
    <n v="142984921"/>
    <x v="1"/>
  </r>
  <r>
    <x v="80"/>
    <x v="9"/>
    <s v="Rəngli"/>
    <x v="2"/>
    <s v="English"/>
    <x v="1"/>
    <s v="R"/>
    <s v="Matthew Depp"/>
    <x v="64"/>
    <n v="11314"/>
    <n v="203398"/>
    <n v="11141"/>
    <n v="102848"/>
    <n v="4.9000000000000004"/>
    <n v="1060691"/>
    <n v="134"/>
    <n v="940997415"/>
    <n v="105019226"/>
    <n v="835978189"/>
    <x v="1"/>
  </r>
  <r>
    <x v="200"/>
    <x v="31"/>
    <s v="Rəngli"/>
    <x v="4"/>
    <s v="English"/>
    <x v="6"/>
    <s v="G"/>
    <s v="Quentin Cruise"/>
    <x v="268"/>
    <n v="79973"/>
    <n v="156708"/>
    <n v="22799"/>
    <n v="118605"/>
    <n v="4.0999999999999996"/>
    <n v="262222"/>
    <n v="190"/>
    <n v="442067785"/>
    <n v="291984339"/>
    <n v="150083446"/>
    <x v="3"/>
  </r>
  <r>
    <x v="76"/>
    <x v="19"/>
    <s v="Rəngli"/>
    <x v="1"/>
    <s v="English"/>
    <x v="5"/>
    <s v="R"/>
    <s v="Tom Johansson"/>
    <x v="271"/>
    <n v="11823"/>
    <n v="335949"/>
    <n v="18285"/>
    <n v="60335"/>
    <n v="6.4"/>
    <n v="697372"/>
    <n v="193"/>
    <n v="473102939"/>
    <n v="81716177"/>
    <n v="391386762"/>
    <x v="0"/>
  </r>
  <r>
    <x v="75"/>
    <x v="21"/>
    <s v="Ağ-qara"/>
    <x v="6"/>
    <s v="English"/>
    <x v="1"/>
    <s v="TV-MA"/>
    <s v="Daniel Tarantino"/>
    <x v="351"/>
    <n v="19442"/>
    <n v="22487"/>
    <n v="25184"/>
    <n v="133190"/>
    <n v="5.9"/>
    <n v="249769"/>
    <n v="99"/>
    <n v="607973915"/>
    <n v="143221808"/>
    <n v="464752107"/>
    <x v="0"/>
  </r>
  <r>
    <x v="3"/>
    <x v="27"/>
    <s v="Ağ-qara"/>
    <x v="0"/>
    <s v="English"/>
    <x v="5"/>
    <s v="R"/>
    <s v="Jennifer Jackman"/>
    <x v="164"/>
    <n v="47430"/>
    <n v="224379"/>
    <n v="29045"/>
    <n v="65430"/>
    <n v="7.4"/>
    <n v="881722"/>
    <n v="171"/>
    <n v="1006586638"/>
    <n v="105805183"/>
    <n v="900781455"/>
    <x v="0"/>
  </r>
  <r>
    <x v="219"/>
    <x v="28"/>
    <s v="Rəngli"/>
    <x v="4"/>
    <s v="Spanish"/>
    <x v="5"/>
    <s v="PG"/>
    <s v="Christopher Theron"/>
    <x v="10"/>
    <n v="51892"/>
    <n v="340094"/>
    <n v="47229"/>
    <n v="106689"/>
    <n v="7.1"/>
    <n v="687957"/>
    <n v="89"/>
    <n v="446355393"/>
    <n v="28179947"/>
    <n v="418175446"/>
    <x v="3"/>
  </r>
  <r>
    <x v="44"/>
    <x v="13"/>
    <s v="Rəngli"/>
    <x v="2"/>
    <s v="English"/>
    <x v="6"/>
    <s v="G"/>
    <s v="Margot Downey"/>
    <x v="334"/>
    <n v="50200"/>
    <n v="55699"/>
    <n v="32401"/>
    <n v="111062"/>
    <n v="3.8"/>
    <n v="717633"/>
    <n v="99"/>
    <n v="1087216876"/>
    <n v="69108575"/>
    <n v="1018108301"/>
    <x v="1"/>
  </r>
  <r>
    <x v="153"/>
    <x v="16"/>
    <s v="Rəngli"/>
    <x v="0"/>
    <s v="English"/>
    <x v="1"/>
    <s v="PG"/>
    <s v="Cillian Pitt"/>
    <x v="477"/>
    <n v="5273"/>
    <n v="164243"/>
    <n v="44576"/>
    <n v="94465"/>
    <n v="7"/>
    <n v="1412201"/>
    <n v="153"/>
    <n v="21806058"/>
    <n v="178618260"/>
    <n v="-156812202"/>
    <x v="4"/>
  </r>
  <r>
    <x v="101"/>
    <x v="5"/>
    <s v="Rəngli"/>
    <x v="7"/>
    <s v="Spanish"/>
    <x v="1"/>
    <s v="TV-MA"/>
    <s v="Margot Jackman"/>
    <x v="259"/>
    <n v="67022"/>
    <n v="119209"/>
    <n v="49238"/>
    <n v="122085"/>
    <n v="4.4000000000000004"/>
    <n v="2060645"/>
    <n v="101"/>
    <n v="640304876"/>
    <n v="89638778"/>
    <n v="550666098"/>
    <x v="2"/>
  </r>
  <r>
    <x v="184"/>
    <x v="18"/>
    <s v="Rəngli"/>
    <x v="0"/>
    <s v="English"/>
    <x v="0"/>
    <s v="G"/>
    <s v="Cillian Craig"/>
    <x v="160"/>
    <n v="4546"/>
    <n v="83193"/>
    <n v="43006"/>
    <n v="81653"/>
    <n v="6.2"/>
    <n v="2204434"/>
    <n v="160"/>
    <n v="50023689"/>
    <n v="197559320"/>
    <n v="-147535631"/>
    <x v="1"/>
  </r>
  <r>
    <x v="184"/>
    <x v="24"/>
    <s v="Rəngli"/>
    <x v="1"/>
    <s v="English"/>
    <x v="1"/>
    <s v="R"/>
    <s v="Christopher Downey"/>
    <x v="145"/>
    <n v="70417"/>
    <n v="144772"/>
    <n v="4035"/>
    <n v="37472"/>
    <n v="5.5"/>
    <n v="64247"/>
    <n v="97"/>
    <n v="1058066866"/>
    <n v="279553402"/>
    <n v="778513464"/>
    <x v="2"/>
  </r>
  <r>
    <x v="198"/>
    <x v="18"/>
    <s v="Rəngli"/>
    <x v="5"/>
    <s v="English"/>
    <x v="4"/>
    <s v="PG-13"/>
    <s v="Keanu Hathaway"/>
    <x v="478"/>
    <n v="55584"/>
    <n v="339575"/>
    <n v="37974"/>
    <n v="137276"/>
    <n v="6.5"/>
    <n v="1662602"/>
    <n v="149"/>
    <n v="23405603"/>
    <n v="276220502"/>
    <n v="-252814899"/>
    <x v="1"/>
  </r>
  <r>
    <x v="193"/>
    <x v="19"/>
    <s v="Rəngli"/>
    <x v="6"/>
    <s v="French"/>
    <x v="1"/>
    <s v="TV-MA"/>
    <s v="Johnny Tarantino"/>
    <x v="421"/>
    <n v="76601"/>
    <n v="185195"/>
    <n v="32223"/>
    <n v="27511"/>
    <n v="7.9"/>
    <n v="1416110"/>
    <n v="128"/>
    <n v="1188915265"/>
    <n v="325282019"/>
    <n v="863633246"/>
    <x v="0"/>
  </r>
  <r>
    <x v="196"/>
    <x v="31"/>
    <s v="Rəngli"/>
    <x v="5"/>
    <s v="English"/>
    <x v="3"/>
    <s v="G"/>
    <s v="Tom Lawrence"/>
    <x v="354"/>
    <n v="69781"/>
    <n v="48485"/>
    <n v="13731"/>
    <n v="128568"/>
    <n v="9.6999999999999993"/>
    <n v="1316722"/>
    <n v="167"/>
    <n v="1129557944"/>
    <n v="47488199"/>
    <n v="1082069745"/>
    <x v="3"/>
  </r>
  <r>
    <x v="119"/>
    <x v="4"/>
    <s v="Rəngli"/>
    <x v="3"/>
    <s v="English"/>
    <x v="6"/>
    <s v="TV-MA"/>
    <s v="Johnny Cruise"/>
    <x v="283"/>
    <n v="64489"/>
    <n v="121022"/>
    <n v="48500"/>
    <n v="17109"/>
    <n v="7.6"/>
    <n v="631988"/>
    <n v="161"/>
    <n v="383260711"/>
    <n v="136368100"/>
    <n v="246892611"/>
    <x v="0"/>
  </r>
  <r>
    <x v="89"/>
    <x v="13"/>
    <s v="Rəngli"/>
    <x v="0"/>
    <s v="German"/>
    <x v="3"/>
    <s v="R"/>
    <s v="Brad Lawrence"/>
    <x v="316"/>
    <n v="4873"/>
    <n v="343208"/>
    <n v="21224"/>
    <n v="94618"/>
    <n v="5.2"/>
    <n v="428698"/>
    <n v="128"/>
    <n v="351040551"/>
    <n v="151097151"/>
    <n v="199943400"/>
    <x v="1"/>
  </r>
  <r>
    <x v="114"/>
    <x v="15"/>
    <s v="Rəngli"/>
    <x v="4"/>
    <s v="French"/>
    <x v="1"/>
    <s v="TV-MA"/>
    <s v="Natalie Nolan"/>
    <x v="324"/>
    <n v="76320"/>
    <n v="81032"/>
    <n v="27761"/>
    <n v="17093"/>
    <n v="7.5"/>
    <n v="1929110"/>
    <n v="167"/>
    <n v="512141269"/>
    <n v="275757019"/>
    <n v="236384250"/>
    <x v="2"/>
  </r>
  <r>
    <x v="222"/>
    <x v="38"/>
    <s v="Rəngli"/>
    <x v="7"/>
    <s v="French"/>
    <x v="2"/>
    <s v="G"/>
    <s v="Matthew Smith"/>
    <x v="479"/>
    <n v="26858"/>
    <n v="273385"/>
    <n v="12203"/>
    <n v="64313"/>
    <n v="8"/>
    <n v="153490"/>
    <n v="111"/>
    <n v="887735635"/>
    <n v="22786800"/>
    <n v="864948835"/>
    <x v="0"/>
  </r>
  <r>
    <x v="61"/>
    <x v="25"/>
    <s v="Rəngli"/>
    <x v="7"/>
    <s v="English"/>
    <x v="5"/>
    <s v="PG-13"/>
    <s v="Daniel Murphy"/>
    <x v="4"/>
    <n v="37804"/>
    <n v="295642"/>
    <n v="17217"/>
    <n v="94583"/>
    <n v="3.9"/>
    <n v="98039"/>
    <n v="105"/>
    <n v="300636319"/>
    <n v="87428151"/>
    <n v="213208168"/>
    <x v="3"/>
  </r>
  <r>
    <x v="7"/>
    <x v="21"/>
    <s v="Rəngli"/>
    <x v="6"/>
    <s v="English"/>
    <x v="1"/>
    <s v="TV-MA"/>
    <s v="Margot Craig"/>
    <x v="104"/>
    <n v="38763"/>
    <n v="102647"/>
    <n v="10513"/>
    <n v="15228"/>
    <n v="5.6"/>
    <n v="875737"/>
    <n v="87"/>
    <n v="419411825"/>
    <n v="288707820"/>
    <n v="130704005"/>
    <x v="0"/>
  </r>
  <r>
    <x v="48"/>
    <x v="30"/>
    <s v="Rəngli"/>
    <x v="2"/>
    <s v="German"/>
    <x v="3"/>
    <s v="PG"/>
    <s v="Robert Nolan"/>
    <x v="34"/>
    <n v="68812"/>
    <n v="19359"/>
    <n v="7951"/>
    <n v="47796"/>
    <n v="8.4"/>
    <n v="1703609"/>
    <n v="154"/>
    <n v="1092746269"/>
    <n v="250131517"/>
    <n v="842614752"/>
    <x v="4"/>
  </r>
  <r>
    <x v="9"/>
    <x v="34"/>
    <s v="Rəngli"/>
    <x v="3"/>
    <s v="German"/>
    <x v="2"/>
    <s v="PG-13"/>
    <s v="Leonardo Downey"/>
    <x v="436"/>
    <n v="11424"/>
    <n v="195914"/>
    <n v="48070"/>
    <n v="120808"/>
    <n v="7.4"/>
    <n v="2243800"/>
    <n v="135"/>
    <n v="373627677"/>
    <n v="68513275"/>
    <n v="305114402"/>
    <x v="1"/>
  </r>
  <r>
    <x v="125"/>
    <x v="32"/>
    <s v="Rəngli"/>
    <x v="4"/>
    <s v="Spanish"/>
    <x v="1"/>
    <s v="PG-13"/>
    <s v="Keanu Portman"/>
    <x v="171"/>
    <n v="3097"/>
    <n v="106620"/>
    <n v="10945"/>
    <n v="128343"/>
    <n v="7.7"/>
    <n v="2367042"/>
    <n v="133"/>
    <n v="131107069"/>
    <n v="61313878"/>
    <n v="69793191"/>
    <x v="0"/>
  </r>
  <r>
    <x v="11"/>
    <x v="9"/>
    <s v="Rəngli"/>
    <x v="4"/>
    <s v="English"/>
    <x v="4"/>
    <s v="PG-13"/>
    <s v="Robert Nolan"/>
    <x v="315"/>
    <n v="7653"/>
    <n v="10222"/>
    <n v="21683"/>
    <n v="89689"/>
    <n v="5.8"/>
    <n v="385984"/>
    <n v="92"/>
    <n v="218232282"/>
    <n v="10404195"/>
    <n v="207828087"/>
    <x v="1"/>
  </r>
  <r>
    <x v="7"/>
    <x v="6"/>
    <s v="Rəngli"/>
    <x v="3"/>
    <s v="English"/>
    <x v="1"/>
    <s v="PG-13"/>
    <s v="Will Watson"/>
    <x v="244"/>
    <n v="40812"/>
    <n v="60226"/>
    <n v="48318"/>
    <n v="16468"/>
    <n v="6.3"/>
    <n v="2179145"/>
    <n v="188"/>
    <n v="925529611"/>
    <n v="5598073"/>
    <n v="919931538"/>
    <x v="3"/>
  </r>
  <r>
    <x v="137"/>
    <x v="22"/>
    <s v="Rəngli"/>
    <x v="2"/>
    <s v="English"/>
    <x v="1"/>
    <s v="PG-13"/>
    <s v="Brad Bale"/>
    <x v="480"/>
    <n v="31282"/>
    <n v="324254"/>
    <n v="45352"/>
    <n v="45295"/>
    <n v="8.4"/>
    <n v="2087776"/>
    <n v="102"/>
    <n v="797996467"/>
    <n v="194909791"/>
    <n v="603086676"/>
    <x v="4"/>
  </r>
  <r>
    <x v="21"/>
    <x v="1"/>
    <s v="Rəngli"/>
    <x v="0"/>
    <s v="French"/>
    <x v="1"/>
    <s v="PG"/>
    <s v="Cillian Nolan"/>
    <x v="21"/>
    <n v="65997"/>
    <n v="346380"/>
    <n v="32973"/>
    <n v="22873"/>
    <n v="9"/>
    <n v="431052"/>
    <n v="156"/>
    <n v="888629193"/>
    <n v="225760499"/>
    <n v="662868694"/>
    <x v="1"/>
  </r>
  <r>
    <x v="135"/>
    <x v="6"/>
    <s v="Rəngli"/>
    <x v="5"/>
    <s v="Turkish"/>
    <x v="3"/>
    <s v="R"/>
    <s v="Quentin Craig"/>
    <x v="37"/>
    <n v="78976"/>
    <n v="321753"/>
    <n v="14014"/>
    <n v="89401"/>
    <n v="5.9"/>
    <n v="2022797"/>
    <n v="99"/>
    <n v="180371306"/>
    <n v="208287545"/>
    <n v="-27916239"/>
    <x v="3"/>
  </r>
  <r>
    <x v="206"/>
    <x v="34"/>
    <s v="Rəngli"/>
    <x v="4"/>
    <s v="English"/>
    <x v="4"/>
    <s v="PG-13"/>
    <s v="Ryan Watson"/>
    <x v="481"/>
    <n v="24167"/>
    <n v="43586"/>
    <n v="36794"/>
    <n v="71722"/>
    <n v="5.9"/>
    <n v="571358"/>
    <n v="179"/>
    <n v="921409442"/>
    <n v="222690647"/>
    <n v="698718795"/>
    <x v="1"/>
  </r>
  <r>
    <x v="78"/>
    <x v="25"/>
    <s v="Rəngli"/>
    <x v="3"/>
    <s v="German"/>
    <x v="1"/>
    <s v="PG"/>
    <s v="Margot Robbie"/>
    <x v="475"/>
    <n v="65710"/>
    <n v="34270"/>
    <n v="49611"/>
    <n v="106963"/>
    <n v="8.1999999999999993"/>
    <n v="854877"/>
    <n v="92"/>
    <n v="162099127"/>
    <n v="80658160"/>
    <n v="81440967"/>
    <x v="3"/>
  </r>
  <r>
    <x v="30"/>
    <x v="10"/>
    <s v="Rəngli"/>
    <x v="5"/>
    <s v="English"/>
    <x v="5"/>
    <s v="G"/>
    <s v="Anne Smith"/>
    <x v="112"/>
    <n v="79411"/>
    <n v="229036"/>
    <n v="31319"/>
    <n v="61779"/>
    <n v="5.3"/>
    <n v="1355334"/>
    <n v="187"/>
    <n v="511569180"/>
    <n v="82955656"/>
    <n v="428613524"/>
    <x v="3"/>
  </r>
  <r>
    <x v="115"/>
    <x v="36"/>
    <s v="Rəngli"/>
    <x v="7"/>
    <s v="English"/>
    <x v="3"/>
    <s v="G"/>
    <s v="Leonardo Johansson"/>
    <x v="209"/>
    <n v="38251"/>
    <n v="41998"/>
    <n v="7230"/>
    <n v="56305"/>
    <n v="8.6999999999999993"/>
    <n v="1206570"/>
    <n v="193"/>
    <n v="286997301"/>
    <n v="297036543"/>
    <n v="-10039242"/>
    <x v="3"/>
  </r>
  <r>
    <x v="31"/>
    <x v="5"/>
    <s v="Rəngli"/>
    <x v="1"/>
    <s v="Turkish"/>
    <x v="5"/>
    <s v="G"/>
    <s v="Charlize DiCaprio"/>
    <x v="482"/>
    <n v="79519"/>
    <n v="212188"/>
    <n v="26484"/>
    <n v="101861"/>
    <n v="5.2"/>
    <n v="1971380"/>
    <n v="114"/>
    <n v="1198162458"/>
    <n v="90214869"/>
    <n v="1107947589"/>
    <x v="2"/>
  </r>
  <r>
    <x v="198"/>
    <x v="27"/>
    <s v="Rəngli"/>
    <x v="3"/>
    <s v="English"/>
    <x v="4"/>
    <s v="R"/>
    <s v="Christopher Tarantino"/>
    <x v="215"/>
    <n v="71829"/>
    <n v="34537"/>
    <n v="12622"/>
    <n v="116269"/>
    <n v="8.8000000000000007"/>
    <n v="777983"/>
    <n v="178"/>
    <n v="348814770"/>
    <n v="173145904"/>
    <n v="175668866"/>
    <x v="0"/>
  </r>
  <r>
    <x v="184"/>
    <x v="3"/>
    <s v="Rəngli"/>
    <x v="7"/>
    <s v="English"/>
    <x v="3"/>
    <s v="PG-13"/>
    <s v="Christian Reeves"/>
    <x v="483"/>
    <n v="41793"/>
    <n v="123236"/>
    <n v="21548"/>
    <n v="27470"/>
    <n v="5.0999999999999996"/>
    <n v="1159329"/>
    <n v="176"/>
    <n v="1065643398"/>
    <n v="169671857"/>
    <n v="895971541"/>
    <x v="2"/>
  </r>
  <r>
    <x v="67"/>
    <x v="5"/>
    <s v="Rəngli"/>
    <x v="4"/>
    <s v="English"/>
    <x v="2"/>
    <s v="R"/>
    <s v="Emma Cruise"/>
    <x v="419"/>
    <n v="3729"/>
    <n v="39636"/>
    <n v="11180"/>
    <n v="125857"/>
    <n v="6.2"/>
    <n v="371313"/>
    <n v="191"/>
    <n v="859599333"/>
    <n v="60650194"/>
    <n v="798949139"/>
    <x v="2"/>
  </r>
  <r>
    <x v="28"/>
    <x v="9"/>
    <s v="Rəngli"/>
    <x v="2"/>
    <s v="English"/>
    <x v="2"/>
    <s v="TV-MA"/>
    <s v="Hugh Pitt"/>
    <x v="275"/>
    <n v="8037"/>
    <n v="57464"/>
    <n v="22248"/>
    <n v="27730"/>
    <n v="9.5"/>
    <n v="1664546"/>
    <n v="169"/>
    <n v="679527139"/>
    <n v="197540858"/>
    <n v="481986281"/>
    <x v="1"/>
  </r>
  <r>
    <x v="26"/>
    <x v="5"/>
    <s v="Rəngli"/>
    <x v="5"/>
    <s v="English"/>
    <x v="5"/>
    <s v="PG"/>
    <s v="Brad Reeves"/>
    <x v="472"/>
    <n v="2674"/>
    <n v="312431"/>
    <n v="12781"/>
    <n v="103982"/>
    <n v="6.2"/>
    <n v="2361537"/>
    <n v="153"/>
    <n v="720118757"/>
    <n v="202774097"/>
    <n v="517344660"/>
    <x v="2"/>
  </r>
  <r>
    <x v="164"/>
    <x v="17"/>
    <s v="Rəngli"/>
    <x v="4"/>
    <s v="German"/>
    <x v="4"/>
    <s v="TV-MA"/>
    <s v="Emma Reeves"/>
    <x v="194"/>
    <n v="66736"/>
    <n v="179321"/>
    <n v="14899"/>
    <n v="93404"/>
    <n v="4.7"/>
    <n v="1405080"/>
    <n v="121"/>
    <n v="538956168"/>
    <n v="169957645"/>
    <n v="368998523"/>
    <x v="1"/>
  </r>
  <r>
    <x v="56"/>
    <x v="6"/>
    <s v="Rəngli"/>
    <x v="0"/>
    <s v="English"/>
    <x v="3"/>
    <s v="PG"/>
    <s v="Christopher Hathaway"/>
    <x v="150"/>
    <n v="7887"/>
    <n v="106460"/>
    <n v="5307"/>
    <n v="149816"/>
    <n v="8.9"/>
    <n v="384494"/>
    <n v="106"/>
    <n v="52586581"/>
    <n v="211677681"/>
    <n v="-159091100"/>
    <x v="3"/>
  </r>
  <r>
    <x v="216"/>
    <x v="12"/>
    <s v="Rəngli"/>
    <x v="5"/>
    <s v="French"/>
    <x v="2"/>
    <s v="TV-MA"/>
    <s v="Charlize Hathaway"/>
    <x v="241"/>
    <n v="75372"/>
    <n v="169387"/>
    <n v="21740"/>
    <n v="23642"/>
    <n v="4.5999999999999996"/>
    <n v="258893"/>
    <n v="173"/>
    <n v="1158806684"/>
    <n v="287785348"/>
    <n v="871021336"/>
    <x v="1"/>
  </r>
  <r>
    <x v="202"/>
    <x v="16"/>
    <s v="Rəngli"/>
    <x v="5"/>
    <s v="English"/>
    <x v="6"/>
    <s v="PG-13"/>
    <s v="Ryan McConaughey"/>
    <x v="363"/>
    <n v="12877"/>
    <n v="295793"/>
    <n v="43619"/>
    <n v="136249"/>
    <n v="8.1999999999999993"/>
    <n v="1792369"/>
    <n v="154"/>
    <n v="119884996"/>
    <n v="71049471"/>
    <n v="48835525"/>
    <x v="4"/>
  </r>
  <r>
    <x v="18"/>
    <x v="35"/>
    <s v="Rəngli"/>
    <x v="5"/>
    <s v="Spanish"/>
    <x v="2"/>
    <s v="TV-MA"/>
    <s v="Denzel McConaughey"/>
    <x v="52"/>
    <n v="13613"/>
    <n v="219990"/>
    <n v="29038"/>
    <n v="14436"/>
    <n v="9.3000000000000007"/>
    <n v="2238212"/>
    <n v="110"/>
    <n v="978635119"/>
    <n v="199365931"/>
    <n v="779269188"/>
    <x v="0"/>
  </r>
  <r>
    <x v="219"/>
    <x v="24"/>
    <s v="Rəngli"/>
    <x v="5"/>
    <s v="French"/>
    <x v="2"/>
    <s v="TV-MA"/>
    <s v="Christopher Gosling"/>
    <x v="222"/>
    <n v="67479"/>
    <n v="130249"/>
    <n v="14563"/>
    <n v="59192"/>
    <n v="8.5"/>
    <n v="1853956"/>
    <n v="92"/>
    <n v="34826808"/>
    <n v="261804094"/>
    <n v="-226977286"/>
    <x v="2"/>
  </r>
  <r>
    <x v="209"/>
    <x v="20"/>
    <s v="Rəngli"/>
    <x v="2"/>
    <s v="German"/>
    <x v="1"/>
    <s v="R"/>
    <s v="Tom DiCaprio"/>
    <x v="379"/>
    <n v="65779"/>
    <n v="272383"/>
    <n v="15294"/>
    <n v="148408"/>
    <n v="8.6"/>
    <n v="1754056"/>
    <n v="130"/>
    <n v="1148887581"/>
    <n v="287074320"/>
    <n v="861813261"/>
    <x v="3"/>
  </r>
  <r>
    <x v="84"/>
    <x v="21"/>
    <s v="Rəngli"/>
    <x v="5"/>
    <s v="English"/>
    <x v="1"/>
    <s v="PG-13"/>
    <s v="Margot Downey"/>
    <x v="324"/>
    <n v="11935"/>
    <n v="98459"/>
    <n v="12299"/>
    <n v="20676"/>
    <n v="4.9000000000000004"/>
    <n v="25707"/>
    <n v="124"/>
    <n v="1005107126"/>
    <n v="252809448"/>
    <n v="752297678"/>
    <x v="0"/>
  </r>
  <r>
    <x v="27"/>
    <x v="39"/>
    <s v="Rəngli"/>
    <x v="3"/>
    <s v="French"/>
    <x v="1"/>
    <s v="R"/>
    <s v="Jennifer Hathaway"/>
    <x v="371"/>
    <n v="66401"/>
    <n v="290701"/>
    <n v="49294"/>
    <n v="12880"/>
    <n v="5.8"/>
    <n v="328372"/>
    <n v="160"/>
    <n v="561155596"/>
    <n v="80464054"/>
    <n v="480691542"/>
    <x v="0"/>
  </r>
  <r>
    <x v="111"/>
    <x v="10"/>
    <s v="Rəngli"/>
    <x v="3"/>
    <s v="English"/>
    <x v="5"/>
    <s v="PG-13"/>
    <s v="Quentin Theron"/>
    <x v="65"/>
    <n v="13595"/>
    <n v="68518"/>
    <n v="19078"/>
    <n v="35425"/>
    <n v="9"/>
    <n v="2488569"/>
    <n v="107"/>
    <n v="282271961"/>
    <n v="230497755"/>
    <n v="51774206"/>
    <x v="3"/>
  </r>
  <r>
    <x v="95"/>
    <x v="21"/>
    <s v="Rəngli"/>
    <x v="4"/>
    <s v="English"/>
    <x v="5"/>
    <s v="TV-MA"/>
    <s v="Anne Craig"/>
    <x v="249"/>
    <n v="47797"/>
    <n v="301726"/>
    <n v="29366"/>
    <n v="14044"/>
    <n v="8.4"/>
    <n v="1753403"/>
    <n v="115"/>
    <n v="773810085"/>
    <n v="309448931"/>
    <n v="464361154"/>
    <x v="0"/>
  </r>
  <r>
    <x v="190"/>
    <x v="5"/>
    <s v="Rəngli"/>
    <x v="4"/>
    <s v="English"/>
    <x v="1"/>
    <s v="G"/>
    <s v="Emma Depp"/>
    <x v="353"/>
    <n v="62429"/>
    <n v="202915"/>
    <n v="8913"/>
    <n v="34036"/>
    <n v="6.6"/>
    <n v="2452398"/>
    <n v="92"/>
    <n v="525293768"/>
    <n v="121283685"/>
    <n v="404010083"/>
    <x v="2"/>
  </r>
  <r>
    <x v="168"/>
    <x v="0"/>
    <s v="Rəngli"/>
    <x v="3"/>
    <s v="French"/>
    <x v="6"/>
    <s v="PG-13"/>
    <s v="Scarlett Smith"/>
    <x v="484"/>
    <n v="66403"/>
    <n v="37408"/>
    <n v="38627"/>
    <n v="88514"/>
    <n v="4.2"/>
    <n v="1130882"/>
    <n v="146"/>
    <n v="129526567"/>
    <n v="50986281"/>
    <n v="78540286"/>
    <x v="0"/>
  </r>
  <r>
    <x v="184"/>
    <x v="36"/>
    <s v="Rəngli"/>
    <x v="5"/>
    <s v="English"/>
    <x v="6"/>
    <s v="TV-MA"/>
    <s v="Matthew Jackman"/>
    <x v="56"/>
    <n v="49178"/>
    <n v="150753"/>
    <n v="22327"/>
    <n v="46683"/>
    <n v="7.6"/>
    <n v="2279337"/>
    <n v="179"/>
    <n v="1172980670"/>
    <n v="205734571"/>
    <n v="967246099"/>
    <x v="3"/>
  </r>
  <r>
    <x v="169"/>
    <x v="2"/>
    <s v="Rəngli"/>
    <x v="3"/>
    <s v="English"/>
    <x v="6"/>
    <s v="R"/>
    <s v="Anne Watson"/>
    <x v="12"/>
    <n v="22199"/>
    <n v="110363"/>
    <n v="47152"/>
    <n v="145509"/>
    <n v="5"/>
    <n v="574405"/>
    <n v="90"/>
    <n v="741089083"/>
    <n v="175602993"/>
    <n v="565486090"/>
    <x v="2"/>
  </r>
  <r>
    <x v="187"/>
    <x v="0"/>
    <s v="Ağ-qara"/>
    <x v="4"/>
    <s v="German"/>
    <x v="5"/>
    <s v="PG-13"/>
    <s v="Emma Depp"/>
    <x v="485"/>
    <n v="33863"/>
    <n v="106373"/>
    <n v="11610"/>
    <n v="44172"/>
    <n v="8.1999999999999993"/>
    <n v="888938"/>
    <n v="95"/>
    <n v="974156924"/>
    <n v="149397167"/>
    <n v="824759757"/>
    <x v="0"/>
  </r>
  <r>
    <x v="165"/>
    <x v="37"/>
    <s v="Ağ-qara"/>
    <x v="2"/>
    <s v="German"/>
    <x v="4"/>
    <s v="PG"/>
    <s v="Christian Gosling"/>
    <x v="357"/>
    <n v="79375"/>
    <n v="160740"/>
    <n v="29650"/>
    <n v="43114"/>
    <n v="8.1999999999999993"/>
    <n v="428033"/>
    <n v="177"/>
    <n v="932132798"/>
    <n v="39716076"/>
    <n v="892416722"/>
    <x v="4"/>
  </r>
  <r>
    <x v="13"/>
    <x v="14"/>
    <s v="Rəngli"/>
    <x v="1"/>
    <s v="German"/>
    <x v="4"/>
    <s v="PG"/>
    <s v="Denzel Washington"/>
    <x v="376"/>
    <n v="75724"/>
    <n v="143903"/>
    <n v="39563"/>
    <n v="149912"/>
    <n v="9.4"/>
    <n v="1926276"/>
    <n v="178"/>
    <n v="249169573"/>
    <n v="326777701"/>
    <n v="-77608128"/>
    <x v="1"/>
  </r>
  <r>
    <x v="12"/>
    <x v="20"/>
    <s v="Ağ-qara"/>
    <x v="2"/>
    <s v="Turkish"/>
    <x v="2"/>
    <s v="PG-13"/>
    <s v="Johnny Smith"/>
    <x v="486"/>
    <n v="9701"/>
    <n v="242603"/>
    <n v="25228"/>
    <n v="94921"/>
    <n v="6.8"/>
    <n v="1285167"/>
    <n v="89"/>
    <n v="580207069"/>
    <n v="209246215"/>
    <n v="370960854"/>
    <x v="3"/>
  </r>
  <r>
    <x v="47"/>
    <x v="27"/>
    <s v="Rəngli"/>
    <x v="5"/>
    <s v="English"/>
    <x v="6"/>
    <s v="TV-MA"/>
    <s v="Anne Craig"/>
    <x v="416"/>
    <n v="15468"/>
    <n v="213207"/>
    <n v="27638"/>
    <n v="101758"/>
    <n v="8.3000000000000007"/>
    <n v="1284311"/>
    <n v="93"/>
    <n v="802838282"/>
    <n v="166619662"/>
    <n v="636218620"/>
    <x v="0"/>
  </r>
  <r>
    <x v="100"/>
    <x v="37"/>
    <s v="Rəngli"/>
    <x v="4"/>
    <s v="Spanish"/>
    <x v="0"/>
    <s v="TV-MA"/>
    <s v="Leonardo Jackman"/>
    <x v="141"/>
    <n v="65822"/>
    <n v="348478"/>
    <n v="38799"/>
    <n v="13905"/>
    <n v="5.5"/>
    <n v="979828"/>
    <n v="108"/>
    <n v="261736429"/>
    <n v="23755974"/>
    <n v="237980455"/>
    <x v="4"/>
  </r>
  <r>
    <x v="0"/>
    <x v="26"/>
    <s v="Ağ-qara"/>
    <x v="7"/>
    <s v="Spanish"/>
    <x v="0"/>
    <s v="PG"/>
    <s v="Cillian Robbie"/>
    <x v="478"/>
    <n v="58700"/>
    <n v="19316"/>
    <n v="3831"/>
    <n v="113405"/>
    <n v="5.0999999999999996"/>
    <n v="2077977"/>
    <n v="154"/>
    <n v="348804221"/>
    <n v="152101819"/>
    <n v="196702402"/>
    <x v="0"/>
  </r>
  <r>
    <x v="124"/>
    <x v="26"/>
    <s v="Rəngli"/>
    <x v="4"/>
    <s v="English"/>
    <x v="6"/>
    <s v="PG-13"/>
    <s v="Will Portman"/>
    <x v="484"/>
    <n v="54559"/>
    <n v="165935"/>
    <n v="32595"/>
    <n v="26194"/>
    <n v="5.8"/>
    <n v="1032306"/>
    <n v="141"/>
    <n v="886790983"/>
    <n v="177539466"/>
    <n v="709251517"/>
    <x v="0"/>
  </r>
  <r>
    <x v="174"/>
    <x v="29"/>
    <s v="Ağ-qara"/>
    <x v="4"/>
    <s v="Spanish"/>
    <x v="1"/>
    <s v="PG"/>
    <s v="Brad Craig"/>
    <x v="487"/>
    <n v="7224"/>
    <n v="102237"/>
    <n v="11017"/>
    <n v="100016"/>
    <n v="4.0999999999999996"/>
    <n v="231236"/>
    <n v="136"/>
    <n v="775480866"/>
    <n v="316780862"/>
    <n v="458700004"/>
    <x v="1"/>
  </r>
  <r>
    <x v="145"/>
    <x v="8"/>
    <s v="Rəngli"/>
    <x v="3"/>
    <s v="English"/>
    <x v="2"/>
    <s v="G"/>
    <s v="Margot Pitt"/>
    <x v="460"/>
    <n v="20937"/>
    <n v="75850"/>
    <n v="31362"/>
    <n v="108800"/>
    <n v="7.4"/>
    <n v="1647892"/>
    <n v="162"/>
    <n v="332805687"/>
    <n v="40191143"/>
    <n v="292614544"/>
    <x v="3"/>
  </r>
  <r>
    <x v="144"/>
    <x v="1"/>
    <s v="Rəngli"/>
    <x v="0"/>
    <s v="English"/>
    <x v="2"/>
    <s v="R"/>
    <s v="Margot Nolan"/>
    <x v="128"/>
    <n v="49502"/>
    <n v="181455"/>
    <n v="26182"/>
    <n v="6910"/>
    <n v="5"/>
    <n v="2297177"/>
    <n v="161"/>
    <n v="1150999849"/>
    <n v="128786430"/>
    <n v="1022213419"/>
    <x v="1"/>
  </r>
  <r>
    <x v="143"/>
    <x v="29"/>
    <s v="Rəngli"/>
    <x v="6"/>
    <s v="English"/>
    <x v="1"/>
    <s v="PG"/>
    <s v="Cillian Cruise"/>
    <x v="431"/>
    <n v="2091"/>
    <n v="183477"/>
    <n v="33289"/>
    <n v="8220"/>
    <n v="4.9000000000000004"/>
    <n v="262781"/>
    <n v="158"/>
    <n v="19295018"/>
    <n v="6855800"/>
    <n v="12439218"/>
    <x v="1"/>
  </r>
  <r>
    <x v="62"/>
    <x v="13"/>
    <s v="Rəngli"/>
    <x v="0"/>
    <s v="English"/>
    <x v="4"/>
    <s v="PG"/>
    <s v="Ryan Robbie"/>
    <x v="87"/>
    <n v="73792"/>
    <n v="268496"/>
    <n v="36263"/>
    <n v="77956"/>
    <n v="6.9"/>
    <n v="298665"/>
    <n v="162"/>
    <n v="1058142002"/>
    <n v="28485809"/>
    <n v="1029656193"/>
    <x v="1"/>
  </r>
  <r>
    <x v="176"/>
    <x v="15"/>
    <s v="Rəngli"/>
    <x v="1"/>
    <s v="English"/>
    <x v="6"/>
    <s v="PG"/>
    <s v="Christian Bale"/>
    <x v="77"/>
    <n v="14219"/>
    <n v="197013"/>
    <n v="15072"/>
    <n v="44279"/>
    <n v="8.1999999999999993"/>
    <n v="2298947"/>
    <n v="171"/>
    <n v="999596087"/>
    <n v="197855112"/>
    <n v="801740975"/>
    <x v="2"/>
  </r>
  <r>
    <x v="82"/>
    <x v="22"/>
    <s v="Rəngli"/>
    <x v="6"/>
    <s v="French"/>
    <x v="6"/>
    <s v="PG"/>
    <s v="Jennifer Downey"/>
    <x v="488"/>
    <n v="29326"/>
    <n v="76839"/>
    <n v="41015"/>
    <n v="106406"/>
    <n v="8.5"/>
    <n v="1645971"/>
    <n v="157"/>
    <n v="876351223"/>
    <n v="346720304"/>
    <n v="529630919"/>
    <x v="4"/>
  </r>
  <r>
    <x v="183"/>
    <x v="15"/>
    <s v="Ağ-qara"/>
    <x v="4"/>
    <s v="English"/>
    <x v="6"/>
    <s v="TV-MA"/>
    <s v="Cillian Reeves"/>
    <x v="489"/>
    <n v="49781"/>
    <n v="313396"/>
    <n v="2062"/>
    <n v="125323"/>
    <n v="4.8"/>
    <n v="221970"/>
    <n v="157"/>
    <n v="948086814"/>
    <n v="302558849"/>
    <n v="645527965"/>
    <x v="2"/>
  </r>
  <r>
    <x v="30"/>
    <x v="23"/>
    <s v="Rəngli"/>
    <x v="1"/>
    <s v="Turkish"/>
    <x v="5"/>
    <s v="PG-13"/>
    <s v="Tom Downey"/>
    <x v="309"/>
    <n v="4662"/>
    <n v="236013"/>
    <n v="6726"/>
    <n v="8858"/>
    <n v="4.8"/>
    <n v="1463909"/>
    <n v="188"/>
    <n v="494042803"/>
    <n v="51888076"/>
    <n v="442154727"/>
    <x v="3"/>
  </r>
  <r>
    <x v="197"/>
    <x v="0"/>
    <s v="Rəngli"/>
    <x v="4"/>
    <s v="German"/>
    <x v="1"/>
    <s v="G"/>
    <s v="Robert Downey"/>
    <x v="95"/>
    <n v="15265"/>
    <n v="184074"/>
    <n v="36308"/>
    <n v="121862"/>
    <n v="3.9"/>
    <n v="1759510"/>
    <n v="100"/>
    <n v="696221629"/>
    <n v="334496070"/>
    <n v="361725559"/>
    <x v="0"/>
  </r>
  <r>
    <x v="175"/>
    <x v="33"/>
    <s v="Rəngli"/>
    <x v="3"/>
    <s v="French"/>
    <x v="0"/>
    <s v="PG"/>
    <s v="Robert Johansson"/>
    <x v="490"/>
    <n v="44416"/>
    <n v="109116"/>
    <n v="33127"/>
    <n v="129696"/>
    <n v="9.6999999999999993"/>
    <n v="1382018"/>
    <n v="144"/>
    <n v="74133843"/>
    <n v="67588974"/>
    <n v="6544869"/>
    <x v="4"/>
  </r>
  <r>
    <x v="10"/>
    <x v="24"/>
    <s v="Rəngli"/>
    <x v="7"/>
    <s v="German"/>
    <x v="4"/>
    <s v="PG-13"/>
    <s v="Hugh Depp"/>
    <x v="318"/>
    <n v="3393"/>
    <n v="320321"/>
    <n v="18822"/>
    <n v="94784"/>
    <n v="3.9"/>
    <n v="2001876"/>
    <n v="96"/>
    <n v="498011363"/>
    <n v="141012537"/>
    <n v="356998826"/>
    <x v="2"/>
  </r>
  <r>
    <x v="144"/>
    <x v="19"/>
    <s v="Rəngli"/>
    <x v="5"/>
    <s v="English"/>
    <x v="6"/>
    <s v="PG"/>
    <s v="Daniel Pitt"/>
    <x v="338"/>
    <n v="74203"/>
    <n v="62075"/>
    <n v="26973"/>
    <n v="131132"/>
    <n v="6.7"/>
    <n v="106959"/>
    <n v="135"/>
    <n v="560723966"/>
    <n v="233907415"/>
    <n v="326816551"/>
    <x v="0"/>
  </r>
  <r>
    <x v="28"/>
    <x v="8"/>
    <s v="Rəngli"/>
    <x v="3"/>
    <s v="Turkish"/>
    <x v="0"/>
    <s v="R"/>
    <s v="Cillian Johansson"/>
    <x v="43"/>
    <n v="12876"/>
    <n v="79143"/>
    <n v="9823"/>
    <n v="93492"/>
    <n v="4.4000000000000004"/>
    <n v="1118596"/>
    <n v="151"/>
    <n v="1022106311"/>
    <n v="223891851"/>
    <n v="798214460"/>
    <x v="3"/>
  </r>
  <r>
    <x v="130"/>
    <x v="11"/>
    <s v="Rəngli"/>
    <x v="7"/>
    <s v="English"/>
    <x v="2"/>
    <s v="R"/>
    <s v="Will Hathaway"/>
    <x v="482"/>
    <n v="52393"/>
    <n v="271966"/>
    <n v="14873"/>
    <n v="49503"/>
    <n v="6.1"/>
    <n v="15711"/>
    <n v="113"/>
    <n v="544048762"/>
    <n v="224641550"/>
    <n v="319407212"/>
    <x v="3"/>
  </r>
  <r>
    <x v="188"/>
    <x v="0"/>
    <s v="Rəngli"/>
    <x v="3"/>
    <s v="Azerbaijani"/>
    <x v="5"/>
    <s v="G"/>
    <s v="Christian McConaughey"/>
    <x v="18"/>
    <n v="69864"/>
    <n v="179653"/>
    <n v="23178"/>
    <n v="6227"/>
    <n v="7.6"/>
    <n v="1902057"/>
    <n v="109"/>
    <n v="969909642"/>
    <n v="209204484"/>
    <n v="760705158"/>
    <x v="0"/>
  </r>
  <r>
    <x v="112"/>
    <x v="0"/>
    <s v="Rəngli"/>
    <x v="5"/>
    <s v="German"/>
    <x v="3"/>
    <s v="G"/>
    <s v="Keanu Bale"/>
    <x v="399"/>
    <n v="6470"/>
    <n v="116473"/>
    <n v="33460"/>
    <n v="129128"/>
    <n v="9"/>
    <n v="911229"/>
    <n v="137"/>
    <n v="956290637"/>
    <n v="263450163"/>
    <n v="692840474"/>
    <x v="0"/>
  </r>
  <r>
    <x v="128"/>
    <x v="24"/>
    <s v="Rəngli"/>
    <x v="3"/>
    <s v="English"/>
    <x v="0"/>
    <s v="R"/>
    <s v="Leonardo Hathaway"/>
    <x v="171"/>
    <n v="68233"/>
    <n v="25642"/>
    <n v="13172"/>
    <n v="101385"/>
    <n v="3.9"/>
    <n v="2262150"/>
    <n v="92"/>
    <n v="1112340647"/>
    <n v="228767607"/>
    <n v="883573040"/>
    <x v="2"/>
  </r>
  <r>
    <x v="127"/>
    <x v="37"/>
    <s v="Rəngli"/>
    <x v="1"/>
    <s v="English"/>
    <x v="5"/>
    <s v="TV-MA"/>
    <s v="Matthew Nolan"/>
    <x v="471"/>
    <n v="8908"/>
    <n v="308276"/>
    <n v="45153"/>
    <n v="54038"/>
    <n v="7.5"/>
    <n v="1689388"/>
    <n v="190"/>
    <n v="693283916"/>
    <n v="119194608"/>
    <n v="574089308"/>
    <x v="4"/>
  </r>
  <r>
    <x v="162"/>
    <x v="13"/>
    <s v="Rəngli"/>
    <x v="7"/>
    <s v="French"/>
    <x v="0"/>
    <s v="PG-13"/>
    <s v="Charlize DiCaprio"/>
    <x v="201"/>
    <n v="2631"/>
    <n v="271336"/>
    <n v="36545"/>
    <n v="11101"/>
    <n v="5"/>
    <n v="1279030"/>
    <n v="89"/>
    <n v="360671553"/>
    <n v="336966736"/>
    <n v="23704817"/>
    <x v="1"/>
  </r>
  <r>
    <x v="3"/>
    <x v="36"/>
    <s v="Rəngli"/>
    <x v="5"/>
    <s v="English"/>
    <x v="5"/>
    <s v="PG-13"/>
    <s v="Christopher Pitt"/>
    <x v="425"/>
    <n v="35632"/>
    <n v="20768"/>
    <n v="44429"/>
    <n v="140671"/>
    <n v="9.4"/>
    <n v="1473882"/>
    <n v="139"/>
    <n v="129304689"/>
    <n v="15962469"/>
    <n v="113342220"/>
    <x v="3"/>
  </r>
  <r>
    <x v="53"/>
    <x v="26"/>
    <s v="Rəngli"/>
    <x v="3"/>
    <s v="German"/>
    <x v="1"/>
    <s v="PG"/>
    <s v="Will DiCaprio"/>
    <x v="74"/>
    <n v="17382"/>
    <n v="28728"/>
    <n v="36770"/>
    <n v="83578"/>
    <n v="9.3000000000000007"/>
    <n v="1882784"/>
    <n v="86"/>
    <n v="128461509"/>
    <n v="16054467"/>
    <n v="112407042"/>
    <x v="0"/>
  </r>
  <r>
    <x v="31"/>
    <x v="15"/>
    <s v="Rəngli"/>
    <x v="0"/>
    <s v="Turkish"/>
    <x v="2"/>
    <s v="G"/>
    <s v="Scarlett Hathaway"/>
    <x v="181"/>
    <n v="22392"/>
    <n v="200879"/>
    <n v="26997"/>
    <n v="27381"/>
    <n v="5.8"/>
    <n v="453537"/>
    <n v="102"/>
    <n v="499529880"/>
    <n v="155482125"/>
    <n v="344047755"/>
    <x v="2"/>
  </r>
  <r>
    <x v="156"/>
    <x v="1"/>
    <s v="Rəngli"/>
    <x v="0"/>
    <s v="English"/>
    <x v="6"/>
    <s v="R"/>
    <s v="Keanu Depp"/>
    <x v="376"/>
    <n v="61705"/>
    <n v="313630"/>
    <n v="22357"/>
    <n v="136181"/>
    <n v="7.1"/>
    <n v="618217"/>
    <n v="101"/>
    <n v="792115291"/>
    <n v="74086851"/>
    <n v="718028440"/>
    <x v="1"/>
  </r>
  <r>
    <x v="210"/>
    <x v="20"/>
    <s v="Ağ-qara"/>
    <x v="4"/>
    <s v="Azerbaijani"/>
    <x v="2"/>
    <s v="PG"/>
    <s v="Leonardo Theron"/>
    <x v="221"/>
    <n v="69102"/>
    <n v="2817"/>
    <n v="10819"/>
    <n v="46429"/>
    <n v="4.8"/>
    <n v="2236735"/>
    <n v="93"/>
    <n v="960788680"/>
    <n v="292214182"/>
    <n v="668574498"/>
    <x v="3"/>
  </r>
  <r>
    <x v="157"/>
    <x v="22"/>
    <s v="Ağ-qara"/>
    <x v="2"/>
    <s v="German"/>
    <x v="1"/>
    <s v="R"/>
    <s v="Anne Pitt"/>
    <x v="242"/>
    <n v="3704"/>
    <n v="236181"/>
    <n v="11159"/>
    <n v="104633"/>
    <n v="9.6"/>
    <n v="959172"/>
    <n v="163"/>
    <n v="891539637"/>
    <n v="14083629"/>
    <n v="877456008"/>
    <x v="4"/>
  </r>
  <r>
    <x v="177"/>
    <x v="19"/>
    <s v="Ağ-qara"/>
    <x v="3"/>
    <s v="French"/>
    <x v="6"/>
    <s v="R"/>
    <s v="Emma Lawrence"/>
    <x v="278"/>
    <n v="27608"/>
    <n v="219093"/>
    <n v="32327"/>
    <n v="34082"/>
    <n v="8.8000000000000007"/>
    <n v="1414983"/>
    <n v="123"/>
    <n v="18887851"/>
    <n v="95636738"/>
    <n v="-76748887"/>
    <x v="0"/>
  </r>
  <r>
    <x v="26"/>
    <x v="33"/>
    <s v="Rəngli"/>
    <x v="6"/>
    <s v="English"/>
    <x v="5"/>
    <s v="TV-MA"/>
    <s v="Will Lawrence"/>
    <x v="301"/>
    <n v="45781"/>
    <n v="283060"/>
    <n v="770"/>
    <n v="62493"/>
    <n v="4.4000000000000004"/>
    <n v="612402"/>
    <n v="193"/>
    <n v="672506587"/>
    <n v="236594639"/>
    <n v="435911948"/>
    <x v="4"/>
  </r>
  <r>
    <x v="163"/>
    <x v="29"/>
    <s v="Rəngli"/>
    <x v="4"/>
    <s v="English"/>
    <x v="1"/>
    <s v="G"/>
    <s v="Robert Cruise"/>
    <x v="187"/>
    <n v="71874"/>
    <n v="166193"/>
    <n v="47528"/>
    <n v="20207"/>
    <n v="5.0999999999999996"/>
    <n v="2127114"/>
    <n v="148"/>
    <n v="552953850"/>
    <n v="215981798"/>
    <n v="336972052"/>
    <x v="1"/>
  </r>
  <r>
    <x v="122"/>
    <x v="5"/>
    <s v="Rəngli"/>
    <x v="5"/>
    <s v="German"/>
    <x v="6"/>
    <s v="PG"/>
    <s v="Christopher Robbie"/>
    <x v="250"/>
    <n v="56869"/>
    <n v="213180"/>
    <n v="11918"/>
    <n v="146513"/>
    <n v="3.5"/>
    <n v="2381147"/>
    <n v="90"/>
    <n v="765916857"/>
    <n v="60062580"/>
    <n v="705854277"/>
    <x v="2"/>
  </r>
  <r>
    <x v="49"/>
    <x v="16"/>
    <s v="Ağ-qara"/>
    <x v="0"/>
    <s v="English"/>
    <x v="5"/>
    <s v="R"/>
    <s v="Margot Washington"/>
    <x v="310"/>
    <n v="45932"/>
    <n v="241957"/>
    <n v="38935"/>
    <n v="108825"/>
    <n v="7.1"/>
    <n v="2113713"/>
    <n v="184"/>
    <n v="691187196"/>
    <n v="226118248"/>
    <n v="465068948"/>
    <x v="4"/>
  </r>
  <r>
    <x v="188"/>
    <x v="17"/>
    <s v="Rəngli"/>
    <x v="1"/>
    <s v="German"/>
    <x v="3"/>
    <s v="R"/>
    <s v="Quentin Tarantino"/>
    <x v="51"/>
    <n v="46242"/>
    <n v="73186"/>
    <n v="15555"/>
    <n v="33251"/>
    <n v="4"/>
    <n v="382986"/>
    <n v="176"/>
    <n v="943704482"/>
    <n v="45792351"/>
    <n v="897912131"/>
    <x v="1"/>
  </r>
  <r>
    <x v="115"/>
    <x v="37"/>
    <s v="Rəngli"/>
    <x v="1"/>
    <s v="Azerbaijani"/>
    <x v="0"/>
    <s v="G"/>
    <s v="Emma Portman"/>
    <x v="50"/>
    <n v="51346"/>
    <n v="206304"/>
    <n v="34803"/>
    <n v="52579"/>
    <n v="8.4"/>
    <n v="1524714"/>
    <n v="182"/>
    <n v="221648991"/>
    <n v="292556213"/>
    <n v="-70907222"/>
    <x v="4"/>
  </r>
  <r>
    <x v="69"/>
    <x v="18"/>
    <s v="Rəngli"/>
    <x v="1"/>
    <s v="English"/>
    <x v="6"/>
    <s v="PG-13"/>
    <s v="Hugh DiCaprio"/>
    <x v="246"/>
    <n v="45820"/>
    <n v="122123"/>
    <n v="15463"/>
    <n v="87670"/>
    <n v="4.3"/>
    <n v="1562763"/>
    <n v="174"/>
    <n v="909616166"/>
    <n v="220434668"/>
    <n v="689181498"/>
    <x v="1"/>
  </r>
  <r>
    <x v="67"/>
    <x v="32"/>
    <s v="Rəngli"/>
    <x v="2"/>
    <s v="English"/>
    <x v="1"/>
    <s v="G"/>
    <s v="Keanu Murphy"/>
    <x v="407"/>
    <n v="73791"/>
    <n v="231260"/>
    <n v="16190"/>
    <n v="7462"/>
    <n v="3.8"/>
    <n v="2164311"/>
    <n v="189"/>
    <n v="250987492"/>
    <n v="165065447"/>
    <n v="85922045"/>
    <x v="0"/>
  </r>
  <r>
    <x v="151"/>
    <x v="10"/>
    <s v="Rəngli"/>
    <x v="1"/>
    <s v="Turkish"/>
    <x v="6"/>
    <s v="TV-MA"/>
    <s v="Will Nolan"/>
    <x v="380"/>
    <n v="53262"/>
    <n v="49973"/>
    <n v="18757"/>
    <n v="119257"/>
    <n v="4.5999999999999996"/>
    <n v="2233004"/>
    <n v="126"/>
    <n v="66457519"/>
    <n v="17756773"/>
    <n v="48700746"/>
    <x v="3"/>
  </r>
  <r>
    <x v="84"/>
    <x v="34"/>
    <s v="Rəngli"/>
    <x v="4"/>
    <s v="Azerbaijani"/>
    <x v="2"/>
    <s v="R"/>
    <s v="Christopher Nolan"/>
    <x v="369"/>
    <n v="29936"/>
    <n v="90435"/>
    <n v="16617"/>
    <n v="5786"/>
    <n v="8.9"/>
    <n v="1019910"/>
    <n v="113"/>
    <n v="116913046"/>
    <n v="91732770"/>
    <n v="25180276"/>
    <x v="1"/>
  </r>
  <r>
    <x v="95"/>
    <x v="12"/>
    <s v="Rəngli"/>
    <x v="0"/>
    <s v="English"/>
    <x v="1"/>
    <s v="PG-13"/>
    <s v="Will Reeves"/>
    <x v="60"/>
    <n v="47206"/>
    <n v="345143"/>
    <n v="13054"/>
    <n v="33919"/>
    <n v="6.4"/>
    <n v="1924144"/>
    <n v="165"/>
    <n v="946533100"/>
    <n v="217957162"/>
    <n v="728575938"/>
    <x v="1"/>
  </r>
  <r>
    <x v="206"/>
    <x v="22"/>
    <s v="Rəngli"/>
    <x v="6"/>
    <s v="English"/>
    <x v="6"/>
    <s v="TV-MA"/>
    <s v="Jennifer Murphy"/>
    <x v="30"/>
    <n v="44886"/>
    <n v="256588"/>
    <n v="32710"/>
    <n v="148717"/>
    <n v="8.6999999999999993"/>
    <n v="429571"/>
    <n v="93"/>
    <n v="130225761"/>
    <n v="165585121"/>
    <n v="-35359360"/>
    <x v="4"/>
  </r>
  <r>
    <x v="67"/>
    <x v="5"/>
    <s v="Rəngli"/>
    <x v="6"/>
    <s v="English"/>
    <x v="4"/>
    <s v="PG"/>
    <s v="Will Lawrence"/>
    <x v="178"/>
    <n v="43163"/>
    <n v="125908"/>
    <n v="44054"/>
    <n v="68662"/>
    <n v="4.9000000000000004"/>
    <n v="786330"/>
    <n v="166"/>
    <n v="384805675"/>
    <n v="108944658"/>
    <n v="275861017"/>
    <x v="2"/>
  </r>
  <r>
    <x v="194"/>
    <x v="18"/>
    <s v="Rəngli"/>
    <x v="3"/>
    <s v="Spanish"/>
    <x v="3"/>
    <s v="R"/>
    <s v="Ryan Gosling"/>
    <x v="414"/>
    <n v="78769"/>
    <n v="253731"/>
    <n v="47929"/>
    <n v="36711"/>
    <n v="5.5"/>
    <n v="2093722"/>
    <n v="147"/>
    <n v="362018638"/>
    <n v="298021741"/>
    <n v="63996897"/>
    <x v="1"/>
  </r>
  <r>
    <x v="124"/>
    <x v="3"/>
    <s v="Ağ-qara"/>
    <x v="1"/>
    <s v="English"/>
    <x v="4"/>
    <s v="R"/>
    <s v="Scarlett Watson"/>
    <x v="72"/>
    <n v="71059"/>
    <n v="10798"/>
    <n v="40140"/>
    <n v="102306"/>
    <n v="8.5"/>
    <n v="1534365"/>
    <n v="168"/>
    <n v="808715708"/>
    <n v="17641661"/>
    <n v="791074047"/>
    <x v="2"/>
  </r>
  <r>
    <x v="44"/>
    <x v="3"/>
    <s v="Rəngli"/>
    <x v="6"/>
    <s v="English"/>
    <x v="4"/>
    <s v="PG-13"/>
    <s v="Ryan Portman"/>
    <x v="113"/>
    <n v="5205"/>
    <n v="104448"/>
    <n v="25459"/>
    <n v="133466"/>
    <n v="3.8"/>
    <n v="2368556"/>
    <n v="144"/>
    <n v="855761918"/>
    <n v="183407259"/>
    <n v="672354659"/>
    <x v="2"/>
  </r>
  <r>
    <x v="114"/>
    <x v="7"/>
    <s v="Rəngli"/>
    <x v="5"/>
    <s v="English"/>
    <x v="4"/>
    <s v="PG-13"/>
    <s v="Ryan Johansson"/>
    <x v="366"/>
    <n v="69623"/>
    <n v="299682"/>
    <n v="48980"/>
    <n v="106216"/>
    <n v="9.8000000000000007"/>
    <n v="1884173"/>
    <n v="88"/>
    <n v="151203630"/>
    <n v="92726093"/>
    <n v="58477537"/>
    <x v="1"/>
  </r>
  <r>
    <x v="72"/>
    <x v="32"/>
    <s v="Rəngli"/>
    <x v="7"/>
    <s v="English"/>
    <x v="6"/>
    <s v="PG-13"/>
    <s v="Christopher Theron"/>
    <x v="89"/>
    <n v="28494"/>
    <n v="211815"/>
    <n v="43636"/>
    <n v="34601"/>
    <n v="5.6"/>
    <n v="428235"/>
    <n v="128"/>
    <n v="1170707394"/>
    <n v="82137273"/>
    <n v="1088570121"/>
    <x v="0"/>
  </r>
  <r>
    <x v="210"/>
    <x v="32"/>
    <s v="Rəngli"/>
    <x v="2"/>
    <s v="English"/>
    <x v="4"/>
    <s v="R"/>
    <s v="Hugh Reeves"/>
    <x v="377"/>
    <n v="29518"/>
    <n v="166377"/>
    <n v="33394"/>
    <n v="66195"/>
    <n v="4.3"/>
    <n v="22816"/>
    <n v="194"/>
    <n v="794751548"/>
    <n v="229364707"/>
    <n v="565386841"/>
    <x v="0"/>
  </r>
  <r>
    <x v="190"/>
    <x v="32"/>
    <s v="Rəngli"/>
    <x v="7"/>
    <s v="English"/>
    <x v="5"/>
    <s v="PG-13"/>
    <s v="Denzel Washington"/>
    <x v="223"/>
    <n v="35252"/>
    <n v="264546"/>
    <n v="11689"/>
    <n v="97331"/>
    <n v="3.9"/>
    <n v="2007168"/>
    <n v="145"/>
    <n v="883733354"/>
    <n v="19571390"/>
    <n v="864161964"/>
    <x v="0"/>
  </r>
  <r>
    <x v="174"/>
    <x v="18"/>
    <s v="Rəngli"/>
    <x v="0"/>
    <s v="Azerbaijani"/>
    <x v="0"/>
    <s v="G"/>
    <s v="Robert Hathaway"/>
    <x v="168"/>
    <n v="27643"/>
    <n v="69857"/>
    <n v="26193"/>
    <n v="143236"/>
    <n v="6.4"/>
    <n v="373197"/>
    <n v="130"/>
    <n v="704806319"/>
    <n v="171788501"/>
    <n v="533017818"/>
    <x v="1"/>
  </r>
  <r>
    <x v="46"/>
    <x v="28"/>
    <s v="Rəngli"/>
    <x v="1"/>
    <s v="English"/>
    <x v="5"/>
    <s v="G"/>
    <s v="Christopher DiCaprio"/>
    <x v="452"/>
    <n v="22313"/>
    <n v="320038"/>
    <n v="33144"/>
    <n v="20252"/>
    <n v="4"/>
    <n v="1251415"/>
    <n v="137"/>
    <n v="803136550"/>
    <n v="342771488"/>
    <n v="460365062"/>
    <x v="3"/>
  </r>
  <r>
    <x v="21"/>
    <x v="37"/>
    <s v="Rəngli"/>
    <x v="6"/>
    <s v="Turkish"/>
    <x v="2"/>
    <s v="PG"/>
    <s v="Robert Portman"/>
    <x v="238"/>
    <n v="7112"/>
    <n v="153103"/>
    <n v="18793"/>
    <n v="142427"/>
    <n v="5.3"/>
    <n v="1261101"/>
    <n v="162"/>
    <n v="353160577"/>
    <n v="106389385"/>
    <n v="246771192"/>
    <x v="4"/>
  </r>
  <r>
    <x v="190"/>
    <x v="39"/>
    <s v="Rəngli"/>
    <x v="7"/>
    <s v="English"/>
    <x v="2"/>
    <s v="TV-MA"/>
    <s v="Quentin Bale"/>
    <x v="437"/>
    <n v="66518"/>
    <n v="109455"/>
    <n v="42923"/>
    <n v="127728"/>
    <n v="4.7"/>
    <n v="394242"/>
    <n v="189"/>
    <n v="684438831"/>
    <n v="302553805"/>
    <n v="381885026"/>
    <x v="0"/>
  </r>
  <r>
    <x v="52"/>
    <x v="2"/>
    <s v="Rəngli"/>
    <x v="4"/>
    <s v="English"/>
    <x v="6"/>
    <s v="PG"/>
    <s v="Matthew McConaughey"/>
    <x v="471"/>
    <n v="36714"/>
    <n v="286409"/>
    <n v="29719"/>
    <n v="128661"/>
    <n v="6.5"/>
    <n v="2156883"/>
    <n v="164"/>
    <n v="315082483"/>
    <n v="130683279"/>
    <n v="184399204"/>
    <x v="2"/>
  </r>
  <r>
    <x v="20"/>
    <x v="23"/>
    <s v="Rəngli"/>
    <x v="1"/>
    <s v="English"/>
    <x v="5"/>
    <s v="PG"/>
    <s v="Scarlett Reeves"/>
    <x v="157"/>
    <n v="49033"/>
    <n v="167256"/>
    <n v="1466"/>
    <n v="129688"/>
    <n v="9.6999999999999993"/>
    <n v="2271586"/>
    <n v="139"/>
    <n v="933767696"/>
    <n v="154381933"/>
    <n v="779385763"/>
    <x v="3"/>
  </r>
  <r>
    <x v="3"/>
    <x v="20"/>
    <s v="Rəngli"/>
    <x v="6"/>
    <s v="French"/>
    <x v="3"/>
    <s v="R"/>
    <s v="Tom Bale"/>
    <x v="424"/>
    <n v="18677"/>
    <n v="21861"/>
    <n v="48398"/>
    <n v="122013"/>
    <n v="3.7"/>
    <n v="573628"/>
    <n v="119"/>
    <n v="1068972906"/>
    <n v="150763913"/>
    <n v="918208993"/>
    <x v="3"/>
  </r>
  <r>
    <x v="32"/>
    <x v="36"/>
    <s v="Ağ-qara"/>
    <x v="1"/>
    <s v="French"/>
    <x v="3"/>
    <s v="TV-MA"/>
    <s v="Robert Cruise"/>
    <x v="366"/>
    <n v="33840"/>
    <n v="322491"/>
    <n v="29344"/>
    <n v="94580"/>
    <n v="7.6"/>
    <n v="1952843"/>
    <n v="129"/>
    <n v="872662171"/>
    <n v="269165583"/>
    <n v="603496588"/>
    <x v="3"/>
  </r>
  <r>
    <x v="34"/>
    <x v="36"/>
    <s v="Rəngli"/>
    <x v="5"/>
    <s v="English"/>
    <x v="4"/>
    <s v="G"/>
    <s v="Charlize McConaughey"/>
    <x v="395"/>
    <n v="23050"/>
    <n v="147971"/>
    <n v="4382"/>
    <n v="130169"/>
    <n v="7.6"/>
    <n v="2123941"/>
    <n v="192"/>
    <n v="204770605"/>
    <n v="332505036"/>
    <n v="-127734431"/>
    <x v="3"/>
  </r>
  <r>
    <x v="35"/>
    <x v="33"/>
    <s v="Rəngli"/>
    <x v="4"/>
    <s v="Turkish"/>
    <x v="6"/>
    <s v="G"/>
    <s v="Will Hathaway"/>
    <x v="481"/>
    <n v="54254"/>
    <n v="241089"/>
    <n v="46776"/>
    <n v="119301"/>
    <n v="7.8"/>
    <n v="1784868"/>
    <n v="87"/>
    <n v="933534855"/>
    <n v="173930982"/>
    <n v="759603873"/>
    <x v="4"/>
  </r>
  <r>
    <x v="98"/>
    <x v="22"/>
    <s v="Ağ-qara"/>
    <x v="2"/>
    <s v="English"/>
    <x v="3"/>
    <s v="PG"/>
    <s v="Christian Pitt"/>
    <x v="432"/>
    <n v="22164"/>
    <n v="76566"/>
    <n v="19473"/>
    <n v="26310"/>
    <n v="6"/>
    <n v="371410"/>
    <n v="134"/>
    <n v="90888750"/>
    <n v="254847817"/>
    <n v="-163959067"/>
    <x v="4"/>
  </r>
  <r>
    <x v="120"/>
    <x v="28"/>
    <s v="Rəngli"/>
    <x v="5"/>
    <s v="Spanish"/>
    <x v="6"/>
    <s v="TV-MA"/>
    <s v="Brad Bale"/>
    <x v="77"/>
    <n v="11673"/>
    <n v="266879"/>
    <n v="15427"/>
    <n v="145218"/>
    <n v="6"/>
    <n v="2391754"/>
    <n v="159"/>
    <n v="1090129387"/>
    <n v="67322727"/>
    <n v="1022806660"/>
    <x v="3"/>
  </r>
  <r>
    <x v="25"/>
    <x v="27"/>
    <s v="Rəngli"/>
    <x v="7"/>
    <s v="English"/>
    <x v="2"/>
    <s v="R"/>
    <s v="Hugh Smith"/>
    <x v="395"/>
    <n v="72774"/>
    <n v="17967"/>
    <n v="6683"/>
    <n v="86019"/>
    <n v="3.6"/>
    <n v="1386448"/>
    <n v="111"/>
    <n v="328545755"/>
    <n v="53272582"/>
    <n v="275273173"/>
    <x v="0"/>
  </r>
  <r>
    <x v="50"/>
    <x v="18"/>
    <s v="Rəngli"/>
    <x v="5"/>
    <s v="English"/>
    <x v="1"/>
    <s v="PG"/>
    <s v="Christian McConaughey"/>
    <x v="396"/>
    <n v="56952"/>
    <n v="250325"/>
    <n v="27511"/>
    <n v="99440"/>
    <n v="5.6"/>
    <n v="2264859"/>
    <n v="183"/>
    <n v="539055155"/>
    <n v="28972980"/>
    <n v="510082175"/>
    <x v="1"/>
  </r>
  <r>
    <x v="86"/>
    <x v="12"/>
    <s v="Rəngli"/>
    <x v="0"/>
    <s v="Spanish"/>
    <x v="6"/>
    <s v="R"/>
    <s v="Brad Bale"/>
    <x v="323"/>
    <n v="78424"/>
    <n v="301518"/>
    <n v="47144"/>
    <n v="80352"/>
    <n v="7.4"/>
    <n v="1702353"/>
    <n v="131"/>
    <n v="691108493"/>
    <n v="150038636"/>
    <n v="541069857"/>
    <x v="1"/>
  </r>
  <r>
    <x v="46"/>
    <x v="33"/>
    <s v="Rəngli"/>
    <x v="2"/>
    <s v="English"/>
    <x v="5"/>
    <s v="G"/>
    <s v="Charlize Tarantino"/>
    <x v="236"/>
    <n v="5989"/>
    <n v="349271"/>
    <n v="1230"/>
    <n v="30983"/>
    <n v="5"/>
    <n v="895628"/>
    <n v="193"/>
    <n v="56769356"/>
    <n v="158753493"/>
    <n v="-101984137"/>
    <x v="4"/>
  </r>
  <r>
    <x v="42"/>
    <x v="30"/>
    <s v="Rəngli"/>
    <x v="4"/>
    <s v="English"/>
    <x v="0"/>
    <s v="TV-MA"/>
    <s v="Matthew Reeves"/>
    <x v="111"/>
    <n v="30303"/>
    <n v="339032"/>
    <n v="44418"/>
    <n v="118942"/>
    <n v="7.4"/>
    <n v="92674"/>
    <n v="98"/>
    <n v="191033216"/>
    <n v="250996668"/>
    <n v="-59963452"/>
    <x v="4"/>
  </r>
  <r>
    <x v="92"/>
    <x v="6"/>
    <s v="Rəngli"/>
    <x v="6"/>
    <s v="Spanish"/>
    <x v="4"/>
    <s v="G"/>
    <s v="Anne Washington"/>
    <x v="231"/>
    <n v="19551"/>
    <n v="85837"/>
    <n v="30068"/>
    <n v="149893"/>
    <n v="7.4"/>
    <n v="1124830"/>
    <n v="144"/>
    <n v="118394852"/>
    <n v="118379411"/>
    <n v="15441"/>
    <x v="3"/>
  </r>
  <r>
    <x v="34"/>
    <x v="29"/>
    <s v="Rəngli"/>
    <x v="2"/>
    <s v="English"/>
    <x v="5"/>
    <s v="PG-13"/>
    <s v="Margot Gosling"/>
    <x v="227"/>
    <n v="67470"/>
    <n v="65189"/>
    <n v="44310"/>
    <n v="108104"/>
    <n v="3.6"/>
    <n v="2391531"/>
    <n v="165"/>
    <n v="795196489"/>
    <n v="127407066"/>
    <n v="667789423"/>
    <x v="1"/>
  </r>
  <r>
    <x v="111"/>
    <x v="37"/>
    <s v="Rəngli"/>
    <x v="6"/>
    <s v="English"/>
    <x v="3"/>
    <s v="G"/>
    <s v="Natalie Washington"/>
    <x v="441"/>
    <n v="8815"/>
    <n v="3850"/>
    <n v="35421"/>
    <n v="117383"/>
    <n v="4"/>
    <n v="783387"/>
    <n v="102"/>
    <n v="99986724"/>
    <n v="157875892"/>
    <n v="-57889168"/>
    <x v="4"/>
  </r>
  <r>
    <x v="130"/>
    <x v="26"/>
    <s v="Rəngli"/>
    <x v="0"/>
    <s v="Spanish"/>
    <x v="4"/>
    <s v="G"/>
    <s v="Daniel DiCaprio"/>
    <x v="448"/>
    <n v="47940"/>
    <n v="298633"/>
    <n v="24984"/>
    <n v="33608"/>
    <n v="8.6999999999999993"/>
    <n v="1207852"/>
    <n v="157"/>
    <n v="567426432"/>
    <n v="340221270"/>
    <n v="227205162"/>
    <x v="0"/>
  </r>
  <r>
    <x v="206"/>
    <x v="36"/>
    <s v="Rəngli"/>
    <x v="0"/>
    <s v="English"/>
    <x v="4"/>
    <s v="PG-13"/>
    <s v="Quentin Nolan"/>
    <x v="72"/>
    <n v="46705"/>
    <n v="290173"/>
    <n v="827"/>
    <n v="30719"/>
    <n v="4.4000000000000004"/>
    <n v="1461274"/>
    <n v="123"/>
    <n v="784255033"/>
    <n v="101953077"/>
    <n v="682301956"/>
    <x v="3"/>
  </r>
  <r>
    <x v="59"/>
    <x v="37"/>
    <s v="Rəngli"/>
    <x v="5"/>
    <s v="Turkish"/>
    <x v="5"/>
    <s v="TV-MA"/>
    <s v="Scarlett Smith"/>
    <x v="317"/>
    <n v="36276"/>
    <n v="327169"/>
    <n v="25157"/>
    <n v="138804"/>
    <n v="9.5"/>
    <n v="1389057"/>
    <n v="148"/>
    <n v="363716003"/>
    <n v="156784446"/>
    <n v="206931557"/>
    <x v="4"/>
  </r>
  <r>
    <x v="162"/>
    <x v="1"/>
    <s v="Rəngli"/>
    <x v="4"/>
    <s v="English"/>
    <x v="2"/>
    <s v="G"/>
    <s v="Anne Gosling"/>
    <x v="491"/>
    <n v="65180"/>
    <n v="287171"/>
    <n v="10854"/>
    <n v="52270"/>
    <n v="4.5999999999999996"/>
    <n v="802943"/>
    <n v="152"/>
    <n v="599057489"/>
    <n v="101180059"/>
    <n v="497877430"/>
    <x v="1"/>
  </r>
  <r>
    <x v="130"/>
    <x v="38"/>
    <s v="Rəngli"/>
    <x v="1"/>
    <s v="English"/>
    <x v="0"/>
    <s v="TV-MA"/>
    <s v="Christian Gosling"/>
    <x v="460"/>
    <n v="30596"/>
    <n v="176223"/>
    <n v="2063"/>
    <n v="42599"/>
    <n v="8.1"/>
    <n v="710883"/>
    <n v="181"/>
    <n v="1098930261"/>
    <n v="324585528"/>
    <n v="774344733"/>
    <x v="0"/>
  </r>
  <r>
    <x v="41"/>
    <x v="7"/>
    <s v="Rəngli"/>
    <x v="1"/>
    <s v="English"/>
    <x v="6"/>
    <s v="R"/>
    <s v="Hugh Theron"/>
    <x v="23"/>
    <n v="50246"/>
    <n v="214914"/>
    <n v="26046"/>
    <n v="3512"/>
    <n v="8.3000000000000007"/>
    <n v="1379499"/>
    <n v="164"/>
    <n v="88588839"/>
    <n v="196624079"/>
    <n v="-108035240"/>
    <x v="1"/>
  </r>
  <r>
    <x v="82"/>
    <x v="4"/>
    <s v="Rəngli"/>
    <x v="6"/>
    <s v="French"/>
    <x v="2"/>
    <s v="G"/>
    <s v="Will Cruise"/>
    <x v="221"/>
    <n v="78709"/>
    <n v="190263"/>
    <n v="13565"/>
    <n v="144315"/>
    <n v="3.9"/>
    <n v="770984"/>
    <n v="175"/>
    <n v="1129286447"/>
    <n v="260272123"/>
    <n v="869014324"/>
    <x v="0"/>
  </r>
  <r>
    <x v="90"/>
    <x v="33"/>
    <s v="Rəngli"/>
    <x v="2"/>
    <s v="English"/>
    <x v="1"/>
    <s v="PG"/>
    <s v="Tom DiCaprio"/>
    <x v="273"/>
    <n v="65682"/>
    <n v="106485"/>
    <n v="31881"/>
    <n v="40301"/>
    <n v="5.9"/>
    <n v="16803"/>
    <n v="99"/>
    <n v="144591491"/>
    <n v="118884764"/>
    <n v="25706727"/>
    <x v="4"/>
  </r>
  <r>
    <x v="112"/>
    <x v="21"/>
    <s v="Rəngli"/>
    <x v="4"/>
    <s v="German"/>
    <x v="1"/>
    <s v="G"/>
    <s v="Denzel Washington"/>
    <x v="390"/>
    <n v="34103"/>
    <n v="348178"/>
    <n v="25175"/>
    <n v="71237"/>
    <n v="4.4000000000000004"/>
    <n v="1851367"/>
    <n v="107"/>
    <n v="826072587"/>
    <n v="326838811"/>
    <n v="499233776"/>
    <x v="0"/>
  </r>
  <r>
    <x v="129"/>
    <x v="26"/>
    <s v="Rəngli"/>
    <x v="4"/>
    <s v="English"/>
    <x v="5"/>
    <s v="PG"/>
    <s v="Ryan Tarantino"/>
    <x v="316"/>
    <n v="33537"/>
    <n v="169982"/>
    <n v="26114"/>
    <n v="138266"/>
    <n v="8.8000000000000007"/>
    <n v="2463246"/>
    <n v="145"/>
    <n v="800875490"/>
    <n v="336381873"/>
    <n v="464493617"/>
    <x v="0"/>
  </r>
  <r>
    <x v="170"/>
    <x v="25"/>
    <s v="Rəngli"/>
    <x v="3"/>
    <s v="French"/>
    <x v="6"/>
    <s v="R"/>
    <s v="Jennifer Reeves"/>
    <x v="349"/>
    <n v="61946"/>
    <n v="53299"/>
    <n v="14263"/>
    <n v="116344"/>
    <n v="5.3"/>
    <n v="1413688"/>
    <n v="188"/>
    <n v="718667740"/>
    <n v="294042144"/>
    <n v="424625596"/>
    <x v="3"/>
  </r>
  <r>
    <x v="220"/>
    <x v="22"/>
    <s v="Rəngli"/>
    <x v="0"/>
    <s v="English"/>
    <x v="3"/>
    <s v="TV-MA"/>
    <s v="Jennifer Nolan"/>
    <x v="492"/>
    <n v="73094"/>
    <n v="143129"/>
    <n v="27447"/>
    <n v="135434"/>
    <n v="8.3000000000000007"/>
    <n v="888956"/>
    <n v="193"/>
    <n v="922024778"/>
    <n v="117849688"/>
    <n v="804175090"/>
    <x v="4"/>
  </r>
  <r>
    <x v="153"/>
    <x v="8"/>
    <s v="Rəngli"/>
    <x v="1"/>
    <s v="English"/>
    <x v="6"/>
    <s v="R"/>
    <s v="Anne Murphy"/>
    <x v="218"/>
    <n v="2398"/>
    <n v="307752"/>
    <n v="23094"/>
    <n v="38848"/>
    <n v="5.0999999999999996"/>
    <n v="1368606"/>
    <n v="184"/>
    <n v="1184568525"/>
    <n v="104953206"/>
    <n v="1079615319"/>
    <x v="3"/>
  </r>
  <r>
    <x v="149"/>
    <x v="0"/>
    <s v="Rəngli"/>
    <x v="1"/>
    <s v="English"/>
    <x v="6"/>
    <s v="PG"/>
    <s v="Cillian Theron"/>
    <x v="278"/>
    <n v="48010"/>
    <n v="299961"/>
    <n v="6678"/>
    <n v="9523"/>
    <n v="6.6"/>
    <n v="2447969"/>
    <n v="150"/>
    <n v="825897214"/>
    <n v="178863110"/>
    <n v="647034104"/>
    <x v="0"/>
  </r>
  <r>
    <x v="172"/>
    <x v="38"/>
    <s v="Rəngli"/>
    <x v="7"/>
    <s v="French"/>
    <x v="0"/>
    <s v="TV-MA"/>
    <s v="Cillian Watson"/>
    <x v="354"/>
    <n v="35809"/>
    <n v="2298"/>
    <n v="32635"/>
    <n v="23770"/>
    <n v="8.9"/>
    <n v="925620"/>
    <n v="160"/>
    <n v="384566085"/>
    <n v="16335957"/>
    <n v="368230128"/>
    <x v="0"/>
  </r>
  <r>
    <x v="16"/>
    <x v="0"/>
    <s v="Rəngli"/>
    <x v="0"/>
    <s v="Spanish"/>
    <x v="0"/>
    <s v="TV-MA"/>
    <s v="Matthew Robbie"/>
    <x v="75"/>
    <n v="16884"/>
    <n v="95928"/>
    <n v="40713"/>
    <n v="12575"/>
    <n v="5"/>
    <n v="1140549"/>
    <n v="114"/>
    <n v="808363648"/>
    <n v="72975850"/>
    <n v="735387798"/>
    <x v="0"/>
  </r>
  <r>
    <x v="191"/>
    <x v="2"/>
    <s v="Rəngli"/>
    <x v="6"/>
    <s v="German"/>
    <x v="0"/>
    <s v="PG"/>
    <s v="Johnny Cruise"/>
    <x v="329"/>
    <n v="34037"/>
    <n v="52209"/>
    <n v="4376"/>
    <n v="145141"/>
    <n v="7.5"/>
    <n v="606613"/>
    <n v="167"/>
    <n v="1095699125"/>
    <n v="65842375"/>
    <n v="1029856750"/>
    <x v="2"/>
  </r>
  <r>
    <x v="104"/>
    <x v="15"/>
    <s v="Rəngli"/>
    <x v="3"/>
    <s v="English"/>
    <x v="5"/>
    <s v="R"/>
    <s v="Matthew Washington"/>
    <x v="165"/>
    <n v="3085"/>
    <n v="252716"/>
    <n v="5934"/>
    <n v="119969"/>
    <n v="4.7"/>
    <n v="2439378"/>
    <n v="89"/>
    <n v="1062541959"/>
    <n v="206398245"/>
    <n v="856143714"/>
    <x v="2"/>
  </r>
  <r>
    <x v="133"/>
    <x v="25"/>
    <s v="Rəngli"/>
    <x v="6"/>
    <s v="English"/>
    <x v="1"/>
    <s v="PG-13"/>
    <s v="Robert Murphy"/>
    <x v="493"/>
    <n v="72170"/>
    <n v="290796"/>
    <n v="10824"/>
    <n v="106589"/>
    <n v="8.6999999999999993"/>
    <n v="646050"/>
    <n v="161"/>
    <n v="1021929596"/>
    <n v="273889803"/>
    <n v="748039793"/>
    <x v="3"/>
  </r>
  <r>
    <x v="36"/>
    <x v="31"/>
    <s v="Rəngli"/>
    <x v="1"/>
    <s v="Spanish"/>
    <x v="0"/>
    <s v="TV-MA"/>
    <s v="Keanu Murphy"/>
    <x v="450"/>
    <n v="44628"/>
    <n v="261505"/>
    <n v="16166"/>
    <n v="100227"/>
    <n v="6"/>
    <n v="493163"/>
    <n v="95"/>
    <n v="155112511"/>
    <n v="73942300"/>
    <n v="81170211"/>
    <x v="3"/>
  </r>
  <r>
    <x v="156"/>
    <x v="16"/>
    <s v="Rəngli"/>
    <x v="4"/>
    <s v="English"/>
    <x v="2"/>
    <s v="PG-13"/>
    <s v="Hugh Gosling"/>
    <x v="380"/>
    <n v="19854"/>
    <n v="42623"/>
    <n v="41092"/>
    <n v="131390"/>
    <n v="9"/>
    <n v="757209"/>
    <n v="173"/>
    <n v="264039032"/>
    <n v="177165558"/>
    <n v="86873474"/>
    <x v="4"/>
  </r>
  <r>
    <x v="35"/>
    <x v="5"/>
    <s v="Rəngli"/>
    <x v="3"/>
    <s v="English"/>
    <x v="3"/>
    <s v="PG"/>
    <s v="Scarlett Johansson"/>
    <x v="71"/>
    <n v="67326"/>
    <n v="284056"/>
    <n v="8549"/>
    <n v="83324"/>
    <n v="9.5"/>
    <n v="1143328"/>
    <n v="151"/>
    <n v="998918031"/>
    <n v="63004697"/>
    <n v="935913334"/>
    <x v="2"/>
  </r>
  <r>
    <x v="65"/>
    <x v="17"/>
    <s v="Ağ-qara"/>
    <x v="7"/>
    <s v="English"/>
    <x v="0"/>
    <s v="TV-MA"/>
    <s v="Daniel Depp"/>
    <x v="339"/>
    <n v="50431"/>
    <n v="77657"/>
    <n v="3620"/>
    <n v="72702"/>
    <n v="6.2"/>
    <n v="516763"/>
    <n v="147"/>
    <n v="106449253"/>
    <n v="67519281"/>
    <n v="38929972"/>
    <x v="1"/>
  </r>
  <r>
    <x v="196"/>
    <x v="4"/>
    <s v="Rəngli"/>
    <x v="5"/>
    <s v="English"/>
    <x v="4"/>
    <s v="G"/>
    <s v="Christopher Depp"/>
    <x v="494"/>
    <n v="41260"/>
    <n v="336798"/>
    <n v="46920"/>
    <n v="84461"/>
    <n v="7.7"/>
    <n v="1736962"/>
    <n v="174"/>
    <n v="634422669"/>
    <n v="154696646"/>
    <n v="479726023"/>
    <x v="0"/>
  </r>
  <r>
    <x v="195"/>
    <x v="34"/>
    <s v="Rəngli"/>
    <x v="3"/>
    <s v="Azerbaijani"/>
    <x v="3"/>
    <s v="G"/>
    <s v="Denzel Robbie"/>
    <x v="144"/>
    <n v="75917"/>
    <n v="17680"/>
    <n v="43444"/>
    <n v="56938"/>
    <n v="3.6"/>
    <n v="508013"/>
    <n v="138"/>
    <n v="931715989"/>
    <n v="155872762"/>
    <n v="775843227"/>
    <x v="1"/>
  </r>
  <r>
    <x v="114"/>
    <x v="4"/>
    <s v="Rəngli"/>
    <x v="7"/>
    <s v="German"/>
    <x v="6"/>
    <s v="PG"/>
    <s v="Matthew DiCaprio"/>
    <x v="465"/>
    <n v="32680"/>
    <n v="206983"/>
    <n v="2470"/>
    <n v="120407"/>
    <n v="4.2"/>
    <n v="298015"/>
    <n v="184"/>
    <n v="263088056"/>
    <n v="343927866"/>
    <n v="-80839810"/>
    <x v="0"/>
  </r>
  <r>
    <x v="144"/>
    <x v="37"/>
    <s v="Rəngli"/>
    <x v="7"/>
    <s v="Azerbaijani"/>
    <x v="0"/>
    <s v="TV-MA"/>
    <s v="Denzel Depp"/>
    <x v="182"/>
    <n v="60468"/>
    <n v="26870"/>
    <n v="28001"/>
    <n v="112154"/>
    <n v="4.8"/>
    <n v="2190338"/>
    <n v="123"/>
    <n v="1182774002"/>
    <n v="257720806"/>
    <n v="925053196"/>
    <x v="4"/>
  </r>
  <r>
    <x v="208"/>
    <x v="16"/>
    <s v="Rəngli"/>
    <x v="4"/>
    <s v="French"/>
    <x v="1"/>
    <s v="PG"/>
    <s v="Daniel Reeves"/>
    <x v="451"/>
    <n v="64124"/>
    <n v="92534"/>
    <n v="25713"/>
    <n v="112392"/>
    <n v="7.2"/>
    <n v="145783"/>
    <n v="97"/>
    <n v="235176500"/>
    <n v="259064186"/>
    <n v="-23887686"/>
    <x v="4"/>
  </r>
  <r>
    <x v="71"/>
    <x v="8"/>
    <s v="Ağ-qara"/>
    <x v="3"/>
    <s v="English"/>
    <x v="0"/>
    <s v="TV-MA"/>
    <s v="Matthew Theron"/>
    <x v="39"/>
    <n v="41575"/>
    <n v="98798"/>
    <n v="7012"/>
    <n v="9692"/>
    <n v="8.9"/>
    <n v="957745"/>
    <n v="151"/>
    <n v="472614488"/>
    <n v="43823107"/>
    <n v="428791381"/>
    <x v="3"/>
  </r>
  <r>
    <x v="30"/>
    <x v="25"/>
    <s v="Rəngli"/>
    <x v="5"/>
    <s v="English"/>
    <x v="2"/>
    <s v="TV-MA"/>
    <s v="Ryan Bale"/>
    <x v="69"/>
    <n v="30119"/>
    <n v="28157"/>
    <n v="21215"/>
    <n v="33923"/>
    <n v="6.2"/>
    <n v="419973"/>
    <n v="137"/>
    <n v="444468579"/>
    <n v="223965410"/>
    <n v="220503169"/>
    <x v="3"/>
  </r>
  <r>
    <x v="216"/>
    <x v="32"/>
    <s v="Rəngli"/>
    <x v="4"/>
    <s v="German"/>
    <x v="1"/>
    <s v="PG"/>
    <s v="Robert Portman"/>
    <x v="199"/>
    <n v="21716"/>
    <n v="195669"/>
    <n v="15874"/>
    <n v="96923"/>
    <n v="5.3"/>
    <n v="1309479"/>
    <n v="128"/>
    <n v="389637212"/>
    <n v="291495002"/>
    <n v="98142210"/>
    <x v="0"/>
  </r>
  <r>
    <x v="47"/>
    <x v="3"/>
    <s v="Rəngli"/>
    <x v="6"/>
    <s v="English"/>
    <x v="3"/>
    <s v="PG-13"/>
    <s v="Ryan Bale"/>
    <x v="119"/>
    <n v="4389"/>
    <n v="299143"/>
    <n v="15002"/>
    <n v="63625"/>
    <n v="7"/>
    <n v="1120155"/>
    <n v="106"/>
    <n v="670022548"/>
    <n v="140000976"/>
    <n v="530021572"/>
    <x v="2"/>
  </r>
  <r>
    <x v="94"/>
    <x v="17"/>
    <s v="Rəngli"/>
    <x v="2"/>
    <s v="English"/>
    <x v="0"/>
    <s v="TV-MA"/>
    <s v="Scarlett Tarantino"/>
    <x v="243"/>
    <n v="74117"/>
    <n v="47234"/>
    <n v="28400"/>
    <n v="58662"/>
    <n v="5.2"/>
    <n v="457057"/>
    <n v="181"/>
    <n v="1086822762"/>
    <n v="134242099"/>
    <n v="952580663"/>
    <x v="1"/>
  </r>
  <r>
    <x v="170"/>
    <x v="36"/>
    <s v="Rəngli"/>
    <x v="4"/>
    <s v="English"/>
    <x v="6"/>
    <s v="PG"/>
    <s v="Natalie Tarantino"/>
    <x v="80"/>
    <n v="37298"/>
    <n v="68762"/>
    <n v="48780"/>
    <n v="60123"/>
    <n v="9"/>
    <n v="2048834"/>
    <n v="106"/>
    <n v="255456739"/>
    <n v="33838970"/>
    <n v="221617769"/>
    <x v="3"/>
  </r>
  <r>
    <x v="57"/>
    <x v="14"/>
    <s v="Rəngli"/>
    <x v="6"/>
    <s v="Spanish"/>
    <x v="4"/>
    <s v="PG"/>
    <s v="Tom Downey"/>
    <x v="338"/>
    <n v="61176"/>
    <n v="73191"/>
    <n v="13106"/>
    <n v="79744"/>
    <n v="5.7"/>
    <n v="2261743"/>
    <n v="88"/>
    <n v="14865433"/>
    <n v="50753239"/>
    <n v="-35887806"/>
    <x v="1"/>
  </r>
  <r>
    <x v="132"/>
    <x v="18"/>
    <s v="Rəngli"/>
    <x v="1"/>
    <s v="English"/>
    <x v="5"/>
    <s v="PG"/>
    <s v="Tom Murphy"/>
    <x v="81"/>
    <n v="36264"/>
    <n v="321185"/>
    <n v="22867"/>
    <n v="9083"/>
    <n v="8"/>
    <n v="2171665"/>
    <n v="158"/>
    <n v="116706050"/>
    <n v="167701522"/>
    <n v="-50995472"/>
    <x v="1"/>
  </r>
  <r>
    <x v="59"/>
    <x v="12"/>
    <s v="Rəngli"/>
    <x v="6"/>
    <s v="Azerbaijani"/>
    <x v="3"/>
    <s v="TV-MA"/>
    <s v="Leonardo Robbie"/>
    <x v="220"/>
    <n v="45205"/>
    <n v="54248"/>
    <n v="7565"/>
    <n v="10777"/>
    <n v="6.6"/>
    <n v="342792"/>
    <n v="99"/>
    <n v="501057692"/>
    <n v="9662103"/>
    <n v="491395589"/>
    <x v="1"/>
  </r>
  <r>
    <x v="189"/>
    <x v="26"/>
    <s v="Rəngli"/>
    <x v="2"/>
    <s v="French"/>
    <x v="0"/>
    <s v="R"/>
    <s v="Brad Hathaway"/>
    <x v="32"/>
    <n v="75565"/>
    <n v="170899"/>
    <n v="31853"/>
    <n v="114392"/>
    <n v="9.3000000000000007"/>
    <n v="1652023"/>
    <n v="170"/>
    <n v="108954398"/>
    <n v="96688387"/>
    <n v="12266011"/>
    <x v="0"/>
  </r>
  <r>
    <x v="213"/>
    <x v="14"/>
    <s v="Rəngli"/>
    <x v="4"/>
    <s v="English"/>
    <x v="6"/>
    <s v="PG-13"/>
    <s v="Denzel McConaughey"/>
    <x v="161"/>
    <n v="72216"/>
    <n v="105610"/>
    <n v="817"/>
    <n v="36654"/>
    <n v="3.7"/>
    <n v="1341678"/>
    <n v="162"/>
    <n v="1136400016"/>
    <n v="9778954"/>
    <n v="1126621062"/>
    <x v="1"/>
  </r>
  <r>
    <x v="2"/>
    <x v="15"/>
    <s v="Rəngli"/>
    <x v="2"/>
    <s v="English"/>
    <x v="3"/>
    <s v="PG-13"/>
    <s v="Anne Pitt"/>
    <x v="365"/>
    <n v="6259"/>
    <n v="140866"/>
    <n v="32645"/>
    <n v="137321"/>
    <n v="5.7"/>
    <n v="53926"/>
    <n v="188"/>
    <n v="650192972"/>
    <n v="210401410"/>
    <n v="439791562"/>
    <x v="2"/>
  </r>
  <r>
    <x v="29"/>
    <x v="24"/>
    <s v="Ağ-qara"/>
    <x v="3"/>
    <s v="English"/>
    <x v="5"/>
    <s v="PG"/>
    <s v="Will Depp"/>
    <x v="56"/>
    <n v="69475"/>
    <n v="313230"/>
    <n v="26200"/>
    <n v="31036"/>
    <n v="7.4"/>
    <n v="346990"/>
    <n v="94"/>
    <n v="234097297"/>
    <n v="42030110"/>
    <n v="192067187"/>
    <x v="2"/>
  </r>
  <r>
    <x v="49"/>
    <x v="2"/>
    <s v="Rəngli"/>
    <x v="5"/>
    <s v="English"/>
    <x v="6"/>
    <s v="PG"/>
    <s v="Anne Hathaway"/>
    <x v="334"/>
    <n v="28463"/>
    <n v="190585"/>
    <n v="45435"/>
    <n v="74699"/>
    <n v="5"/>
    <n v="567937"/>
    <n v="149"/>
    <n v="882836145"/>
    <n v="92361198"/>
    <n v="790474947"/>
    <x v="2"/>
  </r>
  <r>
    <x v="12"/>
    <x v="32"/>
    <s v="Rəngli"/>
    <x v="4"/>
    <s v="English"/>
    <x v="1"/>
    <s v="G"/>
    <s v="Ryan Smith"/>
    <x v="262"/>
    <n v="17691"/>
    <n v="182668"/>
    <n v="45609"/>
    <n v="149951"/>
    <n v="5.8"/>
    <n v="1908908"/>
    <n v="108"/>
    <n v="724593641"/>
    <n v="326960466"/>
    <n v="397633175"/>
    <x v="0"/>
  </r>
  <r>
    <x v="189"/>
    <x v="34"/>
    <s v="Rəngli"/>
    <x v="1"/>
    <s v="English"/>
    <x v="3"/>
    <s v="PG"/>
    <s v="Christopher Washington"/>
    <x v="268"/>
    <n v="63969"/>
    <n v="243325"/>
    <n v="31509"/>
    <n v="72244"/>
    <n v="7.7"/>
    <n v="1234928"/>
    <n v="150"/>
    <n v="800293691"/>
    <n v="192643840"/>
    <n v="607649851"/>
    <x v="1"/>
  </r>
  <r>
    <x v="112"/>
    <x v="36"/>
    <s v="Rəngli"/>
    <x v="1"/>
    <s v="Azerbaijani"/>
    <x v="6"/>
    <s v="PG"/>
    <s v="Leonardo Downey"/>
    <x v="211"/>
    <n v="53918"/>
    <n v="266590"/>
    <n v="27146"/>
    <n v="25725"/>
    <n v="6.2"/>
    <n v="1494043"/>
    <n v="134"/>
    <n v="955349271"/>
    <n v="30787470"/>
    <n v="924561801"/>
    <x v="3"/>
  </r>
  <r>
    <x v="81"/>
    <x v="36"/>
    <s v="Rəngli"/>
    <x v="6"/>
    <s v="English"/>
    <x v="6"/>
    <s v="PG"/>
    <s v="Charlize Smith"/>
    <x v="409"/>
    <n v="57830"/>
    <n v="51634"/>
    <n v="4465"/>
    <n v="55534"/>
    <n v="7.4"/>
    <n v="1230764"/>
    <n v="186"/>
    <n v="377660137"/>
    <n v="309269733"/>
    <n v="68390404"/>
    <x v="3"/>
  </r>
  <r>
    <x v="32"/>
    <x v="30"/>
    <s v="Rəngli"/>
    <x v="6"/>
    <s v="English"/>
    <x v="5"/>
    <s v="TV-MA"/>
    <s v="Brad McConaughey"/>
    <x v="489"/>
    <n v="45866"/>
    <n v="295798"/>
    <n v="42308"/>
    <n v="87524"/>
    <n v="6.1"/>
    <n v="2219034"/>
    <n v="194"/>
    <n v="427961952"/>
    <n v="259551360"/>
    <n v="168410592"/>
    <x v="4"/>
  </r>
  <r>
    <x v="111"/>
    <x v="26"/>
    <s v="Rəngli"/>
    <x v="0"/>
    <s v="English"/>
    <x v="4"/>
    <s v="R"/>
    <s v="Tom Tarantino"/>
    <x v="120"/>
    <n v="7139"/>
    <n v="39922"/>
    <n v="41221"/>
    <n v="138002"/>
    <n v="9.3000000000000007"/>
    <n v="294348"/>
    <n v="173"/>
    <n v="105931647"/>
    <n v="9494818"/>
    <n v="96436829"/>
    <x v="0"/>
  </r>
  <r>
    <x v="66"/>
    <x v="22"/>
    <s v="Rəngli"/>
    <x v="1"/>
    <s v="English"/>
    <x v="6"/>
    <s v="G"/>
    <s v="Anne Cruise"/>
    <x v="381"/>
    <n v="57668"/>
    <n v="183491"/>
    <n v="37975"/>
    <n v="24882"/>
    <n v="5.7"/>
    <n v="1064811"/>
    <n v="163"/>
    <n v="928906958"/>
    <n v="13528572"/>
    <n v="915378386"/>
    <x v="4"/>
  </r>
  <r>
    <x v="19"/>
    <x v="26"/>
    <s v="Rəngli"/>
    <x v="5"/>
    <s v="Spanish"/>
    <x v="6"/>
    <s v="TV-MA"/>
    <s v="Christopher Pitt"/>
    <x v="495"/>
    <n v="49891"/>
    <n v="232309"/>
    <n v="33776"/>
    <n v="82433"/>
    <n v="4.2"/>
    <n v="75137"/>
    <n v="185"/>
    <n v="648786041"/>
    <n v="91910146"/>
    <n v="556875895"/>
    <x v="0"/>
  </r>
  <r>
    <x v="166"/>
    <x v="28"/>
    <s v="Rəngli"/>
    <x v="1"/>
    <s v="Spanish"/>
    <x v="3"/>
    <s v="PG-13"/>
    <s v="Brad Watson"/>
    <x v="107"/>
    <n v="47621"/>
    <n v="168560"/>
    <n v="1027"/>
    <n v="96054"/>
    <n v="6.7"/>
    <n v="1138104"/>
    <n v="162"/>
    <n v="1138730456"/>
    <n v="208368889"/>
    <n v="930361567"/>
    <x v="3"/>
  </r>
  <r>
    <x v="28"/>
    <x v="9"/>
    <s v="Rəngli"/>
    <x v="1"/>
    <s v="French"/>
    <x v="2"/>
    <s v="R"/>
    <s v="Tom Reeves"/>
    <x v="71"/>
    <n v="62375"/>
    <n v="56900"/>
    <n v="14328"/>
    <n v="28024"/>
    <n v="7.6"/>
    <n v="1571538"/>
    <n v="127"/>
    <n v="456792579"/>
    <n v="273932886"/>
    <n v="182859693"/>
    <x v="1"/>
  </r>
  <r>
    <x v="68"/>
    <x v="32"/>
    <s v="Ağ-qara"/>
    <x v="1"/>
    <s v="Spanish"/>
    <x v="1"/>
    <s v="R"/>
    <s v="Cillian Jackman"/>
    <x v="213"/>
    <n v="50711"/>
    <n v="319235"/>
    <n v="38314"/>
    <n v="16024"/>
    <n v="4.5"/>
    <n v="2078328"/>
    <n v="177"/>
    <n v="601999323"/>
    <n v="240524219"/>
    <n v="361475104"/>
    <x v="0"/>
  </r>
  <r>
    <x v="37"/>
    <x v="10"/>
    <s v="Rəngli"/>
    <x v="4"/>
    <s v="English"/>
    <x v="3"/>
    <s v="TV-MA"/>
    <s v="Ryan Hathaway"/>
    <x v="329"/>
    <n v="72681"/>
    <n v="349358"/>
    <n v="34371"/>
    <n v="33010"/>
    <n v="7.1"/>
    <n v="1326112"/>
    <n v="153"/>
    <n v="848887470"/>
    <n v="339103530"/>
    <n v="509783940"/>
    <x v="3"/>
  </r>
  <r>
    <x v="94"/>
    <x v="0"/>
    <s v="Rəngli"/>
    <x v="7"/>
    <s v="English"/>
    <x v="1"/>
    <s v="R"/>
    <s v="Ryan Jackman"/>
    <x v="439"/>
    <n v="34788"/>
    <n v="234399"/>
    <n v="11430"/>
    <n v="105514"/>
    <n v="6.2"/>
    <n v="1929803"/>
    <n v="133"/>
    <n v="767500022"/>
    <n v="254501351"/>
    <n v="512998671"/>
    <x v="0"/>
  </r>
  <r>
    <x v="143"/>
    <x v="30"/>
    <s v="Rəngli"/>
    <x v="6"/>
    <s v="German"/>
    <x v="0"/>
    <s v="TV-MA"/>
    <s v="Charlize Jackman"/>
    <x v="297"/>
    <n v="51693"/>
    <n v="253093"/>
    <n v="44441"/>
    <n v="53108"/>
    <n v="4.9000000000000004"/>
    <n v="384213"/>
    <n v="117"/>
    <n v="348988167"/>
    <n v="258298918"/>
    <n v="90689249"/>
    <x v="4"/>
  </r>
  <r>
    <x v="106"/>
    <x v="30"/>
    <s v="Ağ-qara"/>
    <x v="7"/>
    <s v="Azerbaijani"/>
    <x v="6"/>
    <s v="PG-13"/>
    <s v="Cillian Downey"/>
    <x v="339"/>
    <n v="76397"/>
    <n v="35488"/>
    <n v="37082"/>
    <n v="94100"/>
    <n v="9.4"/>
    <n v="2198564"/>
    <n v="158"/>
    <n v="302426006"/>
    <n v="293903825"/>
    <n v="8522181"/>
    <x v="4"/>
  </r>
  <r>
    <x v="51"/>
    <x v="29"/>
    <s v="Rəngli"/>
    <x v="5"/>
    <s v="Turkish"/>
    <x v="3"/>
    <s v="G"/>
    <s v="Johnny Depp"/>
    <x v="80"/>
    <n v="36454"/>
    <n v="130869"/>
    <n v="43310"/>
    <n v="102886"/>
    <n v="8.5"/>
    <n v="24482"/>
    <n v="146"/>
    <n v="330094968"/>
    <n v="131050232"/>
    <n v="199044736"/>
    <x v="1"/>
  </r>
  <r>
    <x v="143"/>
    <x v="6"/>
    <s v="Rəngli"/>
    <x v="7"/>
    <s v="English"/>
    <x v="5"/>
    <s v="G"/>
    <s v="Ryan Watson"/>
    <x v="19"/>
    <n v="49060"/>
    <n v="243216"/>
    <n v="29847"/>
    <n v="108727"/>
    <n v="8.1"/>
    <n v="1806103"/>
    <n v="98"/>
    <n v="890391078"/>
    <n v="164671717"/>
    <n v="725719361"/>
    <x v="3"/>
  </r>
  <r>
    <x v="75"/>
    <x v="31"/>
    <s v="Rəngli"/>
    <x v="4"/>
    <s v="English"/>
    <x v="6"/>
    <s v="PG"/>
    <s v="Christian Murphy"/>
    <x v="385"/>
    <n v="28836"/>
    <n v="331397"/>
    <n v="49084"/>
    <n v="144795"/>
    <n v="8.3000000000000007"/>
    <n v="2336479"/>
    <n v="127"/>
    <n v="363394129"/>
    <n v="161042817"/>
    <n v="202351312"/>
    <x v="3"/>
  </r>
  <r>
    <x v="146"/>
    <x v="8"/>
    <s v="Rəngli"/>
    <x v="5"/>
    <s v="English"/>
    <x v="3"/>
    <s v="G"/>
    <s v="Cillian Gosling"/>
    <x v="347"/>
    <n v="21241"/>
    <n v="197263"/>
    <n v="25904"/>
    <n v="34914"/>
    <n v="7.5"/>
    <n v="2453967"/>
    <n v="125"/>
    <n v="415081780"/>
    <n v="65498093"/>
    <n v="349583687"/>
    <x v="3"/>
  </r>
  <r>
    <x v="102"/>
    <x v="24"/>
    <s v="Ağ-qara"/>
    <x v="4"/>
    <s v="Spanish"/>
    <x v="6"/>
    <s v="R"/>
    <s v="Robert Craig"/>
    <x v="496"/>
    <n v="12223"/>
    <n v="278290"/>
    <n v="42374"/>
    <n v="6263"/>
    <n v="8.8000000000000007"/>
    <n v="217214"/>
    <n v="152"/>
    <n v="86282304"/>
    <n v="304223732"/>
    <n v="-217941428"/>
    <x v="2"/>
  </r>
  <r>
    <x v="157"/>
    <x v="14"/>
    <s v="Rəngli"/>
    <x v="1"/>
    <s v="English"/>
    <x v="2"/>
    <s v="R"/>
    <s v="Anne Depp"/>
    <x v="101"/>
    <n v="60147"/>
    <n v="48809"/>
    <n v="14458"/>
    <n v="32047"/>
    <n v="5.6"/>
    <n v="2391104"/>
    <n v="116"/>
    <n v="930331577"/>
    <n v="126226683"/>
    <n v="804104894"/>
    <x v="1"/>
  </r>
  <r>
    <x v="90"/>
    <x v="35"/>
    <s v="Rəngli"/>
    <x v="5"/>
    <s v="German"/>
    <x v="6"/>
    <s v="PG-13"/>
    <s v="Natalie Craig"/>
    <x v="117"/>
    <n v="63321"/>
    <n v="172881"/>
    <n v="18956"/>
    <n v="131250"/>
    <n v="7.5"/>
    <n v="1179845"/>
    <n v="158"/>
    <n v="747632945"/>
    <n v="176595398"/>
    <n v="571037547"/>
    <x v="0"/>
  </r>
  <r>
    <x v="8"/>
    <x v="32"/>
    <s v="Rəngli"/>
    <x v="7"/>
    <s v="English"/>
    <x v="2"/>
    <s v="PG"/>
    <s v="Margot Robbie"/>
    <x v="226"/>
    <n v="64231"/>
    <n v="250203"/>
    <n v="49113"/>
    <n v="37577"/>
    <n v="9.1999999999999993"/>
    <n v="1711694"/>
    <n v="136"/>
    <n v="535993912"/>
    <n v="101102559"/>
    <n v="434891353"/>
    <x v="0"/>
  </r>
  <r>
    <x v="192"/>
    <x v="38"/>
    <s v="Rəngli"/>
    <x v="6"/>
    <s v="English"/>
    <x v="4"/>
    <s v="TV-MA"/>
    <s v="Charlize Cruise"/>
    <x v="223"/>
    <n v="18457"/>
    <n v="28917"/>
    <n v="20990"/>
    <n v="148522"/>
    <n v="5.9"/>
    <n v="513486"/>
    <n v="187"/>
    <n v="837969764"/>
    <n v="210425141"/>
    <n v="627544623"/>
    <x v="0"/>
  </r>
  <r>
    <x v="116"/>
    <x v="29"/>
    <s v="Rəngli"/>
    <x v="4"/>
    <s v="English"/>
    <x v="4"/>
    <s v="G"/>
    <s v="Denzel Hathaway"/>
    <x v="497"/>
    <n v="32415"/>
    <n v="216482"/>
    <n v="43744"/>
    <n v="110085"/>
    <n v="9.1999999999999993"/>
    <n v="872450"/>
    <n v="94"/>
    <n v="675648493"/>
    <n v="237510916"/>
    <n v="438137577"/>
    <x v="1"/>
  </r>
  <r>
    <x v="82"/>
    <x v="23"/>
    <s v="Rəngli"/>
    <x v="4"/>
    <s v="English"/>
    <x v="6"/>
    <s v="PG"/>
    <s v="Will Johansson"/>
    <x v="242"/>
    <n v="53330"/>
    <n v="347675"/>
    <n v="41220"/>
    <n v="59257"/>
    <n v="5.6"/>
    <n v="2249598"/>
    <n v="125"/>
    <n v="864113503"/>
    <n v="133699332"/>
    <n v="730414171"/>
    <x v="3"/>
  </r>
  <r>
    <x v="149"/>
    <x v="23"/>
    <s v="Rəngli"/>
    <x v="6"/>
    <s v="English"/>
    <x v="1"/>
    <s v="R"/>
    <s v="Quentin Depp"/>
    <x v="439"/>
    <n v="42201"/>
    <n v="187129"/>
    <n v="22698"/>
    <n v="140946"/>
    <n v="4.5"/>
    <n v="559145"/>
    <n v="176"/>
    <n v="534594659"/>
    <n v="249224158"/>
    <n v="285370501"/>
    <x v="3"/>
  </r>
  <r>
    <x v="53"/>
    <x v="25"/>
    <s v="Rəngli"/>
    <x v="3"/>
    <s v="German"/>
    <x v="3"/>
    <s v="R"/>
    <s v="Daniel Robbie"/>
    <x v="51"/>
    <n v="66030"/>
    <n v="77296"/>
    <n v="26548"/>
    <n v="54279"/>
    <n v="7.8"/>
    <n v="438364"/>
    <n v="172"/>
    <n v="782647503"/>
    <n v="214260696"/>
    <n v="568386807"/>
    <x v="3"/>
  </r>
  <r>
    <x v="219"/>
    <x v="8"/>
    <s v="Rəngli"/>
    <x v="2"/>
    <s v="English"/>
    <x v="4"/>
    <s v="PG-13"/>
    <s v="Ryan Robbie"/>
    <x v="228"/>
    <n v="52558"/>
    <n v="60110"/>
    <n v="11642"/>
    <n v="133593"/>
    <n v="8"/>
    <n v="1636208"/>
    <n v="124"/>
    <n v="1160201703"/>
    <n v="246625196"/>
    <n v="913576507"/>
    <x v="3"/>
  </r>
  <r>
    <x v="48"/>
    <x v="39"/>
    <s v="Rəngli"/>
    <x v="5"/>
    <s v="English"/>
    <x v="4"/>
    <s v="PG-13"/>
    <s v="Denzel Portman"/>
    <x v="16"/>
    <n v="17325"/>
    <n v="288329"/>
    <n v="6602"/>
    <n v="98103"/>
    <n v="8.6"/>
    <n v="871757"/>
    <n v="154"/>
    <n v="250112484"/>
    <n v="129697079"/>
    <n v="120415405"/>
    <x v="0"/>
  </r>
  <r>
    <x v="70"/>
    <x v="14"/>
    <s v="Ağ-qara"/>
    <x v="3"/>
    <s v="English"/>
    <x v="3"/>
    <s v="PG"/>
    <s v="Margot Craig"/>
    <x v="364"/>
    <n v="62171"/>
    <n v="5734"/>
    <n v="36709"/>
    <n v="59232"/>
    <n v="4.9000000000000004"/>
    <n v="2228125"/>
    <n v="89"/>
    <n v="731918390"/>
    <n v="177530156"/>
    <n v="554388234"/>
    <x v="1"/>
  </r>
  <r>
    <x v="219"/>
    <x v="10"/>
    <s v="Rəngli"/>
    <x v="1"/>
    <s v="English"/>
    <x v="2"/>
    <s v="PG-13"/>
    <s v="Robert Robbie"/>
    <x v="42"/>
    <n v="78169"/>
    <n v="341626"/>
    <n v="17685"/>
    <n v="38785"/>
    <n v="5.8"/>
    <n v="1889149"/>
    <n v="117"/>
    <n v="878669503"/>
    <n v="299319530"/>
    <n v="579349973"/>
    <x v="3"/>
  </r>
  <r>
    <x v="211"/>
    <x v="22"/>
    <s v="Rəngli"/>
    <x v="5"/>
    <s v="Spanish"/>
    <x v="0"/>
    <s v="TV-MA"/>
    <s v="Margot Smith"/>
    <x v="67"/>
    <n v="47659"/>
    <n v="132689"/>
    <n v="34634"/>
    <n v="111948"/>
    <n v="9.6"/>
    <n v="609237"/>
    <n v="190"/>
    <n v="199999788"/>
    <n v="295813268"/>
    <n v="-95813480"/>
    <x v="4"/>
  </r>
  <r>
    <x v="64"/>
    <x v="5"/>
    <s v="Rəngli"/>
    <x v="2"/>
    <s v="Spanish"/>
    <x v="0"/>
    <s v="G"/>
    <s v="Ryan Cruise"/>
    <x v="296"/>
    <n v="7197"/>
    <n v="170302"/>
    <n v="32499"/>
    <n v="80547"/>
    <n v="3.6"/>
    <n v="1089394"/>
    <n v="102"/>
    <n v="1093346848"/>
    <n v="241127136"/>
    <n v="852219712"/>
    <x v="2"/>
  </r>
  <r>
    <x v="134"/>
    <x v="5"/>
    <s v="Rəngli"/>
    <x v="6"/>
    <s v="English"/>
    <x v="2"/>
    <s v="G"/>
    <s v="Margot Gosling"/>
    <x v="83"/>
    <n v="4002"/>
    <n v="323647"/>
    <n v="38880"/>
    <n v="98594"/>
    <n v="6.7"/>
    <n v="374789"/>
    <n v="168"/>
    <n v="96621031"/>
    <n v="31954972"/>
    <n v="64666059"/>
    <x v="2"/>
  </r>
  <r>
    <x v="206"/>
    <x v="36"/>
    <s v="Rəngli"/>
    <x v="6"/>
    <s v="English"/>
    <x v="4"/>
    <s v="TV-MA"/>
    <s v="Natalie Downey"/>
    <x v="145"/>
    <n v="16090"/>
    <n v="330055"/>
    <n v="44748"/>
    <n v="64879"/>
    <n v="5.8"/>
    <n v="2438028"/>
    <n v="148"/>
    <n v="157751565"/>
    <n v="309915902"/>
    <n v="-152164337"/>
    <x v="3"/>
  </r>
  <r>
    <x v="134"/>
    <x v="15"/>
    <s v="Rəngli"/>
    <x v="2"/>
    <s v="English"/>
    <x v="0"/>
    <s v="R"/>
    <s v="Charlize Cruise"/>
    <x v="410"/>
    <n v="43096"/>
    <n v="123365"/>
    <n v="45091"/>
    <n v="28203"/>
    <n v="6"/>
    <n v="2399737"/>
    <n v="96"/>
    <n v="447303486"/>
    <n v="96925235"/>
    <n v="350378251"/>
    <x v="2"/>
  </r>
  <r>
    <x v="46"/>
    <x v="11"/>
    <s v="Rəngli"/>
    <x v="0"/>
    <s v="Azerbaijani"/>
    <x v="4"/>
    <s v="TV-MA"/>
    <s v="Christian Theron"/>
    <x v="95"/>
    <n v="1115"/>
    <n v="49686"/>
    <n v="18095"/>
    <n v="83176"/>
    <n v="5.8"/>
    <n v="2128258"/>
    <n v="160"/>
    <n v="858039315"/>
    <n v="178971120"/>
    <n v="679068195"/>
    <x v="3"/>
  </r>
  <r>
    <x v="102"/>
    <x v="5"/>
    <s v="Rəngli"/>
    <x v="3"/>
    <s v="English"/>
    <x v="0"/>
    <s v="R"/>
    <s v="Daniel Craig"/>
    <x v="22"/>
    <n v="65603"/>
    <n v="104550"/>
    <n v="450"/>
    <n v="105884"/>
    <n v="6.1"/>
    <n v="1602860"/>
    <n v="92"/>
    <n v="726667249"/>
    <n v="340095991"/>
    <n v="386571258"/>
    <x v="2"/>
  </r>
  <r>
    <x v="198"/>
    <x v="0"/>
    <s v="Rəngli"/>
    <x v="7"/>
    <s v="German"/>
    <x v="1"/>
    <s v="PG"/>
    <s v="Robert Tarantino"/>
    <x v="448"/>
    <n v="47038"/>
    <n v="60121"/>
    <n v="36812"/>
    <n v="89539"/>
    <n v="7.5"/>
    <n v="518169"/>
    <n v="145"/>
    <n v="957252488"/>
    <n v="6424698"/>
    <n v="950827790"/>
    <x v="0"/>
  </r>
  <r>
    <x v="89"/>
    <x v="11"/>
    <s v="Rəngli"/>
    <x v="5"/>
    <s v="French"/>
    <x v="6"/>
    <s v="TV-MA"/>
    <s v="Cillian DiCaprio"/>
    <x v="126"/>
    <n v="53542"/>
    <n v="24597"/>
    <n v="34518"/>
    <n v="125522"/>
    <n v="7.6"/>
    <n v="1075180"/>
    <n v="130"/>
    <n v="147841740"/>
    <n v="44226638"/>
    <n v="103615102"/>
    <x v="3"/>
  </r>
  <r>
    <x v="90"/>
    <x v="25"/>
    <s v="Rəngli"/>
    <x v="5"/>
    <s v="Turkish"/>
    <x v="0"/>
    <s v="R"/>
    <s v="Keanu Craig"/>
    <x v="170"/>
    <n v="64602"/>
    <n v="339197"/>
    <n v="8877"/>
    <n v="60667"/>
    <n v="5.3"/>
    <n v="410179"/>
    <n v="143"/>
    <n v="1044817109"/>
    <n v="258396233"/>
    <n v="786420876"/>
    <x v="3"/>
  </r>
  <r>
    <x v="45"/>
    <x v="11"/>
    <s v="Rəngli"/>
    <x v="1"/>
    <s v="English"/>
    <x v="5"/>
    <s v="PG"/>
    <s v="Margot Cruise"/>
    <x v="466"/>
    <n v="57048"/>
    <n v="176100"/>
    <n v="23008"/>
    <n v="133636"/>
    <n v="5.5"/>
    <n v="864793"/>
    <n v="188"/>
    <n v="753328090"/>
    <n v="87904265"/>
    <n v="665423825"/>
    <x v="3"/>
  </r>
  <r>
    <x v="193"/>
    <x v="29"/>
    <s v="Rəngli"/>
    <x v="0"/>
    <s v="Azerbaijani"/>
    <x v="5"/>
    <s v="G"/>
    <s v="Leonardo Downey"/>
    <x v="362"/>
    <n v="4265"/>
    <n v="123723"/>
    <n v="3246"/>
    <n v="44095"/>
    <n v="8.1"/>
    <n v="510433"/>
    <n v="103"/>
    <n v="1027621660"/>
    <n v="30105660"/>
    <n v="997516000"/>
    <x v="1"/>
  </r>
  <r>
    <x v="72"/>
    <x v="2"/>
    <s v="Rəngli"/>
    <x v="2"/>
    <s v="Spanish"/>
    <x v="2"/>
    <s v="TV-MA"/>
    <s v="Quentin Craig"/>
    <x v="344"/>
    <n v="57911"/>
    <n v="229419"/>
    <n v="37827"/>
    <n v="50432"/>
    <n v="7.9"/>
    <n v="123398"/>
    <n v="102"/>
    <n v="670772456"/>
    <n v="102222587"/>
    <n v="568549869"/>
    <x v="2"/>
  </r>
  <r>
    <x v="108"/>
    <x v="12"/>
    <s v="Rəngli"/>
    <x v="0"/>
    <s v="Spanish"/>
    <x v="3"/>
    <s v="R"/>
    <s v="Christopher Portman"/>
    <x v="286"/>
    <n v="74838"/>
    <n v="252325"/>
    <n v="15949"/>
    <n v="110241"/>
    <n v="9"/>
    <n v="903564"/>
    <n v="113"/>
    <n v="1074413534"/>
    <n v="343834579"/>
    <n v="730578955"/>
    <x v="1"/>
  </r>
  <r>
    <x v="208"/>
    <x v="10"/>
    <s v="Rəngli"/>
    <x v="2"/>
    <s v="English"/>
    <x v="1"/>
    <s v="G"/>
    <s v="Christopher Cruise"/>
    <x v="359"/>
    <n v="31992"/>
    <n v="159243"/>
    <n v="9218"/>
    <n v="95712"/>
    <n v="7.4"/>
    <n v="1774289"/>
    <n v="115"/>
    <n v="318029372"/>
    <n v="129017487"/>
    <n v="189011885"/>
    <x v="3"/>
  </r>
  <r>
    <x v="86"/>
    <x v="24"/>
    <s v="Rəngli"/>
    <x v="2"/>
    <s v="English"/>
    <x v="3"/>
    <s v="G"/>
    <s v="Denzel Smith"/>
    <x v="415"/>
    <n v="43467"/>
    <n v="134321"/>
    <n v="18732"/>
    <n v="113959"/>
    <n v="4.8"/>
    <n v="2045502"/>
    <n v="120"/>
    <n v="195344224"/>
    <n v="194731326"/>
    <n v="612898"/>
    <x v="2"/>
  </r>
  <r>
    <x v="186"/>
    <x v="25"/>
    <s v="Rəngli"/>
    <x v="5"/>
    <s v="French"/>
    <x v="5"/>
    <s v="PG-13"/>
    <s v="Keanu Washington"/>
    <x v="445"/>
    <n v="77956"/>
    <n v="210744"/>
    <n v="18618"/>
    <n v="67798"/>
    <n v="6.5"/>
    <n v="1787485"/>
    <n v="111"/>
    <n v="602575859"/>
    <n v="99284766"/>
    <n v="503291093"/>
    <x v="3"/>
  </r>
  <r>
    <x v="194"/>
    <x v="39"/>
    <s v="Rəngli"/>
    <x v="0"/>
    <s v="English"/>
    <x v="0"/>
    <s v="G"/>
    <s v="Brad Cruise"/>
    <x v="36"/>
    <n v="39656"/>
    <n v="101471"/>
    <n v="16781"/>
    <n v="114538"/>
    <n v="5.2"/>
    <n v="970274"/>
    <n v="95"/>
    <n v="188015856"/>
    <n v="255707130"/>
    <n v="-67691274"/>
    <x v="0"/>
  </r>
  <r>
    <x v="148"/>
    <x v="8"/>
    <s v="Rəngli"/>
    <x v="6"/>
    <s v="German"/>
    <x v="5"/>
    <s v="G"/>
    <s v="Charlize Craig"/>
    <x v="150"/>
    <n v="38578"/>
    <n v="325904"/>
    <n v="3657"/>
    <n v="57098"/>
    <n v="9.1999999999999993"/>
    <n v="975202"/>
    <n v="91"/>
    <n v="906252916"/>
    <n v="221025970"/>
    <n v="685226946"/>
    <x v="3"/>
  </r>
  <r>
    <x v="224"/>
    <x v="24"/>
    <s v="Rəngli"/>
    <x v="4"/>
    <s v="English"/>
    <x v="4"/>
    <s v="TV-MA"/>
    <s v="Matthew Hathaway"/>
    <x v="462"/>
    <n v="32488"/>
    <n v="252285"/>
    <n v="20793"/>
    <n v="82528"/>
    <n v="5.4"/>
    <n v="466639"/>
    <n v="126"/>
    <n v="791281136"/>
    <n v="328425095"/>
    <n v="462856041"/>
    <x v="2"/>
  </r>
  <r>
    <x v="153"/>
    <x v="35"/>
    <s v="Rəngli"/>
    <x v="4"/>
    <s v="Turkish"/>
    <x v="6"/>
    <s v="G"/>
    <s v="Cillian DiCaprio"/>
    <x v="33"/>
    <n v="27477"/>
    <n v="168372"/>
    <n v="38205"/>
    <n v="61730"/>
    <n v="4"/>
    <n v="446381"/>
    <n v="116"/>
    <n v="1153516379"/>
    <n v="117722531"/>
    <n v="1035793848"/>
    <x v="0"/>
  </r>
  <r>
    <x v="51"/>
    <x v="23"/>
    <s v="Rəngli"/>
    <x v="1"/>
    <s v="French"/>
    <x v="0"/>
    <s v="TV-MA"/>
    <s v="Tom Hathaway"/>
    <x v="343"/>
    <n v="46228"/>
    <n v="272344"/>
    <n v="30367"/>
    <n v="77308"/>
    <n v="6.9"/>
    <n v="111853"/>
    <n v="93"/>
    <n v="238915885"/>
    <n v="31156028"/>
    <n v="207759857"/>
    <x v="3"/>
  </r>
  <r>
    <x v="174"/>
    <x v="22"/>
    <s v="Rəngli"/>
    <x v="3"/>
    <s v="French"/>
    <x v="1"/>
    <s v="TV-MA"/>
    <s v="Daniel Hathaway"/>
    <x v="426"/>
    <n v="51956"/>
    <n v="24110"/>
    <n v="40875"/>
    <n v="58376"/>
    <n v="5.3"/>
    <n v="283295"/>
    <n v="131"/>
    <n v="771637784"/>
    <n v="21183622"/>
    <n v="750454162"/>
    <x v="4"/>
  </r>
  <r>
    <x v="221"/>
    <x v="3"/>
    <s v="Rəngli"/>
    <x v="2"/>
    <s v="English"/>
    <x v="4"/>
    <s v="R"/>
    <s v="Emma DiCaprio"/>
    <x v="488"/>
    <n v="19016"/>
    <n v="18906"/>
    <n v="37612"/>
    <n v="146504"/>
    <n v="6.4"/>
    <n v="311040"/>
    <n v="138"/>
    <n v="786415805"/>
    <n v="142149586"/>
    <n v="644266219"/>
    <x v="2"/>
  </r>
  <r>
    <x v="21"/>
    <x v="25"/>
    <s v="Rəngli"/>
    <x v="4"/>
    <s v="English"/>
    <x v="6"/>
    <s v="TV-MA"/>
    <s v="Ryan Craig"/>
    <x v="455"/>
    <n v="12045"/>
    <n v="282977"/>
    <n v="37974"/>
    <n v="8949"/>
    <n v="5.9"/>
    <n v="2423322"/>
    <n v="121"/>
    <n v="380754890"/>
    <n v="335655736"/>
    <n v="45099154"/>
    <x v="3"/>
  </r>
  <r>
    <x v="144"/>
    <x v="33"/>
    <s v="Rəngli"/>
    <x v="2"/>
    <s v="French"/>
    <x v="6"/>
    <s v="TV-MA"/>
    <s v="Denzel Reeves"/>
    <x v="10"/>
    <n v="21359"/>
    <n v="299486"/>
    <n v="46421"/>
    <n v="111675"/>
    <n v="6.1"/>
    <n v="1072628"/>
    <n v="117"/>
    <n v="179937834"/>
    <n v="244758850"/>
    <n v="-64821016"/>
    <x v="4"/>
  </r>
  <r>
    <x v="167"/>
    <x v="10"/>
    <s v="Rəngli"/>
    <x v="1"/>
    <s v="English"/>
    <x v="4"/>
    <s v="G"/>
    <s v="Tom Nolan"/>
    <x v="312"/>
    <n v="55251"/>
    <n v="273000"/>
    <n v="30677"/>
    <n v="52607"/>
    <n v="6.8"/>
    <n v="842751"/>
    <n v="146"/>
    <n v="624490217"/>
    <n v="223268089"/>
    <n v="401222128"/>
    <x v="3"/>
  </r>
  <r>
    <x v="183"/>
    <x v="38"/>
    <s v="Ağ-qara"/>
    <x v="0"/>
    <s v="German"/>
    <x v="2"/>
    <s v="PG"/>
    <s v="Anne Downey"/>
    <x v="83"/>
    <n v="68324"/>
    <n v="95434"/>
    <n v="6333"/>
    <n v="61543"/>
    <n v="4.0999999999999996"/>
    <n v="2119167"/>
    <n v="110"/>
    <n v="52208210"/>
    <n v="127122509"/>
    <n v="-74914299"/>
    <x v="0"/>
  </r>
  <r>
    <x v="49"/>
    <x v="27"/>
    <s v="Rəngli"/>
    <x v="4"/>
    <s v="Turkish"/>
    <x v="3"/>
    <s v="PG"/>
    <s v="Christopher Robbie"/>
    <x v="315"/>
    <n v="41108"/>
    <n v="260452"/>
    <n v="33792"/>
    <n v="34244"/>
    <n v="4.5999999999999996"/>
    <n v="2436519"/>
    <n v="171"/>
    <n v="637642518"/>
    <n v="280942244"/>
    <n v="356700274"/>
    <x v="0"/>
  </r>
  <r>
    <x v="6"/>
    <x v="30"/>
    <s v="Rəngli"/>
    <x v="5"/>
    <s v="Spanish"/>
    <x v="0"/>
    <s v="PG-13"/>
    <s v="Emma Pitt"/>
    <x v="262"/>
    <n v="31994"/>
    <n v="284057"/>
    <n v="2619"/>
    <n v="46011"/>
    <n v="7.8"/>
    <n v="562429"/>
    <n v="146"/>
    <n v="557619127"/>
    <n v="24233452"/>
    <n v="533385675"/>
    <x v="4"/>
  </r>
  <r>
    <x v="87"/>
    <x v="17"/>
    <s v="Rəngli"/>
    <x v="3"/>
    <s v="Turkish"/>
    <x v="2"/>
    <s v="PG-13"/>
    <s v="Keanu Pitt"/>
    <x v="100"/>
    <n v="31371"/>
    <n v="269167"/>
    <n v="20091"/>
    <n v="36208"/>
    <n v="5.8"/>
    <n v="873537"/>
    <n v="145"/>
    <n v="179837539"/>
    <n v="88533639"/>
    <n v="91303900"/>
    <x v="1"/>
  </r>
  <r>
    <x v="210"/>
    <x v="38"/>
    <s v="Rəngli"/>
    <x v="1"/>
    <s v="English"/>
    <x v="3"/>
    <s v="R"/>
    <s v="Daniel Murphy"/>
    <x v="464"/>
    <n v="36193"/>
    <n v="46296"/>
    <n v="44689"/>
    <n v="1276"/>
    <n v="3.9"/>
    <n v="385910"/>
    <n v="96"/>
    <n v="104144710"/>
    <n v="201410972"/>
    <n v="-97266262"/>
    <x v="0"/>
  </r>
  <r>
    <x v="46"/>
    <x v="11"/>
    <s v="Rəngli"/>
    <x v="6"/>
    <s v="English"/>
    <x v="4"/>
    <s v="TV-MA"/>
    <s v="Emma Jackman"/>
    <x v="8"/>
    <n v="64801"/>
    <n v="68668"/>
    <n v="46730"/>
    <n v="128412"/>
    <n v="5.9"/>
    <n v="1353801"/>
    <n v="165"/>
    <n v="135643401"/>
    <n v="203364018"/>
    <n v="-67720617"/>
    <x v="3"/>
  </r>
  <r>
    <x v="149"/>
    <x v="12"/>
    <s v="Rəngli"/>
    <x v="3"/>
    <s v="English"/>
    <x v="4"/>
    <s v="PG-13"/>
    <s v="Jennifer Washington"/>
    <x v="153"/>
    <n v="11096"/>
    <n v="250801"/>
    <n v="45113"/>
    <n v="144017"/>
    <n v="4.4000000000000004"/>
    <n v="2423640"/>
    <n v="172"/>
    <n v="615987200"/>
    <n v="19731997"/>
    <n v="596255203"/>
    <x v="1"/>
  </r>
  <r>
    <x v="42"/>
    <x v="2"/>
    <s v="Rəngli"/>
    <x v="6"/>
    <s v="German"/>
    <x v="2"/>
    <s v="PG"/>
    <s v="Will Gosling"/>
    <x v="382"/>
    <n v="10637"/>
    <n v="270002"/>
    <n v="37314"/>
    <n v="23499"/>
    <n v="6.1"/>
    <n v="287033"/>
    <n v="87"/>
    <n v="1130141649"/>
    <n v="55361626"/>
    <n v="1074780023"/>
    <x v="2"/>
  </r>
  <r>
    <x v="87"/>
    <x v="33"/>
    <s v="Rəngli"/>
    <x v="2"/>
    <s v="Azerbaijani"/>
    <x v="5"/>
    <s v="PG-13"/>
    <s v="Hugh Robbie"/>
    <x v="226"/>
    <n v="69566"/>
    <n v="89489"/>
    <n v="29377"/>
    <n v="67943"/>
    <n v="5"/>
    <n v="1811820"/>
    <n v="118"/>
    <n v="652419479"/>
    <n v="203513759"/>
    <n v="448905720"/>
    <x v="4"/>
  </r>
  <r>
    <x v="137"/>
    <x v="19"/>
    <s v="Rəngli"/>
    <x v="7"/>
    <s v="Spanish"/>
    <x v="4"/>
    <s v="G"/>
    <s v="Emma Bale"/>
    <x v="397"/>
    <n v="73321"/>
    <n v="237751"/>
    <n v="30165"/>
    <n v="10332"/>
    <n v="5.8"/>
    <n v="1954823"/>
    <n v="135"/>
    <n v="278231194"/>
    <n v="102378426"/>
    <n v="175852768"/>
    <x v="0"/>
  </r>
  <r>
    <x v="176"/>
    <x v="21"/>
    <s v="Rəngli"/>
    <x v="6"/>
    <s v="Spanish"/>
    <x v="6"/>
    <s v="PG"/>
    <s v="Ryan Theron"/>
    <x v="90"/>
    <n v="54544"/>
    <n v="164856"/>
    <n v="3995"/>
    <n v="18063"/>
    <n v="4.9000000000000004"/>
    <n v="2377044"/>
    <n v="87"/>
    <n v="981761879"/>
    <n v="328346649"/>
    <n v="653415230"/>
    <x v="0"/>
  </r>
  <r>
    <x v="68"/>
    <x v="0"/>
    <s v="Rəngli"/>
    <x v="2"/>
    <s v="English"/>
    <x v="5"/>
    <s v="PG-13"/>
    <s v="Scarlett Jackman"/>
    <x v="386"/>
    <n v="63077"/>
    <n v="313588"/>
    <n v="17867"/>
    <n v="123206"/>
    <n v="7.1"/>
    <n v="168420"/>
    <n v="190"/>
    <n v="1061547081"/>
    <n v="155325746"/>
    <n v="906221335"/>
    <x v="0"/>
  </r>
  <r>
    <x v="139"/>
    <x v="18"/>
    <s v="Rəngli"/>
    <x v="5"/>
    <s v="French"/>
    <x v="5"/>
    <s v="R"/>
    <s v="Cillian Nolan"/>
    <x v="127"/>
    <n v="48852"/>
    <n v="92514"/>
    <n v="46536"/>
    <n v="45962"/>
    <n v="9.6"/>
    <n v="960331"/>
    <n v="115"/>
    <n v="666595439"/>
    <n v="184386524"/>
    <n v="482208915"/>
    <x v="1"/>
  </r>
  <r>
    <x v="63"/>
    <x v="12"/>
    <s v="Rəngli"/>
    <x v="0"/>
    <s v="Azerbaijani"/>
    <x v="4"/>
    <s v="G"/>
    <s v="Scarlett Johansson"/>
    <x v="102"/>
    <n v="36673"/>
    <n v="38948"/>
    <n v="44937"/>
    <n v="148280"/>
    <n v="9.5"/>
    <n v="1933930"/>
    <n v="160"/>
    <n v="860541004"/>
    <n v="193413630"/>
    <n v="667127374"/>
    <x v="1"/>
  </r>
  <r>
    <x v="115"/>
    <x v="16"/>
    <s v="Ağ-qara"/>
    <x v="2"/>
    <s v="German"/>
    <x v="6"/>
    <s v="R"/>
    <s v="Natalie Nolan"/>
    <x v="208"/>
    <n v="43415"/>
    <n v="106327"/>
    <n v="13882"/>
    <n v="99659"/>
    <n v="7.1"/>
    <n v="173823"/>
    <n v="118"/>
    <n v="695093384"/>
    <n v="17197266"/>
    <n v="677896118"/>
    <x v="4"/>
  </r>
  <r>
    <x v="190"/>
    <x v="29"/>
    <s v="Rəngli"/>
    <x v="4"/>
    <s v="Turkish"/>
    <x v="6"/>
    <s v="PG"/>
    <s v="Denzel Gosling"/>
    <x v="69"/>
    <n v="61873"/>
    <n v="257953"/>
    <n v="10490"/>
    <n v="31149"/>
    <n v="7.5"/>
    <n v="1568178"/>
    <n v="95"/>
    <n v="15691530"/>
    <n v="305642982"/>
    <n v="-289951452"/>
    <x v="1"/>
  </r>
  <r>
    <x v="24"/>
    <x v="26"/>
    <s v="Rəngli"/>
    <x v="1"/>
    <s v="German"/>
    <x v="2"/>
    <s v="R"/>
    <s v="Johnny Watson"/>
    <x v="423"/>
    <n v="28418"/>
    <n v="280610"/>
    <n v="20489"/>
    <n v="49660"/>
    <n v="4.5"/>
    <n v="246098"/>
    <n v="95"/>
    <n v="399085773"/>
    <n v="315655757"/>
    <n v="83430016"/>
    <x v="0"/>
  </r>
  <r>
    <x v="96"/>
    <x v="37"/>
    <s v="Ağ-qara"/>
    <x v="5"/>
    <s v="English"/>
    <x v="1"/>
    <s v="R"/>
    <s v="Christopher Theron"/>
    <x v="442"/>
    <n v="39135"/>
    <n v="224262"/>
    <n v="2344"/>
    <n v="12113"/>
    <n v="5.4"/>
    <n v="2473621"/>
    <n v="184"/>
    <n v="263183717"/>
    <n v="233417561"/>
    <n v="29766156"/>
    <x v="4"/>
  </r>
  <r>
    <x v="146"/>
    <x v="18"/>
    <s v="Rəngli"/>
    <x v="6"/>
    <s v="English"/>
    <x v="2"/>
    <s v="TV-MA"/>
    <s v="Emma Hathaway"/>
    <x v="83"/>
    <n v="68224"/>
    <n v="39717"/>
    <n v="23858"/>
    <n v="96670"/>
    <n v="6.3"/>
    <n v="2021057"/>
    <n v="159"/>
    <n v="658269940"/>
    <n v="181667316"/>
    <n v="476602624"/>
    <x v="1"/>
  </r>
  <r>
    <x v="0"/>
    <x v="23"/>
    <s v="Rəngli"/>
    <x v="7"/>
    <s v="English"/>
    <x v="3"/>
    <s v="PG-13"/>
    <s v="Leonardo Washington"/>
    <x v="107"/>
    <n v="66424"/>
    <n v="259631"/>
    <n v="44970"/>
    <n v="55709"/>
    <n v="5.2"/>
    <n v="679677"/>
    <n v="147"/>
    <n v="735035356"/>
    <n v="98417264"/>
    <n v="636618092"/>
    <x v="3"/>
  </r>
  <r>
    <x v="159"/>
    <x v="26"/>
    <s v="Rəngli"/>
    <x v="7"/>
    <s v="English"/>
    <x v="0"/>
    <s v="PG-13"/>
    <s v="Tom Downey"/>
    <x v="350"/>
    <n v="55216"/>
    <n v="14133"/>
    <n v="10793"/>
    <n v="23084"/>
    <n v="3.9"/>
    <n v="2073524"/>
    <n v="147"/>
    <n v="696493942"/>
    <n v="298682050"/>
    <n v="397811892"/>
    <x v="0"/>
  </r>
  <r>
    <x v="220"/>
    <x v="28"/>
    <s v="Rəngli"/>
    <x v="1"/>
    <s v="Turkish"/>
    <x v="3"/>
    <s v="PG"/>
    <s v="Brad Washington"/>
    <x v="498"/>
    <n v="34349"/>
    <n v="192175"/>
    <n v="14266"/>
    <n v="49471"/>
    <n v="4.8"/>
    <n v="2070953"/>
    <n v="192"/>
    <n v="899204542"/>
    <n v="291156461"/>
    <n v="608048081"/>
    <x v="3"/>
  </r>
  <r>
    <x v="32"/>
    <x v="38"/>
    <s v="Rəngli"/>
    <x v="7"/>
    <s v="Spanish"/>
    <x v="0"/>
    <s v="R"/>
    <s v="Charlize Depp"/>
    <x v="161"/>
    <n v="56135"/>
    <n v="20205"/>
    <n v="48187"/>
    <n v="56345"/>
    <n v="3.5"/>
    <n v="1286916"/>
    <n v="169"/>
    <n v="260875677"/>
    <n v="53065592"/>
    <n v="207810085"/>
    <x v="0"/>
  </r>
  <r>
    <x v="97"/>
    <x v="20"/>
    <s v="Rəngli"/>
    <x v="4"/>
    <s v="English"/>
    <x v="2"/>
    <s v="R"/>
    <s v="Leonardo Portman"/>
    <x v="160"/>
    <n v="46971"/>
    <n v="133955"/>
    <n v="7047"/>
    <n v="96073"/>
    <n v="7.6"/>
    <n v="2072844"/>
    <n v="162"/>
    <n v="559575126"/>
    <n v="242464532"/>
    <n v="317110594"/>
    <x v="3"/>
  </r>
  <r>
    <x v="152"/>
    <x v="38"/>
    <s v="Rəngli"/>
    <x v="3"/>
    <s v="English"/>
    <x v="0"/>
    <s v="PG"/>
    <s v="Brad Downey"/>
    <x v="293"/>
    <n v="44679"/>
    <n v="345582"/>
    <n v="9442"/>
    <n v="126962"/>
    <n v="4.7"/>
    <n v="338784"/>
    <n v="171"/>
    <n v="603953920"/>
    <n v="51140831"/>
    <n v="552813089"/>
    <x v="0"/>
  </r>
  <r>
    <x v="40"/>
    <x v="37"/>
    <s v="Rəngli"/>
    <x v="2"/>
    <s v="Spanish"/>
    <x v="1"/>
    <s v="TV-MA"/>
    <s v="Daniel Murphy"/>
    <x v="331"/>
    <n v="29567"/>
    <n v="63764"/>
    <n v="5029"/>
    <n v="686"/>
    <n v="9"/>
    <n v="164682"/>
    <n v="103"/>
    <n v="326870422"/>
    <n v="25386818"/>
    <n v="301483604"/>
    <x v="4"/>
  </r>
  <r>
    <x v="205"/>
    <x v="7"/>
    <s v="Rəngli"/>
    <x v="1"/>
    <s v="French"/>
    <x v="6"/>
    <s v="R"/>
    <s v="Natalie DiCaprio"/>
    <x v="36"/>
    <n v="66396"/>
    <n v="57986"/>
    <n v="1096"/>
    <n v="66298"/>
    <n v="4.4000000000000004"/>
    <n v="1669692"/>
    <n v="157"/>
    <n v="995172182"/>
    <n v="124838632"/>
    <n v="870333550"/>
    <x v="1"/>
  </r>
  <r>
    <x v="187"/>
    <x v="15"/>
    <s v="Rəngli"/>
    <x v="0"/>
    <s v="English"/>
    <x v="0"/>
    <s v="PG-13"/>
    <s v="Scarlett Jackman"/>
    <x v="2"/>
    <n v="79530"/>
    <n v="108838"/>
    <n v="20771"/>
    <n v="48514"/>
    <n v="5.9"/>
    <n v="2008286"/>
    <n v="180"/>
    <n v="602487129"/>
    <n v="343359061"/>
    <n v="259128068"/>
    <x v="2"/>
  </r>
  <r>
    <x v="213"/>
    <x v="16"/>
    <s v="Rəngli"/>
    <x v="0"/>
    <s v="German"/>
    <x v="6"/>
    <s v="PG"/>
    <s v="Charlize Downey"/>
    <x v="192"/>
    <n v="64786"/>
    <n v="305108"/>
    <n v="39942"/>
    <n v="138404"/>
    <n v="7.4"/>
    <n v="2183458"/>
    <n v="114"/>
    <n v="1105121524"/>
    <n v="299034417"/>
    <n v="806087107"/>
    <x v="4"/>
  </r>
  <r>
    <x v="83"/>
    <x v="36"/>
    <s v="Rəngli"/>
    <x v="3"/>
    <s v="English"/>
    <x v="4"/>
    <s v="TV-MA"/>
    <s v="Matthew Washington"/>
    <x v="149"/>
    <n v="4874"/>
    <n v="46474"/>
    <n v="49705"/>
    <n v="905"/>
    <n v="4.2"/>
    <n v="2142591"/>
    <n v="122"/>
    <n v="1105948997"/>
    <n v="235548724"/>
    <n v="870400273"/>
    <x v="3"/>
  </r>
  <r>
    <x v="205"/>
    <x v="0"/>
    <s v="Rəngli"/>
    <x v="2"/>
    <s v="Azerbaijani"/>
    <x v="0"/>
    <s v="PG-13"/>
    <s v="Anne Jackman"/>
    <x v="233"/>
    <n v="77947"/>
    <n v="82300"/>
    <n v="17777"/>
    <n v="145766"/>
    <n v="9.1"/>
    <n v="1135661"/>
    <n v="149"/>
    <n v="125738702"/>
    <n v="345598411"/>
    <n v="-219859709"/>
    <x v="0"/>
  </r>
  <r>
    <x v="200"/>
    <x v="6"/>
    <s v="Rəngli"/>
    <x v="0"/>
    <s v="German"/>
    <x v="0"/>
    <s v="R"/>
    <s v="Hugh Pitt"/>
    <x v="305"/>
    <n v="46551"/>
    <n v="30862"/>
    <n v="41654"/>
    <n v="108683"/>
    <n v="8"/>
    <n v="1082293"/>
    <n v="168"/>
    <n v="206127091"/>
    <n v="109255555"/>
    <n v="96871536"/>
    <x v="3"/>
  </r>
  <r>
    <x v="216"/>
    <x v="24"/>
    <s v="Rəngli"/>
    <x v="3"/>
    <s v="English"/>
    <x v="2"/>
    <s v="PG-13"/>
    <s v="Will Robbie"/>
    <x v="142"/>
    <n v="11195"/>
    <n v="134882"/>
    <n v="21988"/>
    <n v="42781"/>
    <n v="7"/>
    <n v="1755651"/>
    <n v="168"/>
    <n v="362916710"/>
    <n v="270808837"/>
    <n v="92107873"/>
    <x v="2"/>
  </r>
  <r>
    <x v="8"/>
    <x v="26"/>
    <s v="Rəngli"/>
    <x v="7"/>
    <s v="English"/>
    <x v="0"/>
    <s v="PG"/>
    <s v="Keanu Lawrence"/>
    <x v="327"/>
    <n v="53972"/>
    <n v="301638"/>
    <n v="21656"/>
    <n v="87880"/>
    <n v="8.8000000000000007"/>
    <n v="1506360"/>
    <n v="137"/>
    <n v="141665744"/>
    <n v="58444071"/>
    <n v="83221673"/>
    <x v="0"/>
  </r>
  <r>
    <x v="167"/>
    <x v="6"/>
    <s v="Rəngli"/>
    <x v="1"/>
    <s v="English"/>
    <x v="0"/>
    <s v="PG"/>
    <s v="Brad DiCaprio"/>
    <x v="208"/>
    <n v="62338"/>
    <n v="267760"/>
    <n v="32882"/>
    <n v="142081"/>
    <n v="4.9000000000000004"/>
    <n v="1847221"/>
    <n v="100"/>
    <n v="417461841"/>
    <n v="152877721"/>
    <n v="264584120"/>
    <x v="3"/>
  </r>
  <r>
    <x v="38"/>
    <x v="25"/>
    <s v="Rəngli"/>
    <x v="1"/>
    <s v="English"/>
    <x v="1"/>
    <s v="TV-MA"/>
    <s v="Charlize Lawrence"/>
    <x v="499"/>
    <n v="62537"/>
    <n v="163473"/>
    <n v="6404"/>
    <n v="61978"/>
    <n v="6.9"/>
    <n v="2470699"/>
    <n v="109"/>
    <n v="647483017"/>
    <n v="259758631"/>
    <n v="387724386"/>
    <x v="3"/>
  </r>
  <r>
    <x v="57"/>
    <x v="3"/>
    <s v="Rəngli"/>
    <x v="1"/>
    <s v="Spanish"/>
    <x v="4"/>
    <s v="G"/>
    <s v="Daniel Murphy"/>
    <x v="54"/>
    <n v="75797"/>
    <n v="112766"/>
    <n v="18889"/>
    <n v="36266"/>
    <n v="5.6"/>
    <n v="118368"/>
    <n v="137"/>
    <n v="681500787"/>
    <n v="265969636"/>
    <n v="415531151"/>
    <x v="2"/>
  </r>
  <r>
    <x v="109"/>
    <x v="35"/>
    <s v="Rəngli"/>
    <x v="3"/>
    <s v="English"/>
    <x v="0"/>
    <s v="PG"/>
    <s v="Denzel Watson"/>
    <x v="268"/>
    <n v="73777"/>
    <n v="212212"/>
    <n v="37221"/>
    <n v="111434"/>
    <n v="9.1999999999999993"/>
    <n v="1057673"/>
    <n v="136"/>
    <n v="469389924"/>
    <n v="161495255"/>
    <n v="307894669"/>
    <x v="0"/>
  </r>
  <r>
    <x v="107"/>
    <x v="24"/>
    <s v="Rəngli"/>
    <x v="5"/>
    <s v="English"/>
    <x v="2"/>
    <s v="PG"/>
    <s v="Johnny Bale"/>
    <x v="71"/>
    <n v="29253"/>
    <n v="170074"/>
    <n v="40298"/>
    <n v="145203"/>
    <n v="5.9"/>
    <n v="1875620"/>
    <n v="135"/>
    <n v="870774236"/>
    <n v="56026725"/>
    <n v="814747511"/>
    <x v="2"/>
  </r>
  <r>
    <x v="127"/>
    <x v="33"/>
    <s v="Rəngli"/>
    <x v="5"/>
    <s v="English"/>
    <x v="1"/>
    <s v="PG"/>
    <s v="Natalie Washington"/>
    <x v="247"/>
    <n v="41308"/>
    <n v="268277"/>
    <n v="42933"/>
    <n v="148349"/>
    <n v="7.5"/>
    <n v="2210674"/>
    <n v="90"/>
    <n v="419430806"/>
    <n v="313594901"/>
    <n v="105835905"/>
    <x v="4"/>
  </r>
  <r>
    <x v="132"/>
    <x v="39"/>
    <s v="Rəngli"/>
    <x v="7"/>
    <s v="German"/>
    <x v="3"/>
    <s v="R"/>
    <s v="Will Watson"/>
    <x v="161"/>
    <n v="39136"/>
    <n v="34988"/>
    <n v="19468"/>
    <n v="123890"/>
    <n v="3.9"/>
    <n v="1688062"/>
    <n v="133"/>
    <n v="91933311"/>
    <n v="97483227"/>
    <n v="-5549916"/>
    <x v="0"/>
  </r>
  <r>
    <x v="121"/>
    <x v="35"/>
    <s v="Rəngli"/>
    <x v="3"/>
    <s v="English"/>
    <x v="6"/>
    <s v="G"/>
    <s v="Brad DiCaprio"/>
    <x v="391"/>
    <n v="75713"/>
    <n v="115188"/>
    <n v="24494"/>
    <n v="97209"/>
    <n v="5.9"/>
    <n v="40932"/>
    <n v="105"/>
    <n v="330981090"/>
    <n v="186088208"/>
    <n v="144892882"/>
    <x v="0"/>
  </r>
  <r>
    <x v="172"/>
    <x v="33"/>
    <s v="Rəngli"/>
    <x v="1"/>
    <s v="English"/>
    <x v="0"/>
    <s v="TV-MA"/>
    <s v="Christian Depp"/>
    <x v="48"/>
    <n v="3688"/>
    <n v="67077"/>
    <n v="33992"/>
    <n v="146833"/>
    <n v="3.5"/>
    <n v="916818"/>
    <n v="177"/>
    <n v="186561273"/>
    <n v="217512925"/>
    <n v="-30951652"/>
    <x v="4"/>
  </r>
  <r>
    <x v="122"/>
    <x v="15"/>
    <s v="Ağ-qara"/>
    <x v="2"/>
    <s v="French"/>
    <x v="0"/>
    <s v="R"/>
    <s v="Brad Downey"/>
    <x v="216"/>
    <n v="37024"/>
    <n v="259656"/>
    <n v="17764"/>
    <n v="67670"/>
    <n v="9.6"/>
    <n v="1505008"/>
    <n v="166"/>
    <n v="433433931"/>
    <n v="127126501"/>
    <n v="306307430"/>
    <x v="2"/>
  </r>
  <r>
    <x v="124"/>
    <x v="16"/>
    <s v="Rəngli"/>
    <x v="5"/>
    <s v="English"/>
    <x v="6"/>
    <s v="PG-13"/>
    <s v="Brad Johansson"/>
    <x v="391"/>
    <n v="41431"/>
    <n v="88518"/>
    <n v="48915"/>
    <n v="103452"/>
    <n v="7.1"/>
    <n v="1736902"/>
    <n v="89"/>
    <n v="375191572"/>
    <n v="247547837"/>
    <n v="127643735"/>
    <x v="4"/>
  </r>
  <r>
    <x v="15"/>
    <x v="14"/>
    <s v="Rəngli"/>
    <x v="2"/>
    <s v="English"/>
    <x v="1"/>
    <s v="TV-MA"/>
    <s v="Margot Gosling"/>
    <x v="196"/>
    <n v="9473"/>
    <n v="46525"/>
    <n v="31878"/>
    <n v="122530"/>
    <n v="5.3"/>
    <n v="2374458"/>
    <n v="181"/>
    <n v="562686457"/>
    <n v="156272648"/>
    <n v="406413809"/>
    <x v="1"/>
  </r>
  <r>
    <x v="166"/>
    <x v="18"/>
    <s v="Ağ-qara"/>
    <x v="5"/>
    <s v="English"/>
    <x v="3"/>
    <s v="PG"/>
    <s v="Margot Reeves"/>
    <x v="291"/>
    <n v="77035"/>
    <n v="45798"/>
    <n v="27222"/>
    <n v="4657"/>
    <n v="9.6"/>
    <n v="1438349"/>
    <n v="170"/>
    <n v="875930111"/>
    <n v="152372311"/>
    <n v="723557800"/>
    <x v="1"/>
  </r>
  <r>
    <x v="212"/>
    <x v="1"/>
    <s v="Rəngli"/>
    <x v="7"/>
    <s v="English"/>
    <x v="3"/>
    <s v="R"/>
    <s v="Cillian Craig"/>
    <x v="386"/>
    <n v="18881"/>
    <n v="162950"/>
    <n v="5967"/>
    <n v="80417"/>
    <n v="9.5"/>
    <n v="2099642"/>
    <n v="171"/>
    <n v="398901187"/>
    <n v="151286517"/>
    <n v="247614670"/>
    <x v="1"/>
  </r>
  <r>
    <x v="6"/>
    <x v="36"/>
    <s v="Rəngli"/>
    <x v="2"/>
    <s v="French"/>
    <x v="6"/>
    <s v="TV-MA"/>
    <s v="Ryan Robbie"/>
    <x v="270"/>
    <n v="24361"/>
    <n v="239154"/>
    <n v="42631"/>
    <n v="125925"/>
    <n v="6.7"/>
    <n v="1055342"/>
    <n v="165"/>
    <n v="564277168"/>
    <n v="228491397"/>
    <n v="335785771"/>
    <x v="3"/>
  </r>
  <r>
    <x v="60"/>
    <x v="38"/>
    <s v="Rəngli"/>
    <x v="3"/>
    <s v="Turkish"/>
    <x v="0"/>
    <s v="PG-13"/>
    <s v="Ryan Watson"/>
    <x v="83"/>
    <n v="27277"/>
    <n v="42412"/>
    <n v="48582"/>
    <n v="40101"/>
    <n v="5.7"/>
    <n v="1741468"/>
    <n v="86"/>
    <n v="578549207"/>
    <n v="221439920"/>
    <n v="357109287"/>
    <x v="0"/>
  </r>
  <r>
    <x v="28"/>
    <x v="18"/>
    <s v="Rəngli"/>
    <x v="7"/>
    <s v="English"/>
    <x v="3"/>
    <s v="TV-MA"/>
    <s v="Denzel Smith"/>
    <x v="247"/>
    <n v="8783"/>
    <n v="226184"/>
    <n v="20483"/>
    <n v="35660"/>
    <n v="9.5"/>
    <n v="156851"/>
    <n v="151"/>
    <n v="205177873"/>
    <n v="219587074"/>
    <n v="-14409201"/>
    <x v="1"/>
  </r>
  <r>
    <x v="113"/>
    <x v="28"/>
    <s v="Rəngli"/>
    <x v="0"/>
    <s v="German"/>
    <x v="6"/>
    <s v="R"/>
    <s v="Will Nolan"/>
    <x v="401"/>
    <n v="4918"/>
    <n v="43037"/>
    <n v="42324"/>
    <n v="135143"/>
    <n v="7.8"/>
    <n v="1361988"/>
    <n v="121"/>
    <n v="915963706"/>
    <n v="107918117"/>
    <n v="808045589"/>
    <x v="3"/>
  </r>
  <r>
    <x v="61"/>
    <x v="17"/>
    <s v="Rəngli"/>
    <x v="6"/>
    <s v="English"/>
    <x v="1"/>
    <s v="G"/>
    <s v="Brad Johansson"/>
    <x v="391"/>
    <n v="47469"/>
    <n v="330169"/>
    <n v="32482"/>
    <n v="51024"/>
    <n v="5.5"/>
    <n v="1676051"/>
    <n v="173"/>
    <n v="1164719742"/>
    <n v="326936166"/>
    <n v="837783576"/>
    <x v="1"/>
  </r>
  <r>
    <x v="170"/>
    <x v="16"/>
    <s v="Rəngli"/>
    <x v="5"/>
    <s v="English"/>
    <x v="4"/>
    <s v="G"/>
    <s v="Christopher Washington"/>
    <x v="381"/>
    <n v="22899"/>
    <n v="47471"/>
    <n v="44992"/>
    <n v="96342"/>
    <n v="8.4"/>
    <n v="2414286"/>
    <n v="141"/>
    <n v="775496129"/>
    <n v="173987149"/>
    <n v="601508980"/>
    <x v="4"/>
  </r>
  <r>
    <x v="50"/>
    <x v="37"/>
    <s v="Rəngli"/>
    <x v="1"/>
    <s v="English"/>
    <x v="3"/>
    <s v="R"/>
    <s v="Denzel Robbie"/>
    <x v="126"/>
    <n v="11846"/>
    <n v="207844"/>
    <n v="36950"/>
    <n v="149553"/>
    <n v="4.5"/>
    <n v="696622"/>
    <n v="166"/>
    <n v="971123434"/>
    <n v="202706674"/>
    <n v="768416760"/>
    <x v="4"/>
  </r>
  <r>
    <x v="221"/>
    <x v="24"/>
    <s v="Rəngli"/>
    <x v="1"/>
    <s v="English"/>
    <x v="6"/>
    <s v="R"/>
    <s v="Tom Portman"/>
    <x v="108"/>
    <n v="58496"/>
    <n v="172088"/>
    <n v="13682"/>
    <n v="22843"/>
    <n v="9.4"/>
    <n v="377415"/>
    <n v="143"/>
    <n v="1144025373"/>
    <n v="148240432"/>
    <n v="995784941"/>
    <x v="2"/>
  </r>
  <r>
    <x v="143"/>
    <x v="10"/>
    <s v="Rəngli"/>
    <x v="0"/>
    <s v="English"/>
    <x v="5"/>
    <s v="R"/>
    <s v="Christian Jackman"/>
    <x v="307"/>
    <n v="42811"/>
    <n v="224373"/>
    <n v="25002"/>
    <n v="118742"/>
    <n v="5.6"/>
    <n v="1378045"/>
    <n v="99"/>
    <n v="583896814"/>
    <n v="327571549"/>
    <n v="256325265"/>
    <x v="3"/>
  </r>
  <r>
    <x v="178"/>
    <x v="21"/>
    <s v="Rəngli"/>
    <x v="6"/>
    <s v="French"/>
    <x v="4"/>
    <s v="PG-13"/>
    <s v="Cillian Downey"/>
    <x v="500"/>
    <n v="33841"/>
    <n v="337657"/>
    <n v="39559"/>
    <n v="32196"/>
    <n v="3.7"/>
    <n v="1362048"/>
    <n v="129"/>
    <n v="747195830"/>
    <n v="319487720"/>
    <n v="427708110"/>
    <x v="0"/>
  </r>
  <r>
    <x v="24"/>
    <x v="1"/>
    <s v="Rəngli"/>
    <x v="4"/>
    <s v="English"/>
    <x v="5"/>
    <s v="G"/>
    <s v="Charlize Portman"/>
    <x v="256"/>
    <n v="26516"/>
    <n v="222086"/>
    <n v="39009"/>
    <n v="65174"/>
    <n v="4.5"/>
    <n v="890122"/>
    <n v="194"/>
    <n v="845629946"/>
    <n v="121484200"/>
    <n v="724145746"/>
    <x v="1"/>
  </r>
  <r>
    <x v="195"/>
    <x v="36"/>
    <s v="Rəngli"/>
    <x v="5"/>
    <s v="French"/>
    <x v="4"/>
    <s v="PG"/>
    <s v="Brad Cruise"/>
    <x v="102"/>
    <n v="4280"/>
    <n v="143127"/>
    <n v="28692"/>
    <n v="61136"/>
    <n v="4.9000000000000004"/>
    <n v="1550044"/>
    <n v="129"/>
    <n v="888323062"/>
    <n v="257116614"/>
    <n v="631206448"/>
    <x v="3"/>
  </r>
  <r>
    <x v="206"/>
    <x v="34"/>
    <s v="Rəngli"/>
    <x v="1"/>
    <s v="Azerbaijani"/>
    <x v="0"/>
    <s v="PG-13"/>
    <s v="Charlize Watson"/>
    <x v="213"/>
    <n v="75516"/>
    <n v="268301"/>
    <n v="37276"/>
    <n v="117175"/>
    <n v="7.5"/>
    <n v="1876722"/>
    <n v="136"/>
    <n v="1050793473"/>
    <n v="10231320"/>
    <n v="1040562153"/>
    <x v="1"/>
  </r>
  <r>
    <x v="188"/>
    <x v="1"/>
    <s v="Rəngli"/>
    <x v="0"/>
    <s v="English"/>
    <x v="5"/>
    <s v="G"/>
    <s v="Hugh Tarantino"/>
    <x v="230"/>
    <n v="33957"/>
    <n v="327115"/>
    <n v="12880"/>
    <n v="38127"/>
    <n v="7"/>
    <n v="1440208"/>
    <n v="90"/>
    <n v="915997205"/>
    <n v="30397108"/>
    <n v="885600097"/>
    <x v="1"/>
  </r>
  <r>
    <x v="98"/>
    <x v="33"/>
    <s v="Rəngli"/>
    <x v="6"/>
    <s v="English"/>
    <x v="0"/>
    <s v="PG"/>
    <s v="Scarlett Cruise"/>
    <x v="65"/>
    <n v="74130"/>
    <n v="298682"/>
    <n v="18972"/>
    <n v="136031"/>
    <n v="4.5999999999999996"/>
    <n v="573947"/>
    <n v="178"/>
    <n v="580223594"/>
    <n v="208206842"/>
    <n v="372016752"/>
    <x v="4"/>
  </r>
  <r>
    <x v="82"/>
    <x v="37"/>
    <s v="Rəngli"/>
    <x v="5"/>
    <s v="English"/>
    <x v="0"/>
    <s v="G"/>
    <s v="Hugh Johansson"/>
    <x v="184"/>
    <n v="37940"/>
    <n v="82836"/>
    <n v="39636"/>
    <n v="67538"/>
    <n v="4.5"/>
    <n v="1835212"/>
    <n v="122"/>
    <n v="1058860680"/>
    <n v="93229047"/>
    <n v="965631633"/>
    <x v="4"/>
  </r>
  <r>
    <x v="24"/>
    <x v="9"/>
    <s v="Rəngli"/>
    <x v="6"/>
    <s v="English"/>
    <x v="5"/>
    <s v="R"/>
    <s v="Matthew Lawrence"/>
    <x v="112"/>
    <n v="38864"/>
    <n v="248553"/>
    <n v="41733"/>
    <n v="127980"/>
    <n v="8.5"/>
    <n v="840795"/>
    <n v="170"/>
    <n v="456664452"/>
    <n v="199994888"/>
    <n v="256669564"/>
    <x v="1"/>
  </r>
  <r>
    <x v="124"/>
    <x v="35"/>
    <s v="Rəngli"/>
    <x v="3"/>
    <s v="English"/>
    <x v="3"/>
    <s v="PG-13"/>
    <s v="Anne McConaughey"/>
    <x v="28"/>
    <n v="29866"/>
    <n v="322744"/>
    <n v="20509"/>
    <n v="109696"/>
    <n v="7.4"/>
    <n v="2189785"/>
    <n v="116"/>
    <n v="1117472491"/>
    <n v="276975975"/>
    <n v="840496516"/>
    <x v="0"/>
  </r>
  <r>
    <x v="74"/>
    <x v="1"/>
    <s v="Rəngli"/>
    <x v="6"/>
    <s v="English"/>
    <x v="1"/>
    <s v="PG"/>
    <s v="Christopher Reeves"/>
    <x v="227"/>
    <n v="51958"/>
    <n v="130661"/>
    <n v="36341"/>
    <n v="132107"/>
    <n v="9"/>
    <n v="1653516"/>
    <n v="182"/>
    <n v="24792276"/>
    <n v="312859073"/>
    <n v="-288066797"/>
    <x v="1"/>
  </r>
  <r>
    <x v="23"/>
    <x v="5"/>
    <s v="Rəngli"/>
    <x v="6"/>
    <s v="Spanish"/>
    <x v="2"/>
    <s v="R"/>
    <s v="Keanu Jackman"/>
    <x v="385"/>
    <n v="78854"/>
    <n v="104296"/>
    <n v="48401"/>
    <n v="140868"/>
    <n v="9.6"/>
    <n v="2490173"/>
    <n v="190"/>
    <n v="538534586"/>
    <n v="158754748"/>
    <n v="379779838"/>
    <x v="2"/>
  </r>
  <r>
    <x v="105"/>
    <x v="12"/>
    <s v="Rəngli"/>
    <x v="1"/>
    <s v="English"/>
    <x v="4"/>
    <s v="PG"/>
    <s v="Natalie Smith"/>
    <x v="468"/>
    <n v="72684"/>
    <n v="20446"/>
    <n v="46369"/>
    <n v="39875"/>
    <n v="7.5"/>
    <n v="1736156"/>
    <n v="123"/>
    <n v="417860125"/>
    <n v="235114258"/>
    <n v="182745867"/>
    <x v="1"/>
  </r>
  <r>
    <x v="12"/>
    <x v="21"/>
    <s v="Rəngli"/>
    <x v="4"/>
    <s v="French"/>
    <x v="3"/>
    <s v="PG"/>
    <s v="Natalie Gosling"/>
    <x v="458"/>
    <n v="40724"/>
    <n v="290139"/>
    <n v="20540"/>
    <n v="43097"/>
    <n v="9.6999999999999993"/>
    <n v="156481"/>
    <n v="170"/>
    <n v="18893331"/>
    <n v="125882546"/>
    <n v="-106989215"/>
    <x v="0"/>
  </r>
  <r>
    <x v="123"/>
    <x v="13"/>
    <s v="Rəngli"/>
    <x v="5"/>
    <s v="English"/>
    <x v="6"/>
    <s v="PG-13"/>
    <s v="Charlize Nolan"/>
    <x v="490"/>
    <n v="44564"/>
    <n v="324034"/>
    <n v="21999"/>
    <n v="4186"/>
    <n v="7.5"/>
    <n v="39700"/>
    <n v="90"/>
    <n v="673712809"/>
    <n v="342324402"/>
    <n v="331388407"/>
    <x v="1"/>
  </r>
  <r>
    <x v="17"/>
    <x v="32"/>
    <s v="Rəngli"/>
    <x v="3"/>
    <s v="Spanish"/>
    <x v="2"/>
    <s v="PG-13"/>
    <s v="Keanu Theron"/>
    <x v="150"/>
    <n v="72397"/>
    <n v="98519"/>
    <n v="15621"/>
    <n v="61475"/>
    <n v="5.9"/>
    <n v="2211740"/>
    <n v="177"/>
    <n v="638677667"/>
    <n v="341023029"/>
    <n v="297654638"/>
    <x v="0"/>
  </r>
  <r>
    <x v="207"/>
    <x v="36"/>
    <s v="Ağ-qara"/>
    <x v="4"/>
    <s v="English"/>
    <x v="6"/>
    <s v="PG"/>
    <s v="Ryan Reeves"/>
    <x v="295"/>
    <n v="5116"/>
    <n v="283406"/>
    <n v="2134"/>
    <n v="30542"/>
    <n v="8.5"/>
    <n v="1315390"/>
    <n v="122"/>
    <n v="1077103308"/>
    <n v="206259296"/>
    <n v="870844012"/>
    <x v="3"/>
  </r>
  <r>
    <x v="185"/>
    <x v="2"/>
    <s v="Rəngli"/>
    <x v="5"/>
    <s v="English"/>
    <x v="1"/>
    <s v="PG"/>
    <s v="Emma DiCaprio"/>
    <x v="178"/>
    <n v="70376"/>
    <n v="66861"/>
    <n v="43325"/>
    <n v="83849"/>
    <n v="8.8000000000000007"/>
    <n v="2104567"/>
    <n v="191"/>
    <n v="952444137"/>
    <n v="80909418"/>
    <n v="871534719"/>
    <x v="2"/>
  </r>
  <r>
    <x v="190"/>
    <x v="0"/>
    <s v="Rəngli"/>
    <x v="4"/>
    <s v="English"/>
    <x v="0"/>
    <s v="PG"/>
    <s v="Christian McConaughey"/>
    <x v="69"/>
    <n v="24116"/>
    <n v="5898"/>
    <n v="27276"/>
    <n v="60569"/>
    <n v="4.5999999999999996"/>
    <n v="1772198"/>
    <n v="134"/>
    <n v="388911448"/>
    <n v="97965685"/>
    <n v="290945763"/>
    <x v="0"/>
  </r>
  <r>
    <x v="107"/>
    <x v="0"/>
    <s v="Rəngli"/>
    <x v="1"/>
    <s v="English"/>
    <x v="2"/>
    <s v="PG"/>
    <s v="Quentin Gosling"/>
    <x v="8"/>
    <n v="1298"/>
    <n v="180500"/>
    <n v="9238"/>
    <n v="117643"/>
    <n v="6.4"/>
    <n v="1528596"/>
    <n v="179"/>
    <n v="912099011"/>
    <n v="15658860"/>
    <n v="896440151"/>
    <x v="0"/>
  </r>
  <r>
    <x v="183"/>
    <x v="4"/>
    <s v="Rəngli"/>
    <x v="1"/>
    <s v="English"/>
    <x v="4"/>
    <s v="R"/>
    <s v="Will Washington"/>
    <x v="78"/>
    <n v="19660"/>
    <n v="18705"/>
    <n v="41079"/>
    <n v="47981"/>
    <n v="9.5"/>
    <n v="1725548"/>
    <n v="114"/>
    <n v="289701700"/>
    <n v="10935190"/>
    <n v="278766510"/>
    <x v="0"/>
  </r>
  <r>
    <x v="203"/>
    <x v="39"/>
    <s v="Rəngli"/>
    <x v="3"/>
    <s v="Spanish"/>
    <x v="3"/>
    <s v="TV-MA"/>
    <s v="Hugh Smith"/>
    <x v="28"/>
    <n v="59394"/>
    <n v="47530"/>
    <n v="28922"/>
    <n v="102043"/>
    <n v="8.3000000000000007"/>
    <n v="2012875"/>
    <n v="138"/>
    <n v="1080244984"/>
    <n v="138091055"/>
    <n v="942153929"/>
    <x v="0"/>
  </r>
  <r>
    <x v="115"/>
    <x v="37"/>
    <s v="Rəngli"/>
    <x v="5"/>
    <s v="French"/>
    <x v="3"/>
    <s v="PG"/>
    <s v="Ryan Jackman"/>
    <x v="427"/>
    <n v="32234"/>
    <n v="133762"/>
    <n v="19435"/>
    <n v="25671"/>
    <n v="4.5"/>
    <n v="1259937"/>
    <n v="192"/>
    <n v="661668569"/>
    <n v="189484553"/>
    <n v="472184016"/>
    <x v="4"/>
  </r>
  <r>
    <x v="201"/>
    <x v="10"/>
    <s v="Rəngli"/>
    <x v="4"/>
    <s v="English"/>
    <x v="1"/>
    <s v="G"/>
    <s v="Christian Lawrence"/>
    <x v="149"/>
    <n v="68467"/>
    <n v="57952"/>
    <n v="20176"/>
    <n v="125773"/>
    <n v="7.7"/>
    <n v="303646"/>
    <n v="87"/>
    <n v="543321066"/>
    <n v="146765193"/>
    <n v="396555873"/>
    <x v="3"/>
  </r>
  <r>
    <x v="224"/>
    <x v="8"/>
    <s v="Rəngli"/>
    <x v="6"/>
    <s v="English"/>
    <x v="5"/>
    <s v="R"/>
    <s v="Christopher Theron"/>
    <x v="61"/>
    <n v="27770"/>
    <n v="343270"/>
    <n v="29493"/>
    <n v="21335"/>
    <n v="6"/>
    <n v="784989"/>
    <n v="96"/>
    <n v="49906351"/>
    <n v="242841251"/>
    <n v="-192934900"/>
    <x v="3"/>
  </r>
  <r>
    <x v="135"/>
    <x v="8"/>
    <s v="Ağ-qara"/>
    <x v="4"/>
    <s v="English"/>
    <x v="5"/>
    <s v="R"/>
    <s v="Brad Theron"/>
    <x v="457"/>
    <n v="34831"/>
    <n v="112223"/>
    <n v="42539"/>
    <n v="60064"/>
    <n v="6.5"/>
    <n v="2205557"/>
    <n v="91"/>
    <n v="183774422"/>
    <n v="191919381"/>
    <n v="-8144959"/>
    <x v="3"/>
  </r>
  <r>
    <x v="159"/>
    <x v="28"/>
    <s v="Rəngli"/>
    <x v="1"/>
    <s v="English"/>
    <x v="4"/>
    <s v="PG-13"/>
    <s v="Johnny Tarantino"/>
    <x v="479"/>
    <n v="2008"/>
    <n v="67410"/>
    <n v="4519"/>
    <n v="21983"/>
    <n v="5.2"/>
    <n v="2496809"/>
    <n v="96"/>
    <n v="73813553"/>
    <n v="59668624"/>
    <n v="14144929"/>
    <x v="3"/>
  </r>
  <r>
    <x v="74"/>
    <x v="22"/>
    <s v="Rəngli"/>
    <x v="5"/>
    <s v="English"/>
    <x v="1"/>
    <s v="PG"/>
    <s v="Cillian Watson"/>
    <x v="243"/>
    <n v="12210"/>
    <n v="209799"/>
    <n v="29006"/>
    <n v="145276"/>
    <n v="4.0999999999999996"/>
    <n v="2415164"/>
    <n v="87"/>
    <n v="111949104"/>
    <n v="342573737"/>
    <n v="-230624633"/>
    <x v="4"/>
  </r>
  <r>
    <x v="133"/>
    <x v="12"/>
    <s v="Rəngli"/>
    <x v="0"/>
    <s v="English"/>
    <x v="5"/>
    <s v="TV-MA"/>
    <s v="Daniel Robbie"/>
    <x v="14"/>
    <n v="47998"/>
    <n v="120081"/>
    <n v="49685"/>
    <n v="36669"/>
    <n v="6.7"/>
    <n v="1834338"/>
    <n v="86"/>
    <n v="184550781"/>
    <n v="148651449"/>
    <n v="35899332"/>
    <x v="1"/>
  </r>
  <r>
    <x v="21"/>
    <x v="23"/>
    <s v="Rəngli"/>
    <x v="1"/>
    <s v="French"/>
    <x v="3"/>
    <s v="G"/>
    <s v="Natalie Robbie"/>
    <x v="468"/>
    <n v="76562"/>
    <n v="77540"/>
    <n v="4984"/>
    <n v="56979"/>
    <n v="8.4"/>
    <n v="1240450"/>
    <n v="97"/>
    <n v="857620849"/>
    <n v="137850731"/>
    <n v="719770118"/>
    <x v="3"/>
  </r>
  <r>
    <x v="66"/>
    <x v="13"/>
    <s v="Rəngli"/>
    <x v="5"/>
    <s v="English"/>
    <x v="0"/>
    <s v="PG"/>
    <s v="Johnny Bale"/>
    <x v="128"/>
    <n v="11043"/>
    <n v="11883"/>
    <n v="29247"/>
    <n v="124992"/>
    <n v="8.1"/>
    <n v="777383"/>
    <n v="108"/>
    <n v="1030045703"/>
    <n v="161526455"/>
    <n v="868519248"/>
    <x v="1"/>
  </r>
  <r>
    <x v="19"/>
    <x v="28"/>
    <s v="Rəngli"/>
    <x v="7"/>
    <s v="English"/>
    <x v="5"/>
    <s v="G"/>
    <s v="Johnny Hathaway"/>
    <x v="304"/>
    <n v="36395"/>
    <n v="312270"/>
    <n v="29293"/>
    <n v="43727"/>
    <n v="4.7"/>
    <n v="1751480"/>
    <n v="162"/>
    <n v="545601173"/>
    <n v="143837913"/>
    <n v="401763260"/>
    <x v="3"/>
  </r>
  <r>
    <x v="123"/>
    <x v="29"/>
    <s v="Rəngli"/>
    <x v="5"/>
    <s v="Spanish"/>
    <x v="1"/>
    <s v="TV-MA"/>
    <s v="Johnny Theron"/>
    <x v="494"/>
    <n v="49065"/>
    <n v="127409"/>
    <n v="32408"/>
    <n v="3974"/>
    <n v="4.3"/>
    <n v="491914"/>
    <n v="96"/>
    <n v="833357108"/>
    <n v="2395558"/>
    <n v="830961550"/>
    <x v="1"/>
  </r>
  <r>
    <x v="48"/>
    <x v="37"/>
    <s v="Rəngli"/>
    <x v="7"/>
    <s v="Spanish"/>
    <x v="4"/>
    <s v="TV-MA"/>
    <s v="Margot Lawrence"/>
    <x v="326"/>
    <n v="12317"/>
    <n v="46202"/>
    <n v="20297"/>
    <n v="14016"/>
    <n v="8.6"/>
    <n v="452361"/>
    <n v="141"/>
    <n v="536835991"/>
    <n v="338160973"/>
    <n v="198675018"/>
    <x v="4"/>
  </r>
  <r>
    <x v="79"/>
    <x v="25"/>
    <s v="Ağ-qara"/>
    <x v="3"/>
    <s v="French"/>
    <x v="4"/>
    <s v="PG"/>
    <s v="Scarlett Robbie"/>
    <x v="60"/>
    <n v="13255"/>
    <n v="101791"/>
    <n v="47818"/>
    <n v="127739"/>
    <n v="7.3"/>
    <n v="1079296"/>
    <n v="134"/>
    <n v="64700526"/>
    <n v="127990978"/>
    <n v="-63290452"/>
    <x v="3"/>
  </r>
  <r>
    <x v="119"/>
    <x v="0"/>
    <s v="Rəngli"/>
    <x v="5"/>
    <s v="French"/>
    <x v="0"/>
    <s v="PG-13"/>
    <s v="Leonardo Downey"/>
    <x v="501"/>
    <n v="38870"/>
    <n v="275669"/>
    <n v="18029"/>
    <n v="116098"/>
    <n v="7.5"/>
    <n v="2328233"/>
    <n v="157"/>
    <n v="826129745"/>
    <n v="37048175"/>
    <n v="789081570"/>
    <x v="0"/>
  </r>
  <r>
    <x v="14"/>
    <x v="9"/>
    <s v="Rəngli"/>
    <x v="6"/>
    <s v="English"/>
    <x v="0"/>
    <s v="R"/>
    <s v="Matthew Hathaway"/>
    <x v="399"/>
    <n v="72755"/>
    <n v="62038"/>
    <n v="14648"/>
    <n v="13341"/>
    <n v="6.1"/>
    <n v="567355"/>
    <n v="184"/>
    <n v="170729491"/>
    <n v="63495900"/>
    <n v="107233591"/>
    <x v="1"/>
  </r>
  <r>
    <x v="37"/>
    <x v="15"/>
    <s v="Rəngli"/>
    <x v="3"/>
    <s v="German"/>
    <x v="0"/>
    <s v="PG-13"/>
    <s v="Ryan McConaughey"/>
    <x v="469"/>
    <n v="57257"/>
    <n v="253123"/>
    <n v="35516"/>
    <n v="1233"/>
    <n v="6.9"/>
    <n v="1285246"/>
    <n v="182"/>
    <n v="1123618734"/>
    <n v="197857441"/>
    <n v="925761293"/>
    <x v="2"/>
  </r>
  <r>
    <x v="85"/>
    <x v="0"/>
    <s v="Rəngli"/>
    <x v="0"/>
    <s v="German"/>
    <x v="3"/>
    <s v="PG"/>
    <s v="Leonardo McConaughey"/>
    <x v="304"/>
    <n v="5685"/>
    <n v="278772"/>
    <n v="46652"/>
    <n v="83653"/>
    <n v="4"/>
    <n v="549946"/>
    <n v="87"/>
    <n v="434005917"/>
    <n v="109709447"/>
    <n v="324296470"/>
    <x v="0"/>
  </r>
  <r>
    <x v="103"/>
    <x v="35"/>
    <s v="Rəngli"/>
    <x v="6"/>
    <s v="English"/>
    <x v="5"/>
    <s v="G"/>
    <s v="Margot Nolan"/>
    <x v="127"/>
    <n v="54841"/>
    <n v="211720"/>
    <n v="5613"/>
    <n v="7666"/>
    <n v="4.0999999999999996"/>
    <n v="422124"/>
    <n v="181"/>
    <n v="1119048050"/>
    <n v="99135712"/>
    <n v="1019912338"/>
    <x v="0"/>
  </r>
  <r>
    <x v="118"/>
    <x v="27"/>
    <s v="Ağ-qara"/>
    <x v="6"/>
    <s v="English"/>
    <x v="6"/>
    <s v="G"/>
    <s v="Cillian Depp"/>
    <x v="42"/>
    <n v="4022"/>
    <n v="228109"/>
    <n v="44128"/>
    <n v="144474"/>
    <n v="7.4"/>
    <n v="842187"/>
    <n v="133"/>
    <n v="559143533"/>
    <n v="181805800"/>
    <n v="377337733"/>
    <x v="0"/>
  </r>
  <r>
    <x v="48"/>
    <x v="21"/>
    <s v="Rəngli"/>
    <x v="2"/>
    <s v="Spanish"/>
    <x v="4"/>
    <s v="PG"/>
    <s v="Emma Johansson"/>
    <x v="179"/>
    <n v="70349"/>
    <n v="41751"/>
    <n v="34614"/>
    <n v="45073"/>
    <n v="5.3"/>
    <n v="1177751"/>
    <n v="109"/>
    <n v="341920429"/>
    <n v="144829111"/>
    <n v="197091318"/>
    <x v="0"/>
  </r>
  <r>
    <x v="11"/>
    <x v="12"/>
    <s v="Rəngli"/>
    <x v="3"/>
    <s v="Turkish"/>
    <x v="4"/>
    <s v="G"/>
    <s v="Denzel Washington"/>
    <x v="286"/>
    <n v="30457"/>
    <n v="329479"/>
    <n v="29871"/>
    <n v="72564"/>
    <n v="4"/>
    <n v="2039246"/>
    <n v="153"/>
    <n v="321987665"/>
    <n v="9214489"/>
    <n v="312773176"/>
    <x v="1"/>
  </r>
  <r>
    <x v="178"/>
    <x v="5"/>
    <s v="Rəngli"/>
    <x v="2"/>
    <s v="English"/>
    <x v="2"/>
    <s v="G"/>
    <s v="Ryan Hathaway"/>
    <x v="451"/>
    <n v="44654"/>
    <n v="119703"/>
    <n v="36375"/>
    <n v="141742"/>
    <n v="8.6999999999999993"/>
    <n v="421943"/>
    <n v="105"/>
    <n v="611916597"/>
    <n v="110725167"/>
    <n v="501191430"/>
    <x v="2"/>
  </r>
  <r>
    <x v="157"/>
    <x v="30"/>
    <s v="Rəngli"/>
    <x v="1"/>
    <s v="English"/>
    <x v="4"/>
    <s v="PG-13"/>
    <s v="Anne Gosling"/>
    <x v="239"/>
    <n v="8175"/>
    <n v="288351"/>
    <n v="4757"/>
    <n v="129618"/>
    <n v="7.6"/>
    <n v="123312"/>
    <n v="164"/>
    <n v="1160376327"/>
    <n v="321256371"/>
    <n v="839119956"/>
    <x v="4"/>
  </r>
  <r>
    <x v="170"/>
    <x v="22"/>
    <s v="Rəngli"/>
    <x v="2"/>
    <s v="English"/>
    <x v="5"/>
    <s v="R"/>
    <s v="Will Watson"/>
    <x v="122"/>
    <n v="50642"/>
    <n v="133888"/>
    <n v="14647"/>
    <n v="66918"/>
    <n v="4.2"/>
    <n v="1433039"/>
    <n v="136"/>
    <n v="1041311271"/>
    <n v="304418892"/>
    <n v="736892379"/>
    <x v="4"/>
  </r>
  <r>
    <x v="93"/>
    <x v="19"/>
    <s v="Rəngli"/>
    <x v="0"/>
    <s v="English"/>
    <x v="2"/>
    <s v="G"/>
    <s v="Natalie Gosling"/>
    <x v="29"/>
    <n v="37127"/>
    <n v="325049"/>
    <n v="13758"/>
    <n v="113250"/>
    <n v="4.7"/>
    <n v="1593611"/>
    <n v="115"/>
    <n v="656208277"/>
    <n v="313409811"/>
    <n v="342798466"/>
    <x v="0"/>
  </r>
  <r>
    <x v="27"/>
    <x v="25"/>
    <s v="Rəngli"/>
    <x v="2"/>
    <s v="Spanish"/>
    <x v="2"/>
    <s v="R"/>
    <s v="Christian Theron"/>
    <x v="34"/>
    <n v="65491"/>
    <n v="293484"/>
    <n v="16786"/>
    <n v="6883"/>
    <n v="5.4"/>
    <n v="1055160"/>
    <n v="170"/>
    <n v="764946003"/>
    <n v="78268721"/>
    <n v="686677282"/>
    <x v="3"/>
  </r>
  <r>
    <x v="66"/>
    <x v="10"/>
    <s v="Rəngli"/>
    <x v="2"/>
    <s v="English"/>
    <x v="5"/>
    <s v="R"/>
    <s v="Daniel DiCaprio"/>
    <x v="215"/>
    <n v="65474"/>
    <n v="118264"/>
    <n v="29597"/>
    <n v="86913"/>
    <n v="9.1999999999999993"/>
    <n v="1825896"/>
    <n v="155"/>
    <n v="491454463"/>
    <n v="115145620"/>
    <n v="376308843"/>
    <x v="3"/>
  </r>
  <r>
    <x v="156"/>
    <x v="37"/>
    <s v="Rəngli"/>
    <x v="2"/>
    <s v="French"/>
    <x v="5"/>
    <s v="R"/>
    <s v="Emma Robbie"/>
    <x v="329"/>
    <n v="26066"/>
    <n v="116454"/>
    <n v="12696"/>
    <n v="108566"/>
    <n v="9.1"/>
    <n v="2458865"/>
    <n v="124"/>
    <n v="624808016"/>
    <n v="159718534"/>
    <n v="465089482"/>
    <x v="4"/>
  </r>
  <r>
    <x v="3"/>
    <x v="24"/>
    <s v="Rəngli"/>
    <x v="7"/>
    <s v="English"/>
    <x v="3"/>
    <s v="G"/>
    <s v="Robert Tarantino"/>
    <x v="231"/>
    <n v="16227"/>
    <n v="120879"/>
    <n v="21101"/>
    <n v="79043"/>
    <n v="6.5"/>
    <n v="1928968"/>
    <n v="163"/>
    <n v="542340054"/>
    <n v="112921026"/>
    <n v="429419028"/>
    <x v="2"/>
  </r>
  <r>
    <x v="139"/>
    <x v="19"/>
    <s v="Ağ-qara"/>
    <x v="7"/>
    <s v="German"/>
    <x v="1"/>
    <s v="R"/>
    <s v="Charlize Robbie"/>
    <x v="69"/>
    <n v="78723"/>
    <n v="283886"/>
    <n v="1839"/>
    <n v="65265"/>
    <n v="4.4000000000000004"/>
    <n v="927246"/>
    <n v="103"/>
    <n v="728635805"/>
    <n v="300780576"/>
    <n v="427855229"/>
    <x v="0"/>
  </r>
  <r>
    <x v="62"/>
    <x v="23"/>
    <s v="Rəngli"/>
    <x v="6"/>
    <s v="English"/>
    <x v="1"/>
    <s v="PG-13"/>
    <s v="Leonardo Reeves"/>
    <x v="354"/>
    <n v="6064"/>
    <n v="306435"/>
    <n v="30031"/>
    <n v="45503"/>
    <n v="5"/>
    <n v="107719"/>
    <n v="169"/>
    <n v="587631471"/>
    <n v="248212462"/>
    <n v="339419009"/>
    <x v="3"/>
  </r>
  <r>
    <x v="32"/>
    <x v="27"/>
    <s v="Rəngli"/>
    <x v="3"/>
    <s v="German"/>
    <x v="2"/>
    <s v="PG-13"/>
    <s v="Quentin Depp"/>
    <x v="420"/>
    <n v="16360"/>
    <n v="136164"/>
    <n v="3288"/>
    <n v="108651"/>
    <n v="8.9"/>
    <n v="1386728"/>
    <n v="178"/>
    <n v="1176469169"/>
    <n v="281356017"/>
    <n v="895113152"/>
    <x v="0"/>
  </r>
  <r>
    <x v="77"/>
    <x v="35"/>
    <s v="Rəngli"/>
    <x v="5"/>
    <s v="English"/>
    <x v="4"/>
    <s v="R"/>
    <s v="Denzel Robbie"/>
    <x v="481"/>
    <n v="18390"/>
    <n v="153789"/>
    <n v="42238"/>
    <n v="149557"/>
    <n v="7.8"/>
    <n v="2384154"/>
    <n v="124"/>
    <n v="593206202"/>
    <n v="333118124"/>
    <n v="260088078"/>
    <x v="0"/>
  </r>
  <r>
    <x v="92"/>
    <x v="7"/>
    <s v="Rəngli"/>
    <x v="3"/>
    <s v="French"/>
    <x v="2"/>
    <s v="PG-13"/>
    <s v="Leonardo Nolan"/>
    <x v="301"/>
    <n v="16410"/>
    <n v="115941"/>
    <n v="37568"/>
    <n v="45610"/>
    <n v="7.5"/>
    <n v="1116836"/>
    <n v="106"/>
    <n v="1196315401"/>
    <n v="308146844"/>
    <n v="888168557"/>
    <x v="1"/>
  </r>
  <r>
    <x v="53"/>
    <x v="4"/>
    <s v="Rəngli"/>
    <x v="1"/>
    <s v="Spanish"/>
    <x v="0"/>
    <s v="PG"/>
    <s v="Christopher Reeves"/>
    <x v="229"/>
    <n v="23071"/>
    <n v="3839"/>
    <n v="43124"/>
    <n v="94295"/>
    <n v="7.7"/>
    <n v="158170"/>
    <n v="115"/>
    <n v="1185548486"/>
    <n v="145297938"/>
    <n v="1040250548"/>
    <x v="0"/>
  </r>
  <r>
    <x v="70"/>
    <x v="15"/>
    <s v="Rəngli"/>
    <x v="1"/>
    <s v="Turkish"/>
    <x v="3"/>
    <s v="TV-MA"/>
    <s v="Anne Craig"/>
    <x v="193"/>
    <n v="37687"/>
    <n v="206850"/>
    <n v="26164"/>
    <n v="5107"/>
    <n v="4"/>
    <n v="1445592"/>
    <n v="160"/>
    <n v="170324531"/>
    <n v="225999113"/>
    <n v="-55674582"/>
    <x v="2"/>
  </r>
  <r>
    <x v="19"/>
    <x v="37"/>
    <s v="Rəngli"/>
    <x v="6"/>
    <s v="English"/>
    <x v="5"/>
    <s v="TV-MA"/>
    <s v="Tom Watson"/>
    <x v="410"/>
    <n v="30837"/>
    <n v="106558"/>
    <n v="31187"/>
    <n v="145056"/>
    <n v="6.7"/>
    <n v="2208328"/>
    <n v="191"/>
    <n v="1167761832"/>
    <n v="321008799"/>
    <n v="846753033"/>
    <x v="4"/>
  </r>
  <r>
    <x v="14"/>
    <x v="35"/>
    <s v="Rəngli"/>
    <x v="7"/>
    <s v="German"/>
    <x v="1"/>
    <s v="TV-MA"/>
    <s v="Hugh Nolan"/>
    <x v="484"/>
    <n v="28876"/>
    <n v="234119"/>
    <n v="10639"/>
    <n v="145570"/>
    <n v="3.9"/>
    <n v="2239531"/>
    <n v="184"/>
    <n v="764452090"/>
    <n v="84681878"/>
    <n v="679770212"/>
    <x v="0"/>
  </r>
  <r>
    <x v="75"/>
    <x v="0"/>
    <s v="Rəngli"/>
    <x v="4"/>
    <s v="Azerbaijani"/>
    <x v="2"/>
    <s v="R"/>
    <s v="Tom Hathaway"/>
    <x v="209"/>
    <n v="32599"/>
    <n v="27386"/>
    <n v="10204"/>
    <n v="24769"/>
    <n v="5.2"/>
    <n v="763989"/>
    <n v="110"/>
    <n v="573823760"/>
    <n v="104133368"/>
    <n v="469690392"/>
    <x v="0"/>
  </r>
  <r>
    <x v="44"/>
    <x v="9"/>
    <s v="Ağ-qara"/>
    <x v="3"/>
    <s v="English"/>
    <x v="1"/>
    <s v="PG-13"/>
    <s v="Scarlett Bale"/>
    <x v="414"/>
    <n v="63166"/>
    <n v="234015"/>
    <n v="20170"/>
    <n v="148776"/>
    <n v="4"/>
    <n v="2323395"/>
    <n v="122"/>
    <n v="498176058"/>
    <n v="183021295"/>
    <n v="315154763"/>
    <x v="1"/>
  </r>
  <r>
    <x v="48"/>
    <x v="24"/>
    <s v="Rəngli"/>
    <x v="5"/>
    <s v="English"/>
    <x v="0"/>
    <s v="G"/>
    <s v="Scarlett DiCaprio"/>
    <x v="284"/>
    <n v="25213"/>
    <n v="132519"/>
    <n v="11268"/>
    <n v="112873"/>
    <n v="4.2"/>
    <n v="981356"/>
    <n v="123"/>
    <n v="1116891524"/>
    <n v="31948372"/>
    <n v="1084943152"/>
    <x v="2"/>
  </r>
  <r>
    <x v="3"/>
    <x v="39"/>
    <s v="Rəngli"/>
    <x v="0"/>
    <s v="English"/>
    <x v="1"/>
    <s v="PG"/>
    <s v="Brad Watson"/>
    <x v="156"/>
    <n v="63919"/>
    <n v="190993"/>
    <n v="27835"/>
    <n v="120648"/>
    <n v="9"/>
    <n v="1674459"/>
    <n v="103"/>
    <n v="202141223"/>
    <n v="289669186"/>
    <n v="-87527963"/>
    <x v="0"/>
  </r>
  <r>
    <x v="65"/>
    <x v="12"/>
    <s v="Rəngli"/>
    <x v="4"/>
    <s v="English"/>
    <x v="4"/>
    <s v="PG-13"/>
    <s v="Christopher Cruise"/>
    <x v="397"/>
    <n v="12012"/>
    <n v="81041"/>
    <n v="12250"/>
    <n v="100848"/>
    <n v="9.1"/>
    <n v="1879140"/>
    <n v="180"/>
    <n v="305843366"/>
    <n v="344825253"/>
    <n v="-38981887"/>
    <x v="1"/>
  </r>
  <r>
    <x v="90"/>
    <x v="22"/>
    <s v="Rəngli"/>
    <x v="5"/>
    <s v="French"/>
    <x v="3"/>
    <s v="PG"/>
    <s v="Robert Hathaway"/>
    <x v="268"/>
    <n v="41709"/>
    <n v="186840"/>
    <n v="13950"/>
    <n v="105188"/>
    <n v="7"/>
    <n v="1211079"/>
    <n v="148"/>
    <n v="401157111"/>
    <n v="323388996"/>
    <n v="77768115"/>
    <x v="4"/>
  </r>
  <r>
    <x v="0"/>
    <x v="30"/>
    <s v="Rəngli"/>
    <x v="1"/>
    <s v="German"/>
    <x v="5"/>
    <s v="TV-MA"/>
    <s v="Christopher Smith"/>
    <x v="103"/>
    <n v="77236"/>
    <n v="282457"/>
    <n v="19691"/>
    <n v="2571"/>
    <n v="7.6"/>
    <n v="1296689"/>
    <n v="185"/>
    <n v="106492587"/>
    <n v="323084955"/>
    <n v="-216592368"/>
    <x v="4"/>
  </r>
  <r>
    <x v="180"/>
    <x v="36"/>
    <s v="Rəngli"/>
    <x v="5"/>
    <s v="English"/>
    <x v="4"/>
    <s v="PG"/>
    <s v="Daniel Cruise"/>
    <x v="106"/>
    <n v="9158"/>
    <n v="129648"/>
    <n v="8024"/>
    <n v="125130"/>
    <n v="7.3"/>
    <n v="966062"/>
    <n v="99"/>
    <n v="450749186"/>
    <n v="275345347"/>
    <n v="175403839"/>
    <x v="3"/>
  </r>
  <r>
    <x v="197"/>
    <x v="5"/>
    <s v="Rəngli"/>
    <x v="4"/>
    <s v="English"/>
    <x v="2"/>
    <s v="G"/>
    <s v="Keanu McConaughey"/>
    <x v="299"/>
    <n v="4569"/>
    <n v="312884"/>
    <n v="46133"/>
    <n v="69962"/>
    <n v="5.5"/>
    <n v="998000"/>
    <n v="169"/>
    <n v="1033484867"/>
    <n v="284495520"/>
    <n v="748989347"/>
    <x v="2"/>
  </r>
  <r>
    <x v="86"/>
    <x v="18"/>
    <s v="Rəngli"/>
    <x v="6"/>
    <s v="English"/>
    <x v="4"/>
    <s v="G"/>
    <s v="Will Tarantino"/>
    <x v="201"/>
    <n v="13453"/>
    <n v="301158"/>
    <n v="28581"/>
    <n v="137907"/>
    <n v="6.4"/>
    <n v="383494"/>
    <n v="86"/>
    <n v="375480647"/>
    <n v="196811220"/>
    <n v="178669427"/>
    <x v="1"/>
  </r>
  <r>
    <x v="46"/>
    <x v="30"/>
    <s v="Ağ-qara"/>
    <x v="4"/>
    <s v="English"/>
    <x v="0"/>
    <s v="TV-MA"/>
    <s v="Denzel Watson"/>
    <x v="41"/>
    <n v="52994"/>
    <n v="165529"/>
    <n v="11739"/>
    <n v="46847"/>
    <n v="4"/>
    <n v="2445565"/>
    <n v="167"/>
    <n v="943309361"/>
    <n v="291570163"/>
    <n v="651739198"/>
    <x v="4"/>
  </r>
  <r>
    <x v="141"/>
    <x v="30"/>
    <s v="Ağ-qara"/>
    <x v="2"/>
    <s v="Spanish"/>
    <x v="4"/>
    <s v="G"/>
    <s v="Leonardo Downey"/>
    <x v="254"/>
    <n v="30273"/>
    <n v="263060"/>
    <n v="46688"/>
    <n v="6770"/>
    <n v="8.1"/>
    <n v="1084691"/>
    <n v="146"/>
    <n v="596990834"/>
    <n v="250063846"/>
    <n v="346926988"/>
    <x v="4"/>
  </r>
  <r>
    <x v="111"/>
    <x v="21"/>
    <s v="Rəngli"/>
    <x v="1"/>
    <s v="German"/>
    <x v="1"/>
    <s v="PG"/>
    <s v="Johnny Murphy"/>
    <x v="208"/>
    <n v="76390"/>
    <n v="325880"/>
    <n v="45461"/>
    <n v="109547"/>
    <n v="5.9"/>
    <n v="911798"/>
    <n v="123"/>
    <n v="757808203"/>
    <n v="42174708"/>
    <n v="715633495"/>
    <x v="0"/>
  </r>
  <r>
    <x v="173"/>
    <x v="0"/>
    <s v="Rəngli"/>
    <x v="6"/>
    <s v="Spanish"/>
    <x v="2"/>
    <s v="G"/>
    <s v="Denzel Gosling"/>
    <x v="462"/>
    <n v="77810"/>
    <n v="310905"/>
    <n v="34162"/>
    <n v="11817"/>
    <n v="9.6999999999999993"/>
    <n v="2045366"/>
    <n v="123"/>
    <n v="1114445833"/>
    <n v="28662951"/>
    <n v="1085782882"/>
    <x v="0"/>
  </r>
  <r>
    <x v="32"/>
    <x v="13"/>
    <s v="Rəngli"/>
    <x v="4"/>
    <s v="English"/>
    <x v="1"/>
    <s v="G"/>
    <s v="Cillian McConaughey"/>
    <x v="124"/>
    <n v="52000"/>
    <n v="92190"/>
    <n v="3625"/>
    <n v="119131"/>
    <n v="6.7"/>
    <n v="2049166"/>
    <n v="135"/>
    <n v="366918364"/>
    <n v="340736030"/>
    <n v="26182334"/>
    <x v="1"/>
  </r>
  <r>
    <x v="116"/>
    <x v="25"/>
    <s v="Rəngli"/>
    <x v="4"/>
    <s v="Spanish"/>
    <x v="5"/>
    <s v="R"/>
    <s v="Christopher Tarantino"/>
    <x v="502"/>
    <n v="47184"/>
    <n v="317661"/>
    <n v="3491"/>
    <n v="13534"/>
    <n v="6.4"/>
    <n v="2384333"/>
    <n v="111"/>
    <n v="554871493"/>
    <n v="121944226"/>
    <n v="432927267"/>
    <x v="3"/>
  </r>
  <r>
    <x v="202"/>
    <x v="2"/>
    <s v="Rəngli"/>
    <x v="5"/>
    <s v="French"/>
    <x v="3"/>
    <s v="R"/>
    <s v="Margot Cruise"/>
    <x v="72"/>
    <n v="37679"/>
    <n v="141421"/>
    <n v="3513"/>
    <n v="105315"/>
    <n v="4.3"/>
    <n v="2141055"/>
    <n v="173"/>
    <n v="7464123"/>
    <n v="324467317"/>
    <n v="-317003194"/>
    <x v="2"/>
  </r>
  <r>
    <x v="189"/>
    <x v="10"/>
    <s v="Rəngli"/>
    <x v="1"/>
    <s v="German"/>
    <x v="5"/>
    <s v="R"/>
    <s v="Cillian Downey"/>
    <x v="503"/>
    <n v="49099"/>
    <n v="194956"/>
    <n v="9808"/>
    <n v="11027"/>
    <n v="3.9"/>
    <n v="2427747"/>
    <n v="157"/>
    <n v="274859242"/>
    <n v="345636632"/>
    <n v="-70777390"/>
    <x v="3"/>
  </r>
  <r>
    <x v="77"/>
    <x v="16"/>
    <s v="Rəngli"/>
    <x v="7"/>
    <s v="French"/>
    <x v="4"/>
    <s v="TV-MA"/>
    <s v="Hugh Hathaway"/>
    <x v="437"/>
    <n v="14084"/>
    <n v="219487"/>
    <n v="7548"/>
    <n v="48030"/>
    <n v="6.3"/>
    <n v="436897"/>
    <n v="105"/>
    <n v="864885303"/>
    <n v="43337029"/>
    <n v="821548274"/>
    <x v="4"/>
  </r>
  <r>
    <x v="171"/>
    <x v="32"/>
    <s v="Rəngli"/>
    <x v="3"/>
    <s v="German"/>
    <x v="3"/>
    <s v="G"/>
    <s v="Jennifer Smith"/>
    <x v="30"/>
    <n v="63288"/>
    <n v="26208"/>
    <n v="45731"/>
    <n v="103981"/>
    <n v="6"/>
    <n v="1228363"/>
    <n v="144"/>
    <n v="691203118"/>
    <n v="132408898"/>
    <n v="558794220"/>
    <x v="0"/>
  </r>
  <r>
    <x v="213"/>
    <x v="30"/>
    <s v="Rəngli"/>
    <x v="2"/>
    <s v="French"/>
    <x v="0"/>
    <s v="TV-MA"/>
    <s v="Will Nolan"/>
    <x v="297"/>
    <n v="16997"/>
    <n v="270340"/>
    <n v="6772"/>
    <n v="29149"/>
    <n v="8.6"/>
    <n v="1106540"/>
    <n v="134"/>
    <n v="1073708831"/>
    <n v="317719031"/>
    <n v="755989800"/>
    <x v="4"/>
  </r>
  <r>
    <x v="180"/>
    <x v="22"/>
    <s v="Rəngli"/>
    <x v="3"/>
    <s v="English"/>
    <x v="2"/>
    <s v="PG"/>
    <s v="Ryan Cruise"/>
    <x v="108"/>
    <n v="2987"/>
    <n v="225212"/>
    <n v="28608"/>
    <n v="122032"/>
    <n v="6.9"/>
    <n v="2106384"/>
    <n v="182"/>
    <n v="1123066557"/>
    <n v="291752257"/>
    <n v="831314300"/>
    <x v="4"/>
  </r>
  <r>
    <x v="14"/>
    <x v="34"/>
    <s v="Rəngli"/>
    <x v="1"/>
    <s v="English"/>
    <x v="1"/>
    <s v="TV-MA"/>
    <s v="Johnny McConaughey"/>
    <x v="32"/>
    <n v="23865"/>
    <n v="227343"/>
    <n v="41068"/>
    <n v="134292"/>
    <n v="7.9"/>
    <n v="2380876"/>
    <n v="159"/>
    <n v="569372282"/>
    <n v="307705727"/>
    <n v="261666555"/>
    <x v="1"/>
  </r>
  <r>
    <x v="30"/>
    <x v="21"/>
    <s v="Rəngli"/>
    <x v="4"/>
    <s v="German"/>
    <x v="4"/>
    <s v="R"/>
    <s v="Denzel Watson"/>
    <x v="450"/>
    <n v="35082"/>
    <n v="151077"/>
    <n v="2547"/>
    <n v="88405"/>
    <n v="5.8"/>
    <n v="835141"/>
    <n v="190"/>
    <n v="912507801"/>
    <n v="215657958"/>
    <n v="696849843"/>
    <x v="0"/>
  </r>
  <r>
    <x v="3"/>
    <x v="22"/>
    <s v="Rəngli"/>
    <x v="2"/>
    <s v="English"/>
    <x v="4"/>
    <s v="PG"/>
    <s v="Jennifer Robbie"/>
    <x v="504"/>
    <n v="69657"/>
    <n v="227943"/>
    <n v="5911"/>
    <n v="143333"/>
    <n v="3.7"/>
    <n v="2467278"/>
    <n v="122"/>
    <n v="1068784432"/>
    <n v="196669776"/>
    <n v="872114656"/>
    <x v="4"/>
  </r>
  <r>
    <x v="159"/>
    <x v="8"/>
    <s v="Rəngli"/>
    <x v="0"/>
    <s v="Azerbaijani"/>
    <x v="3"/>
    <s v="PG-13"/>
    <s v="Natalie Johansson"/>
    <x v="505"/>
    <n v="69674"/>
    <n v="323951"/>
    <n v="43294"/>
    <n v="92669"/>
    <n v="8.4"/>
    <n v="262541"/>
    <n v="150"/>
    <n v="740996699"/>
    <n v="138862359"/>
    <n v="602134340"/>
    <x v="3"/>
  </r>
  <r>
    <x v="38"/>
    <x v="10"/>
    <s v="Rəngli"/>
    <x v="1"/>
    <s v="English"/>
    <x v="4"/>
    <s v="PG-13"/>
    <s v="Jennifer Gosling"/>
    <x v="495"/>
    <n v="44249"/>
    <n v="162778"/>
    <n v="44293"/>
    <n v="43463"/>
    <n v="9.1999999999999993"/>
    <n v="109502"/>
    <n v="180"/>
    <n v="962139600"/>
    <n v="44244477"/>
    <n v="917895123"/>
    <x v="3"/>
  </r>
  <r>
    <x v="137"/>
    <x v="32"/>
    <s v="Rəngli"/>
    <x v="3"/>
    <s v="French"/>
    <x v="1"/>
    <s v="TV-MA"/>
    <s v="Margot Cruise"/>
    <x v="130"/>
    <n v="56711"/>
    <n v="270065"/>
    <n v="27077"/>
    <n v="113208"/>
    <n v="8.5"/>
    <n v="1251694"/>
    <n v="147"/>
    <n v="722786982"/>
    <n v="162120138"/>
    <n v="560666844"/>
    <x v="0"/>
  </r>
  <r>
    <x v="144"/>
    <x v="20"/>
    <s v="Rəngli"/>
    <x v="3"/>
    <s v="Spanish"/>
    <x v="5"/>
    <s v="R"/>
    <s v="Johnny Bale"/>
    <x v="480"/>
    <n v="44668"/>
    <n v="222805"/>
    <n v="18174"/>
    <n v="56881"/>
    <n v="7.3"/>
    <n v="2080318"/>
    <n v="157"/>
    <n v="151420235"/>
    <n v="44325158"/>
    <n v="107095077"/>
    <x v="3"/>
  </r>
  <r>
    <x v="142"/>
    <x v="39"/>
    <s v="Rəngli"/>
    <x v="1"/>
    <s v="Spanish"/>
    <x v="1"/>
    <s v="PG-13"/>
    <s v="Tom Robbie"/>
    <x v="420"/>
    <n v="20431"/>
    <n v="105483"/>
    <n v="49573"/>
    <n v="129336"/>
    <n v="6"/>
    <n v="157723"/>
    <n v="193"/>
    <n v="559483474"/>
    <n v="293222539"/>
    <n v="266260935"/>
    <x v="0"/>
  </r>
  <r>
    <x v="90"/>
    <x v="19"/>
    <s v="Rəngli"/>
    <x v="7"/>
    <s v="English"/>
    <x v="4"/>
    <s v="PG"/>
    <s v="Johnny McConaughey"/>
    <x v="368"/>
    <n v="4715"/>
    <n v="287670"/>
    <n v="43750"/>
    <n v="65992"/>
    <n v="7.5"/>
    <n v="146782"/>
    <n v="114"/>
    <n v="809688701"/>
    <n v="63406419"/>
    <n v="746282282"/>
    <x v="0"/>
  </r>
  <r>
    <x v="16"/>
    <x v="34"/>
    <s v="Rəngli"/>
    <x v="0"/>
    <s v="German"/>
    <x v="6"/>
    <s v="R"/>
    <s v="Leonardo Washington"/>
    <x v="139"/>
    <n v="20418"/>
    <n v="194729"/>
    <n v="20241"/>
    <n v="52664"/>
    <n v="3.7"/>
    <n v="1775772"/>
    <n v="156"/>
    <n v="943350208"/>
    <n v="327520787"/>
    <n v="615829421"/>
    <x v="1"/>
  </r>
  <r>
    <x v="214"/>
    <x v="22"/>
    <s v="Rəngli"/>
    <x v="1"/>
    <s v="Spanish"/>
    <x v="1"/>
    <s v="TV-MA"/>
    <s v="Will Johansson"/>
    <x v="446"/>
    <n v="56320"/>
    <n v="316528"/>
    <n v="28901"/>
    <n v="98864"/>
    <n v="5.2"/>
    <n v="1869668"/>
    <n v="109"/>
    <n v="842169264"/>
    <n v="85989457"/>
    <n v="756179807"/>
    <x v="4"/>
  </r>
  <r>
    <x v="60"/>
    <x v="37"/>
    <s v="Rəngli"/>
    <x v="3"/>
    <s v="Turkish"/>
    <x v="3"/>
    <s v="PG-13"/>
    <s v="Christopher Hathaway"/>
    <x v="239"/>
    <n v="32507"/>
    <n v="187422"/>
    <n v="29201"/>
    <n v="124263"/>
    <n v="7.7"/>
    <n v="1061062"/>
    <n v="170"/>
    <n v="791346287"/>
    <n v="28274579"/>
    <n v="763071708"/>
    <x v="4"/>
  </r>
  <r>
    <x v="44"/>
    <x v="36"/>
    <s v="Rəngli"/>
    <x v="2"/>
    <s v="English"/>
    <x v="4"/>
    <s v="PG-13"/>
    <s v="Robert Tarantino"/>
    <x v="66"/>
    <n v="34385"/>
    <n v="51770"/>
    <n v="41505"/>
    <n v="37146"/>
    <n v="6.2"/>
    <n v="596124"/>
    <n v="178"/>
    <n v="162644547"/>
    <n v="126420904"/>
    <n v="36223643"/>
    <x v="3"/>
  </r>
  <r>
    <x v="28"/>
    <x v="28"/>
    <s v="Rəngli"/>
    <x v="5"/>
    <s v="Spanish"/>
    <x v="2"/>
    <s v="TV-MA"/>
    <s v="Anne Murphy"/>
    <x v="286"/>
    <n v="43538"/>
    <n v="3175"/>
    <n v="31375"/>
    <n v="128456"/>
    <n v="9"/>
    <n v="380154"/>
    <n v="158"/>
    <n v="523815467"/>
    <n v="74233257"/>
    <n v="449582210"/>
    <x v="3"/>
  </r>
  <r>
    <x v="20"/>
    <x v="7"/>
    <s v="Rəngli"/>
    <x v="1"/>
    <s v="French"/>
    <x v="6"/>
    <s v="G"/>
    <s v="Hugh Craig"/>
    <x v="37"/>
    <n v="42042"/>
    <n v="215450"/>
    <n v="48651"/>
    <n v="53847"/>
    <n v="6.6"/>
    <n v="1818836"/>
    <n v="179"/>
    <n v="364682645"/>
    <n v="281850562"/>
    <n v="82832083"/>
    <x v="1"/>
  </r>
  <r>
    <x v="168"/>
    <x v="9"/>
    <s v="Rəngli"/>
    <x v="3"/>
    <s v="Spanish"/>
    <x v="5"/>
    <s v="G"/>
    <s v="Denzel Downey"/>
    <x v="474"/>
    <n v="33423"/>
    <n v="89277"/>
    <n v="43349"/>
    <n v="94259"/>
    <n v="5"/>
    <n v="180691"/>
    <n v="88"/>
    <n v="923045459"/>
    <n v="312241349"/>
    <n v="610804110"/>
    <x v="1"/>
  </r>
  <r>
    <x v="175"/>
    <x v="19"/>
    <s v="Rəngli"/>
    <x v="1"/>
    <s v="English"/>
    <x v="6"/>
    <s v="G"/>
    <s v="Anne Tarantino"/>
    <x v="10"/>
    <n v="48140"/>
    <n v="309881"/>
    <n v="19382"/>
    <n v="123536"/>
    <n v="5.0999999999999996"/>
    <n v="250725"/>
    <n v="193"/>
    <n v="646306234"/>
    <n v="65624446"/>
    <n v="580681788"/>
    <x v="0"/>
  </r>
  <r>
    <x v="200"/>
    <x v="6"/>
    <s v="Rəngli"/>
    <x v="3"/>
    <s v="Spanish"/>
    <x v="0"/>
    <s v="PG-13"/>
    <s v="Ryan Murphy"/>
    <x v="251"/>
    <n v="29520"/>
    <n v="96988"/>
    <n v="38466"/>
    <n v="2255"/>
    <n v="6.7"/>
    <n v="2452464"/>
    <n v="188"/>
    <n v="256278078"/>
    <n v="105603896"/>
    <n v="150674182"/>
    <x v="3"/>
  </r>
  <r>
    <x v="45"/>
    <x v="11"/>
    <s v="Ağ-qara"/>
    <x v="5"/>
    <s v="English"/>
    <x v="4"/>
    <s v="PG-13"/>
    <s v="Denzel Lawrence"/>
    <x v="239"/>
    <n v="67300"/>
    <n v="334502"/>
    <n v="34561"/>
    <n v="124865"/>
    <n v="6.9"/>
    <n v="553717"/>
    <n v="105"/>
    <n v="872251757"/>
    <n v="108437198"/>
    <n v="763814559"/>
    <x v="3"/>
  </r>
  <r>
    <x v="129"/>
    <x v="35"/>
    <s v="Rəngli"/>
    <x v="2"/>
    <s v="French"/>
    <x v="1"/>
    <s v="TV-MA"/>
    <s v="Denzel Theron"/>
    <x v="375"/>
    <n v="35837"/>
    <n v="146625"/>
    <n v="42390"/>
    <n v="90467"/>
    <n v="8.3000000000000007"/>
    <n v="1871726"/>
    <n v="106"/>
    <n v="265718379"/>
    <n v="291709577"/>
    <n v="-25991198"/>
    <x v="0"/>
  </r>
  <r>
    <x v="184"/>
    <x v="25"/>
    <s v="Rəngli"/>
    <x v="7"/>
    <s v="English"/>
    <x v="3"/>
    <s v="G"/>
    <s v="Cillian Portman"/>
    <x v="463"/>
    <n v="24285"/>
    <n v="204695"/>
    <n v="22915"/>
    <n v="7640"/>
    <n v="7.7"/>
    <n v="618685"/>
    <n v="120"/>
    <n v="1077896583"/>
    <n v="46024238"/>
    <n v="1031872345"/>
    <x v="3"/>
  </r>
  <r>
    <x v="216"/>
    <x v="16"/>
    <s v="Rəngli"/>
    <x v="4"/>
    <s v="French"/>
    <x v="6"/>
    <s v="R"/>
    <s v="Christian Downey"/>
    <x v="409"/>
    <n v="43860"/>
    <n v="76156"/>
    <n v="18876"/>
    <n v="111398"/>
    <n v="7.8"/>
    <n v="1902588"/>
    <n v="151"/>
    <n v="1138523304"/>
    <n v="91853907"/>
    <n v="1046669397"/>
    <x v="4"/>
  </r>
  <r>
    <x v="118"/>
    <x v="16"/>
    <s v="Rəngli"/>
    <x v="4"/>
    <s v="German"/>
    <x v="6"/>
    <s v="G"/>
    <s v="Jennifer Watson"/>
    <x v="283"/>
    <n v="15250"/>
    <n v="77649"/>
    <n v="1596"/>
    <n v="78488"/>
    <n v="3.8"/>
    <n v="1778601"/>
    <n v="178"/>
    <n v="118849782"/>
    <n v="349621188"/>
    <n v="-230771406"/>
    <x v="4"/>
  </r>
  <r>
    <x v="211"/>
    <x v="38"/>
    <s v="Rəngli"/>
    <x v="3"/>
    <s v="English"/>
    <x v="4"/>
    <s v="TV-MA"/>
    <s v="Scarlett Gosling"/>
    <x v="27"/>
    <n v="34493"/>
    <n v="343801"/>
    <n v="27071"/>
    <n v="52887"/>
    <n v="5.3"/>
    <n v="313753"/>
    <n v="101"/>
    <n v="1153439642"/>
    <n v="255396903"/>
    <n v="898042739"/>
    <x v="0"/>
  </r>
  <r>
    <x v="52"/>
    <x v="23"/>
    <s v="Rəngli"/>
    <x v="0"/>
    <s v="English"/>
    <x v="5"/>
    <s v="G"/>
    <s v="Matthew McConaughey"/>
    <x v="69"/>
    <n v="53470"/>
    <n v="135881"/>
    <n v="4245"/>
    <n v="47489"/>
    <n v="9.8000000000000007"/>
    <n v="2185441"/>
    <n v="181"/>
    <n v="48472402"/>
    <n v="193252880"/>
    <n v="-144780478"/>
    <x v="3"/>
  </r>
  <r>
    <x v="203"/>
    <x v="22"/>
    <s v="Rəngli"/>
    <x v="4"/>
    <s v="English"/>
    <x v="5"/>
    <s v="PG-13"/>
    <s v="Ryan Reeves"/>
    <x v="117"/>
    <n v="21306"/>
    <n v="66156"/>
    <n v="46518"/>
    <n v="96409"/>
    <n v="9.1999999999999993"/>
    <n v="2066035"/>
    <n v="104"/>
    <n v="324747975"/>
    <n v="148387347"/>
    <n v="176360628"/>
    <x v="4"/>
  </r>
  <r>
    <x v="119"/>
    <x v="9"/>
    <s v="Rəngli"/>
    <x v="0"/>
    <s v="English"/>
    <x v="0"/>
    <s v="G"/>
    <s v="Hugh Johansson"/>
    <x v="323"/>
    <n v="11002"/>
    <n v="168489"/>
    <n v="3318"/>
    <n v="12275"/>
    <n v="4.5999999999999996"/>
    <n v="2289237"/>
    <n v="110"/>
    <n v="1035456091"/>
    <n v="124828921"/>
    <n v="910627170"/>
    <x v="1"/>
  </r>
  <r>
    <x v="181"/>
    <x v="28"/>
    <s v="Rəngli"/>
    <x v="3"/>
    <s v="English"/>
    <x v="5"/>
    <s v="PG-13"/>
    <s v="Hugh Lawrence"/>
    <x v="166"/>
    <n v="67944"/>
    <n v="184857"/>
    <n v="11758"/>
    <n v="63129"/>
    <n v="6.2"/>
    <n v="2097057"/>
    <n v="167"/>
    <n v="1047965493"/>
    <n v="167164531"/>
    <n v="880800962"/>
    <x v="3"/>
  </r>
  <r>
    <x v="217"/>
    <x v="14"/>
    <s v="Rəngli"/>
    <x v="1"/>
    <s v="Turkish"/>
    <x v="1"/>
    <s v="TV-MA"/>
    <s v="Christian Theron"/>
    <x v="348"/>
    <n v="26551"/>
    <n v="258100"/>
    <n v="18660"/>
    <n v="75079"/>
    <n v="6"/>
    <n v="1355411"/>
    <n v="115"/>
    <n v="256143112"/>
    <n v="140310439"/>
    <n v="115832673"/>
    <x v="1"/>
  </r>
  <r>
    <x v="199"/>
    <x v="37"/>
    <s v="Rəngli"/>
    <x v="1"/>
    <s v="Turkish"/>
    <x v="0"/>
    <s v="PG-13"/>
    <s v="Christopher Pitt"/>
    <x v="153"/>
    <n v="32380"/>
    <n v="271869"/>
    <n v="8658"/>
    <n v="29041"/>
    <n v="6.4"/>
    <n v="2419595"/>
    <n v="96"/>
    <n v="1145550119"/>
    <n v="207916400"/>
    <n v="937633719"/>
    <x v="4"/>
  </r>
  <r>
    <x v="202"/>
    <x v="3"/>
    <s v="Rəngli"/>
    <x v="5"/>
    <s v="English"/>
    <x v="0"/>
    <s v="G"/>
    <s v="Denzel Pitt"/>
    <x v="73"/>
    <n v="28654"/>
    <n v="209645"/>
    <n v="49309"/>
    <n v="103077"/>
    <n v="4.2"/>
    <n v="830243"/>
    <n v="182"/>
    <n v="579253356"/>
    <n v="210941687"/>
    <n v="368311669"/>
    <x v="2"/>
  </r>
  <r>
    <x v="215"/>
    <x v="34"/>
    <s v="Rəngli"/>
    <x v="5"/>
    <s v="English"/>
    <x v="2"/>
    <s v="TV-MA"/>
    <s v="Quentin Nolan"/>
    <x v="177"/>
    <n v="15605"/>
    <n v="105804"/>
    <n v="10940"/>
    <n v="81111"/>
    <n v="7.6"/>
    <n v="2190469"/>
    <n v="97"/>
    <n v="685800799"/>
    <n v="204825631"/>
    <n v="480975168"/>
    <x v="1"/>
  </r>
  <r>
    <x v="44"/>
    <x v="13"/>
    <s v="Rəngli"/>
    <x v="1"/>
    <s v="German"/>
    <x v="6"/>
    <s v="R"/>
    <s v="Johnny Tarantino"/>
    <x v="78"/>
    <n v="14956"/>
    <n v="204253"/>
    <n v="36427"/>
    <n v="95072"/>
    <n v="8.1"/>
    <n v="768188"/>
    <n v="154"/>
    <n v="195526048"/>
    <n v="93857786"/>
    <n v="101668262"/>
    <x v="1"/>
  </r>
  <r>
    <x v="169"/>
    <x v="33"/>
    <s v="Ağ-qara"/>
    <x v="5"/>
    <s v="English"/>
    <x v="3"/>
    <s v="G"/>
    <s v="Robert Hathaway"/>
    <x v="105"/>
    <n v="46439"/>
    <n v="174235"/>
    <n v="20946"/>
    <n v="127448"/>
    <n v="7.8"/>
    <n v="2055087"/>
    <n v="191"/>
    <n v="1083706332"/>
    <n v="294926539"/>
    <n v="788779793"/>
    <x v="4"/>
  </r>
  <r>
    <x v="196"/>
    <x v="35"/>
    <s v="Rəngli"/>
    <x v="2"/>
    <s v="English"/>
    <x v="4"/>
    <s v="G"/>
    <s v="Anne DiCaprio"/>
    <x v="485"/>
    <n v="9400"/>
    <n v="345130"/>
    <n v="3505"/>
    <n v="120680"/>
    <n v="5.7"/>
    <n v="248611"/>
    <n v="181"/>
    <n v="859313899"/>
    <n v="342534018"/>
    <n v="516779881"/>
    <x v="0"/>
  </r>
  <r>
    <x v="120"/>
    <x v="34"/>
    <s v="Rəngli"/>
    <x v="6"/>
    <s v="French"/>
    <x v="4"/>
    <s v="G"/>
    <s v="Margot Reeves"/>
    <x v="503"/>
    <n v="48633"/>
    <n v="20495"/>
    <n v="16832"/>
    <n v="34639"/>
    <n v="6.5"/>
    <n v="1274372"/>
    <n v="109"/>
    <n v="546243372"/>
    <n v="81240363"/>
    <n v="465003009"/>
    <x v="1"/>
  </r>
  <r>
    <x v="37"/>
    <x v="19"/>
    <s v="Rəngli"/>
    <x v="0"/>
    <s v="English"/>
    <x v="5"/>
    <s v="TV-MA"/>
    <s v="Tom Craig"/>
    <x v="165"/>
    <n v="70383"/>
    <n v="347150"/>
    <n v="27901"/>
    <n v="96731"/>
    <n v="7.7"/>
    <n v="2361802"/>
    <n v="170"/>
    <n v="141792521"/>
    <n v="137534162"/>
    <n v="4258359"/>
    <x v="0"/>
  </r>
  <r>
    <x v="90"/>
    <x v="3"/>
    <s v="Rəngli"/>
    <x v="6"/>
    <s v="English"/>
    <x v="2"/>
    <s v="G"/>
    <s v="Jennifer Reeves"/>
    <x v="214"/>
    <n v="61943"/>
    <n v="304521"/>
    <n v="9910"/>
    <n v="112699"/>
    <n v="8.8000000000000007"/>
    <n v="1494411"/>
    <n v="101"/>
    <n v="189195283"/>
    <n v="110475230"/>
    <n v="78720053"/>
    <x v="2"/>
  </r>
  <r>
    <x v="168"/>
    <x v="30"/>
    <s v="Rəngli"/>
    <x v="2"/>
    <s v="German"/>
    <x v="2"/>
    <s v="PG-13"/>
    <s v="Christopher Theron"/>
    <x v="141"/>
    <n v="34391"/>
    <n v="101947"/>
    <n v="1587"/>
    <n v="27189"/>
    <n v="5.8"/>
    <n v="1313320"/>
    <n v="129"/>
    <n v="648218864"/>
    <n v="241633618"/>
    <n v="406585246"/>
    <x v="4"/>
  </r>
  <r>
    <x v="64"/>
    <x v="20"/>
    <s v="Rəngli"/>
    <x v="7"/>
    <s v="Azerbaijani"/>
    <x v="4"/>
    <s v="PG-13"/>
    <s v="Hugh Robbie"/>
    <x v="403"/>
    <n v="40530"/>
    <n v="43886"/>
    <n v="7869"/>
    <n v="126312"/>
    <n v="5.7"/>
    <n v="452904"/>
    <n v="87"/>
    <n v="805416561"/>
    <n v="126271811"/>
    <n v="679144750"/>
    <x v="3"/>
  </r>
  <r>
    <x v="55"/>
    <x v="2"/>
    <s v="Rəngli"/>
    <x v="3"/>
    <s v="English"/>
    <x v="1"/>
    <s v="PG-13"/>
    <s v="Tom Craig"/>
    <x v="104"/>
    <n v="57532"/>
    <n v="7196"/>
    <n v="27447"/>
    <n v="78161"/>
    <n v="5.4"/>
    <n v="302261"/>
    <n v="104"/>
    <n v="470059022"/>
    <n v="195436797"/>
    <n v="274622225"/>
    <x v="2"/>
  </r>
  <r>
    <x v="61"/>
    <x v="7"/>
    <s v="Rəngli"/>
    <x v="0"/>
    <s v="English"/>
    <x v="2"/>
    <s v="G"/>
    <s v="Denzel Gosling"/>
    <x v="364"/>
    <n v="62370"/>
    <n v="22875"/>
    <n v="3049"/>
    <n v="35997"/>
    <n v="8.9"/>
    <n v="1182959"/>
    <n v="141"/>
    <n v="97620154"/>
    <n v="276956870"/>
    <n v="-179336716"/>
    <x v="1"/>
  </r>
  <r>
    <x v="65"/>
    <x v="33"/>
    <s v="Rəngli"/>
    <x v="0"/>
    <s v="English"/>
    <x v="5"/>
    <s v="G"/>
    <s v="Quentin Johansson"/>
    <x v="33"/>
    <n v="40721"/>
    <n v="235497"/>
    <n v="23224"/>
    <n v="84030"/>
    <n v="4.7"/>
    <n v="1439994"/>
    <n v="95"/>
    <n v="756408887"/>
    <n v="97601835"/>
    <n v="658807052"/>
    <x v="4"/>
  </r>
  <r>
    <x v="14"/>
    <x v="35"/>
    <s v="Rəngli"/>
    <x v="1"/>
    <s v="Spanish"/>
    <x v="0"/>
    <s v="R"/>
    <s v="Quentin Watson"/>
    <x v="396"/>
    <n v="78030"/>
    <n v="99385"/>
    <n v="45388"/>
    <n v="115095"/>
    <n v="4.0999999999999996"/>
    <n v="1969761"/>
    <n v="92"/>
    <n v="684203632"/>
    <n v="304196781"/>
    <n v="380006851"/>
    <x v="0"/>
  </r>
  <r>
    <x v="176"/>
    <x v="28"/>
    <s v="Rəngli"/>
    <x v="0"/>
    <s v="Spanish"/>
    <x v="6"/>
    <s v="G"/>
    <s v="Matthew Tarantino"/>
    <x v="148"/>
    <n v="906"/>
    <n v="141829"/>
    <n v="29063"/>
    <n v="112594"/>
    <n v="8.1999999999999993"/>
    <n v="941473"/>
    <n v="168"/>
    <n v="835110595"/>
    <n v="125944330"/>
    <n v="709166265"/>
    <x v="3"/>
  </r>
  <r>
    <x v="214"/>
    <x v="4"/>
    <s v="Rəngli"/>
    <x v="2"/>
    <s v="Spanish"/>
    <x v="0"/>
    <s v="G"/>
    <s v="Margot Downey"/>
    <x v="484"/>
    <n v="22138"/>
    <n v="319758"/>
    <n v="44127"/>
    <n v="144384"/>
    <n v="7"/>
    <n v="139795"/>
    <n v="186"/>
    <n v="974900170"/>
    <n v="74757550"/>
    <n v="900142620"/>
    <x v="0"/>
  </r>
  <r>
    <x v="98"/>
    <x v="26"/>
    <s v="Rəngli"/>
    <x v="1"/>
    <s v="English"/>
    <x v="0"/>
    <s v="G"/>
    <s v="Christopher McConaughey"/>
    <x v="348"/>
    <n v="56983"/>
    <n v="297998"/>
    <n v="46192"/>
    <n v="53901"/>
    <n v="5.4"/>
    <n v="699323"/>
    <n v="145"/>
    <n v="367555054"/>
    <n v="107980386"/>
    <n v="259574668"/>
    <x v="0"/>
  </r>
  <r>
    <x v="176"/>
    <x v="11"/>
    <s v="Rəngli"/>
    <x v="5"/>
    <s v="Spanish"/>
    <x v="5"/>
    <s v="PG-13"/>
    <s v="Natalie Craig"/>
    <x v="104"/>
    <n v="17104"/>
    <n v="319587"/>
    <n v="47991"/>
    <n v="142234"/>
    <n v="8"/>
    <n v="1158952"/>
    <n v="184"/>
    <n v="670974740"/>
    <n v="179637702"/>
    <n v="491337038"/>
    <x v="3"/>
  </r>
  <r>
    <x v="79"/>
    <x v="33"/>
    <s v="Rəngli"/>
    <x v="2"/>
    <s v="English"/>
    <x v="4"/>
    <s v="PG-13"/>
    <s v="Christopher Hathaway"/>
    <x v="93"/>
    <n v="26515"/>
    <n v="299434"/>
    <n v="43262"/>
    <n v="8306"/>
    <n v="7.7"/>
    <n v="1518939"/>
    <n v="190"/>
    <n v="208122927"/>
    <n v="201951357"/>
    <n v="6171570"/>
    <x v="4"/>
  </r>
  <r>
    <x v="175"/>
    <x v="14"/>
    <s v="Rəngli"/>
    <x v="4"/>
    <s v="English"/>
    <x v="1"/>
    <s v="G"/>
    <s v="Charlize Downey"/>
    <x v="382"/>
    <n v="66634"/>
    <n v="239226"/>
    <n v="22429"/>
    <n v="144831"/>
    <n v="4.0999999999999996"/>
    <n v="853327"/>
    <n v="124"/>
    <n v="975070692"/>
    <n v="159966254"/>
    <n v="815104438"/>
    <x v="1"/>
  </r>
  <r>
    <x v="165"/>
    <x v="10"/>
    <s v="Rəngli"/>
    <x v="3"/>
    <s v="English"/>
    <x v="3"/>
    <s v="TV-MA"/>
    <s v="Christopher Johansson"/>
    <x v="192"/>
    <n v="54252"/>
    <n v="77904"/>
    <n v="15098"/>
    <n v="98428"/>
    <n v="7"/>
    <n v="168644"/>
    <n v="93"/>
    <n v="648872533"/>
    <n v="159082344"/>
    <n v="489790189"/>
    <x v="3"/>
  </r>
  <r>
    <x v="224"/>
    <x v="38"/>
    <s v="Rəngli"/>
    <x v="1"/>
    <s v="English"/>
    <x v="0"/>
    <s v="G"/>
    <s v="Denzel Watson"/>
    <x v="506"/>
    <n v="8158"/>
    <n v="228500"/>
    <n v="42109"/>
    <n v="6095"/>
    <n v="7.8"/>
    <n v="1900979"/>
    <n v="164"/>
    <n v="192371872"/>
    <n v="336656422"/>
    <n v="-144284550"/>
    <x v="0"/>
  </r>
  <r>
    <x v="167"/>
    <x v="11"/>
    <s v="Rəngli"/>
    <x v="2"/>
    <s v="English"/>
    <x v="4"/>
    <s v="R"/>
    <s v="Ryan Bale"/>
    <x v="176"/>
    <n v="40952"/>
    <n v="125823"/>
    <n v="6779"/>
    <n v="114617"/>
    <n v="8.1999999999999993"/>
    <n v="187355"/>
    <n v="136"/>
    <n v="167565987"/>
    <n v="110097186"/>
    <n v="57468801"/>
    <x v="3"/>
  </r>
  <r>
    <x v="111"/>
    <x v="17"/>
    <s v="Rəngli"/>
    <x v="0"/>
    <s v="English"/>
    <x v="5"/>
    <s v="PG"/>
    <s v="Hugh Lawrence"/>
    <x v="114"/>
    <n v="28056"/>
    <n v="280561"/>
    <n v="33228"/>
    <n v="74035"/>
    <n v="8.8000000000000007"/>
    <n v="697656"/>
    <n v="185"/>
    <n v="138395881"/>
    <n v="295376756"/>
    <n v="-156980875"/>
    <x v="1"/>
  </r>
  <r>
    <x v="113"/>
    <x v="38"/>
    <s v="Rəngli"/>
    <x v="2"/>
    <s v="English"/>
    <x v="4"/>
    <s v="PG-13"/>
    <s v="Matthew Downey"/>
    <x v="452"/>
    <n v="66475"/>
    <n v="137489"/>
    <n v="6822"/>
    <n v="67805"/>
    <n v="8.1999999999999993"/>
    <n v="2384823"/>
    <n v="193"/>
    <n v="324586548"/>
    <n v="268011078"/>
    <n v="56575470"/>
    <x v="0"/>
  </r>
  <r>
    <x v="143"/>
    <x v="28"/>
    <s v="Rəngli"/>
    <x v="4"/>
    <s v="German"/>
    <x v="0"/>
    <s v="PG-13"/>
    <s v="Cillian Watson"/>
    <x v="345"/>
    <n v="42058"/>
    <n v="155426"/>
    <n v="26744"/>
    <n v="101616"/>
    <n v="6"/>
    <n v="487810"/>
    <n v="112"/>
    <n v="707259319"/>
    <n v="104142836"/>
    <n v="603116483"/>
    <x v="3"/>
  </r>
  <r>
    <x v="137"/>
    <x v="14"/>
    <s v="Rəngli"/>
    <x v="2"/>
    <s v="German"/>
    <x v="2"/>
    <s v="PG"/>
    <s v="Denzel Reeves"/>
    <x v="47"/>
    <n v="61406"/>
    <n v="141959"/>
    <n v="49235"/>
    <n v="106100"/>
    <n v="6.2"/>
    <n v="289128"/>
    <n v="94"/>
    <n v="705218175"/>
    <n v="299858981"/>
    <n v="405359194"/>
    <x v="1"/>
  </r>
  <r>
    <x v="155"/>
    <x v="0"/>
    <s v="Rəngli"/>
    <x v="5"/>
    <s v="English"/>
    <x v="0"/>
    <s v="TV-MA"/>
    <s v="Matthew McConaughey"/>
    <x v="507"/>
    <n v="65739"/>
    <n v="262026"/>
    <n v="46663"/>
    <n v="127346"/>
    <n v="6.7"/>
    <n v="920813"/>
    <n v="192"/>
    <n v="720207804"/>
    <n v="302877027"/>
    <n v="417330777"/>
    <x v="0"/>
  </r>
  <r>
    <x v="112"/>
    <x v="19"/>
    <s v="Rəngli"/>
    <x v="2"/>
    <s v="French"/>
    <x v="3"/>
    <s v="TV-MA"/>
    <s v="Hugh Portman"/>
    <x v="390"/>
    <n v="10653"/>
    <n v="165887"/>
    <n v="25321"/>
    <n v="7082"/>
    <n v="4.9000000000000004"/>
    <n v="2266133"/>
    <n v="95"/>
    <n v="676801491"/>
    <n v="55118710"/>
    <n v="621682781"/>
    <x v="0"/>
  </r>
  <r>
    <x v="179"/>
    <x v="32"/>
    <s v="Rəngli"/>
    <x v="1"/>
    <s v="English"/>
    <x v="3"/>
    <s v="PG-13"/>
    <s v="Robert Nolan"/>
    <x v="396"/>
    <n v="71028"/>
    <n v="264291"/>
    <n v="273"/>
    <n v="129889"/>
    <n v="8.1999999999999993"/>
    <n v="656567"/>
    <n v="155"/>
    <n v="824131344"/>
    <n v="210858576"/>
    <n v="613272768"/>
    <x v="0"/>
  </r>
  <r>
    <x v="198"/>
    <x v="31"/>
    <s v="Ağ-qara"/>
    <x v="2"/>
    <s v="French"/>
    <x v="3"/>
    <s v="R"/>
    <s v="Leonardo Johansson"/>
    <x v="326"/>
    <n v="42241"/>
    <n v="122990"/>
    <n v="37752"/>
    <n v="148639"/>
    <n v="7.9"/>
    <n v="405575"/>
    <n v="108"/>
    <n v="524385328"/>
    <n v="54801830"/>
    <n v="469583498"/>
    <x v="3"/>
  </r>
  <r>
    <x v="220"/>
    <x v="0"/>
    <s v="Rəngli"/>
    <x v="2"/>
    <s v="German"/>
    <x v="5"/>
    <s v="G"/>
    <s v="Tom Smith"/>
    <x v="36"/>
    <n v="14491"/>
    <n v="301962"/>
    <n v="29655"/>
    <n v="44575"/>
    <n v="6.8"/>
    <n v="1420752"/>
    <n v="153"/>
    <n v="322151547"/>
    <n v="123194095"/>
    <n v="198957452"/>
    <x v="0"/>
  </r>
  <r>
    <x v="49"/>
    <x v="14"/>
    <s v="Rəngli"/>
    <x v="1"/>
    <s v="English"/>
    <x v="2"/>
    <s v="PG"/>
    <s v="Quentin Craig"/>
    <x v="231"/>
    <n v="18123"/>
    <n v="9713"/>
    <n v="39028"/>
    <n v="89598"/>
    <n v="5"/>
    <n v="2426341"/>
    <n v="121"/>
    <n v="907984528"/>
    <n v="148742599"/>
    <n v="759241929"/>
    <x v="1"/>
  </r>
  <r>
    <x v="42"/>
    <x v="27"/>
    <s v="Rəngli"/>
    <x v="1"/>
    <s v="English"/>
    <x v="1"/>
    <s v="TV-MA"/>
    <s v="Leonardo Cruise"/>
    <x v="298"/>
    <n v="38020"/>
    <n v="326034"/>
    <n v="19434"/>
    <n v="96982"/>
    <n v="5.3"/>
    <n v="1048249"/>
    <n v="165"/>
    <n v="548271817"/>
    <n v="338220320"/>
    <n v="210051497"/>
    <x v="0"/>
  </r>
  <r>
    <x v="20"/>
    <x v="32"/>
    <s v="Rəngli"/>
    <x v="1"/>
    <s v="English"/>
    <x v="6"/>
    <s v="PG-13"/>
    <s v="Cillian Murphy"/>
    <x v="331"/>
    <n v="68289"/>
    <n v="92284"/>
    <n v="15070"/>
    <n v="130649"/>
    <n v="5.3"/>
    <n v="1018366"/>
    <n v="101"/>
    <n v="559926273"/>
    <n v="77115086"/>
    <n v="482811187"/>
    <x v="0"/>
  </r>
  <r>
    <x v="161"/>
    <x v="16"/>
    <s v="Rəngli"/>
    <x v="6"/>
    <s v="Spanish"/>
    <x v="5"/>
    <s v="TV-MA"/>
    <s v="Tom Murphy"/>
    <x v="193"/>
    <n v="52308"/>
    <n v="111989"/>
    <n v="39358"/>
    <n v="20915"/>
    <n v="5.7"/>
    <n v="1264014"/>
    <n v="186"/>
    <n v="105106415"/>
    <n v="91183347"/>
    <n v="13923068"/>
    <x v="4"/>
  </r>
  <r>
    <x v="192"/>
    <x v="15"/>
    <s v="Ağ-qara"/>
    <x v="2"/>
    <s v="French"/>
    <x v="2"/>
    <s v="TV-MA"/>
    <s v="Cillian Depp"/>
    <x v="278"/>
    <n v="38350"/>
    <n v="89936"/>
    <n v="17730"/>
    <n v="117316"/>
    <n v="6.2"/>
    <n v="845752"/>
    <n v="129"/>
    <n v="327310398"/>
    <n v="181000711"/>
    <n v="146309687"/>
    <x v="2"/>
  </r>
  <r>
    <x v="159"/>
    <x v="29"/>
    <s v="Rəngli"/>
    <x v="2"/>
    <s v="Azerbaijani"/>
    <x v="5"/>
    <s v="R"/>
    <s v="Scarlett Jackman"/>
    <x v="89"/>
    <n v="73733"/>
    <n v="39595"/>
    <n v="13717"/>
    <n v="31360"/>
    <n v="6.8"/>
    <n v="1834932"/>
    <n v="101"/>
    <n v="164823168"/>
    <n v="34629817"/>
    <n v="130193351"/>
    <x v="1"/>
  </r>
  <r>
    <x v="220"/>
    <x v="15"/>
    <s v="Rəngli"/>
    <x v="0"/>
    <s v="English"/>
    <x v="4"/>
    <s v="TV-MA"/>
    <s v="Johnny Jackman"/>
    <x v="92"/>
    <n v="26794"/>
    <n v="9641"/>
    <n v="27605"/>
    <n v="50560"/>
    <n v="7"/>
    <n v="1889261"/>
    <n v="142"/>
    <n v="38739872"/>
    <n v="244347440"/>
    <n v="-205607568"/>
    <x v="2"/>
  </r>
  <r>
    <x v="106"/>
    <x v="24"/>
    <s v="Rəngli"/>
    <x v="7"/>
    <s v="German"/>
    <x v="5"/>
    <s v="PG"/>
    <s v="Charlize Portman"/>
    <x v="167"/>
    <n v="15176"/>
    <n v="167230"/>
    <n v="28309"/>
    <n v="33017"/>
    <n v="8.8000000000000007"/>
    <n v="1270604"/>
    <n v="170"/>
    <n v="68955418"/>
    <n v="3979748"/>
    <n v="64975670"/>
    <x v="2"/>
  </r>
  <r>
    <x v="143"/>
    <x v="32"/>
    <s v="Rəngli"/>
    <x v="7"/>
    <s v="Spanish"/>
    <x v="1"/>
    <s v="PG-13"/>
    <s v="Robert Johansson"/>
    <x v="423"/>
    <n v="8265"/>
    <n v="89041"/>
    <n v="19751"/>
    <n v="31681"/>
    <n v="7.1"/>
    <n v="287420"/>
    <n v="133"/>
    <n v="340797394"/>
    <n v="323765575"/>
    <n v="17031819"/>
    <x v="0"/>
  </r>
  <r>
    <x v="197"/>
    <x v="6"/>
    <s v="Rəngli"/>
    <x v="6"/>
    <s v="French"/>
    <x v="5"/>
    <s v="PG"/>
    <s v="Tom Nolan"/>
    <x v="230"/>
    <n v="79993"/>
    <n v="11604"/>
    <n v="49238"/>
    <n v="54625"/>
    <n v="3.8"/>
    <n v="951598"/>
    <n v="123"/>
    <n v="738355845"/>
    <n v="16629992"/>
    <n v="721725853"/>
    <x v="3"/>
  </r>
  <r>
    <x v="201"/>
    <x v="37"/>
    <s v="Ağ-qara"/>
    <x v="0"/>
    <s v="English"/>
    <x v="0"/>
    <s v="TV-MA"/>
    <s v="Leonardo Murphy"/>
    <x v="508"/>
    <n v="796"/>
    <n v="31195"/>
    <n v="24510"/>
    <n v="103259"/>
    <n v="9.8000000000000007"/>
    <n v="1827048"/>
    <n v="151"/>
    <n v="293197558"/>
    <n v="161415286"/>
    <n v="131782272"/>
    <x v="4"/>
  </r>
  <r>
    <x v="74"/>
    <x v="20"/>
    <s v="Rəngli"/>
    <x v="6"/>
    <s v="French"/>
    <x v="0"/>
    <s v="R"/>
    <s v="Tom Depp"/>
    <x v="197"/>
    <n v="72284"/>
    <n v="285712"/>
    <n v="12460"/>
    <n v="62289"/>
    <n v="8.4"/>
    <n v="2028660"/>
    <n v="193"/>
    <n v="1127431888"/>
    <n v="24299484"/>
    <n v="1103132404"/>
    <x v="3"/>
  </r>
  <r>
    <x v="67"/>
    <x v="19"/>
    <s v="Rəngli"/>
    <x v="5"/>
    <s v="Azerbaijani"/>
    <x v="2"/>
    <s v="PG"/>
    <s v="Matthew Reeves"/>
    <x v="24"/>
    <n v="15375"/>
    <n v="174445"/>
    <n v="15019"/>
    <n v="121997"/>
    <n v="8.8000000000000007"/>
    <n v="1266803"/>
    <n v="144"/>
    <n v="892081731"/>
    <n v="37561173"/>
    <n v="854520558"/>
    <x v="0"/>
  </r>
  <r>
    <x v="0"/>
    <x v="26"/>
    <s v="Rəngli"/>
    <x v="6"/>
    <s v="Spanish"/>
    <x v="5"/>
    <s v="PG"/>
    <s v="Christian Bale"/>
    <x v="234"/>
    <n v="24390"/>
    <n v="277518"/>
    <n v="15200"/>
    <n v="89274"/>
    <n v="7.2"/>
    <n v="1773440"/>
    <n v="113"/>
    <n v="711295690"/>
    <n v="201290237"/>
    <n v="510005453"/>
    <x v="0"/>
  </r>
  <r>
    <x v="85"/>
    <x v="2"/>
    <s v="Rəngli"/>
    <x v="7"/>
    <s v="Turkish"/>
    <x v="6"/>
    <s v="R"/>
    <s v="Hugh Murphy"/>
    <x v="77"/>
    <n v="42702"/>
    <n v="302103"/>
    <n v="27044"/>
    <n v="93915"/>
    <n v="4.5"/>
    <n v="2035878"/>
    <n v="108"/>
    <n v="1083036510"/>
    <n v="8442705"/>
    <n v="1074593805"/>
    <x v="2"/>
  </r>
  <r>
    <x v="74"/>
    <x v="37"/>
    <s v="Rəngli"/>
    <x v="3"/>
    <s v="English"/>
    <x v="5"/>
    <s v="TV-MA"/>
    <s v="Tom Depp"/>
    <x v="120"/>
    <n v="66400"/>
    <n v="209696"/>
    <n v="29860"/>
    <n v="99052"/>
    <n v="8.9"/>
    <n v="145831"/>
    <n v="126"/>
    <n v="930047921"/>
    <n v="4579804"/>
    <n v="925468117"/>
    <x v="4"/>
  </r>
  <r>
    <x v="105"/>
    <x v="10"/>
    <s v="Rəngli"/>
    <x v="5"/>
    <s v="Spanish"/>
    <x v="6"/>
    <s v="R"/>
    <s v="Leonardo Cruise"/>
    <x v="197"/>
    <n v="61965"/>
    <n v="253713"/>
    <n v="25311"/>
    <n v="59990"/>
    <n v="9"/>
    <n v="2270160"/>
    <n v="143"/>
    <n v="131528041"/>
    <n v="11316322"/>
    <n v="120211719"/>
    <x v="3"/>
  </r>
  <r>
    <x v="165"/>
    <x v="27"/>
    <s v="Rəngli"/>
    <x v="6"/>
    <s v="English"/>
    <x v="2"/>
    <s v="TV-MA"/>
    <s v="Anne Theron"/>
    <x v="477"/>
    <n v="18576"/>
    <n v="115431"/>
    <n v="21810"/>
    <n v="121625"/>
    <n v="4.8"/>
    <n v="582795"/>
    <n v="131"/>
    <n v="509852861"/>
    <n v="94687556"/>
    <n v="415165305"/>
    <x v="0"/>
  </r>
  <r>
    <x v="163"/>
    <x v="11"/>
    <s v="Rəngli"/>
    <x v="3"/>
    <s v="English"/>
    <x v="0"/>
    <s v="TV-MA"/>
    <s v="Christian Robbie"/>
    <x v="273"/>
    <n v="55363"/>
    <n v="156077"/>
    <n v="9447"/>
    <n v="113159"/>
    <n v="9.1999999999999993"/>
    <n v="2352411"/>
    <n v="135"/>
    <n v="539271558"/>
    <n v="179330944"/>
    <n v="359940614"/>
    <x v="3"/>
  </r>
  <r>
    <x v="126"/>
    <x v="9"/>
    <s v="Rəngli"/>
    <x v="2"/>
    <s v="English"/>
    <x v="6"/>
    <s v="G"/>
    <s v="Quentin Portman"/>
    <x v="351"/>
    <n v="9558"/>
    <n v="220639"/>
    <n v="26431"/>
    <n v="71363"/>
    <n v="3.6"/>
    <n v="2437411"/>
    <n v="175"/>
    <n v="340244300"/>
    <n v="341160137"/>
    <n v="-915837"/>
    <x v="1"/>
  </r>
  <r>
    <x v="133"/>
    <x v="10"/>
    <s v="Rəngli"/>
    <x v="7"/>
    <s v="Azerbaijani"/>
    <x v="1"/>
    <s v="TV-MA"/>
    <s v="Emma Jackman"/>
    <x v="295"/>
    <n v="25092"/>
    <n v="272123"/>
    <n v="27315"/>
    <n v="15829"/>
    <n v="7.9"/>
    <n v="1226433"/>
    <n v="87"/>
    <n v="980391365"/>
    <n v="36952489"/>
    <n v="943438876"/>
    <x v="3"/>
  </r>
  <r>
    <x v="12"/>
    <x v="16"/>
    <s v="Rəngli"/>
    <x v="2"/>
    <s v="English"/>
    <x v="3"/>
    <s v="R"/>
    <s v="Scarlett Watson"/>
    <x v="232"/>
    <n v="10487"/>
    <n v="303504"/>
    <n v="13290"/>
    <n v="113866"/>
    <n v="8.6"/>
    <n v="1658679"/>
    <n v="105"/>
    <n v="366708258"/>
    <n v="77766948"/>
    <n v="288941310"/>
    <x v="4"/>
  </r>
  <r>
    <x v="184"/>
    <x v="15"/>
    <s v="Rəngli"/>
    <x v="1"/>
    <s v="English"/>
    <x v="0"/>
    <s v="TV-MA"/>
    <s v="Charlize Gosling"/>
    <x v="487"/>
    <n v="63339"/>
    <n v="205542"/>
    <n v="19547"/>
    <n v="73521"/>
    <n v="4.2"/>
    <n v="161056"/>
    <n v="154"/>
    <n v="391623115"/>
    <n v="39657322"/>
    <n v="351965793"/>
    <x v="2"/>
  </r>
  <r>
    <x v="194"/>
    <x v="22"/>
    <s v="Rəngli"/>
    <x v="3"/>
    <s v="English"/>
    <x v="1"/>
    <s v="R"/>
    <s v="Margot Tarantino"/>
    <x v="363"/>
    <n v="36316"/>
    <n v="108644"/>
    <n v="46666"/>
    <n v="73328"/>
    <n v="4.8"/>
    <n v="896976"/>
    <n v="99"/>
    <n v="311447610"/>
    <n v="213963849"/>
    <n v="97483761"/>
    <x v="4"/>
  </r>
  <r>
    <x v="25"/>
    <x v="29"/>
    <s v="Rəngli"/>
    <x v="2"/>
    <s v="English"/>
    <x v="2"/>
    <s v="G"/>
    <s v="Ryan Hathaway"/>
    <x v="147"/>
    <n v="66286"/>
    <n v="290797"/>
    <n v="6833"/>
    <n v="118455"/>
    <n v="5.0999999999999996"/>
    <n v="1172958"/>
    <n v="186"/>
    <n v="717922061"/>
    <n v="135449602"/>
    <n v="582472459"/>
    <x v="1"/>
  </r>
  <r>
    <x v="13"/>
    <x v="28"/>
    <s v="Rəngli"/>
    <x v="5"/>
    <s v="English"/>
    <x v="2"/>
    <s v="PG"/>
    <s v="Daniel Murphy"/>
    <x v="2"/>
    <n v="23154"/>
    <n v="233557"/>
    <n v="14581"/>
    <n v="144283"/>
    <n v="9.1999999999999993"/>
    <n v="1724531"/>
    <n v="148"/>
    <n v="1119524400"/>
    <n v="156542053"/>
    <n v="962982347"/>
    <x v="3"/>
  </r>
  <r>
    <x v="17"/>
    <x v="6"/>
    <s v="Rəngli"/>
    <x v="0"/>
    <s v="English"/>
    <x v="2"/>
    <s v="PG-13"/>
    <s v="Johnny McConaughey"/>
    <x v="257"/>
    <n v="10625"/>
    <n v="35944"/>
    <n v="12666"/>
    <n v="36232"/>
    <n v="6.3"/>
    <n v="2333730"/>
    <n v="155"/>
    <n v="798178304"/>
    <n v="252205304"/>
    <n v="545973000"/>
    <x v="3"/>
  </r>
  <r>
    <x v="58"/>
    <x v="18"/>
    <s v="Rəngli"/>
    <x v="2"/>
    <s v="English"/>
    <x v="3"/>
    <s v="TV-MA"/>
    <s v="Natalie Hathaway"/>
    <x v="157"/>
    <n v="62137"/>
    <n v="234152"/>
    <n v="3816"/>
    <n v="43916"/>
    <n v="7.9"/>
    <n v="1422874"/>
    <n v="135"/>
    <n v="761581477"/>
    <n v="333910284"/>
    <n v="427671193"/>
    <x v="1"/>
  </r>
  <r>
    <x v="168"/>
    <x v="25"/>
    <s v="Rəngli"/>
    <x v="6"/>
    <s v="English"/>
    <x v="4"/>
    <s v="PG"/>
    <s v="Johnny Cruise"/>
    <x v="499"/>
    <n v="65590"/>
    <n v="91999"/>
    <n v="23687"/>
    <n v="138063"/>
    <n v="6.2"/>
    <n v="1299085"/>
    <n v="127"/>
    <n v="735136284"/>
    <n v="29864690"/>
    <n v="705271594"/>
    <x v="3"/>
  </r>
  <r>
    <x v="136"/>
    <x v="30"/>
    <s v="Rəngli"/>
    <x v="4"/>
    <s v="English"/>
    <x v="3"/>
    <s v="R"/>
    <s v="Hugh Murphy"/>
    <x v="95"/>
    <n v="31691"/>
    <n v="246159"/>
    <n v="48745"/>
    <n v="50401"/>
    <n v="5"/>
    <n v="894861"/>
    <n v="100"/>
    <n v="789016870"/>
    <n v="54133003"/>
    <n v="734883867"/>
    <x v="4"/>
  </r>
  <r>
    <x v="56"/>
    <x v="23"/>
    <s v="Rəngli"/>
    <x v="1"/>
    <s v="English"/>
    <x v="3"/>
    <s v="PG"/>
    <s v="Denzel Lawrence"/>
    <x v="4"/>
    <n v="33848"/>
    <n v="92258"/>
    <n v="44627"/>
    <n v="143490"/>
    <n v="6.3"/>
    <n v="2243956"/>
    <n v="152"/>
    <n v="835171350"/>
    <n v="217582697"/>
    <n v="617588653"/>
    <x v="3"/>
  </r>
  <r>
    <x v="132"/>
    <x v="2"/>
    <s v="Rəngli"/>
    <x v="5"/>
    <s v="Azerbaijani"/>
    <x v="1"/>
    <s v="PG-13"/>
    <s v="Jennifer Nolan"/>
    <x v="292"/>
    <n v="73006"/>
    <n v="245246"/>
    <n v="40569"/>
    <n v="79013"/>
    <n v="6.5"/>
    <n v="1266837"/>
    <n v="140"/>
    <n v="418417426"/>
    <n v="283003193"/>
    <n v="135414233"/>
    <x v="2"/>
  </r>
  <r>
    <x v="215"/>
    <x v="19"/>
    <s v="Rəngli"/>
    <x v="7"/>
    <s v="French"/>
    <x v="2"/>
    <s v="TV-MA"/>
    <s v="Keanu Cruise"/>
    <x v="295"/>
    <n v="13960"/>
    <n v="276687"/>
    <n v="30709"/>
    <n v="3735"/>
    <n v="4.0999999999999996"/>
    <n v="201044"/>
    <n v="188"/>
    <n v="419103697"/>
    <n v="129608274"/>
    <n v="289495423"/>
    <x v="0"/>
  </r>
  <r>
    <x v="139"/>
    <x v="11"/>
    <s v="Rəngli"/>
    <x v="0"/>
    <s v="German"/>
    <x v="2"/>
    <s v="G"/>
    <s v="Denzel Robbie"/>
    <x v="64"/>
    <n v="24926"/>
    <n v="329323"/>
    <n v="49600"/>
    <n v="142843"/>
    <n v="6"/>
    <n v="2100208"/>
    <n v="177"/>
    <n v="811604993"/>
    <n v="271158121"/>
    <n v="540446872"/>
    <x v="3"/>
  </r>
  <r>
    <x v="157"/>
    <x v="25"/>
    <s v="Rəngli"/>
    <x v="4"/>
    <s v="English"/>
    <x v="3"/>
    <s v="G"/>
    <s v="Hugh Jackman"/>
    <x v="376"/>
    <n v="44388"/>
    <n v="48189"/>
    <n v="12270"/>
    <n v="24140"/>
    <n v="3.9"/>
    <n v="2364979"/>
    <n v="86"/>
    <n v="862609252"/>
    <n v="175626433"/>
    <n v="686982819"/>
    <x v="3"/>
  </r>
  <r>
    <x v="56"/>
    <x v="24"/>
    <s v="Rəngli"/>
    <x v="1"/>
    <s v="English"/>
    <x v="0"/>
    <s v="PG-13"/>
    <s v="Christian Lawrence"/>
    <x v="250"/>
    <n v="32587"/>
    <n v="129858"/>
    <n v="9262"/>
    <n v="69785"/>
    <n v="4.3"/>
    <n v="1783636"/>
    <n v="150"/>
    <n v="1052315747"/>
    <n v="71981731"/>
    <n v="980334016"/>
    <x v="2"/>
  </r>
  <r>
    <x v="192"/>
    <x v="13"/>
    <s v="Rəngli"/>
    <x v="2"/>
    <s v="English"/>
    <x v="0"/>
    <s v="TV-MA"/>
    <s v="Ryan Depp"/>
    <x v="58"/>
    <n v="62879"/>
    <n v="34365"/>
    <n v="19279"/>
    <n v="3470"/>
    <n v="7.8"/>
    <n v="1123882"/>
    <n v="176"/>
    <n v="667418543"/>
    <n v="89383991"/>
    <n v="578034552"/>
    <x v="1"/>
  </r>
  <r>
    <x v="175"/>
    <x v="10"/>
    <s v="Rəngli"/>
    <x v="5"/>
    <s v="English"/>
    <x v="4"/>
    <s v="TV-MA"/>
    <s v="Emma McConaughey"/>
    <x v="363"/>
    <n v="65637"/>
    <n v="316461"/>
    <n v="34078"/>
    <n v="2318"/>
    <n v="9.6"/>
    <n v="1336695"/>
    <n v="173"/>
    <n v="1175132331"/>
    <n v="88347459"/>
    <n v="1086784872"/>
    <x v="3"/>
  </r>
  <r>
    <x v="151"/>
    <x v="34"/>
    <s v="Rəngli"/>
    <x v="2"/>
    <s v="Spanish"/>
    <x v="2"/>
    <s v="R"/>
    <s v="Quentin Jackman"/>
    <x v="78"/>
    <n v="16405"/>
    <n v="140902"/>
    <n v="28052"/>
    <n v="40238"/>
    <n v="7.9"/>
    <n v="1163604"/>
    <n v="100"/>
    <n v="276773906"/>
    <n v="66429316"/>
    <n v="210344590"/>
    <x v="1"/>
  </r>
  <r>
    <x v="202"/>
    <x v="2"/>
    <s v="Rəngli"/>
    <x v="4"/>
    <s v="English"/>
    <x v="1"/>
    <s v="PG-13"/>
    <s v="Jennifer Portman"/>
    <x v="116"/>
    <n v="28982"/>
    <n v="17083"/>
    <n v="12616"/>
    <n v="60984"/>
    <n v="5.5"/>
    <n v="2494120"/>
    <n v="86"/>
    <n v="1076695372"/>
    <n v="91818689"/>
    <n v="984876683"/>
    <x v="2"/>
  </r>
  <r>
    <x v="35"/>
    <x v="19"/>
    <s v="Rəngli"/>
    <x v="7"/>
    <s v="German"/>
    <x v="5"/>
    <s v="G"/>
    <s v="Tom Smith"/>
    <x v="338"/>
    <n v="74289"/>
    <n v="320564"/>
    <n v="5992"/>
    <n v="143781"/>
    <n v="5.4"/>
    <n v="1213376"/>
    <n v="164"/>
    <n v="532986507"/>
    <n v="250646964"/>
    <n v="282339543"/>
    <x v="0"/>
  </r>
  <r>
    <x v="224"/>
    <x v="8"/>
    <s v="Rəngli"/>
    <x v="6"/>
    <s v="English"/>
    <x v="0"/>
    <s v="PG"/>
    <s v="Anne Reeves"/>
    <x v="468"/>
    <n v="31001"/>
    <n v="125526"/>
    <n v="7943"/>
    <n v="101139"/>
    <n v="5.5"/>
    <n v="1474436"/>
    <n v="150"/>
    <n v="679972883"/>
    <n v="258261472"/>
    <n v="421711411"/>
    <x v="3"/>
  </r>
  <r>
    <x v="97"/>
    <x v="6"/>
    <s v="Rəngli"/>
    <x v="1"/>
    <s v="German"/>
    <x v="3"/>
    <s v="PG"/>
    <s v="Jennifer Reeves"/>
    <x v="492"/>
    <n v="38492"/>
    <n v="192102"/>
    <n v="33679"/>
    <n v="143824"/>
    <n v="6.2"/>
    <n v="901985"/>
    <n v="125"/>
    <n v="152022847"/>
    <n v="203696625"/>
    <n v="-51673778"/>
    <x v="3"/>
  </r>
  <r>
    <x v="13"/>
    <x v="8"/>
    <s v="Rəngli"/>
    <x v="3"/>
    <s v="English"/>
    <x v="3"/>
    <s v="TV-MA"/>
    <s v="Keanu Murphy"/>
    <x v="181"/>
    <n v="51086"/>
    <n v="169779"/>
    <n v="22710"/>
    <n v="36243"/>
    <n v="5.8"/>
    <n v="894309"/>
    <n v="188"/>
    <n v="515921133"/>
    <n v="138899280"/>
    <n v="377021853"/>
    <x v="3"/>
  </r>
  <r>
    <x v="169"/>
    <x v="20"/>
    <s v="Ağ-qara"/>
    <x v="1"/>
    <s v="English"/>
    <x v="6"/>
    <s v="R"/>
    <s v="Margot Nolan"/>
    <x v="254"/>
    <n v="75763"/>
    <n v="96081"/>
    <n v="17625"/>
    <n v="44716"/>
    <n v="4.3"/>
    <n v="1739279"/>
    <n v="112"/>
    <n v="607331133"/>
    <n v="147345081"/>
    <n v="459986052"/>
    <x v="3"/>
  </r>
  <r>
    <x v="173"/>
    <x v="38"/>
    <s v="Rəngli"/>
    <x v="5"/>
    <s v="English"/>
    <x v="0"/>
    <s v="TV-MA"/>
    <s v="Tom Downey"/>
    <x v="186"/>
    <n v="48573"/>
    <n v="295766"/>
    <n v="21388"/>
    <n v="102825"/>
    <n v="7.9"/>
    <n v="1930111"/>
    <n v="125"/>
    <n v="83725532"/>
    <n v="230748515"/>
    <n v="-147022983"/>
    <x v="0"/>
  </r>
  <r>
    <x v="25"/>
    <x v="22"/>
    <s v="Rəngli"/>
    <x v="1"/>
    <s v="German"/>
    <x v="5"/>
    <s v="R"/>
    <s v="Keanu Depp"/>
    <x v="476"/>
    <n v="30276"/>
    <n v="340821"/>
    <n v="22067"/>
    <n v="74962"/>
    <n v="5"/>
    <n v="2427478"/>
    <n v="87"/>
    <n v="658083749"/>
    <n v="221874405"/>
    <n v="436209344"/>
    <x v="4"/>
  </r>
  <r>
    <x v="212"/>
    <x v="26"/>
    <s v="Rəngli"/>
    <x v="0"/>
    <s v="English"/>
    <x v="0"/>
    <s v="PG"/>
    <s v="Quentin Depp"/>
    <x v="64"/>
    <n v="4584"/>
    <n v="262171"/>
    <n v="27072"/>
    <n v="120561"/>
    <n v="8.8000000000000007"/>
    <n v="1183706"/>
    <n v="120"/>
    <n v="1045533859"/>
    <n v="307274810"/>
    <n v="738259049"/>
    <x v="0"/>
  </r>
  <r>
    <x v="190"/>
    <x v="3"/>
    <s v="Rəngli"/>
    <x v="4"/>
    <s v="English"/>
    <x v="5"/>
    <s v="PG"/>
    <s v="Anne Bale"/>
    <x v="350"/>
    <n v="44070"/>
    <n v="42770"/>
    <n v="4268"/>
    <n v="115855"/>
    <n v="7.3"/>
    <n v="542820"/>
    <n v="189"/>
    <n v="912589286"/>
    <n v="239940332"/>
    <n v="672648954"/>
    <x v="2"/>
  </r>
  <r>
    <x v="224"/>
    <x v="13"/>
    <s v="Rəngli"/>
    <x v="2"/>
    <s v="English"/>
    <x v="4"/>
    <s v="TV-MA"/>
    <s v="Leonardo Johansson"/>
    <x v="26"/>
    <n v="33083"/>
    <n v="214534"/>
    <n v="37637"/>
    <n v="135198"/>
    <n v="5.2"/>
    <n v="1414410"/>
    <n v="161"/>
    <n v="10016417"/>
    <n v="262518826"/>
    <n v="-252502409"/>
    <x v="1"/>
  </r>
  <r>
    <x v="211"/>
    <x v="38"/>
    <s v="Rəngli"/>
    <x v="4"/>
    <s v="English"/>
    <x v="4"/>
    <s v="PG-13"/>
    <s v="Margot Gosling"/>
    <x v="186"/>
    <n v="55666"/>
    <n v="320817"/>
    <n v="3316"/>
    <n v="57520"/>
    <n v="4.3"/>
    <n v="1851176"/>
    <n v="127"/>
    <n v="580676750"/>
    <n v="127103445"/>
    <n v="453573305"/>
    <x v="0"/>
  </r>
  <r>
    <x v="8"/>
    <x v="30"/>
    <s v="Rəngli"/>
    <x v="7"/>
    <s v="German"/>
    <x v="0"/>
    <s v="PG"/>
    <s v="Will Lawrence"/>
    <x v="250"/>
    <n v="23726"/>
    <n v="306338"/>
    <n v="43227"/>
    <n v="11673"/>
    <n v="7"/>
    <n v="1965067"/>
    <n v="129"/>
    <n v="1045467870"/>
    <n v="256045757"/>
    <n v="789422113"/>
    <x v="4"/>
  </r>
  <r>
    <x v="162"/>
    <x v="25"/>
    <s v="Rəngli"/>
    <x v="2"/>
    <s v="English"/>
    <x v="1"/>
    <s v="PG"/>
    <s v="Ryan Cruise"/>
    <x v="461"/>
    <n v="1517"/>
    <n v="82009"/>
    <n v="16193"/>
    <n v="46595"/>
    <n v="4.0999999999999996"/>
    <n v="731379"/>
    <n v="187"/>
    <n v="76702615"/>
    <n v="300798719"/>
    <n v="-224096104"/>
    <x v="3"/>
  </r>
  <r>
    <x v="132"/>
    <x v="19"/>
    <s v="Rəngli"/>
    <x v="7"/>
    <s v="English"/>
    <x v="6"/>
    <s v="G"/>
    <s v="Quentin Depp"/>
    <x v="227"/>
    <n v="74500"/>
    <n v="224924"/>
    <n v="30415"/>
    <n v="47781"/>
    <n v="8.3000000000000007"/>
    <n v="147070"/>
    <n v="161"/>
    <n v="105823409"/>
    <n v="98408030"/>
    <n v="7415379"/>
    <x v="0"/>
  </r>
  <r>
    <x v="103"/>
    <x v="31"/>
    <s v="Rəngli"/>
    <x v="5"/>
    <s v="Turkish"/>
    <x v="3"/>
    <s v="R"/>
    <s v="Tom Bale"/>
    <x v="90"/>
    <n v="32783"/>
    <n v="167823"/>
    <n v="15384"/>
    <n v="137778"/>
    <n v="8.1999999999999993"/>
    <n v="88025"/>
    <n v="193"/>
    <n v="531508241"/>
    <n v="8690182"/>
    <n v="522818059"/>
    <x v="3"/>
  </r>
  <r>
    <x v="162"/>
    <x v="24"/>
    <s v="Rəngli"/>
    <x v="0"/>
    <s v="Azerbaijani"/>
    <x v="6"/>
    <s v="TV-MA"/>
    <s v="Matthew Smith"/>
    <x v="248"/>
    <n v="55771"/>
    <n v="111210"/>
    <n v="6042"/>
    <n v="123179"/>
    <n v="7.1"/>
    <n v="730204"/>
    <n v="88"/>
    <n v="198041593"/>
    <n v="201153508"/>
    <n v="-3111915"/>
    <x v="2"/>
  </r>
  <r>
    <x v="213"/>
    <x v="27"/>
    <s v="Rəngli"/>
    <x v="5"/>
    <s v="English"/>
    <x v="1"/>
    <s v="R"/>
    <s v="Cillian Smith"/>
    <x v="409"/>
    <n v="27316"/>
    <n v="51338"/>
    <n v="15752"/>
    <n v="129734"/>
    <n v="5"/>
    <n v="55404"/>
    <n v="177"/>
    <n v="1068493900"/>
    <n v="64701748"/>
    <n v="1003792152"/>
    <x v="0"/>
  </r>
  <r>
    <x v="10"/>
    <x v="19"/>
    <s v="Rəngli"/>
    <x v="7"/>
    <s v="English"/>
    <x v="4"/>
    <s v="TV-MA"/>
    <s v="Ryan Tarantino"/>
    <x v="132"/>
    <n v="37500"/>
    <n v="157983"/>
    <n v="35038"/>
    <n v="120030"/>
    <n v="5.9"/>
    <n v="1103689"/>
    <n v="143"/>
    <n v="902202586"/>
    <n v="13330473"/>
    <n v="888872113"/>
    <x v="0"/>
  </r>
  <r>
    <x v="63"/>
    <x v="12"/>
    <s v="Rəngli"/>
    <x v="5"/>
    <s v="English"/>
    <x v="3"/>
    <s v="PG-13"/>
    <s v="Anne Pitt"/>
    <x v="262"/>
    <n v="45117"/>
    <n v="305236"/>
    <n v="31419"/>
    <n v="90720"/>
    <n v="5.0999999999999996"/>
    <n v="188214"/>
    <n v="169"/>
    <n v="300111948"/>
    <n v="346949786"/>
    <n v="-46837838"/>
    <x v="1"/>
  </r>
  <r>
    <x v="36"/>
    <x v="33"/>
    <s v="Rəngli"/>
    <x v="6"/>
    <s v="Azerbaijani"/>
    <x v="4"/>
    <s v="G"/>
    <s v="Daniel Smith"/>
    <x v="284"/>
    <n v="10712"/>
    <n v="296092"/>
    <n v="19490"/>
    <n v="99215"/>
    <n v="8.4"/>
    <n v="692171"/>
    <n v="86"/>
    <n v="560834168"/>
    <n v="293165971"/>
    <n v="267668197"/>
    <x v="4"/>
  </r>
  <r>
    <x v="162"/>
    <x v="20"/>
    <s v="Rəngli"/>
    <x v="1"/>
    <s v="English"/>
    <x v="3"/>
    <s v="R"/>
    <s v="Christian Theron"/>
    <x v="368"/>
    <n v="30546"/>
    <n v="82107"/>
    <n v="10468"/>
    <n v="9097"/>
    <n v="4.4000000000000004"/>
    <n v="1483627"/>
    <n v="190"/>
    <n v="874755518"/>
    <n v="210634512"/>
    <n v="664121006"/>
    <x v="3"/>
  </r>
  <r>
    <x v="119"/>
    <x v="5"/>
    <s v="Rəngli"/>
    <x v="0"/>
    <s v="English"/>
    <x v="4"/>
    <s v="R"/>
    <s v="Jennifer Gosling"/>
    <x v="439"/>
    <n v="45177"/>
    <n v="154934"/>
    <n v="7436"/>
    <n v="70653"/>
    <n v="7.4"/>
    <n v="721101"/>
    <n v="97"/>
    <n v="1164071741"/>
    <n v="236025583"/>
    <n v="928046158"/>
    <x v="2"/>
  </r>
  <r>
    <x v="95"/>
    <x v="33"/>
    <s v="Ağ-qara"/>
    <x v="3"/>
    <s v="Spanish"/>
    <x v="0"/>
    <s v="G"/>
    <s v="Matthew Bale"/>
    <x v="149"/>
    <n v="44637"/>
    <n v="58599"/>
    <n v="21515"/>
    <n v="87708"/>
    <n v="6.4"/>
    <n v="1281931"/>
    <n v="123"/>
    <n v="999758055"/>
    <n v="96563078"/>
    <n v="903194977"/>
    <x v="4"/>
  </r>
  <r>
    <x v="174"/>
    <x v="2"/>
    <s v="Rəngli"/>
    <x v="5"/>
    <s v="Azerbaijani"/>
    <x v="0"/>
    <s v="TV-MA"/>
    <s v="Will Depp"/>
    <x v="271"/>
    <n v="53089"/>
    <n v="12388"/>
    <n v="5730"/>
    <n v="114136"/>
    <n v="8"/>
    <n v="2461139"/>
    <n v="159"/>
    <n v="709586927"/>
    <n v="235345140"/>
    <n v="474241787"/>
    <x v="2"/>
  </r>
  <r>
    <x v="206"/>
    <x v="32"/>
    <s v="Rəngli"/>
    <x v="4"/>
    <s v="Turkish"/>
    <x v="2"/>
    <s v="PG-13"/>
    <s v="Charlize Nolan"/>
    <x v="473"/>
    <n v="46196"/>
    <n v="348823"/>
    <n v="25988"/>
    <n v="96431"/>
    <n v="4"/>
    <n v="1468906"/>
    <n v="159"/>
    <n v="1007961786"/>
    <n v="65965746"/>
    <n v="941996040"/>
    <x v="0"/>
  </r>
  <r>
    <x v="104"/>
    <x v="27"/>
    <s v="Rəngli"/>
    <x v="2"/>
    <s v="English"/>
    <x v="2"/>
    <s v="PG"/>
    <s v="Daniel DiCaprio"/>
    <x v="276"/>
    <n v="17901"/>
    <n v="68958"/>
    <n v="10278"/>
    <n v="14864"/>
    <n v="5.7"/>
    <n v="1162985"/>
    <n v="110"/>
    <n v="256687846"/>
    <n v="108944376"/>
    <n v="147743470"/>
    <x v="0"/>
  </r>
  <r>
    <x v="3"/>
    <x v="35"/>
    <s v="Rəngli"/>
    <x v="6"/>
    <s v="English"/>
    <x v="2"/>
    <s v="PG"/>
    <s v="Margot McConaughey"/>
    <x v="231"/>
    <n v="52640"/>
    <n v="321070"/>
    <n v="44034"/>
    <n v="23566"/>
    <n v="8.1999999999999993"/>
    <n v="717742"/>
    <n v="95"/>
    <n v="468207967"/>
    <n v="279519025"/>
    <n v="188688942"/>
    <x v="0"/>
  </r>
  <r>
    <x v="127"/>
    <x v="27"/>
    <s v="Ağ-qara"/>
    <x v="7"/>
    <s v="English"/>
    <x v="0"/>
    <s v="PG-13"/>
    <s v="Charlize Theron"/>
    <x v="377"/>
    <n v="9041"/>
    <n v="78272"/>
    <n v="45217"/>
    <n v="819"/>
    <n v="3.5"/>
    <n v="317897"/>
    <n v="112"/>
    <n v="544477273"/>
    <n v="175383570"/>
    <n v="369093703"/>
    <x v="0"/>
  </r>
  <r>
    <x v="202"/>
    <x v="21"/>
    <s v="Rəngli"/>
    <x v="3"/>
    <s v="English"/>
    <x v="6"/>
    <s v="R"/>
    <s v="Hugh Gosling"/>
    <x v="496"/>
    <n v="63137"/>
    <n v="292105"/>
    <n v="16255"/>
    <n v="53801"/>
    <n v="8.1"/>
    <n v="1726016"/>
    <n v="91"/>
    <n v="796695744"/>
    <n v="4517963"/>
    <n v="792177781"/>
    <x v="0"/>
  </r>
  <r>
    <x v="111"/>
    <x v="24"/>
    <s v="Rəngli"/>
    <x v="3"/>
    <s v="English"/>
    <x v="4"/>
    <s v="PG"/>
    <s v="Denzel Pitt"/>
    <x v="84"/>
    <n v="35878"/>
    <n v="326857"/>
    <n v="12017"/>
    <n v="18447"/>
    <n v="8.5"/>
    <n v="884884"/>
    <n v="147"/>
    <n v="214240535"/>
    <n v="339358320"/>
    <n v="-125117785"/>
    <x v="2"/>
  </r>
  <r>
    <x v="115"/>
    <x v="36"/>
    <s v="Rəngli"/>
    <x v="2"/>
    <s v="French"/>
    <x v="3"/>
    <s v="G"/>
    <s v="Leonardo Pitt"/>
    <x v="199"/>
    <n v="9018"/>
    <n v="261782"/>
    <n v="19928"/>
    <n v="40795"/>
    <n v="4.3"/>
    <n v="681964"/>
    <n v="169"/>
    <n v="110005344"/>
    <n v="78891006"/>
    <n v="31114338"/>
    <x v="3"/>
  </r>
  <r>
    <x v="87"/>
    <x v="33"/>
    <s v="Rəngli"/>
    <x v="2"/>
    <s v="Azerbaijani"/>
    <x v="6"/>
    <s v="PG"/>
    <s v="Emma Lawrence"/>
    <x v="404"/>
    <n v="17749"/>
    <n v="191697"/>
    <n v="21980"/>
    <n v="65580"/>
    <n v="9.4"/>
    <n v="71098"/>
    <n v="101"/>
    <n v="1102691751"/>
    <n v="239310212"/>
    <n v="863381539"/>
    <x v="4"/>
  </r>
  <r>
    <x v="130"/>
    <x v="17"/>
    <s v="Ağ-qara"/>
    <x v="6"/>
    <s v="German"/>
    <x v="0"/>
    <s v="R"/>
    <s v="Margot Downey"/>
    <x v="267"/>
    <n v="3216"/>
    <n v="318083"/>
    <n v="24675"/>
    <n v="80453"/>
    <n v="4.8"/>
    <n v="1820947"/>
    <n v="98"/>
    <n v="24060012"/>
    <n v="19277491"/>
    <n v="4782521"/>
    <x v="1"/>
  </r>
  <r>
    <x v="190"/>
    <x v="18"/>
    <s v="Ağ-qara"/>
    <x v="7"/>
    <s v="German"/>
    <x v="3"/>
    <s v="PG"/>
    <s v="Tom Gosling"/>
    <x v="401"/>
    <n v="72378"/>
    <n v="115972"/>
    <n v="14130"/>
    <n v="62566"/>
    <n v="7.8"/>
    <n v="1659977"/>
    <n v="186"/>
    <n v="343346700"/>
    <n v="172243887"/>
    <n v="171102813"/>
    <x v="1"/>
  </r>
  <r>
    <x v="42"/>
    <x v="2"/>
    <s v="Ağ-qara"/>
    <x v="2"/>
    <s v="French"/>
    <x v="1"/>
    <s v="TV-MA"/>
    <s v="Christopher Smith"/>
    <x v="163"/>
    <n v="53172"/>
    <n v="140241"/>
    <n v="21242"/>
    <n v="13627"/>
    <n v="5.6"/>
    <n v="2013233"/>
    <n v="149"/>
    <n v="839754985"/>
    <n v="38875530"/>
    <n v="800879455"/>
    <x v="2"/>
  </r>
  <r>
    <x v="96"/>
    <x v="26"/>
    <s v="Rəngli"/>
    <x v="3"/>
    <s v="English"/>
    <x v="5"/>
    <s v="PG-13"/>
    <s v="Natalie Robbie"/>
    <x v="509"/>
    <n v="30936"/>
    <n v="47496"/>
    <n v="7616"/>
    <n v="142204"/>
    <n v="4.8"/>
    <n v="186625"/>
    <n v="104"/>
    <n v="1096832808"/>
    <n v="287391464"/>
    <n v="809441344"/>
    <x v="0"/>
  </r>
  <r>
    <x v="162"/>
    <x v="17"/>
    <s v="Rəngli"/>
    <x v="5"/>
    <s v="English"/>
    <x v="0"/>
    <s v="R"/>
    <s v="Leonardo Robbie"/>
    <x v="190"/>
    <n v="36245"/>
    <n v="240823"/>
    <n v="7442"/>
    <n v="140578"/>
    <n v="5.3"/>
    <n v="766368"/>
    <n v="132"/>
    <n v="99052256"/>
    <n v="292390033"/>
    <n v="-193337777"/>
    <x v="1"/>
  </r>
  <r>
    <x v="27"/>
    <x v="39"/>
    <s v="Rəngli"/>
    <x v="1"/>
    <s v="German"/>
    <x v="0"/>
    <s v="PG-13"/>
    <s v="Brad Watson"/>
    <x v="243"/>
    <n v="24507"/>
    <n v="96109"/>
    <n v="14383"/>
    <n v="40395"/>
    <n v="5.4"/>
    <n v="2321985"/>
    <n v="153"/>
    <n v="104257165"/>
    <n v="332802504"/>
    <n v="-228545339"/>
    <x v="0"/>
  </r>
  <r>
    <x v="190"/>
    <x v="15"/>
    <s v="Ağ-qara"/>
    <x v="5"/>
    <s v="English"/>
    <x v="2"/>
    <s v="G"/>
    <s v="Christian Hathaway"/>
    <x v="315"/>
    <n v="49608"/>
    <n v="201739"/>
    <n v="7514"/>
    <n v="27295"/>
    <n v="4.9000000000000004"/>
    <n v="256152"/>
    <n v="129"/>
    <n v="1016662903"/>
    <n v="161914527"/>
    <n v="854748376"/>
    <x v="2"/>
  </r>
  <r>
    <x v="7"/>
    <x v="10"/>
    <s v="Rəngli"/>
    <x v="0"/>
    <s v="English"/>
    <x v="4"/>
    <s v="R"/>
    <s v="Matthew Washington"/>
    <x v="54"/>
    <n v="51107"/>
    <n v="23575"/>
    <n v="29528"/>
    <n v="18745"/>
    <n v="9.6999999999999993"/>
    <n v="1376568"/>
    <n v="161"/>
    <n v="479613845"/>
    <n v="66212021"/>
    <n v="413401824"/>
    <x v="3"/>
  </r>
  <r>
    <x v="95"/>
    <x v="6"/>
    <s v="Rəngli"/>
    <x v="3"/>
    <s v="English"/>
    <x v="6"/>
    <s v="R"/>
    <s v="Quentin Johansson"/>
    <x v="294"/>
    <n v="13731"/>
    <n v="107860"/>
    <n v="419"/>
    <n v="142344"/>
    <n v="9.3000000000000007"/>
    <n v="2215560"/>
    <n v="157"/>
    <n v="1198802893"/>
    <n v="302386607"/>
    <n v="896416286"/>
    <x v="3"/>
  </r>
  <r>
    <x v="213"/>
    <x v="5"/>
    <s v="Rəngli"/>
    <x v="2"/>
    <s v="English"/>
    <x v="3"/>
    <s v="PG"/>
    <s v="Cillian Robbie"/>
    <x v="139"/>
    <n v="12015"/>
    <n v="163760"/>
    <n v="26929"/>
    <n v="9051"/>
    <n v="5.8"/>
    <n v="854101"/>
    <n v="142"/>
    <n v="438000804"/>
    <n v="18220762"/>
    <n v="419780042"/>
    <x v="2"/>
  </r>
  <r>
    <x v="36"/>
    <x v="7"/>
    <s v="Rəngli"/>
    <x v="5"/>
    <s v="French"/>
    <x v="2"/>
    <s v="PG-13"/>
    <s v="Emma Downey"/>
    <x v="61"/>
    <n v="51215"/>
    <n v="296104"/>
    <n v="22571"/>
    <n v="112323"/>
    <n v="4.8"/>
    <n v="1122392"/>
    <n v="115"/>
    <n v="365447344"/>
    <n v="133113319"/>
    <n v="232334025"/>
    <x v="1"/>
  </r>
  <r>
    <x v="166"/>
    <x v="10"/>
    <s v="Rəngli"/>
    <x v="0"/>
    <s v="Azerbaijani"/>
    <x v="5"/>
    <s v="PG"/>
    <s v="Charlize Cruise"/>
    <x v="66"/>
    <n v="24788"/>
    <n v="199080"/>
    <n v="17364"/>
    <n v="53602"/>
    <n v="7.6"/>
    <n v="1891623"/>
    <n v="165"/>
    <n v="215422954"/>
    <n v="20409596"/>
    <n v="195013358"/>
    <x v="3"/>
  </r>
  <r>
    <x v="24"/>
    <x v="10"/>
    <s v="Ağ-qara"/>
    <x v="2"/>
    <s v="English"/>
    <x v="2"/>
    <s v="TV-MA"/>
    <s v="Cillian Downey"/>
    <x v="171"/>
    <n v="17481"/>
    <n v="140879"/>
    <n v="3413"/>
    <n v="71125"/>
    <n v="4.7"/>
    <n v="1751936"/>
    <n v="177"/>
    <n v="47559388"/>
    <n v="154524284"/>
    <n v="-106964896"/>
    <x v="3"/>
  </r>
  <r>
    <x v="120"/>
    <x v="32"/>
    <s v="Rəngli"/>
    <x v="7"/>
    <s v="English"/>
    <x v="2"/>
    <s v="PG-13"/>
    <s v="Keanu Downey"/>
    <x v="434"/>
    <n v="46483"/>
    <n v="137385"/>
    <n v="2731"/>
    <n v="98809"/>
    <n v="4.7"/>
    <n v="2340135"/>
    <n v="156"/>
    <n v="978560395"/>
    <n v="76429522"/>
    <n v="902130873"/>
    <x v="0"/>
  </r>
  <r>
    <x v="109"/>
    <x v="23"/>
    <s v="Rəngli"/>
    <x v="6"/>
    <s v="English"/>
    <x v="6"/>
    <s v="PG-13"/>
    <s v="Jennifer Downey"/>
    <x v="92"/>
    <n v="6687"/>
    <n v="49786"/>
    <n v="9290"/>
    <n v="134918"/>
    <n v="8.6999999999999993"/>
    <n v="1178974"/>
    <n v="101"/>
    <n v="688166891"/>
    <n v="38915202"/>
    <n v="649251689"/>
    <x v="3"/>
  </r>
  <r>
    <x v="30"/>
    <x v="9"/>
    <s v="Rəngli"/>
    <x v="7"/>
    <s v="English"/>
    <x v="4"/>
    <s v="PG"/>
    <s v="Johnny McConaughey"/>
    <x v="428"/>
    <n v="54818"/>
    <n v="242475"/>
    <n v="48584"/>
    <n v="3239"/>
    <n v="7.9"/>
    <n v="1292697"/>
    <n v="121"/>
    <n v="695791125"/>
    <n v="340263605"/>
    <n v="355527520"/>
    <x v="1"/>
  </r>
  <r>
    <x v="181"/>
    <x v="17"/>
    <s v="Rəngli"/>
    <x v="3"/>
    <s v="English"/>
    <x v="0"/>
    <s v="PG-13"/>
    <s v="Hugh Portman"/>
    <x v="508"/>
    <n v="56448"/>
    <n v="123243"/>
    <n v="44545"/>
    <n v="82385"/>
    <n v="4"/>
    <n v="1411304"/>
    <n v="158"/>
    <n v="730545133"/>
    <n v="273825488"/>
    <n v="456719645"/>
    <x v="1"/>
  </r>
  <r>
    <x v="200"/>
    <x v="26"/>
    <s v="Rəngli"/>
    <x v="3"/>
    <s v="French"/>
    <x v="6"/>
    <s v="PG-13"/>
    <s v="Quentin Tarantino"/>
    <x v="459"/>
    <n v="9929"/>
    <n v="173138"/>
    <n v="745"/>
    <n v="51900"/>
    <n v="4.4000000000000004"/>
    <n v="673238"/>
    <n v="164"/>
    <n v="512696371"/>
    <n v="74620016"/>
    <n v="438076355"/>
    <x v="0"/>
  </r>
  <r>
    <x v="35"/>
    <x v="8"/>
    <s v="Rəngli"/>
    <x v="0"/>
    <s v="English"/>
    <x v="0"/>
    <s v="G"/>
    <s v="Johnny Tarantino"/>
    <x v="32"/>
    <n v="32466"/>
    <n v="303360"/>
    <n v="5882"/>
    <n v="140349"/>
    <n v="7.1"/>
    <n v="2480964"/>
    <n v="87"/>
    <n v="787769097"/>
    <n v="293840948"/>
    <n v="493928149"/>
    <x v="3"/>
  </r>
  <r>
    <x v="122"/>
    <x v="17"/>
    <s v="Rəngli"/>
    <x v="1"/>
    <s v="English"/>
    <x v="4"/>
    <s v="R"/>
    <s v="Jennifer Downey"/>
    <x v="133"/>
    <n v="11954"/>
    <n v="98598"/>
    <n v="16775"/>
    <n v="84466"/>
    <n v="9.6"/>
    <n v="1799345"/>
    <n v="112"/>
    <n v="887304513"/>
    <n v="211145441"/>
    <n v="676159072"/>
    <x v="1"/>
  </r>
  <r>
    <x v="38"/>
    <x v="22"/>
    <s v="Rəngli"/>
    <x v="5"/>
    <s v="English"/>
    <x v="4"/>
    <s v="G"/>
    <s v="Robert Hathaway"/>
    <x v="192"/>
    <n v="28086"/>
    <n v="113324"/>
    <n v="16197"/>
    <n v="37040"/>
    <n v="9.6"/>
    <n v="523342"/>
    <n v="175"/>
    <n v="587147891"/>
    <n v="264944081"/>
    <n v="322203810"/>
    <x v="4"/>
  </r>
  <r>
    <x v="42"/>
    <x v="36"/>
    <s v="Rəngli"/>
    <x v="5"/>
    <s v="English"/>
    <x v="0"/>
    <s v="G"/>
    <s v="Natalie Downey"/>
    <x v="42"/>
    <n v="53627"/>
    <n v="49746"/>
    <n v="22963"/>
    <n v="57329"/>
    <n v="5.7"/>
    <n v="1403690"/>
    <n v="88"/>
    <n v="372660412"/>
    <n v="129777750"/>
    <n v="242882662"/>
    <x v="3"/>
  </r>
  <r>
    <x v="119"/>
    <x v="39"/>
    <s v="Rəngli"/>
    <x v="6"/>
    <s v="English"/>
    <x v="1"/>
    <s v="PG"/>
    <s v="Christopher Jackman"/>
    <x v="510"/>
    <n v="54523"/>
    <n v="145788"/>
    <n v="8316"/>
    <n v="17682"/>
    <n v="9.5"/>
    <n v="2346589"/>
    <n v="148"/>
    <n v="1139925264"/>
    <n v="271176654"/>
    <n v="868748610"/>
    <x v="0"/>
  </r>
  <r>
    <x v="85"/>
    <x v="23"/>
    <s v="Rəngli"/>
    <x v="4"/>
    <s v="Spanish"/>
    <x v="5"/>
    <s v="G"/>
    <s v="Margot Tarantino"/>
    <x v="478"/>
    <n v="57935"/>
    <n v="117749"/>
    <n v="35034"/>
    <n v="95348"/>
    <n v="7.3"/>
    <n v="2224691"/>
    <n v="179"/>
    <n v="738179637"/>
    <n v="258486734"/>
    <n v="479692903"/>
    <x v="3"/>
  </r>
  <r>
    <x v="88"/>
    <x v="23"/>
    <s v="Rəngli"/>
    <x v="1"/>
    <s v="English"/>
    <x v="6"/>
    <s v="R"/>
    <s v="Daniel Nolan"/>
    <x v="461"/>
    <n v="75071"/>
    <n v="14740"/>
    <n v="30127"/>
    <n v="97973"/>
    <n v="6"/>
    <n v="2452669"/>
    <n v="170"/>
    <n v="949766433"/>
    <n v="304660764"/>
    <n v="645105669"/>
    <x v="3"/>
  </r>
  <r>
    <x v="181"/>
    <x v="23"/>
    <s v="Rəngli"/>
    <x v="4"/>
    <s v="French"/>
    <x v="5"/>
    <s v="TV-MA"/>
    <s v="Will Nolan"/>
    <x v="184"/>
    <n v="61816"/>
    <n v="3181"/>
    <n v="35249"/>
    <n v="18932"/>
    <n v="4.0999999999999996"/>
    <n v="2268120"/>
    <n v="159"/>
    <n v="991949223"/>
    <n v="182854930"/>
    <n v="809094293"/>
    <x v="3"/>
  </r>
  <r>
    <x v="97"/>
    <x v="1"/>
    <s v="Rəngli"/>
    <x v="1"/>
    <s v="English"/>
    <x v="5"/>
    <s v="PG"/>
    <s v="Emma Downey"/>
    <x v="169"/>
    <n v="35806"/>
    <n v="301773"/>
    <n v="29362"/>
    <n v="128672"/>
    <n v="8.6"/>
    <n v="2451998"/>
    <n v="142"/>
    <n v="1169387207"/>
    <n v="224442645"/>
    <n v="944944562"/>
    <x v="1"/>
  </r>
  <r>
    <x v="12"/>
    <x v="16"/>
    <s v="Rəngli"/>
    <x v="2"/>
    <s v="German"/>
    <x v="4"/>
    <s v="R"/>
    <s v="Cillian Depp"/>
    <x v="370"/>
    <n v="12238"/>
    <n v="40188"/>
    <n v="24079"/>
    <n v="23383"/>
    <n v="9.1"/>
    <n v="2249896"/>
    <n v="162"/>
    <n v="747915975"/>
    <n v="261073980"/>
    <n v="486841995"/>
    <x v="4"/>
  </r>
  <r>
    <x v="46"/>
    <x v="37"/>
    <s v="Rəngli"/>
    <x v="1"/>
    <s v="English"/>
    <x v="2"/>
    <s v="TV-MA"/>
    <s v="Emma Gosling"/>
    <x v="287"/>
    <n v="74996"/>
    <n v="298410"/>
    <n v="34791"/>
    <n v="135926"/>
    <n v="5"/>
    <n v="1325550"/>
    <n v="189"/>
    <n v="97125784"/>
    <n v="113962858"/>
    <n v="-16837074"/>
    <x v="4"/>
  </r>
  <r>
    <x v="134"/>
    <x v="34"/>
    <s v="Rəngli"/>
    <x v="0"/>
    <s v="English"/>
    <x v="5"/>
    <s v="R"/>
    <s v="Scarlett Jackman"/>
    <x v="507"/>
    <n v="57232"/>
    <n v="238546"/>
    <n v="33515"/>
    <n v="89571"/>
    <n v="5.2"/>
    <n v="906067"/>
    <n v="137"/>
    <n v="597558490"/>
    <n v="82784673"/>
    <n v="514773817"/>
    <x v="1"/>
  </r>
  <r>
    <x v="18"/>
    <x v="32"/>
    <s v="Rəngli"/>
    <x v="4"/>
    <s v="English"/>
    <x v="1"/>
    <s v="TV-MA"/>
    <s v="Tom Jackman"/>
    <x v="340"/>
    <n v="65599"/>
    <n v="270834"/>
    <n v="3911"/>
    <n v="11227"/>
    <n v="4"/>
    <n v="840956"/>
    <n v="163"/>
    <n v="393688653"/>
    <n v="40693348"/>
    <n v="352995305"/>
    <x v="0"/>
  </r>
  <r>
    <x v="63"/>
    <x v="21"/>
    <s v="Rəngli"/>
    <x v="6"/>
    <s v="English"/>
    <x v="2"/>
    <s v="PG"/>
    <s v="Will Craig"/>
    <x v="434"/>
    <n v="44425"/>
    <n v="88265"/>
    <n v="27421"/>
    <n v="106311"/>
    <n v="5.5"/>
    <n v="996460"/>
    <n v="188"/>
    <n v="908593274"/>
    <n v="318218203"/>
    <n v="590375071"/>
    <x v="0"/>
  </r>
  <r>
    <x v="88"/>
    <x v="25"/>
    <s v="Rəngli"/>
    <x v="1"/>
    <s v="English"/>
    <x v="4"/>
    <s v="PG-13"/>
    <s v="Tom Depp"/>
    <x v="482"/>
    <n v="61988"/>
    <n v="212488"/>
    <n v="10243"/>
    <n v="84271"/>
    <n v="4.2"/>
    <n v="1892767"/>
    <n v="140"/>
    <n v="638284881"/>
    <n v="248907022"/>
    <n v="389377859"/>
    <x v="3"/>
  </r>
  <r>
    <x v="155"/>
    <x v="32"/>
    <s v="Rəngli"/>
    <x v="5"/>
    <s v="English"/>
    <x v="5"/>
    <s v="PG-13"/>
    <s v="Charlize Nolan"/>
    <x v="220"/>
    <n v="18573"/>
    <n v="81864"/>
    <n v="14434"/>
    <n v="107906"/>
    <n v="6.7"/>
    <n v="1421301"/>
    <n v="134"/>
    <n v="472095958"/>
    <n v="58977482"/>
    <n v="413118476"/>
    <x v="0"/>
  </r>
  <r>
    <x v="189"/>
    <x v="3"/>
    <s v="Rəngli"/>
    <x v="4"/>
    <s v="English"/>
    <x v="6"/>
    <s v="PG-13"/>
    <s v="Natalie Nolan"/>
    <x v="389"/>
    <n v="4311"/>
    <n v="144674"/>
    <n v="4071"/>
    <n v="45317"/>
    <n v="9.8000000000000007"/>
    <n v="1533120"/>
    <n v="173"/>
    <n v="796868119"/>
    <n v="187853247"/>
    <n v="609014872"/>
    <x v="2"/>
  </r>
  <r>
    <x v="48"/>
    <x v="12"/>
    <s v="Rəngli"/>
    <x v="4"/>
    <s v="English"/>
    <x v="5"/>
    <s v="R"/>
    <s v="Brad Nolan"/>
    <x v="366"/>
    <n v="6366"/>
    <n v="137200"/>
    <n v="49564"/>
    <n v="16251"/>
    <n v="9.6"/>
    <n v="199458"/>
    <n v="152"/>
    <n v="216414144"/>
    <n v="311336886"/>
    <n v="-94922742"/>
    <x v="1"/>
  </r>
  <r>
    <x v="112"/>
    <x v="24"/>
    <s v="Rəngli"/>
    <x v="7"/>
    <s v="German"/>
    <x v="1"/>
    <s v="TV-MA"/>
    <s v="Tom Pitt"/>
    <x v="346"/>
    <n v="36653"/>
    <n v="174333"/>
    <n v="18246"/>
    <n v="66823"/>
    <n v="8"/>
    <n v="1734688"/>
    <n v="115"/>
    <n v="286934862"/>
    <n v="40854867"/>
    <n v="246079995"/>
    <x v="2"/>
  </r>
  <r>
    <x v="96"/>
    <x v="13"/>
    <s v="Rəngli"/>
    <x v="4"/>
    <s v="English"/>
    <x v="6"/>
    <s v="G"/>
    <s v="Scarlett Bale"/>
    <x v="127"/>
    <n v="18316"/>
    <n v="145485"/>
    <n v="4835"/>
    <n v="66917"/>
    <n v="6.4"/>
    <n v="1988957"/>
    <n v="139"/>
    <n v="120189323"/>
    <n v="291527160"/>
    <n v="-171337837"/>
    <x v="1"/>
  </r>
  <r>
    <x v="121"/>
    <x v="34"/>
    <s v="Ağ-qara"/>
    <x v="1"/>
    <s v="English"/>
    <x v="4"/>
    <s v="TV-MA"/>
    <s v="Margot Murphy"/>
    <x v="39"/>
    <n v="42567"/>
    <n v="46989"/>
    <n v="13525"/>
    <n v="59376"/>
    <n v="8.4"/>
    <n v="1582856"/>
    <n v="110"/>
    <n v="1161048689"/>
    <n v="110332572"/>
    <n v="1050716117"/>
    <x v="1"/>
  </r>
  <r>
    <x v="49"/>
    <x v="13"/>
    <s v="Rəngli"/>
    <x v="1"/>
    <s v="English"/>
    <x v="0"/>
    <s v="PG"/>
    <s v="Brad Cruise"/>
    <x v="361"/>
    <n v="15712"/>
    <n v="134858"/>
    <n v="38759"/>
    <n v="39261"/>
    <n v="5.9"/>
    <n v="1069696"/>
    <n v="100"/>
    <n v="211996449"/>
    <n v="294919766"/>
    <n v="-82923317"/>
    <x v="1"/>
  </r>
  <r>
    <x v="149"/>
    <x v="23"/>
    <s v="Rəngli"/>
    <x v="6"/>
    <s v="English"/>
    <x v="5"/>
    <s v="R"/>
    <s v="Daniel Theron"/>
    <x v="368"/>
    <n v="60336"/>
    <n v="306121"/>
    <n v="6787"/>
    <n v="80836"/>
    <n v="9.1"/>
    <n v="1302314"/>
    <n v="143"/>
    <n v="1196820736"/>
    <n v="88459585"/>
    <n v="1108361151"/>
    <x v="3"/>
  </r>
  <r>
    <x v="36"/>
    <x v="21"/>
    <s v="Rəngli"/>
    <x v="1"/>
    <s v="English"/>
    <x v="4"/>
    <s v="R"/>
    <s v="Quentin Johansson"/>
    <x v="235"/>
    <n v="77912"/>
    <n v="256954"/>
    <n v="2346"/>
    <n v="105514"/>
    <n v="6.9"/>
    <n v="332019"/>
    <n v="92"/>
    <n v="153628313"/>
    <n v="214721887"/>
    <n v="-61093574"/>
    <x v="0"/>
  </r>
  <r>
    <x v="38"/>
    <x v="21"/>
    <s v="Rəngli"/>
    <x v="4"/>
    <s v="English"/>
    <x v="2"/>
    <s v="TV-MA"/>
    <s v="Matthew Hathaway"/>
    <x v="489"/>
    <n v="64637"/>
    <n v="179081"/>
    <n v="28336"/>
    <n v="136249"/>
    <n v="6.5"/>
    <n v="1895380"/>
    <n v="145"/>
    <n v="358571893"/>
    <n v="342358225"/>
    <n v="16213668"/>
    <x v="0"/>
  </r>
  <r>
    <x v="0"/>
    <x v="3"/>
    <s v="Rəngli"/>
    <x v="7"/>
    <s v="German"/>
    <x v="4"/>
    <s v="R"/>
    <s v="Will Depp"/>
    <x v="206"/>
    <n v="65057"/>
    <n v="217267"/>
    <n v="46577"/>
    <n v="29955"/>
    <n v="5.5"/>
    <n v="689632"/>
    <n v="180"/>
    <n v="54527883"/>
    <n v="172736238"/>
    <n v="-118208355"/>
    <x v="2"/>
  </r>
  <r>
    <x v="107"/>
    <x v="26"/>
    <s v="Rəngli"/>
    <x v="0"/>
    <s v="Turkish"/>
    <x v="5"/>
    <s v="G"/>
    <s v="Anne Reeves"/>
    <x v="306"/>
    <n v="50116"/>
    <n v="302550"/>
    <n v="47855"/>
    <n v="129840"/>
    <n v="4.0999999999999996"/>
    <n v="2285599"/>
    <n v="127"/>
    <n v="676012474"/>
    <n v="332038121"/>
    <n v="343974353"/>
    <x v="0"/>
  </r>
  <r>
    <x v="77"/>
    <x v="7"/>
    <s v="Rəngli"/>
    <x v="7"/>
    <s v="English"/>
    <x v="4"/>
    <s v="PG-13"/>
    <s v="Johnny Lawrence"/>
    <x v="63"/>
    <n v="49309"/>
    <n v="175109"/>
    <n v="19136"/>
    <n v="8186"/>
    <n v="3.7"/>
    <n v="1608273"/>
    <n v="89"/>
    <n v="978105126"/>
    <n v="52180109"/>
    <n v="925925017"/>
    <x v="1"/>
  </r>
  <r>
    <x v="175"/>
    <x v="21"/>
    <s v="Rəngli"/>
    <x v="2"/>
    <s v="Spanish"/>
    <x v="3"/>
    <s v="PG"/>
    <s v="Leonardo Nolan"/>
    <x v="121"/>
    <n v="70238"/>
    <n v="108464"/>
    <n v="21249"/>
    <n v="101908"/>
    <n v="3.7"/>
    <n v="258303"/>
    <n v="179"/>
    <n v="745812619"/>
    <n v="259119993"/>
    <n v="486692626"/>
    <x v="0"/>
  </r>
  <r>
    <x v="83"/>
    <x v="29"/>
    <s v="Rəngli"/>
    <x v="0"/>
    <s v="French"/>
    <x v="5"/>
    <s v="G"/>
    <s v="Ryan Pitt"/>
    <x v="47"/>
    <n v="61761"/>
    <n v="294045"/>
    <n v="14557"/>
    <n v="121107"/>
    <n v="6.7"/>
    <n v="944206"/>
    <n v="135"/>
    <n v="1188078915"/>
    <n v="135650835"/>
    <n v="1052428080"/>
    <x v="1"/>
  </r>
  <r>
    <x v="156"/>
    <x v="37"/>
    <s v="Rəngli"/>
    <x v="6"/>
    <s v="English"/>
    <x v="5"/>
    <s v="PG"/>
    <s v="Johnny Murphy"/>
    <x v="301"/>
    <n v="7546"/>
    <n v="343626"/>
    <n v="27813"/>
    <n v="44642"/>
    <n v="4.2"/>
    <n v="849637"/>
    <n v="104"/>
    <n v="26745227"/>
    <n v="18876481"/>
    <n v="7868746"/>
    <x v="4"/>
  </r>
  <r>
    <x v="123"/>
    <x v="4"/>
    <s v="Rəngli"/>
    <x v="0"/>
    <s v="English"/>
    <x v="6"/>
    <s v="TV-MA"/>
    <s v="Jennifer Johansson"/>
    <x v="263"/>
    <n v="31593"/>
    <n v="323769"/>
    <n v="14420"/>
    <n v="62735"/>
    <n v="5.4"/>
    <n v="1065306"/>
    <n v="164"/>
    <n v="636609307"/>
    <n v="141751712"/>
    <n v="494857595"/>
    <x v="0"/>
  </r>
  <r>
    <x v="9"/>
    <x v="6"/>
    <s v="Rəngli"/>
    <x v="3"/>
    <s v="Spanish"/>
    <x v="0"/>
    <s v="R"/>
    <s v="Hugh Downey"/>
    <x v="183"/>
    <n v="44980"/>
    <n v="58277"/>
    <n v="18434"/>
    <n v="28042"/>
    <n v="8.6"/>
    <n v="175043"/>
    <n v="143"/>
    <n v="940874092"/>
    <n v="345287287"/>
    <n v="595586805"/>
    <x v="3"/>
  </r>
  <r>
    <x v="138"/>
    <x v="31"/>
    <s v="Rəngli"/>
    <x v="1"/>
    <s v="French"/>
    <x v="0"/>
    <s v="PG-13"/>
    <s v="Matthew Smith"/>
    <x v="308"/>
    <n v="46091"/>
    <n v="240243"/>
    <n v="28811"/>
    <n v="72299"/>
    <n v="4.2"/>
    <n v="1433716"/>
    <n v="190"/>
    <n v="1094967490"/>
    <n v="52135263"/>
    <n v="1042832227"/>
    <x v="3"/>
  </r>
  <r>
    <x v="156"/>
    <x v="36"/>
    <s v="Rəngli"/>
    <x v="6"/>
    <s v="English"/>
    <x v="0"/>
    <s v="PG"/>
    <s v="Anne Tarantino"/>
    <x v="324"/>
    <n v="32130"/>
    <n v="60211"/>
    <n v="32700"/>
    <n v="19507"/>
    <n v="8.8000000000000007"/>
    <n v="420253"/>
    <n v="153"/>
    <n v="1193021747"/>
    <n v="92874000"/>
    <n v="1100147747"/>
    <x v="3"/>
  </r>
  <r>
    <x v="158"/>
    <x v="32"/>
    <s v="Rəngli"/>
    <x v="7"/>
    <s v="Azerbaijani"/>
    <x v="2"/>
    <s v="TV-MA"/>
    <s v="Matthew Washington"/>
    <x v="159"/>
    <n v="18814"/>
    <n v="161471"/>
    <n v="43926"/>
    <n v="54873"/>
    <n v="4.3"/>
    <n v="862182"/>
    <n v="177"/>
    <n v="307366167"/>
    <n v="76531727"/>
    <n v="230834440"/>
    <x v="0"/>
  </r>
  <r>
    <x v="42"/>
    <x v="18"/>
    <s v="Rəngli"/>
    <x v="4"/>
    <s v="German"/>
    <x v="6"/>
    <s v="G"/>
    <s v="Will Craig"/>
    <x v="500"/>
    <n v="49455"/>
    <n v="178123"/>
    <n v="3522"/>
    <n v="41625"/>
    <n v="5.9"/>
    <n v="1154613"/>
    <n v="187"/>
    <n v="389470366"/>
    <n v="112032294"/>
    <n v="277438072"/>
    <x v="1"/>
  </r>
  <r>
    <x v="202"/>
    <x v="16"/>
    <s v="Rəngli"/>
    <x v="2"/>
    <s v="French"/>
    <x v="2"/>
    <s v="TV-MA"/>
    <s v="Johnny Johansson"/>
    <x v="465"/>
    <n v="32880"/>
    <n v="126311"/>
    <n v="9543"/>
    <n v="122980"/>
    <n v="8.1999999999999993"/>
    <n v="2366381"/>
    <n v="179"/>
    <n v="702863933"/>
    <n v="112579249"/>
    <n v="590284684"/>
    <x v="4"/>
  </r>
  <r>
    <x v="66"/>
    <x v="16"/>
    <s v="Rəngli"/>
    <x v="4"/>
    <s v="English"/>
    <x v="0"/>
    <s v="PG"/>
    <s v="Emma Johansson"/>
    <x v="511"/>
    <n v="27491"/>
    <n v="34139"/>
    <n v="26647"/>
    <n v="87349"/>
    <n v="4.9000000000000004"/>
    <n v="1773641"/>
    <n v="125"/>
    <n v="296843352"/>
    <n v="87030261"/>
    <n v="209813091"/>
    <x v="4"/>
  </r>
  <r>
    <x v="213"/>
    <x v="5"/>
    <s v="Rəngli"/>
    <x v="7"/>
    <s v="English"/>
    <x v="5"/>
    <s v="R"/>
    <s v="Will Pitt"/>
    <x v="347"/>
    <n v="75889"/>
    <n v="21611"/>
    <n v="39777"/>
    <n v="96659"/>
    <n v="7.9"/>
    <n v="776835"/>
    <n v="145"/>
    <n v="1157223810"/>
    <n v="194898773"/>
    <n v="962325037"/>
    <x v="2"/>
  </r>
  <r>
    <x v="32"/>
    <x v="10"/>
    <s v="Rəngli"/>
    <x v="4"/>
    <s v="English"/>
    <x v="2"/>
    <s v="G"/>
    <s v="Robert Downey"/>
    <x v="4"/>
    <n v="29639"/>
    <n v="139819"/>
    <n v="30895"/>
    <n v="45778"/>
    <n v="7.6"/>
    <n v="1405033"/>
    <n v="162"/>
    <n v="1109181982"/>
    <n v="122262401"/>
    <n v="986919581"/>
    <x v="3"/>
  </r>
  <r>
    <x v="222"/>
    <x v="17"/>
    <s v="Rəngli"/>
    <x v="3"/>
    <s v="English"/>
    <x v="4"/>
    <s v="TV-MA"/>
    <s v="Robert Cruise"/>
    <x v="63"/>
    <n v="31001"/>
    <n v="13657"/>
    <n v="12002"/>
    <n v="33665"/>
    <n v="5"/>
    <n v="1694665"/>
    <n v="153"/>
    <n v="449258552"/>
    <n v="188223835"/>
    <n v="261034717"/>
    <x v="1"/>
  </r>
  <r>
    <x v="168"/>
    <x v="32"/>
    <s v="Rəngli"/>
    <x v="6"/>
    <s v="Spanish"/>
    <x v="0"/>
    <s v="G"/>
    <s v="Hugh Depp"/>
    <x v="306"/>
    <n v="36769"/>
    <n v="187608"/>
    <n v="4631"/>
    <n v="46737"/>
    <n v="8.5"/>
    <n v="2242223"/>
    <n v="169"/>
    <n v="331445310"/>
    <n v="163105838"/>
    <n v="168339472"/>
    <x v="0"/>
  </r>
  <r>
    <x v="34"/>
    <x v="2"/>
    <s v="Rəngli"/>
    <x v="2"/>
    <s v="English"/>
    <x v="1"/>
    <s v="G"/>
    <s v="Emma Robbie"/>
    <x v="288"/>
    <n v="44749"/>
    <n v="83731"/>
    <n v="34222"/>
    <n v="17544"/>
    <n v="3.9"/>
    <n v="111027"/>
    <n v="191"/>
    <n v="384137152"/>
    <n v="26625110"/>
    <n v="357512042"/>
    <x v="2"/>
  </r>
  <r>
    <x v="25"/>
    <x v="33"/>
    <s v="Rəngli"/>
    <x v="7"/>
    <s v="English"/>
    <x v="6"/>
    <s v="PG-13"/>
    <s v="Jennifer DiCaprio"/>
    <x v="487"/>
    <n v="38530"/>
    <n v="295665"/>
    <n v="26047"/>
    <n v="110665"/>
    <n v="7.9"/>
    <n v="2162249"/>
    <n v="101"/>
    <n v="971691874"/>
    <n v="6696665"/>
    <n v="964995209"/>
    <x v="4"/>
  </r>
  <r>
    <x v="18"/>
    <x v="13"/>
    <s v="Rəngli"/>
    <x v="5"/>
    <s v="English"/>
    <x v="6"/>
    <s v="PG"/>
    <s v="Keanu Washington"/>
    <x v="459"/>
    <n v="29572"/>
    <n v="243675"/>
    <n v="30242"/>
    <n v="72463"/>
    <n v="8"/>
    <n v="246927"/>
    <n v="183"/>
    <n v="854431589"/>
    <n v="55918123"/>
    <n v="798513466"/>
    <x v="1"/>
  </r>
  <r>
    <x v="71"/>
    <x v="33"/>
    <s v="Ağ-qara"/>
    <x v="4"/>
    <s v="Azerbaijani"/>
    <x v="0"/>
    <s v="PG"/>
    <s v="Daniel DiCaprio"/>
    <x v="192"/>
    <n v="14857"/>
    <n v="233625"/>
    <n v="40949"/>
    <n v="112708"/>
    <n v="9.6"/>
    <n v="1015355"/>
    <n v="194"/>
    <n v="130010001"/>
    <n v="146032366"/>
    <n v="-16022365"/>
    <x v="4"/>
  </r>
  <r>
    <x v="70"/>
    <x v="16"/>
    <s v="Rəngli"/>
    <x v="0"/>
    <s v="English"/>
    <x v="1"/>
    <s v="PG-13"/>
    <s v="Scarlett Portman"/>
    <x v="502"/>
    <n v="68739"/>
    <n v="227628"/>
    <n v="21465"/>
    <n v="113160"/>
    <n v="4.8"/>
    <n v="1607274"/>
    <n v="88"/>
    <n v="335635364"/>
    <n v="198234939"/>
    <n v="137400425"/>
    <x v="4"/>
  </r>
  <r>
    <x v="86"/>
    <x v="0"/>
    <s v="Rəngli"/>
    <x v="3"/>
    <s v="English"/>
    <x v="2"/>
    <s v="PG"/>
    <s v="Christian Craig"/>
    <x v="5"/>
    <n v="19887"/>
    <n v="235011"/>
    <n v="42107"/>
    <n v="126182"/>
    <n v="7.9"/>
    <n v="442641"/>
    <n v="146"/>
    <n v="172628664"/>
    <n v="82979794"/>
    <n v="89648870"/>
    <x v="0"/>
  </r>
  <r>
    <x v="180"/>
    <x v="29"/>
    <s v="Rəngli"/>
    <x v="7"/>
    <s v="German"/>
    <x v="2"/>
    <s v="PG"/>
    <s v="Brad Gosling"/>
    <x v="252"/>
    <n v="6594"/>
    <n v="342101"/>
    <n v="32934"/>
    <n v="20712"/>
    <n v="7.3"/>
    <n v="1967301"/>
    <n v="139"/>
    <n v="506738235"/>
    <n v="81227395"/>
    <n v="425510840"/>
    <x v="1"/>
  </r>
  <r>
    <x v="130"/>
    <x v="18"/>
    <s v="Ağ-qara"/>
    <x v="3"/>
    <s v="English"/>
    <x v="1"/>
    <s v="R"/>
    <s v="Ryan Cruise"/>
    <x v="265"/>
    <n v="63921"/>
    <n v="12698"/>
    <n v="15309"/>
    <n v="108681"/>
    <n v="7.6"/>
    <n v="348327"/>
    <n v="129"/>
    <n v="124774805"/>
    <n v="290152437"/>
    <n v="-165377632"/>
    <x v="1"/>
  </r>
  <r>
    <x v="20"/>
    <x v="35"/>
    <s v="Rəngli"/>
    <x v="5"/>
    <s v="French"/>
    <x v="4"/>
    <s v="PG-13"/>
    <s v="Scarlett Jackman"/>
    <x v="490"/>
    <n v="65170"/>
    <n v="290043"/>
    <n v="23931"/>
    <n v="77811"/>
    <n v="8.5"/>
    <n v="60142"/>
    <n v="165"/>
    <n v="458449416"/>
    <n v="126381304"/>
    <n v="332068112"/>
    <x v="0"/>
  </r>
  <r>
    <x v="115"/>
    <x v="17"/>
    <s v="Rəngli"/>
    <x v="2"/>
    <s v="English"/>
    <x v="5"/>
    <s v="PG"/>
    <s v="Quentin Smith"/>
    <x v="333"/>
    <n v="17280"/>
    <n v="274207"/>
    <n v="18139"/>
    <n v="19729"/>
    <n v="4.7"/>
    <n v="854361"/>
    <n v="174"/>
    <n v="901737876"/>
    <n v="295265570"/>
    <n v="606472306"/>
    <x v="1"/>
  </r>
  <r>
    <x v="14"/>
    <x v="19"/>
    <s v="Rəngli"/>
    <x v="0"/>
    <s v="English"/>
    <x v="3"/>
    <s v="TV-MA"/>
    <s v="Brad Watson"/>
    <x v="52"/>
    <n v="6925"/>
    <n v="165610"/>
    <n v="4142"/>
    <n v="3828"/>
    <n v="5.3"/>
    <n v="264696"/>
    <n v="160"/>
    <n v="439951273"/>
    <n v="96716160"/>
    <n v="343235113"/>
    <x v="0"/>
  </r>
  <r>
    <x v="73"/>
    <x v="3"/>
    <s v="Rəngli"/>
    <x v="3"/>
    <s v="Azerbaijani"/>
    <x v="0"/>
    <s v="PG"/>
    <s v="Will Bale"/>
    <x v="506"/>
    <n v="64230"/>
    <n v="259621"/>
    <n v="42810"/>
    <n v="64088"/>
    <n v="6.4"/>
    <n v="940748"/>
    <n v="98"/>
    <n v="644300553"/>
    <n v="344847614"/>
    <n v="299452939"/>
    <x v="2"/>
  </r>
  <r>
    <x v="58"/>
    <x v="28"/>
    <s v="Rəngli"/>
    <x v="2"/>
    <s v="English"/>
    <x v="6"/>
    <s v="G"/>
    <s v="Johnny Pitt"/>
    <x v="257"/>
    <n v="21937"/>
    <n v="44760"/>
    <n v="45960"/>
    <n v="128000"/>
    <n v="9.1"/>
    <n v="558497"/>
    <n v="182"/>
    <n v="507888430"/>
    <n v="128485519"/>
    <n v="379402911"/>
    <x v="3"/>
  </r>
  <r>
    <x v="45"/>
    <x v="29"/>
    <s v="Rəngli"/>
    <x v="0"/>
    <s v="English"/>
    <x v="3"/>
    <s v="G"/>
    <s v="Charlize Downey"/>
    <x v="433"/>
    <n v="24474"/>
    <n v="270468"/>
    <n v="36868"/>
    <n v="148950"/>
    <n v="4.9000000000000004"/>
    <n v="1948470"/>
    <n v="159"/>
    <n v="164154299"/>
    <n v="31117402"/>
    <n v="133036897"/>
    <x v="1"/>
  </r>
  <r>
    <x v="40"/>
    <x v="27"/>
    <s v="Rəngli"/>
    <x v="4"/>
    <s v="English"/>
    <x v="5"/>
    <s v="PG"/>
    <s v="Natalie Cruise"/>
    <x v="350"/>
    <n v="56965"/>
    <n v="234921"/>
    <n v="28948"/>
    <n v="80156"/>
    <n v="9.6999999999999993"/>
    <n v="1844700"/>
    <n v="178"/>
    <n v="1000716381"/>
    <n v="146077887"/>
    <n v="854638494"/>
    <x v="0"/>
  </r>
  <r>
    <x v="24"/>
    <x v="26"/>
    <s v="Rəngli"/>
    <x v="0"/>
    <s v="Spanish"/>
    <x v="5"/>
    <s v="TV-MA"/>
    <s v="Denzel Hathaway"/>
    <x v="496"/>
    <n v="58707"/>
    <n v="156973"/>
    <n v="16845"/>
    <n v="101930"/>
    <n v="7.5"/>
    <n v="2167868"/>
    <n v="175"/>
    <n v="117837323"/>
    <n v="71862970"/>
    <n v="45974353"/>
    <x v="0"/>
  </r>
  <r>
    <x v="36"/>
    <x v="31"/>
    <s v="Rəngli"/>
    <x v="7"/>
    <s v="English"/>
    <x v="0"/>
    <s v="R"/>
    <s v="Matthew Pitt"/>
    <x v="155"/>
    <n v="44714"/>
    <n v="333138"/>
    <n v="20223"/>
    <n v="24399"/>
    <n v="7.2"/>
    <n v="743641"/>
    <n v="143"/>
    <n v="187481389"/>
    <n v="60993796"/>
    <n v="126487593"/>
    <x v="3"/>
  </r>
  <r>
    <x v="86"/>
    <x v="23"/>
    <s v="Rəngli"/>
    <x v="6"/>
    <s v="English"/>
    <x v="6"/>
    <s v="PG"/>
    <s v="Christopher Watson"/>
    <x v="204"/>
    <n v="17045"/>
    <n v="47374"/>
    <n v="21906"/>
    <n v="69598"/>
    <n v="4.7"/>
    <n v="431566"/>
    <n v="106"/>
    <n v="913962404"/>
    <n v="84163584"/>
    <n v="829798820"/>
    <x v="3"/>
  </r>
  <r>
    <x v="67"/>
    <x v="35"/>
    <s v="Rəngli"/>
    <x v="4"/>
    <s v="English"/>
    <x v="3"/>
    <s v="G"/>
    <s v="Christian Craig"/>
    <x v="337"/>
    <n v="7732"/>
    <n v="91816"/>
    <n v="46271"/>
    <n v="101198"/>
    <n v="4.9000000000000004"/>
    <n v="1135295"/>
    <n v="162"/>
    <n v="938521697"/>
    <n v="82846061"/>
    <n v="855675636"/>
    <x v="0"/>
  </r>
  <r>
    <x v="168"/>
    <x v="22"/>
    <s v="Rəngli"/>
    <x v="2"/>
    <s v="Spanish"/>
    <x v="0"/>
    <s v="PG"/>
    <s v="Jennifer Hathaway"/>
    <x v="462"/>
    <n v="1782"/>
    <n v="302655"/>
    <n v="49136"/>
    <n v="132758"/>
    <n v="5.9"/>
    <n v="1410763"/>
    <n v="125"/>
    <n v="253867979"/>
    <n v="303553313"/>
    <n v="-49685334"/>
    <x v="4"/>
  </r>
  <r>
    <x v="20"/>
    <x v="3"/>
    <s v="Rəngli"/>
    <x v="6"/>
    <s v="German"/>
    <x v="6"/>
    <s v="PG"/>
    <s v="Quentin Watson"/>
    <x v="202"/>
    <n v="52035"/>
    <n v="31136"/>
    <n v="39479"/>
    <n v="55594"/>
    <n v="5.8"/>
    <n v="2422675"/>
    <n v="136"/>
    <n v="558655467"/>
    <n v="137106894"/>
    <n v="421548573"/>
    <x v="2"/>
  </r>
  <r>
    <x v="106"/>
    <x v="28"/>
    <s v="Ağ-qara"/>
    <x v="3"/>
    <s v="English"/>
    <x v="5"/>
    <s v="G"/>
    <s v="Charlize Washington"/>
    <x v="398"/>
    <n v="36058"/>
    <n v="300805"/>
    <n v="36260"/>
    <n v="85792"/>
    <n v="7.9"/>
    <n v="2018458"/>
    <n v="114"/>
    <n v="416171164"/>
    <n v="209741076"/>
    <n v="206430088"/>
    <x v="3"/>
  </r>
  <r>
    <x v="74"/>
    <x v="3"/>
    <s v="Rəngli"/>
    <x v="6"/>
    <s v="English"/>
    <x v="0"/>
    <s v="G"/>
    <s v="Jennifer Craig"/>
    <x v="151"/>
    <n v="74162"/>
    <n v="292700"/>
    <n v="38512"/>
    <n v="121888"/>
    <n v="8.3000000000000007"/>
    <n v="1257682"/>
    <n v="171"/>
    <n v="855830635"/>
    <n v="65242643"/>
    <n v="790587992"/>
    <x v="2"/>
  </r>
  <r>
    <x v="223"/>
    <x v="28"/>
    <s v="Rəngli"/>
    <x v="7"/>
    <s v="English"/>
    <x v="1"/>
    <s v="PG-13"/>
    <s v="Brad Portman"/>
    <x v="90"/>
    <n v="75011"/>
    <n v="176217"/>
    <n v="9591"/>
    <n v="97932"/>
    <n v="4.5999999999999996"/>
    <n v="599917"/>
    <n v="142"/>
    <n v="605386528"/>
    <n v="327020636"/>
    <n v="278365892"/>
    <x v="3"/>
  </r>
  <r>
    <x v="36"/>
    <x v="19"/>
    <s v="Rəngli"/>
    <x v="2"/>
    <s v="Azerbaijani"/>
    <x v="1"/>
    <s v="PG"/>
    <s v="Jennifer Reeves"/>
    <x v="167"/>
    <n v="25259"/>
    <n v="231917"/>
    <n v="24096"/>
    <n v="79525"/>
    <n v="5.4"/>
    <n v="2176877"/>
    <n v="94"/>
    <n v="760513419"/>
    <n v="95604693"/>
    <n v="664908726"/>
    <x v="0"/>
  </r>
  <r>
    <x v="62"/>
    <x v="36"/>
    <s v="Rəngli"/>
    <x v="1"/>
    <s v="English"/>
    <x v="6"/>
    <s v="R"/>
    <s v="Johnny Watson"/>
    <x v="176"/>
    <n v="75596"/>
    <n v="134243"/>
    <n v="31924"/>
    <n v="149735"/>
    <n v="6.6"/>
    <n v="1891290"/>
    <n v="124"/>
    <n v="816453911"/>
    <n v="140179216"/>
    <n v="676274695"/>
    <x v="3"/>
  </r>
  <r>
    <x v="191"/>
    <x v="2"/>
    <s v="Rəngli"/>
    <x v="6"/>
    <s v="German"/>
    <x v="5"/>
    <s v="PG"/>
    <s v="Leonardo Nolan"/>
    <x v="409"/>
    <n v="38063"/>
    <n v="136135"/>
    <n v="19489"/>
    <n v="70602"/>
    <n v="7.7"/>
    <n v="808375"/>
    <n v="128"/>
    <n v="52476571"/>
    <n v="299423658"/>
    <n v="-246947087"/>
    <x v="2"/>
  </r>
  <r>
    <x v="202"/>
    <x v="2"/>
    <s v="Rəngli"/>
    <x v="6"/>
    <s v="English"/>
    <x v="6"/>
    <s v="R"/>
    <s v="Ryan Smith"/>
    <x v="463"/>
    <n v="38293"/>
    <n v="319831"/>
    <n v="23919"/>
    <n v="76961"/>
    <n v="3.7"/>
    <n v="1253590"/>
    <n v="140"/>
    <n v="214999240"/>
    <n v="327425596"/>
    <n v="-112426356"/>
    <x v="2"/>
  </r>
  <r>
    <x v="155"/>
    <x v="0"/>
    <s v="Rəngli"/>
    <x v="4"/>
    <s v="English"/>
    <x v="6"/>
    <s v="R"/>
    <s v="Hugh Murphy"/>
    <x v="433"/>
    <n v="19834"/>
    <n v="234357"/>
    <n v="46928"/>
    <n v="54315"/>
    <n v="9.6"/>
    <n v="1580764"/>
    <n v="184"/>
    <n v="603088130"/>
    <n v="124633803"/>
    <n v="478454327"/>
    <x v="0"/>
  </r>
  <r>
    <x v="138"/>
    <x v="23"/>
    <s v="Rəngli"/>
    <x v="4"/>
    <s v="English"/>
    <x v="4"/>
    <s v="R"/>
    <s v="Christian Craig"/>
    <x v="173"/>
    <n v="29099"/>
    <n v="151948"/>
    <n v="21133"/>
    <n v="70588"/>
    <n v="9.8000000000000007"/>
    <n v="493968"/>
    <n v="130"/>
    <n v="1097911092"/>
    <n v="291848058"/>
    <n v="806063034"/>
    <x v="3"/>
  </r>
  <r>
    <x v="83"/>
    <x v="6"/>
    <s v="Rəngli"/>
    <x v="5"/>
    <s v="English"/>
    <x v="1"/>
    <s v="G"/>
    <s v="Robert Reeves"/>
    <x v="185"/>
    <n v="48239"/>
    <n v="66187"/>
    <n v="48321"/>
    <n v="114895"/>
    <n v="6.3"/>
    <n v="1103093"/>
    <n v="88"/>
    <n v="871174514"/>
    <n v="18548039"/>
    <n v="852626475"/>
    <x v="3"/>
  </r>
  <r>
    <x v="79"/>
    <x v="14"/>
    <s v="Rəngli"/>
    <x v="5"/>
    <s v="French"/>
    <x v="0"/>
    <s v="PG"/>
    <s v="Cillian Watson"/>
    <x v="491"/>
    <n v="36795"/>
    <n v="172854"/>
    <n v="3006"/>
    <n v="94083"/>
    <n v="7.7"/>
    <n v="1300936"/>
    <n v="108"/>
    <n v="1033478947"/>
    <n v="207092608"/>
    <n v="826386339"/>
    <x v="1"/>
  </r>
  <r>
    <x v="94"/>
    <x v="8"/>
    <s v="Rəngli"/>
    <x v="1"/>
    <s v="English"/>
    <x v="5"/>
    <s v="R"/>
    <s v="Leonardo Robbie"/>
    <x v="130"/>
    <n v="42943"/>
    <n v="28319"/>
    <n v="14210"/>
    <n v="146121"/>
    <n v="8.1999999999999993"/>
    <n v="1283378"/>
    <n v="147"/>
    <n v="493549165"/>
    <n v="34191186"/>
    <n v="459357979"/>
    <x v="3"/>
  </r>
  <r>
    <x v="102"/>
    <x v="9"/>
    <s v="Rəngli"/>
    <x v="4"/>
    <s v="French"/>
    <x v="3"/>
    <s v="PG-13"/>
    <s v="Charlize DiCaprio"/>
    <x v="154"/>
    <n v="54052"/>
    <n v="256618"/>
    <n v="3684"/>
    <n v="67281"/>
    <n v="8.5"/>
    <n v="2122504"/>
    <n v="113"/>
    <n v="276760264"/>
    <n v="156989537"/>
    <n v="119770727"/>
    <x v="1"/>
  </r>
  <r>
    <x v="112"/>
    <x v="13"/>
    <s v="Rəngli"/>
    <x v="2"/>
    <s v="French"/>
    <x v="2"/>
    <s v="TV-MA"/>
    <s v="Cillian Cruise"/>
    <x v="72"/>
    <n v="24607"/>
    <n v="119568"/>
    <n v="36109"/>
    <n v="49678"/>
    <n v="6.8"/>
    <n v="909312"/>
    <n v="113"/>
    <n v="622862766"/>
    <n v="87803999"/>
    <n v="535058767"/>
    <x v="1"/>
  </r>
  <r>
    <x v="25"/>
    <x v="21"/>
    <s v="Rəngli"/>
    <x v="3"/>
    <s v="English"/>
    <x v="6"/>
    <s v="R"/>
    <s v="Scarlett Nolan"/>
    <x v="294"/>
    <n v="29176"/>
    <n v="11678"/>
    <n v="12764"/>
    <n v="139610"/>
    <n v="5"/>
    <n v="147023"/>
    <n v="154"/>
    <n v="520566952"/>
    <n v="61864864"/>
    <n v="458702088"/>
    <x v="0"/>
  </r>
  <r>
    <x v="177"/>
    <x v="5"/>
    <s v="Rəngli"/>
    <x v="7"/>
    <s v="English"/>
    <x v="1"/>
    <s v="PG"/>
    <s v="Will Portman"/>
    <x v="452"/>
    <n v="37890"/>
    <n v="69815"/>
    <n v="31510"/>
    <n v="117381"/>
    <n v="9.5"/>
    <n v="2285836"/>
    <n v="137"/>
    <n v="692508564"/>
    <n v="331125427"/>
    <n v="361383137"/>
    <x v="2"/>
  </r>
  <r>
    <x v="153"/>
    <x v="34"/>
    <s v="Rəngli"/>
    <x v="1"/>
    <s v="English"/>
    <x v="6"/>
    <s v="PG-13"/>
    <s v="Anne Cruise"/>
    <x v="68"/>
    <n v="28783"/>
    <n v="333235"/>
    <n v="40467"/>
    <n v="62654"/>
    <n v="5.6"/>
    <n v="1004037"/>
    <n v="169"/>
    <n v="718723276"/>
    <n v="163124364"/>
    <n v="555598912"/>
    <x v="1"/>
  </r>
  <r>
    <x v="83"/>
    <x v="33"/>
    <s v="Rəngli"/>
    <x v="7"/>
    <s v="French"/>
    <x v="0"/>
    <s v="R"/>
    <s v="Hugh Murphy"/>
    <x v="89"/>
    <n v="24482"/>
    <n v="345113"/>
    <n v="43017"/>
    <n v="61126"/>
    <n v="4.7"/>
    <n v="2209515"/>
    <n v="120"/>
    <n v="619264128"/>
    <n v="72827956"/>
    <n v="546436172"/>
    <x v="4"/>
  </r>
  <r>
    <x v="72"/>
    <x v="38"/>
    <s v="Ağ-qara"/>
    <x v="7"/>
    <s v="English"/>
    <x v="0"/>
    <s v="PG"/>
    <s v="Daniel Pitt"/>
    <x v="495"/>
    <n v="18543"/>
    <n v="91104"/>
    <n v="10086"/>
    <n v="103576"/>
    <n v="8.6999999999999993"/>
    <n v="351640"/>
    <n v="130"/>
    <n v="309917378"/>
    <n v="132474703"/>
    <n v="177442675"/>
    <x v="0"/>
  </r>
  <r>
    <x v="135"/>
    <x v="24"/>
    <s v="Rəngli"/>
    <x v="2"/>
    <s v="English"/>
    <x v="2"/>
    <s v="PG-13"/>
    <s v="Quentin Bale"/>
    <x v="32"/>
    <n v="20242"/>
    <n v="189008"/>
    <n v="24034"/>
    <n v="19883"/>
    <n v="4.5999999999999996"/>
    <n v="1584787"/>
    <n v="149"/>
    <n v="110876819"/>
    <n v="129928259"/>
    <n v="-19051440"/>
    <x v="2"/>
  </r>
  <r>
    <x v="33"/>
    <x v="35"/>
    <s v="Rəngli"/>
    <x v="3"/>
    <s v="French"/>
    <x v="3"/>
    <s v="TV-MA"/>
    <s v="Hugh Reeves"/>
    <x v="160"/>
    <n v="59570"/>
    <n v="324438"/>
    <n v="46508"/>
    <n v="43108"/>
    <n v="8.3000000000000007"/>
    <n v="189921"/>
    <n v="187"/>
    <n v="160858179"/>
    <n v="314682799"/>
    <n v="-153824620"/>
    <x v="0"/>
  </r>
  <r>
    <x v="81"/>
    <x v="0"/>
    <s v="Rəngli"/>
    <x v="6"/>
    <s v="English"/>
    <x v="0"/>
    <s v="PG-13"/>
    <s v="Matthew Washington"/>
    <x v="95"/>
    <n v="73897"/>
    <n v="79921"/>
    <n v="30031"/>
    <n v="71231"/>
    <n v="7.2"/>
    <n v="959812"/>
    <n v="170"/>
    <n v="905390396"/>
    <n v="47686112"/>
    <n v="857704284"/>
    <x v="0"/>
  </r>
  <r>
    <x v="109"/>
    <x v="39"/>
    <s v="Rəngli"/>
    <x v="0"/>
    <s v="English"/>
    <x v="3"/>
    <s v="G"/>
    <s v="Margot DiCaprio"/>
    <x v="153"/>
    <n v="53008"/>
    <n v="318398"/>
    <n v="34300"/>
    <n v="94248"/>
    <n v="5.2"/>
    <n v="2464370"/>
    <n v="165"/>
    <n v="291601722"/>
    <n v="25266345"/>
    <n v="266335377"/>
    <x v="0"/>
  </r>
  <r>
    <x v="116"/>
    <x v="18"/>
    <s v="Rəngli"/>
    <x v="1"/>
    <s v="Azerbaijani"/>
    <x v="1"/>
    <s v="R"/>
    <s v="Denzel Pitt"/>
    <x v="328"/>
    <n v="63185"/>
    <n v="52125"/>
    <n v="19696"/>
    <n v="30650"/>
    <n v="5.4"/>
    <n v="669242"/>
    <n v="128"/>
    <n v="1050778073"/>
    <n v="98437860"/>
    <n v="952340213"/>
    <x v="1"/>
  </r>
  <r>
    <x v="123"/>
    <x v="22"/>
    <s v="Rəngli"/>
    <x v="4"/>
    <s v="English"/>
    <x v="3"/>
    <s v="PG-13"/>
    <s v="Charlize Downey"/>
    <x v="366"/>
    <n v="33989"/>
    <n v="169831"/>
    <n v="28448"/>
    <n v="81880"/>
    <n v="4.5999999999999996"/>
    <n v="2459438"/>
    <n v="186"/>
    <n v="696622465"/>
    <n v="184613411"/>
    <n v="512009054"/>
    <x v="4"/>
  </r>
  <r>
    <x v="3"/>
    <x v="8"/>
    <s v="Rəngli"/>
    <x v="2"/>
    <s v="Spanish"/>
    <x v="5"/>
    <s v="PG-13"/>
    <s v="Quentin Downey"/>
    <x v="480"/>
    <n v="51501"/>
    <n v="170008"/>
    <n v="1540"/>
    <n v="128010"/>
    <n v="6.9"/>
    <n v="855608"/>
    <n v="119"/>
    <n v="927240454"/>
    <n v="32032330"/>
    <n v="895208124"/>
    <x v="3"/>
  </r>
  <r>
    <x v="140"/>
    <x v="19"/>
    <s v="Rəngli"/>
    <x v="6"/>
    <s v="English"/>
    <x v="1"/>
    <s v="PG-13"/>
    <s v="Anne Cruise"/>
    <x v="296"/>
    <n v="51739"/>
    <n v="251177"/>
    <n v="31965"/>
    <n v="2050"/>
    <n v="9.6"/>
    <n v="186993"/>
    <n v="163"/>
    <n v="926028926"/>
    <n v="85978903"/>
    <n v="840050023"/>
    <x v="0"/>
  </r>
  <r>
    <x v="116"/>
    <x v="4"/>
    <s v="Rəngli"/>
    <x v="5"/>
    <s v="French"/>
    <x v="5"/>
    <s v="PG"/>
    <s v="Natalie Cruise"/>
    <x v="50"/>
    <n v="7038"/>
    <n v="56887"/>
    <n v="46908"/>
    <n v="97677"/>
    <n v="4.9000000000000004"/>
    <n v="169497"/>
    <n v="145"/>
    <n v="621753533"/>
    <n v="21611471"/>
    <n v="600142062"/>
    <x v="0"/>
  </r>
  <r>
    <x v="101"/>
    <x v="35"/>
    <s v="Rəngli"/>
    <x v="2"/>
    <s v="English"/>
    <x v="0"/>
    <s v="G"/>
    <s v="Christian Depp"/>
    <x v="13"/>
    <n v="33014"/>
    <n v="175817"/>
    <n v="7392"/>
    <n v="73624"/>
    <n v="6.5"/>
    <n v="392452"/>
    <n v="99"/>
    <n v="1184834982"/>
    <n v="140777658"/>
    <n v="1044057324"/>
    <x v="0"/>
  </r>
  <r>
    <x v="101"/>
    <x v="8"/>
    <s v="Rəngli"/>
    <x v="5"/>
    <s v="English"/>
    <x v="5"/>
    <s v="PG-13"/>
    <s v="Hugh Gosling"/>
    <x v="194"/>
    <n v="69310"/>
    <n v="160721"/>
    <n v="22249"/>
    <n v="42404"/>
    <n v="4.4000000000000004"/>
    <n v="101957"/>
    <n v="170"/>
    <n v="171830310"/>
    <n v="56552208"/>
    <n v="115278102"/>
    <x v="3"/>
  </r>
  <r>
    <x v="30"/>
    <x v="23"/>
    <s v="Rəngli"/>
    <x v="5"/>
    <s v="English"/>
    <x v="2"/>
    <s v="R"/>
    <s v="Tom Lawrence"/>
    <x v="204"/>
    <n v="60881"/>
    <n v="119951"/>
    <n v="18492"/>
    <n v="2621"/>
    <n v="5.5"/>
    <n v="2023717"/>
    <n v="91"/>
    <n v="388471648"/>
    <n v="83838749"/>
    <n v="304632899"/>
    <x v="3"/>
  </r>
  <r>
    <x v="108"/>
    <x v="0"/>
    <s v="Rəngli"/>
    <x v="0"/>
    <s v="Turkish"/>
    <x v="2"/>
    <s v="R"/>
    <s v="Brad Murphy"/>
    <x v="512"/>
    <n v="11830"/>
    <n v="162471"/>
    <n v="4991"/>
    <n v="22885"/>
    <n v="4.7"/>
    <n v="2406642"/>
    <n v="130"/>
    <n v="138923618"/>
    <n v="332427713"/>
    <n v="-193504095"/>
    <x v="0"/>
  </r>
  <r>
    <x v="176"/>
    <x v="0"/>
    <s v="Rəngli"/>
    <x v="7"/>
    <s v="English"/>
    <x v="5"/>
    <s v="PG-13"/>
    <s v="Tom DiCaprio"/>
    <x v="24"/>
    <n v="8403"/>
    <n v="274030"/>
    <n v="27338"/>
    <n v="145692"/>
    <n v="8.3000000000000007"/>
    <n v="1174115"/>
    <n v="127"/>
    <n v="81966551"/>
    <n v="326413265"/>
    <n v="-244446714"/>
    <x v="0"/>
  </r>
  <r>
    <x v="163"/>
    <x v="10"/>
    <s v="Rəngli"/>
    <x v="4"/>
    <s v="French"/>
    <x v="2"/>
    <s v="R"/>
    <s v="Leonardo Nolan"/>
    <x v="150"/>
    <n v="68419"/>
    <n v="244117"/>
    <n v="39525"/>
    <n v="116935"/>
    <n v="7"/>
    <n v="390915"/>
    <n v="128"/>
    <n v="1087795654"/>
    <n v="170181714"/>
    <n v="917613940"/>
    <x v="3"/>
  </r>
  <r>
    <x v="99"/>
    <x v="15"/>
    <s v="Rəngli"/>
    <x v="5"/>
    <s v="Azerbaijani"/>
    <x v="1"/>
    <s v="R"/>
    <s v="Matthew Lawrence"/>
    <x v="187"/>
    <n v="15676"/>
    <n v="142856"/>
    <n v="42150"/>
    <n v="68256"/>
    <n v="7.3"/>
    <n v="401745"/>
    <n v="110"/>
    <n v="547728070"/>
    <n v="184210672"/>
    <n v="363517398"/>
    <x v="2"/>
  </r>
  <r>
    <x v="122"/>
    <x v="10"/>
    <s v="Rəngli"/>
    <x v="0"/>
    <s v="English"/>
    <x v="1"/>
    <s v="R"/>
    <s v="Matthew Bale"/>
    <x v="401"/>
    <n v="54940"/>
    <n v="192053"/>
    <n v="31651"/>
    <n v="101488"/>
    <n v="4.2"/>
    <n v="2399310"/>
    <n v="169"/>
    <n v="708309396"/>
    <n v="338567952"/>
    <n v="369741444"/>
    <x v="3"/>
  </r>
  <r>
    <x v="115"/>
    <x v="15"/>
    <s v="Rəngli"/>
    <x v="7"/>
    <s v="English"/>
    <x v="1"/>
    <s v="PG"/>
    <s v="Charlize Tarantino"/>
    <x v="466"/>
    <n v="36098"/>
    <n v="214976"/>
    <n v="4875"/>
    <n v="24140"/>
    <n v="3.7"/>
    <n v="1587880"/>
    <n v="158"/>
    <n v="522460619"/>
    <n v="62906605"/>
    <n v="459554014"/>
    <x v="2"/>
  </r>
  <r>
    <x v="96"/>
    <x v="36"/>
    <s v="Rəngli"/>
    <x v="2"/>
    <s v="English"/>
    <x v="6"/>
    <s v="PG-13"/>
    <s v="Matthew Pitt"/>
    <x v="151"/>
    <n v="33467"/>
    <n v="9690"/>
    <n v="15293"/>
    <n v="128711"/>
    <n v="7.1"/>
    <n v="1893397"/>
    <n v="111"/>
    <n v="1150621064"/>
    <n v="54755192"/>
    <n v="1095865872"/>
    <x v="3"/>
  </r>
  <r>
    <x v="55"/>
    <x v="25"/>
    <s v="Rəngli"/>
    <x v="0"/>
    <s v="Spanish"/>
    <x v="0"/>
    <s v="PG-13"/>
    <s v="Hugh Bale"/>
    <x v="485"/>
    <n v="59178"/>
    <n v="235480"/>
    <n v="49403"/>
    <n v="13959"/>
    <n v="6.3"/>
    <n v="861142"/>
    <n v="177"/>
    <n v="366022336"/>
    <n v="189995540"/>
    <n v="176026796"/>
    <x v="3"/>
  </r>
  <r>
    <x v="104"/>
    <x v="8"/>
    <s v="Rəngli"/>
    <x v="6"/>
    <s v="English"/>
    <x v="2"/>
    <s v="PG-13"/>
    <s v="Robert Jackman"/>
    <x v="2"/>
    <n v="15942"/>
    <n v="85038"/>
    <n v="43492"/>
    <n v="31979"/>
    <n v="9.5"/>
    <n v="437578"/>
    <n v="92"/>
    <n v="1092985465"/>
    <n v="167207940"/>
    <n v="925777525"/>
    <x v="3"/>
  </r>
  <r>
    <x v="111"/>
    <x v="1"/>
    <s v="Rəngli"/>
    <x v="5"/>
    <s v="English"/>
    <x v="1"/>
    <s v="TV-MA"/>
    <s v="Christopher DiCaprio"/>
    <x v="333"/>
    <n v="5463"/>
    <n v="179816"/>
    <n v="47375"/>
    <n v="81395"/>
    <n v="5.9"/>
    <n v="2078200"/>
    <n v="96"/>
    <n v="156324336"/>
    <n v="80174522"/>
    <n v="76149814"/>
    <x v="1"/>
  </r>
  <r>
    <x v="20"/>
    <x v="9"/>
    <s v="Rəngli"/>
    <x v="0"/>
    <s v="Turkish"/>
    <x v="0"/>
    <s v="TV-MA"/>
    <s v="Keanu Jackman"/>
    <x v="302"/>
    <n v="40976"/>
    <n v="168168"/>
    <n v="17864"/>
    <n v="18845"/>
    <n v="6.5"/>
    <n v="1045783"/>
    <n v="86"/>
    <n v="315203485"/>
    <n v="48198577"/>
    <n v="267004908"/>
    <x v="1"/>
  </r>
  <r>
    <x v="32"/>
    <x v="0"/>
    <s v="Rəngli"/>
    <x v="4"/>
    <s v="English"/>
    <x v="3"/>
    <s v="PG-13"/>
    <s v="Denzel DiCaprio"/>
    <x v="257"/>
    <n v="63142"/>
    <n v="78347"/>
    <n v="3665"/>
    <n v="43300"/>
    <n v="3.6"/>
    <n v="2425482"/>
    <n v="187"/>
    <n v="302212877"/>
    <n v="191796353"/>
    <n v="110416524"/>
    <x v="0"/>
  </r>
  <r>
    <x v="213"/>
    <x v="3"/>
    <s v="Rəngli"/>
    <x v="7"/>
    <s v="Spanish"/>
    <x v="3"/>
    <s v="R"/>
    <s v="Daniel Gosling"/>
    <x v="108"/>
    <n v="57528"/>
    <n v="277293"/>
    <n v="19928"/>
    <n v="54216"/>
    <n v="7.9"/>
    <n v="1687267"/>
    <n v="175"/>
    <n v="571775076"/>
    <n v="30238800"/>
    <n v="541536276"/>
    <x v="2"/>
  </r>
  <r>
    <x v="4"/>
    <x v="27"/>
    <s v="Rəngli"/>
    <x v="5"/>
    <s v="English"/>
    <x v="4"/>
    <s v="G"/>
    <s v="Margot Nolan"/>
    <x v="48"/>
    <n v="33569"/>
    <n v="266579"/>
    <n v="18577"/>
    <n v="134823"/>
    <n v="9"/>
    <n v="2046104"/>
    <n v="144"/>
    <n v="625770787"/>
    <n v="264168839"/>
    <n v="361601948"/>
    <x v="0"/>
  </r>
  <r>
    <x v="34"/>
    <x v="30"/>
    <s v="Rəngli"/>
    <x v="2"/>
    <s v="German"/>
    <x v="3"/>
    <s v="G"/>
    <s v="Anne Craig"/>
    <x v="49"/>
    <n v="72559"/>
    <n v="196652"/>
    <n v="49908"/>
    <n v="49347"/>
    <n v="5.8"/>
    <n v="1080106"/>
    <n v="91"/>
    <n v="517242829"/>
    <n v="301722881"/>
    <n v="215519948"/>
    <x v="4"/>
  </r>
  <r>
    <x v="49"/>
    <x v="17"/>
    <s v="Rəngli"/>
    <x v="2"/>
    <s v="English"/>
    <x v="3"/>
    <s v="G"/>
    <s v="Scarlett Pitt"/>
    <x v="448"/>
    <n v="79637"/>
    <n v="261770"/>
    <n v="10152"/>
    <n v="80199"/>
    <n v="9.6"/>
    <n v="724010"/>
    <n v="142"/>
    <n v="482266270"/>
    <n v="164191608"/>
    <n v="318074662"/>
    <x v="1"/>
  </r>
  <r>
    <x v="134"/>
    <x v="32"/>
    <s v="Rəngli"/>
    <x v="2"/>
    <s v="French"/>
    <x v="3"/>
    <s v="PG-13"/>
    <s v="Matthew Pitt"/>
    <x v="192"/>
    <n v="22689"/>
    <n v="164898"/>
    <n v="18069"/>
    <n v="107290"/>
    <n v="6.5"/>
    <n v="1400014"/>
    <n v="139"/>
    <n v="204531668"/>
    <n v="248130233"/>
    <n v="-43598565"/>
    <x v="0"/>
  </r>
  <r>
    <x v="167"/>
    <x v="18"/>
    <s v="Rəngli"/>
    <x v="7"/>
    <s v="Turkish"/>
    <x v="6"/>
    <s v="PG-13"/>
    <s v="Ryan Watson"/>
    <x v="345"/>
    <n v="7523"/>
    <n v="138118"/>
    <n v="39265"/>
    <n v="76543"/>
    <n v="3.8"/>
    <n v="525447"/>
    <n v="160"/>
    <n v="185145735"/>
    <n v="109417086"/>
    <n v="75728649"/>
    <x v="1"/>
  </r>
  <r>
    <x v="112"/>
    <x v="2"/>
    <s v="Ağ-qara"/>
    <x v="7"/>
    <s v="English"/>
    <x v="0"/>
    <s v="TV-MA"/>
    <s v="Ryan McConaughey"/>
    <x v="216"/>
    <n v="15475"/>
    <n v="202169"/>
    <n v="46435"/>
    <n v="27065"/>
    <n v="6"/>
    <n v="1365362"/>
    <n v="106"/>
    <n v="470193003"/>
    <n v="318372574"/>
    <n v="151820429"/>
    <x v="2"/>
  </r>
  <r>
    <x v="30"/>
    <x v="3"/>
    <s v="Rəngli"/>
    <x v="6"/>
    <s v="English"/>
    <x v="5"/>
    <s v="R"/>
    <s v="Jennifer DiCaprio"/>
    <x v="165"/>
    <n v="18947"/>
    <n v="98492"/>
    <n v="315"/>
    <n v="66093"/>
    <n v="4.4000000000000004"/>
    <n v="1147725"/>
    <n v="150"/>
    <n v="24219898"/>
    <n v="181961044"/>
    <n v="-157741146"/>
    <x v="2"/>
  </r>
  <r>
    <x v="130"/>
    <x v="5"/>
    <s v="Rəngli"/>
    <x v="6"/>
    <s v="French"/>
    <x v="0"/>
    <s v="G"/>
    <s v="Denzel Watson"/>
    <x v="344"/>
    <n v="44387"/>
    <n v="101147"/>
    <n v="46698"/>
    <n v="72032"/>
    <n v="4"/>
    <n v="39619"/>
    <n v="124"/>
    <n v="564163887"/>
    <n v="40175061"/>
    <n v="523988826"/>
    <x v="2"/>
  </r>
  <r>
    <x v="186"/>
    <x v="7"/>
    <s v="Rəngli"/>
    <x v="5"/>
    <s v="French"/>
    <x v="0"/>
    <s v="PG"/>
    <s v="Will Robbie"/>
    <x v="460"/>
    <n v="62135"/>
    <n v="170222"/>
    <n v="29499"/>
    <n v="97968"/>
    <n v="7.5"/>
    <n v="1120993"/>
    <n v="133"/>
    <n v="628915912"/>
    <n v="210095985"/>
    <n v="418819927"/>
    <x v="1"/>
  </r>
  <r>
    <x v="205"/>
    <x v="24"/>
    <s v="Rəngli"/>
    <x v="0"/>
    <s v="English"/>
    <x v="5"/>
    <s v="PG"/>
    <s v="Tom Smith"/>
    <x v="382"/>
    <n v="18275"/>
    <n v="189310"/>
    <n v="13009"/>
    <n v="4952"/>
    <n v="8.5"/>
    <n v="540967"/>
    <n v="131"/>
    <n v="118720471"/>
    <n v="42758395"/>
    <n v="75962076"/>
    <x v="2"/>
  </r>
  <r>
    <x v="86"/>
    <x v="3"/>
    <s v="Rəngli"/>
    <x v="3"/>
    <s v="Spanish"/>
    <x v="1"/>
    <s v="G"/>
    <s v="Will Nolan"/>
    <x v="460"/>
    <n v="23966"/>
    <n v="157189"/>
    <n v="48439"/>
    <n v="122061"/>
    <n v="6.1"/>
    <n v="668295"/>
    <n v="96"/>
    <n v="961306532"/>
    <n v="268904735"/>
    <n v="692401797"/>
    <x v="2"/>
  </r>
  <r>
    <x v="78"/>
    <x v="18"/>
    <s v="Rəngli"/>
    <x v="3"/>
    <s v="English"/>
    <x v="4"/>
    <s v="G"/>
    <s v="Margot DiCaprio"/>
    <x v="409"/>
    <n v="42959"/>
    <n v="217392"/>
    <n v="44973"/>
    <n v="77071"/>
    <n v="6.1"/>
    <n v="812308"/>
    <n v="87"/>
    <n v="814989833"/>
    <n v="176854569"/>
    <n v="638135264"/>
    <x v="1"/>
  </r>
  <r>
    <x v="149"/>
    <x v="31"/>
    <s v="Ağ-qara"/>
    <x v="2"/>
    <s v="German"/>
    <x v="6"/>
    <s v="G"/>
    <s v="Daniel Smith"/>
    <x v="250"/>
    <n v="30010"/>
    <n v="290264"/>
    <n v="49117"/>
    <n v="88606"/>
    <n v="5.6"/>
    <n v="463892"/>
    <n v="131"/>
    <n v="710266908"/>
    <n v="232428634"/>
    <n v="477838274"/>
    <x v="3"/>
  </r>
  <r>
    <x v="186"/>
    <x v="35"/>
    <s v="Rəngli"/>
    <x v="7"/>
    <s v="Azerbaijani"/>
    <x v="1"/>
    <s v="PG-13"/>
    <s v="Brad Portman"/>
    <x v="11"/>
    <n v="34141"/>
    <n v="50752"/>
    <n v="891"/>
    <n v="148191"/>
    <n v="4.5"/>
    <n v="1983652"/>
    <n v="163"/>
    <n v="992977046"/>
    <n v="73689824"/>
    <n v="919287222"/>
    <x v="0"/>
  </r>
  <r>
    <x v="116"/>
    <x v="23"/>
    <s v="Rəngli"/>
    <x v="0"/>
    <s v="English"/>
    <x v="3"/>
    <s v="PG"/>
    <s v="Denzel Washington"/>
    <x v="459"/>
    <n v="3879"/>
    <n v="161650"/>
    <n v="34318"/>
    <n v="39393"/>
    <n v="7.6"/>
    <n v="1874890"/>
    <n v="186"/>
    <n v="1061261776"/>
    <n v="79224559"/>
    <n v="982037217"/>
    <x v="3"/>
  </r>
  <r>
    <x v="24"/>
    <x v="4"/>
    <s v="Rəngli"/>
    <x v="1"/>
    <s v="English"/>
    <x v="5"/>
    <s v="G"/>
    <s v="Matthew Gosling"/>
    <x v="27"/>
    <n v="64020"/>
    <n v="10994"/>
    <n v="30144"/>
    <n v="52602"/>
    <n v="3.6"/>
    <n v="1592032"/>
    <n v="152"/>
    <n v="1156261902"/>
    <n v="219830726"/>
    <n v="936431176"/>
    <x v="0"/>
  </r>
  <r>
    <x v="28"/>
    <x v="17"/>
    <s v="Rəngli"/>
    <x v="2"/>
    <s v="English"/>
    <x v="6"/>
    <s v="PG"/>
    <s v="Scarlett Portman"/>
    <x v="18"/>
    <n v="41426"/>
    <n v="262365"/>
    <n v="27423"/>
    <n v="136761"/>
    <n v="3.6"/>
    <n v="2358576"/>
    <n v="184"/>
    <n v="626591224"/>
    <n v="319394829"/>
    <n v="307196395"/>
    <x v="1"/>
  </r>
  <r>
    <x v="18"/>
    <x v="7"/>
    <s v="Rəngli"/>
    <x v="5"/>
    <s v="English"/>
    <x v="3"/>
    <s v="G"/>
    <s v="Leonardo Depp"/>
    <x v="333"/>
    <n v="44414"/>
    <n v="16001"/>
    <n v="17996"/>
    <n v="32613"/>
    <n v="4.5999999999999996"/>
    <n v="1795792"/>
    <n v="186"/>
    <n v="612582784"/>
    <n v="288690781"/>
    <n v="323892003"/>
    <x v="1"/>
  </r>
  <r>
    <x v="46"/>
    <x v="4"/>
    <s v="Rəngli"/>
    <x v="6"/>
    <s v="Spanish"/>
    <x v="0"/>
    <s v="TV-MA"/>
    <s v="Margot Lawrence"/>
    <x v="168"/>
    <n v="75946"/>
    <n v="126465"/>
    <n v="40974"/>
    <n v="78831"/>
    <n v="4.7"/>
    <n v="25365"/>
    <n v="158"/>
    <n v="872722617"/>
    <n v="269716079"/>
    <n v="603006538"/>
    <x v="0"/>
  </r>
  <r>
    <x v="117"/>
    <x v="26"/>
    <s v="Ağ-qara"/>
    <x v="5"/>
    <s v="French"/>
    <x v="4"/>
    <s v="R"/>
    <s v="Jennifer Murphy"/>
    <x v="177"/>
    <n v="59814"/>
    <n v="55181"/>
    <n v="26491"/>
    <n v="109219"/>
    <n v="8.6"/>
    <n v="2096774"/>
    <n v="127"/>
    <n v="50258121"/>
    <n v="338238132"/>
    <n v="-287980011"/>
    <x v="0"/>
  </r>
  <r>
    <x v="103"/>
    <x v="14"/>
    <s v="Rəngli"/>
    <x v="4"/>
    <s v="German"/>
    <x v="6"/>
    <s v="R"/>
    <s v="Matthew Cruise"/>
    <x v="353"/>
    <n v="5163"/>
    <n v="104232"/>
    <n v="16670"/>
    <n v="135521"/>
    <n v="7.1"/>
    <n v="2109263"/>
    <n v="182"/>
    <n v="543261203"/>
    <n v="306479821"/>
    <n v="236781382"/>
    <x v="1"/>
  </r>
  <r>
    <x v="139"/>
    <x v="5"/>
    <s v="Rəngli"/>
    <x v="5"/>
    <s v="Turkish"/>
    <x v="2"/>
    <s v="G"/>
    <s v="Hugh Watson"/>
    <x v="464"/>
    <n v="75572"/>
    <n v="178947"/>
    <n v="6594"/>
    <n v="33742"/>
    <n v="5.2"/>
    <n v="249683"/>
    <n v="140"/>
    <n v="1119610745"/>
    <n v="79652699"/>
    <n v="1039958046"/>
    <x v="2"/>
  </r>
  <r>
    <x v="167"/>
    <x v="12"/>
    <s v="Rəngli"/>
    <x v="7"/>
    <s v="English"/>
    <x v="0"/>
    <s v="R"/>
    <s v="Johnny Lawrence"/>
    <x v="153"/>
    <n v="15948"/>
    <n v="213362"/>
    <n v="13469"/>
    <n v="61082"/>
    <n v="6.1"/>
    <n v="422172"/>
    <n v="140"/>
    <n v="122991628"/>
    <n v="203187500"/>
    <n v="-80195872"/>
    <x v="1"/>
  </r>
  <r>
    <x v="75"/>
    <x v="9"/>
    <s v="Rəngli"/>
    <x v="1"/>
    <s v="English"/>
    <x v="3"/>
    <s v="PG-13"/>
    <s v="Tom Lawrence"/>
    <x v="487"/>
    <n v="42104"/>
    <n v="168651"/>
    <n v="26786"/>
    <n v="105810"/>
    <n v="4.0999999999999996"/>
    <n v="869283"/>
    <n v="95"/>
    <n v="879229434"/>
    <n v="117682325"/>
    <n v="761547109"/>
    <x v="1"/>
  </r>
  <r>
    <x v="120"/>
    <x v="19"/>
    <s v="Rəngli"/>
    <x v="7"/>
    <s v="English"/>
    <x v="6"/>
    <s v="R"/>
    <s v="Tom McConaughey"/>
    <x v="33"/>
    <n v="50213"/>
    <n v="161984"/>
    <n v="1517"/>
    <n v="89464"/>
    <n v="3.8"/>
    <n v="423039"/>
    <n v="87"/>
    <n v="8578374"/>
    <n v="273667561"/>
    <n v="-265089187"/>
    <x v="0"/>
  </r>
  <r>
    <x v="193"/>
    <x v="23"/>
    <s v="Rəngli"/>
    <x v="5"/>
    <s v="English"/>
    <x v="1"/>
    <s v="R"/>
    <s v="Quentin Lawrence"/>
    <x v="288"/>
    <n v="38694"/>
    <n v="46476"/>
    <n v="7411"/>
    <n v="118215"/>
    <n v="5.9"/>
    <n v="1515978"/>
    <n v="161"/>
    <n v="117982543"/>
    <n v="196652650"/>
    <n v="-78670107"/>
    <x v="3"/>
  </r>
  <r>
    <x v="26"/>
    <x v="35"/>
    <s v="Ağ-qara"/>
    <x v="3"/>
    <s v="German"/>
    <x v="0"/>
    <s v="PG-13"/>
    <s v="Ryan Bale"/>
    <x v="511"/>
    <n v="23052"/>
    <n v="240417"/>
    <n v="33237"/>
    <n v="3902"/>
    <n v="4.5"/>
    <n v="2269714"/>
    <n v="124"/>
    <n v="1053489878"/>
    <n v="97415716"/>
    <n v="956074162"/>
    <x v="0"/>
  </r>
  <r>
    <x v="208"/>
    <x v="9"/>
    <s v="Rəngli"/>
    <x v="0"/>
    <s v="English"/>
    <x v="2"/>
    <s v="G"/>
    <s v="Will DiCaprio"/>
    <x v="291"/>
    <n v="41411"/>
    <n v="318503"/>
    <n v="14600"/>
    <n v="78888"/>
    <n v="5.5"/>
    <n v="256748"/>
    <n v="161"/>
    <n v="911579300"/>
    <n v="197235271"/>
    <n v="714344029"/>
    <x v="1"/>
  </r>
  <r>
    <x v="85"/>
    <x v="12"/>
    <s v="Rəngli"/>
    <x v="4"/>
    <s v="Spanish"/>
    <x v="1"/>
    <s v="TV-MA"/>
    <s v="Natalie Smith"/>
    <x v="483"/>
    <n v="8824"/>
    <n v="173780"/>
    <n v="14674"/>
    <n v="37075"/>
    <n v="9.1"/>
    <n v="214188"/>
    <n v="190"/>
    <n v="739464290"/>
    <n v="208034663"/>
    <n v="531429627"/>
    <x v="1"/>
  </r>
  <r>
    <x v="49"/>
    <x v="7"/>
    <s v="Ağ-qara"/>
    <x v="3"/>
    <s v="Spanish"/>
    <x v="2"/>
    <s v="PG-13"/>
    <s v="Christian Robbie"/>
    <x v="88"/>
    <n v="46234"/>
    <n v="219654"/>
    <n v="24601"/>
    <n v="53314"/>
    <n v="7.4"/>
    <n v="974742"/>
    <n v="129"/>
    <n v="526792652"/>
    <n v="221599949"/>
    <n v="305192703"/>
    <x v="1"/>
  </r>
  <r>
    <x v="144"/>
    <x v="8"/>
    <s v="Rəngli"/>
    <x v="0"/>
    <s v="English"/>
    <x v="6"/>
    <s v="PG"/>
    <s v="Scarlett Cruise"/>
    <x v="142"/>
    <n v="9201"/>
    <n v="254940"/>
    <n v="31049"/>
    <n v="78115"/>
    <n v="7.1"/>
    <n v="128468"/>
    <n v="116"/>
    <n v="310493983"/>
    <n v="296614679"/>
    <n v="13879304"/>
    <x v="3"/>
  </r>
  <r>
    <x v="26"/>
    <x v="27"/>
    <s v="Rəngli"/>
    <x v="5"/>
    <s v="English"/>
    <x v="3"/>
    <s v="R"/>
    <s v="Matthew Theron"/>
    <x v="96"/>
    <n v="65470"/>
    <n v="155077"/>
    <n v="39323"/>
    <n v="19319"/>
    <n v="7.8"/>
    <n v="1772682"/>
    <n v="152"/>
    <n v="950917361"/>
    <n v="196909386"/>
    <n v="754007975"/>
    <x v="0"/>
  </r>
  <r>
    <x v="27"/>
    <x v="26"/>
    <s v="Rəngli"/>
    <x v="0"/>
    <s v="German"/>
    <x v="1"/>
    <s v="PG-13"/>
    <s v="Christopher Tarantino"/>
    <x v="135"/>
    <n v="38958"/>
    <n v="154955"/>
    <n v="45188"/>
    <n v="43369"/>
    <n v="5.7"/>
    <n v="2454679"/>
    <n v="136"/>
    <n v="622030982"/>
    <n v="49657259"/>
    <n v="572373723"/>
    <x v="0"/>
  </r>
  <r>
    <x v="178"/>
    <x v="17"/>
    <s v="Rəngli"/>
    <x v="6"/>
    <s v="English"/>
    <x v="2"/>
    <s v="PG-13"/>
    <s v="Charlize Jackman"/>
    <x v="347"/>
    <n v="3491"/>
    <n v="9273"/>
    <n v="1912"/>
    <n v="101881"/>
    <n v="8.1"/>
    <n v="248806"/>
    <n v="194"/>
    <n v="16800604"/>
    <n v="125883094"/>
    <n v="-109082490"/>
    <x v="1"/>
  </r>
  <r>
    <x v="209"/>
    <x v="18"/>
    <s v="Rəngli"/>
    <x v="5"/>
    <s v="English"/>
    <x v="1"/>
    <s v="PG"/>
    <s v="Johnny Lawrence"/>
    <x v="459"/>
    <n v="39871"/>
    <n v="149215"/>
    <n v="21360"/>
    <n v="46958"/>
    <n v="3.9"/>
    <n v="505081"/>
    <n v="152"/>
    <n v="641699139"/>
    <n v="72138244"/>
    <n v="569560895"/>
    <x v="1"/>
  </r>
  <r>
    <x v="25"/>
    <x v="4"/>
    <s v="Rəngli"/>
    <x v="6"/>
    <s v="Spanish"/>
    <x v="4"/>
    <s v="R"/>
    <s v="Robert Hathaway"/>
    <x v="226"/>
    <n v="12227"/>
    <n v="42075"/>
    <n v="12271"/>
    <n v="1785"/>
    <n v="9"/>
    <n v="282417"/>
    <n v="104"/>
    <n v="385671586"/>
    <n v="92856793"/>
    <n v="292814793"/>
    <x v="0"/>
  </r>
  <r>
    <x v="46"/>
    <x v="38"/>
    <s v="Rəngli"/>
    <x v="4"/>
    <s v="Spanish"/>
    <x v="0"/>
    <s v="R"/>
    <s v="Cillian Cruise"/>
    <x v="99"/>
    <n v="31621"/>
    <n v="245136"/>
    <n v="49899"/>
    <n v="15589"/>
    <n v="6.6"/>
    <n v="1832431"/>
    <n v="130"/>
    <n v="768977275"/>
    <n v="332817027"/>
    <n v="436160248"/>
    <x v="0"/>
  </r>
  <r>
    <x v="101"/>
    <x v="5"/>
    <s v="Rəngli"/>
    <x v="6"/>
    <s v="English"/>
    <x v="6"/>
    <s v="PG"/>
    <s v="Charlize Jackman"/>
    <x v="46"/>
    <n v="39976"/>
    <n v="84079"/>
    <n v="33609"/>
    <n v="82214"/>
    <n v="7.6"/>
    <n v="187555"/>
    <n v="168"/>
    <n v="812639920"/>
    <n v="348278683"/>
    <n v="464361237"/>
    <x v="2"/>
  </r>
  <r>
    <x v="93"/>
    <x v="38"/>
    <s v="Rəngli"/>
    <x v="7"/>
    <s v="English"/>
    <x v="1"/>
    <s v="R"/>
    <s v="Anne Gosling"/>
    <x v="173"/>
    <n v="54481"/>
    <n v="161351"/>
    <n v="3943"/>
    <n v="148192"/>
    <n v="6.6"/>
    <n v="1532484"/>
    <n v="167"/>
    <n v="177386649"/>
    <n v="230266980"/>
    <n v="-52880331"/>
    <x v="0"/>
  </r>
  <r>
    <x v="101"/>
    <x v="39"/>
    <s v="Rəngli"/>
    <x v="2"/>
    <s v="English"/>
    <x v="2"/>
    <s v="TV-MA"/>
    <s v="Natalie Depp"/>
    <x v="131"/>
    <n v="43251"/>
    <n v="272965"/>
    <n v="4044"/>
    <n v="9470"/>
    <n v="5.8"/>
    <n v="357169"/>
    <n v="194"/>
    <n v="668031430"/>
    <n v="178722782"/>
    <n v="489308648"/>
    <x v="0"/>
  </r>
  <r>
    <x v="6"/>
    <x v="33"/>
    <s v="Rəngli"/>
    <x v="1"/>
    <s v="English"/>
    <x v="1"/>
    <s v="G"/>
    <s v="Brad Depp"/>
    <x v="262"/>
    <n v="35020"/>
    <n v="32286"/>
    <n v="8443"/>
    <n v="47337"/>
    <n v="7.3"/>
    <n v="2232043"/>
    <n v="88"/>
    <n v="292107179"/>
    <n v="10760938"/>
    <n v="281346241"/>
    <x v="4"/>
  </r>
  <r>
    <x v="127"/>
    <x v="15"/>
    <s v="Rəngli"/>
    <x v="7"/>
    <s v="English"/>
    <x v="4"/>
    <s v="PG"/>
    <s v="Jennifer Reeves"/>
    <x v="326"/>
    <n v="49315"/>
    <n v="45212"/>
    <n v="782"/>
    <n v="20048"/>
    <n v="5.4"/>
    <n v="835680"/>
    <n v="134"/>
    <n v="957196955"/>
    <n v="170921974"/>
    <n v="786274981"/>
    <x v="2"/>
  </r>
  <r>
    <x v="111"/>
    <x v="29"/>
    <s v="Rəngli"/>
    <x v="6"/>
    <s v="English"/>
    <x v="5"/>
    <s v="G"/>
    <s v="Johnny McConaughey"/>
    <x v="233"/>
    <n v="49929"/>
    <n v="64132"/>
    <n v="36536"/>
    <n v="1937"/>
    <n v="5.8"/>
    <n v="837201"/>
    <n v="169"/>
    <n v="343539260"/>
    <n v="303924851"/>
    <n v="39614409"/>
    <x v="1"/>
  </r>
  <r>
    <x v="30"/>
    <x v="18"/>
    <s v="Rəngli"/>
    <x v="3"/>
    <s v="English"/>
    <x v="0"/>
    <s v="R"/>
    <s v="Christian Nolan"/>
    <x v="388"/>
    <n v="9304"/>
    <n v="47794"/>
    <n v="4044"/>
    <n v="48118"/>
    <n v="4.5"/>
    <n v="1397051"/>
    <n v="187"/>
    <n v="958317041"/>
    <n v="258647042"/>
    <n v="699669999"/>
    <x v="1"/>
  </r>
  <r>
    <x v="43"/>
    <x v="20"/>
    <s v="Rəngli"/>
    <x v="1"/>
    <s v="English"/>
    <x v="1"/>
    <s v="PG-13"/>
    <s v="Johnny DiCaprio"/>
    <x v="393"/>
    <n v="78587"/>
    <n v="226109"/>
    <n v="12970"/>
    <n v="7952"/>
    <n v="7.8"/>
    <n v="905586"/>
    <n v="177"/>
    <n v="727987283"/>
    <n v="93078647"/>
    <n v="634908636"/>
    <x v="3"/>
  </r>
  <r>
    <x v="148"/>
    <x v="11"/>
    <s v="Rəngli"/>
    <x v="5"/>
    <s v="English"/>
    <x v="6"/>
    <s v="R"/>
    <s v="Denzel DiCaprio"/>
    <x v="456"/>
    <n v="48051"/>
    <n v="188354"/>
    <n v="26132"/>
    <n v="114092"/>
    <n v="7.1"/>
    <n v="281940"/>
    <n v="149"/>
    <n v="251587023"/>
    <n v="240140244"/>
    <n v="11446779"/>
    <x v="3"/>
  </r>
  <r>
    <x v="75"/>
    <x v="20"/>
    <s v="Rəngli"/>
    <x v="1"/>
    <s v="English"/>
    <x v="2"/>
    <s v="TV-MA"/>
    <s v="Scarlett Bale"/>
    <x v="187"/>
    <n v="15044"/>
    <n v="330836"/>
    <n v="48126"/>
    <n v="97610"/>
    <n v="6.3"/>
    <n v="2084675"/>
    <n v="144"/>
    <n v="238944490"/>
    <n v="112014922"/>
    <n v="126929568"/>
    <x v="3"/>
  </r>
  <r>
    <x v="3"/>
    <x v="10"/>
    <s v="Rəngli"/>
    <x v="4"/>
    <s v="English"/>
    <x v="3"/>
    <s v="TV-MA"/>
    <s v="Christopher Jackman"/>
    <x v="254"/>
    <n v="57478"/>
    <n v="265219"/>
    <n v="5540"/>
    <n v="44493"/>
    <n v="8.5"/>
    <n v="834278"/>
    <n v="131"/>
    <n v="394776996"/>
    <n v="127360034"/>
    <n v="267416962"/>
    <x v="3"/>
  </r>
  <r>
    <x v="79"/>
    <x v="12"/>
    <s v="Ağ-qara"/>
    <x v="0"/>
    <s v="English"/>
    <x v="3"/>
    <s v="PG-13"/>
    <s v="Cillian Pitt"/>
    <x v="72"/>
    <n v="73973"/>
    <n v="43155"/>
    <n v="8218"/>
    <n v="143786"/>
    <n v="4.2"/>
    <n v="1891952"/>
    <n v="139"/>
    <n v="944912323"/>
    <n v="213778461"/>
    <n v="731133862"/>
    <x v="1"/>
  </r>
  <r>
    <x v="2"/>
    <x v="27"/>
    <s v="Rəngli"/>
    <x v="3"/>
    <s v="English"/>
    <x v="0"/>
    <s v="G"/>
    <s v="Robert Murphy"/>
    <x v="245"/>
    <n v="46533"/>
    <n v="221683"/>
    <n v="15265"/>
    <n v="94302"/>
    <n v="8"/>
    <n v="1990417"/>
    <n v="159"/>
    <n v="991743614"/>
    <n v="12221346"/>
    <n v="979522268"/>
    <x v="0"/>
  </r>
  <r>
    <x v="26"/>
    <x v="36"/>
    <s v="Rəngli"/>
    <x v="7"/>
    <s v="English"/>
    <x v="5"/>
    <s v="PG-13"/>
    <s v="Charlize Bale"/>
    <x v="488"/>
    <n v="60426"/>
    <n v="23141"/>
    <n v="32155"/>
    <n v="149542"/>
    <n v="7.6"/>
    <n v="465025"/>
    <n v="108"/>
    <n v="612247855"/>
    <n v="325352829"/>
    <n v="286895026"/>
    <x v="3"/>
  </r>
  <r>
    <x v="13"/>
    <x v="16"/>
    <s v="Rəngli"/>
    <x v="5"/>
    <s v="Spanish"/>
    <x v="6"/>
    <s v="R"/>
    <s v="Johnny Murphy"/>
    <x v="513"/>
    <n v="23060"/>
    <n v="161983"/>
    <n v="48237"/>
    <n v="34542"/>
    <n v="8.6999999999999993"/>
    <n v="212404"/>
    <n v="136"/>
    <n v="740070752"/>
    <n v="183157961"/>
    <n v="556912791"/>
    <x v="4"/>
  </r>
  <r>
    <x v="45"/>
    <x v="30"/>
    <s v="Rəngli"/>
    <x v="1"/>
    <s v="English"/>
    <x v="4"/>
    <s v="R"/>
    <s v="Quentin Washington"/>
    <x v="189"/>
    <n v="42702"/>
    <n v="75272"/>
    <n v="9208"/>
    <n v="56268"/>
    <n v="4.5"/>
    <n v="883688"/>
    <n v="158"/>
    <n v="744885264"/>
    <n v="110387057"/>
    <n v="634498207"/>
    <x v="4"/>
  </r>
  <r>
    <x v="160"/>
    <x v="19"/>
    <s v="Rəngli"/>
    <x v="3"/>
    <s v="German"/>
    <x v="4"/>
    <s v="TV-MA"/>
    <s v="Hugh Jackman"/>
    <x v="247"/>
    <n v="70181"/>
    <n v="300263"/>
    <n v="26883"/>
    <n v="96877"/>
    <n v="7.5"/>
    <n v="1614839"/>
    <n v="157"/>
    <n v="1168832329"/>
    <n v="290083940"/>
    <n v="878748389"/>
    <x v="0"/>
  </r>
  <r>
    <x v="38"/>
    <x v="38"/>
    <s v="Rəngli"/>
    <x v="6"/>
    <s v="English"/>
    <x v="0"/>
    <s v="TV-MA"/>
    <s v="Charlize Washington"/>
    <x v="450"/>
    <n v="24115"/>
    <n v="27581"/>
    <n v="32807"/>
    <n v="18439"/>
    <n v="7.5"/>
    <n v="1791537"/>
    <n v="164"/>
    <n v="705005527"/>
    <n v="283131603"/>
    <n v="421873924"/>
    <x v="0"/>
  </r>
  <r>
    <x v="112"/>
    <x v="29"/>
    <s v="Rəngli"/>
    <x v="3"/>
    <s v="English"/>
    <x v="5"/>
    <s v="G"/>
    <s v="Denzel Johansson"/>
    <x v="354"/>
    <n v="60080"/>
    <n v="90519"/>
    <n v="9631"/>
    <n v="79495"/>
    <n v="4.2"/>
    <n v="1800622"/>
    <n v="144"/>
    <n v="662568267"/>
    <n v="323570856"/>
    <n v="338997411"/>
    <x v="1"/>
  </r>
  <r>
    <x v="209"/>
    <x v="19"/>
    <s v="Rəngli"/>
    <x v="3"/>
    <s v="English"/>
    <x v="4"/>
    <s v="R"/>
    <s v="Leonardo Reeves"/>
    <x v="167"/>
    <n v="67138"/>
    <n v="49159"/>
    <n v="33250"/>
    <n v="5284"/>
    <n v="5.8"/>
    <n v="892155"/>
    <n v="161"/>
    <n v="884665792"/>
    <n v="192933656"/>
    <n v="691732136"/>
    <x v="0"/>
  </r>
  <r>
    <x v="147"/>
    <x v="7"/>
    <s v="Rəngli"/>
    <x v="3"/>
    <s v="German"/>
    <x v="3"/>
    <s v="R"/>
    <s v="Scarlett Theron"/>
    <x v="5"/>
    <n v="71138"/>
    <n v="68683"/>
    <n v="8225"/>
    <n v="56698"/>
    <n v="5.3"/>
    <n v="1491087"/>
    <n v="127"/>
    <n v="111516078"/>
    <n v="134362811"/>
    <n v="-22846733"/>
    <x v="1"/>
  </r>
  <r>
    <x v="95"/>
    <x v="14"/>
    <s v="Rəngli"/>
    <x v="3"/>
    <s v="Turkish"/>
    <x v="6"/>
    <s v="PG"/>
    <s v="Emma DiCaprio"/>
    <x v="390"/>
    <n v="52438"/>
    <n v="265920"/>
    <n v="39227"/>
    <n v="137960"/>
    <n v="7.4"/>
    <n v="220344"/>
    <n v="137"/>
    <n v="1027334400"/>
    <n v="321321276"/>
    <n v="706013124"/>
    <x v="1"/>
  </r>
  <r>
    <x v="135"/>
    <x v="12"/>
    <s v="Rəngli"/>
    <x v="3"/>
    <s v="English"/>
    <x v="5"/>
    <s v="G"/>
    <s v="Cillian Theron"/>
    <x v="317"/>
    <n v="32599"/>
    <n v="47023"/>
    <n v="41890"/>
    <n v="110464"/>
    <n v="7.5"/>
    <n v="1924335"/>
    <n v="155"/>
    <n v="391984753"/>
    <n v="277357857"/>
    <n v="114626896"/>
    <x v="1"/>
  </r>
  <r>
    <x v="77"/>
    <x v="5"/>
    <s v="Rəngli"/>
    <x v="3"/>
    <s v="English"/>
    <x v="6"/>
    <s v="R"/>
    <s v="Keanu Cruise"/>
    <x v="55"/>
    <n v="12473"/>
    <n v="347247"/>
    <n v="17245"/>
    <n v="86103"/>
    <n v="5.9"/>
    <n v="603732"/>
    <n v="174"/>
    <n v="47375390"/>
    <n v="16036008"/>
    <n v="31339382"/>
    <x v="2"/>
  </r>
  <r>
    <x v="168"/>
    <x v="31"/>
    <s v="Ağ-qara"/>
    <x v="4"/>
    <s v="English"/>
    <x v="2"/>
    <s v="R"/>
    <s v="Anne Bale"/>
    <x v="321"/>
    <n v="20213"/>
    <n v="133874"/>
    <n v="46460"/>
    <n v="145471"/>
    <n v="7.1"/>
    <n v="772444"/>
    <n v="179"/>
    <n v="690290298"/>
    <n v="299755727"/>
    <n v="390534571"/>
    <x v="3"/>
  </r>
  <r>
    <x v="3"/>
    <x v="0"/>
    <s v="Rəngli"/>
    <x v="3"/>
    <s v="Azerbaijani"/>
    <x v="0"/>
    <s v="G"/>
    <s v="Matthew Depp"/>
    <x v="109"/>
    <n v="61658"/>
    <n v="159846"/>
    <n v="29749"/>
    <n v="139023"/>
    <n v="6.9"/>
    <n v="1973009"/>
    <n v="175"/>
    <n v="913685033"/>
    <n v="208353754"/>
    <n v="705331279"/>
    <x v="0"/>
  </r>
  <r>
    <x v="21"/>
    <x v="8"/>
    <s v="Rəngli"/>
    <x v="2"/>
    <s v="Spanish"/>
    <x v="2"/>
    <s v="TV-MA"/>
    <s v="Margot Washington"/>
    <x v="362"/>
    <n v="10646"/>
    <n v="4251"/>
    <n v="22123"/>
    <n v="72858"/>
    <n v="6.4"/>
    <n v="2277770"/>
    <n v="155"/>
    <n v="649823760"/>
    <n v="47839469"/>
    <n v="601984291"/>
    <x v="3"/>
  </r>
  <r>
    <x v="29"/>
    <x v="35"/>
    <s v="Rəngli"/>
    <x v="4"/>
    <s v="English"/>
    <x v="4"/>
    <s v="TV-MA"/>
    <s v="Scarlett Tarantino"/>
    <x v="219"/>
    <n v="48216"/>
    <n v="109074"/>
    <n v="38080"/>
    <n v="135108"/>
    <n v="3.7"/>
    <n v="1464348"/>
    <n v="99"/>
    <n v="1117430930"/>
    <n v="22500302"/>
    <n v="1094930628"/>
    <x v="0"/>
  </r>
  <r>
    <x v="47"/>
    <x v="9"/>
    <s v="Rəngli"/>
    <x v="1"/>
    <s v="English"/>
    <x v="0"/>
    <s v="PG-13"/>
    <s v="Anne Cruise"/>
    <x v="428"/>
    <n v="11019"/>
    <n v="246149"/>
    <n v="9621"/>
    <n v="21717"/>
    <n v="6.2"/>
    <n v="1841599"/>
    <n v="192"/>
    <n v="100430021"/>
    <n v="335907557"/>
    <n v="-235477536"/>
    <x v="1"/>
  </r>
  <r>
    <x v="135"/>
    <x v="35"/>
    <s v="Rəngli"/>
    <x v="2"/>
    <s v="French"/>
    <x v="2"/>
    <s v="TV-MA"/>
    <s v="Ryan Hathaway"/>
    <x v="468"/>
    <n v="26011"/>
    <n v="271774"/>
    <n v="15162"/>
    <n v="113904"/>
    <n v="9.1"/>
    <n v="1896000"/>
    <n v="186"/>
    <n v="1066682055"/>
    <n v="320920948"/>
    <n v="745761107"/>
    <x v="0"/>
  </r>
  <r>
    <x v="150"/>
    <x v="11"/>
    <s v="Rəngli"/>
    <x v="3"/>
    <s v="English"/>
    <x v="3"/>
    <s v="TV-MA"/>
    <s v="Daniel DiCaprio"/>
    <x v="379"/>
    <n v="60399"/>
    <n v="108080"/>
    <n v="37176"/>
    <n v="135100"/>
    <n v="8.9"/>
    <n v="1150404"/>
    <n v="121"/>
    <n v="392996075"/>
    <n v="272538263"/>
    <n v="120457812"/>
    <x v="3"/>
  </r>
  <r>
    <x v="147"/>
    <x v="5"/>
    <s v="Ağ-qara"/>
    <x v="0"/>
    <s v="English"/>
    <x v="4"/>
    <s v="G"/>
    <s v="Christopher Johansson"/>
    <x v="277"/>
    <n v="55727"/>
    <n v="45610"/>
    <n v="5215"/>
    <n v="115650"/>
    <n v="6.2"/>
    <n v="1041104"/>
    <n v="125"/>
    <n v="728019406"/>
    <n v="37696373"/>
    <n v="690323033"/>
    <x v="2"/>
  </r>
  <r>
    <x v="84"/>
    <x v="23"/>
    <s v="Ağ-qara"/>
    <x v="1"/>
    <s v="English"/>
    <x v="4"/>
    <s v="PG-13"/>
    <s v="Christopher Johansson"/>
    <x v="246"/>
    <n v="54793"/>
    <n v="126589"/>
    <n v="25934"/>
    <n v="138333"/>
    <n v="7.8"/>
    <n v="104366"/>
    <n v="163"/>
    <n v="790602547"/>
    <n v="306503417"/>
    <n v="484099130"/>
    <x v="3"/>
  </r>
  <r>
    <x v="141"/>
    <x v="3"/>
    <s v="Rəngli"/>
    <x v="1"/>
    <s v="Spanish"/>
    <x v="4"/>
    <s v="PG"/>
    <s v="Scarlett Johansson"/>
    <x v="245"/>
    <n v="21804"/>
    <n v="112747"/>
    <n v="4149"/>
    <n v="85959"/>
    <n v="7.7"/>
    <n v="457087"/>
    <n v="160"/>
    <n v="958525573"/>
    <n v="275631443"/>
    <n v="682894130"/>
    <x v="2"/>
  </r>
  <r>
    <x v="160"/>
    <x v="24"/>
    <s v="Ağ-qara"/>
    <x v="2"/>
    <s v="Azerbaijani"/>
    <x v="2"/>
    <s v="G"/>
    <s v="Hugh DiCaprio"/>
    <x v="144"/>
    <n v="61532"/>
    <n v="40243"/>
    <n v="13351"/>
    <n v="34825"/>
    <n v="8.9"/>
    <n v="1835576"/>
    <n v="177"/>
    <n v="943429801"/>
    <n v="349274889"/>
    <n v="594154912"/>
    <x v="2"/>
  </r>
  <r>
    <x v="26"/>
    <x v="17"/>
    <s v="Rəngli"/>
    <x v="1"/>
    <s v="French"/>
    <x v="6"/>
    <s v="G"/>
    <s v="Charlize Depp"/>
    <x v="327"/>
    <n v="17526"/>
    <n v="115449"/>
    <n v="13970"/>
    <n v="138674"/>
    <n v="5.0999999999999996"/>
    <n v="1255962"/>
    <n v="93"/>
    <n v="817591130"/>
    <n v="75858014"/>
    <n v="741733116"/>
    <x v="1"/>
  </r>
  <r>
    <x v="174"/>
    <x v="33"/>
    <s v="Rəngli"/>
    <x v="3"/>
    <s v="English"/>
    <x v="2"/>
    <s v="TV-MA"/>
    <s v="Matthew Johansson"/>
    <x v="181"/>
    <n v="42244"/>
    <n v="192156"/>
    <n v="13547"/>
    <n v="81845"/>
    <n v="3.6"/>
    <n v="2050660"/>
    <n v="178"/>
    <n v="543060282"/>
    <n v="161849768"/>
    <n v="381210514"/>
    <x v="4"/>
  </r>
  <r>
    <x v="124"/>
    <x v="17"/>
    <s v="Rəngli"/>
    <x v="1"/>
    <s v="French"/>
    <x v="3"/>
    <s v="PG-13"/>
    <s v="Keanu Downey"/>
    <x v="297"/>
    <n v="41591"/>
    <n v="57419"/>
    <n v="38796"/>
    <n v="61572"/>
    <n v="7.7"/>
    <n v="668757"/>
    <n v="191"/>
    <n v="968193700"/>
    <n v="17702118"/>
    <n v="950491582"/>
    <x v="1"/>
  </r>
  <r>
    <x v="119"/>
    <x v="12"/>
    <s v="Rəngli"/>
    <x v="7"/>
    <s v="English"/>
    <x v="6"/>
    <s v="TV-MA"/>
    <s v="Denzel Cruise"/>
    <x v="82"/>
    <n v="70766"/>
    <n v="285219"/>
    <n v="23227"/>
    <n v="131396"/>
    <n v="9.6999999999999993"/>
    <n v="1160044"/>
    <n v="94"/>
    <n v="1008536818"/>
    <n v="72063852"/>
    <n v="936472966"/>
    <x v="1"/>
  </r>
  <r>
    <x v="117"/>
    <x v="38"/>
    <s v="Rəngli"/>
    <x v="3"/>
    <s v="English"/>
    <x v="6"/>
    <s v="G"/>
    <s v="Anne Lawrence"/>
    <x v="376"/>
    <n v="23915"/>
    <n v="109825"/>
    <n v="20200"/>
    <n v="102154"/>
    <n v="9.3000000000000007"/>
    <n v="1927426"/>
    <n v="136"/>
    <n v="262565463"/>
    <n v="333272345"/>
    <n v="-70706882"/>
    <x v="0"/>
  </r>
  <r>
    <x v="194"/>
    <x v="14"/>
    <s v="Rəngli"/>
    <x v="5"/>
    <s v="Spanish"/>
    <x v="3"/>
    <s v="G"/>
    <s v="Tom Nolan"/>
    <x v="117"/>
    <n v="54146"/>
    <n v="160709"/>
    <n v="39509"/>
    <n v="119835"/>
    <n v="8.5"/>
    <n v="1115348"/>
    <n v="164"/>
    <n v="189094877"/>
    <n v="74181537"/>
    <n v="114913340"/>
    <x v="1"/>
  </r>
  <r>
    <x v="37"/>
    <x v="38"/>
    <s v="Rəngli"/>
    <x v="5"/>
    <s v="Spanish"/>
    <x v="5"/>
    <s v="R"/>
    <s v="Quentin Hathaway"/>
    <x v="120"/>
    <n v="52273"/>
    <n v="103978"/>
    <n v="14244"/>
    <n v="101854"/>
    <n v="5.6"/>
    <n v="442394"/>
    <n v="109"/>
    <n v="281307024"/>
    <n v="149795767"/>
    <n v="131511257"/>
    <x v="0"/>
  </r>
  <r>
    <x v="171"/>
    <x v="32"/>
    <s v="Rəngli"/>
    <x v="0"/>
    <s v="English"/>
    <x v="2"/>
    <s v="PG-13"/>
    <s v="Johnny Tarantino"/>
    <x v="189"/>
    <n v="16517"/>
    <n v="14784"/>
    <n v="36592"/>
    <n v="134101"/>
    <n v="4.8"/>
    <n v="531098"/>
    <n v="177"/>
    <n v="379401045"/>
    <n v="79047352"/>
    <n v="300353693"/>
    <x v="0"/>
  </r>
  <r>
    <x v="1"/>
    <x v="31"/>
    <s v="Rəngli"/>
    <x v="2"/>
    <s v="English"/>
    <x v="4"/>
    <s v="PG-13"/>
    <s v="Robert Tarantino"/>
    <x v="322"/>
    <n v="16218"/>
    <n v="26730"/>
    <n v="24098"/>
    <n v="22014"/>
    <n v="5.8"/>
    <n v="832016"/>
    <n v="128"/>
    <n v="721749042"/>
    <n v="338834250"/>
    <n v="382914792"/>
    <x v="3"/>
  </r>
  <r>
    <x v="12"/>
    <x v="26"/>
    <s v="Rəngli"/>
    <x v="0"/>
    <s v="English"/>
    <x v="6"/>
    <s v="TV-MA"/>
    <s v="Denzel Reeves"/>
    <x v="505"/>
    <n v="7622"/>
    <n v="321729"/>
    <n v="10911"/>
    <n v="128503"/>
    <n v="6.2"/>
    <n v="236157"/>
    <n v="157"/>
    <n v="37904983"/>
    <n v="244740507"/>
    <n v="-206835524"/>
    <x v="0"/>
  </r>
  <r>
    <x v="56"/>
    <x v="20"/>
    <s v="Rəngli"/>
    <x v="3"/>
    <s v="English"/>
    <x v="2"/>
    <s v="G"/>
    <s v="Charlize DiCaprio"/>
    <x v="251"/>
    <n v="3438"/>
    <n v="313131"/>
    <n v="14491"/>
    <n v="11733"/>
    <n v="8"/>
    <n v="1858669"/>
    <n v="138"/>
    <n v="232949005"/>
    <n v="167535511"/>
    <n v="65413494"/>
    <x v="3"/>
  </r>
  <r>
    <x v="192"/>
    <x v="30"/>
    <s v="Ağ-qara"/>
    <x v="2"/>
    <s v="Spanish"/>
    <x v="2"/>
    <s v="PG"/>
    <s v="Ryan Bale"/>
    <x v="480"/>
    <n v="35088"/>
    <n v="214796"/>
    <n v="2682"/>
    <n v="66944"/>
    <n v="3.6"/>
    <n v="1541631"/>
    <n v="94"/>
    <n v="1085689493"/>
    <n v="215189794"/>
    <n v="870499699"/>
    <x v="4"/>
  </r>
  <r>
    <x v="145"/>
    <x v="7"/>
    <s v="Rəngli"/>
    <x v="0"/>
    <s v="French"/>
    <x v="6"/>
    <s v="TV-MA"/>
    <s v="Scarlett Nolan"/>
    <x v="260"/>
    <n v="36239"/>
    <n v="309948"/>
    <n v="43915"/>
    <n v="147506"/>
    <n v="9.6"/>
    <n v="2244548"/>
    <n v="133"/>
    <n v="1192485879"/>
    <n v="182572209"/>
    <n v="1009913670"/>
    <x v="1"/>
  </r>
  <r>
    <x v="148"/>
    <x v="1"/>
    <s v="Rəngli"/>
    <x v="5"/>
    <s v="English"/>
    <x v="1"/>
    <s v="TV-MA"/>
    <s v="Margot Bale"/>
    <x v="376"/>
    <n v="37039"/>
    <n v="302993"/>
    <n v="34585"/>
    <n v="69288"/>
    <n v="5.7"/>
    <n v="752019"/>
    <n v="114"/>
    <n v="845710205"/>
    <n v="321623804"/>
    <n v="524086401"/>
    <x v="1"/>
  </r>
  <r>
    <x v="198"/>
    <x v="0"/>
    <s v="Rəngli"/>
    <x v="4"/>
    <s v="English"/>
    <x v="6"/>
    <s v="G"/>
    <s v="Scarlett Tarantino"/>
    <x v="110"/>
    <n v="65297"/>
    <n v="326381"/>
    <n v="11295"/>
    <n v="15058"/>
    <n v="8.6999999999999993"/>
    <n v="1532316"/>
    <n v="193"/>
    <n v="612388585"/>
    <n v="213089976"/>
    <n v="399298609"/>
    <x v="0"/>
  </r>
  <r>
    <x v="14"/>
    <x v="35"/>
    <s v="Rəngli"/>
    <x v="0"/>
    <s v="Turkish"/>
    <x v="3"/>
    <s v="PG"/>
    <s v="Jennifer Reeves"/>
    <x v="286"/>
    <n v="30369"/>
    <n v="15583"/>
    <n v="5911"/>
    <n v="10716"/>
    <n v="8.6"/>
    <n v="505822"/>
    <n v="112"/>
    <n v="498261789"/>
    <n v="100484003"/>
    <n v="397777786"/>
    <x v="0"/>
  </r>
  <r>
    <x v="17"/>
    <x v="37"/>
    <s v="Rəngli"/>
    <x v="2"/>
    <s v="English"/>
    <x v="1"/>
    <s v="PG"/>
    <s v="Christian Gosling"/>
    <x v="8"/>
    <n v="13971"/>
    <n v="330506"/>
    <n v="37840"/>
    <n v="70145"/>
    <n v="7.7"/>
    <n v="517195"/>
    <n v="144"/>
    <n v="877445633"/>
    <n v="298645331"/>
    <n v="578800302"/>
    <x v="4"/>
  </r>
  <r>
    <x v="146"/>
    <x v="9"/>
    <s v="Rəngli"/>
    <x v="4"/>
    <s v="German"/>
    <x v="4"/>
    <s v="PG-13"/>
    <s v="Keanu DiCaprio"/>
    <x v="62"/>
    <n v="45834"/>
    <n v="332447"/>
    <n v="310"/>
    <n v="79590"/>
    <n v="8.4"/>
    <n v="1854028"/>
    <n v="89"/>
    <n v="1182092715"/>
    <n v="89886045"/>
    <n v="1092206670"/>
    <x v="1"/>
  </r>
  <r>
    <x v="121"/>
    <x v="38"/>
    <s v="Rəngli"/>
    <x v="0"/>
    <s v="English"/>
    <x v="2"/>
    <s v="TV-MA"/>
    <s v="Cillian Robbie"/>
    <x v="218"/>
    <n v="5060"/>
    <n v="325187"/>
    <n v="31975"/>
    <n v="8972"/>
    <n v="9.6999999999999993"/>
    <n v="1811405"/>
    <n v="160"/>
    <n v="1169428517"/>
    <n v="79130769"/>
    <n v="1090297748"/>
    <x v="0"/>
  </r>
  <r>
    <x v="52"/>
    <x v="26"/>
    <s v="Rəngli"/>
    <x v="1"/>
    <s v="English"/>
    <x v="0"/>
    <s v="G"/>
    <s v="Christian Portman"/>
    <x v="11"/>
    <n v="2184"/>
    <n v="149805"/>
    <n v="40760"/>
    <n v="120107"/>
    <n v="5"/>
    <n v="425854"/>
    <n v="187"/>
    <n v="1029437907"/>
    <n v="84931769"/>
    <n v="944506138"/>
    <x v="0"/>
  </r>
  <r>
    <x v="71"/>
    <x v="22"/>
    <s v="Rəngli"/>
    <x v="7"/>
    <s v="English"/>
    <x v="2"/>
    <s v="TV-MA"/>
    <s v="Anne Downey"/>
    <x v="253"/>
    <n v="37464"/>
    <n v="157906"/>
    <n v="8904"/>
    <n v="82056"/>
    <n v="6.7"/>
    <n v="1966122"/>
    <n v="88"/>
    <n v="485601589"/>
    <n v="284045134"/>
    <n v="201556455"/>
    <x v="4"/>
  </r>
  <r>
    <x v="10"/>
    <x v="36"/>
    <s v="Ağ-qara"/>
    <x v="4"/>
    <s v="English"/>
    <x v="1"/>
    <s v="PG"/>
    <s v="Will Depp"/>
    <x v="514"/>
    <n v="20673"/>
    <n v="269134"/>
    <n v="13522"/>
    <n v="67830"/>
    <n v="7.8"/>
    <n v="282243"/>
    <n v="191"/>
    <n v="973932443"/>
    <n v="222776160"/>
    <n v="751156283"/>
    <x v="3"/>
  </r>
  <r>
    <x v="215"/>
    <x v="22"/>
    <s v="Rəngli"/>
    <x v="0"/>
    <s v="English"/>
    <x v="2"/>
    <s v="PG-13"/>
    <s v="Leonardo Murphy"/>
    <x v="218"/>
    <n v="1226"/>
    <n v="337333"/>
    <n v="13844"/>
    <n v="38114"/>
    <n v="4.0999999999999996"/>
    <n v="1425758"/>
    <n v="107"/>
    <n v="389416481"/>
    <n v="245648370"/>
    <n v="143768111"/>
    <x v="4"/>
  </r>
  <r>
    <x v="111"/>
    <x v="16"/>
    <s v="Rəngli"/>
    <x v="1"/>
    <s v="German"/>
    <x v="0"/>
    <s v="G"/>
    <s v="Matthew Lawrence"/>
    <x v="317"/>
    <n v="47845"/>
    <n v="276657"/>
    <n v="7727"/>
    <n v="2300"/>
    <n v="9.1999999999999993"/>
    <n v="546403"/>
    <n v="89"/>
    <n v="328917403"/>
    <n v="95059308"/>
    <n v="233858095"/>
    <x v="4"/>
  </r>
  <r>
    <x v="177"/>
    <x v="17"/>
    <s v="Rəngli"/>
    <x v="3"/>
    <s v="English"/>
    <x v="2"/>
    <s v="PG"/>
    <s v="Daniel McConaughey"/>
    <x v="226"/>
    <n v="55639"/>
    <n v="126522"/>
    <n v="40585"/>
    <n v="17155"/>
    <n v="7.8"/>
    <n v="1113641"/>
    <n v="164"/>
    <n v="147883324"/>
    <n v="151980123"/>
    <n v="-4096799"/>
    <x v="1"/>
  </r>
  <r>
    <x v="193"/>
    <x v="15"/>
    <s v="Rəngli"/>
    <x v="3"/>
    <s v="English"/>
    <x v="4"/>
    <s v="TV-MA"/>
    <s v="Tom Bale"/>
    <x v="287"/>
    <n v="2021"/>
    <n v="253370"/>
    <n v="3999"/>
    <n v="50395"/>
    <n v="5.7"/>
    <n v="2291538"/>
    <n v="189"/>
    <n v="1055275803"/>
    <n v="124957235"/>
    <n v="930318568"/>
    <x v="2"/>
  </r>
  <r>
    <x v="75"/>
    <x v="7"/>
    <s v="Rəngli"/>
    <x v="2"/>
    <s v="English"/>
    <x v="4"/>
    <s v="PG-13"/>
    <s v="Hugh Smith"/>
    <x v="387"/>
    <n v="52905"/>
    <n v="263531"/>
    <n v="19491"/>
    <n v="95669"/>
    <n v="6.3"/>
    <n v="663904"/>
    <n v="126"/>
    <n v="633975849"/>
    <n v="344475424"/>
    <n v="289500425"/>
    <x v="1"/>
  </r>
  <r>
    <x v="75"/>
    <x v="26"/>
    <s v="Rəngli"/>
    <x v="1"/>
    <s v="English"/>
    <x v="2"/>
    <s v="PG-13"/>
    <s v="Jennifer Washington"/>
    <x v="499"/>
    <n v="1954"/>
    <n v="347129"/>
    <n v="38652"/>
    <n v="149479"/>
    <n v="4.0999999999999996"/>
    <n v="741908"/>
    <n v="95"/>
    <n v="1067839830"/>
    <n v="270192668"/>
    <n v="797647162"/>
    <x v="0"/>
  </r>
  <r>
    <x v="41"/>
    <x v="8"/>
    <s v="Rəngli"/>
    <x v="6"/>
    <s v="English"/>
    <x v="2"/>
    <s v="PG"/>
    <s v="Daniel Lawrence"/>
    <x v="300"/>
    <n v="40646"/>
    <n v="296889"/>
    <n v="29221"/>
    <n v="147582"/>
    <n v="4.0999999999999996"/>
    <n v="969369"/>
    <n v="123"/>
    <n v="222260766"/>
    <n v="220882098"/>
    <n v="1378668"/>
    <x v="3"/>
  </r>
  <r>
    <x v="150"/>
    <x v="24"/>
    <s v="Rəngli"/>
    <x v="1"/>
    <s v="English"/>
    <x v="4"/>
    <s v="R"/>
    <s v="Leonardo Murphy"/>
    <x v="88"/>
    <n v="70580"/>
    <n v="47977"/>
    <n v="45262"/>
    <n v="88838"/>
    <n v="6.2"/>
    <n v="127638"/>
    <n v="88"/>
    <n v="895819286"/>
    <n v="16660799"/>
    <n v="879158487"/>
    <x v="2"/>
  </r>
  <r>
    <x v="106"/>
    <x v="14"/>
    <s v="Rəngli"/>
    <x v="0"/>
    <s v="English"/>
    <x v="0"/>
    <s v="R"/>
    <s v="Jennifer Bale"/>
    <x v="251"/>
    <n v="10836"/>
    <n v="317305"/>
    <n v="32968"/>
    <n v="56421"/>
    <n v="5.2"/>
    <n v="271689"/>
    <n v="139"/>
    <n v="951569197"/>
    <n v="247550601"/>
    <n v="704018596"/>
    <x v="1"/>
  </r>
  <r>
    <x v="53"/>
    <x v="1"/>
    <s v="Rəngli"/>
    <x v="2"/>
    <s v="French"/>
    <x v="5"/>
    <s v="PG"/>
    <s v="Denzel Johansson"/>
    <x v="75"/>
    <n v="72374"/>
    <n v="284534"/>
    <n v="4912"/>
    <n v="36485"/>
    <n v="7.1"/>
    <n v="401732"/>
    <n v="176"/>
    <n v="1060560229"/>
    <n v="57699340"/>
    <n v="1002860889"/>
    <x v="1"/>
  </r>
  <r>
    <x v="208"/>
    <x v="6"/>
    <s v="Rəngli"/>
    <x v="4"/>
    <s v="Spanish"/>
    <x v="0"/>
    <s v="PG"/>
    <s v="Brad McConaughey"/>
    <x v="265"/>
    <n v="6879"/>
    <n v="57941"/>
    <n v="28279"/>
    <n v="31278"/>
    <n v="7.2"/>
    <n v="785829"/>
    <n v="174"/>
    <n v="478346217"/>
    <n v="51684744"/>
    <n v="426661473"/>
    <x v="3"/>
  </r>
  <r>
    <x v="71"/>
    <x v="18"/>
    <s v="Rəngli"/>
    <x v="4"/>
    <s v="German"/>
    <x v="6"/>
    <s v="TV-MA"/>
    <s v="Johnny Cruise"/>
    <x v="371"/>
    <n v="49710"/>
    <n v="218985"/>
    <n v="4590"/>
    <n v="66790"/>
    <n v="9.1"/>
    <n v="462162"/>
    <n v="162"/>
    <n v="678342961"/>
    <n v="41305142"/>
    <n v="637037819"/>
    <x v="1"/>
  </r>
  <r>
    <x v="214"/>
    <x v="18"/>
    <s v="Rəngli"/>
    <x v="5"/>
    <s v="Turkish"/>
    <x v="1"/>
    <s v="TV-MA"/>
    <s v="Denzel Gosling"/>
    <x v="1"/>
    <n v="48505"/>
    <n v="140470"/>
    <n v="39806"/>
    <n v="3417"/>
    <n v="4.8"/>
    <n v="91480"/>
    <n v="105"/>
    <n v="351367572"/>
    <n v="326379044"/>
    <n v="24988528"/>
    <x v="1"/>
  </r>
  <r>
    <x v="153"/>
    <x v="21"/>
    <s v="Rəngli"/>
    <x v="6"/>
    <s v="English"/>
    <x v="2"/>
    <s v="G"/>
    <s v="Christopher Pitt"/>
    <x v="515"/>
    <n v="74548"/>
    <n v="259752"/>
    <n v="23440"/>
    <n v="37135"/>
    <n v="5.5"/>
    <n v="2471407"/>
    <n v="153"/>
    <n v="429937011"/>
    <n v="47368273"/>
    <n v="382568738"/>
    <x v="0"/>
  </r>
  <r>
    <x v="69"/>
    <x v="36"/>
    <s v="Rəngli"/>
    <x v="4"/>
    <s v="Azerbaijani"/>
    <x v="2"/>
    <s v="TV-MA"/>
    <s v="Johnny Johansson"/>
    <x v="225"/>
    <n v="72777"/>
    <n v="172533"/>
    <n v="993"/>
    <n v="43723"/>
    <n v="9.6999999999999993"/>
    <n v="1892845"/>
    <n v="130"/>
    <n v="391434775"/>
    <n v="188953794"/>
    <n v="202480981"/>
    <x v="3"/>
  </r>
  <r>
    <x v="11"/>
    <x v="6"/>
    <s v="Rəngli"/>
    <x v="1"/>
    <s v="German"/>
    <x v="3"/>
    <s v="PG-13"/>
    <s v="Charlize Nolan"/>
    <x v="109"/>
    <n v="54948"/>
    <n v="347717"/>
    <n v="14759"/>
    <n v="9309"/>
    <n v="9.6"/>
    <n v="1557742"/>
    <n v="160"/>
    <n v="1170004630"/>
    <n v="181646284"/>
    <n v="988358346"/>
    <x v="3"/>
  </r>
  <r>
    <x v="100"/>
    <x v="35"/>
    <s v="Rəngli"/>
    <x v="0"/>
    <s v="English"/>
    <x v="6"/>
    <s v="R"/>
    <s v="Leonardo Washington"/>
    <x v="301"/>
    <n v="53575"/>
    <n v="59418"/>
    <n v="40460"/>
    <n v="16377"/>
    <n v="6.5"/>
    <n v="1198352"/>
    <n v="181"/>
    <n v="539084481"/>
    <n v="118162486"/>
    <n v="420921995"/>
    <x v="0"/>
  </r>
  <r>
    <x v="206"/>
    <x v="12"/>
    <s v="Rəngli"/>
    <x v="6"/>
    <s v="English"/>
    <x v="5"/>
    <s v="R"/>
    <s v="Denzel Depp"/>
    <x v="454"/>
    <n v="33712"/>
    <n v="152931"/>
    <n v="42011"/>
    <n v="33534"/>
    <n v="5.9"/>
    <n v="349326"/>
    <n v="132"/>
    <n v="542654483"/>
    <n v="258305169"/>
    <n v="284349314"/>
    <x v="1"/>
  </r>
  <r>
    <x v="51"/>
    <x v="21"/>
    <s v="Rəngli"/>
    <x v="7"/>
    <s v="French"/>
    <x v="0"/>
    <s v="PG"/>
    <s v="Will Depp"/>
    <x v="447"/>
    <n v="38471"/>
    <n v="288040"/>
    <n v="40246"/>
    <n v="10948"/>
    <n v="9.1999999999999993"/>
    <n v="2347117"/>
    <n v="185"/>
    <n v="526260401"/>
    <n v="227856372"/>
    <n v="298404029"/>
    <x v="0"/>
  </r>
  <r>
    <x v="170"/>
    <x v="1"/>
    <s v="Rəngli"/>
    <x v="4"/>
    <s v="English"/>
    <x v="4"/>
    <s v="PG"/>
    <s v="Brad Bale"/>
    <x v="398"/>
    <n v="32711"/>
    <n v="10550"/>
    <n v="41144"/>
    <n v="125581"/>
    <n v="7.2"/>
    <n v="362283"/>
    <n v="134"/>
    <n v="161055060"/>
    <n v="90882736"/>
    <n v="70172324"/>
    <x v="1"/>
  </r>
  <r>
    <x v="10"/>
    <x v="30"/>
    <s v="Rəngli"/>
    <x v="4"/>
    <s v="Azerbaijani"/>
    <x v="1"/>
    <s v="R"/>
    <s v="Keanu Reeves"/>
    <x v="233"/>
    <n v="6640"/>
    <n v="121688"/>
    <n v="9959"/>
    <n v="104737"/>
    <n v="7.7"/>
    <n v="1491599"/>
    <n v="109"/>
    <n v="176781517"/>
    <n v="235948121"/>
    <n v="-59166604"/>
    <x v="4"/>
  </r>
  <r>
    <x v="54"/>
    <x v="26"/>
    <s v="Rəngli"/>
    <x v="3"/>
    <s v="English"/>
    <x v="3"/>
    <s v="R"/>
    <s v="Hugh Bale"/>
    <x v="291"/>
    <n v="49078"/>
    <n v="86397"/>
    <n v="17493"/>
    <n v="144323"/>
    <n v="6.6"/>
    <n v="951789"/>
    <n v="165"/>
    <n v="192219009"/>
    <n v="246420809"/>
    <n v="-54201800"/>
    <x v="0"/>
  </r>
  <r>
    <x v="111"/>
    <x v="37"/>
    <s v="Rəngli"/>
    <x v="1"/>
    <s v="French"/>
    <x v="5"/>
    <s v="TV-MA"/>
    <s v="Emma Depp"/>
    <x v="506"/>
    <n v="14159"/>
    <n v="224449"/>
    <n v="1328"/>
    <n v="64718"/>
    <n v="7.5"/>
    <n v="1660236"/>
    <n v="119"/>
    <n v="11347967"/>
    <n v="114482176"/>
    <n v="-103134209"/>
    <x v="4"/>
  </r>
  <r>
    <x v="167"/>
    <x v="2"/>
    <s v="Rəngli"/>
    <x v="0"/>
    <s v="English"/>
    <x v="4"/>
    <s v="PG"/>
    <s v="Charlize Portman"/>
    <x v="328"/>
    <n v="73168"/>
    <n v="128241"/>
    <n v="10855"/>
    <n v="33162"/>
    <n v="3.7"/>
    <n v="1586817"/>
    <n v="102"/>
    <n v="62632561"/>
    <n v="230102020"/>
    <n v="-167469459"/>
    <x v="2"/>
  </r>
  <r>
    <x v="193"/>
    <x v="16"/>
    <s v="Rəngli"/>
    <x v="0"/>
    <s v="French"/>
    <x v="5"/>
    <s v="TV-MA"/>
    <s v="Emma Johansson"/>
    <x v="51"/>
    <n v="7595"/>
    <n v="217119"/>
    <n v="11652"/>
    <n v="12791"/>
    <n v="4.0999999999999996"/>
    <n v="1752346"/>
    <n v="132"/>
    <n v="900168073"/>
    <n v="149089911"/>
    <n v="751078162"/>
    <x v="4"/>
  </r>
  <r>
    <x v="195"/>
    <x v="29"/>
    <s v="Rəngli"/>
    <x v="1"/>
    <s v="English"/>
    <x v="4"/>
    <s v="G"/>
    <s v="Johnny McConaughey"/>
    <x v="7"/>
    <n v="68037"/>
    <n v="237283"/>
    <n v="4845"/>
    <n v="35251"/>
    <n v="9.8000000000000007"/>
    <n v="1117469"/>
    <n v="160"/>
    <n v="276918997"/>
    <n v="346878851"/>
    <n v="-69959854"/>
    <x v="1"/>
  </r>
  <r>
    <x v="57"/>
    <x v="28"/>
    <s v="Rəngli"/>
    <x v="1"/>
    <s v="English"/>
    <x v="5"/>
    <s v="R"/>
    <s v="Anne Craig"/>
    <x v="250"/>
    <n v="3508"/>
    <n v="117999"/>
    <n v="33288"/>
    <n v="119638"/>
    <n v="6.1"/>
    <n v="261308"/>
    <n v="125"/>
    <n v="691963164"/>
    <n v="206400076"/>
    <n v="485563088"/>
    <x v="3"/>
  </r>
  <r>
    <x v="86"/>
    <x v="32"/>
    <s v="Rəngli"/>
    <x v="4"/>
    <s v="English"/>
    <x v="4"/>
    <s v="G"/>
    <s v="Denzel Theron"/>
    <x v="512"/>
    <n v="19743"/>
    <n v="29260"/>
    <n v="17497"/>
    <n v="102935"/>
    <n v="9.1999999999999993"/>
    <n v="1278657"/>
    <n v="127"/>
    <n v="595545973"/>
    <n v="45774453"/>
    <n v="549771520"/>
    <x v="0"/>
  </r>
  <r>
    <x v="99"/>
    <x v="15"/>
    <s v="Rəngli"/>
    <x v="5"/>
    <s v="English"/>
    <x v="0"/>
    <s v="TV-MA"/>
    <s v="Christian Smith"/>
    <x v="335"/>
    <n v="45656"/>
    <n v="247815"/>
    <n v="13315"/>
    <n v="124715"/>
    <n v="5.4"/>
    <n v="104482"/>
    <n v="108"/>
    <n v="109009826"/>
    <n v="273092804"/>
    <n v="-164082978"/>
    <x v="2"/>
  </r>
  <r>
    <x v="205"/>
    <x v="16"/>
    <s v="Rəngli"/>
    <x v="2"/>
    <s v="French"/>
    <x v="1"/>
    <s v="PG-13"/>
    <s v="Hugh Robbie"/>
    <x v="72"/>
    <n v="47870"/>
    <n v="311801"/>
    <n v="21283"/>
    <n v="142080"/>
    <n v="7.5"/>
    <n v="1791631"/>
    <n v="135"/>
    <n v="186772417"/>
    <n v="103627919"/>
    <n v="83144498"/>
    <x v="4"/>
  </r>
  <r>
    <x v="131"/>
    <x v="28"/>
    <s v="Rəngli"/>
    <x v="6"/>
    <s v="English"/>
    <x v="6"/>
    <s v="R"/>
    <s v="Jennifer Pitt"/>
    <x v="475"/>
    <n v="20998"/>
    <n v="286064"/>
    <n v="45660"/>
    <n v="75208"/>
    <n v="4"/>
    <n v="96768"/>
    <n v="130"/>
    <n v="572199323"/>
    <n v="56423483"/>
    <n v="515775840"/>
    <x v="3"/>
  </r>
  <r>
    <x v="189"/>
    <x v="2"/>
    <s v="Rəngli"/>
    <x v="1"/>
    <s v="English"/>
    <x v="4"/>
    <s v="TV-MA"/>
    <s v="Jennifer Reeves"/>
    <x v="172"/>
    <n v="23122"/>
    <n v="329417"/>
    <n v="39286"/>
    <n v="110655"/>
    <n v="7.8"/>
    <n v="200624"/>
    <n v="129"/>
    <n v="1076921262"/>
    <n v="59031229"/>
    <n v="1017890033"/>
    <x v="2"/>
  </r>
  <r>
    <x v="30"/>
    <x v="33"/>
    <s v="Rəngli"/>
    <x v="4"/>
    <s v="German"/>
    <x v="5"/>
    <s v="PG-13"/>
    <s v="Charlize Smith"/>
    <x v="383"/>
    <n v="62008"/>
    <n v="243425"/>
    <n v="7378"/>
    <n v="1770"/>
    <n v="3.6"/>
    <n v="1134350"/>
    <n v="186"/>
    <n v="857277649"/>
    <n v="92128083"/>
    <n v="765149566"/>
    <x v="4"/>
  </r>
  <r>
    <x v="192"/>
    <x v="38"/>
    <s v="Rəngli"/>
    <x v="1"/>
    <s v="English"/>
    <x v="6"/>
    <s v="PG"/>
    <s v="Scarlett Pitt"/>
    <x v="488"/>
    <n v="1642"/>
    <n v="7857"/>
    <n v="7946"/>
    <n v="75766"/>
    <n v="8.3000000000000007"/>
    <n v="1689378"/>
    <n v="171"/>
    <n v="875969501"/>
    <n v="329059332"/>
    <n v="546910169"/>
    <x v="0"/>
  </r>
  <r>
    <x v="68"/>
    <x v="21"/>
    <s v="Rəngli"/>
    <x v="6"/>
    <s v="English"/>
    <x v="6"/>
    <s v="PG"/>
    <s v="Keanu DiCaprio"/>
    <x v="121"/>
    <n v="60305"/>
    <n v="149284"/>
    <n v="35262"/>
    <n v="40250"/>
    <n v="4.0999999999999996"/>
    <n v="1361739"/>
    <n v="90"/>
    <n v="1073319199"/>
    <n v="325733217"/>
    <n v="747585982"/>
    <x v="0"/>
  </r>
  <r>
    <x v="49"/>
    <x v="27"/>
    <s v="Rəngli"/>
    <x v="4"/>
    <s v="Spanish"/>
    <x v="0"/>
    <s v="PG-13"/>
    <s v="Hugh Bale"/>
    <x v="97"/>
    <n v="41167"/>
    <n v="139641"/>
    <n v="33616"/>
    <n v="146875"/>
    <n v="7.8"/>
    <n v="204381"/>
    <n v="156"/>
    <n v="333892491"/>
    <n v="332300347"/>
    <n v="1592144"/>
    <x v="0"/>
  </r>
  <r>
    <x v="50"/>
    <x v="27"/>
    <s v="Rəngli"/>
    <x v="4"/>
    <s v="Turkish"/>
    <x v="2"/>
    <s v="PG-13"/>
    <s v="Will Murphy"/>
    <x v="437"/>
    <n v="23210"/>
    <n v="334170"/>
    <n v="24515"/>
    <n v="105561"/>
    <n v="8.1999999999999993"/>
    <n v="2251975"/>
    <n v="172"/>
    <n v="956033608"/>
    <n v="239711741"/>
    <n v="716321867"/>
    <x v="0"/>
  </r>
  <r>
    <x v="205"/>
    <x v="27"/>
    <s v="Rəngli"/>
    <x v="1"/>
    <s v="English"/>
    <x v="0"/>
    <s v="PG-13"/>
    <s v="Cillian Cruise"/>
    <x v="351"/>
    <n v="29571"/>
    <n v="200972"/>
    <n v="13540"/>
    <n v="68634"/>
    <n v="7"/>
    <n v="802708"/>
    <n v="171"/>
    <n v="297592727"/>
    <n v="8753575"/>
    <n v="288839152"/>
    <x v="0"/>
  </r>
  <r>
    <x v="106"/>
    <x v="32"/>
    <s v="Rəngli"/>
    <x v="5"/>
    <s v="English"/>
    <x v="4"/>
    <s v="TV-MA"/>
    <s v="Natalie Portman"/>
    <x v="42"/>
    <n v="51320"/>
    <n v="211674"/>
    <n v="46085"/>
    <n v="56224"/>
    <n v="8.4"/>
    <n v="109899"/>
    <n v="166"/>
    <n v="946781409"/>
    <n v="129479111"/>
    <n v="817302298"/>
    <x v="0"/>
  </r>
  <r>
    <x v="164"/>
    <x v="6"/>
    <s v="Rəngli"/>
    <x v="3"/>
    <s v="French"/>
    <x v="2"/>
    <s v="R"/>
    <s v="Quentin Murphy"/>
    <x v="244"/>
    <n v="53071"/>
    <n v="100354"/>
    <n v="21515"/>
    <n v="102413"/>
    <n v="8.4"/>
    <n v="26550"/>
    <n v="130"/>
    <n v="1019887195"/>
    <n v="143077963"/>
    <n v="876809232"/>
    <x v="3"/>
  </r>
  <r>
    <x v="172"/>
    <x v="21"/>
    <s v="Rəngli"/>
    <x v="4"/>
    <s v="German"/>
    <x v="2"/>
    <s v="R"/>
    <s v="Natalie Theron"/>
    <x v="39"/>
    <n v="69375"/>
    <n v="28088"/>
    <n v="32994"/>
    <n v="121467"/>
    <n v="6.7"/>
    <n v="1023461"/>
    <n v="100"/>
    <n v="1033756167"/>
    <n v="92041330"/>
    <n v="941714837"/>
    <x v="0"/>
  </r>
  <r>
    <x v="19"/>
    <x v="25"/>
    <s v="Rəngli"/>
    <x v="3"/>
    <s v="English"/>
    <x v="0"/>
    <s v="TV-MA"/>
    <s v="Margot Portman"/>
    <x v="407"/>
    <n v="78062"/>
    <n v="227369"/>
    <n v="3138"/>
    <n v="40439"/>
    <n v="6.3"/>
    <n v="820233"/>
    <n v="135"/>
    <n v="969179749"/>
    <n v="76191798"/>
    <n v="892987951"/>
    <x v="3"/>
  </r>
  <r>
    <x v="127"/>
    <x v="11"/>
    <s v="Rəngli"/>
    <x v="7"/>
    <s v="English"/>
    <x v="3"/>
    <s v="PG"/>
    <s v="Brad Nolan"/>
    <x v="299"/>
    <n v="35223"/>
    <n v="36203"/>
    <n v="40106"/>
    <n v="49889"/>
    <n v="4.9000000000000004"/>
    <n v="2092963"/>
    <n v="153"/>
    <n v="960584468"/>
    <n v="258390045"/>
    <n v="702194423"/>
    <x v="3"/>
  </r>
  <r>
    <x v="154"/>
    <x v="23"/>
    <s v="Rəngli"/>
    <x v="6"/>
    <s v="English"/>
    <x v="0"/>
    <s v="R"/>
    <s v="Will Watson"/>
    <x v="210"/>
    <n v="29452"/>
    <n v="258885"/>
    <n v="13953"/>
    <n v="29812"/>
    <n v="5.2"/>
    <n v="2376598"/>
    <n v="190"/>
    <n v="95555162"/>
    <n v="314568747"/>
    <n v="-219013585"/>
    <x v="3"/>
  </r>
  <r>
    <x v="125"/>
    <x v="13"/>
    <s v="Rəngli"/>
    <x v="4"/>
    <s v="English"/>
    <x v="0"/>
    <s v="TV-MA"/>
    <s v="Ryan Downey"/>
    <x v="136"/>
    <n v="69408"/>
    <n v="241645"/>
    <n v="33450"/>
    <n v="46640"/>
    <n v="7.7"/>
    <n v="383419"/>
    <n v="139"/>
    <n v="164101195"/>
    <n v="251287178"/>
    <n v="-87185983"/>
    <x v="1"/>
  </r>
  <r>
    <x v="96"/>
    <x v="1"/>
    <s v="Rəngli"/>
    <x v="1"/>
    <s v="English"/>
    <x v="5"/>
    <s v="PG"/>
    <s v="Margot Gosling"/>
    <x v="327"/>
    <n v="42198"/>
    <n v="100201"/>
    <n v="35356"/>
    <n v="117310"/>
    <n v="3.7"/>
    <n v="1579478"/>
    <n v="193"/>
    <n v="409565908"/>
    <n v="283734116"/>
    <n v="125831792"/>
    <x v="1"/>
  </r>
  <r>
    <x v="23"/>
    <x v="6"/>
    <s v="Rəngli"/>
    <x v="2"/>
    <s v="English"/>
    <x v="0"/>
    <s v="PG-13"/>
    <s v="Tom Smith"/>
    <x v="442"/>
    <n v="43831"/>
    <n v="185350"/>
    <n v="22199"/>
    <n v="116205"/>
    <n v="4.3"/>
    <n v="1521472"/>
    <n v="182"/>
    <n v="151672574"/>
    <n v="208148210"/>
    <n v="-56475636"/>
    <x v="3"/>
  </r>
  <r>
    <x v="177"/>
    <x v="31"/>
    <s v="Rəngli"/>
    <x v="6"/>
    <s v="English"/>
    <x v="2"/>
    <s v="R"/>
    <s v="Jennifer DiCaprio"/>
    <x v="162"/>
    <n v="56937"/>
    <n v="290241"/>
    <n v="25064"/>
    <n v="70081"/>
    <n v="4.0999999999999996"/>
    <n v="1865236"/>
    <n v="173"/>
    <n v="286115788"/>
    <n v="151659056"/>
    <n v="134456732"/>
    <x v="3"/>
  </r>
  <r>
    <x v="92"/>
    <x v="29"/>
    <s v="Rəngli"/>
    <x v="0"/>
    <s v="English"/>
    <x v="1"/>
    <s v="PG"/>
    <s v="Tom Johansson"/>
    <x v="182"/>
    <n v="68462"/>
    <n v="3694"/>
    <n v="564"/>
    <n v="108796"/>
    <n v="5.8"/>
    <n v="1800341"/>
    <n v="109"/>
    <n v="1137758029"/>
    <n v="297950241"/>
    <n v="839807788"/>
    <x v="1"/>
  </r>
  <r>
    <x v="42"/>
    <x v="11"/>
    <s v="Rəngli"/>
    <x v="2"/>
    <s v="English"/>
    <x v="1"/>
    <s v="G"/>
    <s v="Daniel Murphy"/>
    <x v="18"/>
    <n v="38033"/>
    <n v="121611"/>
    <n v="31597"/>
    <n v="6277"/>
    <n v="5.0999999999999996"/>
    <n v="956932"/>
    <n v="191"/>
    <n v="1125742301"/>
    <n v="324696371"/>
    <n v="801045930"/>
    <x v="3"/>
  </r>
  <r>
    <x v="175"/>
    <x v="32"/>
    <s v="Rəngli"/>
    <x v="0"/>
    <s v="English"/>
    <x v="4"/>
    <s v="PG"/>
    <s v="Anne Cruise"/>
    <x v="108"/>
    <n v="72560"/>
    <n v="212465"/>
    <n v="44591"/>
    <n v="77364"/>
    <n v="5.8"/>
    <n v="2420906"/>
    <n v="179"/>
    <n v="34848762"/>
    <n v="188318573"/>
    <n v="-153469811"/>
    <x v="0"/>
  </r>
  <r>
    <x v="105"/>
    <x v="26"/>
    <s v="Ağ-qara"/>
    <x v="5"/>
    <s v="English"/>
    <x v="1"/>
    <s v="R"/>
    <s v="Tom Jackman"/>
    <x v="445"/>
    <n v="61557"/>
    <n v="133666"/>
    <n v="11794"/>
    <n v="102713"/>
    <n v="3.7"/>
    <n v="1391643"/>
    <n v="163"/>
    <n v="1157275611"/>
    <n v="71292566"/>
    <n v="1085983045"/>
    <x v="0"/>
  </r>
  <r>
    <x v="17"/>
    <x v="17"/>
    <s v="Ağ-qara"/>
    <x v="3"/>
    <s v="Spanish"/>
    <x v="4"/>
    <s v="R"/>
    <s v="Charlize Murphy"/>
    <x v="446"/>
    <n v="23067"/>
    <n v="232095"/>
    <n v="35029"/>
    <n v="144940"/>
    <n v="8.3000000000000007"/>
    <n v="300151"/>
    <n v="179"/>
    <n v="201590236"/>
    <n v="9961482"/>
    <n v="191628754"/>
    <x v="1"/>
  </r>
  <r>
    <x v="49"/>
    <x v="31"/>
    <s v="Rəngli"/>
    <x v="1"/>
    <s v="English"/>
    <x v="1"/>
    <s v="PG-13"/>
    <s v="Christopher Reeves"/>
    <x v="118"/>
    <n v="25174"/>
    <n v="149549"/>
    <n v="21032"/>
    <n v="64120"/>
    <n v="5.5"/>
    <n v="256315"/>
    <n v="180"/>
    <n v="529593066"/>
    <n v="17554733"/>
    <n v="512038333"/>
    <x v="3"/>
  </r>
  <r>
    <x v="197"/>
    <x v="33"/>
    <s v="Rəngli"/>
    <x v="7"/>
    <s v="English"/>
    <x v="4"/>
    <s v="TV-MA"/>
    <s v="Jennifer DiCaprio"/>
    <x v="169"/>
    <n v="67409"/>
    <n v="99804"/>
    <n v="43240"/>
    <n v="42702"/>
    <n v="9.5"/>
    <n v="39571"/>
    <n v="176"/>
    <n v="824174358"/>
    <n v="251050099"/>
    <n v="573124259"/>
    <x v="4"/>
  </r>
  <r>
    <x v="71"/>
    <x v="37"/>
    <s v="Rəngli"/>
    <x v="6"/>
    <s v="English"/>
    <x v="2"/>
    <s v="G"/>
    <s v="Johnny Tarantino"/>
    <x v="288"/>
    <n v="6797"/>
    <n v="56991"/>
    <n v="10596"/>
    <n v="44222"/>
    <n v="4.5"/>
    <n v="2139859"/>
    <n v="167"/>
    <n v="680819339"/>
    <n v="145907898"/>
    <n v="534911441"/>
    <x v="4"/>
  </r>
  <r>
    <x v="38"/>
    <x v="12"/>
    <s v="Rəngli"/>
    <x v="5"/>
    <s v="Azerbaijani"/>
    <x v="1"/>
    <s v="TV-MA"/>
    <s v="Natalie Jackman"/>
    <x v="200"/>
    <n v="24051"/>
    <n v="114682"/>
    <n v="43657"/>
    <n v="2225"/>
    <n v="6.2"/>
    <n v="1291948"/>
    <n v="156"/>
    <n v="460912838"/>
    <n v="23980991"/>
    <n v="436931847"/>
    <x v="1"/>
  </r>
  <r>
    <x v="165"/>
    <x v="5"/>
    <s v="Rəngli"/>
    <x v="1"/>
    <s v="English"/>
    <x v="0"/>
    <s v="R"/>
    <s v="Cillian Portman"/>
    <x v="180"/>
    <n v="64806"/>
    <n v="330288"/>
    <n v="30925"/>
    <n v="29676"/>
    <n v="6.8"/>
    <n v="167057"/>
    <n v="179"/>
    <n v="12219816"/>
    <n v="129498509"/>
    <n v="-117278693"/>
    <x v="2"/>
  </r>
  <r>
    <x v="125"/>
    <x v="1"/>
    <s v="Rəngli"/>
    <x v="3"/>
    <s v="English"/>
    <x v="5"/>
    <s v="PG"/>
    <s v="Johnny Downey"/>
    <x v="408"/>
    <n v="46581"/>
    <n v="237541"/>
    <n v="36481"/>
    <n v="89515"/>
    <n v="3.9"/>
    <n v="2233827"/>
    <n v="132"/>
    <n v="1052436171"/>
    <n v="124262288"/>
    <n v="928173883"/>
    <x v="1"/>
  </r>
  <r>
    <x v="138"/>
    <x v="29"/>
    <s v="Rəngli"/>
    <x v="0"/>
    <s v="English"/>
    <x v="6"/>
    <s v="G"/>
    <s v="Matthew Downey"/>
    <x v="113"/>
    <n v="62931"/>
    <n v="181802"/>
    <n v="5917"/>
    <n v="80538"/>
    <n v="6.2"/>
    <n v="1505888"/>
    <n v="136"/>
    <n v="1080273973"/>
    <n v="254203409"/>
    <n v="826070564"/>
    <x v="1"/>
  </r>
  <r>
    <x v="81"/>
    <x v="3"/>
    <s v="Rəngli"/>
    <x v="7"/>
    <s v="Turkish"/>
    <x v="0"/>
    <s v="PG-13"/>
    <s v="Matthew Tarantino"/>
    <x v="320"/>
    <n v="20523"/>
    <n v="175568"/>
    <n v="39176"/>
    <n v="6298"/>
    <n v="6.7"/>
    <n v="519024"/>
    <n v="87"/>
    <n v="442623480"/>
    <n v="11038780"/>
    <n v="431584700"/>
    <x v="2"/>
  </r>
  <r>
    <x v="7"/>
    <x v="20"/>
    <s v="Rəngli"/>
    <x v="0"/>
    <s v="English"/>
    <x v="1"/>
    <s v="G"/>
    <s v="Christopher Pitt"/>
    <x v="132"/>
    <n v="77358"/>
    <n v="227005"/>
    <n v="30435"/>
    <n v="9003"/>
    <n v="5.9"/>
    <n v="2166944"/>
    <n v="194"/>
    <n v="220800865"/>
    <n v="339380798"/>
    <n v="-118579933"/>
    <x v="3"/>
  </r>
  <r>
    <x v="152"/>
    <x v="37"/>
    <s v="Rəngli"/>
    <x v="3"/>
    <s v="German"/>
    <x v="0"/>
    <s v="G"/>
    <s v="Denzel Pitt"/>
    <x v="316"/>
    <n v="50721"/>
    <n v="23558"/>
    <n v="8584"/>
    <n v="32593"/>
    <n v="7.7"/>
    <n v="2208810"/>
    <n v="170"/>
    <n v="229151040"/>
    <n v="44659390"/>
    <n v="184491650"/>
    <x v="4"/>
  </r>
  <r>
    <x v="91"/>
    <x v="22"/>
    <s v="Rəngli"/>
    <x v="2"/>
    <s v="French"/>
    <x v="0"/>
    <s v="G"/>
    <s v="Johnny Tarantino"/>
    <x v="115"/>
    <n v="79120"/>
    <n v="251863"/>
    <n v="35180"/>
    <n v="45094"/>
    <n v="4.0999999999999996"/>
    <n v="1588762"/>
    <n v="151"/>
    <n v="729124538"/>
    <n v="118004016"/>
    <n v="611120522"/>
    <x v="4"/>
  </r>
  <r>
    <x v="145"/>
    <x v="1"/>
    <s v="Rəngli"/>
    <x v="2"/>
    <s v="Spanish"/>
    <x v="0"/>
    <s v="TV-MA"/>
    <s v="Leonardo Theron"/>
    <x v="335"/>
    <n v="38968"/>
    <n v="218312"/>
    <n v="31264"/>
    <n v="71922"/>
    <n v="4.9000000000000004"/>
    <n v="243859"/>
    <n v="110"/>
    <n v="626912374"/>
    <n v="323052795"/>
    <n v="303859579"/>
    <x v="1"/>
  </r>
  <r>
    <x v="177"/>
    <x v="29"/>
    <s v="Rəngli"/>
    <x v="7"/>
    <s v="English"/>
    <x v="6"/>
    <s v="R"/>
    <s v="Natalie Depp"/>
    <x v="80"/>
    <n v="49450"/>
    <n v="274177"/>
    <n v="42799"/>
    <n v="112514"/>
    <n v="8.9"/>
    <n v="270549"/>
    <n v="130"/>
    <n v="706974327"/>
    <n v="219118112"/>
    <n v="487856215"/>
    <x v="1"/>
  </r>
  <r>
    <x v="162"/>
    <x v="18"/>
    <s v="Rəngli"/>
    <x v="6"/>
    <s v="English"/>
    <x v="1"/>
    <s v="R"/>
    <s v="Robert Tarantino"/>
    <x v="89"/>
    <n v="51446"/>
    <n v="49434"/>
    <n v="3690"/>
    <n v="93589"/>
    <n v="6.4"/>
    <n v="1076365"/>
    <n v="103"/>
    <n v="1095141745"/>
    <n v="157929706"/>
    <n v="937212039"/>
    <x v="1"/>
  </r>
  <r>
    <x v="39"/>
    <x v="33"/>
    <s v="Ağ-qara"/>
    <x v="3"/>
    <s v="English"/>
    <x v="4"/>
    <s v="R"/>
    <s v="Margot Reeves"/>
    <x v="368"/>
    <n v="19893"/>
    <n v="79775"/>
    <n v="33495"/>
    <n v="85668"/>
    <n v="6.6"/>
    <n v="2045010"/>
    <n v="115"/>
    <n v="237146378"/>
    <n v="13410416"/>
    <n v="223735962"/>
    <x v="4"/>
  </r>
  <r>
    <x v="48"/>
    <x v="35"/>
    <s v="Rəngli"/>
    <x v="6"/>
    <s v="Spanish"/>
    <x v="1"/>
    <s v="PG-13"/>
    <s v="Emma Tarantino"/>
    <x v="429"/>
    <n v="34128"/>
    <n v="215611"/>
    <n v="49180"/>
    <n v="110265"/>
    <n v="8.9"/>
    <n v="666592"/>
    <n v="150"/>
    <n v="521245884"/>
    <n v="309202827"/>
    <n v="212043057"/>
    <x v="0"/>
  </r>
  <r>
    <x v="138"/>
    <x v="18"/>
    <s v="Rəngli"/>
    <x v="6"/>
    <s v="English"/>
    <x v="6"/>
    <s v="G"/>
    <s v="Daniel Reeves"/>
    <x v="361"/>
    <n v="38090"/>
    <n v="190679"/>
    <n v="22087"/>
    <n v="91539"/>
    <n v="7.8"/>
    <n v="614194"/>
    <n v="90"/>
    <n v="622411377"/>
    <n v="223345796"/>
    <n v="399065581"/>
    <x v="1"/>
  </r>
  <r>
    <x v="76"/>
    <x v="39"/>
    <s v="Rəngli"/>
    <x v="3"/>
    <s v="English"/>
    <x v="1"/>
    <s v="R"/>
    <s v="Will Portman"/>
    <x v="39"/>
    <n v="28996"/>
    <n v="70604"/>
    <n v="20144"/>
    <n v="78631"/>
    <n v="8.5"/>
    <n v="2003512"/>
    <n v="134"/>
    <n v="587784298"/>
    <n v="26915446"/>
    <n v="560868852"/>
    <x v="0"/>
  </r>
  <r>
    <x v="95"/>
    <x v="35"/>
    <s v="Rəngli"/>
    <x v="0"/>
    <s v="English"/>
    <x v="5"/>
    <s v="PG"/>
    <s v="Tom Reeves"/>
    <x v="99"/>
    <n v="11587"/>
    <n v="285555"/>
    <n v="48487"/>
    <n v="145038"/>
    <n v="3.6"/>
    <n v="2093773"/>
    <n v="102"/>
    <n v="365377464"/>
    <n v="296506551"/>
    <n v="68870913"/>
    <x v="0"/>
  </r>
  <r>
    <x v="46"/>
    <x v="14"/>
    <s v="Rəngli"/>
    <x v="7"/>
    <s v="Spanish"/>
    <x v="6"/>
    <s v="R"/>
    <s v="Scarlett Smith"/>
    <x v="320"/>
    <n v="53917"/>
    <n v="124279"/>
    <n v="25482"/>
    <n v="58409"/>
    <n v="8.6999999999999993"/>
    <n v="2268253"/>
    <n v="139"/>
    <n v="379485957"/>
    <n v="145601922"/>
    <n v="233884035"/>
    <x v="1"/>
  </r>
  <r>
    <x v="160"/>
    <x v="31"/>
    <s v="Rəngli"/>
    <x v="2"/>
    <s v="English"/>
    <x v="4"/>
    <s v="PG"/>
    <s v="Christopher McConaughey"/>
    <x v="220"/>
    <n v="65516"/>
    <n v="322580"/>
    <n v="17057"/>
    <n v="60197"/>
    <n v="3.7"/>
    <n v="2339939"/>
    <n v="156"/>
    <n v="460662464"/>
    <n v="66633165"/>
    <n v="394029299"/>
    <x v="3"/>
  </r>
  <r>
    <x v="114"/>
    <x v="7"/>
    <s v="Rəngli"/>
    <x v="3"/>
    <s v="English"/>
    <x v="5"/>
    <s v="TV-MA"/>
    <s v="Jennifer Craig"/>
    <x v="21"/>
    <n v="4083"/>
    <n v="57836"/>
    <n v="43028"/>
    <n v="41428"/>
    <n v="5.6"/>
    <n v="2164026"/>
    <n v="160"/>
    <n v="351428751"/>
    <n v="42851555"/>
    <n v="308577196"/>
    <x v="1"/>
  </r>
  <r>
    <x v="119"/>
    <x v="21"/>
    <s v="Rəngli"/>
    <x v="0"/>
    <s v="Spanish"/>
    <x v="3"/>
    <s v="PG"/>
    <s v="Emma Nolan"/>
    <x v="477"/>
    <n v="29044"/>
    <n v="301051"/>
    <n v="26137"/>
    <n v="90560"/>
    <n v="9"/>
    <n v="1416566"/>
    <n v="186"/>
    <n v="270800507"/>
    <n v="76325515"/>
    <n v="194474992"/>
    <x v="0"/>
  </r>
  <r>
    <x v="182"/>
    <x v="14"/>
    <s v="Rəngli"/>
    <x v="6"/>
    <s v="Spanish"/>
    <x v="2"/>
    <s v="R"/>
    <s v="Brad Downey"/>
    <x v="430"/>
    <n v="19607"/>
    <n v="114580"/>
    <n v="22701"/>
    <n v="71507"/>
    <n v="8.9"/>
    <n v="2273604"/>
    <n v="140"/>
    <n v="46825449"/>
    <n v="184770045"/>
    <n v="-137944596"/>
    <x v="1"/>
  </r>
  <r>
    <x v="94"/>
    <x v="8"/>
    <s v="Rəngli"/>
    <x v="0"/>
    <s v="German"/>
    <x v="0"/>
    <s v="TV-MA"/>
    <s v="Daniel Portman"/>
    <x v="314"/>
    <n v="52387"/>
    <n v="338960"/>
    <n v="9064"/>
    <n v="130110"/>
    <n v="9.5"/>
    <n v="2129924"/>
    <n v="100"/>
    <n v="995292387"/>
    <n v="244437263"/>
    <n v="750855124"/>
    <x v="3"/>
  </r>
  <r>
    <x v="50"/>
    <x v="33"/>
    <s v="Rəngli"/>
    <x v="0"/>
    <s v="English"/>
    <x v="0"/>
    <s v="TV-MA"/>
    <s v="Jennifer Washington"/>
    <x v="79"/>
    <n v="73752"/>
    <n v="163090"/>
    <n v="22340"/>
    <n v="40603"/>
    <n v="8.8000000000000007"/>
    <n v="1166779"/>
    <n v="86"/>
    <n v="1142461343"/>
    <n v="80194406"/>
    <n v="1062266937"/>
    <x v="4"/>
  </r>
  <r>
    <x v="31"/>
    <x v="4"/>
    <s v="Rəngli"/>
    <x v="4"/>
    <s v="English"/>
    <x v="5"/>
    <s v="PG-13"/>
    <s v="Hugh Depp"/>
    <x v="314"/>
    <n v="22081"/>
    <n v="258206"/>
    <n v="13611"/>
    <n v="4150"/>
    <n v="6.9"/>
    <n v="1314925"/>
    <n v="121"/>
    <n v="625098373"/>
    <n v="280015717"/>
    <n v="345082656"/>
    <x v="0"/>
  </r>
  <r>
    <x v="171"/>
    <x v="9"/>
    <s v="Rəngli"/>
    <x v="3"/>
    <s v="Azerbaijani"/>
    <x v="0"/>
    <s v="PG"/>
    <s v="Matthew Portman"/>
    <x v="298"/>
    <n v="57642"/>
    <n v="33457"/>
    <n v="37771"/>
    <n v="59510"/>
    <n v="9.1"/>
    <n v="209485"/>
    <n v="173"/>
    <n v="344368573"/>
    <n v="56239380"/>
    <n v="288129193"/>
    <x v="1"/>
  </r>
  <r>
    <x v="160"/>
    <x v="25"/>
    <s v="Ağ-qara"/>
    <x v="2"/>
    <s v="English"/>
    <x v="5"/>
    <s v="PG-13"/>
    <s v="Hugh Bale"/>
    <x v="7"/>
    <n v="39131"/>
    <n v="151665"/>
    <n v="11562"/>
    <n v="27686"/>
    <n v="7.9"/>
    <n v="1354887"/>
    <n v="140"/>
    <n v="350110577"/>
    <n v="45119836"/>
    <n v="304990741"/>
    <x v="3"/>
  </r>
  <r>
    <x v="72"/>
    <x v="21"/>
    <s v="Rəngli"/>
    <x v="2"/>
    <s v="French"/>
    <x v="6"/>
    <s v="PG-13"/>
    <s v="Brad Robbie"/>
    <x v="262"/>
    <n v="24408"/>
    <n v="48039"/>
    <n v="28282"/>
    <n v="21918"/>
    <n v="8.6"/>
    <n v="2280966"/>
    <n v="125"/>
    <n v="73532703"/>
    <n v="314155258"/>
    <n v="-240622555"/>
    <x v="0"/>
  </r>
  <r>
    <x v="169"/>
    <x v="20"/>
    <s v="Rəngli"/>
    <x v="4"/>
    <s v="English"/>
    <x v="1"/>
    <s v="TV-MA"/>
    <s v="Natalie McConaughey"/>
    <x v="143"/>
    <n v="1207"/>
    <n v="89136"/>
    <n v="35521"/>
    <n v="72770"/>
    <n v="4.0999999999999996"/>
    <n v="893154"/>
    <n v="109"/>
    <n v="675422583"/>
    <n v="297011735"/>
    <n v="378410848"/>
    <x v="3"/>
  </r>
  <r>
    <x v="68"/>
    <x v="24"/>
    <s v="Rəngli"/>
    <x v="5"/>
    <s v="French"/>
    <x v="0"/>
    <s v="G"/>
    <s v="Leonardo Watson"/>
    <x v="350"/>
    <n v="29422"/>
    <n v="329338"/>
    <n v="42333"/>
    <n v="136082"/>
    <n v="9.5"/>
    <n v="2018991"/>
    <n v="121"/>
    <n v="545596496"/>
    <n v="261852151"/>
    <n v="283744345"/>
    <x v="2"/>
  </r>
  <r>
    <x v="15"/>
    <x v="27"/>
    <s v="Ağ-qara"/>
    <x v="4"/>
    <s v="German"/>
    <x v="2"/>
    <s v="PG-13"/>
    <s v="Christopher Tarantino"/>
    <x v="275"/>
    <n v="68808"/>
    <n v="220171"/>
    <n v="24016"/>
    <n v="33519"/>
    <n v="8.9"/>
    <n v="1080683"/>
    <n v="160"/>
    <n v="1183564558"/>
    <n v="219583081"/>
    <n v="963981477"/>
    <x v="0"/>
  </r>
  <r>
    <x v="204"/>
    <x v="1"/>
    <s v="Rəngli"/>
    <x v="0"/>
    <s v="Azerbaijani"/>
    <x v="1"/>
    <s v="PG-13"/>
    <s v="Leonardo Gosling"/>
    <x v="246"/>
    <n v="36991"/>
    <n v="168158"/>
    <n v="23699"/>
    <n v="119384"/>
    <n v="8.1999999999999993"/>
    <n v="1339161"/>
    <n v="192"/>
    <n v="493374204"/>
    <n v="347672450"/>
    <n v="145701754"/>
    <x v="1"/>
  </r>
  <r>
    <x v="137"/>
    <x v="33"/>
    <s v="Rəngli"/>
    <x v="7"/>
    <s v="English"/>
    <x v="4"/>
    <s v="PG-13"/>
    <s v="Tom Hathaway"/>
    <x v="190"/>
    <n v="44351"/>
    <n v="284659"/>
    <n v="44310"/>
    <n v="121033"/>
    <n v="9.1"/>
    <n v="99365"/>
    <n v="101"/>
    <n v="659204426"/>
    <n v="139651920"/>
    <n v="519552506"/>
    <x v="4"/>
  </r>
  <r>
    <x v="11"/>
    <x v="28"/>
    <s v="Rəngli"/>
    <x v="1"/>
    <s v="Azerbaijani"/>
    <x v="3"/>
    <s v="PG-13"/>
    <s v="Jennifer Theron"/>
    <x v="36"/>
    <n v="7245"/>
    <n v="147854"/>
    <n v="38861"/>
    <n v="127210"/>
    <n v="8.1"/>
    <n v="841656"/>
    <n v="146"/>
    <n v="197849870"/>
    <n v="60433511"/>
    <n v="137416359"/>
    <x v="3"/>
  </r>
  <r>
    <x v="26"/>
    <x v="9"/>
    <s v="Rəngli"/>
    <x v="0"/>
    <s v="Turkish"/>
    <x v="2"/>
    <s v="G"/>
    <s v="Denzel Jackman"/>
    <x v="289"/>
    <n v="1476"/>
    <n v="113438"/>
    <n v="29496"/>
    <n v="137140"/>
    <n v="7.1"/>
    <n v="630931"/>
    <n v="175"/>
    <n v="453649007"/>
    <n v="207833436"/>
    <n v="245815571"/>
    <x v="1"/>
  </r>
  <r>
    <x v="39"/>
    <x v="22"/>
    <s v="Rəngli"/>
    <x v="2"/>
    <s v="English"/>
    <x v="3"/>
    <s v="G"/>
    <s v="Jennifer Portman"/>
    <x v="169"/>
    <n v="79799"/>
    <n v="325389"/>
    <n v="775"/>
    <n v="102536"/>
    <n v="7.9"/>
    <n v="417324"/>
    <n v="158"/>
    <n v="318314288"/>
    <n v="230331106"/>
    <n v="87983182"/>
    <x v="4"/>
  </r>
  <r>
    <x v="111"/>
    <x v="17"/>
    <s v="Rəngli"/>
    <x v="6"/>
    <s v="English"/>
    <x v="3"/>
    <s v="TV-MA"/>
    <s v="Hugh Downey"/>
    <x v="83"/>
    <n v="38403"/>
    <n v="348030"/>
    <n v="32553"/>
    <n v="74657"/>
    <n v="9.8000000000000007"/>
    <n v="1831540"/>
    <n v="148"/>
    <n v="132803441"/>
    <n v="34891395"/>
    <n v="97912046"/>
    <x v="1"/>
  </r>
  <r>
    <x v="14"/>
    <x v="33"/>
    <s v="Rəngli"/>
    <x v="4"/>
    <s v="English"/>
    <x v="4"/>
    <s v="PG-13"/>
    <s v="Emma Lawrence"/>
    <x v="233"/>
    <n v="17589"/>
    <n v="135797"/>
    <n v="13286"/>
    <n v="78271"/>
    <n v="7.8"/>
    <n v="1077001"/>
    <n v="112"/>
    <n v="1191177824"/>
    <n v="140492006"/>
    <n v="1050685818"/>
    <x v="4"/>
  </r>
  <r>
    <x v="165"/>
    <x v="5"/>
    <s v="Rəngli"/>
    <x v="5"/>
    <s v="German"/>
    <x v="5"/>
    <s v="TV-MA"/>
    <s v="Charlize Downey"/>
    <x v="154"/>
    <n v="37011"/>
    <n v="280201"/>
    <n v="44521"/>
    <n v="39506"/>
    <n v="6.1"/>
    <n v="143746"/>
    <n v="193"/>
    <n v="614692020"/>
    <n v="332488027"/>
    <n v="282203993"/>
    <x v="2"/>
  </r>
  <r>
    <x v="193"/>
    <x v="9"/>
    <s v="Rəngli"/>
    <x v="6"/>
    <s v="English"/>
    <x v="0"/>
    <s v="PG"/>
    <s v="Christian Reeves"/>
    <x v="121"/>
    <n v="56964"/>
    <n v="254557"/>
    <n v="7866"/>
    <n v="140329"/>
    <n v="7.9"/>
    <n v="2463785"/>
    <n v="91"/>
    <n v="354386711"/>
    <n v="221704936"/>
    <n v="132681775"/>
    <x v="1"/>
  </r>
  <r>
    <x v="80"/>
    <x v="24"/>
    <s v="Rəngli"/>
    <x v="1"/>
    <s v="English"/>
    <x v="6"/>
    <s v="PG-13"/>
    <s v="Hugh Johansson"/>
    <x v="230"/>
    <n v="62103"/>
    <n v="10922"/>
    <n v="15542"/>
    <n v="84495"/>
    <n v="9"/>
    <n v="2400747"/>
    <n v="128"/>
    <n v="43804890"/>
    <n v="311106600"/>
    <n v="-267301710"/>
    <x v="2"/>
  </r>
  <r>
    <x v="129"/>
    <x v="17"/>
    <s v="Rəngli"/>
    <x v="2"/>
    <s v="Azerbaijani"/>
    <x v="4"/>
    <s v="PG-13"/>
    <s v="Cillian Portman"/>
    <x v="203"/>
    <n v="5201"/>
    <n v="218248"/>
    <n v="2555"/>
    <n v="10373"/>
    <n v="9.1"/>
    <n v="891659"/>
    <n v="86"/>
    <n v="25697754"/>
    <n v="257298720"/>
    <n v="-231600966"/>
    <x v="1"/>
  </r>
  <r>
    <x v="30"/>
    <x v="36"/>
    <s v="Rəngli"/>
    <x v="5"/>
    <s v="English"/>
    <x v="3"/>
    <s v="R"/>
    <s v="Jennifer Jackman"/>
    <x v="408"/>
    <n v="79929"/>
    <n v="82253"/>
    <n v="44800"/>
    <n v="99347"/>
    <n v="4.5"/>
    <n v="1240677"/>
    <n v="157"/>
    <n v="368316005"/>
    <n v="171902878"/>
    <n v="196413127"/>
    <x v="3"/>
  </r>
  <r>
    <x v="61"/>
    <x v="14"/>
    <s v="Rəngli"/>
    <x v="5"/>
    <s v="English"/>
    <x v="0"/>
    <s v="PG-13"/>
    <s v="Christopher Nolan"/>
    <x v="127"/>
    <n v="10306"/>
    <n v="301763"/>
    <n v="4463"/>
    <n v="86586"/>
    <n v="8.9"/>
    <n v="1694593"/>
    <n v="175"/>
    <n v="1068796661"/>
    <n v="303004484"/>
    <n v="765792177"/>
    <x v="1"/>
  </r>
  <r>
    <x v="16"/>
    <x v="8"/>
    <s v="Rəngli"/>
    <x v="5"/>
    <s v="German"/>
    <x v="2"/>
    <s v="R"/>
    <s v="Will Craig"/>
    <x v="184"/>
    <n v="7283"/>
    <n v="95000"/>
    <n v="11507"/>
    <n v="62549"/>
    <n v="9.6999999999999993"/>
    <n v="252954"/>
    <n v="141"/>
    <n v="1114461812"/>
    <n v="141287530"/>
    <n v="973174282"/>
    <x v="3"/>
  </r>
  <r>
    <x v="223"/>
    <x v="3"/>
    <s v="Rəngli"/>
    <x v="4"/>
    <s v="English"/>
    <x v="4"/>
    <s v="G"/>
    <s v="Margot Pitt"/>
    <x v="165"/>
    <n v="60034"/>
    <n v="292401"/>
    <n v="24207"/>
    <n v="128728"/>
    <n v="5.0999999999999996"/>
    <n v="741008"/>
    <n v="193"/>
    <n v="1132982745"/>
    <n v="214343142"/>
    <n v="918639603"/>
    <x v="2"/>
  </r>
  <r>
    <x v="21"/>
    <x v="17"/>
    <s v="Rəngli"/>
    <x v="0"/>
    <s v="English"/>
    <x v="2"/>
    <s v="PG-13"/>
    <s v="Matthew Robbie"/>
    <x v="27"/>
    <n v="1094"/>
    <n v="52307"/>
    <n v="21400"/>
    <n v="31939"/>
    <n v="8.9"/>
    <n v="1498841"/>
    <n v="140"/>
    <n v="222560194"/>
    <n v="7051832"/>
    <n v="215508362"/>
    <x v="1"/>
  </r>
  <r>
    <x v="141"/>
    <x v="3"/>
    <s v="Rəngli"/>
    <x v="5"/>
    <s v="German"/>
    <x v="4"/>
    <s v="PG-13"/>
    <s v="Quentin Robbie"/>
    <x v="418"/>
    <n v="68432"/>
    <n v="55029"/>
    <n v="28455"/>
    <n v="51087"/>
    <n v="5.8"/>
    <n v="1184986"/>
    <n v="96"/>
    <n v="137457499"/>
    <n v="243490549"/>
    <n v="-106033050"/>
    <x v="2"/>
  </r>
  <r>
    <x v="72"/>
    <x v="4"/>
    <s v="Rəngli"/>
    <x v="1"/>
    <s v="English"/>
    <x v="1"/>
    <s v="PG"/>
    <s v="Quentin DiCaprio"/>
    <x v="241"/>
    <n v="38414"/>
    <n v="188659"/>
    <n v="8450"/>
    <n v="128062"/>
    <n v="8.6999999999999993"/>
    <n v="1069253"/>
    <n v="142"/>
    <n v="1024429597"/>
    <n v="240905335"/>
    <n v="783524262"/>
    <x v="0"/>
  </r>
  <r>
    <x v="38"/>
    <x v="18"/>
    <s v="Rəngli"/>
    <x v="3"/>
    <s v="German"/>
    <x v="1"/>
    <s v="G"/>
    <s v="Hugh Robbie"/>
    <x v="334"/>
    <n v="11037"/>
    <n v="70137"/>
    <n v="996"/>
    <n v="26666"/>
    <n v="9.1999999999999993"/>
    <n v="920474"/>
    <n v="130"/>
    <n v="1117456545"/>
    <n v="70256460"/>
    <n v="1047200085"/>
    <x v="1"/>
  </r>
  <r>
    <x v="160"/>
    <x v="10"/>
    <s v="Rəngli"/>
    <x v="2"/>
    <s v="French"/>
    <x v="5"/>
    <s v="G"/>
    <s v="Tom Smith"/>
    <x v="328"/>
    <n v="2811"/>
    <n v="89321"/>
    <n v="14490"/>
    <n v="42613"/>
    <n v="8.4"/>
    <n v="1531805"/>
    <n v="122"/>
    <n v="429552327"/>
    <n v="162414205"/>
    <n v="267138122"/>
    <x v="3"/>
  </r>
  <r>
    <x v="111"/>
    <x v="26"/>
    <s v="Rəngli"/>
    <x v="7"/>
    <s v="English"/>
    <x v="5"/>
    <s v="PG-13"/>
    <s v="Denzel Portman"/>
    <x v="286"/>
    <n v="56511"/>
    <n v="120539"/>
    <n v="16454"/>
    <n v="111592"/>
    <n v="5.9"/>
    <n v="837637"/>
    <n v="131"/>
    <n v="759249624"/>
    <n v="235661531"/>
    <n v="523588093"/>
    <x v="0"/>
  </r>
  <r>
    <x v="161"/>
    <x v="12"/>
    <s v="Rəngli"/>
    <x v="3"/>
    <s v="English"/>
    <x v="6"/>
    <s v="G"/>
    <s v="Ryan Downey"/>
    <x v="191"/>
    <n v="9605"/>
    <n v="140080"/>
    <n v="44323"/>
    <n v="51317"/>
    <n v="6.3"/>
    <n v="1281538"/>
    <n v="144"/>
    <n v="784674267"/>
    <n v="220487767"/>
    <n v="564186500"/>
    <x v="1"/>
  </r>
  <r>
    <x v="214"/>
    <x v="29"/>
    <s v="Rəngli"/>
    <x v="6"/>
    <s v="Spanish"/>
    <x v="2"/>
    <s v="G"/>
    <s v="Will Portman"/>
    <x v="103"/>
    <n v="43957"/>
    <n v="184562"/>
    <n v="25040"/>
    <n v="86369"/>
    <n v="6.2"/>
    <n v="267352"/>
    <n v="149"/>
    <n v="514548310"/>
    <n v="217522427"/>
    <n v="297025883"/>
    <x v="1"/>
  </r>
  <r>
    <x v="115"/>
    <x v="18"/>
    <s v="Rəngli"/>
    <x v="0"/>
    <s v="English"/>
    <x v="5"/>
    <s v="PG"/>
    <s v="Anne Johansson"/>
    <x v="357"/>
    <n v="7303"/>
    <n v="216142"/>
    <n v="34271"/>
    <n v="146430"/>
    <n v="8.1"/>
    <n v="2025540"/>
    <n v="91"/>
    <n v="157257448"/>
    <n v="30498550"/>
    <n v="126758898"/>
    <x v="1"/>
  </r>
  <r>
    <x v="37"/>
    <x v="20"/>
    <s v="Rəngli"/>
    <x v="6"/>
    <s v="English"/>
    <x v="2"/>
    <s v="G"/>
    <s v="Hugh Downey"/>
    <x v="13"/>
    <n v="45592"/>
    <n v="334303"/>
    <n v="14308"/>
    <n v="79195"/>
    <n v="7.2"/>
    <n v="195350"/>
    <n v="121"/>
    <n v="1094426694"/>
    <n v="161007897"/>
    <n v="933418797"/>
    <x v="3"/>
  </r>
  <r>
    <x v="150"/>
    <x v="7"/>
    <s v="Rəngli"/>
    <x v="4"/>
    <s v="German"/>
    <x v="1"/>
    <s v="PG-13"/>
    <s v="Daniel Murphy"/>
    <x v="328"/>
    <n v="72197"/>
    <n v="161900"/>
    <n v="42685"/>
    <n v="105942"/>
    <n v="5.4"/>
    <n v="1886873"/>
    <n v="113"/>
    <n v="941877650"/>
    <n v="9872212"/>
    <n v="932005438"/>
    <x v="1"/>
  </r>
  <r>
    <x v="9"/>
    <x v="29"/>
    <s v="Rəngli"/>
    <x v="0"/>
    <s v="English"/>
    <x v="3"/>
    <s v="PG-13"/>
    <s v="Charlize Gosling"/>
    <x v="185"/>
    <n v="2772"/>
    <n v="204816"/>
    <n v="32210"/>
    <n v="113329"/>
    <n v="4.8"/>
    <n v="697403"/>
    <n v="117"/>
    <n v="39172860"/>
    <n v="348340928"/>
    <n v="-309168068"/>
    <x v="1"/>
  </r>
  <r>
    <x v="144"/>
    <x v="15"/>
    <s v="Rəngli"/>
    <x v="1"/>
    <s v="English"/>
    <x v="3"/>
    <s v="G"/>
    <s v="Emma Nolan"/>
    <x v="150"/>
    <n v="4700"/>
    <n v="275438"/>
    <n v="46146"/>
    <n v="141338"/>
    <n v="6.6"/>
    <n v="113949"/>
    <n v="158"/>
    <n v="608774498"/>
    <n v="291867527"/>
    <n v="316906971"/>
    <x v="2"/>
  </r>
  <r>
    <x v="69"/>
    <x v="39"/>
    <s v="Rəngli"/>
    <x v="5"/>
    <s v="Azerbaijani"/>
    <x v="0"/>
    <s v="TV-MA"/>
    <s v="Brad Washington"/>
    <x v="516"/>
    <n v="20029"/>
    <n v="256095"/>
    <n v="32110"/>
    <n v="134246"/>
    <n v="5.6"/>
    <n v="144607"/>
    <n v="151"/>
    <n v="330581737"/>
    <n v="339045249"/>
    <n v="-8463512"/>
    <x v="0"/>
  </r>
  <r>
    <x v="35"/>
    <x v="7"/>
    <s v="Rəngli"/>
    <x v="4"/>
    <s v="English"/>
    <x v="5"/>
    <s v="TV-MA"/>
    <s v="Johnny Watson"/>
    <x v="69"/>
    <n v="8877"/>
    <n v="223012"/>
    <n v="21972"/>
    <n v="40208"/>
    <n v="6.2"/>
    <n v="1754294"/>
    <n v="90"/>
    <n v="414812223"/>
    <n v="174381976"/>
    <n v="240430247"/>
    <x v="1"/>
  </r>
  <r>
    <x v="3"/>
    <x v="14"/>
    <s v="Rəngli"/>
    <x v="6"/>
    <s v="English"/>
    <x v="1"/>
    <s v="G"/>
    <s v="Natalie Robbie"/>
    <x v="76"/>
    <n v="22950"/>
    <n v="205138"/>
    <n v="41682"/>
    <n v="79337"/>
    <n v="6.4"/>
    <n v="2286718"/>
    <n v="171"/>
    <n v="154272064"/>
    <n v="27908126"/>
    <n v="126363938"/>
    <x v="1"/>
  </r>
  <r>
    <x v="122"/>
    <x v="9"/>
    <s v="Rəngli"/>
    <x v="5"/>
    <s v="Spanish"/>
    <x v="6"/>
    <s v="R"/>
    <s v="Daniel Washington"/>
    <x v="197"/>
    <n v="9507"/>
    <n v="127526"/>
    <n v="10023"/>
    <n v="54161"/>
    <n v="4.2"/>
    <n v="418556"/>
    <n v="155"/>
    <n v="213884544"/>
    <n v="335976427"/>
    <n v="-122091883"/>
    <x v="1"/>
  </r>
  <r>
    <x v="133"/>
    <x v="16"/>
    <s v="Rəngli"/>
    <x v="4"/>
    <s v="German"/>
    <x v="6"/>
    <s v="G"/>
    <s v="Scarlett Reeves"/>
    <x v="92"/>
    <n v="69138"/>
    <n v="338628"/>
    <n v="17851"/>
    <n v="120546"/>
    <n v="4.8"/>
    <n v="236065"/>
    <n v="124"/>
    <n v="499864178"/>
    <n v="161763080"/>
    <n v="338101098"/>
    <x v="4"/>
  </r>
  <r>
    <x v="215"/>
    <x v="38"/>
    <s v="Rəngli"/>
    <x v="5"/>
    <s v="English"/>
    <x v="3"/>
    <s v="PG"/>
    <s v="Hugh Hathaway"/>
    <x v="44"/>
    <n v="693"/>
    <n v="230700"/>
    <n v="46082"/>
    <n v="57106"/>
    <n v="4.4000000000000004"/>
    <n v="881332"/>
    <n v="150"/>
    <n v="537927489"/>
    <n v="55903699"/>
    <n v="482023790"/>
    <x v="0"/>
  </r>
  <r>
    <x v="155"/>
    <x v="2"/>
    <s v="Rəngli"/>
    <x v="0"/>
    <s v="English"/>
    <x v="3"/>
    <s v="R"/>
    <s v="Brad Depp"/>
    <x v="66"/>
    <n v="71723"/>
    <n v="80960"/>
    <n v="31005"/>
    <n v="101513"/>
    <n v="7.7"/>
    <n v="1037323"/>
    <n v="87"/>
    <n v="1082654845"/>
    <n v="107534988"/>
    <n v="975119857"/>
    <x v="2"/>
  </r>
  <r>
    <x v="219"/>
    <x v="27"/>
    <s v="Rəngli"/>
    <x v="4"/>
    <s v="English"/>
    <x v="3"/>
    <s v="PG"/>
    <s v="Daniel Smith"/>
    <x v="358"/>
    <n v="60581"/>
    <n v="341073"/>
    <n v="30149"/>
    <n v="83925"/>
    <n v="7.6"/>
    <n v="2322219"/>
    <n v="181"/>
    <n v="127817518"/>
    <n v="192935114"/>
    <n v="-65117596"/>
    <x v="0"/>
  </r>
  <r>
    <x v="18"/>
    <x v="37"/>
    <s v="Rəngli"/>
    <x v="2"/>
    <s v="English"/>
    <x v="5"/>
    <s v="PG"/>
    <s v="Ryan Smith"/>
    <x v="44"/>
    <n v="41897"/>
    <n v="239633"/>
    <n v="28768"/>
    <n v="8713"/>
    <n v="4.7"/>
    <n v="1843228"/>
    <n v="142"/>
    <n v="844275001"/>
    <n v="61970838"/>
    <n v="782304163"/>
    <x v="4"/>
  </r>
  <r>
    <x v="17"/>
    <x v="16"/>
    <s v="Rəngli"/>
    <x v="1"/>
    <s v="English"/>
    <x v="4"/>
    <s v="PG-13"/>
    <s v="Cillian Portman"/>
    <x v="359"/>
    <n v="39554"/>
    <n v="65869"/>
    <n v="14417"/>
    <n v="55475"/>
    <n v="9"/>
    <n v="588701"/>
    <n v="162"/>
    <n v="193960111"/>
    <n v="171129431"/>
    <n v="22830680"/>
    <x v="4"/>
  </r>
  <r>
    <x v="146"/>
    <x v="12"/>
    <s v="Rəngli"/>
    <x v="6"/>
    <s v="English"/>
    <x v="2"/>
    <s v="G"/>
    <s v="Ryan Watson"/>
    <x v="147"/>
    <n v="56887"/>
    <n v="242116"/>
    <n v="9340"/>
    <n v="81973"/>
    <n v="8.3000000000000007"/>
    <n v="605797"/>
    <n v="136"/>
    <n v="625366516"/>
    <n v="55055291"/>
    <n v="570311225"/>
    <x v="1"/>
  </r>
  <r>
    <x v="24"/>
    <x v="13"/>
    <s v="Rəngli"/>
    <x v="1"/>
    <s v="English"/>
    <x v="5"/>
    <s v="G"/>
    <s v="Keanu Theron"/>
    <x v="147"/>
    <n v="9985"/>
    <n v="162616"/>
    <n v="39979"/>
    <n v="29540"/>
    <n v="9.4"/>
    <n v="2251651"/>
    <n v="95"/>
    <n v="420673178"/>
    <n v="251827085"/>
    <n v="168846093"/>
    <x v="1"/>
  </r>
  <r>
    <x v="91"/>
    <x v="1"/>
    <s v="Rəngli"/>
    <x v="7"/>
    <s v="German"/>
    <x v="6"/>
    <s v="PG-13"/>
    <s v="Tom Jackman"/>
    <x v="236"/>
    <n v="10048"/>
    <n v="162494"/>
    <n v="9908"/>
    <n v="84641"/>
    <n v="5.8"/>
    <n v="2218510"/>
    <n v="193"/>
    <n v="1095501038"/>
    <n v="193284996"/>
    <n v="902216042"/>
    <x v="1"/>
  </r>
  <r>
    <x v="44"/>
    <x v="14"/>
    <s v="Rəngli"/>
    <x v="2"/>
    <s v="English"/>
    <x v="5"/>
    <s v="G"/>
    <s v="Robert DiCaprio"/>
    <x v="317"/>
    <n v="74200"/>
    <n v="13266"/>
    <n v="38056"/>
    <n v="138462"/>
    <n v="9"/>
    <n v="2445184"/>
    <n v="180"/>
    <n v="547653557"/>
    <n v="278102299"/>
    <n v="269551258"/>
    <x v="1"/>
  </r>
  <r>
    <x v="152"/>
    <x v="16"/>
    <s v="Rəngli"/>
    <x v="6"/>
    <s v="English"/>
    <x v="6"/>
    <s v="PG"/>
    <s v="Johnny Tarantino"/>
    <x v="517"/>
    <n v="51632"/>
    <n v="294137"/>
    <n v="38440"/>
    <n v="127780"/>
    <n v="7.1"/>
    <n v="283223"/>
    <n v="179"/>
    <n v="249557503"/>
    <n v="308886114"/>
    <n v="-59328611"/>
    <x v="4"/>
  </r>
  <r>
    <x v="11"/>
    <x v="12"/>
    <s v="Rəngli"/>
    <x v="0"/>
    <s v="English"/>
    <x v="3"/>
    <s v="G"/>
    <s v="Margot Smith"/>
    <x v="352"/>
    <n v="34487"/>
    <n v="330771"/>
    <n v="22330"/>
    <n v="60773"/>
    <n v="6.2"/>
    <n v="1614958"/>
    <n v="100"/>
    <n v="420644798"/>
    <n v="3502819"/>
    <n v="417141979"/>
    <x v="1"/>
  </r>
  <r>
    <x v="68"/>
    <x v="0"/>
    <s v="Rəngli"/>
    <x v="7"/>
    <s v="English"/>
    <x v="6"/>
    <s v="TV-MA"/>
    <s v="Emma Portman"/>
    <x v="427"/>
    <n v="76425"/>
    <n v="166936"/>
    <n v="20275"/>
    <n v="112017"/>
    <n v="8.8000000000000007"/>
    <n v="1375875"/>
    <n v="140"/>
    <n v="621233363"/>
    <n v="96140524"/>
    <n v="525092839"/>
    <x v="0"/>
  </r>
  <r>
    <x v="73"/>
    <x v="4"/>
    <s v="Rəngli"/>
    <x v="1"/>
    <s v="English"/>
    <x v="6"/>
    <s v="G"/>
    <s v="Natalie Lawrence"/>
    <x v="8"/>
    <n v="65497"/>
    <n v="333416"/>
    <n v="21546"/>
    <n v="24896"/>
    <n v="8"/>
    <n v="1178325"/>
    <n v="127"/>
    <n v="95732651"/>
    <n v="116213900"/>
    <n v="-20481249"/>
    <x v="0"/>
  </r>
  <r>
    <x v="195"/>
    <x v="19"/>
    <s v="Rəngli"/>
    <x v="2"/>
    <s v="German"/>
    <x v="0"/>
    <s v="TV-MA"/>
    <s v="Ryan Theron"/>
    <x v="299"/>
    <n v="4637"/>
    <n v="173140"/>
    <n v="39095"/>
    <n v="136612"/>
    <n v="8.6999999999999993"/>
    <n v="1011779"/>
    <n v="149"/>
    <n v="151875150"/>
    <n v="197910809"/>
    <n v="-46035659"/>
    <x v="0"/>
  </r>
  <r>
    <x v="213"/>
    <x v="26"/>
    <s v="Rəngli"/>
    <x v="3"/>
    <s v="English"/>
    <x v="1"/>
    <s v="TV-MA"/>
    <s v="Leonardo Bale"/>
    <x v="291"/>
    <n v="43375"/>
    <n v="219090"/>
    <n v="31446"/>
    <n v="101505"/>
    <n v="7.5"/>
    <n v="112960"/>
    <n v="168"/>
    <n v="966577964"/>
    <n v="249816920"/>
    <n v="716761044"/>
    <x v="0"/>
  </r>
  <r>
    <x v="100"/>
    <x v="9"/>
    <s v="Rəngli"/>
    <x v="6"/>
    <s v="French"/>
    <x v="4"/>
    <s v="G"/>
    <s v="Natalie McConaughey"/>
    <x v="67"/>
    <n v="9681"/>
    <n v="12061"/>
    <n v="6233"/>
    <n v="117491"/>
    <n v="8"/>
    <n v="127956"/>
    <n v="143"/>
    <n v="193051395"/>
    <n v="16675217"/>
    <n v="176376178"/>
    <x v="1"/>
  </r>
  <r>
    <x v="90"/>
    <x v="25"/>
    <s v="Rəngli"/>
    <x v="4"/>
    <s v="French"/>
    <x v="3"/>
    <s v="PG"/>
    <s v="Matthew Downey"/>
    <x v="444"/>
    <n v="75323"/>
    <n v="101108"/>
    <n v="5069"/>
    <n v="80701"/>
    <n v="9.4"/>
    <n v="505692"/>
    <n v="189"/>
    <n v="75210909"/>
    <n v="111551148"/>
    <n v="-36340239"/>
    <x v="3"/>
  </r>
  <r>
    <x v="102"/>
    <x v="16"/>
    <s v="Rəngli"/>
    <x v="7"/>
    <s v="Spanish"/>
    <x v="5"/>
    <s v="PG"/>
    <s v="Johnny Cruise"/>
    <x v="187"/>
    <n v="71865"/>
    <n v="128421"/>
    <n v="39703"/>
    <n v="65306"/>
    <n v="3.8"/>
    <n v="1063809"/>
    <n v="105"/>
    <n v="723320481"/>
    <n v="236156401"/>
    <n v="487164080"/>
    <x v="4"/>
  </r>
  <r>
    <x v="197"/>
    <x v="7"/>
    <s v="Rəngli"/>
    <x v="2"/>
    <s v="English"/>
    <x v="3"/>
    <s v="R"/>
    <s v="Daniel Washington"/>
    <x v="418"/>
    <n v="62168"/>
    <n v="33719"/>
    <n v="5532"/>
    <n v="48617"/>
    <n v="8.5"/>
    <n v="1314504"/>
    <n v="143"/>
    <n v="683435285"/>
    <n v="70205945"/>
    <n v="613229340"/>
    <x v="1"/>
  </r>
  <r>
    <x v="205"/>
    <x v="1"/>
    <s v="Rəngli"/>
    <x v="4"/>
    <s v="French"/>
    <x v="3"/>
    <s v="G"/>
    <s v="Brad Downey"/>
    <x v="113"/>
    <n v="34096"/>
    <n v="40691"/>
    <n v="31778"/>
    <n v="101095"/>
    <n v="8.6"/>
    <n v="1061972"/>
    <n v="138"/>
    <n v="348273653"/>
    <n v="33852612"/>
    <n v="314421041"/>
    <x v="1"/>
  </r>
  <r>
    <x v="65"/>
    <x v="20"/>
    <s v="Rəngli"/>
    <x v="5"/>
    <s v="English"/>
    <x v="6"/>
    <s v="G"/>
    <s v="Keanu Nolan"/>
    <x v="129"/>
    <n v="2683"/>
    <n v="109475"/>
    <n v="16837"/>
    <n v="20117"/>
    <n v="7.9"/>
    <n v="452569"/>
    <n v="151"/>
    <n v="69407840"/>
    <n v="231005233"/>
    <n v="-161597393"/>
    <x v="3"/>
  </r>
  <r>
    <x v="62"/>
    <x v="19"/>
    <s v="Rəngli"/>
    <x v="2"/>
    <s v="English"/>
    <x v="4"/>
    <s v="G"/>
    <s v="Cillian Craig"/>
    <x v="60"/>
    <n v="25546"/>
    <n v="256074"/>
    <n v="7002"/>
    <n v="24964"/>
    <n v="9.8000000000000007"/>
    <n v="954031"/>
    <n v="194"/>
    <n v="210213730"/>
    <n v="255561691"/>
    <n v="-45347961"/>
    <x v="0"/>
  </r>
  <r>
    <x v="93"/>
    <x v="2"/>
    <s v="Rəngli"/>
    <x v="0"/>
    <s v="German"/>
    <x v="3"/>
    <s v="TV-MA"/>
    <s v="Anne Bale"/>
    <x v="233"/>
    <n v="71754"/>
    <n v="165690"/>
    <n v="7640"/>
    <n v="24475"/>
    <n v="9.3000000000000007"/>
    <n v="979941"/>
    <n v="158"/>
    <n v="553009183"/>
    <n v="138036282"/>
    <n v="414972901"/>
    <x v="2"/>
  </r>
  <r>
    <x v="54"/>
    <x v="7"/>
    <s v="Rəngli"/>
    <x v="0"/>
    <s v="English"/>
    <x v="4"/>
    <s v="R"/>
    <s v="Denzel Robbie"/>
    <x v="361"/>
    <n v="41617"/>
    <n v="305364"/>
    <n v="2706"/>
    <n v="130290"/>
    <n v="5.9"/>
    <n v="1273791"/>
    <n v="118"/>
    <n v="521004785"/>
    <n v="65552323"/>
    <n v="455452462"/>
    <x v="1"/>
  </r>
  <r>
    <x v="109"/>
    <x v="38"/>
    <s v="Rəngli"/>
    <x v="3"/>
    <s v="English"/>
    <x v="3"/>
    <s v="R"/>
    <s v="Matthew Cruise"/>
    <x v="383"/>
    <n v="2927"/>
    <n v="264939"/>
    <n v="49386"/>
    <n v="21878"/>
    <n v="5.8"/>
    <n v="596690"/>
    <n v="119"/>
    <n v="546236104"/>
    <n v="150071121"/>
    <n v="396164983"/>
    <x v="0"/>
  </r>
  <r>
    <x v="109"/>
    <x v="33"/>
    <s v="Rəngli"/>
    <x v="4"/>
    <s v="English"/>
    <x v="4"/>
    <s v="PG-13"/>
    <s v="Tom Craig"/>
    <x v="45"/>
    <n v="13444"/>
    <n v="318642"/>
    <n v="40842"/>
    <n v="75278"/>
    <n v="8"/>
    <n v="702379"/>
    <n v="116"/>
    <n v="1026664772"/>
    <n v="138126926"/>
    <n v="888537846"/>
    <x v="4"/>
  </r>
  <r>
    <x v="116"/>
    <x v="19"/>
    <s v="Rəngli"/>
    <x v="6"/>
    <s v="English"/>
    <x v="4"/>
    <s v="TV-MA"/>
    <s v="Will Portman"/>
    <x v="60"/>
    <n v="72626"/>
    <n v="170542"/>
    <n v="6424"/>
    <n v="3276"/>
    <n v="4"/>
    <n v="254510"/>
    <n v="118"/>
    <n v="35313345"/>
    <n v="214476632"/>
    <n v="-179163287"/>
    <x v="0"/>
  </r>
  <r>
    <x v="187"/>
    <x v="33"/>
    <s v="Rəngli"/>
    <x v="5"/>
    <s v="English"/>
    <x v="5"/>
    <s v="PG-13"/>
    <s v="Charlize Tarantino"/>
    <x v="501"/>
    <n v="45171"/>
    <n v="113479"/>
    <n v="26079"/>
    <n v="7875"/>
    <n v="6.7"/>
    <n v="2447480"/>
    <n v="118"/>
    <n v="502502177"/>
    <n v="244699443"/>
    <n v="257802734"/>
    <x v="4"/>
  </r>
  <r>
    <x v="152"/>
    <x v="24"/>
    <s v="Rəngli"/>
    <x v="4"/>
    <s v="English"/>
    <x v="2"/>
    <s v="TV-MA"/>
    <s v="Christopher Smith"/>
    <x v="4"/>
    <n v="68896"/>
    <n v="245548"/>
    <n v="38642"/>
    <n v="137052"/>
    <n v="8.3000000000000007"/>
    <n v="1158622"/>
    <n v="181"/>
    <n v="765275661"/>
    <n v="74412624"/>
    <n v="690863037"/>
    <x v="2"/>
  </r>
  <r>
    <x v="53"/>
    <x v="19"/>
    <s v="Ağ-qara"/>
    <x v="6"/>
    <s v="English"/>
    <x v="5"/>
    <s v="R"/>
    <s v="Jennifer Johansson"/>
    <x v="20"/>
    <n v="21960"/>
    <n v="32862"/>
    <n v="8424"/>
    <n v="105401"/>
    <n v="7.8"/>
    <n v="178583"/>
    <n v="128"/>
    <n v="881195694"/>
    <n v="194758170"/>
    <n v="686437524"/>
    <x v="0"/>
  </r>
  <r>
    <x v="38"/>
    <x v="27"/>
    <s v="Ağ-qara"/>
    <x v="5"/>
    <s v="English"/>
    <x v="6"/>
    <s v="TV-MA"/>
    <s v="Johnny Watson"/>
    <x v="218"/>
    <n v="49007"/>
    <n v="227428"/>
    <n v="29229"/>
    <n v="101728"/>
    <n v="8.4"/>
    <n v="1029460"/>
    <n v="115"/>
    <n v="944473601"/>
    <n v="57097788"/>
    <n v="887375813"/>
    <x v="0"/>
  </r>
  <r>
    <x v="162"/>
    <x v="6"/>
    <s v="Rəngli"/>
    <x v="1"/>
    <s v="English"/>
    <x v="6"/>
    <s v="PG"/>
    <s v="Hugh Smith"/>
    <x v="360"/>
    <n v="75255"/>
    <n v="184623"/>
    <n v="34388"/>
    <n v="73152"/>
    <n v="8.1"/>
    <n v="587131"/>
    <n v="148"/>
    <n v="1027618686"/>
    <n v="293321372"/>
    <n v="734297314"/>
    <x v="3"/>
  </r>
  <r>
    <x v="205"/>
    <x v="29"/>
    <s v="Rəngli"/>
    <x v="3"/>
    <s v="Spanish"/>
    <x v="0"/>
    <s v="PG"/>
    <s v="Daniel Craig"/>
    <x v="70"/>
    <n v="9691"/>
    <n v="224646"/>
    <n v="47990"/>
    <n v="126547"/>
    <n v="5"/>
    <n v="455231"/>
    <n v="189"/>
    <n v="647363728"/>
    <n v="248947690"/>
    <n v="398416038"/>
    <x v="1"/>
  </r>
  <r>
    <x v="14"/>
    <x v="0"/>
    <s v="Rəngli"/>
    <x v="3"/>
    <s v="Spanish"/>
    <x v="0"/>
    <s v="G"/>
    <s v="Keanu Depp"/>
    <x v="99"/>
    <n v="27776"/>
    <n v="312337"/>
    <n v="25659"/>
    <n v="1269"/>
    <n v="4"/>
    <n v="2086783"/>
    <n v="182"/>
    <n v="740459780"/>
    <n v="181783480"/>
    <n v="558676300"/>
    <x v="0"/>
  </r>
  <r>
    <x v="141"/>
    <x v="39"/>
    <s v="Rəngli"/>
    <x v="6"/>
    <s v="German"/>
    <x v="0"/>
    <s v="PG-13"/>
    <s v="Daniel Pitt"/>
    <x v="393"/>
    <n v="35586"/>
    <n v="178875"/>
    <n v="42968"/>
    <n v="107644"/>
    <n v="8"/>
    <n v="2171726"/>
    <n v="121"/>
    <n v="1086840720"/>
    <n v="251746129"/>
    <n v="835094591"/>
    <x v="0"/>
  </r>
  <r>
    <x v="62"/>
    <x v="4"/>
    <s v="Rəngli"/>
    <x v="5"/>
    <s v="German"/>
    <x v="1"/>
    <s v="PG"/>
    <s v="Leonardo Downey"/>
    <x v="499"/>
    <n v="48658"/>
    <n v="67527"/>
    <n v="33205"/>
    <n v="110272"/>
    <n v="9.6999999999999993"/>
    <n v="1881287"/>
    <n v="139"/>
    <n v="377487971"/>
    <n v="108160205"/>
    <n v="269327766"/>
    <x v="0"/>
  </r>
  <r>
    <x v="208"/>
    <x v="10"/>
    <s v="Rəngli"/>
    <x v="6"/>
    <s v="English"/>
    <x v="5"/>
    <s v="G"/>
    <s v="Hugh Robbie"/>
    <x v="218"/>
    <n v="37244"/>
    <n v="105815"/>
    <n v="6448"/>
    <n v="138943"/>
    <n v="6"/>
    <n v="1233989"/>
    <n v="133"/>
    <n v="989870557"/>
    <n v="312906341"/>
    <n v="676964216"/>
    <x v="3"/>
  </r>
  <r>
    <x v="71"/>
    <x v="25"/>
    <s v="Rəngli"/>
    <x v="1"/>
    <s v="English"/>
    <x v="2"/>
    <s v="R"/>
    <s v="Scarlett Hathaway"/>
    <x v="102"/>
    <n v="69159"/>
    <n v="14370"/>
    <n v="46967"/>
    <n v="145983"/>
    <n v="8"/>
    <n v="36939"/>
    <n v="95"/>
    <n v="640212242"/>
    <n v="102573857"/>
    <n v="537638385"/>
    <x v="3"/>
  </r>
  <r>
    <x v="207"/>
    <x v="38"/>
    <s v="Rəngli"/>
    <x v="3"/>
    <s v="French"/>
    <x v="6"/>
    <s v="TV-MA"/>
    <s v="Quentin Washington"/>
    <x v="186"/>
    <n v="60525"/>
    <n v="98344"/>
    <n v="17858"/>
    <n v="14705"/>
    <n v="7.1"/>
    <n v="1707280"/>
    <n v="109"/>
    <n v="932303970"/>
    <n v="289517293"/>
    <n v="642786677"/>
    <x v="0"/>
  </r>
  <r>
    <x v="48"/>
    <x v="29"/>
    <s v="Rəngli"/>
    <x v="2"/>
    <s v="English"/>
    <x v="2"/>
    <s v="PG"/>
    <s v="Matthew DiCaprio"/>
    <x v="242"/>
    <n v="28546"/>
    <n v="79426"/>
    <n v="15065"/>
    <n v="109677"/>
    <n v="6"/>
    <n v="765016"/>
    <n v="168"/>
    <n v="482271799"/>
    <n v="78729471"/>
    <n v="403542328"/>
    <x v="1"/>
  </r>
  <r>
    <x v="7"/>
    <x v="2"/>
    <s v="Rəngli"/>
    <x v="1"/>
    <s v="French"/>
    <x v="2"/>
    <s v="TV-MA"/>
    <s v="Natalie Watson"/>
    <x v="441"/>
    <n v="66533"/>
    <n v="246087"/>
    <n v="24864"/>
    <n v="93478"/>
    <n v="3.7"/>
    <n v="75695"/>
    <n v="159"/>
    <n v="12822703"/>
    <n v="55068702"/>
    <n v="-42245999"/>
    <x v="2"/>
  </r>
  <r>
    <x v="112"/>
    <x v="15"/>
    <s v="Rəngli"/>
    <x v="5"/>
    <s v="Turkish"/>
    <x v="6"/>
    <s v="G"/>
    <s v="Denzel Bale"/>
    <x v="330"/>
    <n v="48574"/>
    <n v="108009"/>
    <n v="8588"/>
    <n v="7749"/>
    <n v="7.3"/>
    <n v="746450"/>
    <n v="142"/>
    <n v="1123628118"/>
    <n v="77787675"/>
    <n v="1045840443"/>
    <x v="2"/>
  </r>
  <r>
    <x v="89"/>
    <x v="18"/>
    <s v="Rəngli"/>
    <x v="4"/>
    <s v="English"/>
    <x v="4"/>
    <s v="PG-13"/>
    <s v="Brad Cruise"/>
    <x v="509"/>
    <n v="38268"/>
    <n v="208358"/>
    <n v="41377"/>
    <n v="91396"/>
    <n v="8.1"/>
    <n v="853937"/>
    <n v="152"/>
    <n v="882727807"/>
    <n v="229158758"/>
    <n v="653569049"/>
    <x v="1"/>
  </r>
  <r>
    <x v="170"/>
    <x v="28"/>
    <s v="Rəngli"/>
    <x v="4"/>
    <s v="English"/>
    <x v="3"/>
    <s v="PG"/>
    <s v="Keanu Reeves"/>
    <x v="456"/>
    <n v="34332"/>
    <n v="197204"/>
    <n v="4159"/>
    <n v="97637"/>
    <n v="8.3000000000000007"/>
    <n v="274042"/>
    <n v="104"/>
    <n v="93323650"/>
    <n v="317977169"/>
    <n v="-224653519"/>
    <x v="3"/>
  </r>
  <r>
    <x v="52"/>
    <x v="37"/>
    <s v="Rəngli"/>
    <x v="0"/>
    <s v="English"/>
    <x v="4"/>
    <s v="TV-MA"/>
    <s v="Natalie Jackman"/>
    <x v="20"/>
    <n v="65564"/>
    <n v="243805"/>
    <n v="47720"/>
    <n v="60000"/>
    <n v="5.4"/>
    <n v="1734498"/>
    <n v="128"/>
    <n v="712726164"/>
    <n v="302699738"/>
    <n v="410026426"/>
    <x v="4"/>
  </r>
  <r>
    <x v="19"/>
    <x v="4"/>
    <s v="Rəngli"/>
    <x v="7"/>
    <s v="English"/>
    <x v="2"/>
    <s v="R"/>
    <s v="Anne Watson"/>
    <x v="467"/>
    <n v="32281"/>
    <n v="278578"/>
    <n v="9179"/>
    <n v="26453"/>
    <n v="9.5"/>
    <n v="876810"/>
    <n v="166"/>
    <n v="971196290"/>
    <n v="8239569"/>
    <n v="962956721"/>
    <x v="0"/>
  </r>
  <r>
    <x v="224"/>
    <x v="1"/>
    <s v="Ağ-qara"/>
    <x v="4"/>
    <s v="English"/>
    <x v="4"/>
    <s v="TV-MA"/>
    <s v="Denzel McConaughey"/>
    <x v="207"/>
    <n v="57469"/>
    <n v="226802"/>
    <n v="7543"/>
    <n v="27194"/>
    <n v="3.8"/>
    <n v="1161969"/>
    <n v="161"/>
    <n v="1090725748"/>
    <n v="6599385"/>
    <n v="1084126363"/>
    <x v="1"/>
  </r>
  <r>
    <x v="4"/>
    <x v="29"/>
    <s v="Rəngli"/>
    <x v="0"/>
    <s v="French"/>
    <x v="5"/>
    <s v="R"/>
    <s v="Johnny Johansson"/>
    <x v="284"/>
    <n v="72708"/>
    <n v="316023"/>
    <n v="23197"/>
    <n v="137846"/>
    <n v="8"/>
    <n v="2350424"/>
    <n v="115"/>
    <n v="1078890347"/>
    <n v="140704425"/>
    <n v="938185922"/>
    <x v="1"/>
  </r>
  <r>
    <x v="170"/>
    <x v="36"/>
    <s v="Rəngli"/>
    <x v="4"/>
    <s v="English"/>
    <x v="1"/>
    <s v="PG"/>
    <s v="Charlize Murphy"/>
    <x v="329"/>
    <n v="4502"/>
    <n v="135471"/>
    <n v="37147"/>
    <n v="99618"/>
    <n v="6.4"/>
    <n v="1380243"/>
    <n v="117"/>
    <n v="644846539"/>
    <n v="313052564"/>
    <n v="331793975"/>
    <x v="3"/>
  </r>
  <r>
    <x v="137"/>
    <x v="20"/>
    <s v="Rəngli"/>
    <x v="2"/>
    <s v="Spanish"/>
    <x v="4"/>
    <s v="PG-13"/>
    <s v="Keanu Reeves"/>
    <x v="345"/>
    <n v="27309"/>
    <n v="279337"/>
    <n v="47432"/>
    <n v="102713"/>
    <n v="7.1"/>
    <n v="871251"/>
    <n v="175"/>
    <n v="233345317"/>
    <n v="138720694"/>
    <n v="94624623"/>
    <x v="3"/>
  </r>
  <r>
    <x v="134"/>
    <x v="11"/>
    <s v="Rəngli"/>
    <x v="1"/>
    <s v="English"/>
    <x v="2"/>
    <s v="PG-13"/>
    <s v="Robert Reeves"/>
    <x v="360"/>
    <n v="2484"/>
    <n v="59186"/>
    <n v="6145"/>
    <n v="89869"/>
    <n v="9.4"/>
    <n v="1116645"/>
    <n v="192"/>
    <n v="346485664"/>
    <n v="267757134"/>
    <n v="78728530"/>
    <x v="3"/>
  </r>
  <r>
    <x v="45"/>
    <x v="15"/>
    <s v="Rəngli"/>
    <x v="0"/>
    <s v="English"/>
    <x v="0"/>
    <s v="G"/>
    <s v="Will Smith"/>
    <x v="398"/>
    <n v="20835"/>
    <n v="196937"/>
    <n v="41641"/>
    <n v="101424"/>
    <n v="6.5"/>
    <n v="2254753"/>
    <n v="112"/>
    <n v="110986638"/>
    <n v="329185237"/>
    <n v="-218198599"/>
    <x v="2"/>
  </r>
  <r>
    <x v="91"/>
    <x v="15"/>
    <s v="Rəngli"/>
    <x v="5"/>
    <s v="German"/>
    <x v="1"/>
    <s v="TV-MA"/>
    <s v="Johnny Pitt"/>
    <x v="228"/>
    <n v="24894"/>
    <n v="176109"/>
    <n v="35541"/>
    <n v="29871"/>
    <n v="6.7"/>
    <n v="1897119"/>
    <n v="128"/>
    <n v="144247006"/>
    <n v="234104630"/>
    <n v="-89857624"/>
    <x v="2"/>
  </r>
  <r>
    <x v="212"/>
    <x v="39"/>
    <s v="Rəngli"/>
    <x v="2"/>
    <s v="English"/>
    <x v="0"/>
    <s v="PG"/>
    <s v="Natalie Bale"/>
    <x v="213"/>
    <n v="15557"/>
    <n v="148468"/>
    <n v="49182"/>
    <n v="89988"/>
    <n v="7.6"/>
    <n v="2116161"/>
    <n v="89"/>
    <n v="331708503"/>
    <n v="210023188"/>
    <n v="121685315"/>
    <x v="0"/>
  </r>
  <r>
    <x v="158"/>
    <x v="35"/>
    <s v="Rəngli"/>
    <x v="5"/>
    <s v="Turkish"/>
    <x v="2"/>
    <s v="TV-MA"/>
    <s v="Cillian Washington"/>
    <x v="66"/>
    <n v="23670"/>
    <n v="57586"/>
    <n v="1760"/>
    <n v="38131"/>
    <n v="6.6"/>
    <n v="805157"/>
    <n v="173"/>
    <n v="84767226"/>
    <n v="209176549"/>
    <n v="-124409323"/>
    <x v="0"/>
  </r>
  <r>
    <x v="23"/>
    <x v="6"/>
    <s v="Rəngli"/>
    <x v="4"/>
    <s v="English"/>
    <x v="1"/>
    <s v="PG-13"/>
    <s v="Matthew Murphy"/>
    <x v="402"/>
    <n v="28936"/>
    <n v="161104"/>
    <n v="25466"/>
    <n v="130924"/>
    <n v="5.7"/>
    <n v="2278154"/>
    <n v="97"/>
    <n v="266621516"/>
    <n v="222806842"/>
    <n v="43814674"/>
    <x v="3"/>
  </r>
  <r>
    <x v="128"/>
    <x v="25"/>
    <s v="Rəngli"/>
    <x v="1"/>
    <s v="English"/>
    <x v="2"/>
    <s v="G"/>
    <s v="Christopher Craig"/>
    <x v="229"/>
    <n v="13343"/>
    <n v="267516"/>
    <n v="15819"/>
    <n v="60555"/>
    <n v="7"/>
    <n v="1546300"/>
    <n v="119"/>
    <n v="995882121"/>
    <n v="325474944"/>
    <n v="670407177"/>
    <x v="3"/>
  </r>
  <r>
    <x v="18"/>
    <x v="11"/>
    <s v="Ağ-qara"/>
    <x v="7"/>
    <s v="English"/>
    <x v="1"/>
    <s v="PG-13"/>
    <s v="Cillian Tarantino"/>
    <x v="193"/>
    <n v="38311"/>
    <n v="207544"/>
    <n v="43803"/>
    <n v="28195"/>
    <n v="8.9"/>
    <n v="891791"/>
    <n v="192"/>
    <n v="628462830"/>
    <n v="331480309"/>
    <n v="296982521"/>
    <x v="3"/>
  </r>
  <r>
    <x v="136"/>
    <x v="7"/>
    <s v="Rəngli"/>
    <x v="2"/>
    <s v="Turkish"/>
    <x v="4"/>
    <s v="G"/>
    <s v="Christopher Johansson"/>
    <x v="177"/>
    <n v="74593"/>
    <n v="125763"/>
    <n v="26294"/>
    <n v="130427"/>
    <n v="6.8"/>
    <n v="528530"/>
    <n v="122"/>
    <n v="213162810"/>
    <n v="297347549"/>
    <n v="-84184739"/>
    <x v="1"/>
  </r>
  <r>
    <x v="198"/>
    <x v="5"/>
    <s v="Rəngli"/>
    <x v="7"/>
    <s v="English"/>
    <x v="3"/>
    <s v="G"/>
    <s v="Charlize Lawrence"/>
    <x v="315"/>
    <n v="57940"/>
    <n v="196762"/>
    <n v="5145"/>
    <n v="73814"/>
    <n v="3.8"/>
    <n v="1294079"/>
    <n v="140"/>
    <n v="372450567"/>
    <n v="104363175"/>
    <n v="268087392"/>
    <x v="2"/>
  </r>
  <r>
    <x v="220"/>
    <x v="21"/>
    <s v="Rəngli"/>
    <x v="2"/>
    <s v="German"/>
    <x v="3"/>
    <s v="TV-MA"/>
    <s v="Will Lawrence"/>
    <x v="54"/>
    <n v="34091"/>
    <n v="195269"/>
    <n v="15661"/>
    <n v="62215"/>
    <n v="9.3000000000000007"/>
    <n v="477525"/>
    <n v="133"/>
    <n v="685645339"/>
    <n v="85335915"/>
    <n v="600309424"/>
    <x v="0"/>
  </r>
  <r>
    <x v="63"/>
    <x v="1"/>
    <s v="Rəngli"/>
    <x v="4"/>
    <s v="English"/>
    <x v="3"/>
    <s v="PG-13"/>
    <s v="Leonardo Washington"/>
    <x v="392"/>
    <n v="65093"/>
    <n v="151574"/>
    <n v="40964"/>
    <n v="96181"/>
    <n v="7.9"/>
    <n v="130770"/>
    <n v="110"/>
    <n v="681683665"/>
    <n v="265505173"/>
    <n v="416178492"/>
    <x v="1"/>
  </r>
  <r>
    <x v="69"/>
    <x v="27"/>
    <s v="Rəngli"/>
    <x v="3"/>
    <s v="English"/>
    <x v="5"/>
    <s v="R"/>
    <s v="Keanu McConaughey"/>
    <x v="303"/>
    <n v="52908"/>
    <n v="153232"/>
    <n v="49536"/>
    <n v="39461"/>
    <n v="4.2"/>
    <n v="2206882"/>
    <n v="135"/>
    <n v="753506725"/>
    <n v="236249757"/>
    <n v="517256968"/>
    <x v="0"/>
  </r>
  <r>
    <x v="53"/>
    <x v="29"/>
    <s v="Rəngli"/>
    <x v="5"/>
    <s v="English"/>
    <x v="3"/>
    <s v="TV-MA"/>
    <s v="Johnny Gosling"/>
    <x v="233"/>
    <n v="43484"/>
    <n v="44370"/>
    <n v="24301"/>
    <n v="95832"/>
    <n v="7.2"/>
    <n v="2289063"/>
    <n v="181"/>
    <n v="1026096599"/>
    <n v="61767689"/>
    <n v="964328910"/>
    <x v="1"/>
  </r>
  <r>
    <x v="195"/>
    <x v="11"/>
    <s v="Rəngli"/>
    <x v="4"/>
    <s v="English"/>
    <x v="0"/>
    <s v="PG"/>
    <s v="Matthew Nolan"/>
    <x v="451"/>
    <n v="41264"/>
    <n v="318885"/>
    <n v="42504"/>
    <n v="87244"/>
    <n v="7.8"/>
    <n v="1112744"/>
    <n v="157"/>
    <n v="615959376"/>
    <n v="284018770"/>
    <n v="331940606"/>
    <x v="3"/>
  </r>
  <r>
    <x v="23"/>
    <x v="7"/>
    <s v="Rəngli"/>
    <x v="6"/>
    <s v="English"/>
    <x v="0"/>
    <s v="PG"/>
    <s v="Margot Pitt"/>
    <x v="356"/>
    <n v="24954"/>
    <n v="94793"/>
    <n v="42825"/>
    <n v="53784"/>
    <n v="4.5"/>
    <n v="2435311"/>
    <n v="166"/>
    <n v="685203176"/>
    <n v="252157628"/>
    <n v="433045548"/>
    <x v="1"/>
  </r>
  <r>
    <x v="87"/>
    <x v="26"/>
    <s v="Rəngli"/>
    <x v="4"/>
    <s v="English"/>
    <x v="3"/>
    <s v="R"/>
    <s v="Natalie Reeves"/>
    <x v="354"/>
    <n v="5218"/>
    <n v="180671"/>
    <n v="28771"/>
    <n v="67549"/>
    <n v="6.8"/>
    <n v="1690676"/>
    <n v="159"/>
    <n v="762583649"/>
    <n v="33750557"/>
    <n v="728833092"/>
    <x v="0"/>
  </r>
  <r>
    <x v="132"/>
    <x v="0"/>
    <s v="Rəngli"/>
    <x v="6"/>
    <s v="English"/>
    <x v="6"/>
    <s v="R"/>
    <s v="Quentin Lawrence"/>
    <x v="370"/>
    <n v="57243"/>
    <n v="127046"/>
    <n v="22436"/>
    <n v="139355"/>
    <n v="6"/>
    <n v="2197060"/>
    <n v="190"/>
    <n v="434509343"/>
    <n v="17715825"/>
    <n v="416793518"/>
    <x v="0"/>
  </r>
  <r>
    <x v="143"/>
    <x v="16"/>
    <s v="Rəngli"/>
    <x v="7"/>
    <s v="English"/>
    <x v="1"/>
    <s v="PG-13"/>
    <s v="Denzel Depp"/>
    <x v="205"/>
    <n v="71595"/>
    <n v="63134"/>
    <n v="40326"/>
    <n v="48311"/>
    <n v="6.2"/>
    <n v="1285681"/>
    <n v="133"/>
    <n v="279489425"/>
    <n v="114515004"/>
    <n v="164974421"/>
    <x v="4"/>
  </r>
  <r>
    <x v="113"/>
    <x v="13"/>
    <s v="Ağ-qara"/>
    <x v="5"/>
    <s v="Turkish"/>
    <x v="0"/>
    <s v="G"/>
    <s v="Scarlett Watson"/>
    <x v="72"/>
    <n v="65810"/>
    <n v="239107"/>
    <n v="27951"/>
    <n v="139999"/>
    <n v="9.1"/>
    <n v="601775"/>
    <n v="181"/>
    <n v="1066233010"/>
    <n v="56064137"/>
    <n v="1010168873"/>
    <x v="1"/>
  </r>
  <r>
    <x v="11"/>
    <x v="3"/>
    <s v="Rəngli"/>
    <x v="3"/>
    <s v="English"/>
    <x v="1"/>
    <s v="R"/>
    <s v="Robert Jackman"/>
    <x v="396"/>
    <n v="40343"/>
    <n v="195296"/>
    <n v="35123"/>
    <n v="131589"/>
    <n v="9.1"/>
    <n v="578034"/>
    <n v="193"/>
    <n v="503879961"/>
    <n v="298917744"/>
    <n v="204962217"/>
    <x v="2"/>
  </r>
  <r>
    <x v="152"/>
    <x v="7"/>
    <s v="Ağ-qara"/>
    <x v="7"/>
    <s v="Turkish"/>
    <x v="5"/>
    <s v="R"/>
    <s v="Quentin Depp"/>
    <x v="80"/>
    <n v="36017"/>
    <n v="96763"/>
    <n v="17129"/>
    <n v="44515"/>
    <n v="4.8"/>
    <n v="1166014"/>
    <n v="120"/>
    <n v="138189886"/>
    <n v="265925167"/>
    <n v="-127735281"/>
    <x v="1"/>
  </r>
  <r>
    <x v="208"/>
    <x v="6"/>
    <s v="Rəngli"/>
    <x v="1"/>
    <s v="English"/>
    <x v="1"/>
    <s v="R"/>
    <s v="Johnny McConaughey"/>
    <x v="517"/>
    <n v="70875"/>
    <n v="246138"/>
    <n v="33846"/>
    <n v="53160"/>
    <n v="3.9"/>
    <n v="520568"/>
    <n v="177"/>
    <n v="1096633513"/>
    <n v="197413492"/>
    <n v="899220021"/>
    <x v="3"/>
  </r>
  <r>
    <x v="27"/>
    <x v="24"/>
    <s v="Rəngli"/>
    <x v="6"/>
    <s v="Turkish"/>
    <x v="2"/>
    <s v="PG-13"/>
    <s v="Cillian Craig"/>
    <x v="322"/>
    <n v="11030"/>
    <n v="109839"/>
    <n v="10702"/>
    <n v="79591"/>
    <n v="3.8"/>
    <n v="2210828"/>
    <n v="151"/>
    <n v="575714436"/>
    <n v="48842929"/>
    <n v="526871507"/>
    <x v="2"/>
  </r>
  <r>
    <x v="6"/>
    <x v="37"/>
    <s v="Rəngli"/>
    <x v="6"/>
    <s v="English"/>
    <x v="1"/>
    <s v="TV-MA"/>
    <s v="Cillian Tarantino"/>
    <x v="505"/>
    <n v="55734"/>
    <n v="292808"/>
    <n v="24917"/>
    <n v="6339"/>
    <n v="9.1"/>
    <n v="641340"/>
    <n v="117"/>
    <n v="479475054"/>
    <n v="278786617"/>
    <n v="200688437"/>
    <x v="4"/>
  </r>
  <r>
    <x v="194"/>
    <x v="20"/>
    <s v="Rəngli"/>
    <x v="2"/>
    <s v="English"/>
    <x v="3"/>
    <s v="PG"/>
    <s v="Natalie Gosling"/>
    <x v="466"/>
    <n v="17265"/>
    <n v="256266"/>
    <n v="35058"/>
    <n v="51251"/>
    <n v="4.5999999999999996"/>
    <n v="1277128"/>
    <n v="147"/>
    <n v="1046115355"/>
    <n v="40662910"/>
    <n v="1005452445"/>
    <x v="3"/>
  </r>
  <r>
    <x v="85"/>
    <x v="19"/>
    <s v="Rəngli"/>
    <x v="5"/>
    <s v="English"/>
    <x v="2"/>
    <s v="PG-13"/>
    <s v="Christian Nolan"/>
    <x v="375"/>
    <n v="41560"/>
    <n v="168984"/>
    <n v="29016"/>
    <n v="57531"/>
    <n v="8.3000000000000007"/>
    <n v="960371"/>
    <n v="116"/>
    <n v="176288568"/>
    <n v="67523091"/>
    <n v="108765477"/>
    <x v="0"/>
  </r>
  <r>
    <x v="36"/>
    <x v="14"/>
    <s v="Rəngli"/>
    <x v="6"/>
    <s v="English"/>
    <x v="5"/>
    <s v="PG"/>
    <s v="Christian Downey"/>
    <x v="358"/>
    <n v="5736"/>
    <n v="346576"/>
    <n v="3437"/>
    <n v="109372"/>
    <n v="8.6"/>
    <n v="1108714"/>
    <n v="89"/>
    <n v="862636891"/>
    <n v="316124108"/>
    <n v="546512783"/>
    <x v="1"/>
  </r>
  <r>
    <x v="139"/>
    <x v="26"/>
    <s v="Rəngli"/>
    <x v="1"/>
    <s v="Spanish"/>
    <x v="4"/>
    <s v="TV-MA"/>
    <s v="Christian Tarantino"/>
    <x v="93"/>
    <n v="28590"/>
    <n v="288775"/>
    <n v="18157"/>
    <n v="24899"/>
    <n v="4.0999999999999996"/>
    <n v="1465146"/>
    <n v="122"/>
    <n v="345931503"/>
    <n v="252379761"/>
    <n v="93551742"/>
    <x v="0"/>
  </r>
  <r>
    <x v="218"/>
    <x v="25"/>
    <s v="Rəngli"/>
    <x v="7"/>
    <s v="Turkish"/>
    <x v="4"/>
    <s v="PG"/>
    <s v="Leonardo DiCaprio"/>
    <x v="124"/>
    <n v="75963"/>
    <n v="313698"/>
    <n v="41002"/>
    <n v="138196"/>
    <n v="8.3000000000000007"/>
    <n v="552490"/>
    <n v="176"/>
    <n v="707335844"/>
    <n v="207052335"/>
    <n v="500283509"/>
    <x v="3"/>
  </r>
  <r>
    <x v="184"/>
    <x v="26"/>
    <s v="Rəngli"/>
    <x v="4"/>
    <s v="Turkish"/>
    <x v="3"/>
    <s v="TV-MA"/>
    <s v="Robert Bale"/>
    <x v="420"/>
    <n v="31561"/>
    <n v="130700"/>
    <n v="40108"/>
    <n v="23429"/>
    <n v="4"/>
    <n v="1604493"/>
    <n v="101"/>
    <n v="857709148"/>
    <n v="79020003"/>
    <n v="778689145"/>
    <x v="0"/>
  </r>
  <r>
    <x v="192"/>
    <x v="14"/>
    <s v="Rəngli"/>
    <x v="4"/>
    <s v="English"/>
    <x v="5"/>
    <s v="R"/>
    <s v="Christopher Portman"/>
    <x v="285"/>
    <n v="30950"/>
    <n v="188412"/>
    <n v="1900"/>
    <n v="104487"/>
    <n v="7"/>
    <n v="2366672"/>
    <n v="108"/>
    <n v="354834674"/>
    <n v="207982314"/>
    <n v="146852360"/>
    <x v="1"/>
  </r>
  <r>
    <x v="223"/>
    <x v="3"/>
    <s v="Rəngli"/>
    <x v="5"/>
    <s v="German"/>
    <x v="1"/>
    <s v="TV-MA"/>
    <s v="Christian Watson"/>
    <x v="158"/>
    <n v="55297"/>
    <n v="111428"/>
    <n v="49086"/>
    <n v="56080"/>
    <n v="4.5999999999999996"/>
    <n v="1213888"/>
    <n v="140"/>
    <n v="261075138"/>
    <n v="167725905"/>
    <n v="93349233"/>
    <x v="2"/>
  </r>
  <r>
    <x v="50"/>
    <x v="13"/>
    <s v="Rəngli"/>
    <x v="5"/>
    <s v="English"/>
    <x v="1"/>
    <s v="G"/>
    <s v="Denzel Cruise"/>
    <x v="368"/>
    <n v="62596"/>
    <n v="246741"/>
    <n v="4977"/>
    <n v="31858"/>
    <n v="7.7"/>
    <n v="483203"/>
    <n v="177"/>
    <n v="733452654"/>
    <n v="199227450"/>
    <n v="534225204"/>
    <x v="1"/>
  </r>
  <r>
    <x v="185"/>
    <x v="11"/>
    <s v="Rəngli"/>
    <x v="7"/>
    <s v="English"/>
    <x v="6"/>
    <s v="PG"/>
    <s v="Jennifer Downey"/>
    <x v="108"/>
    <n v="37072"/>
    <n v="112305"/>
    <n v="14308"/>
    <n v="52359"/>
    <n v="9.1"/>
    <n v="1418981"/>
    <n v="93"/>
    <n v="1052702329"/>
    <n v="272865480"/>
    <n v="779836849"/>
    <x v="3"/>
  </r>
  <r>
    <x v="97"/>
    <x v="26"/>
    <s v="Rəngli"/>
    <x v="0"/>
    <s v="English"/>
    <x v="3"/>
    <s v="PG"/>
    <s v="Scarlett Craig"/>
    <x v="391"/>
    <n v="28966"/>
    <n v="176856"/>
    <n v="21445"/>
    <n v="146571"/>
    <n v="7.1"/>
    <n v="976768"/>
    <n v="194"/>
    <n v="640858280"/>
    <n v="259179788"/>
    <n v="381678492"/>
    <x v="0"/>
  </r>
  <r>
    <x v="7"/>
    <x v="5"/>
    <s v="Rəngli"/>
    <x v="4"/>
    <s v="English"/>
    <x v="6"/>
    <s v="PG-13"/>
    <s v="Emma DiCaprio"/>
    <x v="268"/>
    <n v="13206"/>
    <n v="61498"/>
    <n v="31200"/>
    <n v="17564"/>
    <n v="9.5"/>
    <n v="1791473"/>
    <n v="184"/>
    <n v="827994389"/>
    <n v="338920857"/>
    <n v="489073532"/>
    <x v="2"/>
  </r>
  <r>
    <x v="35"/>
    <x v="21"/>
    <s v="Rəngli"/>
    <x v="3"/>
    <s v="English"/>
    <x v="4"/>
    <s v="TV-MA"/>
    <s v="Hugh Watson"/>
    <x v="130"/>
    <n v="56959"/>
    <n v="208035"/>
    <n v="43720"/>
    <n v="66643"/>
    <n v="9.5"/>
    <n v="1282895"/>
    <n v="178"/>
    <n v="675983708"/>
    <n v="225150346"/>
    <n v="450833362"/>
    <x v="0"/>
  </r>
  <r>
    <x v="192"/>
    <x v="2"/>
    <s v="Ağ-qara"/>
    <x v="5"/>
    <s v="English"/>
    <x v="3"/>
    <s v="PG"/>
    <s v="Anne Theron"/>
    <x v="115"/>
    <n v="74336"/>
    <n v="60615"/>
    <n v="31587"/>
    <n v="53887"/>
    <n v="7.5"/>
    <n v="1782272"/>
    <n v="151"/>
    <n v="626581480"/>
    <n v="23264733"/>
    <n v="603316747"/>
    <x v="2"/>
  </r>
  <r>
    <x v="17"/>
    <x v="15"/>
    <s v="Rəngli"/>
    <x v="7"/>
    <s v="Spanish"/>
    <x v="2"/>
    <s v="TV-MA"/>
    <s v="Hugh Watson"/>
    <x v="505"/>
    <n v="22207"/>
    <n v="11536"/>
    <n v="1334"/>
    <n v="3089"/>
    <n v="5.5"/>
    <n v="1539690"/>
    <n v="173"/>
    <n v="391197896"/>
    <n v="92290327"/>
    <n v="298907569"/>
    <x v="2"/>
  </r>
  <r>
    <x v="157"/>
    <x v="11"/>
    <s v="Rəngli"/>
    <x v="4"/>
    <s v="Spanish"/>
    <x v="4"/>
    <s v="G"/>
    <s v="Margot Tarantino"/>
    <x v="54"/>
    <n v="17913"/>
    <n v="125659"/>
    <n v="5381"/>
    <n v="102552"/>
    <n v="4"/>
    <n v="22638"/>
    <n v="89"/>
    <n v="316152661"/>
    <n v="268712330"/>
    <n v="47440331"/>
    <x v="3"/>
  </r>
  <r>
    <x v="6"/>
    <x v="14"/>
    <s v="Rəngli"/>
    <x v="1"/>
    <s v="English"/>
    <x v="3"/>
    <s v="TV-MA"/>
    <s v="Ryan Nolan"/>
    <x v="286"/>
    <n v="43772"/>
    <n v="218582"/>
    <n v="31698"/>
    <n v="127339"/>
    <n v="9.1999999999999993"/>
    <n v="653369"/>
    <n v="148"/>
    <n v="1161037882"/>
    <n v="245031411"/>
    <n v="916006471"/>
    <x v="1"/>
  </r>
  <r>
    <x v="139"/>
    <x v="2"/>
    <s v="Rəngli"/>
    <x v="6"/>
    <s v="Azerbaijani"/>
    <x v="3"/>
    <s v="PG-13"/>
    <s v="Scarlett Cruise"/>
    <x v="0"/>
    <n v="13769"/>
    <n v="255545"/>
    <n v="33416"/>
    <n v="125386"/>
    <n v="7.1"/>
    <n v="1150550"/>
    <n v="158"/>
    <n v="108682007"/>
    <n v="308883374"/>
    <n v="-200201367"/>
    <x v="2"/>
  </r>
  <r>
    <x v="210"/>
    <x v="7"/>
    <s v="Rəngli"/>
    <x v="3"/>
    <s v="French"/>
    <x v="5"/>
    <s v="G"/>
    <s v="Brad Pitt"/>
    <x v="477"/>
    <n v="58623"/>
    <n v="150784"/>
    <n v="19578"/>
    <n v="44455"/>
    <n v="8.6"/>
    <n v="1532387"/>
    <n v="152"/>
    <n v="521407953"/>
    <n v="159807391"/>
    <n v="361600562"/>
    <x v="1"/>
  </r>
  <r>
    <x v="79"/>
    <x v="22"/>
    <s v="Ağ-qara"/>
    <x v="1"/>
    <s v="English"/>
    <x v="0"/>
    <s v="PG-13"/>
    <s v="Cillian Downey"/>
    <x v="171"/>
    <n v="28303"/>
    <n v="139675"/>
    <n v="12342"/>
    <n v="65380"/>
    <n v="8.6"/>
    <n v="1052483"/>
    <n v="101"/>
    <n v="887672141"/>
    <n v="73303934"/>
    <n v="814368207"/>
    <x v="4"/>
  </r>
  <r>
    <x v="57"/>
    <x v="2"/>
    <s v="Rəngli"/>
    <x v="0"/>
    <s v="English"/>
    <x v="3"/>
    <s v="G"/>
    <s v="Tom Pitt"/>
    <x v="295"/>
    <n v="23838"/>
    <n v="34226"/>
    <n v="7586"/>
    <n v="32639"/>
    <n v="5.0999999999999996"/>
    <n v="1887354"/>
    <n v="129"/>
    <n v="579514156"/>
    <n v="5949892"/>
    <n v="573564264"/>
    <x v="2"/>
  </r>
  <r>
    <x v="100"/>
    <x v="3"/>
    <s v="Rəngli"/>
    <x v="5"/>
    <s v="Turkish"/>
    <x v="1"/>
    <s v="R"/>
    <s v="Jennifer Pitt"/>
    <x v="345"/>
    <n v="65489"/>
    <n v="141037"/>
    <n v="34511"/>
    <n v="69908"/>
    <n v="4.4000000000000004"/>
    <n v="812185"/>
    <n v="175"/>
    <n v="289896840"/>
    <n v="109691719"/>
    <n v="180205121"/>
    <x v="2"/>
  </r>
  <r>
    <x v="161"/>
    <x v="20"/>
    <s v="Rəngli"/>
    <x v="6"/>
    <s v="English"/>
    <x v="4"/>
    <s v="TV-MA"/>
    <s v="Natalie DiCaprio"/>
    <x v="217"/>
    <n v="65303"/>
    <n v="196005"/>
    <n v="20792"/>
    <n v="149804"/>
    <n v="7.5"/>
    <n v="1927411"/>
    <n v="152"/>
    <n v="766497345"/>
    <n v="242184436"/>
    <n v="524312909"/>
    <x v="3"/>
  </r>
  <r>
    <x v="23"/>
    <x v="29"/>
    <s v="Rəngli"/>
    <x v="3"/>
    <s v="German"/>
    <x v="5"/>
    <s v="R"/>
    <s v="Anne Johansson"/>
    <x v="518"/>
    <n v="54692"/>
    <n v="2617"/>
    <n v="16594"/>
    <n v="108795"/>
    <n v="5.8"/>
    <n v="1213942"/>
    <n v="104"/>
    <n v="997511730"/>
    <n v="45864380"/>
    <n v="951647350"/>
    <x v="1"/>
  </r>
  <r>
    <x v="118"/>
    <x v="6"/>
    <s v="Rəngli"/>
    <x v="6"/>
    <s v="English"/>
    <x v="1"/>
    <s v="TV-MA"/>
    <s v="Scarlett Hathaway"/>
    <x v="223"/>
    <n v="26811"/>
    <n v="216045"/>
    <n v="44497"/>
    <n v="66095"/>
    <n v="9.6999999999999993"/>
    <n v="1731971"/>
    <n v="133"/>
    <n v="1062636490"/>
    <n v="130663818"/>
    <n v="931972672"/>
    <x v="3"/>
  </r>
  <r>
    <x v="169"/>
    <x v="10"/>
    <s v="Rəngli"/>
    <x v="6"/>
    <s v="English"/>
    <x v="0"/>
    <s v="PG-13"/>
    <s v="Matthew Watson"/>
    <x v="478"/>
    <n v="55329"/>
    <n v="176860"/>
    <n v="30568"/>
    <n v="147376"/>
    <n v="4.4000000000000004"/>
    <n v="1974466"/>
    <n v="101"/>
    <n v="1164678025"/>
    <n v="221804196"/>
    <n v="942873829"/>
    <x v="3"/>
  </r>
  <r>
    <x v="177"/>
    <x v="24"/>
    <s v="Ağ-qara"/>
    <x v="6"/>
    <s v="English"/>
    <x v="1"/>
    <s v="PG"/>
    <s v="Scarlett Depp"/>
    <x v="299"/>
    <n v="42467"/>
    <n v="12663"/>
    <n v="6458"/>
    <n v="71162"/>
    <n v="9.8000000000000007"/>
    <n v="1440934"/>
    <n v="121"/>
    <n v="553317973"/>
    <n v="44783300"/>
    <n v="508534673"/>
    <x v="2"/>
  </r>
  <r>
    <x v="26"/>
    <x v="2"/>
    <s v="Rəngli"/>
    <x v="3"/>
    <s v="English"/>
    <x v="2"/>
    <s v="PG-13"/>
    <s v="Denzel Pitt"/>
    <x v="9"/>
    <n v="57671"/>
    <n v="217951"/>
    <n v="20723"/>
    <n v="29281"/>
    <n v="6.3"/>
    <n v="2248525"/>
    <n v="108"/>
    <n v="833010095"/>
    <n v="159058876"/>
    <n v="673951219"/>
    <x v="2"/>
  </r>
  <r>
    <x v="52"/>
    <x v="33"/>
    <s v="Ağ-qara"/>
    <x v="3"/>
    <s v="English"/>
    <x v="5"/>
    <s v="G"/>
    <s v="Emma Nolan"/>
    <x v="305"/>
    <n v="59287"/>
    <n v="320840"/>
    <n v="35908"/>
    <n v="101477"/>
    <n v="8.6"/>
    <n v="2223399"/>
    <n v="193"/>
    <n v="695795789"/>
    <n v="302263296"/>
    <n v="393532493"/>
    <x v="4"/>
  </r>
  <r>
    <x v="93"/>
    <x v="38"/>
    <s v="Rəngli"/>
    <x v="2"/>
    <s v="English"/>
    <x v="3"/>
    <s v="PG"/>
    <s v="Christopher Bale"/>
    <x v="149"/>
    <n v="48140"/>
    <n v="306355"/>
    <n v="48851"/>
    <n v="27022"/>
    <n v="6.4"/>
    <n v="2426176"/>
    <n v="140"/>
    <n v="816295759"/>
    <n v="133028921"/>
    <n v="683266838"/>
    <x v="0"/>
  </r>
  <r>
    <x v="65"/>
    <x v="39"/>
    <s v="Rəngli"/>
    <x v="2"/>
    <s v="English"/>
    <x v="4"/>
    <s v="G"/>
    <s v="Keanu Pitt"/>
    <x v="361"/>
    <n v="73676"/>
    <n v="204201"/>
    <n v="45115"/>
    <n v="102017"/>
    <n v="6"/>
    <n v="1626409"/>
    <n v="158"/>
    <n v="780313999"/>
    <n v="249901719"/>
    <n v="530412280"/>
    <x v="0"/>
  </r>
  <r>
    <x v="71"/>
    <x v="14"/>
    <s v="Rəngli"/>
    <x v="1"/>
    <s v="English"/>
    <x v="3"/>
    <s v="G"/>
    <s v="Ryan Gosling"/>
    <x v="218"/>
    <n v="29701"/>
    <n v="137715"/>
    <n v="32245"/>
    <n v="53237"/>
    <n v="5.4"/>
    <n v="1305924"/>
    <n v="126"/>
    <n v="527642035"/>
    <n v="292562896"/>
    <n v="235079139"/>
    <x v="1"/>
  </r>
  <r>
    <x v="63"/>
    <x v="34"/>
    <s v="Rəngli"/>
    <x v="4"/>
    <s v="French"/>
    <x v="4"/>
    <s v="G"/>
    <s v="Natalie Theron"/>
    <x v="6"/>
    <n v="2925"/>
    <n v="223922"/>
    <n v="37317"/>
    <n v="140982"/>
    <n v="6.1"/>
    <n v="544641"/>
    <n v="99"/>
    <n v="228952282"/>
    <n v="175375779"/>
    <n v="53576503"/>
    <x v="1"/>
  </r>
  <r>
    <x v="84"/>
    <x v="37"/>
    <s v="Rəngli"/>
    <x v="7"/>
    <s v="French"/>
    <x v="2"/>
    <s v="G"/>
    <s v="Christian Reeves"/>
    <x v="118"/>
    <n v="15586"/>
    <n v="130580"/>
    <n v="13674"/>
    <n v="91165"/>
    <n v="5.7"/>
    <n v="1135348"/>
    <n v="128"/>
    <n v="247628596"/>
    <n v="148992777"/>
    <n v="98635819"/>
    <x v="4"/>
  </r>
  <r>
    <x v="205"/>
    <x v="22"/>
    <s v="Rəngli"/>
    <x v="7"/>
    <s v="English"/>
    <x v="5"/>
    <s v="TV-MA"/>
    <s v="Christopher Craig"/>
    <x v="303"/>
    <n v="29133"/>
    <n v="109098"/>
    <n v="43932"/>
    <n v="39407"/>
    <n v="4.5"/>
    <n v="1222716"/>
    <n v="92"/>
    <n v="532090547"/>
    <n v="178826862"/>
    <n v="353263685"/>
    <x v="4"/>
  </r>
  <r>
    <x v="65"/>
    <x v="28"/>
    <s v="Rəngli"/>
    <x v="5"/>
    <s v="English"/>
    <x v="1"/>
    <s v="G"/>
    <s v="Christopher Murphy"/>
    <x v="385"/>
    <n v="11787"/>
    <n v="169461"/>
    <n v="8505"/>
    <n v="18948"/>
    <n v="7.8"/>
    <n v="780662"/>
    <n v="93"/>
    <n v="1198728327"/>
    <n v="123472905"/>
    <n v="1075255422"/>
    <x v="3"/>
  </r>
  <r>
    <x v="35"/>
    <x v="37"/>
    <s v="Rəngli"/>
    <x v="2"/>
    <s v="Azerbaijani"/>
    <x v="6"/>
    <s v="PG-13"/>
    <s v="Daniel Jackman"/>
    <x v="504"/>
    <n v="9884"/>
    <n v="147852"/>
    <n v="29350"/>
    <n v="34092"/>
    <n v="9.6999999999999993"/>
    <n v="2236828"/>
    <n v="139"/>
    <n v="765829864"/>
    <n v="344644885"/>
    <n v="421184979"/>
    <x v="4"/>
  </r>
  <r>
    <x v="123"/>
    <x v="22"/>
    <s v="Rəngli"/>
    <x v="3"/>
    <s v="English"/>
    <x v="2"/>
    <s v="G"/>
    <s v="Denzel Nolan"/>
    <x v="518"/>
    <n v="57453"/>
    <n v="314620"/>
    <n v="33630"/>
    <n v="46073"/>
    <n v="9.6"/>
    <n v="506951"/>
    <n v="178"/>
    <n v="356376258"/>
    <n v="146100691"/>
    <n v="210275567"/>
    <x v="4"/>
  </r>
  <r>
    <x v="146"/>
    <x v="20"/>
    <s v="Rəngli"/>
    <x v="4"/>
    <s v="English"/>
    <x v="1"/>
    <s v="PG-13"/>
    <s v="Ryan Smith"/>
    <x v="171"/>
    <n v="49514"/>
    <n v="163663"/>
    <n v="45707"/>
    <n v="119178"/>
    <n v="9.8000000000000007"/>
    <n v="1018062"/>
    <n v="158"/>
    <n v="590605708"/>
    <n v="326148540"/>
    <n v="264457168"/>
    <x v="3"/>
  </r>
  <r>
    <x v="157"/>
    <x v="22"/>
    <s v="Ağ-qara"/>
    <x v="7"/>
    <s v="English"/>
    <x v="2"/>
    <s v="R"/>
    <s v="Will Gosling"/>
    <x v="395"/>
    <n v="71157"/>
    <n v="119204"/>
    <n v="21958"/>
    <n v="143091"/>
    <n v="5.8"/>
    <n v="625627"/>
    <n v="190"/>
    <n v="410904819"/>
    <n v="334844362"/>
    <n v="76060457"/>
    <x v="4"/>
  </r>
  <r>
    <x v="91"/>
    <x v="37"/>
    <s v="Rəngli"/>
    <x v="0"/>
    <s v="English"/>
    <x v="2"/>
    <s v="G"/>
    <s v="Will Portman"/>
    <x v="230"/>
    <n v="16650"/>
    <n v="148136"/>
    <n v="5569"/>
    <n v="95402"/>
    <n v="9.8000000000000007"/>
    <n v="1135196"/>
    <n v="162"/>
    <n v="1153107837"/>
    <n v="306747415"/>
    <n v="846360422"/>
    <x v="4"/>
  </r>
  <r>
    <x v="214"/>
    <x v="29"/>
    <s v="Rəngli"/>
    <x v="0"/>
    <s v="English"/>
    <x v="1"/>
    <s v="PG"/>
    <s v="Jennifer Bale"/>
    <x v="437"/>
    <n v="68414"/>
    <n v="178012"/>
    <n v="14631"/>
    <n v="45670"/>
    <n v="8.9"/>
    <n v="47763"/>
    <n v="106"/>
    <n v="672936222"/>
    <n v="272854678"/>
    <n v="400081544"/>
    <x v="1"/>
  </r>
  <r>
    <x v="211"/>
    <x v="34"/>
    <s v="Rəngli"/>
    <x v="5"/>
    <s v="English"/>
    <x v="2"/>
    <s v="R"/>
    <s v="Daniel Hathaway"/>
    <x v="321"/>
    <n v="57599"/>
    <n v="245823"/>
    <n v="7256"/>
    <n v="14909"/>
    <n v="8.1999999999999993"/>
    <n v="365338"/>
    <n v="136"/>
    <n v="65626955"/>
    <n v="323907818"/>
    <n v="-258280863"/>
    <x v="1"/>
  </r>
  <r>
    <x v="216"/>
    <x v="11"/>
    <s v="Rəngli"/>
    <x v="1"/>
    <s v="Turkish"/>
    <x v="2"/>
    <s v="PG-13"/>
    <s v="Denzel Washington"/>
    <x v="27"/>
    <n v="43859"/>
    <n v="147841"/>
    <n v="20186"/>
    <n v="143096"/>
    <n v="9.6"/>
    <n v="507454"/>
    <n v="99"/>
    <n v="1141686734"/>
    <n v="134322957"/>
    <n v="1007363777"/>
    <x v="3"/>
  </r>
  <r>
    <x v="67"/>
    <x v="3"/>
    <s v="Rəngli"/>
    <x v="4"/>
    <s v="English"/>
    <x v="2"/>
    <s v="PG"/>
    <s v="Charlize Pitt"/>
    <x v="478"/>
    <n v="44417"/>
    <n v="255099"/>
    <n v="44948"/>
    <n v="97515"/>
    <n v="7.4"/>
    <n v="2313085"/>
    <n v="194"/>
    <n v="9448197"/>
    <n v="166686819"/>
    <n v="-157238622"/>
    <x v="2"/>
  </r>
  <r>
    <x v="213"/>
    <x v="22"/>
    <s v="Rəngli"/>
    <x v="1"/>
    <s v="English"/>
    <x v="1"/>
    <s v="PG-13"/>
    <s v="Brad Nolan"/>
    <x v="100"/>
    <n v="36616"/>
    <n v="321131"/>
    <n v="17830"/>
    <n v="31635"/>
    <n v="9.1999999999999993"/>
    <n v="96688"/>
    <n v="162"/>
    <n v="1044488945"/>
    <n v="256887137"/>
    <n v="787601808"/>
    <x v="4"/>
  </r>
  <r>
    <x v="169"/>
    <x v="21"/>
    <s v="Rəngli"/>
    <x v="7"/>
    <s v="French"/>
    <x v="1"/>
    <s v="G"/>
    <s v="Robert Reeves"/>
    <x v="195"/>
    <n v="52158"/>
    <n v="207894"/>
    <n v="8859"/>
    <n v="3347"/>
    <n v="4.5999999999999996"/>
    <n v="2122086"/>
    <n v="121"/>
    <n v="889749811"/>
    <n v="159510829"/>
    <n v="730238982"/>
    <x v="0"/>
  </r>
  <r>
    <x v="47"/>
    <x v="17"/>
    <s v="Ağ-qara"/>
    <x v="5"/>
    <s v="French"/>
    <x v="0"/>
    <s v="PG"/>
    <s v="Will Depp"/>
    <x v="17"/>
    <n v="17285"/>
    <n v="235476"/>
    <n v="24822"/>
    <n v="47078"/>
    <n v="7.9"/>
    <n v="539403"/>
    <n v="123"/>
    <n v="733887855"/>
    <n v="196968289"/>
    <n v="536919566"/>
    <x v="1"/>
  </r>
  <r>
    <x v="179"/>
    <x v="37"/>
    <s v="Rəngli"/>
    <x v="2"/>
    <s v="Turkish"/>
    <x v="6"/>
    <s v="TV-MA"/>
    <s v="Matthew Downey"/>
    <x v="411"/>
    <n v="39314"/>
    <n v="285505"/>
    <n v="22284"/>
    <n v="112323"/>
    <n v="6.2"/>
    <n v="604835"/>
    <n v="180"/>
    <n v="633199770"/>
    <n v="277159451"/>
    <n v="356040319"/>
    <x v="4"/>
  </r>
  <r>
    <x v="78"/>
    <x v="0"/>
    <s v="Rəngli"/>
    <x v="1"/>
    <s v="English"/>
    <x v="2"/>
    <s v="TV-MA"/>
    <s v="Matthew Robbie"/>
    <x v="108"/>
    <n v="59367"/>
    <n v="90461"/>
    <n v="818"/>
    <n v="33227"/>
    <n v="6.9"/>
    <n v="1340108"/>
    <n v="111"/>
    <n v="1010702677"/>
    <n v="282512901"/>
    <n v="728189776"/>
    <x v="0"/>
  </r>
  <r>
    <x v="185"/>
    <x v="4"/>
    <s v="Rəngli"/>
    <x v="0"/>
    <s v="English"/>
    <x v="6"/>
    <s v="PG"/>
    <s v="Ryan Cruise"/>
    <x v="200"/>
    <n v="13461"/>
    <n v="336679"/>
    <n v="31914"/>
    <n v="31972"/>
    <n v="3.7"/>
    <n v="1875126"/>
    <n v="105"/>
    <n v="345620964"/>
    <n v="328297756"/>
    <n v="17323208"/>
    <x v="0"/>
  </r>
  <r>
    <x v="158"/>
    <x v="37"/>
    <s v="Rəngli"/>
    <x v="1"/>
    <s v="English"/>
    <x v="4"/>
    <s v="R"/>
    <s v="Matthew Washington"/>
    <x v="437"/>
    <n v="19521"/>
    <n v="337974"/>
    <n v="3653"/>
    <n v="7351"/>
    <n v="5.8"/>
    <n v="1884049"/>
    <n v="108"/>
    <n v="870943301"/>
    <n v="96783858"/>
    <n v="774159443"/>
    <x v="4"/>
  </r>
  <r>
    <x v="101"/>
    <x v="30"/>
    <s v="Rəngli"/>
    <x v="0"/>
    <s v="English"/>
    <x v="1"/>
    <s v="PG"/>
    <s v="Ryan Watson"/>
    <x v="265"/>
    <n v="48332"/>
    <n v="106609"/>
    <n v="26155"/>
    <n v="95861"/>
    <n v="7.2"/>
    <n v="116820"/>
    <n v="156"/>
    <n v="738688778"/>
    <n v="326482335"/>
    <n v="412206443"/>
    <x v="4"/>
  </r>
  <r>
    <x v="136"/>
    <x v="2"/>
    <s v="Rəngli"/>
    <x v="3"/>
    <s v="English"/>
    <x v="1"/>
    <s v="R"/>
    <s v="Charlize Watson"/>
    <x v="315"/>
    <n v="63411"/>
    <n v="201896"/>
    <n v="2470"/>
    <n v="113841"/>
    <n v="7.8"/>
    <n v="320059"/>
    <n v="194"/>
    <n v="794296565"/>
    <n v="120693403"/>
    <n v="673603162"/>
    <x v="2"/>
  </r>
  <r>
    <x v="14"/>
    <x v="28"/>
    <s v="Rəngli"/>
    <x v="1"/>
    <s v="English"/>
    <x v="0"/>
    <s v="R"/>
    <s v="Christopher Bale"/>
    <x v="37"/>
    <n v="5167"/>
    <n v="123825"/>
    <n v="46037"/>
    <n v="134263"/>
    <n v="6.4"/>
    <n v="1284222"/>
    <n v="95"/>
    <n v="721576337"/>
    <n v="134727456"/>
    <n v="586848881"/>
    <x v="3"/>
  </r>
  <r>
    <x v="46"/>
    <x v="37"/>
    <s v="Rəngli"/>
    <x v="6"/>
    <s v="English"/>
    <x v="5"/>
    <s v="PG-13"/>
    <s v="Denzel Cruise"/>
    <x v="519"/>
    <n v="72912"/>
    <n v="302821"/>
    <n v="14181"/>
    <n v="12698"/>
    <n v="4.3"/>
    <n v="357256"/>
    <n v="168"/>
    <n v="874888528"/>
    <n v="280774565"/>
    <n v="594113963"/>
    <x v="4"/>
  </r>
  <r>
    <x v="101"/>
    <x v="5"/>
    <s v="Ağ-qara"/>
    <x v="2"/>
    <s v="Spanish"/>
    <x v="6"/>
    <s v="R"/>
    <s v="Natalie Portman"/>
    <x v="445"/>
    <n v="11248"/>
    <n v="317158"/>
    <n v="21524"/>
    <n v="144542"/>
    <n v="9.6"/>
    <n v="326662"/>
    <n v="128"/>
    <n v="844656433"/>
    <n v="41001317"/>
    <n v="803655116"/>
    <x v="2"/>
  </r>
  <r>
    <x v="13"/>
    <x v="24"/>
    <s v="Rəngli"/>
    <x v="6"/>
    <s v="English"/>
    <x v="2"/>
    <s v="R"/>
    <s v="Ryan Lawrence"/>
    <x v="357"/>
    <n v="23082"/>
    <n v="154453"/>
    <n v="642"/>
    <n v="4208"/>
    <n v="6.9"/>
    <n v="566045"/>
    <n v="158"/>
    <n v="921394165"/>
    <n v="121811413"/>
    <n v="799582752"/>
    <x v="2"/>
  </r>
  <r>
    <x v="220"/>
    <x v="38"/>
    <s v="Rəngli"/>
    <x v="1"/>
    <s v="Spanish"/>
    <x v="5"/>
    <s v="PG-13"/>
    <s v="Margot Johansson"/>
    <x v="125"/>
    <n v="18525"/>
    <n v="250355"/>
    <n v="5328"/>
    <n v="106162"/>
    <n v="5"/>
    <n v="1595711"/>
    <n v="116"/>
    <n v="734086069"/>
    <n v="49846924"/>
    <n v="684239145"/>
    <x v="0"/>
  </r>
  <r>
    <x v="16"/>
    <x v="8"/>
    <s v="Rəngli"/>
    <x v="5"/>
    <s v="English"/>
    <x v="1"/>
    <s v="PG-13"/>
    <s v="Christopher Gosling"/>
    <x v="250"/>
    <n v="72296"/>
    <n v="134924"/>
    <n v="23623"/>
    <n v="41269"/>
    <n v="4.2"/>
    <n v="1101383"/>
    <n v="193"/>
    <n v="1136960047"/>
    <n v="6576643"/>
    <n v="1130383404"/>
    <x v="3"/>
  </r>
  <r>
    <x v="210"/>
    <x v="30"/>
    <s v="Rəngli"/>
    <x v="5"/>
    <s v="English"/>
    <x v="0"/>
    <s v="R"/>
    <s v="Robert Gosling"/>
    <x v="411"/>
    <n v="36871"/>
    <n v="300946"/>
    <n v="41504"/>
    <n v="37857"/>
    <n v="6.7"/>
    <n v="1559925"/>
    <n v="123"/>
    <n v="145176555"/>
    <n v="319221710"/>
    <n v="-174045155"/>
    <x v="4"/>
  </r>
  <r>
    <x v="123"/>
    <x v="39"/>
    <s v="Rəngli"/>
    <x v="0"/>
    <s v="English"/>
    <x v="1"/>
    <s v="TV-MA"/>
    <s v="Scarlett Johansson"/>
    <x v="515"/>
    <n v="58056"/>
    <n v="68121"/>
    <n v="23005"/>
    <n v="40220"/>
    <n v="4.2"/>
    <n v="761396"/>
    <n v="176"/>
    <n v="837736805"/>
    <n v="128785594"/>
    <n v="708951211"/>
    <x v="0"/>
  </r>
  <r>
    <x v="176"/>
    <x v="12"/>
    <s v="Rəngli"/>
    <x v="2"/>
    <s v="English"/>
    <x v="0"/>
    <s v="PG"/>
    <s v="Johnny Jackman"/>
    <x v="507"/>
    <n v="30879"/>
    <n v="241258"/>
    <n v="35490"/>
    <n v="87784"/>
    <n v="5.4"/>
    <n v="1899400"/>
    <n v="153"/>
    <n v="493744920"/>
    <n v="110434065"/>
    <n v="383310855"/>
    <x v="1"/>
  </r>
  <r>
    <x v="186"/>
    <x v="29"/>
    <s v="Rəngli"/>
    <x v="5"/>
    <s v="English"/>
    <x v="2"/>
    <s v="R"/>
    <s v="Jennifer Washington"/>
    <x v="346"/>
    <n v="25740"/>
    <n v="145481"/>
    <n v="1482"/>
    <n v="128559"/>
    <n v="5.9"/>
    <n v="1089567"/>
    <n v="190"/>
    <n v="550852325"/>
    <n v="266051422"/>
    <n v="284800903"/>
    <x v="1"/>
  </r>
  <r>
    <x v="214"/>
    <x v="26"/>
    <s v="Rəngli"/>
    <x v="5"/>
    <s v="German"/>
    <x v="4"/>
    <s v="G"/>
    <s v="Robert Craig"/>
    <x v="247"/>
    <n v="33177"/>
    <n v="260426"/>
    <n v="37138"/>
    <n v="142111"/>
    <n v="6.2"/>
    <n v="913563"/>
    <n v="179"/>
    <n v="44459842"/>
    <n v="156070890"/>
    <n v="-111611048"/>
    <x v="0"/>
  </r>
  <r>
    <x v="99"/>
    <x v="6"/>
    <s v="Rəngli"/>
    <x v="6"/>
    <s v="English"/>
    <x v="5"/>
    <s v="PG-13"/>
    <s v="Robert Hathaway"/>
    <x v="204"/>
    <n v="67183"/>
    <n v="40398"/>
    <n v="34625"/>
    <n v="144686"/>
    <n v="7.2"/>
    <n v="672747"/>
    <n v="94"/>
    <n v="789602879"/>
    <n v="204865721"/>
    <n v="584737158"/>
    <x v="3"/>
  </r>
  <r>
    <x v="72"/>
    <x v="11"/>
    <s v="Rəngli"/>
    <x v="7"/>
    <s v="English"/>
    <x v="3"/>
    <s v="G"/>
    <s v="Margot Cruise"/>
    <x v="96"/>
    <n v="36939"/>
    <n v="125687"/>
    <n v="44599"/>
    <n v="45660"/>
    <n v="4.2"/>
    <n v="1805478"/>
    <n v="134"/>
    <n v="340269565"/>
    <n v="112679109"/>
    <n v="227590456"/>
    <x v="3"/>
  </r>
  <r>
    <x v="135"/>
    <x v="37"/>
    <s v="Rəngli"/>
    <x v="2"/>
    <s v="French"/>
    <x v="4"/>
    <s v="R"/>
    <s v="Brad Watson"/>
    <x v="407"/>
    <n v="40039"/>
    <n v="4060"/>
    <n v="44324"/>
    <n v="51144"/>
    <n v="5.0999999999999996"/>
    <n v="1064910"/>
    <n v="102"/>
    <n v="830307602"/>
    <n v="81126183"/>
    <n v="749181419"/>
    <x v="4"/>
  </r>
  <r>
    <x v="131"/>
    <x v="2"/>
    <s v="Rəngli"/>
    <x v="6"/>
    <s v="English"/>
    <x v="3"/>
    <s v="R"/>
    <s v="Denzel Nolan"/>
    <x v="31"/>
    <n v="36573"/>
    <n v="345309"/>
    <n v="29878"/>
    <n v="146667"/>
    <n v="5.2"/>
    <n v="310670"/>
    <n v="128"/>
    <n v="375941805"/>
    <n v="146971086"/>
    <n v="228970719"/>
    <x v="2"/>
  </r>
  <r>
    <x v="96"/>
    <x v="29"/>
    <s v="Rəngli"/>
    <x v="6"/>
    <s v="German"/>
    <x v="3"/>
    <s v="PG-13"/>
    <s v="Christopher Depp"/>
    <x v="520"/>
    <n v="43307"/>
    <n v="61409"/>
    <n v="49531"/>
    <n v="17516"/>
    <n v="5.9"/>
    <n v="881203"/>
    <n v="113"/>
    <n v="729540239"/>
    <n v="8680877"/>
    <n v="720859362"/>
    <x v="1"/>
  </r>
  <r>
    <x v="154"/>
    <x v="37"/>
    <s v="Rəngli"/>
    <x v="5"/>
    <s v="English"/>
    <x v="1"/>
    <s v="PG-13"/>
    <s v="Jennifer Tarantino"/>
    <x v="151"/>
    <n v="74463"/>
    <n v="138743"/>
    <n v="10498"/>
    <n v="90553"/>
    <n v="9.6999999999999993"/>
    <n v="1779847"/>
    <n v="115"/>
    <n v="440482615"/>
    <n v="268001542"/>
    <n v="172481073"/>
    <x v="4"/>
  </r>
  <r>
    <x v="29"/>
    <x v="33"/>
    <s v="Rəngli"/>
    <x v="0"/>
    <s v="English"/>
    <x v="0"/>
    <s v="PG-13"/>
    <s v="Margot Reeves"/>
    <x v="80"/>
    <n v="10221"/>
    <n v="173875"/>
    <n v="40062"/>
    <n v="106748"/>
    <n v="4.2"/>
    <n v="2168755"/>
    <n v="187"/>
    <n v="90554003"/>
    <n v="133412184"/>
    <n v="-42858181"/>
    <x v="4"/>
  </r>
  <r>
    <x v="80"/>
    <x v="17"/>
    <s v="Rəngli"/>
    <x v="2"/>
    <s v="English"/>
    <x v="5"/>
    <s v="R"/>
    <s v="Charlize Smith"/>
    <x v="237"/>
    <n v="62300"/>
    <n v="206214"/>
    <n v="21003"/>
    <n v="141133"/>
    <n v="4.5"/>
    <n v="81734"/>
    <n v="161"/>
    <n v="156834590"/>
    <n v="68668494"/>
    <n v="88166096"/>
    <x v="1"/>
  </r>
  <r>
    <x v="92"/>
    <x v="39"/>
    <s v="Rəngli"/>
    <x v="4"/>
    <s v="English"/>
    <x v="0"/>
    <s v="R"/>
    <s v="Christopher Reeves"/>
    <x v="224"/>
    <n v="26943"/>
    <n v="294250"/>
    <n v="34437"/>
    <n v="99353"/>
    <n v="4"/>
    <n v="342898"/>
    <n v="171"/>
    <n v="799701891"/>
    <n v="212846668"/>
    <n v="586855223"/>
    <x v="0"/>
  </r>
  <r>
    <x v="86"/>
    <x v="36"/>
    <s v="Rəngli"/>
    <x v="1"/>
    <s v="English"/>
    <x v="2"/>
    <s v="G"/>
    <s v="Will Reeves"/>
    <x v="297"/>
    <n v="24473"/>
    <n v="202609"/>
    <n v="39815"/>
    <n v="67152"/>
    <n v="7"/>
    <n v="743101"/>
    <n v="190"/>
    <n v="230785405"/>
    <n v="107485910"/>
    <n v="123299495"/>
    <x v="3"/>
  </r>
  <r>
    <x v="172"/>
    <x v="20"/>
    <s v="Rəngli"/>
    <x v="0"/>
    <s v="French"/>
    <x v="4"/>
    <s v="PG"/>
    <s v="Christian Portman"/>
    <x v="39"/>
    <n v="9433"/>
    <n v="342050"/>
    <n v="14254"/>
    <n v="140125"/>
    <n v="6.2"/>
    <n v="216219"/>
    <n v="103"/>
    <n v="1126352208"/>
    <n v="324530588"/>
    <n v="801821620"/>
    <x v="3"/>
  </r>
  <r>
    <x v="112"/>
    <x v="1"/>
    <s v="Rəngli"/>
    <x v="4"/>
    <s v="Spanish"/>
    <x v="4"/>
    <s v="TV-MA"/>
    <s v="Will Tarantino"/>
    <x v="240"/>
    <n v="65502"/>
    <n v="114463"/>
    <n v="36488"/>
    <n v="19239"/>
    <n v="7.1"/>
    <n v="228450"/>
    <n v="117"/>
    <n v="456541001"/>
    <n v="203483886"/>
    <n v="253057115"/>
    <x v="1"/>
  </r>
  <r>
    <x v="120"/>
    <x v="17"/>
    <s v="Rəngli"/>
    <x v="3"/>
    <s v="French"/>
    <x v="1"/>
    <s v="TV-MA"/>
    <s v="Johnny Portman"/>
    <x v="90"/>
    <n v="9152"/>
    <n v="7331"/>
    <n v="49884"/>
    <n v="20948"/>
    <n v="8.5"/>
    <n v="987604"/>
    <n v="175"/>
    <n v="345405226"/>
    <n v="14211202"/>
    <n v="331194024"/>
    <x v="1"/>
  </r>
  <r>
    <x v="222"/>
    <x v="16"/>
    <s v="Rəngli"/>
    <x v="4"/>
    <s v="English"/>
    <x v="5"/>
    <s v="TV-MA"/>
    <s v="Anne Hathaway"/>
    <x v="332"/>
    <n v="45497"/>
    <n v="91193"/>
    <n v="30239"/>
    <n v="30119"/>
    <n v="6.1"/>
    <n v="1583524"/>
    <n v="158"/>
    <n v="5404254"/>
    <n v="40081354"/>
    <n v="-34677100"/>
    <x v="4"/>
  </r>
  <r>
    <x v="130"/>
    <x v="6"/>
    <s v="Rəngli"/>
    <x v="2"/>
    <s v="English"/>
    <x v="0"/>
    <s v="TV-MA"/>
    <s v="Emma Nolan"/>
    <x v="519"/>
    <n v="26681"/>
    <n v="52176"/>
    <n v="14918"/>
    <n v="91520"/>
    <n v="4.9000000000000004"/>
    <n v="445820"/>
    <n v="91"/>
    <n v="1111264102"/>
    <n v="182535720"/>
    <n v="928728382"/>
    <x v="3"/>
  </r>
  <r>
    <x v="130"/>
    <x v="15"/>
    <s v="Rəngli"/>
    <x v="3"/>
    <s v="English"/>
    <x v="4"/>
    <s v="TV-MA"/>
    <s v="Ryan Portman"/>
    <x v="154"/>
    <n v="5769"/>
    <n v="192054"/>
    <n v="30247"/>
    <n v="39839"/>
    <n v="4.2"/>
    <n v="1624385"/>
    <n v="114"/>
    <n v="915765070"/>
    <n v="306513794"/>
    <n v="609251276"/>
    <x v="2"/>
  </r>
  <r>
    <x v="101"/>
    <x v="2"/>
    <s v="Rəngli"/>
    <x v="5"/>
    <s v="English"/>
    <x v="0"/>
    <s v="TV-MA"/>
    <s v="Quentin Smith"/>
    <x v="149"/>
    <n v="22212"/>
    <n v="151632"/>
    <n v="1598"/>
    <n v="71187"/>
    <n v="4.3"/>
    <n v="493803"/>
    <n v="148"/>
    <n v="701137176"/>
    <n v="310437558"/>
    <n v="390699618"/>
    <x v="2"/>
  </r>
  <r>
    <x v="33"/>
    <x v="35"/>
    <s v="Rəngli"/>
    <x v="1"/>
    <s v="English"/>
    <x v="0"/>
    <s v="G"/>
    <s v="Will Nolan"/>
    <x v="490"/>
    <n v="31406"/>
    <n v="181321"/>
    <n v="43166"/>
    <n v="115380"/>
    <n v="6.6"/>
    <n v="98107"/>
    <n v="104"/>
    <n v="678981842"/>
    <n v="56381831"/>
    <n v="622600011"/>
    <x v="0"/>
  </r>
  <r>
    <x v="165"/>
    <x v="32"/>
    <s v="Rəngli"/>
    <x v="6"/>
    <s v="French"/>
    <x v="3"/>
    <s v="G"/>
    <s v="Ryan Tarantino"/>
    <x v="114"/>
    <n v="60912"/>
    <n v="346186"/>
    <n v="37495"/>
    <n v="40751"/>
    <n v="5.2"/>
    <n v="665975"/>
    <n v="89"/>
    <n v="1107441443"/>
    <n v="211854595"/>
    <n v="895586848"/>
    <x v="0"/>
  </r>
  <r>
    <x v="10"/>
    <x v="29"/>
    <s v="Rəngli"/>
    <x v="1"/>
    <s v="English"/>
    <x v="4"/>
    <s v="R"/>
    <s v="Natalie Watson"/>
    <x v="326"/>
    <n v="70028"/>
    <n v="64680"/>
    <n v="27379"/>
    <n v="67360"/>
    <n v="5.7"/>
    <n v="411150"/>
    <n v="96"/>
    <n v="891613872"/>
    <n v="313747951"/>
    <n v="577865921"/>
    <x v="1"/>
  </r>
  <r>
    <x v="161"/>
    <x v="30"/>
    <s v="Rəngli"/>
    <x v="6"/>
    <s v="English"/>
    <x v="2"/>
    <s v="PG"/>
    <s v="Emma Nolan"/>
    <x v="468"/>
    <n v="2064"/>
    <n v="78592"/>
    <n v="26128"/>
    <n v="51943"/>
    <n v="7"/>
    <n v="992740"/>
    <n v="185"/>
    <n v="1126104248"/>
    <n v="145237208"/>
    <n v="980867040"/>
    <x v="4"/>
  </r>
  <r>
    <x v="75"/>
    <x v="27"/>
    <s v="Rəngli"/>
    <x v="2"/>
    <s v="Azerbaijani"/>
    <x v="2"/>
    <s v="PG"/>
    <s v="Hugh Jackman"/>
    <x v="0"/>
    <n v="25254"/>
    <n v="110510"/>
    <n v="12461"/>
    <n v="139846"/>
    <n v="4.2"/>
    <n v="658283"/>
    <n v="152"/>
    <n v="668295343"/>
    <n v="341919496"/>
    <n v="326375847"/>
    <x v="0"/>
  </r>
  <r>
    <x v="204"/>
    <x v="32"/>
    <s v="Rəngli"/>
    <x v="1"/>
    <s v="English"/>
    <x v="6"/>
    <s v="R"/>
    <s v="Christopher DiCaprio"/>
    <x v="106"/>
    <n v="27278"/>
    <n v="349135"/>
    <n v="21610"/>
    <n v="12510"/>
    <n v="9.5"/>
    <n v="1680978"/>
    <n v="93"/>
    <n v="1145844050"/>
    <n v="335632283"/>
    <n v="810211767"/>
    <x v="0"/>
  </r>
  <r>
    <x v="104"/>
    <x v="12"/>
    <s v="Rəngli"/>
    <x v="7"/>
    <s v="English"/>
    <x v="2"/>
    <s v="TV-MA"/>
    <s v="Christian Downey"/>
    <x v="139"/>
    <n v="7116"/>
    <n v="84834"/>
    <n v="36376"/>
    <n v="66046"/>
    <n v="5.3"/>
    <n v="2240568"/>
    <n v="150"/>
    <n v="464988771"/>
    <n v="343920723"/>
    <n v="121068048"/>
    <x v="1"/>
  </r>
  <r>
    <x v="126"/>
    <x v="23"/>
    <s v="Rəngli"/>
    <x v="5"/>
    <s v="Turkish"/>
    <x v="0"/>
    <s v="G"/>
    <s v="Leonardo Gosling"/>
    <x v="247"/>
    <n v="48068"/>
    <n v="308639"/>
    <n v="30199"/>
    <n v="117787"/>
    <n v="4.5"/>
    <n v="36702"/>
    <n v="176"/>
    <n v="906671547"/>
    <n v="339273592"/>
    <n v="567397955"/>
    <x v="3"/>
  </r>
  <r>
    <x v="41"/>
    <x v="18"/>
    <s v="Rəngli"/>
    <x v="6"/>
    <s v="French"/>
    <x v="1"/>
    <s v="PG-13"/>
    <s v="Hugh Depp"/>
    <x v="123"/>
    <n v="79992"/>
    <n v="232213"/>
    <n v="41626"/>
    <n v="108036"/>
    <n v="5.8"/>
    <n v="2301399"/>
    <n v="131"/>
    <n v="604325925"/>
    <n v="120160319"/>
    <n v="484165606"/>
    <x v="1"/>
  </r>
  <r>
    <x v="165"/>
    <x v="30"/>
    <s v="Rəngli"/>
    <x v="0"/>
    <s v="French"/>
    <x v="0"/>
    <s v="PG-13"/>
    <s v="Emma Nolan"/>
    <x v="201"/>
    <n v="73864"/>
    <n v="55959"/>
    <n v="3109"/>
    <n v="3863"/>
    <n v="3.9"/>
    <n v="1512395"/>
    <n v="148"/>
    <n v="877628972"/>
    <n v="306193776"/>
    <n v="571435196"/>
    <x v="4"/>
  </r>
  <r>
    <x v="201"/>
    <x v="29"/>
    <s v="Rəngli"/>
    <x v="0"/>
    <s v="English"/>
    <x v="2"/>
    <s v="R"/>
    <s v="Natalie Watson"/>
    <x v="274"/>
    <n v="32794"/>
    <n v="11444"/>
    <n v="23456"/>
    <n v="147709"/>
    <n v="4.7"/>
    <n v="80149"/>
    <n v="181"/>
    <n v="134191553"/>
    <n v="336490553"/>
    <n v="-202299000"/>
    <x v="1"/>
  </r>
  <r>
    <x v="13"/>
    <x v="32"/>
    <s v="Rəngli"/>
    <x v="6"/>
    <s v="Turkish"/>
    <x v="4"/>
    <s v="PG-13"/>
    <s v="Johnny Bale"/>
    <x v="174"/>
    <n v="12310"/>
    <n v="88273"/>
    <n v="11245"/>
    <n v="106670"/>
    <n v="6.8"/>
    <n v="1912535"/>
    <n v="113"/>
    <n v="834941375"/>
    <n v="275099700"/>
    <n v="559841675"/>
    <x v="0"/>
  </r>
  <r>
    <x v="154"/>
    <x v="38"/>
    <s v="Rəngli"/>
    <x v="0"/>
    <s v="English"/>
    <x v="5"/>
    <s v="G"/>
    <s v="Matthew Pitt"/>
    <x v="168"/>
    <n v="65991"/>
    <n v="292639"/>
    <n v="28970"/>
    <n v="136269"/>
    <n v="8.6"/>
    <n v="860510"/>
    <n v="169"/>
    <n v="1073738640"/>
    <n v="101603704"/>
    <n v="972134936"/>
    <x v="0"/>
  </r>
  <r>
    <x v="163"/>
    <x v="14"/>
    <s v="Rəngli"/>
    <x v="5"/>
    <s v="German"/>
    <x v="0"/>
    <s v="G"/>
    <s v="Margot Smith"/>
    <x v="231"/>
    <n v="52390"/>
    <n v="307934"/>
    <n v="24446"/>
    <n v="128580"/>
    <n v="9.5"/>
    <n v="2403165"/>
    <n v="171"/>
    <n v="1123876513"/>
    <n v="56257793"/>
    <n v="1067618720"/>
    <x v="1"/>
  </r>
  <r>
    <x v="1"/>
    <x v="26"/>
    <s v="Rəngli"/>
    <x v="0"/>
    <s v="French"/>
    <x v="4"/>
    <s v="G"/>
    <s v="Charlize Tarantino"/>
    <x v="388"/>
    <n v="50062"/>
    <n v="280256"/>
    <n v="12840"/>
    <n v="93386"/>
    <n v="7.3"/>
    <n v="460380"/>
    <n v="142"/>
    <n v="484586452"/>
    <n v="64280792"/>
    <n v="420305660"/>
    <x v="0"/>
  </r>
  <r>
    <x v="46"/>
    <x v="19"/>
    <s v="Rəngli"/>
    <x v="7"/>
    <s v="English"/>
    <x v="4"/>
    <s v="TV-MA"/>
    <s v="Natalie Watson"/>
    <x v="349"/>
    <n v="12222"/>
    <n v="76293"/>
    <n v="45689"/>
    <n v="115893"/>
    <n v="9.6999999999999993"/>
    <n v="1333651"/>
    <n v="155"/>
    <n v="679323645"/>
    <n v="170388630"/>
    <n v="508935015"/>
    <x v="0"/>
  </r>
  <r>
    <x v="63"/>
    <x v="24"/>
    <s v="Rəngli"/>
    <x v="1"/>
    <s v="English"/>
    <x v="4"/>
    <s v="PG-13"/>
    <s v="Scarlett Depp"/>
    <x v="200"/>
    <n v="71618"/>
    <n v="206643"/>
    <n v="32680"/>
    <n v="71457"/>
    <n v="8.9"/>
    <n v="698197"/>
    <n v="104"/>
    <n v="792937380"/>
    <n v="69724981"/>
    <n v="723212399"/>
    <x v="2"/>
  </r>
  <r>
    <x v="66"/>
    <x v="14"/>
    <s v="Rəngli"/>
    <x v="6"/>
    <s v="English"/>
    <x v="1"/>
    <s v="R"/>
    <s v="Christian Jackman"/>
    <x v="267"/>
    <n v="68681"/>
    <n v="182223"/>
    <n v="31469"/>
    <n v="7680"/>
    <n v="6.9"/>
    <n v="2411097"/>
    <n v="180"/>
    <n v="114024697"/>
    <n v="324098497"/>
    <n v="-210073800"/>
    <x v="1"/>
  </r>
  <r>
    <x v="45"/>
    <x v="39"/>
    <s v="Rəngli"/>
    <x v="0"/>
    <s v="English"/>
    <x v="4"/>
    <s v="R"/>
    <s v="Ryan Cruise"/>
    <x v="11"/>
    <n v="79288"/>
    <n v="337887"/>
    <n v="32872"/>
    <n v="115087"/>
    <n v="3.7"/>
    <n v="1856990"/>
    <n v="138"/>
    <n v="461275090"/>
    <n v="237756525"/>
    <n v="223518565"/>
    <x v="0"/>
  </r>
  <r>
    <x v="130"/>
    <x v="3"/>
    <s v="Rəngli"/>
    <x v="1"/>
    <s v="English"/>
    <x v="6"/>
    <s v="R"/>
    <s v="Johnny Johansson"/>
    <x v="51"/>
    <n v="28419"/>
    <n v="202322"/>
    <n v="30229"/>
    <n v="50143"/>
    <n v="8.1"/>
    <n v="1530019"/>
    <n v="143"/>
    <n v="250674492"/>
    <n v="327201828"/>
    <n v="-76527336"/>
    <x v="2"/>
  </r>
  <r>
    <x v="25"/>
    <x v="26"/>
    <s v="Rəngli"/>
    <x v="5"/>
    <s v="English"/>
    <x v="2"/>
    <s v="TV-MA"/>
    <s v="Will Depp"/>
    <x v="34"/>
    <n v="73849"/>
    <n v="196370"/>
    <n v="15100"/>
    <n v="46602"/>
    <n v="5.6"/>
    <n v="2415722"/>
    <n v="95"/>
    <n v="1157952481"/>
    <n v="49702464"/>
    <n v="1108250017"/>
    <x v="0"/>
  </r>
  <r>
    <x v="107"/>
    <x v="12"/>
    <s v="Ağ-qara"/>
    <x v="2"/>
    <s v="English"/>
    <x v="1"/>
    <s v="G"/>
    <s v="Hugh Craig"/>
    <x v="203"/>
    <n v="21679"/>
    <n v="75261"/>
    <n v="30943"/>
    <n v="90919"/>
    <n v="9.3000000000000007"/>
    <n v="2489328"/>
    <n v="146"/>
    <n v="968126344"/>
    <n v="226668364"/>
    <n v="741457980"/>
    <x v="1"/>
  </r>
  <r>
    <x v="139"/>
    <x v="34"/>
    <s v="Rəngli"/>
    <x v="7"/>
    <s v="English"/>
    <x v="1"/>
    <s v="G"/>
    <s v="Cillian Lawrence"/>
    <x v="135"/>
    <n v="53606"/>
    <n v="304526"/>
    <n v="29515"/>
    <n v="38796"/>
    <n v="7.3"/>
    <n v="371499"/>
    <n v="181"/>
    <n v="924809052"/>
    <n v="116575264"/>
    <n v="808233788"/>
    <x v="1"/>
  </r>
  <r>
    <x v="111"/>
    <x v="15"/>
    <s v="Rəngli"/>
    <x v="5"/>
    <s v="Azerbaijani"/>
    <x v="1"/>
    <s v="PG-13"/>
    <s v="Brad Gosling"/>
    <x v="73"/>
    <n v="74528"/>
    <n v="111856"/>
    <n v="23843"/>
    <n v="57492"/>
    <n v="8.1"/>
    <n v="2045050"/>
    <n v="132"/>
    <n v="246242700"/>
    <n v="166072054"/>
    <n v="80170646"/>
    <x v="2"/>
  </r>
  <r>
    <x v="222"/>
    <x v="38"/>
    <s v="Rəngli"/>
    <x v="5"/>
    <s v="English"/>
    <x v="0"/>
    <s v="R"/>
    <s v="Christian Pitt"/>
    <x v="519"/>
    <n v="23159"/>
    <n v="272204"/>
    <n v="8029"/>
    <n v="65432"/>
    <n v="4.0999999999999996"/>
    <n v="1384479"/>
    <n v="181"/>
    <n v="924549146"/>
    <n v="33506128"/>
    <n v="891043018"/>
    <x v="0"/>
  </r>
  <r>
    <x v="99"/>
    <x v="5"/>
    <s v="Rəngli"/>
    <x v="6"/>
    <s v="English"/>
    <x v="3"/>
    <s v="G"/>
    <s v="Brad Jackman"/>
    <x v="288"/>
    <n v="70931"/>
    <n v="95973"/>
    <n v="20613"/>
    <n v="38206"/>
    <n v="5.5"/>
    <n v="146706"/>
    <n v="164"/>
    <n v="1116040840"/>
    <n v="331904056"/>
    <n v="784136784"/>
    <x v="2"/>
  </r>
  <r>
    <x v="65"/>
    <x v="21"/>
    <s v="Rəngli"/>
    <x v="5"/>
    <s v="English"/>
    <x v="2"/>
    <s v="G"/>
    <s v="Scarlett Murphy"/>
    <x v="417"/>
    <n v="41420"/>
    <n v="264058"/>
    <n v="26157"/>
    <n v="114096"/>
    <n v="9.6"/>
    <n v="2499551"/>
    <n v="170"/>
    <n v="285047669"/>
    <n v="266610370"/>
    <n v="18437299"/>
    <x v="0"/>
  </r>
  <r>
    <x v="179"/>
    <x v="18"/>
    <s v="Rəngli"/>
    <x v="2"/>
    <s v="Turkish"/>
    <x v="0"/>
    <s v="PG-13"/>
    <s v="Tom Murphy"/>
    <x v="211"/>
    <n v="21205"/>
    <n v="276601"/>
    <n v="12364"/>
    <n v="43722"/>
    <n v="6.3"/>
    <n v="1332630"/>
    <n v="147"/>
    <n v="645777780"/>
    <n v="225809188"/>
    <n v="419968592"/>
    <x v="1"/>
  </r>
  <r>
    <x v="121"/>
    <x v="10"/>
    <s v="Rəngli"/>
    <x v="1"/>
    <s v="English"/>
    <x v="2"/>
    <s v="TV-MA"/>
    <s v="Scarlett Bale"/>
    <x v="398"/>
    <n v="1828"/>
    <n v="155842"/>
    <n v="38595"/>
    <n v="54011"/>
    <n v="7.8"/>
    <n v="711940"/>
    <n v="160"/>
    <n v="695711343"/>
    <n v="202687724"/>
    <n v="493023619"/>
    <x v="3"/>
  </r>
  <r>
    <x v="83"/>
    <x v="6"/>
    <s v="Rəngli"/>
    <x v="6"/>
    <s v="German"/>
    <x v="3"/>
    <s v="TV-MA"/>
    <s v="Denzel Nolan"/>
    <x v="400"/>
    <n v="21922"/>
    <n v="59228"/>
    <n v="49400"/>
    <n v="74535"/>
    <n v="9.5"/>
    <n v="1668725"/>
    <n v="140"/>
    <n v="252287495"/>
    <n v="186209487"/>
    <n v="66078008"/>
    <x v="3"/>
  </r>
  <r>
    <x v="68"/>
    <x v="21"/>
    <s v="Rəngli"/>
    <x v="6"/>
    <s v="Spanish"/>
    <x v="0"/>
    <s v="G"/>
    <s v="Cillian Murphy"/>
    <x v="296"/>
    <n v="48755"/>
    <n v="214886"/>
    <n v="351"/>
    <n v="111428"/>
    <n v="8.1"/>
    <n v="601712"/>
    <n v="112"/>
    <n v="74949675"/>
    <n v="82392965"/>
    <n v="-7443290"/>
    <x v="0"/>
  </r>
  <r>
    <x v="174"/>
    <x v="15"/>
    <s v="Rəngli"/>
    <x v="0"/>
    <s v="Turkish"/>
    <x v="2"/>
    <s v="TV-MA"/>
    <s v="Jennifer Lawrence"/>
    <x v="374"/>
    <n v="5684"/>
    <n v="277758"/>
    <n v="5938"/>
    <n v="121266"/>
    <n v="8.9"/>
    <n v="1738091"/>
    <n v="176"/>
    <n v="40296193"/>
    <n v="28951085"/>
    <n v="11345108"/>
    <x v="2"/>
  </r>
  <r>
    <x v="169"/>
    <x v="38"/>
    <s v="Ağ-qara"/>
    <x v="4"/>
    <s v="Spanish"/>
    <x v="6"/>
    <s v="PG-13"/>
    <s v="Johnny Watson"/>
    <x v="206"/>
    <n v="43198"/>
    <n v="207569"/>
    <n v="29851"/>
    <n v="85821"/>
    <n v="8.3000000000000007"/>
    <n v="1852850"/>
    <n v="126"/>
    <n v="11741375"/>
    <n v="108355098"/>
    <n v="-96613723"/>
    <x v="0"/>
  </r>
  <r>
    <x v="141"/>
    <x v="36"/>
    <s v="Rəngli"/>
    <x v="3"/>
    <s v="English"/>
    <x v="4"/>
    <s v="PG-13"/>
    <s v="Hugh Craig"/>
    <x v="36"/>
    <n v="72371"/>
    <n v="256730"/>
    <n v="29144"/>
    <n v="64317"/>
    <n v="9"/>
    <n v="745390"/>
    <n v="148"/>
    <n v="73870522"/>
    <n v="183643978"/>
    <n v="-109773456"/>
    <x v="3"/>
  </r>
  <r>
    <x v="122"/>
    <x v="25"/>
    <s v="Rəngli"/>
    <x v="5"/>
    <s v="German"/>
    <x v="2"/>
    <s v="PG"/>
    <s v="Daniel Robbie"/>
    <x v="464"/>
    <n v="32508"/>
    <n v="221623"/>
    <n v="27211"/>
    <n v="99603"/>
    <n v="3.6"/>
    <n v="1541421"/>
    <n v="119"/>
    <n v="948863373"/>
    <n v="303481400"/>
    <n v="645381973"/>
    <x v="3"/>
  </r>
  <r>
    <x v="160"/>
    <x v="18"/>
    <s v="Rəngli"/>
    <x v="5"/>
    <s v="English"/>
    <x v="6"/>
    <s v="PG-13"/>
    <s v="Johnny Bale"/>
    <x v="480"/>
    <n v="35594"/>
    <n v="27930"/>
    <n v="924"/>
    <n v="122226"/>
    <n v="8.8000000000000007"/>
    <n v="788284"/>
    <n v="118"/>
    <n v="480331557"/>
    <n v="74435197"/>
    <n v="405896360"/>
    <x v="1"/>
  </r>
  <r>
    <x v="75"/>
    <x v="24"/>
    <s v="Ağ-qara"/>
    <x v="2"/>
    <s v="English"/>
    <x v="3"/>
    <s v="G"/>
    <s v="Matthew Johansson"/>
    <x v="11"/>
    <n v="22287"/>
    <n v="232249"/>
    <n v="18584"/>
    <n v="35317"/>
    <n v="6.1"/>
    <n v="196037"/>
    <n v="178"/>
    <n v="1176410391"/>
    <n v="157710719"/>
    <n v="1018699672"/>
    <x v="2"/>
  </r>
  <r>
    <x v="167"/>
    <x v="5"/>
    <s v="Rəngli"/>
    <x v="6"/>
    <s v="English"/>
    <x v="0"/>
    <s v="PG-13"/>
    <s v="Matthew Downey"/>
    <x v="400"/>
    <n v="53767"/>
    <n v="88797"/>
    <n v="11637"/>
    <n v="100294"/>
    <n v="8.4"/>
    <n v="2003116"/>
    <n v="128"/>
    <n v="1107466737"/>
    <n v="298055042"/>
    <n v="809411695"/>
    <x v="2"/>
  </r>
  <r>
    <x v="63"/>
    <x v="9"/>
    <s v="Rəngli"/>
    <x v="3"/>
    <s v="English"/>
    <x v="6"/>
    <s v="TV-MA"/>
    <s v="Robert Lawrence"/>
    <x v="364"/>
    <n v="75496"/>
    <n v="18687"/>
    <n v="48775"/>
    <n v="23971"/>
    <n v="8.5"/>
    <n v="1317658"/>
    <n v="150"/>
    <n v="1166199985"/>
    <n v="259804040"/>
    <n v="906395945"/>
    <x v="1"/>
  </r>
  <r>
    <x v="10"/>
    <x v="10"/>
    <s v="Rəngli"/>
    <x v="0"/>
    <s v="English"/>
    <x v="4"/>
    <s v="G"/>
    <s v="Leonardo Smith"/>
    <x v="419"/>
    <n v="71779"/>
    <n v="113962"/>
    <n v="10569"/>
    <n v="61093"/>
    <n v="5.3"/>
    <n v="421544"/>
    <n v="182"/>
    <n v="517753194"/>
    <n v="9882638"/>
    <n v="507870556"/>
    <x v="3"/>
  </r>
  <r>
    <x v="86"/>
    <x v="31"/>
    <s v="Rəngli"/>
    <x v="3"/>
    <s v="Azerbaijani"/>
    <x v="6"/>
    <s v="G"/>
    <s v="Natalie Reeves"/>
    <x v="49"/>
    <n v="38160"/>
    <n v="144826"/>
    <n v="16061"/>
    <n v="1482"/>
    <n v="6"/>
    <n v="2479979"/>
    <n v="93"/>
    <n v="923447852"/>
    <n v="25023578"/>
    <n v="898424274"/>
    <x v="3"/>
  </r>
  <r>
    <x v="81"/>
    <x v="14"/>
    <s v="Rəngli"/>
    <x v="5"/>
    <s v="English"/>
    <x v="4"/>
    <s v="G"/>
    <s v="Charlize Portman"/>
    <x v="211"/>
    <n v="52303"/>
    <n v="152039"/>
    <n v="23350"/>
    <n v="140793"/>
    <n v="9.6"/>
    <n v="179122"/>
    <n v="85"/>
    <n v="98831152"/>
    <n v="107102759"/>
    <n v="-8271607"/>
    <x v="1"/>
  </r>
  <r>
    <x v="80"/>
    <x v="1"/>
    <s v="Rəngli"/>
    <x v="2"/>
    <s v="English"/>
    <x v="1"/>
    <s v="PG"/>
    <s v="Hugh Hathaway"/>
    <x v="444"/>
    <n v="1395"/>
    <n v="17310"/>
    <n v="4870"/>
    <n v="124220"/>
    <n v="3.8"/>
    <n v="1615187"/>
    <n v="194"/>
    <n v="996804870"/>
    <n v="14657562"/>
    <n v="982147308"/>
    <x v="1"/>
  </r>
  <r>
    <x v="42"/>
    <x v="14"/>
    <s v="Rəngli"/>
    <x v="7"/>
    <s v="English"/>
    <x v="1"/>
    <s v="PG"/>
    <s v="Natalie Robbie"/>
    <x v="8"/>
    <n v="24081"/>
    <n v="51249"/>
    <n v="26383"/>
    <n v="98140"/>
    <n v="9.4"/>
    <n v="1744874"/>
    <n v="133"/>
    <n v="449563837"/>
    <n v="84923772"/>
    <n v="364640065"/>
    <x v="1"/>
  </r>
  <r>
    <x v="180"/>
    <x v="7"/>
    <s v="Rəngli"/>
    <x v="5"/>
    <s v="English"/>
    <x v="5"/>
    <s v="R"/>
    <s v="Denzel Robbie"/>
    <x v="320"/>
    <n v="4033"/>
    <n v="280284"/>
    <n v="10197"/>
    <n v="85131"/>
    <n v="6.9"/>
    <n v="59110"/>
    <n v="107"/>
    <n v="1058057346"/>
    <n v="316846221"/>
    <n v="741211125"/>
    <x v="1"/>
  </r>
  <r>
    <x v="210"/>
    <x v="37"/>
    <s v="Rəngli"/>
    <x v="0"/>
    <s v="French"/>
    <x v="1"/>
    <s v="TV-MA"/>
    <s v="Anne Reeves"/>
    <x v="27"/>
    <n v="54612"/>
    <n v="34406"/>
    <n v="3327"/>
    <n v="91284"/>
    <n v="9.3000000000000007"/>
    <n v="2191383"/>
    <n v="107"/>
    <n v="658470877"/>
    <n v="13356339"/>
    <n v="645114538"/>
    <x v="4"/>
  </r>
  <r>
    <x v="158"/>
    <x v="10"/>
    <s v="Rəngli"/>
    <x v="0"/>
    <s v="English"/>
    <x v="0"/>
    <s v="PG"/>
    <s v="Denzel Pitt"/>
    <x v="374"/>
    <n v="72212"/>
    <n v="49249"/>
    <n v="2591"/>
    <n v="6058"/>
    <n v="5.8"/>
    <n v="990497"/>
    <n v="89"/>
    <n v="757789259"/>
    <n v="29926119"/>
    <n v="727863140"/>
    <x v="3"/>
  </r>
  <r>
    <x v="119"/>
    <x v="9"/>
    <s v="Rəngli"/>
    <x v="4"/>
    <s v="Spanish"/>
    <x v="2"/>
    <s v="TV-MA"/>
    <s v="Christopher Robbie"/>
    <x v="118"/>
    <n v="51829"/>
    <n v="260220"/>
    <n v="46406"/>
    <n v="48502"/>
    <n v="7.2"/>
    <n v="586505"/>
    <n v="125"/>
    <n v="1067064690"/>
    <n v="289646748"/>
    <n v="777417942"/>
    <x v="1"/>
  </r>
  <r>
    <x v="151"/>
    <x v="9"/>
    <s v="Rəngli"/>
    <x v="5"/>
    <s v="English"/>
    <x v="3"/>
    <s v="TV-MA"/>
    <s v="Anne Bale"/>
    <x v="153"/>
    <n v="19100"/>
    <n v="175178"/>
    <n v="6321"/>
    <n v="58280"/>
    <n v="4.5"/>
    <n v="2150847"/>
    <n v="144"/>
    <n v="1169022099"/>
    <n v="111229315"/>
    <n v="1057792784"/>
    <x v="1"/>
  </r>
  <r>
    <x v="191"/>
    <x v="5"/>
    <s v="Ağ-qara"/>
    <x v="4"/>
    <s v="Azerbaijani"/>
    <x v="3"/>
    <s v="TV-MA"/>
    <s v="Denzel Murphy"/>
    <x v="344"/>
    <n v="2117"/>
    <n v="90612"/>
    <n v="24598"/>
    <n v="95530"/>
    <n v="8.3000000000000007"/>
    <n v="537504"/>
    <n v="178"/>
    <n v="492080086"/>
    <n v="201567716"/>
    <n v="290512370"/>
    <x v="2"/>
  </r>
  <r>
    <x v="218"/>
    <x v="9"/>
    <s v="Rəngli"/>
    <x v="3"/>
    <s v="English"/>
    <x v="5"/>
    <s v="PG-13"/>
    <s v="Charlize Portman"/>
    <x v="378"/>
    <n v="7616"/>
    <n v="110338"/>
    <n v="29558"/>
    <n v="139062"/>
    <n v="3.8"/>
    <n v="1624685"/>
    <n v="146"/>
    <n v="992176871"/>
    <n v="251772614"/>
    <n v="740404257"/>
    <x v="1"/>
  </r>
  <r>
    <x v="143"/>
    <x v="9"/>
    <s v="Rəngli"/>
    <x v="3"/>
    <s v="English"/>
    <x v="3"/>
    <s v="PG-13"/>
    <s v="Ryan Bale"/>
    <x v="480"/>
    <n v="4293"/>
    <n v="245546"/>
    <n v="5843"/>
    <n v="111216"/>
    <n v="4"/>
    <n v="1411535"/>
    <n v="185"/>
    <n v="340720763"/>
    <n v="64231867"/>
    <n v="276488896"/>
    <x v="1"/>
  </r>
  <r>
    <x v="200"/>
    <x v="18"/>
    <s v="Rəngli"/>
    <x v="0"/>
    <s v="Turkish"/>
    <x v="6"/>
    <s v="PG"/>
    <s v="Will Portman"/>
    <x v="257"/>
    <n v="71272"/>
    <n v="125131"/>
    <n v="47949"/>
    <n v="144037"/>
    <n v="7.7"/>
    <n v="1306005"/>
    <n v="167"/>
    <n v="580295135"/>
    <n v="237145699"/>
    <n v="343149436"/>
    <x v="1"/>
  </r>
  <r>
    <x v="160"/>
    <x v="39"/>
    <s v="Rəngli"/>
    <x v="7"/>
    <s v="German"/>
    <x v="2"/>
    <s v="G"/>
    <s v="Ryan Smith"/>
    <x v="521"/>
    <n v="69761"/>
    <n v="23669"/>
    <n v="35377"/>
    <n v="15043"/>
    <n v="7.5"/>
    <n v="1351351"/>
    <n v="151"/>
    <n v="483362213"/>
    <n v="236730971"/>
    <n v="246631242"/>
    <x v="0"/>
  </r>
  <r>
    <x v="188"/>
    <x v="27"/>
    <s v="Rəngli"/>
    <x v="6"/>
    <s v="French"/>
    <x v="4"/>
    <s v="PG-13"/>
    <s v="Scarlett Reeves"/>
    <x v="454"/>
    <n v="63800"/>
    <n v="81439"/>
    <n v="4155"/>
    <n v="96379"/>
    <n v="6.9"/>
    <n v="2075604"/>
    <n v="87"/>
    <n v="952200029"/>
    <n v="27317246"/>
    <n v="924882783"/>
    <x v="0"/>
  </r>
  <r>
    <x v="49"/>
    <x v="25"/>
    <s v="Rəngli"/>
    <x v="6"/>
    <s v="Azerbaijani"/>
    <x v="3"/>
    <s v="TV-MA"/>
    <s v="Brad Johansson"/>
    <x v="147"/>
    <n v="78423"/>
    <n v="268445"/>
    <n v="36642"/>
    <n v="67775"/>
    <n v="5.5"/>
    <n v="745107"/>
    <n v="137"/>
    <n v="561085339"/>
    <n v="106530908"/>
    <n v="454554431"/>
    <x v="3"/>
  </r>
  <r>
    <x v="130"/>
    <x v="26"/>
    <s v="Rəngli"/>
    <x v="1"/>
    <s v="English"/>
    <x v="3"/>
    <s v="TV-MA"/>
    <s v="Robert Cruise"/>
    <x v="121"/>
    <n v="62016"/>
    <n v="152955"/>
    <n v="33294"/>
    <n v="128623"/>
    <n v="6.3"/>
    <n v="1326998"/>
    <n v="164"/>
    <n v="366571564"/>
    <n v="153483852"/>
    <n v="213087712"/>
    <x v="0"/>
  </r>
  <r>
    <x v="156"/>
    <x v="11"/>
    <s v="Rəngli"/>
    <x v="4"/>
    <s v="Azerbaijani"/>
    <x v="0"/>
    <s v="TV-MA"/>
    <s v="Scarlett Cruise"/>
    <x v="313"/>
    <n v="25922"/>
    <n v="154520"/>
    <n v="29186"/>
    <n v="130824"/>
    <n v="9.1999999999999993"/>
    <n v="2123805"/>
    <n v="102"/>
    <n v="725910821"/>
    <n v="312126049"/>
    <n v="413784772"/>
    <x v="3"/>
  </r>
  <r>
    <x v="151"/>
    <x v="34"/>
    <s v="Rəngli"/>
    <x v="3"/>
    <s v="German"/>
    <x v="0"/>
    <s v="TV-MA"/>
    <s v="Christian Robbie"/>
    <x v="25"/>
    <n v="21089"/>
    <n v="70767"/>
    <n v="1418"/>
    <n v="23825"/>
    <n v="7.7"/>
    <n v="1366748"/>
    <n v="192"/>
    <n v="50630697"/>
    <n v="24849831"/>
    <n v="25780866"/>
    <x v="1"/>
  </r>
  <r>
    <x v="174"/>
    <x v="13"/>
    <s v="Rəngli"/>
    <x v="0"/>
    <s v="English"/>
    <x v="5"/>
    <s v="TV-MA"/>
    <s v="Cillian Robbie"/>
    <x v="262"/>
    <n v="79852"/>
    <n v="302745"/>
    <n v="7378"/>
    <n v="137723"/>
    <n v="6.6"/>
    <n v="1475468"/>
    <n v="161"/>
    <n v="95174858"/>
    <n v="154474009"/>
    <n v="-59299151"/>
    <x v="1"/>
  </r>
  <r>
    <x v="162"/>
    <x v="2"/>
    <s v="Rəngli"/>
    <x v="4"/>
    <s v="German"/>
    <x v="3"/>
    <s v="TV-MA"/>
    <s v="Natalie Theron"/>
    <x v="247"/>
    <n v="31833"/>
    <n v="294860"/>
    <n v="1480"/>
    <n v="11846"/>
    <n v="7.6"/>
    <n v="469586"/>
    <n v="129"/>
    <n v="796660373"/>
    <n v="103593892"/>
    <n v="693066481"/>
    <x v="2"/>
  </r>
  <r>
    <x v="47"/>
    <x v="23"/>
    <s v="Rəngli"/>
    <x v="4"/>
    <s v="Turkish"/>
    <x v="0"/>
    <s v="R"/>
    <s v="Charlize Bale"/>
    <x v="48"/>
    <n v="7064"/>
    <n v="331003"/>
    <n v="11646"/>
    <n v="59760"/>
    <n v="4.4000000000000004"/>
    <n v="1247069"/>
    <n v="154"/>
    <n v="539982571"/>
    <n v="290098450"/>
    <n v="249884121"/>
    <x v="3"/>
  </r>
  <r>
    <x v="97"/>
    <x v="39"/>
    <s v="Rəngli"/>
    <x v="4"/>
    <s v="English"/>
    <x v="2"/>
    <s v="PG-13"/>
    <s v="Johnny Theron"/>
    <x v="407"/>
    <n v="40432"/>
    <n v="85919"/>
    <n v="32324"/>
    <n v="144164"/>
    <n v="7"/>
    <n v="2121205"/>
    <n v="124"/>
    <n v="133576951"/>
    <n v="236482768"/>
    <n v="-102905817"/>
    <x v="0"/>
  </r>
  <r>
    <x v="120"/>
    <x v="11"/>
    <s v="Rəngli"/>
    <x v="1"/>
    <s v="Spanish"/>
    <x v="6"/>
    <s v="PG"/>
    <s v="Will Lawrence"/>
    <x v="520"/>
    <n v="36276"/>
    <n v="337650"/>
    <n v="25004"/>
    <n v="4543"/>
    <n v="6.7"/>
    <n v="1451511"/>
    <n v="189"/>
    <n v="231500316"/>
    <n v="148073273"/>
    <n v="83427043"/>
    <x v="3"/>
  </r>
  <r>
    <x v="86"/>
    <x v="3"/>
    <s v="Rəngli"/>
    <x v="3"/>
    <s v="German"/>
    <x v="6"/>
    <s v="R"/>
    <s v="Daniel Bale"/>
    <x v="418"/>
    <n v="75931"/>
    <n v="325295"/>
    <n v="21843"/>
    <n v="53752"/>
    <n v="9.1"/>
    <n v="2099117"/>
    <n v="88"/>
    <n v="972763272"/>
    <n v="287479377"/>
    <n v="685283895"/>
    <x v="2"/>
  </r>
  <r>
    <x v="2"/>
    <x v="20"/>
    <s v="Rəngli"/>
    <x v="5"/>
    <s v="German"/>
    <x v="6"/>
    <s v="TV-MA"/>
    <s v="Tom Reeves"/>
    <x v="160"/>
    <n v="77663"/>
    <n v="217089"/>
    <n v="39613"/>
    <n v="81382"/>
    <n v="8.1"/>
    <n v="59424"/>
    <n v="111"/>
    <n v="361301350"/>
    <n v="54366663"/>
    <n v="306934687"/>
    <x v="3"/>
  </r>
  <r>
    <x v="118"/>
    <x v="20"/>
    <s v="Ağ-qara"/>
    <x v="7"/>
    <s v="English"/>
    <x v="5"/>
    <s v="G"/>
    <s v="Keanu Portman"/>
    <x v="450"/>
    <n v="23450"/>
    <n v="45471"/>
    <n v="24015"/>
    <n v="82082"/>
    <n v="3.8"/>
    <n v="749653"/>
    <n v="170"/>
    <n v="119909167"/>
    <n v="116364024"/>
    <n v="3545143"/>
    <x v="3"/>
  </r>
  <r>
    <x v="65"/>
    <x v="1"/>
    <s v="Rəngli"/>
    <x v="7"/>
    <s v="English"/>
    <x v="2"/>
    <s v="R"/>
    <s v="Jennifer Pitt"/>
    <x v="270"/>
    <n v="39367"/>
    <n v="3214"/>
    <n v="6077"/>
    <n v="5891"/>
    <n v="4.3"/>
    <n v="990046"/>
    <n v="168"/>
    <n v="283530210"/>
    <n v="77473469"/>
    <n v="206056741"/>
    <x v="1"/>
  </r>
  <r>
    <x v="112"/>
    <x v="26"/>
    <s v="Rəngli"/>
    <x v="3"/>
    <s v="English"/>
    <x v="3"/>
    <s v="R"/>
    <s v="Anne Portman"/>
    <x v="368"/>
    <n v="59214"/>
    <n v="271626"/>
    <n v="17539"/>
    <n v="99233"/>
    <n v="4.4000000000000004"/>
    <n v="130346"/>
    <n v="98"/>
    <n v="668049999"/>
    <n v="105060486"/>
    <n v="562989513"/>
    <x v="0"/>
  </r>
  <r>
    <x v="203"/>
    <x v="26"/>
    <s v="Rəngli"/>
    <x v="3"/>
    <s v="English"/>
    <x v="6"/>
    <s v="PG"/>
    <s v="Johnny Watson"/>
    <x v="282"/>
    <n v="47120"/>
    <n v="106498"/>
    <n v="36100"/>
    <n v="71327"/>
    <n v="8.9"/>
    <n v="1072500"/>
    <n v="160"/>
    <n v="498294085"/>
    <n v="109013897"/>
    <n v="389280188"/>
    <x v="0"/>
  </r>
  <r>
    <x v="104"/>
    <x v="3"/>
    <s v="Rəngli"/>
    <x v="4"/>
    <s v="Spanish"/>
    <x v="0"/>
    <s v="PG-13"/>
    <s v="Jennifer Pitt"/>
    <x v="181"/>
    <n v="11208"/>
    <n v="122752"/>
    <n v="17578"/>
    <n v="112769"/>
    <n v="5.0999999999999996"/>
    <n v="1066763"/>
    <n v="138"/>
    <n v="397180346"/>
    <n v="50424727"/>
    <n v="346755619"/>
    <x v="2"/>
  </r>
  <r>
    <x v="85"/>
    <x v="11"/>
    <s v="Rəngli"/>
    <x v="0"/>
    <s v="English"/>
    <x v="3"/>
    <s v="PG-13"/>
    <s v="Charlize Portman"/>
    <x v="137"/>
    <n v="45868"/>
    <n v="66917"/>
    <n v="6990"/>
    <n v="82785"/>
    <n v="6.8"/>
    <n v="1379373"/>
    <n v="125"/>
    <n v="512885708"/>
    <n v="240504750"/>
    <n v="272380958"/>
    <x v="3"/>
  </r>
  <r>
    <x v="39"/>
    <x v="17"/>
    <s v="Rəngli"/>
    <x v="0"/>
    <s v="English"/>
    <x v="6"/>
    <s v="TV-MA"/>
    <s v="Robert Pitt"/>
    <x v="425"/>
    <n v="48452"/>
    <n v="180752"/>
    <n v="9435"/>
    <n v="89539"/>
    <n v="7.9"/>
    <n v="695768"/>
    <n v="146"/>
    <n v="696441170"/>
    <n v="342591353"/>
    <n v="353849817"/>
    <x v="1"/>
  </r>
  <r>
    <x v="186"/>
    <x v="29"/>
    <s v="Rəngli"/>
    <x v="6"/>
    <s v="English"/>
    <x v="4"/>
    <s v="G"/>
    <s v="Emma Reeves"/>
    <x v="421"/>
    <n v="36597"/>
    <n v="147301"/>
    <n v="14457"/>
    <n v="59957"/>
    <n v="5.4"/>
    <n v="1323136"/>
    <n v="171"/>
    <n v="696691110"/>
    <n v="105215242"/>
    <n v="591475868"/>
    <x v="1"/>
  </r>
  <r>
    <x v="210"/>
    <x v="18"/>
    <s v="Rəngli"/>
    <x v="5"/>
    <s v="Spanish"/>
    <x v="0"/>
    <s v="G"/>
    <s v="Will Reeves"/>
    <x v="26"/>
    <n v="11499"/>
    <n v="62992"/>
    <n v="19702"/>
    <n v="45202"/>
    <n v="4.3"/>
    <n v="1444134"/>
    <n v="187"/>
    <n v="697074589"/>
    <n v="26316199"/>
    <n v="670758390"/>
    <x v="1"/>
  </r>
  <r>
    <x v="182"/>
    <x v="22"/>
    <s v="Rəngli"/>
    <x v="4"/>
    <s v="English"/>
    <x v="3"/>
    <s v="PG"/>
    <s v="Cillian Portman"/>
    <x v="455"/>
    <n v="59849"/>
    <n v="345118"/>
    <n v="12942"/>
    <n v="51237"/>
    <n v="7.8"/>
    <n v="213387"/>
    <n v="191"/>
    <n v="1189144458"/>
    <n v="208601746"/>
    <n v="980542712"/>
    <x v="4"/>
  </r>
  <r>
    <x v="207"/>
    <x v="9"/>
    <s v="Rəngli"/>
    <x v="0"/>
    <s v="Turkish"/>
    <x v="0"/>
    <s v="G"/>
    <s v="Margot Theron"/>
    <x v="270"/>
    <n v="5391"/>
    <n v="12078"/>
    <n v="25880"/>
    <n v="58394"/>
    <n v="5.8"/>
    <n v="1184201"/>
    <n v="165"/>
    <n v="968817990"/>
    <n v="188596134"/>
    <n v="780221856"/>
    <x v="1"/>
  </r>
  <r>
    <x v="209"/>
    <x v="32"/>
    <s v="Rəngli"/>
    <x v="2"/>
    <s v="Azerbaijani"/>
    <x v="6"/>
    <s v="R"/>
    <s v="Natalie McConaughey"/>
    <x v="9"/>
    <n v="64485"/>
    <n v="340939"/>
    <n v="31398"/>
    <n v="138959"/>
    <n v="7.7"/>
    <n v="1344859"/>
    <n v="112"/>
    <n v="308862053"/>
    <n v="80540529"/>
    <n v="228321524"/>
    <x v="0"/>
  </r>
  <r>
    <x v="138"/>
    <x v="28"/>
    <s v="Rəngli"/>
    <x v="4"/>
    <s v="French"/>
    <x v="1"/>
    <s v="PG"/>
    <s v="Robert Reeves"/>
    <x v="516"/>
    <n v="46657"/>
    <n v="267385"/>
    <n v="6924"/>
    <n v="130039"/>
    <n v="6.2"/>
    <n v="1084817"/>
    <n v="152"/>
    <n v="966711985"/>
    <n v="219634971"/>
    <n v="747077014"/>
    <x v="3"/>
  </r>
  <r>
    <x v="63"/>
    <x v="12"/>
    <s v="Rəngli"/>
    <x v="4"/>
    <s v="Azerbaijani"/>
    <x v="4"/>
    <s v="PG"/>
    <s v="Jennifer Hathaway"/>
    <x v="422"/>
    <n v="20506"/>
    <n v="167063"/>
    <n v="17749"/>
    <n v="26840"/>
    <n v="8.9"/>
    <n v="2289154"/>
    <n v="191"/>
    <n v="65053975"/>
    <n v="191578300"/>
    <n v="-126524325"/>
    <x v="1"/>
  </r>
  <r>
    <x v="136"/>
    <x v="0"/>
    <s v="Rəngli"/>
    <x v="0"/>
    <s v="French"/>
    <x v="4"/>
    <s v="R"/>
    <s v="Jennifer Jackman"/>
    <x v="185"/>
    <n v="24369"/>
    <n v="76963"/>
    <n v="10477"/>
    <n v="34936"/>
    <n v="6.5"/>
    <n v="1008318"/>
    <n v="124"/>
    <n v="910830129"/>
    <n v="78481841"/>
    <n v="832348288"/>
    <x v="0"/>
  </r>
  <r>
    <x v="108"/>
    <x v="21"/>
    <s v="Rəngli"/>
    <x v="4"/>
    <s v="Spanish"/>
    <x v="2"/>
    <s v="G"/>
    <s v="Hugh Lawrence"/>
    <x v="195"/>
    <n v="23214"/>
    <n v="11282"/>
    <n v="33942"/>
    <n v="49295"/>
    <n v="8.3000000000000007"/>
    <n v="769744"/>
    <n v="182"/>
    <n v="22318417"/>
    <n v="232623291"/>
    <n v="-210304874"/>
    <x v="0"/>
  </r>
  <r>
    <x v="156"/>
    <x v="17"/>
    <s v="Rəngli"/>
    <x v="5"/>
    <s v="English"/>
    <x v="0"/>
    <s v="TV-MA"/>
    <s v="Margot Murphy"/>
    <x v="266"/>
    <n v="15720"/>
    <n v="219444"/>
    <n v="34287"/>
    <n v="76463"/>
    <n v="9.6"/>
    <n v="869682"/>
    <n v="142"/>
    <n v="217319379"/>
    <n v="348487587"/>
    <n v="-131168208"/>
    <x v="1"/>
  </r>
  <r>
    <x v="137"/>
    <x v="35"/>
    <s v="Rəngli"/>
    <x v="4"/>
    <s v="English"/>
    <x v="3"/>
    <s v="G"/>
    <s v="Leonardo Craig"/>
    <x v="186"/>
    <n v="36454"/>
    <n v="38885"/>
    <n v="45738"/>
    <n v="116921"/>
    <n v="9.8000000000000007"/>
    <n v="902078"/>
    <n v="182"/>
    <n v="228003030"/>
    <n v="52782379"/>
    <n v="175220651"/>
    <x v="0"/>
  </r>
  <r>
    <x v="43"/>
    <x v="20"/>
    <s v="Rəngli"/>
    <x v="2"/>
    <s v="Spanish"/>
    <x v="6"/>
    <s v="PG"/>
    <s v="Robert Cruise"/>
    <x v="497"/>
    <n v="54097"/>
    <n v="183966"/>
    <n v="40412"/>
    <n v="12778"/>
    <n v="7.6"/>
    <n v="1062230"/>
    <n v="144"/>
    <n v="1047301996"/>
    <n v="209879453"/>
    <n v="837422543"/>
    <x v="3"/>
  </r>
  <r>
    <x v="132"/>
    <x v="29"/>
    <s v="Rəngli"/>
    <x v="2"/>
    <s v="English"/>
    <x v="3"/>
    <s v="PG"/>
    <s v="Quentin Lawrence"/>
    <x v="308"/>
    <n v="45291"/>
    <n v="339379"/>
    <n v="12078"/>
    <n v="58490"/>
    <n v="7.6"/>
    <n v="735622"/>
    <n v="98"/>
    <n v="740670786"/>
    <n v="313344824"/>
    <n v="427325962"/>
    <x v="1"/>
  </r>
  <r>
    <x v="96"/>
    <x v="6"/>
    <s v="Rəngli"/>
    <x v="3"/>
    <s v="English"/>
    <x v="2"/>
    <s v="TV-MA"/>
    <s v="Leonardo Tarantino"/>
    <x v="442"/>
    <n v="5731"/>
    <n v="266801"/>
    <n v="22530"/>
    <n v="81863"/>
    <n v="7.5"/>
    <n v="715481"/>
    <n v="101"/>
    <n v="615366440"/>
    <n v="178573013"/>
    <n v="436793427"/>
    <x v="3"/>
  </r>
  <r>
    <x v="185"/>
    <x v="11"/>
    <s v="Rəngli"/>
    <x v="0"/>
    <s v="English"/>
    <x v="3"/>
    <s v="G"/>
    <s v="Hugh Johansson"/>
    <x v="304"/>
    <n v="45852"/>
    <n v="323087"/>
    <n v="16720"/>
    <n v="141094"/>
    <n v="7.2"/>
    <n v="1885949"/>
    <n v="117"/>
    <n v="169121339"/>
    <n v="324159152"/>
    <n v="-155037813"/>
    <x v="3"/>
  </r>
  <r>
    <x v="48"/>
    <x v="39"/>
    <s v="Rəngli"/>
    <x v="5"/>
    <s v="English"/>
    <x v="6"/>
    <s v="G"/>
    <s v="Hugh Johansson"/>
    <x v="329"/>
    <n v="79762"/>
    <n v="270418"/>
    <n v="2466"/>
    <n v="131439"/>
    <n v="9.3000000000000007"/>
    <n v="1623888"/>
    <n v="150"/>
    <n v="57445225"/>
    <n v="104664734"/>
    <n v="-47219509"/>
    <x v="0"/>
  </r>
  <r>
    <x v="119"/>
    <x v="26"/>
    <s v="Rəngli"/>
    <x v="0"/>
    <s v="English"/>
    <x v="4"/>
    <s v="PG"/>
    <s v="Tom Robbie"/>
    <x v="486"/>
    <n v="42233"/>
    <n v="113961"/>
    <n v="32927"/>
    <n v="63895"/>
    <n v="9.1"/>
    <n v="1350145"/>
    <n v="152"/>
    <n v="324873149"/>
    <n v="317664897"/>
    <n v="7208252"/>
    <x v="0"/>
  </r>
  <r>
    <x v="97"/>
    <x v="23"/>
    <s v="Rəngli"/>
    <x v="1"/>
    <s v="Spanish"/>
    <x v="4"/>
    <s v="PG"/>
    <s v="Johnny Nolan"/>
    <x v="514"/>
    <n v="53009"/>
    <n v="295898"/>
    <n v="43067"/>
    <n v="52255"/>
    <n v="4.5999999999999996"/>
    <n v="1717012"/>
    <n v="167"/>
    <n v="195194990"/>
    <n v="185450359"/>
    <n v="9744631"/>
    <x v="3"/>
  </r>
  <r>
    <x v="51"/>
    <x v="7"/>
    <s v="Ağ-qara"/>
    <x v="6"/>
    <s v="English"/>
    <x v="0"/>
    <s v="G"/>
    <s v="Denzel Bale"/>
    <x v="227"/>
    <n v="47369"/>
    <n v="219239"/>
    <n v="29125"/>
    <n v="38425"/>
    <n v="5.7"/>
    <n v="348596"/>
    <n v="190"/>
    <n v="845284129"/>
    <n v="218195638"/>
    <n v="627088491"/>
    <x v="1"/>
  </r>
  <r>
    <x v="51"/>
    <x v="17"/>
    <s v="Rəngli"/>
    <x v="3"/>
    <s v="English"/>
    <x v="2"/>
    <s v="G"/>
    <s v="Anne DiCaprio"/>
    <x v="405"/>
    <n v="47810"/>
    <n v="327309"/>
    <n v="41723"/>
    <n v="1541"/>
    <n v="8.9"/>
    <n v="1683653"/>
    <n v="164"/>
    <n v="747355555"/>
    <n v="327080465"/>
    <n v="420275090"/>
    <x v="1"/>
  </r>
  <r>
    <x v="204"/>
    <x v="38"/>
    <s v="Ağ-qara"/>
    <x v="2"/>
    <s v="English"/>
    <x v="3"/>
    <s v="TV-MA"/>
    <s v="Leonardo McConaughey"/>
    <x v="26"/>
    <n v="20265"/>
    <n v="70215"/>
    <n v="7081"/>
    <n v="904"/>
    <n v="4.5"/>
    <n v="102438"/>
    <n v="104"/>
    <n v="104259393"/>
    <n v="310412306"/>
    <n v="-206152913"/>
    <x v="0"/>
  </r>
  <r>
    <x v="186"/>
    <x v="36"/>
    <s v="Rəngli"/>
    <x v="0"/>
    <s v="English"/>
    <x v="1"/>
    <s v="G"/>
    <s v="Hugh Johansson"/>
    <x v="108"/>
    <n v="53676"/>
    <n v="109971"/>
    <n v="25368"/>
    <n v="93407"/>
    <n v="9.1"/>
    <n v="1454307"/>
    <n v="141"/>
    <n v="666095086"/>
    <n v="63555391"/>
    <n v="602539695"/>
    <x v="3"/>
  </r>
  <r>
    <x v="140"/>
    <x v="18"/>
    <s v="Rəngli"/>
    <x v="4"/>
    <s v="French"/>
    <x v="2"/>
    <s v="PG"/>
    <s v="Hugh Hathaway"/>
    <x v="441"/>
    <n v="76686"/>
    <n v="151787"/>
    <n v="31197"/>
    <n v="40381"/>
    <n v="6.4"/>
    <n v="1181412"/>
    <n v="130"/>
    <n v="359516239"/>
    <n v="80053548"/>
    <n v="279462691"/>
    <x v="1"/>
  </r>
  <r>
    <x v="18"/>
    <x v="22"/>
    <s v="Rəngli"/>
    <x v="6"/>
    <s v="English"/>
    <x v="4"/>
    <s v="TV-MA"/>
    <s v="Anne Johansson"/>
    <x v="294"/>
    <n v="11608"/>
    <n v="226710"/>
    <n v="48658"/>
    <n v="4817"/>
    <n v="5.7"/>
    <n v="718422"/>
    <n v="119"/>
    <n v="1158730646"/>
    <n v="346814008"/>
    <n v="811916638"/>
    <x v="4"/>
  </r>
  <r>
    <x v="132"/>
    <x v="0"/>
    <s v="Rəngli"/>
    <x v="0"/>
    <s v="French"/>
    <x v="6"/>
    <s v="PG"/>
    <s v="Margot Watson"/>
    <x v="276"/>
    <n v="27532"/>
    <n v="252973"/>
    <n v="16255"/>
    <n v="16566"/>
    <n v="4.3"/>
    <n v="329774"/>
    <n v="141"/>
    <n v="654892986"/>
    <n v="312382200"/>
    <n v="342510786"/>
    <x v="0"/>
  </r>
  <r>
    <x v="89"/>
    <x v="4"/>
    <s v="Rəngli"/>
    <x v="7"/>
    <s v="Azerbaijani"/>
    <x v="1"/>
    <s v="G"/>
    <s v="Ryan Jackman"/>
    <x v="64"/>
    <n v="79855"/>
    <n v="10277"/>
    <n v="17775"/>
    <n v="39786"/>
    <n v="7.9"/>
    <n v="1418620"/>
    <n v="91"/>
    <n v="715323676"/>
    <n v="274952932"/>
    <n v="440370744"/>
    <x v="0"/>
  </r>
  <r>
    <x v="164"/>
    <x v="21"/>
    <s v="Rəngli"/>
    <x v="3"/>
    <s v="German"/>
    <x v="0"/>
    <s v="G"/>
    <s v="Denzel Nolan"/>
    <x v="229"/>
    <n v="49147"/>
    <n v="85131"/>
    <n v="6214"/>
    <n v="42068"/>
    <n v="9.4"/>
    <n v="1417103"/>
    <n v="91"/>
    <n v="1175483441"/>
    <n v="216093775"/>
    <n v="959389666"/>
    <x v="0"/>
  </r>
  <r>
    <x v="88"/>
    <x v="36"/>
    <s v="Rəngli"/>
    <x v="7"/>
    <s v="German"/>
    <x v="1"/>
    <s v="R"/>
    <s v="Scarlett Jackman"/>
    <x v="14"/>
    <n v="75580"/>
    <n v="139003"/>
    <n v="31174"/>
    <n v="34102"/>
    <n v="5.0999999999999996"/>
    <n v="2447884"/>
    <n v="159"/>
    <n v="702465458"/>
    <n v="119821083"/>
    <n v="582644375"/>
    <x v="3"/>
  </r>
  <r>
    <x v="55"/>
    <x v="8"/>
    <s v="Rəngli"/>
    <x v="0"/>
    <s v="English"/>
    <x v="1"/>
    <s v="TV-MA"/>
    <s v="Leonardo Theron"/>
    <x v="59"/>
    <n v="8114"/>
    <n v="287491"/>
    <n v="2682"/>
    <n v="49097"/>
    <n v="9.3000000000000007"/>
    <n v="1963463"/>
    <n v="96"/>
    <n v="820374030"/>
    <n v="73812264"/>
    <n v="746561766"/>
    <x v="3"/>
  </r>
  <r>
    <x v="141"/>
    <x v="10"/>
    <s v="Rəngli"/>
    <x v="2"/>
    <s v="English"/>
    <x v="5"/>
    <s v="R"/>
    <s v="Christian Robbie"/>
    <x v="476"/>
    <n v="51597"/>
    <n v="183572"/>
    <n v="29476"/>
    <n v="3271"/>
    <n v="7.1"/>
    <n v="2136182"/>
    <n v="163"/>
    <n v="221794243"/>
    <n v="35731467"/>
    <n v="186062776"/>
    <x v="3"/>
  </r>
  <r>
    <x v="222"/>
    <x v="0"/>
    <s v="Rəngli"/>
    <x v="0"/>
    <s v="French"/>
    <x v="0"/>
    <s v="R"/>
    <s v="Hugh Hathaway"/>
    <x v="219"/>
    <n v="79667"/>
    <n v="349885"/>
    <n v="34769"/>
    <n v="125221"/>
    <n v="6.2"/>
    <n v="1235544"/>
    <n v="106"/>
    <n v="390467445"/>
    <n v="292180910"/>
    <n v="98286535"/>
    <x v="0"/>
  </r>
  <r>
    <x v="136"/>
    <x v="34"/>
    <s v="Rəngli"/>
    <x v="1"/>
    <s v="English"/>
    <x v="2"/>
    <s v="TV-MA"/>
    <s v="Hugh Jackman"/>
    <x v="442"/>
    <n v="52681"/>
    <n v="103404"/>
    <n v="37726"/>
    <n v="68108"/>
    <n v="9"/>
    <n v="1632194"/>
    <n v="122"/>
    <n v="237653315"/>
    <n v="258699692"/>
    <n v="-21046377"/>
    <x v="1"/>
  </r>
  <r>
    <x v="127"/>
    <x v="19"/>
    <s v="Ağ-qara"/>
    <x v="2"/>
    <s v="German"/>
    <x v="0"/>
    <s v="G"/>
    <s v="Brad Theron"/>
    <x v="38"/>
    <n v="22992"/>
    <n v="177591"/>
    <n v="26947"/>
    <n v="44070"/>
    <n v="6.3"/>
    <n v="1573183"/>
    <n v="96"/>
    <n v="299405130"/>
    <n v="124078460"/>
    <n v="175326670"/>
    <x v="0"/>
  </r>
  <r>
    <x v="15"/>
    <x v="35"/>
    <s v="Rəngli"/>
    <x v="1"/>
    <s v="English"/>
    <x v="6"/>
    <s v="PG"/>
    <s v="Quentin Reeves"/>
    <x v="99"/>
    <n v="48976"/>
    <n v="153494"/>
    <n v="37406"/>
    <n v="9952"/>
    <n v="7.3"/>
    <n v="499952"/>
    <n v="90"/>
    <n v="495896602"/>
    <n v="124008203"/>
    <n v="371888399"/>
    <x v="0"/>
  </r>
  <r>
    <x v="62"/>
    <x v="0"/>
    <s v="Rəngli"/>
    <x v="2"/>
    <s v="Turkish"/>
    <x v="3"/>
    <s v="PG"/>
    <s v="Emma Hathaway"/>
    <x v="380"/>
    <n v="79843"/>
    <n v="246231"/>
    <n v="45738"/>
    <n v="136585"/>
    <n v="8.6999999999999993"/>
    <n v="203021"/>
    <n v="101"/>
    <n v="531325923"/>
    <n v="53291215"/>
    <n v="478034708"/>
    <x v="0"/>
  </r>
  <r>
    <x v="84"/>
    <x v="39"/>
    <s v="Rəngli"/>
    <x v="6"/>
    <s v="German"/>
    <x v="6"/>
    <s v="G"/>
    <s v="Jennifer Robbie"/>
    <x v="273"/>
    <n v="3641"/>
    <n v="135734"/>
    <n v="42364"/>
    <n v="27456"/>
    <n v="4.8"/>
    <n v="288390"/>
    <n v="122"/>
    <n v="597411131"/>
    <n v="263674150"/>
    <n v="333736981"/>
    <x v="0"/>
  </r>
  <r>
    <x v="150"/>
    <x v="19"/>
    <s v="Ağ-qara"/>
    <x v="6"/>
    <s v="English"/>
    <x v="2"/>
    <s v="G"/>
    <s v="Ryan McConaughey"/>
    <x v="16"/>
    <n v="41104"/>
    <n v="140185"/>
    <n v="40439"/>
    <n v="36467"/>
    <n v="6.8"/>
    <n v="101196"/>
    <n v="102"/>
    <n v="683724747"/>
    <n v="50042434"/>
    <n v="633682313"/>
    <x v="0"/>
  </r>
  <r>
    <x v="64"/>
    <x v="39"/>
    <s v="Rəngli"/>
    <x v="4"/>
    <s v="English"/>
    <x v="5"/>
    <s v="R"/>
    <s v="Denzel Bale"/>
    <x v="418"/>
    <n v="73187"/>
    <n v="331327"/>
    <n v="10378"/>
    <n v="31612"/>
    <n v="5.2"/>
    <n v="2490479"/>
    <n v="188"/>
    <n v="749960097"/>
    <n v="243962542"/>
    <n v="505997555"/>
    <x v="0"/>
  </r>
  <r>
    <x v="174"/>
    <x v="28"/>
    <s v="Rəngli"/>
    <x v="5"/>
    <s v="English"/>
    <x v="6"/>
    <s v="G"/>
    <s v="Will Depp"/>
    <x v="182"/>
    <n v="78256"/>
    <n v="294369"/>
    <n v="39148"/>
    <n v="84169"/>
    <n v="3.9"/>
    <n v="804156"/>
    <n v="162"/>
    <n v="1058967393"/>
    <n v="338170527"/>
    <n v="720796866"/>
    <x v="3"/>
  </r>
  <r>
    <x v="223"/>
    <x v="25"/>
    <s v="Rəngli"/>
    <x v="1"/>
    <s v="Spanish"/>
    <x v="0"/>
    <s v="PG"/>
    <s v="Natalie Theron"/>
    <x v="64"/>
    <n v="38085"/>
    <n v="54730"/>
    <n v="4737"/>
    <n v="121788"/>
    <n v="4.4000000000000004"/>
    <n v="1859623"/>
    <n v="128"/>
    <n v="234134898"/>
    <n v="152747289"/>
    <n v="81387609"/>
    <x v="3"/>
  </r>
  <r>
    <x v="185"/>
    <x v="2"/>
    <s v="Rəngli"/>
    <x v="0"/>
    <s v="English"/>
    <x v="2"/>
    <s v="PG"/>
    <s v="Natalie Smith"/>
    <x v="294"/>
    <n v="27860"/>
    <n v="186134"/>
    <n v="24950"/>
    <n v="19725"/>
    <n v="7.7"/>
    <n v="2116949"/>
    <n v="160"/>
    <n v="960265216"/>
    <n v="261278228"/>
    <n v="698986988"/>
    <x v="2"/>
  </r>
  <r>
    <x v="84"/>
    <x v="0"/>
    <s v="Ağ-qara"/>
    <x v="5"/>
    <s v="English"/>
    <x v="1"/>
    <s v="PG"/>
    <s v="Hugh Lawrence"/>
    <x v="446"/>
    <n v="31421"/>
    <n v="341733"/>
    <n v="5963"/>
    <n v="25297"/>
    <n v="7.4"/>
    <n v="254209"/>
    <n v="178"/>
    <n v="933768711"/>
    <n v="140243375"/>
    <n v="793525336"/>
    <x v="0"/>
  </r>
  <r>
    <x v="192"/>
    <x v="5"/>
    <s v="Rəngli"/>
    <x v="0"/>
    <s v="Spanish"/>
    <x v="4"/>
    <s v="TV-MA"/>
    <s v="Scarlett Pitt"/>
    <x v="319"/>
    <n v="59393"/>
    <n v="313804"/>
    <n v="12677"/>
    <n v="66354"/>
    <n v="3.7"/>
    <n v="1105546"/>
    <n v="170"/>
    <n v="372276520"/>
    <n v="33471601"/>
    <n v="338804919"/>
    <x v="2"/>
  </r>
  <r>
    <x v="123"/>
    <x v="27"/>
    <s v="Rəngli"/>
    <x v="5"/>
    <s v="Azerbaijani"/>
    <x v="3"/>
    <s v="TV-MA"/>
    <s v="Hugh Nolan"/>
    <x v="216"/>
    <n v="7979"/>
    <n v="303173"/>
    <n v="9740"/>
    <n v="144360"/>
    <n v="4.0999999999999996"/>
    <n v="1155270"/>
    <n v="96"/>
    <n v="322300668"/>
    <n v="258257823"/>
    <n v="64042845"/>
    <x v="0"/>
  </r>
  <r>
    <x v="210"/>
    <x v="28"/>
    <s v="Rəngli"/>
    <x v="2"/>
    <s v="English"/>
    <x v="5"/>
    <s v="PG"/>
    <s v="Will McConaughey"/>
    <x v="233"/>
    <n v="53079"/>
    <n v="75376"/>
    <n v="41418"/>
    <n v="41150"/>
    <n v="8.4"/>
    <n v="1195080"/>
    <n v="110"/>
    <n v="626482431"/>
    <n v="101527636"/>
    <n v="524954795"/>
    <x v="3"/>
  </r>
  <r>
    <x v="219"/>
    <x v="32"/>
    <s v="Rəngli"/>
    <x v="1"/>
    <s v="German"/>
    <x v="1"/>
    <s v="TV-MA"/>
    <s v="Scarlett Portman"/>
    <x v="433"/>
    <n v="8940"/>
    <n v="180391"/>
    <n v="37420"/>
    <n v="84168"/>
    <n v="4.2"/>
    <n v="149313"/>
    <n v="164"/>
    <n v="175256858"/>
    <n v="342678379"/>
    <n v="-167421521"/>
    <x v="0"/>
  </r>
  <r>
    <x v="90"/>
    <x v="39"/>
    <s v="Rəngli"/>
    <x v="5"/>
    <s v="English"/>
    <x v="2"/>
    <s v="PG-13"/>
    <s v="Emma Depp"/>
    <x v="230"/>
    <n v="31439"/>
    <n v="25223"/>
    <n v="9982"/>
    <n v="106402"/>
    <n v="7.8"/>
    <n v="793386"/>
    <n v="96"/>
    <n v="363067904"/>
    <n v="247115955"/>
    <n v="115951949"/>
    <x v="0"/>
  </r>
  <r>
    <x v="69"/>
    <x v="0"/>
    <s v="Rəngli"/>
    <x v="1"/>
    <s v="English"/>
    <x v="0"/>
    <s v="PG"/>
    <s v="Matthew Hathaway"/>
    <x v="128"/>
    <n v="11495"/>
    <n v="170434"/>
    <n v="4904"/>
    <n v="120331"/>
    <n v="6"/>
    <n v="645238"/>
    <n v="154"/>
    <n v="963433916"/>
    <n v="47065641"/>
    <n v="916368275"/>
    <x v="0"/>
  </r>
  <r>
    <x v="124"/>
    <x v="22"/>
    <s v="Rəngli"/>
    <x v="2"/>
    <s v="English"/>
    <x v="3"/>
    <s v="PG-13"/>
    <s v="Robert Murphy"/>
    <x v="289"/>
    <n v="58550"/>
    <n v="234362"/>
    <n v="1000"/>
    <n v="23787"/>
    <n v="4.8"/>
    <n v="2004107"/>
    <n v="100"/>
    <n v="25790876"/>
    <n v="13415503"/>
    <n v="12375373"/>
    <x v="4"/>
  </r>
  <r>
    <x v="155"/>
    <x v="22"/>
    <s v="Rəngli"/>
    <x v="1"/>
    <s v="French"/>
    <x v="3"/>
    <s v="G"/>
    <s v="Will Cruise"/>
    <x v="175"/>
    <n v="76051"/>
    <n v="305068"/>
    <n v="20655"/>
    <n v="6157"/>
    <n v="9.6999999999999993"/>
    <n v="1319665"/>
    <n v="183"/>
    <n v="665544782"/>
    <n v="167931273"/>
    <n v="497613509"/>
    <x v="4"/>
  </r>
  <r>
    <x v="219"/>
    <x v="33"/>
    <s v="Rəngli"/>
    <x v="6"/>
    <s v="English"/>
    <x v="3"/>
    <s v="TV-MA"/>
    <s v="Jennifer Robbie"/>
    <x v="8"/>
    <n v="58498"/>
    <n v="191579"/>
    <n v="25881"/>
    <n v="34080"/>
    <n v="9.8000000000000007"/>
    <n v="766409"/>
    <n v="154"/>
    <n v="1022733536"/>
    <n v="189519061"/>
    <n v="833214475"/>
    <x v="4"/>
  </r>
  <r>
    <x v="187"/>
    <x v="34"/>
    <s v="Rəngli"/>
    <x v="3"/>
    <s v="English"/>
    <x v="5"/>
    <s v="PG"/>
    <s v="Leonardo Downey"/>
    <x v="255"/>
    <n v="25089"/>
    <n v="91615"/>
    <n v="17617"/>
    <n v="42379"/>
    <n v="7.1"/>
    <n v="519830"/>
    <n v="128"/>
    <n v="595959156"/>
    <n v="281883561"/>
    <n v="314075595"/>
    <x v="1"/>
  </r>
  <r>
    <x v="120"/>
    <x v="7"/>
    <s v="Rəngli"/>
    <x v="0"/>
    <s v="English"/>
    <x v="1"/>
    <s v="R"/>
    <s v="Anne Washington"/>
    <x v="264"/>
    <n v="47080"/>
    <n v="307732"/>
    <n v="15879"/>
    <n v="137643"/>
    <n v="7.3"/>
    <n v="1854979"/>
    <n v="181"/>
    <n v="989485041"/>
    <n v="251046669"/>
    <n v="738438372"/>
    <x v="1"/>
  </r>
  <r>
    <x v="163"/>
    <x v="19"/>
    <s v="Ağ-qara"/>
    <x v="4"/>
    <s v="Spanish"/>
    <x v="6"/>
    <s v="PG"/>
    <s v="Tom Gosling"/>
    <x v="29"/>
    <n v="79490"/>
    <n v="175189"/>
    <n v="1046"/>
    <n v="111317"/>
    <n v="6.1"/>
    <n v="351341"/>
    <n v="90"/>
    <n v="290955843"/>
    <n v="176855778"/>
    <n v="114100065"/>
    <x v="0"/>
  </r>
  <r>
    <x v="45"/>
    <x v="18"/>
    <s v="Rəngli"/>
    <x v="7"/>
    <s v="French"/>
    <x v="0"/>
    <s v="G"/>
    <s v="Emma Johansson"/>
    <x v="170"/>
    <n v="62026"/>
    <n v="151167"/>
    <n v="16149"/>
    <n v="114213"/>
    <n v="9.5"/>
    <n v="1766223"/>
    <n v="106"/>
    <n v="524661361"/>
    <n v="145979859"/>
    <n v="378681502"/>
    <x v="1"/>
  </r>
  <r>
    <x v="129"/>
    <x v="0"/>
    <s v="Rəngli"/>
    <x v="0"/>
    <s v="English"/>
    <x v="0"/>
    <s v="PG-13"/>
    <s v="Quentin Depp"/>
    <x v="414"/>
    <n v="45057"/>
    <n v="253043"/>
    <n v="43500"/>
    <n v="16466"/>
    <n v="4.2"/>
    <n v="2226444"/>
    <n v="117"/>
    <n v="320724617"/>
    <n v="9903496"/>
    <n v="310821121"/>
    <x v="0"/>
  </r>
  <r>
    <x v="24"/>
    <x v="0"/>
    <s v="Rəngli"/>
    <x v="0"/>
    <s v="Turkish"/>
    <x v="5"/>
    <s v="R"/>
    <s v="Leonardo Tarantino"/>
    <x v="146"/>
    <n v="2280"/>
    <n v="205471"/>
    <n v="19577"/>
    <n v="15247"/>
    <n v="4.7"/>
    <n v="2312097"/>
    <n v="178"/>
    <n v="312055521"/>
    <n v="294604309"/>
    <n v="17451212"/>
    <x v="0"/>
  </r>
  <r>
    <x v="12"/>
    <x v="29"/>
    <s v="Rəngli"/>
    <x v="1"/>
    <s v="English"/>
    <x v="0"/>
    <s v="PG"/>
    <s v="Anne Bale"/>
    <x v="454"/>
    <n v="77725"/>
    <n v="198998"/>
    <n v="34190"/>
    <n v="82832"/>
    <n v="9.6"/>
    <n v="1915184"/>
    <n v="160"/>
    <n v="1103987732"/>
    <n v="288633313"/>
    <n v="815354419"/>
    <x v="1"/>
  </r>
  <r>
    <x v="6"/>
    <x v="39"/>
    <s v="Rəngli"/>
    <x v="0"/>
    <s v="English"/>
    <x v="6"/>
    <s v="R"/>
    <s v="Jennifer Portman"/>
    <x v="343"/>
    <n v="28883"/>
    <n v="177053"/>
    <n v="11916"/>
    <n v="127504"/>
    <n v="6.4"/>
    <n v="999898"/>
    <n v="180"/>
    <n v="1169446070"/>
    <n v="72118901"/>
    <n v="1097327169"/>
    <x v="0"/>
  </r>
  <r>
    <x v="88"/>
    <x v="11"/>
    <s v="Rəngli"/>
    <x v="1"/>
    <s v="Spanish"/>
    <x v="2"/>
    <s v="R"/>
    <s v="Hugh Bale"/>
    <x v="469"/>
    <n v="26407"/>
    <n v="211874"/>
    <n v="5198"/>
    <n v="55005"/>
    <n v="9.6"/>
    <n v="832386"/>
    <n v="175"/>
    <n v="520750300"/>
    <n v="194333445"/>
    <n v="326416855"/>
    <x v="3"/>
  </r>
  <r>
    <x v="141"/>
    <x v="6"/>
    <s v="Rəngli"/>
    <x v="7"/>
    <s v="English"/>
    <x v="1"/>
    <s v="G"/>
    <s v="Matthew Tarantino"/>
    <x v="468"/>
    <n v="65950"/>
    <n v="59913"/>
    <n v="26666"/>
    <n v="32479"/>
    <n v="6.6"/>
    <n v="802908"/>
    <n v="119"/>
    <n v="865534567"/>
    <n v="171053800"/>
    <n v="694480767"/>
    <x v="3"/>
  </r>
  <r>
    <x v="1"/>
    <x v="26"/>
    <s v="Rəngli"/>
    <x v="7"/>
    <s v="French"/>
    <x v="0"/>
    <s v="R"/>
    <s v="Margot Reeves"/>
    <x v="274"/>
    <n v="30045"/>
    <n v="297351"/>
    <n v="5020"/>
    <n v="18411"/>
    <n v="6.8"/>
    <n v="1356881"/>
    <n v="138"/>
    <n v="253787894"/>
    <n v="66389949"/>
    <n v="187397945"/>
    <x v="0"/>
  </r>
  <r>
    <x v="207"/>
    <x v="25"/>
    <s v="Rəngli"/>
    <x v="5"/>
    <s v="German"/>
    <x v="5"/>
    <s v="G"/>
    <s v="Johnny Downey"/>
    <x v="433"/>
    <n v="62436"/>
    <n v="293484"/>
    <n v="35384"/>
    <n v="51362"/>
    <n v="5.6"/>
    <n v="520493"/>
    <n v="135"/>
    <n v="465748940"/>
    <n v="310765741"/>
    <n v="154983199"/>
    <x v="3"/>
  </r>
  <r>
    <x v="82"/>
    <x v="20"/>
    <s v="Rəngli"/>
    <x v="1"/>
    <s v="English"/>
    <x v="1"/>
    <s v="PG"/>
    <s v="Brad Robbie"/>
    <x v="350"/>
    <n v="8239"/>
    <n v="268725"/>
    <n v="29199"/>
    <n v="10383"/>
    <n v="6.8"/>
    <n v="1897489"/>
    <n v="164"/>
    <n v="635595004"/>
    <n v="259178692"/>
    <n v="376416312"/>
    <x v="3"/>
  </r>
  <r>
    <x v="198"/>
    <x v="14"/>
    <s v="Rəngli"/>
    <x v="1"/>
    <s v="English"/>
    <x v="1"/>
    <s v="PG"/>
    <s v="Scarlett Hathaway"/>
    <x v="361"/>
    <n v="10202"/>
    <n v="327091"/>
    <n v="26334"/>
    <n v="50681"/>
    <n v="7.5"/>
    <n v="2493920"/>
    <n v="127"/>
    <n v="1104916784"/>
    <n v="136806332"/>
    <n v="968110452"/>
    <x v="1"/>
  </r>
  <r>
    <x v="9"/>
    <x v="17"/>
    <s v="Rəngli"/>
    <x v="6"/>
    <s v="English"/>
    <x v="2"/>
    <s v="TV-MA"/>
    <s v="Quentin Nolan"/>
    <x v="18"/>
    <n v="75636"/>
    <n v="133337"/>
    <n v="6436"/>
    <n v="51216"/>
    <n v="4.8"/>
    <n v="2440475"/>
    <n v="137"/>
    <n v="66886740"/>
    <n v="245557613"/>
    <n v="-178670873"/>
    <x v="1"/>
  </r>
  <r>
    <x v="105"/>
    <x v="6"/>
    <s v="Rəngli"/>
    <x v="1"/>
    <s v="Spanish"/>
    <x v="2"/>
    <s v="TV-MA"/>
    <s v="Charlize Murphy"/>
    <x v="252"/>
    <n v="72918"/>
    <n v="103039"/>
    <n v="43103"/>
    <n v="81136"/>
    <n v="4.8"/>
    <n v="1324666"/>
    <n v="152"/>
    <n v="236236067"/>
    <n v="190814891"/>
    <n v="45421176"/>
    <x v="3"/>
  </r>
  <r>
    <x v="134"/>
    <x v="11"/>
    <s v="Rəngli"/>
    <x v="5"/>
    <s v="English"/>
    <x v="4"/>
    <s v="TV-MA"/>
    <s v="Johnny DiCaprio"/>
    <x v="108"/>
    <n v="32321"/>
    <n v="13603"/>
    <n v="25426"/>
    <n v="1255"/>
    <n v="7.2"/>
    <n v="366396"/>
    <n v="174"/>
    <n v="121723234"/>
    <n v="184067594"/>
    <n v="-62344360"/>
    <x v="3"/>
  </r>
  <r>
    <x v="197"/>
    <x v="11"/>
    <s v="Rəngli"/>
    <x v="6"/>
    <s v="English"/>
    <x v="0"/>
    <s v="TV-MA"/>
    <s v="Anne Downey"/>
    <x v="227"/>
    <n v="28280"/>
    <n v="237079"/>
    <n v="46184"/>
    <n v="107373"/>
    <n v="6.5"/>
    <n v="1406268"/>
    <n v="171"/>
    <n v="314189223"/>
    <n v="89943491"/>
    <n v="224245732"/>
    <x v="3"/>
  </r>
  <r>
    <x v="152"/>
    <x v="13"/>
    <s v="Rəngli"/>
    <x v="6"/>
    <s v="English"/>
    <x v="5"/>
    <s v="R"/>
    <s v="Leonardo Craig"/>
    <x v="19"/>
    <n v="61443"/>
    <n v="24386"/>
    <n v="39025"/>
    <n v="99005"/>
    <n v="7.1"/>
    <n v="1650266"/>
    <n v="88"/>
    <n v="322007015"/>
    <n v="85780008"/>
    <n v="236227007"/>
    <x v="1"/>
  </r>
  <r>
    <x v="69"/>
    <x v="2"/>
    <s v="Rəngli"/>
    <x v="7"/>
    <s v="French"/>
    <x v="2"/>
    <s v="PG"/>
    <s v="Emma Gosling"/>
    <x v="114"/>
    <n v="48164"/>
    <n v="164843"/>
    <n v="20065"/>
    <n v="95033"/>
    <n v="5.8"/>
    <n v="1235360"/>
    <n v="130"/>
    <n v="574162539"/>
    <n v="35923028"/>
    <n v="538239511"/>
    <x v="2"/>
  </r>
  <r>
    <x v="167"/>
    <x v="6"/>
    <s v="Rəngli"/>
    <x v="4"/>
    <s v="Turkish"/>
    <x v="6"/>
    <s v="PG-13"/>
    <s v="Will Theron"/>
    <x v="280"/>
    <n v="37846"/>
    <n v="211237"/>
    <n v="7785"/>
    <n v="141587"/>
    <n v="7.2"/>
    <n v="1619407"/>
    <n v="87"/>
    <n v="290107995"/>
    <n v="94530758"/>
    <n v="195577237"/>
    <x v="3"/>
  </r>
  <r>
    <x v="53"/>
    <x v="18"/>
    <s v="Rəngli"/>
    <x v="3"/>
    <s v="English"/>
    <x v="1"/>
    <s v="PG"/>
    <s v="Charlize Smith"/>
    <x v="112"/>
    <n v="10823"/>
    <n v="343239"/>
    <n v="7624"/>
    <n v="135040"/>
    <n v="3.9"/>
    <n v="2319353"/>
    <n v="194"/>
    <n v="1155727460"/>
    <n v="117283801"/>
    <n v="1038443659"/>
    <x v="1"/>
  </r>
  <r>
    <x v="91"/>
    <x v="37"/>
    <s v="Rəngli"/>
    <x v="0"/>
    <s v="English"/>
    <x v="5"/>
    <s v="R"/>
    <s v="Matthew Pitt"/>
    <x v="133"/>
    <n v="64989"/>
    <n v="211132"/>
    <n v="11810"/>
    <n v="8890"/>
    <n v="8"/>
    <n v="2455999"/>
    <n v="191"/>
    <n v="794195505"/>
    <n v="241113895"/>
    <n v="553081610"/>
    <x v="4"/>
  </r>
  <r>
    <x v="164"/>
    <x v="1"/>
    <s v="Rəngli"/>
    <x v="2"/>
    <s v="English"/>
    <x v="5"/>
    <s v="TV-MA"/>
    <s v="Christopher Lawrence"/>
    <x v="352"/>
    <n v="43949"/>
    <n v="248814"/>
    <n v="43941"/>
    <n v="98261"/>
    <n v="9.6999999999999993"/>
    <n v="1597043"/>
    <n v="99"/>
    <n v="207705576"/>
    <n v="194156754"/>
    <n v="13548822"/>
    <x v="1"/>
  </r>
  <r>
    <x v="71"/>
    <x v="39"/>
    <s v="Rəngli"/>
    <x v="3"/>
    <s v="English"/>
    <x v="0"/>
    <s v="R"/>
    <s v="Robert Smith"/>
    <x v="458"/>
    <n v="74333"/>
    <n v="49394"/>
    <n v="2739"/>
    <n v="46770"/>
    <n v="6.6"/>
    <n v="197738"/>
    <n v="194"/>
    <n v="934604610"/>
    <n v="196678709"/>
    <n v="737925901"/>
    <x v="0"/>
  </r>
  <r>
    <x v="184"/>
    <x v="18"/>
    <s v="Rəngli"/>
    <x v="0"/>
    <s v="English"/>
    <x v="0"/>
    <s v="R"/>
    <s v="Johnny Theron"/>
    <x v="515"/>
    <n v="46705"/>
    <n v="190685"/>
    <n v="39564"/>
    <n v="91802"/>
    <n v="8.8000000000000007"/>
    <n v="1355546"/>
    <n v="149"/>
    <n v="919315443"/>
    <n v="215025121"/>
    <n v="704290322"/>
    <x v="1"/>
  </r>
  <r>
    <x v="195"/>
    <x v="17"/>
    <s v="Rəngli"/>
    <x v="3"/>
    <s v="English"/>
    <x v="0"/>
    <s v="PG"/>
    <s v="Anne Bale"/>
    <x v="68"/>
    <n v="8537"/>
    <n v="30837"/>
    <n v="45830"/>
    <n v="146326"/>
    <n v="5.2"/>
    <n v="570243"/>
    <n v="128"/>
    <n v="346042420"/>
    <n v="8321860"/>
    <n v="337720560"/>
    <x v="1"/>
  </r>
  <r>
    <x v="161"/>
    <x v="17"/>
    <s v="Rəngli"/>
    <x v="5"/>
    <s v="English"/>
    <x v="2"/>
    <s v="PG"/>
    <s v="Charlize Jackman"/>
    <x v="522"/>
    <n v="75960"/>
    <n v="75163"/>
    <n v="16600"/>
    <n v="110601"/>
    <n v="8.1"/>
    <n v="457873"/>
    <n v="170"/>
    <n v="49925598"/>
    <n v="132726249"/>
    <n v="-82800651"/>
    <x v="1"/>
  </r>
  <r>
    <x v="57"/>
    <x v="29"/>
    <s v="Rəngli"/>
    <x v="2"/>
    <s v="German"/>
    <x v="3"/>
    <s v="G"/>
    <s v="Johnny Pitt"/>
    <x v="59"/>
    <n v="65458"/>
    <n v="127606"/>
    <n v="47114"/>
    <n v="43954"/>
    <n v="4.5999999999999996"/>
    <n v="713871"/>
    <n v="169"/>
    <n v="1046010232"/>
    <n v="340364928"/>
    <n v="705645304"/>
    <x v="1"/>
  </r>
  <r>
    <x v="120"/>
    <x v="2"/>
    <s v="Rəngli"/>
    <x v="3"/>
    <s v="Spanish"/>
    <x v="2"/>
    <s v="PG-13"/>
    <s v="Robert Lawrence"/>
    <x v="523"/>
    <n v="4301"/>
    <n v="306000"/>
    <n v="38321"/>
    <n v="133152"/>
    <n v="8.1999999999999993"/>
    <n v="1696253"/>
    <n v="186"/>
    <n v="238244530"/>
    <n v="251928456"/>
    <n v="-13683926"/>
    <x v="2"/>
  </r>
  <r>
    <x v="132"/>
    <x v="17"/>
    <s v="Rəngli"/>
    <x v="3"/>
    <s v="English"/>
    <x v="6"/>
    <s v="G"/>
    <s v="Keanu Smith"/>
    <x v="20"/>
    <n v="67294"/>
    <n v="325241"/>
    <n v="42835"/>
    <n v="41563"/>
    <n v="8"/>
    <n v="2259707"/>
    <n v="158"/>
    <n v="1156465427"/>
    <n v="290587508"/>
    <n v="865877919"/>
    <x v="1"/>
  </r>
  <r>
    <x v="57"/>
    <x v="33"/>
    <s v="Ağ-qara"/>
    <x v="4"/>
    <s v="English"/>
    <x v="5"/>
    <s v="TV-MA"/>
    <s v="Johnny Smith"/>
    <x v="301"/>
    <n v="76431"/>
    <n v="342991"/>
    <n v="8084"/>
    <n v="143649"/>
    <n v="8"/>
    <n v="1543110"/>
    <n v="192"/>
    <n v="417878873"/>
    <n v="31388755"/>
    <n v="386490118"/>
    <x v="4"/>
  </r>
  <r>
    <x v="164"/>
    <x v="7"/>
    <s v="Rəngli"/>
    <x v="7"/>
    <s v="English"/>
    <x v="6"/>
    <s v="R"/>
    <s v="Keanu Gosling"/>
    <x v="186"/>
    <n v="52464"/>
    <n v="170201"/>
    <n v="20943"/>
    <n v="147772"/>
    <n v="6.6"/>
    <n v="49933"/>
    <n v="155"/>
    <n v="63873943"/>
    <n v="30468047"/>
    <n v="33405896"/>
    <x v="1"/>
  </r>
  <r>
    <x v="46"/>
    <x v="21"/>
    <s v="Rəngli"/>
    <x v="2"/>
    <s v="English"/>
    <x v="4"/>
    <s v="PG"/>
    <s v="Johnny Smith"/>
    <x v="409"/>
    <n v="73969"/>
    <n v="271205"/>
    <n v="8893"/>
    <n v="53755"/>
    <n v="3.6"/>
    <n v="751977"/>
    <n v="193"/>
    <n v="262728599"/>
    <n v="184503266"/>
    <n v="78225333"/>
    <x v="0"/>
  </r>
  <r>
    <x v="189"/>
    <x v="23"/>
    <s v="Rəngli"/>
    <x v="4"/>
    <s v="English"/>
    <x v="4"/>
    <s v="R"/>
    <s v="Cillian Johansson"/>
    <x v="524"/>
    <n v="53778"/>
    <n v="240495"/>
    <n v="537"/>
    <n v="52366"/>
    <n v="8.4"/>
    <n v="450893"/>
    <n v="172"/>
    <n v="1192021846"/>
    <n v="19868974"/>
    <n v="1172152872"/>
    <x v="3"/>
  </r>
  <r>
    <x v="28"/>
    <x v="20"/>
    <s v="Rəngli"/>
    <x v="4"/>
    <s v="Turkish"/>
    <x v="0"/>
    <s v="G"/>
    <s v="Tom Portman"/>
    <x v="20"/>
    <n v="4044"/>
    <n v="296502"/>
    <n v="32541"/>
    <n v="33519"/>
    <n v="8.5"/>
    <n v="1233937"/>
    <n v="187"/>
    <n v="133071217"/>
    <n v="45694599"/>
    <n v="87376618"/>
    <x v="3"/>
  </r>
  <r>
    <x v="186"/>
    <x v="19"/>
    <s v="Rəngli"/>
    <x v="6"/>
    <s v="German"/>
    <x v="6"/>
    <s v="TV-MA"/>
    <s v="Brad Johansson"/>
    <x v="93"/>
    <n v="74838"/>
    <n v="158276"/>
    <n v="6485"/>
    <n v="100598"/>
    <n v="5.0999999999999996"/>
    <n v="467544"/>
    <n v="145"/>
    <n v="320646239"/>
    <n v="293168083"/>
    <n v="27478156"/>
    <x v="0"/>
  </r>
  <r>
    <x v="107"/>
    <x v="21"/>
    <s v="Rəngli"/>
    <x v="5"/>
    <s v="English"/>
    <x v="6"/>
    <s v="PG-13"/>
    <s v="Robert Washington"/>
    <x v="85"/>
    <n v="22709"/>
    <n v="71718"/>
    <n v="2123"/>
    <n v="148617"/>
    <n v="6.2"/>
    <n v="1692685"/>
    <n v="116"/>
    <n v="521165217"/>
    <n v="86104729"/>
    <n v="435060488"/>
    <x v="0"/>
  </r>
  <r>
    <x v="148"/>
    <x v="3"/>
    <s v="Rəngli"/>
    <x v="1"/>
    <s v="English"/>
    <x v="6"/>
    <s v="TV-MA"/>
    <s v="Tom Jackman"/>
    <x v="319"/>
    <n v="41467"/>
    <n v="294195"/>
    <n v="16454"/>
    <n v="34524"/>
    <n v="7"/>
    <n v="239686"/>
    <n v="85"/>
    <n v="675861343"/>
    <n v="226403944"/>
    <n v="449457399"/>
    <x v="2"/>
  </r>
  <r>
    <x v="90"/>
    <x v="14"/>
    <s v="Rəngli"/>
    <x v="7"/>
    <s v="English"/>
    <x v="6"/>
    <s v="G"/>
    <s v="Matthew Hathaway"/>
    <x v="304"/>
    <n v="50523"/>
    <n v="42158"/>
    <n v="16303"/>
    <n v="79182"/>
    <n v="7.8"/>
    <n v="1852835"/>
    <n v="164"/>
    <n v="914699376"/>
    <n v="325598279"/>
    <n v="589101097"/>
    <x v="1"/>
  </r>
  <r>
    <x v="2"/>
    <x v="24"/>
    <s v="Rəngli"/>
    <x v="4"/>
    <s v="English"/>
    <x v="0"/>
    <s v="PG"/>
    <s v="Christopher DiCaprio"/>
    <x v="90"/>
    <n v="5477"/>
    <n v="213954"/>
    <n v="29127"/>
    <n v="105110"/>
    <n v="3.8"/>
    <n v="250250"/>
    <n v="124"/>
    <n v="592288380"/>
    <n v="177270775"/>
    <n v="415017605"/>
    <x v="2"/>
  </r>
  <r>
    <x v="49"/>
    <x v="36"/>
    <s v="Rəngli"/>
    <x v="0"/>
    <s v="German"/>
    <x v="6"/>
    <s v="PG-13"/>
    <s v="Tom Nolan"/>
    <x v="217"/>
    <n v="67202"/>
    <n v="190072"/>
    <n v="32345"/>
    <n v="50132"/>
    <n v="5.0999999999999996"/>
    <n v="300132"/>
    <n v="150"/>
    <n v="886781613"/>
    <n v="111880424"/>
    <n v="774901189"/>
    <x v="3"/>
  </r>
  <r>
    <x v="86"/>
    <x v="0"/>
    <s v="Rəngli"/>
    <x v="6"/>
    <s v="English"/>
    <x v="1"/>
    <s v="PG"/>
    <s v="Matthew Theron"/>
    <x v="392"/>
    <n v="24269"/>
    <n v="292046"/>
    <n v="14249"/>
    <n v="5922"/>
    <n v="5.9"/>
    <n v="184139"/>
    <n v="131"/>
    <n v="592412549"/>
    <n v="38295594"/>
    <n v="554116955"/>
    <x v="0"/>
  </r>
  <r>
    <x v="81"/>
    <x v="22"/>
    <s v="Rəngli"/>
    <x v="3"/>
    <s v="Turkish"/>
    <x v="4"/>
    <s v="TV-MA"/>
    <s v="Margot Lawrence"/>
    <x v="267"/>
    <n v="14763"/>
    <n v="318723"/>
    <n v="2660"/>
    <n v="40357"/>
    <n v="5.8"/>
    <n v="715554"/>
    <n v="156"/>
    <n v="996319245"/>
    <n v="25087994"/>
    <n v="971231251"/>
    <x v="4"/>
  </r>
  <r>
    <x v="127"/>
    <x v="34"/>
    <s v="Rəngli"/>
    <x v="1"/>
    <s v="Spanish"/>
    <x v="4"/>
    <s v="R"/>
    <s v="Tom Nolan"/>
    <x v="167"/>
    <n v="63298"/>
    <n v="162853"/>
    <n v="25171"/>
    <n v="32183"/>
    <n v="4.3"/>
    <n v="1485788"/>
    <n v="101"/>
    <n v="44194461"/>
    <n v="101785428"/>
    <n v="-57590967"/>
    <x v="1"/>
  </r>
  <r>
    <x v="19"/>
    <x v="4"/>
    <s v="Rəngli"/>
    <x v="2"/>
    <s v="French"/>
    <x v="1"/>
    <s v="PG"/>
    <s v="Anne Cruise"/>
    <x v="79"/>
    <n v="29989"/>
    <n v="242944"/>
    <n v="32925"/>
    <n v="5547"/>
    <n v="5.8"/>
    <n v="2211941"/>
    <n v="118"/>
    <n v="58014973"/>
    <n v="269688611"/>
    <n v="-211673638"/>
    <x v="0"/>
  </r>
  <r>
    <x v="93"/>
    <x v="4"/>
    <s v="Rəngli"/>
    <x v="4"/>
    <s v="Turkish"/>
    <x v="6"/>
    <s v="TV-MA"/>
    <s v="Christopher Lawrence"/>
    <x v="525"/>
    <n v="49474"/>
    <n v="215559"/>
    <n v="7582"/>
    <n v="131828"/>
    <n v="9.6"/>
    <n v="1705357"/>
    <n v="96"/>
    <n v="181068377"/>
    <n v="202074117"/>
    <n v="-21005740"/>
    <x v="0"/>
  </r>
  <r>
    <x v="91"/>
    <x v="23"/>
    <s v="Rəngli"/>
    <x v="0"/>
    <s v="English"/>
    <x v="1"/>
    <s v="PG"/>
    <s v="Cillian Reeves"/>
    <x v="278"/>
    <n v="42845"/>
    <n v="293486"/>
    <n v="37692"/>
    <n v="3812"/>
    <n v="4.7"/>
    <n v="1088310"/>
    <n v="88"/>
    <n v="530916634"/>
    <n v="347263054"/>
    <n v="183653580"/>
    <x v="3"/>
  </r>
  <r>
    <x v="51"/>
    <x v="8"/>
    <s v="Rəngli"/>
    <x v="3"/>
    <s v="English"/>
    <x v="0"/>
    <s v="R"/>
    <s v="Christopher Cruise"/>
    <x v="89"/>
    <n v="61095"/>
    <n v="296882"/>
    <n v="5496"/>
    <n v="17423"/>
    <n v="7.8"/>
    <n v="2428443"/>
    <n v="100"/>
    <n v="696926506"/>
    <n v="227852105"/>
    <n v="469074401"/>
    <x v="3"/>
  </r>
  <r>
    <x v="35"/>
    <x v="37"/>
    <s v="Rəngli"/>
    <x v="1"/>
    <s v="Spanish"/>
    <x v="3"/>
    <s v="PG"/>
    <s v="Christian Portman"/>
    <x v="351"/>
    <n v="61561"/>
    <n v="61551"/>
    <n v="8205"/>
    <n v="56168"/>
    <n v="9.4"/>
    <n v="1018154"/>
    <n v="98"/>
    <n v="1131628971"/>
    <n v="160018976"/>
    <n v="971609995"/>
    <x v="4"/>
  </r>
  <r>
    <x v="40"/>
    <x v="4"/>
    <s v="Rəngli"/>
    <x v="6"/>
    <s v="English"/>
    <x v="0"/>
    <s v="PG"/>
    <s v="Christopher Theron"/>
    <x v="437"/>
    <n v="45896"/>
    <n v="245160"/>
    <n v="15463"/>
    <n v="87014"/>
    <n v="7.8"/>
    <n v="562624"/>
    <n v="172"/>
    <n v="329738667"/>
    <n v="189368021"/>
    <n v="140370646"/>
    <x v="0"/>
  </r>
  <r>
    <x v="48"/>
    <x v="13"/>
    <s v="Rəngli"/>
    <x v="5"/>
    <s v="English"/>
    <x v="6"/>
    <s v="TV-MA"/>
    <s v="Hugh Jackman"/>
    <x v="428"/>
    <n v="63356"/>
    <n v="147175"/>
    <n v="34824"/>
    <n v="4942"/>
    <n v="4.7"/>
    <n v="378286"/>
    <n v="168"/>
    <n v="144975952"/>
    <n v="262649894"/>
    <n v="-117673942"/>
    <x v="1"/>
  </r>
  <r>
    <x v="3"/>
    <x v="11"/>
    <s v="Rəngli"/>
    <x v="6"/>
    <s v="English"/>
    <x v="1"/>
    <s v="PG"/>
    <s v="Daniel Craig"/>
    <x v="398"/>
    <n v="3726"/>
    <n v="181036"/>
    <n v="34803"/>
    <n v="145432"/>
    <n v="3.8"/>
    <n v="2051514"/>
    <n v="172"/>
    <n v="330155180"/>
    <n v="133800424"/>
    <n v="196354756"/>
    <x v="3"/>
  </r>
  <r>
    <x v="170"/>
    <x v="22"/>
    <s v="Rəngli"/>
    <x v="3"/>
    <s v="Spanish"/>
    <x v="0"/>
    <s v="PG"/>
    <s v="Hugh Watson"/>
    <x v="88"/>
    <n v="29376"/>
    <n v="267583"/>
    <n v="20302"/>
    <n v="48724"/>
    <n v="7.3"/>
    <n v="72379"/>
    <n v="163"/>
    <n v="594144057"/>
    <n v="39933855"/>
    <n v="554210202"/>
    <x v="4"/>
  </r>
  <r>
    <x v="12"/>
    <x v="25"/>
    <s v="Rəngli"/>
    <x v="2"/>
    <s v="English"/>
    <x v="6"/>
    <s v="R"/>
    <s v="Robert DiCaprio"/>
    <x v="273"/>
    <n v="72810"/>
    <n v="308192"/>
    <n v="37291"/>
    <n v="31999"/>
    <n v="9.6999999999999993"/>
    <n v="670468"/>
    <n v="89"/>
    <n v="1075601147"/>
    <n v="71545791"/>
    <n v="1004055356"/>
    <x v="3"/>
  </r>
  <r>
    <x v="44"/>
    <x v="5"/>
    <s v="Rəngli"/>
    <x v="2"/>
    <s v="German"/>
    <x v="5"/>
    <s v="G"/>
    <s v="Leonardo Depp"/>
    <x v="320"/>
    <n v="42686"/>
    <n v="6130"/>
    <n v="26874"/>
    <n v="68410"/>
    <n v="4.9000000000000004"/>
    <n v="1898495"/>
    <n v="98"/>
    <n v="332280504"/>
    <n v="323073518"/>
    <n v="9206986"/>
    <x v="2"/>
  </r>
  <r>
    <x v="155"/>
    <x v="12"/>
    <s v="Rəngli"/>
    <x v="0"/>
    <s v="Turkish"/>
    <x v="2"/>
    <s v="PG-13"/>
    <s v="Will Robbie"/>
    <x v="305"/>
    <n v="62408"/>
    <n v="234308"/>
    <n v="14561"/>
    <n v="139383"/>
    <n v="3.5"/>
    <n v="698845"/>
    <n v="126"/>
    <n v="809709274"/>
    <n v="337434922"/>
    <n v="472274352"/>
    <x v="1"/>
  </r>
  <r>
    <x v="190"/>
    <x v="11"/>
    <s v="Rəngli"/>
    <x v="0"/>
    <s v="English"/>
    <x v="5"/>
    <s v="PG-13"/>
    <s v="Christian McConaughey"/>
    <x v="240"/>
    <n v="48681"/>
    <n v="292648"/>
    <n v="12242"/>
    <n v="89763"/>
    <n v="4.5999999999999996"/>
    <n v="2404974"/>
    <n v="128"/>
    <n v="42872735"/>
    <n v="209320477"/>
    <n v="-166447742"/>
    <x v="3"/>
  </r>
  <r>
    <x v="44"/>
    <x v="26"/>
    <s v="Ağ-qara"/>
    <x v="6"/>
    <s v="English"/>
    <x v="5"/>
    <s v="R"/>
    <s v="Anne Theron"/>
    <x v="201"/>
    <n v="54473"/>
    <n v="71590"/>
    <n v="14642"/>
    <n v="109219"/>
    <n v="5.4"/>
    <n v="690802"/>
    <n v="186"/>
    <n v="50417940"/>
    <n v="137942510"/>
    <n v="-87524570"/>
    <x v="0"/>
  </r>
  <r>
    <x v="21"/>
    <x v="7"/>
    <s v="Rəngli"/>
    <x v="4"/>
    <s v="English"/>
    <x v="3"/>
    <s v="PG-13"/>
    <s v="Keanu Nolan"/>
    <x v="81"/>
    <n v="18157"/>
    <n v="73117"/>
    <n v="10773"/>
    <n v="96971"/>
    <n v="7.5"/>
    <n v="1569690"/>
    <n v="117"/>
    <n v="145879010"/>
    <n v="231457868"/>
    <n v="-85578858"/>
    <x v="1"/>
  </r>
  <r>
    <x v="87"/>
    <x v="28"/>
    <s v="Rəngli"/>
    <x v="0"/>
    <s v="French"/>
    <x v="5"/>
    <s v="PG-13"/>
    <s v="Denzel Reeves"/>
    <x v="133"/>
    <n v="4375"/>
    <n v="269283"/>
    <n v="23392"/>
    <n v="112070"/>
    <n v="7.9"/>
    <n v="683936"/>
    <n v="176"/>
    <n v="827981593"/>
    <n v="144627682"/>
    <n v="683353911"/>
    <x v="3"/>
  </r>
  <r>
    <x v="76"/>
    <x v="15"/>
    <s v="Rəngli"/>
    <x v="5"/>
    <s v="English"/>
    <x v="4"/>
    <s v="R"/>
    <s v="Natalie Watson"/>
    <x v="165"/>
    <n v="22282"/>
    <n v="6405"/>
    <n v="10425"/>
    <n v="129355"/>
    <n v="7.5"/>
    <n v="1503482"/>
    <n v="137"/>
    <n v="200682499"/>
    <n v="157565687"/>
    <n v="43116812"/>
    <x v="2"/>
  </r>
  <r>
    <x v="124"/>
    <x v="1"/>
    <s v="Rəngli"/>
    <x v="6"/>
    <s v="English"/>
    <x v="0"/>
    <s v="R"/>
    <s v="Charlize Gosling"/>
    <x v="62"/>
    <n v="38819"/>
    <n v="303518"/>
    <n v="16796"/>
    <n v="40488"/>
    <n v="7.8"/>
    <n v="1142550"/>
    <n v="164"/>
    <n v="1001331458"/>
    <n v="173277587"/>
    <n v="828053871"/>
    <x v="1"/>
  </r>
  <r>
    <x v="56"/>
    <x v="8"/>
    <s v="Rəngli"/>
    <x v="2"/>
    <s v="English"/>
    <x v="2"/>
    <s v="TV-MA"/>
    <s v="Keanu Gosling"/>
    <x v="334"/>
    <n v="40176"/>
    <n v="259867"/>
    <n v="33373"/>
    <n v="133822"/>
    <n v="9.6"/>
    <n v="955455"/>
    <n v="175"/>
    <n v="1017237246"/>
    <n v="227466167"/>
    <n v="789771079"/>
    <x v="3"/>
  </r>
  <r>
    <x v="93"/>
    <x v="36"/>
    <s v="Rəngli"/>
    <x v="2"/>
    <s v="German"/>
    <x v="5"/>
    <s v="R"/>
    <s v="Charlize Bale"/>
    <x v="337"/>
    <n v="54648"/>
    <n v="3689"/>
    <n v="799"/>
    <n v="83812"/>
    <n v="7.7"/>
    <n v="1176310"/>
    <n v="179"/>
    <n v="453062115"/>
    <n v="267320687"/>
    <n v="185741428"/>
    <x v="3"/>
  </r>
  <r>
    <x v="136"/>
    <x v="37"/>
    <s v="Rəngli"/>
    <x v="5"/>
    <s v="Spanish"/>
    <x v="3"/>
    <s v="G"/>
    <s v="Anne Nolan"/>
    <x v="42"/>
    <n v="11377"/>
    <n v="248588"/>
    <n v="9260"/>
    <n v="86663"/>
    <n v="8"/>
    <n v="2014506"/>
    <n v="93"/>
    <n v="362533240"/>
    <n v="148719176"/>
    <n v="213814064"/>
    <x v="4"/>
  </r>
  <r>
    <x v="71"/>
    <x v="27"/>
    <s v="Rəngli"/>
    <x v="5"/>
    <s v="English"/>
    <x v="3"/>
    <s v="PG"/>
    <s v="Quentin Murphy"/>
    <x v="276"/>
    <n v="27648"/>
    <n v="201415"/>
    <n v="7471"/>
    <n v="9736"/>
    <n v="3.7"/>
    <n v="999356"/>
    <n v="121"/>
    <n v="891813789"/>
    <n v="170599362"/>
    <n v="721214427"/>
    <x v="0"/>
  </r>
  <r>
    <x v="39"/>
    <x v="20"/>
    <s v="Rəngli"/>
    <x v="1"/>
    <s v="English"/>
    <x v="3"/>
    <s v="PG-13"/>
    <s v="Ryan Tarantino"/>
    <x v="242"/>
    <n v="8669"/>
    <n v="324502"/>
    <n v="38208"/>
    <n v="79409"/>
    <n v="5.8"/>
    <n v="449826"/>
    <n v="115"/>
    <n v="156686626"/>
    <n v="74066840"/>
    <n v="82619786"/>
    <x v="3"/>
  </r>
  <r>
    <x v="64"/>
    <x v="8"/>
    <s v="Ağ-qara"/>
    <x v="2"/>
    <s v="English"/>
    <x v="6"/>
    <s v="R"/>
    <s v="Margot Gosling"/>
    <x v="109"/>
    <n v="43943"/>
    <n v="286942"/>
    <n v="30138"/>
    <n v="118324"/>
    <n v="8"/>
    <n v="1051763"/>
    <n v="105"/>
    <n v="528079486"/>
    <n v="338897568"/>
    <n v="189181918"/>
    <x v="3"/>
  </r>
  <r>
    <x v="84"/>
    <x v="18"/>
    <s v="Rəngli"/>
    <x v="6"/>
    <s v="Turkish"/>
    <x v="2"/>
    <s v="G"/>
    <s v="Emma Washington"/>
    <x v="302"/>
    <n v="44966"/>
    <n v="263417"/>
    <n v="3713"/>
    <n v="44828"/>
    <n v="4.2"/>
    <n v="2004019"/>
    <n v="189"/>
    <n v="151620219"/>
    <n v="175070752"/>
    <n v="-23450533"/>
    <x v="1"/>
  </r>
  <r>
    <x v="197"/>
    <x v="4"/>
    <s v="Rəngli"/>
    <x v="3"/>
    <s v="French"/>
    <x v="5"/>
    <s v="PG"/>
    <s v="Tom McConaughey"/>
    <x v="44"/>
    <n v="62885"/>
    <n v="13781"/>
    <n v="37628"/>
    <n v="68726"/>
    <n v="5.3"/>
    <n v="1438398"/>
    <n v="129"/>
    <n v="647720607"/>
    <n v="82923292"/>
    <n v="564797315"/>
    <x v="0"/>
  </r>
  <r>
    <x v="165"/>
    <x v="20"/>
    <s v="Rəngli"/>
    <x v="3"/>
    <s v="Spanish"/>
    <x v="6"/>
    <s v="R"/>
    <s v="Hugh Murphy"/>
    <x v="202"/>
    <n v="69428"/>
    <n v="76334"/>
    <n v="37114"/>
    <n v="71992"/>
    <n v="9.1"/>
    <n v="270039"/>
    <n v="91"/>
    <n v="135006055"/>
    <n v="205205639"/>
    <n v="-70199584"/>
    <x v="3"/>
  </r>
  <r>
    <x v="169"/>
    <x v="3"/>
    <s v="Rəngli"/>
    <x v="3"/>
    <s v="Turkish"/>
    <x v="4"/>
    <s v="PG-13"/>
    <s v="Keanu Robbie"/>
    <x v="507"/>
    <n v="27887"/>
    <n v="185518"/>
    <n v="12983"/>
    <n v="78963"/>
    <n v="8.8000000000000007"/>
    <n v="1298953"/>
    <n v="153"/>
    <n v="446340689"/>
    <n v="342571866"/>
    <n v="103768823"/>
    <x v="2"/>
  </r>
  <r>
    <x v="126"/>
    <x v="39"/>
    <s v="Rəngli"/>
    <x v="4"/>
    <s v="English"/>
    <x v="5"/>
    <s v="PG"/>
    <s v="Christopher Bale"/>
    <x v="87"/>
    <n v="19357"/>
    <n v="121474"/>
    <n v="4894"/>
    <n v="66256"/>
    <n v="9.6999999999999993"/>
    <n v="1680559"/>
    <n v="156"/>
    <n v="286331370"/>
    <n v="143961400"/>
    <n v="142369970"/>
    <x v="0"/>
  </r>
  <r>
    <x v="90"/>
    <x v="14"/>
    <s v="Rəngli"/>
    <x v="2"/>
    <s v="Azerbaijani"/>
    <x v="0"/>
    <s v="PG"/>
    <s v="Natalie Jackman"/>
    <x v="278"/>
    <n v="52154"/>
    <n v="208899"/>
    <n v="43701"/>
    <n v="8972"/>
    <n v="7.9"/>
    <n v="1252472"/>
    <n v="193"/>
    <n v="367228491"/>
    <n v="130271477"/>
    <n v="236957014"/>
    <x v="1"/>
  </r>
  <r>
    <x v="18"/>
    <x v="36"/>
    <s v="Rəngli"/>
    <x v="2"/>
    <s v="English"/>
    <x v="5"/>
    <s v="G"/>
    <s v="Ryan Robbie"/>
    <x v="300"/>
    <n v="59868"/>
    <n v="40530"/>
    <n v="40493"/>
    <n v="38455"/>
    <n v="4.2"/>
    <n v="147574"/>
    <n v="164"/>
    <n v="210709116"/>
    <n v="58625250"/>
    <n v="152083866"/>
    <x v="3"/>
  </r>
  <r>
    <x v="58"/>
    <x v="16"/>
    <s v="Rəngli"/>
    <x v="4"/>
    <s v="English"/>
    <x v="1"/>
    <s v="PG"/>
    <s v="Scarlett McConaughey"/>
    <x v="391"/>
    <n v="53486"/>
    <n v="31270"/>
    <n v="8033"/>
    <n v="97194"/>
    <n v="4.7"/>
    <n v="2022892"/>
    <n v="192"/>
    <n v="327089422"/>
    <n v="342640668"/>
    <n v="-15551246"/>
    <x v="4"/>
  </r>
  <r>
    <x v="102"/>
    <x v="19"/>
    <s v="Rəngli"/>
    <x v="1"/>
    <s v="English"/>
    <x v="2"/>
    <s v="R"/>
    <s v="Christian Murphy"/>
    <x v="480"/>
    <n v="30358"/>
    <n v="48140"/>
    <n v="35028"/>
    <n v="18089"/>
    <n v="9.4"/>
    <n v="2270569"/>
    <n v="180"/>
    <n v="855979486"/>
    <n v="222032867"/>
    <n v="633946619"/>
    <x v="0"/>
  </r>
  <r>
    <x v="36"/>
    <x v="39"/>
    <s v="Rəngli"/>
    <x v="0"/>
    <s v="English"/>
    <x v="5"/>
    <s v="TV-MA"/>
    <s v="Charlize Robbie"/>
    <x v="379"/>
    <n v="76246"/>
    <n v="11795"/>
    <n v="9642"/>
    <n v="86605"/>
    <n v="8.1999999999999993"/>
    <n v="591942"/>
    <n v="86"/>
    <n v="1005190371"/>
    <n v="7667533"/>
    <n v="997522838"/>
    <x v="0"/>
  </r>
  <r>
    <x v="34"/>
    <x v="18"/>
    <s v="Ağ-qara"/>
    <x v="3"/>
    <s v="German"/>
    <x v="4"/>
    <s v="G"/>
    <s v="Hugh Hathaway"/>
    <x v="11"/>
    <n v="46957"/>
    <n v="169530"/>
    <n v="34423"/>
    <n v="138943"/>
    <n v="3.8"/>
    <n v="59443"/>
    <n v="122"/>
    <n v="530633782"/>
    <n v="248992174"/>
    <n v="281641608"/>
    <x v="1"/>
  </r>
  <r>
    <x v="194"/>
    <x v="20"/>
    <s v="Rəngli"/>
    <x v="4"/>
    <s v="English"/>
    <x v="4"/>
    <s v="PG-13"/>
    <s v="Brad Nolan"/>
    <x v="197"/>
    <n v="57394"/>
    <n v="251908"/>
    <n v="14480"/>
    <n v="2025"/>
    <n v="6.7"/>
    <n v="117988"/>
    <n v="108"/>
    <n v="692753670"/>
    <n v="157789273"/>
    <n v="534964397"/>
    <x v="3"/>
  </r>
  <r>
    <x v="192"/>
    <x v="17"/>
    <s v="Rəngli"/>
    <x v="5"/>
    <s v="Spanish"/>
    <x v="4"/>
    <s v="G"/>
    <s v="Denzel Bale"/>
    <x v="340"/>
    <n v="44084"/>
    <n v="129440"/>
    <n v="34252"/>
    <n v="38276"/>
    <n v="9.6999999999999993"/>
    <n v="2044436"/>
    <n v="132"/>
    <n v="684344349"/>
    <n v="214550679"/>
    <n v="469793670"/>
    <x v="1"/>
  </r>
  <r>
    <x v="171"/>
    <x v="12"/>
    <s v="Rəngli"/>
    <x v="0"/>
    <s v="English"/>
    <x v="1"/>
    <s v="TV-MA"/>
    <s v="Jennifer Bale"/>
    <x v="98"/>
    <n v="41363"/>
    <n v="261691"/>
    <n v="25600"/>
    <n v="108976"/>
    <n v="5.4"/>
    <n v="1055122"/>
    <n v="188"/>
    <n v="260349394"/>
    <n v="188059374"/>
    <n v="72290020"/>
    <x v="1"/>
  </r>
  <r>
    <x v="90"/>
    <x v="33"/>
    <s v="Rəngli"/>
    <x v="6"/>
    <s v="Spanish"/>
    <x v="0"/>
    <s v="G"/>
    <s v="Denzel Cruise"/>
    <x v="172"/>
    <n v="52587"/>
    <n v="341720"/>
    <n v="19261"/>
    <n v="41199"/>
    <n v="6.7"/>
    <n v="1929805"/>
    <n v="150"/>
    <n v="1163203644"/>
    <n v="19047222"/>
    <n v="1144156422"/>
    <x v="4"/>
  </r>
  <r>
    <x v="89"/>
    <x v="36"/>
    <s v="Rəngli"/>
    <x v="6"/>
    <s v="English"/>
    <x v="2"/>
    <s v="PG-13"/>
    <s v="Denzel Reeves"/>
    <x v="469"/>
    <n v="62554"/>
    <n v="336301"/>
    <n v="18105"/>
    <n v="90403"/>
    <n v="6.7"/>
    <n v="2273432"/>
    <n v="159"/>
    <n v="941538745"/>
    <n v="319292272"/>
    <n v="622246473"/>
    <x v="3"/>
  </r>
  <r>
    <x v="192"/>
    <x v="10"/>
    <s v="Rəngli"/>
    <x v="1"/>
    <s v="English"/>
    <x v="2"/>
    <s v="R"/>
    <s v="Johnny Lawrence"/>
    <x v="297"/>
    <n v="40549"/>
    <n v="33070"/>
    <n v="3016"/>
    <n v="61247"/>
    <n v="7.4"/>
    <n v="2412617"/>
    <n v="155"/>
    <n v="1114205394"/>
    <n v="33116946"/>
    <n v="1081088448"/>
    <x v="3"/>
  </r>
  <r>
    <x v="197"/>
    <x v="20"/>
    <s v="Rəngli"/>
    <x v="1"/>
    <s v="Spanish"/>
    <x v="1"/>
    <s v="PG-13"/>
    <s v="Natalie Craig"/>
    <x v="40"/>
    <n v="60105"/>
    <n v="152048"/>
    <n v="17870"/>
    <n v="56271"/>
    <n v="9.3000000000000007"/>
    <n v="1430982"/>
    <n v="145"/>
    <n v="883992804"/>
    <n v="104533754"/>
    <n v="779459050"/>
    <x v="3"/>
  </r>
  <r>
    <x v="209"/>
    <x v="24"/>
    <s v="Rəngli"/>
    <x v="7"/>
    <s v="English"/>
    <x v="5"/>
    <s v="PG"/>
    <s v="Will Hathaway"/>
    <x v="516"/>
    <n v="14237"/>
    <n v="210066"/>
    <n v="45165"/>
    <n v="120005"/>
    <n v="4.9000000000000004"/>
    <n v="1447674"/>
    <n v="99"/>
    <n v="408022951"/>
    <n v="236371115"/>
    <n v="171651836"/>
    <x v="2"/>
  </r>
  <r>
    <x v="7"/>
    <x v="29"/>
    <s v="Rəngli"/>
    <x v="2"/>
    <s v="English"/>
    <x v="3"/>
    <s v="PG-13"/>
    <s v="Daniel Washington"/>
    <x v="34"/>
    <n v="76405"/>
    <n v="99770"/>
    <n v="20202"/>
    <n v="77051"/>
    <n v="4.5999999999999996"/>
    <n v="1655215"/>
    <n v="90"/>
    <n v="262699648"/>
    <n v="77126022"/>
    <n v="185573626"/>
    <x v="1"/>
  </r>
  <r>
    <x v="183"/>
    <x v="19"/>
    <s v="Ağ-qara"/>
    <x v="7"/>
    <s v="English"/>
    <x v="2"/>
    <s v="TV-MA"/>
    <s v="Margot Theron"/>
    <x v="195"/>
    <n v="50910"/>
    <n v="256672"/>
    <n v="26414"/>
    <n v="130997"/>
    <n v="4.5999999999999996"/>
    <n v="2250158"/>
    <n v="180"/>
    <n v="850020656"/>
    <n v="307255830"/>
    <n v="542764826"/>
    <x v="0"/>
  </r>
  <r>
    <x v="133"/>
    <x v="0"/>
    <s v="Ağ-qara"/>
    <x v="7"/>
    <s v="German"/>
    <x v="4"/>
    <s v="PG-13"/>
    <s v="Anne Washington"/>
    <x v="66"/>
    <n v="78966"/>
    <n v="67151"/>
    <n v="9770"/>
    <n v="92433"/>
    <n v="6.1"/>
    <n v="938004"/>
    <n v="177"/>
    <n v="107800659"/>
    <n v="17158596"/>
    <n v="90642063"/>
    <x v="0"/>
  </r>
  <r>
    <x v="132"/>
    <x v="9"/>
    <s v="Rəngli"/>
    <x v="1"/>
    <s v="Spanish"/>
    <x v="0"/>
    <s v="PG-13"/>
    <s v="Tom McConaughey"/>
    <x v="396"/>
    <n v="28112"/>
    <n v="179493"/>
    <n v="5495"/>
    <n v="144518"/>
    <n v="7.6"/>
    <n v="1965770"/>
    <n v="157"/>
    <n v="417261834"/>
    <n v="67171828"/>
    <n v="350090006"/>
    <x v="1"/>
  </r>
  <r>
    <x v="110"/>
    <x v="0"/>
    <s v="Rəngli"/>
    <x v="7"/>
    <s v="English"/>
    <x v="5"/>
    <s v="R"/>
    <s v="Will Johansson"/>
    <x v="6"/>
    <n v="11343"/>
    <n v="284560"/>
    <n v="47039"/>
    <n v="124968"/>
    <n v="9.4"/>
    <n v="1847399"/>
    <n v="117"/>
    <n v="204813563"/>
    <n v="105842037"/>
    <n v="98971526"/>
    <x v="0"/>
  </r>
  <r>
    <x v="130"/>
    <x v="21"/>
    <s v="Rəngli"/>
    <x v="1"/>
    <s v="English"/>
    <x v="0"/>
    <s v="G"/>
    <s v="Natalie Bale"/>
    <x v="54"/>
    <n v="50121"/>
    <n v="130240"/>
    <n v="33784"/>
    <n v="72820"/>
    <n v="7.5"/>
    <n v="605794"/>
    <n v="105"/>
    <n v="41146224"/>
    <n v="336584743"/>
    <n v="-295438519"/>
    <x v="0"/>
  </r>
  <r>
    <x v="167"/>
    <x v="35"/>
    <s v="Rəngli"/>
    <x v="6"/>
    <s v="English"/>
    <x v="2"/>
    <s v="R"/>
    <s v="Emma Theron"/>
    <x v="211"/>
    <n v="70911"/>
    <n v="204502"/>
    <n v="12014"/>
    <n v="121518"/>
    <n v="5.8"/>
    <n v="2429454"/>
    <n v="145"/>
    <n v="329709078"/>
    <n v="329245884"/>
    <n v="463194"/>
    <x v="0"/>
  </r>
  <r>
    <x v="15"/>
    <x v="18"/>
    <s v="Rəngli"/>
    <x v="5"/>
    <s v="English"/>
    <x v="1"/>
    <s v="TV-MA"/>
    <s v="Matthew Craig"/>
    <x v="288"/>
    <n v="41282"/>
    <n v="299852"/>
    <n v="41344"/>
    <n v="3492"/>
    <n v="7.8"/>
    <n v="1998818"/>
    <n v="110"/>
    <n v="341142758"/>
    <n v="79072001"/>
    <n v="262070757"/>
    <x v="1"/>
  </r>
  <r>
    <x v="38"/>
    <x v="7"/>
    <s v="Rəngli"/>
    <x v="3"/>
    <s v="French"/>
    <x v="6"/>
    <s v="PG"/>
    <s v="Charlize Jackman"/>
    <x v="438"/>
    <n v="44573"/>
    <n v="122678"/>
    <n v="26047"/>
    <n v="118791"/>
    <n v="7.1"/>
    <n v="1789637"/>
    <n v="150"/>
    <n v="1160479324"/>
    <n v="277646102"/>
    <n v="882833222"/>
    <x v="1"/>
  </r>
  <r>
    <x v="15"/>
    <x v="24"/>
    <s v="Rəngli"/>
    <x v="3"/>
    <s v="Spanish"/>
    <x v="5"/>
    <s v="PG"/>
    <s v="Matthew Downey"/>
    <x v="445"/>
    <n v="9353"/>
    <n v="338936"/>
    <n v="32717"/>
    <n v="85739"/>
    <n v="8.6"/>
    <n v="123068"/>
    <n v="108"/>
    <n v="442557907"/>
    <n v="148439373"/>
    <n v="294118534"/>
    <x v="2"/>
  </r>
  <r>
    <x v="54"/>
    <x v="28"/>
    <s v="Ağ-qara"/>
    <x v="2"/>
    <s v="Spanish"/>
    <x v="3"/>
    <s v="G"/>
    <s v="Natalie Depp"/>
    <x v="150"/>
    <n v="6686"/>
    <n v="36582"/>
    <n v="24863"/>
    <n v="69371"/>
    <n v="5"/>
    <n v="1830339"/>
    <n v="99"/>
    <n v="802050402"/>
    <n v="223716300"/>
    <n v="578334102"/>
    <x v="3"/>
  </r>
  <r>
    <x v="20"/>
    <x v="37"/>
    <s v="Rəngli"/>
    <x v="4"/>
    <s v="English"/>
    <x v="4"/>
    <s v="G"/>
    <s v="Hugh Gosling"/>
    <x v="458"/>
    <n v="61476"/>
    <n v="132431"/>
    <n v="32456"/>
    <n v="83871"/>
    <n v="4.3"/>
    <n v="400256"/>
    <n v="120"/>
    <n v="593480373"/>
    <n v="320184943"/>
    <n v="273295430"/>
    <x v="4"/>
  </r>
  <r>
    <x v="47"/>
    <x v="20"/>
    <s v="Rəngli"/>
    <x v="6"/>
    <s v="English"/>
    <x v="3"/>
    <s v="PG-13"/>
    <s v="Christian Nolan"/>
    <x v="522"/>
    <n v="36281"/>
    <n v="81547"/>
    <n v="3314"/>
    <n v="127346"/>
    <n v="9.1999999999999993"/>
    <n v="1236163"/>
    <n v="155"/>
    <n v="1153590935"/>
    <n v="68872032"/>
    <n v="1084718903"/>
    <x v="3"/>
  </r>
  <r>
    <x v="21"/>
    <x v="39"/>
    <s v="Rəngli"/>
    <x v="0"/>
    <s v="English"/>
    <x v="6"/>
    <s v="TV-MA"/>
    <s v="Margot Bale"/>
    <x v="6"/>
    <n v="65635"/>
    <n v="211733"/>
    <n v="2980"/>
    <n v="15187"/>
    <n v="6.6"/>
    <n v="1592919"/>
    <n v="176"/>
    <n v="704279288"/>
    <n v="230185751"/>
    <n v="474093537"/>
    <x v="0"/>
  </r>
  <r>
    <x v="127"/>
    <x v="23"/>
    <s v="Rəngli"/>
    <x v="5"/>
    <s v="German"/>
    <x v="4"/>
    <s v="R"/>
    <s v="Leonardo DiCaprio"/>
    <x v="113"/>
    <n v="13953"/>
    <n v="349022"/>
    <n v="11276"/>
    <n v="24442"/>
    <n v="6.6"/>
    <n v="2075525"/>
    <n v="175"/>
    <n v="843423613"/>
    <n v="201056511"/>
    <n v="642367102"/>
    <x v="3"/>
  </r>
  <r>
    <x v="49"/>
    <x v="8"/>
    <s v="Rəngli"/>
    <x v="7"/>
    <s v="Azerbaijani"/>
    <x v="4"/>
    <s v="PG"/>
    <s v="Cillian Depp"/>
    <x v="60"/>
    <n v="19043"/>
    <n v="61610"/>
    <n v="5848"/>
    <n v="41252"/>
    <n v="6.6"/>
    <n v="1411333"/>
    <n v="118"/>
    <n v="54462078"/>
    <n v="295719173"/>
    <n v="-241257095"/>
    <x v="3"/>
  </r>
  <r>
    <x v="204"/>
    <x v="20"/>
    <s v="Rəngli"/>
    <x v="6"/>
    <s v="Spanish"/>
    <x v="3"/>
    <s v="R"/>
    <s v="Emma Lawrence"/>
    <x v="145"/>
    <n v="63937"/>
    <n v="74957"/>
    <n v="5571"/>
    <n v="127261"/>
    <n v="3.7"/>
    <n v="217966"/>
    <n v="139"/>
    <n v="1167576860"/>
    <n v="317973676"/>
    <n v="849603184"/>
    <x v="3"/>
  </r>
  <r>
    <x v="15"/>
    <x v="18"/>
    <s v="Rəngli"/>
    <x v="0"/>
    <s v="English"/>
    <x v="4"/>
    <s v="PG-13"/>
    <s v="Quentin Hathaway"/>
    <x v="513"/>
    <n v="9423"/>
    <n v="104985"/>
    <n v="4483"/>
    <n v="97753"/>
    <n v="7.1"/>
    <n v="767657"/>
    <n v="162"/>
    <n v="49501880"/>
    <n v="326069500"/>
    <n v="-276567620"/>
    <x v="1"/>
  </r>
  <r>
    <x v="90"/>
    <x v="8"/>
    <s v="Rəngli"/>
    <x v="3"/>
    <s v="English"/>
    <x v="0"/>
    <s v="R"/>
    <s v="Tom Craig"/>
    <x v="397"/>
    <n v="69910"/>
    <n v="101649"/>
    <n v="46152"/>
    <n v="137283"/>
    <n v="5.7"/>
    <n v="1362036"/>
    <n v="190"/>
    <n v="487702214"/>
    <n v="173391985"/>
    <n v="314310229"/>
    <x v="3"/>
  </r>
  <r>
    <x v="78"/>
    <x v="38"/>
    <s v="Rəngli"/>
    <x v="6"/>
    <s v="Spanish"/>
    <x v="2"/>
    <s v="PG-13"/>
    <s v="Hugh Cruise"/>
    <x v="154"/>
    <n v="31569"/>
    <n v="17228"/>
    <n v="33579"/>
    <n v="133776"/>
    <n v="3.5"/>
    <n v="115820"/>
    <n v="157"/>
    <n v="1171749033"/>
    <n v="86139278"/>
    <n v="1085609755"/>
    <x v="0"/>
  </r>
  <r>
    <x v="161"/>
    <x v="16"/>
    <s v="Rəngli"/>
    <x v="5"/>
    <s v="French"/>
    <x v="0"/>
    <s v="TV-MA"/>
    <s v="Margot Reeves"/>
    <x v="479"/>
    <n v="72021"/>
    <n v="253014"/>
    <n v="18259"/>
    <n v="72734"/>
    <n v="9.1"/>
    <n v="759735"/>
    <n v="132"/>
    <n v="166124495"/>
    <n v="19199270"/>
    <n v="146925225"/>
    <x v="4"/>
  </r>
  <r>
    <x v="143"/>
    <x v="21"/>
    <s v="Rəngli"/>
    <x v="2"/>
    <s v="English"/>
    <x v="0"/>
    <s v="TV-MA"/>
    <s v="Charlize Depp"/>
    <x v="309"/>
    <n v="66219"/>
    <n v="323457"/>
    <n v="48431"/>
    <n v="78435"/>
    <n v="5.3"/>
    <n v="1902507"/>
    <n v="127"/>
    <n v="918875920"/>
    <n v="72242001"/>
    <n v="846633919"/>
    <x v="0"/>
  </r>
  <r>
    <x v="178"/>
    <x v="39"/>
    <s v="Rəngli"/>
    <x v="7"/>
    <s v="English"/>
    <x v="4"/>
    <s v="PG"/>
    <s v="Denzel DiCaprio"/>
    <x v="356"/>
    <n v="32859"/>
    <n v="263750"/>
    <n v="28929"/>
    <n v="25979"/>
    <n v="6.9"/>
    <n v="1615666"/>
    <n v="89"/>
    <n v="745550458"/>
    <n v="313123736"/>
    <n v="432426722"/>
    <x v="0"/>
  </r>
  <r>
    <x v="217"/>
    <x v="7"/>
    <s v="Rəngli"/>
    <x v="6"/>
    <s v="Spanish"/>
    <x v="0"/>
    <s v="G"/>
    <s v="Christian Murphy"/>
    <x v="405"/>
    <n v="46360"/>
    <n v="83477"/>
    <n v="7580"/>
    <n v="111020"/>
    <n v="5.6"/>
    <n v="2233137"/>
    <n v="119"/>
    <n v="783392468"/>
    <n v="168983997"/>
    <n v="614408471"/>
    <x v="1"/>
  </r>
  <r>
    <x v="15"/>
    <x v="23"/>
    <s v="Rəngli"/>
    <x v="4"/>
    <s v="Spanish"/>
    <x v="5"/>
    <s v="PG"/>
    <s v="Brad Reeves"/>
    <x v="426"/>
    <n v="14620"/>
    <n v="6098"/>
    <n v="49759"/>
    <n v="123607"/>
    <n v="4.8"/>
    <n v="1507261"/>
    <n v="109"/>
    <n v="877071357"/>
    <n v="198995491"/>
    <n v="678075866"/>
    <x v="3"/>
  </r>
  <r>
    <x v="8"/>
    <x v="12"/>
    <s v="Rəngli"/>
    <x v="5"/>
    <s v="English"/>
    <x v="2"/>
    <s v="PG"/>
    <s v="Matthew Lawrence"/>
    <x v="202"/>
    <n v="35579"/>
    <n v="333913"/>
    <n v="8817"/>
    <n v="96532"/>
    <n v="8.9"/>
    <n v="1498976"/>
    <n v="173"/>
    <n v="10325173"/>
    <n v="179993191"/>
    <n v="-169668018"/>
    <x v="1"/>
  </r>
  <r>
    <x v="86"/>
    <x v="3"/>
    <s v="Rəngli"/>
    <x v="2"/>
    <s v="French"/>
    <x v="0"/>
    <s v="R"/>
    <s v="Jennifer Craig"/>
    <x v="201"/>
    <n v="1774"/>
    <n v="239601"/>
    <n v="10033"/>
    <n v="113710"/>
    <n v="5.3"/>
    <n v="484183"/>
    <n v="88"/>
    <n v="645415191"/>
    <n v="71476638"/>
    <n v="573938553"/>
    <x v="2"/>
  </r>
  <r>
    <x v="89"/>
    <x v="25"/>
    <s v="Rəngli"/>
    <x v="0"/>
    <s v="Turkish"/>
    <x v="3"/>
    <s v="R"/>
    <s v="Ryan Tarantino"/>
    <x v="279"/>
    <n v="57199"/>
    <n v="278910"/>
    <n v="5767"/>
    <n v="109646"/>
    <n v="9"/>
    <n v="2059640"/>
    <n v="163"/>
    <n v="393365536"/>
    <n v="50916219"/>
    <n v="342449317"/>
    <x v="3"/>
  </r>
  <r>
    <x v="189"/>
    <x v="3"/>
    <s v="Rəngli"/>
    <x v="2"/>
    <s v="English"/>
    <x v="6"/>
    <s v="PG-13"/>
    <s v="Matthew Gosling"/>
    <x v="13"/>
    <n v="41161"/>
    <n v="192594"/>
    <n v="31301"/>
    <n v="94165"/>
    <n v="9.6"/>
    <n v="2171384"/>
    <n v="125"/>
    <n v="137546310"/>
    <n v="310025911"/>
    <n v="-172479601"/>
    <x v="2"/>
  </r>
  <r>
    <x v="101"/>
    <x v="2"/>
    <s v="Rəngli"/>
    <x v="1"/>
    <s v="French"/>
    <x v="5"/>
    <s v="PG-13"/>
    <s v="Natalie Tarantino"/>
    <x v="352"/>
    <n v="2701"/>
    <n v="242947"/>
    <n v="16238"/>
    <n v="58020"/>
    <n v="4.9000000000000004"/>
    <n v="2203122"/>
    <n v="125"/>
    <n v="905424001"/>
    <n v="297673267"/>
    <n v="607750734"/>
    <x v="2"/>
  </r>
  <r>
    <x v="2"/>
    <x v="11"/>
    <s v="Rəngli"/>
    <x v="6"/>
    <s v="English"/>
    <x v="6"/>
    <s v="PG"/>
    <s v="Tom Watson"/>
    <x v="439"/>
    <n v="60833"/>
    <n v="348366"/>
    <n v="42303"/>
    <n v="8477"/>
    <n v="8.9"/>
    <n v="1677489"/>
    <n v="90"/>
    <n v="427096703"/>
    <n v="11349211"/>
    <n v="415747492"/>
    <x v="3"/>
  </r>
  <r>
    <x v="187"/>
    <x v="29"/>
    <s v="Rəngli"/>
    <x v="1"/>
    <s v="English"/>
    <x v="3"/>
    <s v="PG"/>
    <s v="Hugh Depp"/>
    <x v="434"/>
    <n v="14351"/>
    <n v="258281"/>
    <n v="24919"/>
    <n v="74605"/>
    <n v="8.6"/>
    <n v="1013730"/>
    <n v="113"/>
    <n v="729655067"/>
    <n v="233614646"/>
    <n v="496040421"/>
    <x v="1"/>
  </r>
  <r>
    <x v="45"/>
    <x v="20"/>
    <s v="Rəngli"/>
    <x v="0"/>
    <s v="Spanish"/>
    <x v="4"/>
    <s v="PG-13"/>
    <s v="Leonardo Craig"/>
    <x v="186"/>
    <n v="67526"/>
    <n v="303424"/>
    <n v="1359"/>
    <n v="62546"/>
    <n v="6.1"/>
    <n v="1582908"/>
    <n v="176"/>
    <n v="715697027"/>
    <n v="251256311"/>
    <n v="464440716"/>
    <x v="3"/>
  </r>
  <r>
    <x v="140"/>
    <x v="0"/>
    <s v="Rəngli"/>
    <x v="2"/>
    <s v="Turkish"/>
    <x v="4"/>
    <s v="G"/>
    <s v="Keanu Smith"/>
    <x v="7"/>
    <n v="66551"/>
    <n v="121478"/>
    <n v="25639"/>
    <n v="130414"/>
    <n v="8.8000000000000007"/>
    <n v="1998154"/>
    <n v="138"/>
    <n v="524856214"/>
    <n v="4529834"/>
    <n v="520326380"/>
    <x v="0"/>
  </r>
  <r>
    <x v="49"/>
    <x v="33"/>
    <s v="Rəngli"/>
    <x v="3"/>
    <s v="English"/>
    <x v="0"/>
    <s v="G"/>
    <s v="Hugh Downey"/>
    <x v="30"/>
    <n v="55960"/>
    <n v="144556"/>
    <n v="4624"/>
    <n v="146088"/>
    <n v="6.8"/>
    <n v="1091281"/>
    <n v="91"/>
    <n v="1031574063"/>
    <n v="191797416"/>
    <n v="839776647"/>
    <x v="4"/>
  </r>
  <r>
    <x v="13"/>
    <x v="27"/>
    <s v="Rəngli"/>
    <x v="4"/>
    <s v="English"/>
    <x v="6"/>
    <s v="G"/>
    <s v="Leonardo Theron"/>
    <x v="429"/>
    <n v="29747"/>
    <n v="131175"/>
    <n v="46471"/>
    <n v="122808"/>
    <n v="8.1999999999999993"/>
    <n v="239486"/>
    <n v="173"/>
    <n v="205205022"/>
    <n v="218705254"/>
    <n v="-13500232"/>
    <x v="0"/>
  </r>
  <r>
    <x v="100"/>
    <x v="6"/>
    <s v="Rəngli"/>
    <x v="6"/>
    <s v="English"/>
    <x v="3"/>
    <s v="TV-MA"/>
    <s v="Will Cruise"/>
    <x v="375"/>
    <n v="67454"/>
    <n v="248861"/>
    <n v="48416"/>
    <n v="74541"/>
    <n v="8.6"/>
    <n v="2403251"/>
    <n v="193"/>
    <n v="17700777"/>
    <n v="339216208"/>
    <n v="-321515431"/>
    <x v="3"/>
  </r>
  <r>
    <x v="138"/>
    <x v="39"/>
    <s v="Ağ-qara"/>
    <x v="1"/>
    <s v="English"/>
    <x v="2"/>
    <s v="TV-MA"/>
    <s v="Jennifer Lawrence"/>
    <x v="100"/>
    <n v="67184"/>
    <n v="330058"/>
    <n v="643"/>
    <n v="114943"/>
    <n v="5.3"/>
    <n v="2161695"/>
    <n v="162"/>
    <n v="840458616"/>
    <n v="314094852"/>
    <n v="526363764"/>
    <x v="0"/>
  </r>
  <r>
    <x v="44"/>
    <x v="34"/>
    <s v="Ağ-qara"/>
    <x v="0"/>
    <s v="English"/>
    <x v="6"/>
    <s v="PG-13"/>
    <s v="Charlize McConaughey"/>
    <x v="379"/>
    <n v="21651"/>
    <n v="96268"/>
    <n v="22508"/>
    <n v="140877"/>
    <n v="3.8"/>
    <n v="583212"/>
    <n v="138"/>
    <n v="400702165"/>
    <n v="306687653"/>
    <n v="94014512"/>
    <x v="1"/>
  </r>
  <r>
    <x v="16"/>
    <x v="1"/>
    <s v="Rəngli"/>
    <x v="2"/>
    <s v="English"/>
    <x v="2"/>
    <s v="R"/>
    <s v="Leonardo Downey"/>
    <x v="361"/>
    <n v="5196"/>
    <n v="257729"/>
    <n v="40675"/>
    <n v="86226"/>
    <n v="6.9"/>
    <n v="214508"/>
    <n v="151"/>
    <n v="361293963"/>
    <n v="253077699"/>
    <n v="108216264"/>
    <x v="1"/>
  </r>
  <r>
    <x v="224"/>
    <x v="19"/>
    <s v="Rəngli"/>
    <x v="4"/>
    <s v="Azerbaijani"/>
    <x v="6"/>
    <s v="PG-13"/>
    <s v="Quentin Pitt"/>
    <x v="52"/>
    <n v="35898"/>
    <n v="146916"/>
    <n v="32601"/>
    <n v="122940"/>
    <n v="7.6"/>
    <n v="133448"/>
    <n v="105"/>
    <n v="198602752"/>
    <n v="67767291"/>
    <n v="130835461"/>
    <x v="0"/>
  </r>
  <r>
    <x v="179"/>
    <x v="11"/>
    <s v="Rəngli"/>
    <x v="3"/>
    <s v="English"/>
    <x v="1"/>
    <s v="R"/>
    <s v="Ryan Cruise"/>
    <x v="197"/>
    <n v="6511"/>
    <n v="204211"/>
    <n v="9906"/>
    <n v="59333"/>
    <n v="3.8"/>
    <n v="1412456"/>
    <n v="146"/>
    <n v="906757674"/>
    <n v="232293935"/>
    <n v="674463739"/>
    <x v="3"/>
  </r>
  <r>
    <x v="38"/>
    <x v="35"/>
    <s v="Rəngli"/>
    <x v="0"/>
    <s v="French"/>
    <x v="1"/>
    <s v="G"/>
    <s v="Charlize Lawrence"/>
    <x v="471"/>
    <n v="7966"/>
    <n v="312830"/>
    <n v="42725"/>
    <n v="96214"/>
    <n v="6.2"/>
    <n v="1128834"/>
    <n v="131"/>
    <n v="700306841"/>
    <n v="114394898"/>
    <n v="585911943"/>
    <x v="0"/>
  </r>
  <r>
    <x v="24"/>
    <x v="18"/>
    <s v="Rəngli"/>
    <x v="2"/>
    <s v="English"/>
    <x v="0"/>
    <s v="G"/>
    <s v="Brad DiCaprio"/>
    <x v="265"/>
    <n v="75633"/>
    <n v="309800"/>
    <n v="19519"/>
    <n v="108013"/>
    <n v="7.3"/>
    <n v="2302552"/>
    <n v="167"/>
    <n v="507671909"/>
    <n v="349577605"/>
    <n v="158094304"/>
    <x v="1"/>
  </r>
  <r>
    <x v="184"/>
    <x v="3"/>
    <s v="Rəngli"/>
    <x v="3"/>
    <s v="English"/>
    <x v="3"/>
    <s v="G"/>
    <s v="Daniel Pitt"/>
    <x v="453"/>
    <n v="9706"/>
    <n v="297809"/>
    <n v="32921"/>
    <n v="15367"/>
    <n v="4.5"/>
    <n v="2245157"/>
    <n v="138"/>
    <n v="923988841"/>
    <n v="327783744"/>
    <n v="596205097"/>
    <x v="2"/>
  </r>
  <r>
    <x v="9"/>
    <x v="31"/>
    <s v="Ağ-qara"/>
    <x v="7"/>
    <s v="German"/>
    <x v="4"/>
    <s v="PG-13"/>
    <s v="Quentin Theron"/>
    <x v="358"/>
    <n v="65257"/>
    <n v="279591"/>
    <n v="9985"/>
    <n v="23363"/>
    <n v="5.0999999999999996"/>
    <n v="228978"/>
    <n v="121"/>
    <n v="69892155"/>
    <n v="2900854"/>
    <n v="66991301"/>
    <x v="3"/>
  </r>
  <r>
    <x v="194"/>
    <x v="28"/>
    <s v="Ağ-qara"/>
    <x v="3"/>
    <s v="English"/>
    <x v="0"/>
    <s v="TV-MA"/>
    <s v="Brad Hathaway"/>
    <x v="179"/>
    <n v="28918"/>
    <n v="58843"/>
    <n v="32698"/>
    <n v="49203"/>
    <n v="9.3000000000000007"/>
    <n v="464619"/>
    <n v="94"/>
    <n v="913205561"/>
    <n v="247891011"/>
    <n v="665314550"/>
    <x v="3"/>
  </r>
  <r>
    <x v="153"/>
    <x v="27"/>
    <s v="Rəngli"/>
    <x v="1"/>
    <s v="English"/>
    <x v="5"/>
    <s v="R"/>
    <s v="Scarlett Bale"/>
    <x v="8"/>
    <n v="75980"/>
    <n v="168004"/>
    <n v="47120"/>
    <n v="59182"/>
    <n v="9.6"/>
    <n v="2273321"/>
    <n v="116"/>
    <n v="258974441"/>
    <n v="98221878"/>
    <n v="160752563"/>
    <x v="0"/>
  </r>
  <r>
    <x v="98"/>
    <x v="29"/>
    <s v="Rəngli"/>
    <x v="1"/>
    <s v="French"/>
    <x v="2"/>
    <s v="R"/>
    <s v="Jennifer Pitt"/>
    <x v="282"/>
    <n v="64518"/>
    <n v="182416"/>
    <n v="5963"/>
    <n v="118805"/>
    <n v="6.4"/>
    <n v="1170669"/>
    <n v="158"/>
    <n v="350393286"/>
    <n v="335144776"/>
    <n v="15248510"/>
    <x v="1"/>
  </r>
  <r>
    <x v="26"/>
    <x v="22"/>
    <s v="Rəngli"/>
    <x v="5"/>
    <s v="Spanish"/>
    <x v="4"/>
    <s v="PG"/>
    <s v="Robert Cruise"/>
    <x v="83"/>
    <n v="58920"/>
    <n v="255551"/>
    <n v="23459"/>
    <n v="144313"/>
    <n v="8.3000000000000007"/>
    <n v="1543932"/>
    <n v="112"/>
    <n v="163487170"/>
    <n v="300726041"/>
    <n v="-137238871"/>
    <x v="4"/>
  </r>
  <r>
    <x v="167"/>
    <x v="30"/>
    <s v="Rəngli"/>
    <x v="5"/>
    <s v="German"/>
    <x v="5"/>
    <s v="PG-13"/>
    <s v="Daniel Jackman"/>
    <x v="310"/>
    <n v="10753"/>
    <n v="131285"/>
    <n v="12100"/>
    <n v="94715"/>
    <n v="8.1"/>
    <n v="1374751"/>
    <n v="118"/>
    <n v="153733113"/>
    <n v="240923617"/>
    <n v="-87190504"/>
    <x v="4"/>
  </r>
  <r>
    <x v="57"/>
    <x v="6"/>
    <s v="Rəngli"/>
    <x v="5"/>
    <s v="English"/>
    <x v="3"/>
    <s v="G"/>
    <s v="Christian Lawrence"/>
    <x v="307"/>
    <n v="4368"/>
    <n v="184408"/>
    <n v="2583"/>
    <n v="47722"/>
    <n v="4.4000000000000004"/>
    <n v="714909"/>
    <n v="184"/>
    <n v="1197464672"/>
    <n v="208782911"/>
    <n v="988681761"/>
    <x v="3"/>
  </r>
  <r>
    <x v="106"/>
    <x v="4"/>
    <s v="Rəngli"/>
    <x v="7"/>
    <s v="English"/>
    <x v="3"/>
    <s v="G"/>
    <s v="Daniel Jackman"/>
    <x v="209"/>
    <n v="14802"/>
    <n v="198829"/>
    <n v="12674"/>
    <n v="80184"/>
    <n v="5"/>
    <n v="1442251"/>
    <n v="194"/>
    <n v="57711112"/>
    <n v="25140142"/>
    <n v="32570970"/>
    <x v="0"/>
  </r>
  <r>
    <x v="131"/>
    <x v="20"/>
    <s v="Rəngli"/>
    <x v="0"/>
    <s v="English"/>
    <x v="3"/>
    <s v="PG-13"/>
    <s v="Hugh Tarantino"/>
    <x v="29"/>
    <n v="75992"/>
    <n v="36616"/>
    <n v="5420"/>
    <n v="74839"/>
    <n v="5.3"/>
    <n v="1762490"/>
    <n v="143"/>
    <n v="1173560792"/>
    <n v="329253676"/>
    <n v="844307116"/>
    <x v="3"/>
  </r>
  <r>
    <x v="162"/>
    <x v="29"/>
    <s v="Rəngli"/>
    <x v="2"/>
    <s v="French"/>
    <x v="5"/>
    <s v="PG"/>
    <s v="Brad Jackman"/>
    <x v="437"/>
    <n v="22743"/>
    <n v="131837"/>
    <n v="35125"/>
    <n v="80634"/>
    <n v="4.9000000000000004"/>
    <n v="1982545"/>
    <n v="118"/>
    <n v="756970903"/>
    <n v="169303517"/>
    <n v="587667386"/>
    <x v="1"/>
  </r>
  <r>
    <x v="20"/>
    <x v="20"/>
    <s v="Rəngli"/>
    <x v="0"/>
    <s v="English"/>
    <x v="1"/>
    <s v="R"/>
    <s v="Robert Lawrence"/>
    <x v="285"/>
    <n v="40673"/>
    <n v="173112"/>
    <n v="3002"/>
    <n v="95286"/>
    <n v="8.6999999999999993"/>
    <n v="1096543"/>
    <n v="123"/>
    <n v="20159856"/>
    <n v="187532290"/>
    <n v="-167372434"/>
    <x v="3"/>
  </r>
  <r>
    <x v="13"/>
    <x v="5"/>
    <s v="Rəngli"/>
    <x v="2"/>
    <s v="English"/>
    <x v="5"/>
    <s v="PG"/>
    <s v="Christopher Nolan"/>
    <x v="152"/>
    <n v="1090"/>
    <n v="47332"/>
    <n v="46061"/>
    <n v="32138"/>
    <n v="8.3000000000000007"/>
    <n v="1088194"/>
    <n v="162"/>
    <n v="214683933"/>
    <n v="190656367"/>
    <n v="24027566"/>
    <x v="2"/>
  </r>
  <r>
    <x v="16"/>
    <x v="6"/>
    <s v="Rəngli"/>
    <x v="7"/>
    <s v="English"/>
    <x v="5"/>
    <s v="PG"/>
    <s v="Hugh Tarantino"/>
    <x v="256"/>
    <n v="23663"/>
    <n v="71841"/>
    <n v="10208"/>
    <n v="78396"/>
    <n v="6"/>
    <n v="755347"/>
    <n v="86"/>
    <n v="980943182"/>
    <n v="220809137"/>
    <n v="760134045"/>
    <x v="3"/>
  </r>
  <r>
    <x v="91"/>
    <x v="27"/>
    <s v="Rəngli"/>
    <x v="4"/>
    <s v="English"/>
    <x v="6"/>
    <s v="PG"/>
    <s v="Tom Robbie"/>
    <x v="374"/>
    <n v="33996"/>
    <n v="226373"/>
    <n v="24768"/>
    <n v="125267"/>
    <n v="4.3"/>
    <n v="2022113"/>
    <n v="95"/>
    <n v="425197902"/>
    <n v="157400039"/>
    <n v="267797863"/>
    <x v="0"/>
  </r>
  <r>
    <x v="180"/>
    <x v="1"/>
    <s v="Rəngli"/>
    <x v="2"/>
    <s v="English"/>
    <x v="3"/>
    <s v="R"/>
    <s v="Denzel Cruise"/>
    <x v="517"/>
    <n v="49018"/>
    <n v="339583"/>
    <n v="27914"/>
    <n v="61531"/>
    <n v="9.6"/>
    <n v="829442"/>
    <n v="110"/>
    <n v="703288545"/>
    <n v="267201860"/>
    <n v="436086685"/>
    <x v="1"/>
  </r>
  <r>
    <x v="88"/>
    <x v="12"/>
    <s v="Ağ-qara"/>
    <x v="7"/>
    <s v="German"/>
    <x v="6"/>
    <s v="PG-13"/>
    <s v="Johnny Nolan"/>
    <x v="502"/>
    <n v="40802"/>
    <n v="270656"/>
    <n v="45559"/>
    <n v="1490"/>
    <n v="4.2"/>
    <n v="1196563"/>
    <n v="85"/>
    <n v="151706315"/>
    <n v="28718279"/>
    <n v="122988036"/>
    <x v="1"/>
  </r>
  <r>
    <x v="150"/>
    <x v="18"/>
    <s v="Rəngli"/>
    <x v="2"/>
    <s v="French"/>
    <x v="2"/>
    <s v="R"/>
    <s v="Leonardo Watson"/>
    <x v="272"/>
    <n v="71101"/>
    <n v="87518"/>
    <n v="36080"/>
    <n v="74134"/>
    <n v="5.9"/>
    <n v="113127"/>
    <n v="193"/>
    <n v="40519180"/>
    <n v="214193589"/>
    <n v="-173674409"/>
    <x v="1"/>
  </r>
  <r>
    <x v="142"/>
    <x v="38"/>
    <s v="Rəngli"/>
    <x v="1"/>
    <s v="English"/>
    <x v="1"/>
    <s v="PG"/>
    <s v="Ryan Portman"/>
    <x v="121"/>
    <n v="32454"/>
    <n v="7689"/>
    <n v="565"/>
    <n v="64364"/>
    <n v="5.9"/>
    <n v="2323150"/>
    <n v="119"/>
    <n v="912365754"/>
    <n v="134873919"/>
    <n v="777491835"/>
    <x v="0"/>
  </r>
  <r>
    <x v="24"/>
    <x v="39"/>
    <s v="Rəngli"/>
    <x v="7"/>
    <s v="English"/>
    <x v="5"/>
    <s v="TV-MA"/>
    <s v="Cillian Washington"/>
    <x v="289"/>
    <n v="15910"/>
    <n v="258133"/>
    <n v="48958"/>
    <n v="44770"/>
    <n v="6.7"/>
    <n v="1059604"/>
    <n v="92"/>
    <n v="565525023"/>
    <n v="131501377"/>
    <n v="434023646"/>
    <x v="0"/>
  </r>
  <r>
    <x v="104"/>
    <x v="37"/>
    <s v="Rəngli"/>
    <x v="3"/>
    <s v="Spanish"/>
    <x v="0"/>
    <s v="PG"/>
    <s v="Jennifer Craig"/>
    <x v="271"/>
    <n v="73020"/>
    <n v="233752"/>
    <n v="13410"/>
    <n v="109928"/>
    <n v="8.6"/>
    <n v="856586"/>
    <n v="87"/>
    <n v="217085671"/>
    <n v="333410868"/>
    <n v="-116325197"/>
    <x v="4"/>
  </r>
  <r>
    <x v="209"/>
    <x v="29"/>
    <s v="Rəngli"/>
    <x v="6"/>
    <s v="English"/>
    <x v="6"/>
    <s v="PG-13"/>
    <s v="Matthew Tarantino"/>
    <x v="131"/>
    <n v="39564"/>
    <n v="117229"/>
    <n v="15338"/>
    <n v="91838"/>
    <n v="6.7"/>
    <n v="955737"/>
    <n v="185"/>
    <n v="40400757"/>
    <n v="187278372"/>
    <n v="-146877615"/>
    <x v="1"/>
  </r>
  <r>
    <x v="31"/>
    <x v="19"/>
    <s v="Rəngli"/>
    <x v="6"/>
    <s v="Azerbaijani"/>
    <x v="2"/>
    <s v="G"/>
    <s v="Johnny Murphy"/>
    <x v="164"/>
    <n v="2958"/>
    <n v="246173"/>
    <n v="3516"/>
    <n v="27914"/>
    <n v="5.7"/>
    <n v="262648"/>
    <n v="137"/>
    <n v="655175411"/>
    <n v="307478500"/>
    <n v="347696911"/>
    <x v="0"/>
  </r>
  <r>
    <x v="207"/>
    <x v="4"/>
    <s v="Rəngli"/>
    <x v="3"/>
    <s v="Spanish"/>
    <x v="5"/>
    <s v="TV-MA"/>
    <s v="Christopher Downey"/>
    <x v="120"/>
    <n v="48678"/>
    <n v="52251"/>
    <n v="28786"/>
    <n v="35499"/>
    <n v="5.6"/>
    <n v="264787"/>
    <n v="121"/>
    <n v="123538107"/>
    <n v="288917999"/>
    <n v="-165379892"/>
    <x v="0"/>
  </r>
  <r>
    <x v="29"/>
    <x v="22"/>
    <s v="Ağ-qara"/>
    <x v="2"/>
    <s v="English"/>
    <x v="5"/>
    <s v="PG-13"/>
    <s v="Brad Cruise"/>
    <x v="34"/>
    <n v="30702"/>
    <n v="98156"/>
    <n v="49713"/>
    <n v="29328"/>
    <n v="4.7"/>
    <n v="2051442"/>
    <n v="93"/>
    <n v="111189766"/>
    <n v="323155691"/>
    <n v="-211965925"/>
    <x v="4"/>
  </r>
  <r>
    <x v="98"/>
    <x v="10"/>
    <s v="Ağ-qara"/>
    <x v="1"/>
    <s v="English"/>
    <x v="6"/>
    <s v="R"/>
    <s v="Emma Reeves"/>
    <x v="119"/>
    <n v="53928"/>
    <n v="278996"/>
    <n v="46252"/>
    <n v="3320"/>
    <n v="9.6"/>
    <n v="507131"/>
    <n v="91"/>
    <n v="109309745"/>
    <n v="344725596"/>
    <n v="-235415851"/>
    <x v="3"/>
  </r>
  <r>
    <x v="173"/>
    <x v="32"/>
    <s v="Rəngli"/>
    <x v="2"/>
    <s v="German"/>
    <x v="0"/>
    <s v="PG-13"/>
    <s v="Denzel Robbie"/>
    <x v="456"/>
    <n v="75075"/>
    <n v="225572"/>
    <n v="10136"/>
    <n v="124243"/>
    <n v="8.4"/>
    <n v="523413"/>
    <n v="129"/>
    <n v="481764565"/>
    <n v="340912269"/>
    <n v="140852296"/>
    <x v="0"/>
  </r>
  <r>
    <x v="62"/>
    <x v="23"/>
    <s v="Rəngli"/>
    <x v="3"/>
    <s v="German"/>
    <x v="4"/>
    <s v="R"/>
    <s v="Scarlett Robbie"/>
    <x v="499"/>
    <n v="2942"/>
    <n v="261087"/>
    <n v="48671"/>
    <n v="30849"/>
    <n v="9.6999999999999993"/>
    <n v="2070183"/>
    <n v="113"/>
    <n v="735246830"/>
    <n v="205132515"/>
    <n v="530114315"/>
    <x v="3"/>
  </r>
  <r>
    <x v="75"/>
    <x v="39"/>
    <s v="Rəngli"/>
    <x v="7"/>
    <s v="Spanish"/>
    <x v="1"/>
    <s v="TV-MA"/>
    <s v="Jennifer Theron"/>
    <x v="242"/>
    <n v="37760"/>
    <n v="26049"/>
    <n v="12757"/>
    <n v="117822"/>
    <n v="7.4"/>
    <n v="1455083"/>
    <n v="163"/>
    <n v="32583566"/>
    <n v="229209334"/>
    <n v="-196625768"/>
    <x v="0"/>
  </r>
  <r>
    <x v="134"/>
    <x v="30"/>
    <s v="Rəngli"/>
    <x v="4"/>
    <s v="English"/>
    <x v="0"/>
    <s v="PG"/>
    <s v="Ryan Cruise"/>
    <x v="187"/>
    <n v="33626"/>
    <n v="269923"/>
    <n v="43022"/>
    <n v="77432"/>
    <n v="7.2"/>
    <n v="570151"/>
    <n v="148"/>
    <n v="816481020"/>
    <n v="194551442"/>
    <n v="621929578"/>
    <x v="4"/>
  </r>
  <r>
    <x v="104"/>
    <x v="15"/>
    <s v="Rəngli"/>
    <x v="4"/>
    <s v="French"/>
    <x v="3"/>
    <s v="PG"/>
    <s v="Tom Bale"/>
    <x v="320"/>
    <n v="53264"/>
    <n v="81931"/>
    <n v="14254"/>
    <n v="100049"/>
    <n v="8.6"/>
    <n v="1834140"/>
    <n v="118"/>
    <n v="1056900592"/>
    <n v="349816663"/>
    <n v="707083929"/>
    <x v="2"/>
  </r>
  <r>
    <x v="180"/>
    <x v="10"/>
    <s v="Rəngli"/>
    <x v="6"/>
    <s v="English"/>
    <x v="0"/>
    <s v="PG-13"/>
    <s v="Jennifer Robbie"/>
    <x v="217"/>
    <n v="19982"/>
    <n v="147148"/>
    <n v="29089"/>
    <n v="143245"/>
    <n v="4.0999999999999996"/>
    <n v="1442249"/>
    <n v="133"/>
    <n v="18827599"/>
    <n v="194361118"/>
    <n v="-175533519"/>
    <x v="3"/>
  </r>
  <r>
    <x v="71"/>
    <x v="28"/>
    <s v="Rəngli"/>
    <x v="7"/>
    <s v="English"/>
    <x v="1"/>
    <s v="PG"/>
    <s v="Leonardo Craig"/>
    <x v="151"/>
    <n v="67554"/>
    <n v="301666"/>
    <n v="32857"/>
    <n v="128850"/>
    <n v="4.5999999999999996"/>
    <n v="231771"/>
    <n v="140"/>
    <n v="805750065"/>
    <n v="290068931"/>
    <n v="515681134"/>
    <x v="3"/>
  </r>
  <r>
    <x v="15"/>
    <x v="37"/>
    <s v="Rəngli"/>
    <x v="4"/>
    <s v="Spanish"/>
    <x v="5"/>
    <s v="PG"/>
    <s v="Cillian Watson"/>
    <x v="518"/>
    <n v="45351"/>
    <n v="330320"/>
    <n v="36912"/>
    <n v="28117"/>
    <n v="6.2"/>
    <n v="793023"/>
    <n v="103"/>
    <n v="641046295"/>
    <n v="232118143"/>
    <n v="408928152"/>
    <x v="4"/>
  </r>
  <r>
    <x v="167"/>
    <x v="4"/>
    <s v="Ağ-qara"/>
    <x v="2"/>
    <s v="German"/>
    <x v="0"/>
    <s v="G"/>
    <s v="Cillian Hathaway"/>
    <x v="229"/>
    <n v="64130"/>
    <n v="169771"/>
    <n v="41763"/>
    <n v="71496"/>
    <n v="6.2"/>
    <n v="65816"/>
    <n v="116"/>
    <n v="517863957"/>
    <n v="187524645"/>
    <n v="330339312"/>
    <x v="0"/>
  </r>
  <r>
    <x v="18"/>
    <x v="11"/>
    <s v="Rəngli"/>
    <x v="2"/>
    <s v="English"/>
    <x v="1"/>
    <s v="TV-MA"/>
    <s v="Tom Washington"/>
    <x v="190"/>
    <n v="4585"/>
    <n v="345866"/>
    <n v="36892"/>
    <n v="130756"/>
    <n v="7.3"/>
    <n v="2348410"/>
    <n v="113"/>
    <n v="222801926"/>
    <n v="273199251"/>
    <n v="-50397325"/>
    <x v="3"/>
  </r>
  <r>
    <x v="199"/>
    <x v="37"/>
    <s v="Rəngli"/>
    <x v="2"/>
    <s v="Spanish"/>
    <x v="5"/>
    <s v="G"/>
    <s v="Hugh Theron"/>
    <x v="324"/>
    <n v="2515"/>
    <n v="190075"/>
    <n v="17419"/>
    <n v="20211"/>
    <n v="7.7"/>
    <n v="2345052"/>
    <n v="149"/>
    <n v="706136745"/>
    <n v="238568919"/>
    <n v="467567826"/>
    <x v="4"/>
  </r>
  <r>
    <x v="139"/>
    <x v="33"/>
    <s v="Rəngli"/>
    <x v="0"/>
    <s v="Turkish"/>
    <x v="4"/>
    <s v="R"/>
    <s v="Daniel Lawrence"/>
    <x v="35"/>
    <n v="26590"/>
    <n v="198953"/>
    <n v="15947"/>
    <n v="74840"/>
    <n v="7.1"/>
    <n v="1480631"/>
    <n v="124"/>
    <n v="1011038911"/>
    <n v="329682487"/>
    <n v="681356424"/>
    <x v="4"/>
  </r>
  <r>
    <x v="118"/>
    <x v="16"/>
    <s v="Rəngli"/>
    <x v="2"/>
    <s v="English"/>
    <x v="5"/>
    <s v="G"/>
    <s v="Scarlett Pitt"/>
    <x v="265"/>
    <n v="37899"/>
    <n v="258508"/>
    <n v="19249"/>
    <n v="87972"/>
    <n v="4.9000000000000004"/>
    <n v="1794612"/>
    <n v="183"/>
    <n v="198230424"/>
    <n v="26410810"/>
    <n v="171819614"/>
    <x v="4"/>
  </r>
  <r>
    <x v="115"/>
    <x v="4"/>
    <s v="Rəngli"/>
    <x v="6"/>
    <s v="Spanish"/>
    <x v="6"/>
    <s v="G"/>
    <s v="Emma McConaughey"/>
    <x v="365"/>
    <n v="18717"/>
    <n v="227030"/>
    <n v="5632"/>
    <n v="36134"/>
    <n v="9"/>
    <n v="1898225"/>
    <n v="100"/>
    <n v="755422712"/>
    <n v="128279972"/>
    <n v="627142740"/>
    <x v="0"/>
  </r>
  <r>
    <x v="97"/>
    <x v="19"/>
    <s v="Ağ-qara"/>
    <x v="5"/>
    <s v="English"/>
    <x v="0"/>
    <s v="R"/>
    <s v="Christian Murphy"/>
    <x v="172"/>
    <n v="60231"/>
    <n v="224059"/>
    <n v="13083"/>
    <n v="115776"/>
    <n v="8.1"/>
    <n v="1911022"/>
    <n v="105"/>
    <n v="722956051"/>
    <n v="314947112"/>
    <n v="408008939"/>
    <x v="0"/>
  </r>
  <r>
    <x v="48"/>
    <x v="35"/>
    <s v="Rəngli"/>
    <x v="7"/>
    <s v="English"/>
    <x v="4"/>
    <s v="TV-MA"/>
    <s v="Robert Theron"/>
    <x v="453"/>
    <n v="67758"/>
    <n v="127907"/>
    <n v="44270"/>
    <n v="118658"/>
    <n v="7.2"/>
    <n v="2037606"/>
    <n v="163"/>
    <n v="952544892"/>
    <n v="278169838"/>
    <n v="674375054"/>
    <x v="0"/>
  </r>
  <r>
    <x v="177"/>
    <x v="22"/>
    <s v="Rəngli"/>
    <x v="7"/>
    <s v="French"/>
    <x v="4"/>
    <s v="PG"/>
    <s v="Quentin McConaughey"/>
    <x v="340"/>
    <n v="27321"/>
    <n v="128399"/>
    <n v="48943"/>
    <n v="132873"/>
    <n v="3.8"/>
    <n v="709456"/>
    <n v="118"/>
    <n v="50682450"/>
    <n v="307764035"/>
    <n v="-257081585"/>
    <x v="4"/>
  </r>
  <r>
    <x v="59"/>
    <x v="25"/>
    <s v="Ağ-qara"/>
    <x v="5"/>
    <s v="French"/>
    <x v="4"/>
    <s v="G"/>
    <s v="Charlize Hathaway"/>
    <x v="247"/>
    <n v="79201"/>
    <n v="134184"/>
    <n v="49428"/>
    <n v="91443"/>
    <n v="9.6"/>
    <n v="466435"/>
    <n v="140"/>
    <n v="411693542"/>
    <n v="173925206"/>
    <n v="237768336"/>
    <x v="3"/>
  </r>
  <r>
    <x v="193"/>
    <x v="13"/>
    <s v="Rəngli"/>
    <x v="3"/>
    <s v="English"/>
    <x v="3"/>
    <s v="TV-MA"/>
    <s v="Leonardo Cruise"/>
    <x v="387"/>
    <n v="78136"/>
    <n v="39522"/>
    <n v="26555"/>
    <n v="149650"/>
    <n v="9.5"/>
    <n v="368114"/>
    <n v="150"/>
    <n v="789752908"/>
    <n v="178504255"/>
    <n v="611248653"/>
    <x v="1"/>
  </r>
  <r>
    <x v="101"/>
    <x v="7"/>
    <s v="Rəngli"/>
    <x v="0"/>
    <s v="English"/>
    <x v="6"/>
    <s v="TV-MA"/>
    <s v="Keanu Theron"/>
    <x v="353"/>
    <n v="47498"/>
    <n v="344764"/>
    <n v="24500"/>
    <n v="49857"/>
    <n v="4.7"/>
    <n v="1872990"/>
    <n v="100"/>
    <n v="587619359"/>
    <n v="28552355"/>
    <n v="559067004"/>
    <x v="1"/>
  </r>
  <r>
    <x v="21"/>
    <x v="37"/>
    <s v="Rəngli"/>
    <x v="3"/>
    <s v="English"/>
    <x v="3"/>
    <s v="TV-MA"/>
    <s v="Emma Bale"/>
    <x v="356"/>
    <n v="57136"/>
    <n v="121360"/>
    <n v="14850"/>
    <n v="142463"/>
    <n v="9.4"/>
    <n v="1791197"/>
    <n v="133"/>
    <n v="849725003"/>
    <n v="273486414"/>
    <n v="576238589"/>
    <x v="4"/>
  </r>
  <r>
    <x v="40"/>
    <x v="9"/>
    <s v="Rəngli"/>
    <x v="2"/>
    <s v="English"/>
    <x v="3"/>
    <s v="TV-MA"/>
    <s v="Will Nolan"/>
    <x v="514"/>
    <n v="45389"/>
    <n v="26060"/>
    <n v="46810"/>
    <n v="92526"/>
    <n v="5.3"/>
    <n v="2340927"/>
    <n v="170"/>
    <n v="379309385"/>
    <n v="135118830"/>
    <n v="244190555"/>
    <x v="1"/>
  </r>
  <r>
    <x v="47"/>
    <x v="21"/>
    <s v="Rəngli"/>
    <x v="6"/>
    <s v="English"/>
    <x v="6"/>
    <s v="PG"/>
    <s v="Scarlett Smith"/>
    <x v="460"/>
    <n v="79884"/>
    <n v="323288"/>
    <n v="44576"/>
    <n v="84043"/>
    <n v="8.9"/>
    <n v="580726"/>
    <n v="110"/>
    <n v="358804403"/>
    <n v="212044777"/>
    <n v="146759626"/>
    <x v="0"/>
  </r>
  <r>
    <x v="161"/>
    <x v="18"/>
    <s v="Rəngli"/>
    <x v="1"/>
    <s v="German"/>
    <x v="2"/>
    <s v="TV-MA"/>
    <s v="Ryan Gosling"/>
    <x v="14"/>
    <n v="55335"/>
    <n v="132867"/>
    <n v="22570"/>
    <n v="111844"/>
    <n v="4.3"/>
    <n v="1588670"/>
    <n v="183"/>
    <n v="575865528"/>
    <n v="220909258"/>
    <n v="354956270"/>
    <x v="1"/>
  </r>
  <r>
    <x v="180"/>
    <x v="15"/>
    <s v="Rəngli"/>
    <x v="1"/>
    <s v="English"/>
    <x v="2"/>
    <s v="PG-13"/>
    <s v="Ryan Theron"/>
    <x v="30"/>
    <n v="20660"/>
    <n v="182492"/>
    <n v="22730"/>
    <n v="70301"/>
    <n v="8.6"/>
    <n v="564787"/>
    <n v="132"/>
    <n v="395129299"/>
    <n v="51645110"/>
    <n v="343484189"/>
    <x v="2"/>
  </r>
  <r>
    <x v="150"/>
    <x v="10"/>
    <s v="Rəngli"/>
    <x v="0"/>
    <s v="English"/>
    <x v="5"/>
    <s v="R"/>
    <s v="Charlize Portman"/>
    <x v="225"/>
    <n v="53600"/>
    <n v="303003"/>
    <n v="30390"/>
    <n v="14572"/>
    <n v="5.2"/>
    <n v="44746"/>
    <n v="189"/>
    <n v="1195536628"/>
    <n v="250087338"/>
    <n v="945449290"/>
    <x v="3"/>
  </r>
  <r>
    <x v="120"/>
    <x v="38"/>
    <s v="Ağ-qara"/>
    <x v="4"/>
    <s v="English"/>
    <x v="4"/>
    <s v="R"/>
    <s v="Christopher Craig"/>
    <x v="31"/>
    <n v="38794"/>
    <n v="119279"/>
    <n v="46941"/>
    <n v="11461"/>
    <n v="9.1"/>
    <n v="2365835"/>
    <n v="182"/>
    <n v="786726308"/>
    <n v="257305063"/>
    <n v="529421245"/>
    <x v="0"/>
  </r>
  <r>
    <x v="8"/>
    <x v="20"/>
    <s v="Rəngli"/>
    <x v="5"/>
    <s v="English"/>
    <x v="2"/>
    <s v="R"/>
    <s v="Will Hathaway"/>
    <x v="177"/>
    <n v="51496"/>
    <n v="143707"/>
    <n v="19615"/>
    <n v="142148"/>
    <n v="5.9"/>
    <n v="2003814"/>
    <n v="111"/>
    <n v="202125275"/>
    <n v="242196528"/>
    <n v="-40071253"/>
    <x v="3"/>
  </r>
  <r>
    <x v="44"/>
    <x v="24"/>
    <s v="Ağ-qara"/>
    <x v="1"/>
    <s v="English"/>
    <x v="4"/>
    <s v="TV-MA"/>
    <s v="Robert Pitt"/>
    <x v="436"/>
    <n v="64059"/>
    <n v="198672"/>
    <n v="42129"/>
    <n v="125353"/>
    <n v="7.8"/>
    <n v="1462756"/>
    <n v="94"/>
    <n v="765249386"/>
    <n v="226934683"/>
    <n v="538314703"/>
    <x v="2"/>
  </r>
  <r>
    <x v="45"/>
    <x v="34"/>
    <s v="Ağ-qara"/>
    <x v="3"/>
    <s v="Spanish"/>
    <x v="3"/>
    <s v="G"/>
    <s v="Christian Downey"/>
    <x v="18"/>
    <n v="73230"/>
    <n v="159501"/>
    <n v="47990"/>
    <n v="101837"/>
    <n v="6.7"/>
    <n v="1612105"/>
    <n v="110"/>
    <n v="1164069029"/>
    <n v="86453048"/>
    <n v="1077615981"/>
    <x v="1"/>
  </r>
  <r>
    <x v="42"/>
    <x v="7"/>
    <s v="Rəngli"/>
    <x v="1"/>
    <s v="Azerbaijani"/>
    <x v="4"/>
    <s v="PG"/>
    <s v="Scarlett Robbie"/>
    <x v="164"/>
    <n v="70261"/>
    <n v="177243"/>
    <n v="3888"/>
    <n v="60231"/>
    <n v="8.9"/>
    <n v="1230123"/>
    <n v="185"/>
    <n v="447848064"/>
    <n v="47510914"/>
    <n v="400337150"/>
    <x v="1"/>
  </r>
  <r>
    <x v="220"/>
    <x v="15"/>
    <s v="Rəngli"/>
    <x v="0"/>
    <s v="Spanish"/>
    <x v="3"/>
    <s v="PG"/>
    <s v="Scarlett Washington"/>
    <x v="504"/>
    <n v="22146"/>
    <n v="223669"/>
    <n v="30673"/>
    <n v="52822"/>
    <n v="7.9"/>
    <n v="1440614"/>
    <n v="95"/>
    <n v="193567746"/>
    <n v="57934761"/>
    <n v="135632985"/>
    <x v="2"/>
  </r>
  <r>
    <x v="72"/>
    <x v="26"/>
    <s v="Rəngli"/>
    <x v="5"/>
    <s v="English"/>
    <x v="4"/>
    <s v="PG"/>
    <s v="Tom Pitt"/>
    <x v="163"/>
    <n v="44495"/>
    <n v="342321"/>
    <n v="35320"/>
    <n v="68210"/>
    <n v="5.2"/>
    <n v="1878063"/>
    <n v="137"/>
    <n v="57860138"/>
    <n v="253748288"/>
    <n v="-195888150"/>
    <x v="0"/>
  </r>
  <r>
    <x v="173"/>
    <x v="23"/>
    <s v="Rəngli"/>
    <x v="2"/>
    <s v="English"/>
    <x v="1"/>
    <s v="TV-MA"/>
    <s v="Christopher Craig"/>
    <x v="239"/>
    <n v="53528"/>
    <n v="86833"/>
    <n v="19538"/>
    <n v="23065"/>
    <n v="4.2"/>
    <n v="457475"/>
    <n v="170"/>
    <n v="1109732153"/>
    <n v="213768949"/>
    <n v="895963204"/>
    <x v="3"/>
  </r>
  <r>
    <x v="83"/>
    <x v="35"/>
    <s v="Rəngli"/>
    <x v="7"/>
    <s v="English"/>
    <x v="3"/>
    <s v="PG-13"/>
    <s v="Quentin Reeves"/>
    <x v="157"/>
    <n v="73227"/>
    <n v="236573"/>
    <n v="48405"/>
    <n v="51653"/>
    <n v="5.4"/>
    <n v="1193286"/>
    <n v="140"/>
    <n v="1058863930"/>
    <n v="129049722"/>
    <n v="929814208"/>
    <x v="0"/>
  </r>
  <r>
    <x v="12"/>
    <x v="1"/>
    <s v="Rəngli"/>
    <x v="1"/>
    <s v="English"/>
    <x v="4"/>
    <s v="G"/>
    <s v="Christian Downey"/>
    <x v="219"/>
    <n v="22747"/>
    <n v="235342"/>
    <n v="39987"/>
    <n v="90823"/>
    <n v="4"/>
    <n v="1276104"/>
    <n v="102"/>
    <n v="252805708"/>
    <n v="114173040"/>
    <n v="138632668"/>
    <x v="1"/>
  </r>
  <r>
    <x v="217"/>
    <x v="34"/>
    <s v="Rəngli"/>
    <x v="1"/>
    <s v="French"/>
    <x v="1"/>
    <s v="G"/>
    <s v="Brad Craig"/>
    <x v="76"/>
    <n v="46794"/>
    <n v="29471"/>
    <n v="28435"/>
    <n v="49734"/>
    <n v="6.4"/>
    <n v="1197185"/>
    <n v="129"/>
    <n v="99623233"/>
    <n v="339615439"/>
    <n v="-239992206"/>
    <x v="1"/>
  </r>
  <r>
    <x v="197"/>
    <x v="18"/>
    <s v="Rəngli"/>
    <x v="5"/>
    <s v="English"/>
    <x v="0"/>
    <s v="R"/>
    <s v="Tom Pitt"/>
    <x v="44"/>
    <n v="52998"/>
    <n v="25283"/>
    <n v="31884"/>
    <n v="17595"/>
    <n v="7.8"/>
    <n v="1287349"/>
    <n v="149"/>
    <n v="520948506"/>
    <n v="135348142"/>
    <n v="385600364"/>
    <x v="1"/>
  </r>
  <r>
    <x v="117"/>
    <x v="0"/>
    <s v="Rəngli"/>
    <x v="2"/>
    <s v="French"/>
    <x v="2"/>
    <s v="TV-MA"/>
    <s v="Denzel Jackman"/>
    <x v="457"/>
    <n v="63508"/>
    <n v="331931"/>
    <n v="46073"/>
    <n v="57513"/>
    <n v="3.8"/>
    <n v="2348684"/>
    <n v="150"/>
    <n v="804068438"/>
    <n v="140557982"/>
    <n v="663510456"/>
    <x v="0"/>
  </r>
  <r>
    <x v="68"/>
    <x v="17"/>
    <s v="Rəngli"/>
    <x v="6"/>
    <s v="English"/>
    <x v="6"/>
    <s v="R"/>
    <s v="Johnny Portman"/>
    <x v="412"/>
    <n v="49610"/>
    <n v="153228"/>
    <n v="13872"/>
    <n v="124023"/>
    <n v="3.6"/>
    <n v="969873"/>
    <n v="107"/>
    <n v="1028961012"/>
    <n v="145577795"/>
    <n v="883383217"/>
    <x v="1"/>
  </r>
  <r>
    <x v="13"/>
    <x v="7"/>
    <s v="Rəngli"/>
    <x v="7"/>
    <s v="Spanish"/>
    <x v="0"/>
    <s v="PG"/>
    <s v="Christian Portman"/>
    <x v="5"/>
    <n v="8127"/>
    <n v="14459"/>
    <n v="19900"/>
    <n v="12287"/>
    <n v="4"/>
    <n v="2029927"/>
    <n v="112"/>
    <n v="645851724"/>
    <n v="127827338"/>
    <n v="518024386"/>
    <x v="1"/>
  </r>
  <r>
    <x v="51"/>
    <x v="23"/>
    <s v="Rəngli"/>
    <x v="0"/>
    <s v="French"/>
    <x v="4"/>
    <s v="PG"/>
    <s v="Hugh Johansson"/>
    <x v="432"/>
    <n v="2374"/>
    <n v="30783"/>
    <n v="19565"/>
    <n v="69347"/>
    <n v="7.8"/>
    <n v="2272518"/>
    <n v="174"/>
    <n v="1136828421"/>
    <n v="201549927"/>
    <n v="935278494"/>
    <x v="3"/>
  </r>
  <r>
    <x v="30"/>
    <x v="12"/>
    <s v="Rəngli"/>
    <x v="5"/>
    <s v="English"/>
    <x v="3"/>
    <s v="R"/>
    <s v="Christian Robbie"/>
    <x v="151"/>
    <n v="10677"/>
    <n v="338464"/>
    <n v="41775"/>
    <n v="91312"/>
    <n v="6.2"/>
    <n v="447409"/>
    <n v="154"/>
    <n v="342637833"/>
    <n v="345477253"/>
    <n v="-2839420"/>
    <x v="1"/>
  </r>
  <r>
    <x v="9"/>
    <x v="34"/>
    <s v="Rəngli"/>
    <x v="6"/>
    <s v="English"/>
    <x v="0"/>
    <s v="PG"/>
    <s v="Emma Murphy"/>
    <x v="145"/>
    <n v="24429"/>
    <n v="127911"/>
    <n v="38981"/>
    <n v="128462"/>
    <n v="4.5"/>
    <n v="1276965"/>
    <n v="190"/>
    <n v="77798341"/>
    <n v="203325105"/>
    <n v="-125526764"/>
    <x v="1"/>
  </r>
  <r>
    <x v="152"/>
    <x v="23"/>
    <s v="Rəngli"/>
    <x v="6"/>
    <s v="English"/>
    <x v="0"/>
    <s v="G"/>
    <s v="Natalie Hathaway"/>
    <x v="57"/>
    <n v="21353"/>
    <n v="316832"/>
    <n v="15582"/>
    <n v="61529"/>
    <n v="8.9"/>
    <n v="117471"/>
    <n v="176"/>
    <n v="527680341"/>
    <n v="279777001"/>
    <n v="247903340"/>
    <x v="3"/>
  </r>
  <r>
    <x v="56"/>
    <x v="15"/>
    <s v="Rəngli"/>
    <x v="6"/>
    <s v="English"/>
    <x v="4"/>
    <s v="R"/>
    <s v="Natalie Lawrence"/>
    <x v="26"/>
    <n v="45701"/>
    <n v="149796"/>
    <n v="8755"/>
    <n v="69316"/>
    <n v="7.6"/>
    <n v="1399156"/>
    <n v="185"/>
    <n v="1132082997"/>
    <n v="166199783"/>
    <n v="965883214"/>
    <x v="2"/>
  </r>
  <r>
    <x v="202"/>
    <x v="12"/>
    <s v="Rəngli"/>
    <x v="5"/>
    <s v="English"/>
    <x v="5"/>
    <s v="PG-13"/>
    <s v="Daniel Tarantino"/>
    <x v="511"/>
    <n v="2784"/>
    <n v="220729"/>
    <n v="7189"/>
    <n v="64657"/>
    <n v="7.2"/>
    <n v="2246691"/>
    <n v="191"/>
    <n v="798645940"/>
    <n v="286389975"/>
    <n v="512255965"/>
    <x v="1"/>
  </r>
  <r>
    <x v="221"/>
    <x v="8"/>
    <s v="Rəngli"/>
    <x v="6"/>
    <s v="English"/>
    <x v="2"/>
    <s v="R"/>
    <s v="Keanu Pitt"/>
    <x v="159"/>
    <n v="77683"/>
    <n v="153288"/>
    <n v="20057"/>
    <n v="124229"/>
    <n v="7"/>
    <n v="1878915"/>
    <n v="160"/>
    <n v="161619251"/>
    <n v="199794476"/>
    <n v="-38175225"/>
    <x v="3"/>
  </r>
  <r>
    <x v="17"/>
    <x v="6"/>
    <s v="Rəngli"/>
    <x v="5"/>
    <s v="French"/>
    <x v="6"/>
    <s v="TV-MA"/>
    <s v="Keanu Gosling"/>
    <x v="56"/>
    <n v="35893"/>
    <n v="178336"/>
    <n v="30295"/>
    <n v="96775"/>
    <n v="8.9"/>
    <n v="2464372"/>
    <n v="103"/>
    <n v="1079259435"/>
    <n v="84777784"/>
    <n v="994481651"/>
    <x v="3"/>
  </r>
  <r>
    <x v="36"/>
    <x v="19"/>
    <s v="Rəngli"/>
    <x v="6"/>
    <s v="English"/>
    <x v="2"/>
    <s v="PG-13"/>
    <s v="Christopher Portman"/>
    <x v="25"/>
    <n v="17520"/>
    <n v="81985"/>
    <n v="7722"/>
    <n v="46474"/>
    <n v="9.1999999999999993"/>
    <n v="1198119"/>
    <n v="120"/>
    <n v="1118573801"/>
    <n v="164612006"/>
    <n v="953961795"/>
    <x v="0"/>
  </r>
  <r>
    <x v="217"/>
    <x v="25"/>
    <s v="Ağ-qara"/>
    <x v="1"/>
    <s v="English"/>
    <x v="4"/>
    <s v="R"/>
    <s v="Cillian Johansson"/>
    <x v="276"/>
    <n v="73782"/>
    <n v="311744"/>
    <n v="18324"/>
    <n v="1798"/>
    <n v="3.9"/>
    <n v="1082760"/>
    <n v="193"/>
    <n v="323966249"/>
    <n v="144083704"/>
    <n v="179882545"/>
    <x v="3"/>
  </r>
  <r>
    <x v="83"/>
    <x v="26"/>
    <s v="Rəngli"/>
    <x v="5"/>
    <s v="Spanish"/>
    <x v="0"/>
    <s v="TV-MA"/>
    <s v="Natalie Hathaway"/>
    <x v="133"/>
    <n v="36871"/>
    <n v="170609"/>
    <n v="49651"/>
    <n v="125680"/>
    <n v="9.6999999999999993"/>
    <n v="2289465"/>
    <n v="153"/>
    <n v="884864747"/>
    <n v="194511802"/>
    <n v="690352945"/>
    <x v="0"/>
  </r>
  <r>
    <x v="223"/>
    <x v="20"/>
    <s v="Rəngli"/>
    <x v="4"/>
    <s v="Spanish"/>
    <x v="4"/>
    <s v="TV-MA"/>
    <s v="Brad Lawrence"/>
    <x v="268"/>
    <n v="26090"/>
    <n v="118984"/>
    <n v="25798"/>
    <n v="120922"/>
    <n v="5"/>
    <n v="1679257"/>
    <n v="158"/>
    <n v="1082028649"/>
    <n v="342005488"/>
    <n v="740023161"/>
    <x v="3"/>
  </r>
  <r>
    <x v="35"/>
    <x v="23"/>
    <s v="Rəngli"/>
    <x v="2"/>
    <s v="English"/>
    <x v="4"/>
    <s v="R"/>
    <s v="Christian Reeves"/>
    <x v="28"/>
    <n v="14871"/>
    <n v="93681"/>
    <n v="3993"/>
    <n v="96744"/>
    <n v="4.7"/>
    <n v="825324"/>
    <n v="154"/>
    <n v="860647262"/>
    <n v="246159893"/>
    <n v="614487369"/>
    <x v="3"/>
  </r>
  <r>
    <x v="209"/>
    <x v="36"/>
    <s v="Rəngli"/>
    <x v="2"/>
    <s v="English"/>
    <x v="2"/>
    <s v="G"/>
    <s v="Cillian Lawrence"/>
    <x v="426"/>
    <n v="7153"/>
    <n v="182683"/>
    <n v="13210"/>
    <n v="12528"/>
    <n v="5.3"/>
    <n v="2310756"/>
    <n v="142"/>
    <n v="1180210920"/>
    <n v="225306208"/>
    <n v="954904712"/>
    <x v="3"/>
  </r>
  <r>
    <x v="132"/>
    <x v="19"/>
    <s v="Rəngli"/>
    <x v="2"/>
    <s v="English"/>
    <x v="6"/>
    <s v="G"/>
    <s v="Natalie Nolan"/>
    <x v="308"/>
    <n v="71916"/>
    <n v="175054"/>
    <n v="1170"/>
    <n v="137922"/>
    <n v="5.8"/>
    <n v="752043"/>
    <n v="187"/>
    <n v="87181695"/>
    <n v="304261536"/>
    <n v="-217079841"/>
    <x v="0"/>
  </r>
  <r>
    <x v="111"/>
    <x v="21"/>
    <s v="Rəngli"/>
    <x v="6"/>
    <s v="English"/>
    <x v="2"/>
    <s v="G"/>
    <s v="Denzel Murphy"/>
    <x v="270"/>
    <n v="716"/>
    <n v="264198"/>
    <n v="28733"/>
    <n v="22724"/>
    <n v="9.8000000000000007"/>
    <n v="399240"/>
    <n v="123"/>
    <n v="523133364"/>
    <n v="69635892"/>
    <n v="453497472"/>
    <x v="0"/>
  </r>
  <r>
    <x v="196"/>
    <x v="18"/>
    <s v="Rəngli"/>
    <x v="2"/>
    <s v="English"/>
    <x v="0"/>
    <s v="TV-MA"/>
    <s v="Christopher Jackman"/>
    <x v="355"/>
    <n v="67018"/>
    <n v="262357"/>
    <n v="43101"/>
    <n v="74405"/>
    <n v="4.9000000000000004"/>
    <n v="2438156"/>
    <n v="119"/>
    <n v="314690596"/>
    <n v="266939137"/>
    <n v="47751459"/>
    <x v="1"/>
  </r>
  <r>
    <x v="205"/>
    <x v="24"/>
    <s v="Rəngli"/>
    <x v="5"/>
    <s v="Azerbaijani"/>
    <x v="5"/>
    <s v="TV-MA"/>
    <s v="Charlize DiCaprio"/>
    <x v="334"/>
    <n v="58374"/>
    <n v="84175"/>
    <n v="24864"/>
    <n v="54240"/>
    <n v="3.8"/>
    <n v="842923"/>
    <n v="121"/>
    <n v="944393802"/>
    <n v="57375206"/>
    <n v="887018596"/>
    <x v="2"/>
  </r>
  <r>
    <x v="9"/>
    <x v="0"/>
    <s v="Rəngli"/>
    <x v="0"/>
    <s v="German"/>
    <x v="3"/>
    <s v="TV-MA"/>
    <s v="Tom Craig"/>
    <x v="232"/>
    <n v="2604"/>
    <n v="47365"/>
    <n v="28397"/>
    <n v="35451"/>
    <n v="9.4"/>
    <n v="220900"/>
    <n v="178"/>
    <n v="1062238410"/>
    <n v="59050489"/>
    <n v="1003187921"/>
    <x v="0"/>
  </r>
  <r>
    <x v="216"/>
    <x v="17"/>
    <s v="Rəngli"/>
    <x v="4"/>
    <s v="English"/>
    <x v="3"/>
    <s v="TV-MA"/>
    <s v="Quentin Gosling"/>
    <x v="290"/>
    <n v="57332"/>
    <n v="340811"/>
    <n v="18070"/>
    <n v="45817"/>
    <n v="5.2"/>
    <n v="2301676"/>
    <n v="132"/>
    <n v="840531124"/>
    <n v="348915902"/>
    <n v="491615222"/>
    <x v="1"/>
  </r>
  <r>
    <x v="47"/>
    <x v="22"/>
    <s v="Ağ-qara"/>
    <x v="0"/>
    <s v="English"/>
    <x v="1"/>
    <s v="TV-MA"/>
    <s v="Brad Tarantino"/>
    <x v="492"/>
    <n v="38104"/>
    <n v="76944"/>
    <n v="12808"/>
    <n v="39547"/>
    <n v="9.1"/>
    <n v="997790"/>
    <n v="111"/>
    <n v="102458259"/>
    <n v="304426897"/>
    <n v="-201968638"/>
    <x v="4"/>
  </r>
  <r>
    <x v="150"/>
    <x v="24"/>
    <s v="Ağ-qara"/>
    <x v="6"/>
    <s v="English"/>
    <x v="6"/>
    <s v="PG-13"/>
    <s v="Ryan Washington"/>
    <x v="199"/>
    <n v="3117"/>
    <n v="66253"/>
    <n v="16863"/>
    <n v="66410"/>
    <n v="6.7"/>
    <n v="786330"/>
    <n v="181"/>
    <n v="31792283"/>
    <n v="176386918"/>
    <n v="-144594635"/>
    <x v="2"/>
  </r>
  <r>
    <x v="201"/>
    <x v="39"/>
    <s v="Rəngli"/>
    <x v="7"/>
    <s v="English"/>
    <x v="5"/>
    <s v="G"/>
    <s v="Anne DiCaprio"/>
    <x v="302"/>
    <n v="66501"/>
    <n v="334422"/>
    <n v="4893"/>
    <n v="17896"/>
    <n v="7.6"/>
    <n v="1278686"/>
    <n v="164"/>
    <n v="52952561"/>
    <n v="204005840"/>
    <n v="-151053279"/>
    <x v="0"/>
  </r>
  <r>
    <x v="133"/>
    <x v="36"/>
    <s v="Rəngli"/>
    <x v="5"/>
    <s v="German"/>
    <x v="0"/>
    <s v="R"/>
    <s v="Keanu Murphy"/>
    <x v="434"/>
    <n v="65243"/>
    <n v="13188"/>
    <n v="18070"/>
    <n v="81309"/>
    <n v="9.6"/>
    <n v="1073663"/>
    <n v="169"/>
    <n v="1199748495"/>
    <n v="109478938"/>
    <n v="1090269557"/>
    <x v="3"/>
  </r>
  <r>
    <x v="142"/>
    <x v="26"/>
    <s v="Rəngli"/>
    <x v="6"/>
    <s v="Azerbaijani"/>
    <x v="0"/>
    <s v="R"/>
    <s v="Scarlett Jackman"/>
    <x v="240"/>
    <n v="57423"/>
    <n v="298539"/>
    <n v="39411"/>
    <n v="78071"/>
    <n v="4"/>
    <n v="911441"/>
    <n v="172"/>
    <n v="1179507236"/>
    <n v="243518917"/>
    <n v="935988319"/>
    <x v="0"/>
  </r>
  <r>
    <x v="222"/>
    <x v="28"/>
    <s v="Rəngli"/>
    <x v="6"/>
    <s v="French"/>
    <x v="4"/>
    <s v="TV-MA"/>
    <s v="Hugh McConaughey"/>
    <x v="493"/>
    <n v="36214"/>
    <n v="296975"/>
    <n v="48736"/>
    <n v="31440"/>
    <n v="3.8"/>
    <n v="1974353"/>
    <n v="170"/>
    <n v="480016860"/>
    <n v="142010116"/>
    <n v="338006744"/>
    <x v="3"/>
  </r>
  <r>
    <x v="59"/>
    <x v="15"/>
    <s v="Rəngli"/>
    <x v="6"/>
    <s v="Spanish"/>
    <x v="2"/>
    <s v="R"/>
    <s v="Brad Craig"/>
    <x v="303"/>
    <n v="5027"/>
    <n v="16497"/>
    <n v="41807"/>
    <n v="19038"/>
    <n v="9.1"/>
    <n v="85404"/>
    <n v="98"/>
    <n v="126441508"/>
    <n v="185689128"/>
    <n v="-59247620"/>
    <x v="2"/>
  </r>
  <r>
    <x v="120"/>
    <x v="23"/>
    <s v="Rəngli"/>
    <x v="0"/>
    <s v="English"/>
    <x v="4"/>
    <s v="PG"/>
    <s v="Cillian Jackman"/>
    <x v="181"/>
    <n v="28564"/>
    <n v="202102"/>
    <n v="15954"/>
    <n v="116216"/>
    <n v="6.2"/>
    <n v="1110832"/>
    <n v="129"/>
    <n v="17896721"/>
    <n v="142553140"/>
    <n v="-124656419"/>
    <x v="3"/>
  </r>
  <r>
    <x v="209"/>
    <x v="39"/>
    <s v="Rəngli"/>
    <x v="0"/>
    <s v="English"/>
    <x v="5"/>
    <s v="TV-MA"/>
    <s v="Ryan Watson"/>
    <x v="24"/>
    <n v="76674"/>
    <n v="55187"/>
    <n v="6410"/>
    <n v="69668"/>
    <n v="7"/>
    <n v="1631392"/>
    <n v="106"/>
    <n v="124601618"/>
    <n v="259361348"/>
    <n v="-134759730"/>
    <x v="0"/>
  </r>
  <r>
    <x v="30"/>
    <x v="3"/>
    <s v="Rəngli"/>
    <x v="5"/>
    <s v="Azerbaijani"/>
    <x v="2"/>
    <s v="R"/>
    <s v="Matthew Hathaway"/>
    <x v="522"/>
    <n v="47892"/>
    <n v="253457"/>
    <n v="8186"/>
    <n v="81007"/>
    <n v="6.8"/>
    <n v="1753725"/>
    <n v="147"/>
    <n v="1162486557"/>
    <n v="296663493"/>
    <n v="865823064"/>
    <x v="2"/>
  </r>
  <r>
    <x v="197"/>
    <x v="30"/>
    <s v="Rəngli"/>
    <x v="2"/>
    <s v="English"/>
    <x v="2"/>
    <s v="R"/>
    <s v="Scarlett Jackman"/>
    <x v="38"/>
    <n v="1531"/>
    <n v="239526"/>
    <n v="5321"/>
    <n v="69325"/>
    <n v="8.4"/>
    <n v="1285051"/>
    <n v="101"/>
    <n v="673586921"/>
    <n v="192354100"/>
    <n v="481232821"/>
    <x v="4"/>
  </r>
  <r>
    <x v="39"/>
    <x v="6"/>
    <s v="Rəngli"/>
    <x v="1"/>
    <s v="Spanish"/>
    <x v="0"/>
    <s v="R"/>
    <s v="Emma Nolan"/>
    <x v="89"/>
    <n v="50499"/>
    <n v="307036"/>
    <n v="5192"/>
    <n v="12822"/>
    <n v="5.6"/>
    <n v="291238"/>
    <n v="194"/>
    <n v="226131295"/>
    <n v="311576253"/>
    <n v="-85444958"/>
    <x v="3"/>
  </r>
  <r>
    <x v="207"/>
    <x v="31"/>
    <s v="Rəngli"/>
    <x v="7"/>
    <s v="English"/>
    <x v="6"/>
    <s v="R"/>
    <s v="Johnny Gosling"/>
    <x v="182"/>
    <n v="27943"/>
    <n v="32609"/>
    <n v="24782"/>
    <n v="27851"/>
    <n v="7.7"/>
    <n v="1997657"/>
    <n v="86"/>
    <n v="849101501"/>
    <n v="249630928"/>
    <n v="599470573"/>
    <x v="3"/>
  </r>
  <r>
    <x v="5"/>
    <x v="33"/>
    <s v="Rəngli"/>
    <x v="2"/>
    <s v="German"/>
    <x v="2"/>
    <s v="PG-13"/>
    <s v="Denzel Nolan"/>
    <x v="464"/>
    <n v="48053"/>
    <n v="213355"/>
    <n v="4527"/>
    <n v="7124"/>
    <n v="4.8"/>
    <n v="1083173"/>
    <n v="169"/>
    <n v="38956378"/>
    <n v="116867071"/>
    <n v="-77910693"/>
    <x v="4"/>
  </r>
  <r>
    <x v="22"/>
    <x v="15"/>
    <s v="Rəngli"/>
    <x v="5"/>
    <s v="English"/>
    <x v="0"/>
    <s v="G"/>
    <s v="Charlize Depp"/>
    <x v="428"/>
    <n v="5839"/>
    <n v="30422"/>
    <n v="34160"/>
    <n v="70380"/>
    <n v="6.2"/>
    <n v="922230"/>
    <n v="176"/>
    <n v="523758837"/>
    <n v="258498501"/>
    <n v="265260336"/>
    <x v="2"/>
  </r>
  <r>
    <x v="116"/>
    <x v="17"/>
    <s v="Rəngli"/>
    <x v="6"/>
    <s v="English"/>
    <x v="4"/>
    <s v="PG-13"/>
    <s v="Robert Washington"/>
    <x v="224"/>
    <n v="1400"/>
    <n v="176693"/>
    <n v="16858"/>
    <n v="110442"/>
    <n v="4.7"/>
    <n v="2205126"/>
    <n v="178"/>
    <n v="1163853536"/>
    <n v="308690134"/>
    <n v="855163402"/>
    <x v="1"/>
  </r>
  <r>
    <x v="3"/>
    <x v="27"/>
    <s v="Rəngli"/>
    <x v="2"/>
    <s v="English"/>
    <x v="1"/>
    <s v="TV-MA"/>
    <s v="Christopher Craig"/>
    <x v="130"/>
    <n v="14536"/>
    <n v="270732"/>
    <n v="21728"/>
    <n v="1509"/>
    <n v="5.7"/>
    <n v="751105"/>
    <n v="110"/>
    <n v="31039723"/>
    <n v="155713024"/>
    <n v="-124673301"/>
    <x v="0"/>
  </r>
  <r>
    <x v="124"/>
    <x v="19"/>
    <s v="Rəngli"/>
    <x v="0"/>
    <s v="English"/>
    <x v="0"/>
    <s v="TV-MA"/>
    <s v="Cillian Lawrence"/>
    <x v="194"/>
    <n v="28300"/>
    <n v="82732"/>
    <n v="22997"/>
    <n v="56855"/>
    <n v="6.8"/>
    <n v="1727208"/>
    <n v="99"/>
    <n v="895775608"/>
    <n v="188700113"/>
    <n v="707075495"/>
    <x v="0"/>
  </r>
  <r>
    <x v="155"/>
    <x v="0"/>
    <s v="Rəngli"/>
    <x v="6"/>
    <s v="English"/>
    <x v="3"/>
    <s v="PG-13"/>
    <s v="Tom Downey"/>
    <x v="56"/>
    <n v="34531"/>
    <n v="179203"/>
    <n v="47257"/>
    <n v="63862"/>
    <n v="6.8"/>
    <n v="1101281"/>
    <n v="111"/>
    <n v="240372129"/>
    <n v="222376931"/>
    <n v="17995198"/>
    <x v="0"/>
  </r>
  <r>
    <x v="70"/>
    <x v="30"/>
    <s v="Ağ-qara"/>
    <x v="4"/>
    <s v="English"/>
    <x v="2"/>
    <s v="PG"/>
    <s v="Charlize Cruise"/>
    <x v="320"/>
    <n v="44432"/>
    <n v="201875"/>
    <n v="47824"/>
    <n v="18560"/>
    <n v="9.3000000000000007"/>
    <n v="2371257"/>
    <n v="106"/>
    <n v="133475689"/>
    <n v="52237407"/>
    <n v="81238282"/>
    <x v="4"/>
  </r>
  <r>
    <x v="123"/>
    <x v="29"/>
    <s v="Rəngli"/>
    <x v="5"/>
    <s v="English"/>
    <x v="2"/>
    <s v="PG"/>
    <s v="Charlize Craig"/>
    <x v="526"/>
    <n v="5058"/>
    <n v="323269"/>
    <n v="38078"/>
    <n v="32008"/>
    <n v="7.9"/>
    <n v="2102887"/>
    <n v="148"/>
    <n v="552824805"/>
    <n v="238770697"/>
    <n v="314054108"/>
    <x v="1"/>
  </r>
  <r>
    <x v="124"/>
    <x v="12"/>
    <s v="Rəngli"/>
    <x v="6"/>
    <s v="English"/>
    <x v="2"/>
    <s v="PG-13"/>
    <s v="Hugh Depp"/>
    <x v="484"/>
    <n v="31196"/>
    <n v="15607"/>
    <n v="1528"/>
    <n v="145800"/>
    <n v="7.5"/>
    <n v="1561417"/>
    <n v="177"/>
    <n v="743799202"/>
    <n v="180693525"/>
    <n v="563105677"/>
    <x v="1"/>
  </r>
  <r>
    <x v="177"/>
    <x v="37"/>
    <s v="Rəngli"/>
    <x v="6"/>
    <s v="English"/>
    <x v="0"/>
    <s v="PG"/>
    <s v="Matthew Bale"/>
    <x v="271"/>
    <n v="53033"/>
    <n v="68062"/>
    <n v="32268"/>
    <n v="37212"/>
    <n v="3.7"/>
    <n v="506268"/>
    <n v="104"/>
    <n v="650166739"/>
    <n v="264644202"/>
    <n v="385522537"/>
    <x v="4"/>
  </r>
  <r>
    <x v="94"/>
    <x v="22"/>
    <s v="Rəngli"/>
    <x v="2"/>
    <s v="English"/>
    <x v="1"/>
    <s v="G"/>
    <s v="Quentin Pitt"/>
    <x v="427"/>
    <n v="50995"/>
    <n v="32361"/>
    <n v="19852"/>
    <n v="30282"/>
    <n v="7.1"/>
    <n v="2186548"/>
    <n v="99"/>
    <n v="332841669"/>
    <n v="322407003"/>
    <n v="10434666"/>
    <x v="4"/>
  </r>
  <r>
    <x v="199"/>
    <x v="21"/>
    <s v="Rəngli"/>
    <x v="0"/>
    <s v="German"/>
    <x v="4"/>
    <s v="G"/>
    <s v="Keanu DiCaprio"/>
    <x v="138"/>
    <n v="64772"/>
    <n v="168114"/>
    <n v="26677"/>
    <n v="115813"/>
    <n v="4"/>
    <n v="356729"/>
    <n v="125"/>
    <n v="114363365"/>
    <n v="250432725"/>
    <n v="-136069360"/>
    <x v="0"/>
  </r>
  <r>
    <x v="172"/>
    <x v="16"/>
    <s v="Rəngli"/>
    <x v="1"/>
    <s v="English"/>
    <x v="4"/>
    <s v="PG"/>
    <s v="Jennifer Johansson"/>
    <x v="112"/>
    <n v="12893"/>
    <n v="347493"/>
    <n v="14366"/>
    <n v="111916"/>
    <n v="9.5"/>
    <n v="2471154"/>
    <n v="153"/>
    <n v="758284658"/>
    <n v="14016264"/>
    <n v="744268394"/>
    <x v="4"/>
  </r>
  <r>
    <x v="25"/>
    <x v="12"/>
    <s v="Ağ-qara"/>
    <x v="3"/>
    <s v="French"/>
    <x v="1"/>
    <s v="R"/>
    <s v="Anne Watson"/>
    <x v="144"/>
    <n v="66661"/>
    <n v="294905"/>
    <n v="48141"/>
    <n v="58881"/>
    <n v="6.6"/>
    <n v="1988419"/>
    <n v="193"/>
    <n v="332883235"/>
    <n v="181163258"/>
    <n v="151719977"/>
    <x v="1"/>
  </r>
  <r>
    <x v="65"/>
    <x v="35"/>
    <s v="Rəngli"/>
    <x v="0"/>
    <s v="English"/>
    <x v="4"/>
    <s v="G"/>
    <s v="Will Lawrence"/>
    <x v="13"/>
    <n v="74390"/>
    <n v="149801"/>
    <n v="24618"/>
    <n v="118379"/>
    <n v="3.6"/>
    <n v="113663"/>
    <n v="104"/>
    <n v="524598526"/>
    <n v="208929780"/>
    <n v="315668746"/>
    <x v="0"/>
  </r>
  <r>
    <x v="139"/>
    <x v="13"/>
    <s v="Rəngli"/>
    <x v="3"/>
    <s v="German"/>
    <x v="6"/>
    <s v="PG-13"/>
    <s v="Natalie Theron"/>
    <x v="425"/>
    <n v="77225"/>
    <n v="139364"/>
    <n v="15137"/>
    <n v="76311"/>
    <n v="6.1"/>
    <n v="2053738"/>
    <n v="164"/>
    <n v="95743997"/>
    <n v="194160744"/>
    <n v="-98416747"/>
    <x v="1"/>
  </r>
  <r>
    <x v="130"/>
    <x v="15"/>
    <s v="Rəngli"/>
    <x v="1"/>
    <s v="Spanish"/>
    <x v="6"/>
    <s v="R"/>
    <s v="Robert Reeves"/>
    <x v="449"/>
    <n v="69040"/>
    <n v="140436"/>
    <n v="47525"/>
    <n v="14354"/>
    <n v="9"/>
    <n v="2088896"/>
    <n v="110"/>
    <n v="310878098"/>
    <n v="250443758"/>
    <n v="60434340"/>
    <x v="2"/>
  </r>
  <r>
    <x v="58"/>
    <x v="24"/>
    <s v="Rəngli"/>
    <x v="1"/>
    <s v="English"/>
    <x v="6"/>
    <s v="R"/>
    <s v="Leonardo Portman"/>
    <x v="151"/>
    <n v="73106"/>
    <n v="308497"/>
    <n v="46019"/>
    <n v="98395"/>
    <n v="5.0999999999999996"/>
    <n v="2481745"/>
    <n v="143"/>
    <n v="35535939"/>
    <n v="335618827"/>
    <n v="-300082888"/>
    <x v="2"/>
  </r>
  <r>
    <x v="36"/>
    <x v="29"/>
    <s v="Ağ-qara"/>
    <x v="7"/>
    <s v="English"/>
    <x v="2"/>
    <s v="PG"/>
    <s v="Cillian Cruise"/>
    <x v="33"/>
    <n v="51404"/>
    <n v="84977"/>
    <n v="46620"/>
    <n v="22900"/>
    <n v="6.4"/>
    <n v="445076"/>
    <n v="94"/>
    <n v="1107540441"/>
    <n v="241282195"/>
    <n v="866258246"/>
    <x v="1"/>
  </r>
  <r>
    <x v="213"/>
    <x v="9"/>
    <s v="Rəngli"/>
    <x v="7"/>
    <s v="English"/>
    <x v="2"/>
    <s v="G"/>
    <s v="Matthew Downey"/>
    <x v="195"/>
    <n v="17087"/>
    <n v="268475"/>
    <n v="25467"/>
    <n v="112986"/>
    <n v="9.1999999999999993"/>
    <n v="1006210"/>
    <n v="179"/>
    <n v="181968707"/>
    <n v="185266149"/>
    <n v="-3297442"/>
    <x v="1"/>
  </r>
  <r>
    <x v="130"/>
    <x v="29"/>
    <s v="Rəngli"/>
    <x v="3"/>
    <s v="Spanish"/>
    <x v="4"/>
    <s v="TV-MA"/>
    <s v="Denzel Gosling"/>
    <x v="457"/>
    <n v="44012"/>
    <n v="252145"/>
    <n v="8699"/>
    <n v="118577"/>
    <n v="9.6999999999999993"/>
    <n v="979141"/>
    <n v="189"/>
    <n v="392382067"/>
    <n v="183366624"/>
    <n v="209015443"/>
    <x v="1"/>
  </r>
  <r>
    <x v="48"/>
    <x v="6"/>
    <s v="Rəngli"/>
    <x v="4"/>
    <s v="English"/>
    <x v="1"/>
    <s v="G"/>
    <s v="Keanu Tarantino"/>
    <x v="42"/>
    <n v="26586"/>
    <n v="299326"/>
    <n v="30436"/>
    <n v="86015"/>
    <n v="6.8"/>
    <n v="1067397"/>
    <n v="138"/>
    <n v="842103491"/>
    <n v="27429700"/>
    <n v="814673791"/>
    <x v="3"/>
  </r>
  <r>
    <x v="140"/>
    <x v="24"/>
    <s v="Rəngli"/>
    <x v="2"/>
    <s v="English"/>
    <x v="6"/>
    <s v="PG-13"/>
    <s v="Cillian Depp"/>
    <x v="332"/>
    <n v="3949"/>
    <n v="349779"/>
    <n v="19924"/>
    <n v="105015"/>
    <n v="9.1"/>
    <n v="1498986"/>
    <n v="153"/>
    <n v="60813234"/>
    <n v="131738877"/>
    <n v="-70925643"/>
    <x v="2"/>
  </r>
  <r>
    <x v="177"/>
    <x v="12"/>
    <s v="Rəngli"/>
    <x v="0"/>
    <s v="Turkish"/>
    <x v="1"/>
    <s v="G"/>
    <s v="Anne Downey"/>
    <x v="306"/>
    <n v="36483"/>
    <n v="92631"/>
    <n v="38462"/>
    <n v="111304"/>
    <n v="9"/>
    <n v="2158936"/>
    <n v="173"/>
    <n v="68797907"/>
    <n v="349648367"/>
    <n v="-280850460"/>
    <x v="1"/>
  </r>
  <r>
    <x v="169"/>
    <x v="3"/>
    <s v="Rəngli"/>
    <x v="0"/>
    <s v="French"/>
    <x v="3"/>
    <s v="PG"/>
    <s v="Brad Cruise"/>
    <x v="72"/>
    <n v="15946"/>
    <n v="216637"/>
    <n v="48952"/>
    <n v="138738"/>
    <n v="9.3000000000000007"/>
    <n v="119110"/>
    <n v="151"/>
    <n v="1113606955"/>
    <n v="325937938"/>
    <n v="787669017"/>
    <x v="2"/>
  </r>
  <r>
    <x v="171"/>
    <x v="19"/>
    <s v="Ağ-qara"/>
    <x v="7"/>
    <s v="English"/>
    <x v="4"/>
    <s v="TV-MA"/>
    <s v="Natalie McConaughey"/>
    <x v="337"/>
    <n v="61478"/>
    <n v="284680"/>
    <n v="32525"/>
    <n v="11171"/>
    <n v="4"/>
    <n v="2383447"/>
    <n v="130"/>
    <n v="305038445"/>
    <n v="262094276"/>
    <n v="42944169"/>
    <x v="0"/>
  </r>
  <r>
    <x v="166"/>
    <x v="35"/>
    <s v="Rəngli"/>
    <x v="4"/>
    <s v="German"/>
    <x v="2"/>
    <s v="R"/>
    <s v="Scarlett Craig"/>
    <x v="506"/>
    <n v="24286"/>
    <n v="322427"/>
    <n v="3849"/>
    <n v="120001"/>
    <n v="4.4000000000000004"/>
    <n v="1005519"/>
    <n v="115"/>
    <n v="676457995"/>
    <n v="224504347"/>
    <n v="451953648"/>
    <x v="0"/>
  </r>
  <r>
    <x v="30"/>
    <x v="15"/>
    <s v="Rəngli"/>
    <x v="2"/>
    <s v="English"/>
    <x v="2"/>
    <s v="R"/>
    <s v="Quentin Cruise"/>
    <x v="395"/>
    <n v="39922"/>
    <n v="226847"/>
    <n v="10811"/>
    <n v="127491"/>
    <n v="4.2"/>
    <n v="2492050"/>
    <n v="162"/>
    <n v="523107901"/>
    <n v="218372157"/>
    <n v="304735744"/>
    <x v="2"/>
  </r>
  <r>
    <x v="119"/>
    <x v="33"/>
    <s v="Rəngli"/>
    <x v="0"/>
    <s v="English"/>
    <x v="4"/>
    <s v="TV-MA"/>
    <s v="Matthew Downey"/>
    <x v="41"/>
    <n v="13924"/>
    <n v="34732"/>
    <n v="2679"/>
    <n v="49453"/>
    <n v="7.1"/>
    <n v="703629"/>
    <n v="159"/>
    <n v="467773664"/>
    <n v="301521453"/>
    <n v="166252211"/>
    <x v="4"/>
  </r>
  <r>
    <x v="189"/>
    <x v="28"/>
    <s v="Rəngli"/>
    <x v="1"/>
    <s v="English"/>
    <x v="6"/>
    <s v="PG"/>
    <s v="Tom Watson"/>
    <x v="213"/>
    <n v="50290"/>
    <n v="299623"/>
    <n v="25958"/>
    <n v="106835"/>
    <n v="7"/>
    <n v="1575532"/>
    <n v="106"/>
    <n v="433467449"/>
    <n v="243793208"/>
    <n v="189674241"/>
    <x v="3"/>
  </r>
  <r>
    <x v="30"/>
    <x v="20"/>
    <s v="Rəngli"/>
    <x v="6"/>
    <s v="English"/>
    <x v="5"/>
    <s v="PG"/>
    <s v="Christian DiCaprio"/>
    <x v="285"/>
    <n v="46826"/>
    <n v="164956"/>
    <n v="31805"/>
    <n v="143126"/>
    <n v="4.9000000000000004"/>
    <n v="142070"/>
    <n v="107"/>
    <n v="831000774"/>
    <n v="63055710"/>
    <n v="767945064"/>
    <x v="3"/>
  </r>
  <r>
    <x v="2"/>
    <x v="10"/>
    <s v="Rəngli"/>
    <x v="0"/>
    <s v="English"/>
    <x v="2"/>
    <s v="G"/>
    <s v="Robert Smith"/>
    <x v="299"/>
    <n v="50605"/>
    <n v="181542"/>
    <n v="25186"/>
    <n v="129746"/>
    <n v="5.0999999999999996"/>
    <n v="643844"/>
    <n v="149"/>
    <n v="883929185"/>
    <n v="51350353"/>
    <n v="832578832"/>
    <x v="3"/>
  </r>
  <r>
    <x v="180"/>
    <x v="7"/>
    <s v="Rəngli"/>
    <x v="5"/>
    <s v="English"/>
    <x v="5"/>
    <s v="PG"/>
    <s v="Matthew Bale"/>
    <x v="213"/>
    <n v="16133"/>
    <n v="70817"/>
    <n v="8101"/>
    <n v="72616"/>
    <n v="6.9"/>
    <n v="657739"/>
    <n v="116"/>
    <n v="443156380"/>
    <n v="64316060"/>
    <n v="378840320"/>
    <x v="1"/>
  </r>
  <r>
    <x v="219"/>
    <x v="21"/>
    <s v="Rəngli"/>
    <x v="1"/>
    <s v="English"/>
    <x v="4"/>
    <s v="TV-MA"/>
    <s v="Margot Hathaway"/>
    <x v="486"/>
    <n v="67275"/>
    <n v="265513"/>
    <n v="17356"/>
    <n v="35986"/>
    <n v="5.3"/>
    <n v="1689570"/>
    <n v="175"/>
    <n v="1032268635"/>
    <n v="282205989"/>
    <n v="750062646"/>
    <x v="0"/>
  </r>
  <r>
    <x v="148"/>
    <x v="28"/>
    <s v="Rəngli"/>
    <x v="1"/>
    <s v="English"/>
    <x v="5"/>
    <s v="G"/>
    <s v="Robert Washington"/>
    <x v="5"/>
    <n v="33592"/>
    <n v="135916"/>
    <n v="20142"/>
    <n v="57495"/>
    <n v="6.9"/>
    <n v="2330223"/>
    <n v="145"/>
    <n v="239308600"/>
    <n v="245961178"/>
    <n v="-6652578"/>
    <x v="3"/>
  </r>
  <r>
    <x v="162"/>
    <x v="15"/>
    <s v="Rəngli"/>
    <x v="6"/>
    <s v="English"/>
    <x v="0"/>
    <s v="PG"/>
    <s v="Emma Depp"/>
    <x v="95"/>
    <n v="12443"/>
    <n v="280579"/>
    <n v="32705"/>
    <n v="12707"/>
    <n v="5.7"/>
    <n v="963901"/>
    <n v="108"/>
    <n v="454682867"/>
    <n v="278964706"/>
    <n v="175718161"/>
    <x v="2"/>
  </r>
  <r>
    <x v="121"/>
    <x v="37"/>
    <s v="Rəngli"/>
    <x v="4"/>
    <s v="English"/>
    <x v="4"/>
    <s v="G"/>
    <s v="Scarlett DiCaprio"/>
    <x v="15"/>
    <n v="36161"/>
    <n v="141282"/>
    <n v="35844"/>
    <n v="149849"/>
    <n v="9.5"/>
    <n v="950097"/>
    <n v="124"/>
    <n v="181003496"/>
    <n v="327376191"/>
    <n v="-146372695"/>
    <x v="4"/>
  </r>
  <r>
    <x v="199"/>
    <x v="34"/>
    <s v="Rəngli"/>
    <x v="6"/>
    <s v="Spanish"/>
    <x v="0"/>
    <s v="TV-MA"/>
    <s v="Margot Jackman"/>
    <x v="229"/>
    <n v="76874"/>
    <n v="348852"/>
    <n v="28096"/>
    <n v="76867"/>
    <n v="3.7"/>
    <n v="741518"/>
    <n v="122"/>
    <n v="1068616306"/>
    <n v="53280813"/>
    <n v="1015335493"/>
    <x v="1"/>
  </r>
  <r>
    <x v="191"/>
    <x v="13"/>
    <s v="Rəngli"/>
    <x v="6"/>
    <s v="French"/>
    <x v="0"/>
    <s v="TV-MA"/>
    <s v="Daniel McConaughey"/>
    <x v="334"/>
    <n v="36137"/>
    <n v="17138"/>
    <n v="31194"/>
    <n v="97945"/>
    <n v="6.5"/>
    <n v="1166610"/>
    <n v="145"/>
    <n v="359662639"/>
    <n v="172492531"/>
    <n v="187170108"/>
    <x v="1"/>
  </r>
  <r>
    <x v="216"/>
    <x v="12"/>
    <s v="Rəngli"/>
    <x v="5"/>
    <s v="English"/>
    <x v="0"/>
    <s v="G"/>
    <s v="Scarlett Robbie"/>
    <x v="302"/>
    <n v="18156"/>
    <n v="158763"/>
    <n v="32548"/>
    <n v="87881"/>
    <n v="7.5"/>
    <n v="2096557"/>
    <n v="104"/>
    <n v="1043552062"/>
    <n v="128477106"/>
    <n v="915074956"/>
    <x v="1"/>
  </r>
  <r>
    <x v="7"/>
    <x v="31"/>
    <s v="Rəngli"/>
    <x v="4"/>
    <s v="English"/>
    <x v="2"/>
    <s v="TV-MA"/>
    <s v="Tom Cruise"/>
    <x v="117"/>
    <n v="32762"/>
    <n v="35652"/>
    <n v="17927"/>
    <n v="134529"/>
    <n v="7.3"/>
    <n v="1064976"/>
    <n v="89"/>
    <n v="887969736"/>
    <n v="194513096"/>
    <n v="693456640"/>
    <x v="3"/>
  </r>
  <r>
    <x v="204"/>
    <x v="18"/>
    <s v="Rəngli"/>
    <x v="7"/>
    <s v="English"/>
    <x v="3"/>
    <s v="TV-MA"/>
    <s v="Keanu Bale"/>
    <x v="491"/>
    <n v="72354"/>
    <n v="332709"/>
    <n v="16245"/>
    <n v="110119"/>
    <n v="8.4"/>
    <n v="581052"/>
    <n v="171"/>
    <n v="937051781"/>
    <n v="4658274"/>
    <n v="932393507"/>
    <x v="1"/>
  </r>
  <r>
    <x v="0"/>
    <x v="7"/>
    <s v="Rəngli"/>
    <x v="7"/>
    <s v="Azerbaijani"/>
    <x v="2"/>
    <s v="TV-MA"/>
    <s v="Daniel Murphy"/>
    <x v="352"/>
    <n v="18611"/>
    <n v="259538"/>
    <n v="39247"/>
    <n v="146533"/>
    <n v="8.9"/>
    <n v="1544881"/>
    <n v="118"/>
    <n v="11412345"/>
    <n v="10186731"/>
    <n v="1225614"/>
    <x v="1"/>
  </r>
  <r>
    <x v="193"/>
    <x v="32"/>
    <s v="Rəngli"/>
    <x v="1"/>
    <s v="English"/>
    <x v="5"/>
    <s v="R"/>
    <s v="Christian Watson"/>
    <x v="143"/>
    <n v="29714"/>
    <n v="324491"/>
    <n v="1796"/>
    <n v="121143"/>
    <n v="7.3"/>
    <n v="1608466"/>
    <n v="157"/>
    <n v="856427783"/>
    <n v="231423605"/>
    <n v="625004178"/>
    <x v="0"/>
  </r>
  <r>
    <x v="7"/>
    <x v="2"/>
    <s v="Ağ-qara"/>
    <x v="4"/>
    <s v="English"/>
    <x v="0"/>
    <s v="R"/>
    <s v="Johnny Theron"/>
    <x v="235"/>
    <n v="6209"/>
    <n v="105459"/>
    <n v="17952"/>
    <n v="77351"/>
    <n v="7.2"/>
    <n v="245698"/>
    <n v="159"/>
    <n v="247988026"/>
    <n v="333757211"/>
    <n v="-85769185"/>
    <x v="2"/>
  </r>
  <r>
    <x v="8"/>
    <x v="27"/>
    <s v="Rəngli"/>
    <x v="1"/>
    <s v="French"/>
    <x v="3"/>
    <s v="TV-MA"/>
    <s v="Will Theron"/>
    <x v="170"/>
    <n v="75931"/>
    <n v="254015"/>
    <n v="14021"/>
    <n v="69904"/>
    <n v="8.6999999999999993"/>
    <n v="1959530"/>
    <n v="134"/>
    <n v="94487854"/>
    <n v="158942232"/>
    <n v="-64454378"/>
    <x v="0"/>
  </r>
  <r>
    <x v="200"/>
    <x v="31"/>
    <s v="Rəngli"/>
    <x v="4"/>
    <s v="Spanish"/>
    <x v="6"/>
    <s v="G"/>
    <s v="Charlize Murphy"/>
    <x v="21"/>
    <n v="15721"/>
    <n v="129060"/>
    <n v="12716"/>
    <n v="33973"/>
    <n v="7.5"/>
    <n v="500442"/>
    <n v="86"/>
    <n v="1186690129"/>
    <n v="233573522"/>
    <n v="953116607"/>
    <x v="3"/>
  </r>
  <r>
    <x v="223"/>
    <x v="9"/>
    <s v="Rəngli"/>
    <x v="3"/>
    <s v="English"/>
    <x v="5"/>
    <s v="R"/>
    <s v="Robert Nolan"/>
    <x v="255"/>
    <n v="16838"/>
    <n v="288556"/>
    <n v="1942"/>
    <n v="6143"/>
    <n v="4"/>
    <n v="1986236"/>
    <n v="90"/>
    <n v="698172080"/>
    <n v="116746218"/>
    <n v="581425862"/>
    <x v="1"/>
  </r>
  <r>
    <x v="210"/>
    <x v="11"/>
    <s v="Rəngli"/>
    <x v="6"/>
    <s v="Spanish"/>
    <x v="1"/>
    <s v="G"/>
    <s v="Matthew Reeves"/>
    <x v="464"/>
    <n v="10424"/>
    <n v="67494"/>
    <n v="17341"/>
    <n v="21021"/>
    <n v="6.5"/>
    <n v="580847"/>
    <n v="122"/>
    <n v="1028487414"/>
    <n v="277992482"/>
    <n v="750494932"/>
    <x v="3"/>
  </r>
  <r>
    <x v="129"/>
    <x v="30"/>
    <s v="Rəngli"/>
    <x v="2"/>
    <s v="German"/>
    <x v="0"/>
    <s v="PG-13"/>
    <s v="Daniel Gosling"/>
    <x v="408"/>
    <n v="10154"/>
    <n v="265976"/>
    <n v="14579"/>
    <n v="32429"/>
    <n v="5.2"/>
    <n v="402152"/>
    <n v="150"/>
    <n v="690144009"/>
    <n v="342303638"/>
    <n v="347840371"/>
    <x v="4"/>
  </r>
  <r>
    <x v="31"/>
    <x v="32"/>
    <s v="Rəngli"/>
    <x v="5"/>
    <s v="English"/>
    <x v="0"/>
    <s v="TV-MA"/>
    <s v="Will Reeves"/>
    <x v="457"/>
    <n v="16846"/>
    <n v="348219"/>
    <n v="13170"/>
    <n v="42488"/>
    <n v="7"/>
    <n v="1417841"/>
    <n v="130"/>
    <n v="124244866"/>
    <n v="200687014"/>
    <n v="-76442148"/>
    <x v="0"/>
  </r>
  <r>
    <x v="19"/>
    <x v="32"/>
    <s v="Rəngli"/>
    <x v="5"/>
    <s v="Turkish"/>
    <x v="6"/>
    <s v="PG-13"/>
    <s v="Keanu Cruise"/>
    <x v="312"/>
    <n v="43398"/>
    <n v="252382"/>
    <n v="31181"/>
    <n v="137718"/>
    <n v="9.8000000000000007"/>
    <n v="1456816"/>
    <n v="191"/>
    <n v="782502778"/>
    <n v="115525338"/>
    <n v="666977440"/>
    <x v="0"/>
  </r>
  <r>
    <x v="183"/>
    <x v="19"/>
    <s v="Rəngli"/>
    <x v="2"/>
    <s v="English"/>
    <x v="0"/>
    <s v="TV-MA"/>
    <s v="Will Pitt"/>
    <x v="458"/>
    <n v="67237"/>
    <n v="264775"/>
    <n v="17426"/>
    <n v="126052"/>
    <n v="4"/>
    <n v="238813"/>
    <n v="113"/>
    <n v="349885184"/>
    <n v="314291390"/>
    <n v="35593794"/>
    <x v="0"/>
  </r>
  <r>
    <x v="118"/>
    <x v="1"/>
    <s v="Ağ-qara"/>
    <x v="1"/>
    <s v="Spanish"/>
    <x v="0"/>
    <s v="TV-MA"/>
    <s v="Keanu Bale"/>
    <x v="397"/>
    <n v="75388"/>
    <n v="232570"/>
    <n v="26680"/>
    <n v="26142"/>
    <n v="8.6999999999999993"/>
    <n v="757706"/>
    <n v="165"/>
    <n v="456299538"/>
    <n v="98169691"/>
    <n v="358129847"/>
    <x v="1"/>
  </r>
  <r>
    <x v="155"/>
    <x v="17"/>
    <s v="Rəngli"/>
    <x v="0"/>
    <s v="German"/>
    <x v="6"/>
    <s v="R"/>
    <s v="Robert Smith"/>
    <x v="45"/>
    <n v="31668"/>
    <n v="244558"/>
    <n v="34970"/>
    <n v="89606"/>
    <n v="9.6999999999999993"/>
    <n v="557952"/>
    <n v="127"/>
    <n v="809751991"/>
    <n v="199161604"/>
    <n v="610590387"/>
    <x v="1"/>
  </r>
  <r>
    <x v="37"/>
    <x v="15"/>
    <s v="Rəngli"/>
    <x v="3"/>
    <s v="English"/>
    <x v="1"/>
    <s v="TV-MA"/>
    <s v="Cillian Murphy"/>
    <x v="470"/>
    <n v="46575"/>
    <n v="21821"/>
    <n v="7673"/>
    <n v="18451"/>
    <n v="4.8"/>
    <n v="48887"/>
    <n v="104"/>
    <n v="708511018"/>
    <n v="321648499"/>
    <n v="386862519"/>
    <x v="2"/>
  </r>
  <r>
    <x v="146"/>
    <x v="37"/>
    <s v="Rəngli"/>
    <x v="0"/>
    <s v="German"/>
    <x v="2"/>
    <s v="PG"/>
    <s v="Anne Washington"/>
    <x v="114"/>
    <n v="53846"/>
    <n v="319138"/>
    <n v="40512"/>
    <n v="135281"/>
    <n v="8.5"/>
    <n v="2246909"/>
    <n v="111"/>
    <n v="490815728"/>
    <n v="228655617"/>
    <n v="262160111"/>
    <x v="4"/>
  </r>
  <r>
    <x v="217"/>
    <x v="24"/>
    <s v="Ağ-qara"/>
    <x v="7"/>
    <s v="English"/>
    <x v="3"/>
    <s v="PG"/>
    <s v="Keanu Nolan"/>
    <x v="30"/>
    <n v="17854"/>
    <n v="332805"/>
    <n v="38011"/>
    <n v="129660"/>
    <n v="8.4"/>
    <n v="1386177"/>
    <n v="176"/>
    <n v="162141379"/>
    <n v="185349198"/>
    <n v="-23207819"/>
    <x v="2"/>
  </r>
  <r>
    <x v="35"/>
    <x v="5"/>
    <s v="Rəngli"/>
    <x v="1"/>
    <s v="French"/>
    <x v="3"/>
    <s v="PG"/>
    <s v="Christian Bale"/>
    <x v="41"/>
    <n v="25517"/>
    <n v="81039"/>
    <n v="20345"/>
    <n v="144653"/>
    <n v="7.8"/>
    <n v="1751985"/>
    <n v="192"/>
    <n v="759988090"/>
    <n v="130032660"/>
    <n v="629955430"/>
    <x v="2"/>
  </r>
  <r>
    <x v="60"/>
    <x v="13"/>
    <s v="Rəngli"/>
    <x v="5"/>
    <s v="German"/>
    <x v="2"/>
    <s v="R"/>
    <s v="Christopher Portman"/>
    <x v="112"/>
    <n v="25487"/>
    <n v="29891"/>
    <n v="4383"/>
    <n v="80283"/>
    <n v="7.8"/>
    <n v="1619085"/>
    <n v="106"/>
    <n v="578962157"/>
    <n v="21348517"/>
    <n v="557613640"/>
    <x v="1"/>
  </r>
  <r>
    <x v="153"/>
    <x v="27"/>
    <s v="Rəngli"/>
    <x v="3"/>
    <s v="French"/>
    <x v="0"/>
    <s v="PG"/>
    <s v="Quentin Depp"/>
    <x v="122"/>
    <n v="78036"/>
    <n v="197024"/>
    <n v="40883"/>
    <n v="104565"/>
    <n v="5.8"/>
    <n v="206946"/>
    <n v="170"/>
    <n v="1027218145"/>
    <n v="349639679"/>
    <n v="677578466"/>
    <x v="0"/>
  </r>
  <r>
    <x v="73"/>
    <x v="23"/>
    <s v="Rəngli"/>
    <x v="7"/>
    <s v="English"/>
    <x v="5"/>
    <s v="R"/>
    <s v="Johnny Hathaway"/>
    <x v="196"/>
    <n v="70751"/>
    <n v="67326"/>
    <n v="27280"/>
    <n v="53477"/>
    <n v="9.6999999999999993"/>
    <n v="796234"/>
    <n v="126"/>
    <n v="453950712"/>
    <n v="116322459"/>
    <n v="337628253"/>
    <x v="3"/>
  </r>
  <r>
    <x v="160"/>
    <x v="39"/>
    <s v="Rəngli"/>
    <x v="1"/>
    <s v="Azerbaijani"/>
    <x v="6"/>
    <s v="G"/>
    <s v="Keanu Gosling"/>
    <x v="374"/>
    <n v="22191"/>
    <n v="174591"/>
    <n v="33627"/>
    <n v="76089"/>
    <n v="5"/>
    <n v="852089"/>
    <n v="188"/>
    <n v="35277936"/>
    <n v="5153187"/>
    <n v="30124749"/>
    <x v="0"/>
  </r>
  <r>
    <x v="115"/>
    <x v="18"/>
    <s v="Rəngli"/>
    <x v="4"/>
    <s v="French"/>
    <x v="1"/>
    <s v="R"/>
    <s v="Charlize Washington"/>
    <x v="166"/>
    <n v="72874"/>
    <n v="224062"/>
    <n v="41132"/>
    <n v="86218"/>
    <n v="5.3"/>
    <n v="2320246"/>
    <n v="114"/>
    <n v="1005514358"/>
    <n v="48850221"/>
    <n v="956664137"/>
    <x v="1"/>
  </r>
  <r>
    <x v="95"/>
    <x v="26"/>
    <s v="Rəngli"/>
    <x v="7"/>
    <s v="English"/>
    <x v="3"/>
    <s v="PG"/>
    <s v="Scarlett Reeves"/>
    <x v="64"/>
    <n v="37612"/>
    <n v="31340"/>
    <n v="37211"/>
    <n v="16247"/>
    <n v="8"/>
    <n v="1336904"/>
    <n v="162"/>
    <n v="225629225"/>
    <n v="94464114"/>
    <n v="131165111"/>
    <x v="0"/>
  </r>
  <r>
    <x v="133"/>
    <x v="3"/>
    <s v="Rəngli"/>
    <x v="6"/>
    <s v="Turkish"/>
    <x v="0"/>
    <s v="PG-13"/>
    <s v="Denzel Hathaway"/>
    <x v="314"/>
    <n v="5620"/>
    <n v="97799"/>
    <n v="21222"/>
    <n v="44731"/>
    <n v="8.5"/>
    <n v="2155021"/>
    <n v="182"/>
    <n v="485742948"/>
    <n v="149597571"/>
    <n v="336145377"/>
    <x v="2"/>
  </r>
  <r>
    <x v="155"/>
    <x v="21"/>
    <s v="Rəngli"/>
    <x v="7"/>
    <s v="English"/>
    <x v="5"/>
    <s v="R"/>
    <s v="Keanu DiCaprio"/>
    <x v="141"/>
    <n v="56204"/>
    <n v="263932"/>
    <n v="33401"/>
    <n v="81388"/>
    <n v="6.6"/>
    <n v="1275905"/>
    <n v="116"/>
    <n v="839636647"/>
    <n v="208234611"/>
    <n v="631402036"/>
    <x v="0"/>
  </r>
  <r>
    <x v="204"/>
    <x v="21"/>
    <s v="Rəngli"/>
    <x v="0"/>
    <s v="English"/>
    <x v="4"/>
    <s v="G"/>
    <s v="Leonardo Watson"/>
    <x v="171"/>
    <n v="49339"/>
    <n v="27344"/>
    <n v="1066"/>
    <n v="136618"/>
    <n v="7.4"/>
    <n v="1458694"/>
    <n v="183"/>
    <n v="676838299"/>
    <n v="280022712"/>
    <n v="396815587"/>
    <x v="0"/>
  </r>
  <r>
    <x v="157"/>
    <x v="15"/>
    <s v="Rəngli"/>
    <x v="2"/>
    <s v="English"/>
    <x v="0"/>
    <s v="PG"/>
    <s v="Margot Craig"/>
    <x v="43"/>
    <n v="40744"/>
    <n v="81216"/>
    <n v="12853"/>
    <n v="21116"/>
    <n v="5.4"/>
    <n v="2139722"/>
    <n v="160"/>
    <n v="427276142"/>
    <n v="243669745"/>
    <n v="183606397"/>
    <x v="2"/>
  </r>
  <r>
    <x v="113"/>
    <x v="10"/>
    <s v="Rəngli"/>
    <x v="7"/>
    <s v="Spanish"/>
    <x v="2"/>
    <s v="TV-MA"/>
    <s v="Christian Murphy"/>
    <x v="325"/>
    <n v="21863"/>
    <n v="296948"/>
    <n v="36737"/>
    <n v="78151"/>
    <n v="8.9"/>
    <n v="2365965"/>
    <n v="93"/>
    <n v="826798564"/>
    <n v="197776601"/>
    <n v="629021963"/>
    <x v="3"/>
  </r>
  <r>
    <x v="160"/>
    <x v="15"/>
    <s v="Rəngli"/>
    <x v="7"/>
    <s v="English"/>
    <x v="2"/>
    <s v="R"/>
    <s v="Hugh Johansson"/>
    <x v="35"/>
    <n v="48519"/>
    <n v="132916"/>
    <n v="41781"/>
    <n v="126641"/>
    <n v="8.3000000000000007"/>
    <n v="923147"/>
    <n v="170"/>
    <n v="16283838"/>
    <n v="61296974"/>
    <n v="-45013136"/>
    <x v="2"/>
  </r>
  <r>
    <x v="20"/>
    <x v="18"/>
    <s v="Rəngli"/>
    <x v="5"/>
    <s v="English"/>
    <x v="3"/>
    <s v="R"/>
    <s v="Quentin Robbie"/>
    <x v="289"/>
    <n v="16476"/>
    <n v="203531"/>
    <n v="22298"/>
    <n v="133959"/>
    <n v="9.1999999999999993"/>
    <n v="336272"/>
    <n v="97"/>
    <n v="194264556"/>
    <n v="338050037"/>
    <n v="-143785481"/>
    <x v="1"/>
  </r>
  <r>
    <x v="170"/>
    <x v="33"/>
    <s v="Rəngli"/>
    <x v="7"/>
    <s v="English"/>
    <x v="2"/>
    <s v="R"/>
    <s v="Emma Gosling"/>
    <x v="387"/>
    <n v="42713"/>
    <n v="67180"/>
    <n v="38988"/>
    <n v="88931"/>
    <n v="9.4"/>
    <n v="842434"/>
    <n v="139"/>
    <n v="437612992"/>
    <n v="233228910"/>
    <n v="204384082"/>
    <x v="4"/>
  </r>
  <r>
    <x v="110"/>
    <x v="17"/>
    <s v="Rəngli"/>
    <x v="6"/>
    <s v="English"/>
    <x v="6"/>
    <s v="TV-MA"/>
    <s v="Keanu Johansson"/>
    <x v="378"/>
    <n v="41496"/>
    <n v="197382"/>
    <n v="21015"/>
    <n v="130048"/>
    <n v="9.6999999999999993"/>
    <n v="2053436"/>
    <n v="185"/>
    <n v="80621380"/>
    <n v="125360621"/>
    <n v="-44739241"/>
    <x v="1"/>
  </r>
  <r>
    <x v="147"/>
    <x v="3"/>
    <s v="Rəngli"/>
    <x v="5"/>
    <s v="Spanish"/>
    <x v="5"/>
    <s v="PG"/>
    <s v="Natalie Cruise"/>
    <x v="394"/>
    <n v="46097"/>
    <n v="85110"/>
    <n v="46421"/>
    <n v="49865"/>
    <n v="4.3"/>
    <n v="189090"/>
    <n v="190"/>
    <n v="59899568"/>
    <n v="109383485"/>
    <n v="-49483917"/>
    <x v="2"/>
  </r>
  <r>
    <x v="101"/>
    <x v="6"/>
    <s v="Rəngli"/>
    <x v="7"/>
    <s v="English"/>
    <x v="1"/>
    <s v="PG"/>
    <s v="Anne McConaughey"/>
    <x v="60"/>
    <n v="73916"/>
    <n v="24218"/>
    <n v="7727"/>
    <n v="113625"/>
    <n v="9.5"/>
    <n v="2459472"/>
    <n v="111"/>
    <n v="175340048"/>
    <n v="192864797"/>
    <n v="-17524749"/>
    <x v="3"/>
  </r>
  <r>
    <x v="90"/>
    <x v="37"/>
    <s v="Rəngli"/>
    <x v="6"/>
    <s v="Azerbaijani"/>
    <x v="2"/>
    <s v="PG"/>
    <s v="Hugh Washington"/>
    <x v="175"/>
    <n v="77822"/>
    <n v="98587"/>
    <n v="28594"/>
    <n v="67982"/>
    <n v="4.3"/>
    <n v="161167"/>
    <n v="147"/>
    <n v="473003455"/>
    <n v="108825419"/>
    <n v="364178036"/>
    <x v="4"/>
  </r>
  <r>
    <x v="49"/>
    <x v="1"/>
    <s v="Rəngli"/>
    <x v="7"/>
    <s v="German"/>
    <x v="6"/>
    <s v="PG-13"/>
    <s v="Christian Bale"/>
    <x v="337"/>
    <n v="11057"/>
    <n v="39031"/>
    <n v="2553"/>
    <n v="28880"/>
    <n v="8.9"/>
    <n v="707733"/>
    <n v="186"/>
    <n v="806146817"/>
    <n v="90565508"/>
    <n v="715581309"/>
    <x v="1"/>
  </r>
  <r>
    <x v="104"/>
    <x v="33"/>
    <s v="Rəngli"/>
    <x v="7"/>
    <s v="English"/>
    <x v="1"/>
    <s v="PG-13"/>
    <s v="Robert Hathaway"/>
    <x v="71"/>
    <n v="53197"/>
    <n v="316064"/>
    <n v="12174"/>
    <n v="117534"/>
    <n v="4.0999999999999996"/>
    <n v="1793108"/>
    <n v="92"/>
    <n v="618462609"/>
    <n v="228977225"/>
    <n v="389485384"/>
    <x v="4"/>
  </r>
  <r>
    <x v="175"/>
    <x v="2"/>
    <s v="Rəngli"/>
    <x v="4"/>
    <s v="English"/>
    <x v="6"/>
    <s v="R"/>
    <s v="Natalie McConaughey"/>
    <x v="264"/>
    <n v="61458"/>
    <n v="340260"/>
    <n v="27172"/>
    <n v="110260"/>
    <n v="8.9"/>
    <n v="1105358"/>
    <n v="148"/>
    <n v="251125860"/>
    <n v="193968912"/>
    <n v="57156948"/>
    <x v="2"/>
  </r>
  <r>
    <x v="145"/>
    <x v="35"/>
    <s v="Rəngli"/>
    <x v="3"/>
    <s v="French"/>
    <x v="4"/>
    <s v="PG"/>
    <s v="Quentin Hathaway"/>
    <x v="449"/>
    <n v="41615"/>
    <n v="249863"/>
    <n v="41426"/>
    <n v="51788"/>
    <n v="6.3"/>
    <n v="2110260"/>
    <n v="155"/>
    <n v="1173476441"/>
    <n v="44151636"/>
    <n v="1129324805"/>
    <x v="0"/>
  </r>
  <r>
    <x v="65"/>
    <x v="14"/>
    <s v="Rəngli"/>
    <x v="7"/>
    <s v="English"/>
    <x v="5"/>
    <s v="PG-13"/>
    <s v="Charlize Murphy"/>
    <x v="517"/>
    <n v="48257"/>
    <n v="35503"/>
    <n v="14052"/>
    <n v="142280"/>
    <n v="6.8"/>
    <n v="1686166"/>
    <n v="109"/>
    <n v="817511080"/>
    <n v="315222885"/>
    <n v="502288195"/>
    <x v="1"/>
  </r>
  <r>
    <x v="5"/>
    <x v="7"/>
    <s v="Rəngli"/>
    <x v="0"/>
    <s v="English"/>
    <x v="0"/>
    <s v="PG"/>
    <s v="Matthew DiCaprio"/>
    <x v="252"/>
    <n v="21702"/>
    <n v="154797"/>
    <n v="42812"/>
    <n v="140504"/>
    <n v="6.6"/>
    <n v="1096267"/>
    <n v="185"/>
    <n v="1072488668"/>
    <n v="122762458"/>
    <n v="949726210"/>
    <x v="1"/>
  </r>
  <r>
    <x v="123"/>
    <x v="8"/>
    <s v="Rəngli"/>
    <x v="5"/>
    <s v="English"/>
    <x v="2"/>
    <s v="G"/>
    <s v="Leonardo McConaughey"/>
    <x v="362"/>
    <n v="47345"/>
    <n v="297175"/>
    <n v="476"/>
    <n v="129597"/>
    <n v="4.3"/>
    <n v="2120777"/>
    <n v="99"/>
    <n v="348364600"/>
    <n v="123747640"/>
    <n v="224616960"/>
    <x v="3"/>
  </r>
  <r>
    <x v="112"/>
    <x v="33"/>
    <s v="Rəngli"/>
    <x v="4"/>
    <s v="English"/>
    <x v="5"/>
    <s v="G"/>
    <s v="Hugh Cruise"/>
    <x v="156"/>
    <n v="19945"/>
    <n v="264734"/>
    <n v="43115"/>
    <n v="110265"/>
    <n v="3.8"/>
    <n v="910679"/>
    <n v="110"/>
    <n v="461633825"/>
    <n v="30213393"/>
    <n v="431420432"/>
    <x v="4"/>
  </r>
  <r>
    <x v="22"/>
    <x v="28"/>
    <s v="Rəngli"/>
    <x v="5"/>
    <s v="Azerbaijani"/>
    <x v="5"/>
    <s v="PG"/>
    <s v="Will Downey"/>
    <x v="59"/>
    <n v="5966"/>
    <n v="296102"/>
    <n v="24607"/>
    <n v="143996"/>
    <n v="7.5"/>
    <n v="1700764"/>
    <n v="129"/>
    <n v="583633568"/>
    <n v="14377624"/>
    <n v="569255944"/>
    <x v="3"/>
  </r>
  <r>
    <x v="12"/>
    <x v="0"/>
    <s v="Rəngli"/>
    <x v="1"/>
    <s v="French"/>
    <x v="0"/>
    <s v="G"/>
    <s v="Emma McConaughey"/>
    <x v="243"/>
    <n v="32102"/>
    <n v="127984"/>
    <n v="2963"/>
    <n v="19294"/>
    <n v="5.5"/>
    <n v="1382774"/>
    <n v="100"/>
    <n v="597103895"/>
    <n v="311239365"/>
    <n v="285864530"/>
    <x v="0"/>
  </r>
  <r>
    <x v="221"/>
    <x v="7"/>
    <s v="Rəngli"/>
    <x v="1"/>
    <s v="German"/>
    <x v="4"/>
    <s v="PG"/>
    <s v="Keanu Washington"/>
    <x v="346"/>
    <n v="8641"/>
    <n v="331330"/>
    <n v="32268"/>
    <n v="5314"/>
    <n v="9.1"/>
    <n v="1531134"/>
    <n v="173"/>
    <n v="1025822731"/>
    <n v="32871138"/>
    <n v="992951593"/>
    <x v="1"/>
  </r>
  <r>
    <x v="189"/>
    <x v="26"/>
    <s v="Rəngli"/>
    <x v="6"/>
    <s v="English"/>
    <x v="4"/>
    <s v="PG"/>
    <s v="Scarlett Pitt"/>
    <x v="15"/>
    <n v="49886"/>
    <n v="41710"/>
    <n v="45282"/>
    <n v="106413"/>
    <n v="7.4"/>
    <n v="377502"/>
    <n v="136"/>
    <n v="490030985"/>
    <n v="129293440"/>
    <n v="360737545"/>
    <x v="0"/>
  </r>
  <r>
    <x v="30"/>
    <x v="35"/>
    <s v="Rəngli"/>
    <x v="2"/>
    <s v="Spanish"/>
    <x v="3"/>
    <s v="TV-MA"/>
    <s v="Keanu Gosling"/>
    <x v="388"/>
    <n v="30925"/>
    <n v="50109"/>
    <n v="35856"/>
    <n v="149493"/>
    <n v="7.8"/>
    <n v="1022279"/>
    <n v="160"/>
    <n v="44996045"/>
    <n v="162890812"/>
    <n v="-117894767"/>
    <x v="0"/>
  </r>
  <r>
    <x v="41"/>
    <x v="39"/>
    <s v="Rəngli"/>
    <x v="2"/>
    <s v="Spanish"/>
    <x v="6"/>
    <s v="PG-13"/>
    <s v="Brad Bale"/>
    <x v="184"/>
    <n v="34118"/>
    <n v="188270"/>
    <n v="19398"/>
    <n v="130907"/>
    <n v="8.6999999999999993"/>
    <n v="38049"/>
    <n v="124"/>
    <n v="5100239"/>
    <n v="52469129"/>
    <n v="-47368890"/>
    <x v="0"/>
  </r>
  <r>
    <x v="47"/>
    <x v="26"/>
    <s v="Rəngli"/>
    <x v="5"/>
    <s v="English"/>
    <x v="0"/>
    <s v="R"/>
    <s v="Matthew Washington"/>
    <x v="262"/>
    <n v="53266"/>
    <n v="235112"/>
    <n v="16273"/>
    <n v="47270"/>
    <n v="6.6"/>
    <n v="1492602"/>
    <n v="146"/>
    <n v="1137919826"/>
    <n v="226685765"/>
    <n v="911234061"/>
    <x v="0"/>
  </r>
  <r>
    <x v="17"/>
    <x v="28"/>
    <s v="Rəngli"/>
    <x v="6"/>
    <s v="English"/>
    <x v="5"/>
    <s v="PG"/>
    <s v="Robert McConaughey"/>
    <x v="408"/>
    <n v="52371"/>
    <n v="315797"/>
    <n v="30938"/>
    <n v="67317"/>
    <n v="7.9"/>
    <n v="154395"/>
    <n v="194"/>
    <n v="374551710"/>
    <n v="277699960"/>
    <n v="96851750"/>
    <x v="3"/>
  </r>
  <r>
    <x v="13"/>
    <x v="19"/>
    <s v="Rəngli"/>
    <x v="1"/>
    <s v="English"/>
    <x v="5"/>
    <s v="TV-MA"/>
    <s v="Christopher Washington"/>
    <x v="10"/>
    <n v="33136"/>
    <n v="159856"/>
    <n v="30711"/>
    <n v="14558"/>
    <n v="4.5"/>
    <n v="796392"/>
    <n v="163"/>
    <n v="699450685"/>
    <n v="37141480"/>
    <n v="662309205"/>
    <x v="0"/>
  </r>
  <r>
    <x v="163"/>
    <x v="8"/>
    <s v="Rəngli"/>
    <x v="1"/>
    <s v="English"/>
    <x v="6"/>
    <s v="R"/>
    <s v="Jennifer Nolan"/>
    <x v="468"/>
    <n v="33635"/>
    <n v="169967"/>
    <n v="16048"/>
    <n v="106718"/>
    <n v="3.6"/>
    <n v="1929740"/>
    <n v="101"/>
    <n v="144404739"/>
    <n v="176158061"/>
    <n v="-31753322"/>
    <x v="3"/>
  </r>
  <r>
    <x v="110"/>
    <x v="28"/>
    <s v="Rəngli"/>
    <x v="2"/>
    <s v="Azerbaijani"/>
    <x v="0"/>
    <s v="G"/>
    <s v="Tom Smith"/>
    <x v="303"/>
    <n v="45432"/>
    <n v="168213"/>
    <n v="42430"/>
    <n v="99533"/>
    <n v="8.9"/>
    <n v="39854"/>
    <n v="90"/>
    <n v="1077932997"/>
    <n v="72459814"/>
    <n v="1005473183"/>
    <x v="3"/>
  </r>
  <r>
    <x v="117"/>
    <x v="33"/>
    <s v="Rəngli"/>
    <x v="6"/>
    <s v="English"/>
    <x v="5"/>
    <s v="PG-13"/>
    <s v="Hugh Depp"/>
    <x v="11"/>
    <n v="4281"/>
    <n v="215937"/>
    <n v="17639"/>
    <n v="32038"/>
    <n v="5"/>
    <n v="231739"/>
    <n v="178"/>
    <n v="358103644"/>
    <n v="61630390"/>
    <n v="296473254"/>
    <x v="4"/>
  </r>
  <r>
    <x v="171"/>
    <x v="33"/>
    <s v="Rəngli"/>
    <x v="1"/>
    <s v="German"/>
    <x v="5"/>
    <s v="PG-13"/>
    <s v="Daniel Gosling"/>
    <x v="166"/>
    <n v="73972"/>
    <n v="220049"/>
    <n v="7079"/>
    <n v="74708"/>
    <n v="6.6"/>
    <n v="1019126"/>
    <n v="101"/>
    <n v="421607698"/>
    <n v="236598125"/>
    <n v="185009573"/>
    <x v="4"/>
  </r>
  <r>
    <x v="70"/>
    <x v="36"/>
    <s v="Ağ-qara"/>
    <x v="6"/>
    <s v="French"/>
    <x v="4"/>
    <s v="G"/>
    <s v="Robert Portman"/>
    <x v="281"/>
    <n v="1169"/>
    <n v="225250"/>
    <n v="10316"/>
    <n v="72608"/>
    <n v="8.9"/>
    <n v="289745"/>
    <n v="140"/>
    <n v="1015146715"/>
    <n v="241058480"/>
    <n v="774088235"/>
    <x v="3"/>
  </r>
  <r>
    <x v="6"/>
    <x v="17"/>
    <s v="Rəngli"/>
    <x v="4"/>
    <s v="Turkish"/>
    <x v="2"/>
    <s v="PG-13"/>
    <s v="Will Johansson"/>
    <x v="436"/>
    <n v="17804"/>
    <n v="96628"/>
    <n v="40405"/>
    <n v="100439"/>
    <n v="8"/>
    <n v="781329"/>
    <n v="147"/>
    <n v="659721684"/>
    <n v="331027029"/>
    <n v="328694655"/>
    <x v="1"/>
  </r>
  <r>
    <x v="87"/>
    <x v="15"/>
    <s v="Rəngli"/>
    <x v="6"/>
    <s v="English"/>
    <x v="2"/>
    <s v="R"/>
    <s v="Anne DiCaprio"/>
    <x v="37"/>
    <n v="8557"/>
    <n v="180962"/>
    <n v="20092"/>
    <n v="27858"/>
    <n v="9"/>
    <n v="628238"/>
    <n v="168"/>
    <n v="88804063"/>
    <n v="197755485"/>
    <n v="-108951422"/>
    <x v="2"/>
  </r>
  <r>
    <x v="55"/>
    <x v="29"/>
    <s v="Rəngli"/>
    <x v="5"/>
    <s v="English"/>
    <x v="1"/>
    <s v="PG"/>
    <s v="Brad McConaughey"/>
    <x v="104"/>
    <n v="52575"/>
    <n v="208001"/>
    <n v="41657"/>
    <n v="5722"/>
    <n v="4.0999999999999996"/>
    <n v="305409"/>
    <n v="153"/>
    <n v="441496735"/>
    <n v="166158100"/>
    <n v="275338635"/>
    <x v="1"/>
  </r>
  <r>
    <x v="149"/>
    <x v="21"/>
    <s v="Rəngli"/>
    <x v="2"/>
    <s v="English"/>
    <x v="2"/>
    <s v="G"/>
    <s v="Brad Craig"/>
    <x v="203"/>
    <n v="4686"/>
    <n v="198299"/>
    <n v="46766"/>
    <n v="149972"/>
    <n v="6.1"/>
    <n v="406104"/>
    <n v="116"/>
    <n v="177543121"/>
    <n v="241762348"/>
    <n v="-64219227"/>
    <x v="0"/>
  </r>
  <r>
    <x v="77"/>
    <x v="26"/>
    <s v="Rəngli"/>
    <x v="1"/>
    <s v="English"/>
    <x v="6"/>
    <s v="PG"/>
    <s v="Cillian Craig"/>
    <x v="31"/>
    <n v="16005"/>
    <n v="40004"/>
    <n v="35084"/>
    <n v="70235"/>
    <n v="6.7"/>
    <n v="185006"/>
    <n v="135"/>
    <n v="490401541"/>
    <n v="326583912"/>
    <n v="163817629"/>
    <x v="0"/>
  </r>
  <r>
    <x v="142"/>
    <x v="7"/>
    <s v="Rəngli"/>
    <x v="3"/>
    <s v="English"/>
    <x v="6"/>
    <s v="PG-13"/>
    <s v="Christopher Washington"/>
    <x v="414"/>
    <n v="70806"/>
    <n v="150046"/>
    <n v="38433"/>
    <n v="113951"/>
    <n v="6.2"/>
    <n v="2278426"/>
    <n v="150"/>
    <n v="775380122"/>
    <n v="81972255"/>
    <n v="693407867"/>
    <x v="1"/>
  </r>
  <r>
    <x v="169"/>
    <x v="26"/>
    <s v="Ağ-qara"/>
    <x v="4"/>
    <s v="French"/>
    <x v="6"/>
    <s v="R"/>
    <s v="Charlize Reeves"/>
    <x v="375"/>
    <n v="16411"/>
    <n v="230266"/>
    <n v="34333"/>
    <n v="129647"/>
    <n v="6.1"/>
    <n v="1243284"/>
    <n v="141"/>
    <n v="439870412"/>
    <n v="42445185"/>
    <n v="397425227"/>
    <x v="0"/>
  </r>
  <r>
    <x v="101"/>
    <x v="25"/>
    <s v="Rəngli"/>
    <x v="3"/>
    <s v="English"/>
    <x v="2"/>
    <s v="PG-13"/>
    <s v="Matthew DiCaprio"/>
    <x v="488"/>
    <n v="44608"/>
    <n v="102218"/>
    <n v="36769"/>
    <n v="89382"/>
    <n v="8.3000000000000007"/>
    <n v="1021591"/>
    <n v="127"/>
    <n v="1173821630"/>
    <n v="275463095"/>
    <n v="898358535"/>
    <x v="3"/>
  </r>
  <r>
    <x v="133"/>
    <x v="21"/>
    <s v="Rəngli"/>
    <x v="4"/>
    <s v="English"/>
    <x v="6"/>
    <s v="PG"/>
    <s v="Scarlett Depp"/>
    <x v="468"/>
    <n v="59428"/>
    <n v="137669"/>
    <n v="15887"/>
    <n v="90068"/>
    <n v="8.5"/>
    <n v="2177651"/>
    <n v="92"/>
    <n v="353505705"/>
    <n v="127842734"/>
    <n v="225662971"/>
    <x v="0"/>
  </r>
  <r>
    <x v="186"/>
    <x v="16"/>
    <s v="Rəngli"/>
    <x v="7"/>
    <s v="Azerbaijani"/>
    <x v="6"/>
    <s v="PG-13"/>
    <s v="Brad Tarantino"/>
    <x v="473"/>
    <n v="676"/>
    <n v="216413"/>
    <n v="27343"/>
    <n v="60146"/>
    <n v="9.5"/>
    <n v="2280223"/>
    <n v="121"/>
    <n v="896398100"/>
    <n v="209106097"/>
    <n v="687292003"/>
    <x v="4"/>
  </r>
  <r>
    <x v="13"/>
    <x v="37"/>
    <s v="Rəngli"/>
    <x v="7"/>
    <s v="English"/>
    <x v="2"/>
    <s v="R"/>
    <s v="Charlize Cruise"/>
    <x v="37"/>
    <n v="58275"/>
    <n v="214265"/>
    <n v="34138"/>
    <n v="92101"/>
    <n v="7.1"/>
    <n v="585279"/>
    <n v="98"/>
    <n v="487518277"/>
    <n v="45554675"/>
    <n v="441963602"/>
    <x v="4"/>
  </r>
  <r>
    <x v="130"/>
    <x v="14"/>
    <s v="Rəngli"/>
    <x v="7"/>
    <s v="German"/>
    <x v="4"/>
    <s v="PG-13"/>
    <s v="Hugh Smith"/>
    <x v="442"/>
    <n v="31163"/>
    <n v="334162"/>
    <n v="14966"/>
    <n v="85703"/>
    <n v="8.9"/>
    <n v="816822"/>
    <n v="103"/>
    <n v="780157558"/>
    <n v="333271656"/>
    <n v="446885902"/>
    <x v="1"/>
  </r>
  <r>
    <x v="75"/>
    <x v="30"/>
    <s v="Rəngli"/>
    <x v="5"/>
    <s v="English"/>
    <x v="1"/>
    <s v="TV-MA"/>
    <s v="Tom Watson"/>
    <x v="334"/>
    <n v="14798"/>
    <n v="28410"/>
    <n v="24743"/>
    <n v="69896"/>
    <n v="7.6"/>
    <n v="2058967"/>
    <n v="90"/>
    <n v="859432553"/>
    <n v="204475101"/>
    <n v="654957452"/>
    <x v="4"/>
  </r>
  <r>
    <x v="14"/>
    <x v="30"/>
    <s v="Rəngli"/>
    <x v="6"/>
    <s v="Spanish"/>
    <x v="2"/>
    <s v="PG"/>
    <s v="Keanu Watson"/>
    <x v="518"/>
    <n v="11236"/>
    <n v="21696"/>
    <n v="7364"/>
    <n v="37409"/>
    <n v="4.0999999999999996"/>
    <n v="955247"/>
    <n v="184"/>
    <n v="213567966"/>
    <n v="151955774"/>
    <n v="61612192"/>
    <x v="4"/>
  </r>
  <r>
    <x v="36"/>
    <x v="35"/>
    <s v="Rəngli"/>
    <x v="4"/>
    <s v="English"/>
    <x v="4"/>
    <s v="PG"/>
    <s v="Johnny Smith"/>
    <x v="208"/>
    <n v="7058"/>
    <n v="266226"/>
    <n v="3436"/>
    <n v="37343"/>
    <n v="3.6"/>
    <n v="60489"/>
    <n v="125"/>
    <n v="946360864"/>
    <n v="67895736"/>
    <n v="878465128"/>
    <x v="0"/>
  </r>
  <r>
    <x v="40"/>
    <x v="1"/>
    <s v="Rəngli"/>
    <x v="6"/>
    <s v="English"/>
    <x v="5"/>
    <s v="G"/>
    <s v="Margot McConaughey"/>
    <x v="219"/>
    <n v="65624"/>
    <n v="327969"/>
    <n v="30285"/>
    <n v="139997"/>
    <n v="3.8"/>
    <n v="1950333"/>
    <n v="167"/>
    <n v="811905327"/>
    <n v="25087049"/>
    <n v="786818278"/>
    <x v="1"/>
  </r>
  <r>
    <x v="19"/>
    <x v="8"/>
    <s v="Rəngli"/>
    <x v="6"/>
    <s v="English"/>
    <x v="1"/>
    <s v="PG"/>
    <s v="Johnny Washington"/>
    <x v="298"/>
    <n v="1163"/>
    <n v="214461"/>
    <n v="10478"/>
    <n v="61385"/>
    <n v="5.3"/>
    <n v="339117"/>
    <n v="178"/>
    <n v="81703046"/>
    <n v="213608309"/>
    <n v="-131905263"/>
    <x v="3"/>
  </r>
  <r>
    <x v="211"/>
    <x v="29"/>
    <s v="Rəngli"/>
    <x v="4"/>
    <s v="English"/>
    <x v="5"/>
    <s v="PG-13"/>
    <s v="Daniel Downey"/>
    <x v="197"/>
    <n v="4553"/>
    <n v="104614"/>
    <n v="26785"/>
    <n v="111190"/>
    <n v="5"/>
    <n v="2007846"/>
    <n v="138"/>
    <n v="845430747"/>
    <n v="280795152"/>
    <n v="564635595"/>
    <x v="1"/>
  </r>
  <r>
    <x v="172"/>
    <x v="38"/>
    <s v="Rəngli"/>
    <x v="4"/>
    <s v="German"/>
    <x v="4"/>
    <s v="R"/>
    <s v="Johnny Hathaway"/>
    <x v="2"/>
    <n v="44503"/>
    <n v="164160"/>
    <n v="24581"/>
    <n v="132950"/>
    <n v="8.6999999999999993"/>
    <n v="1970176"/>
    <n v="88"/>
    <n v="28382895"/>
    <n v="197395588"/>
    <n v="-169012693"/>
    <x v="0"/>
  </r>
  <r>
    <x v="59"/>
    <x v="17"/>
    <s v="Rəngli"/>
    <x v="1"/>
    <s v="German"/>
    <x v="1"/>
    <s v="TV-MA"/>
    <s v="Brad Hathaway"/>
    <x v="326"/>
    <n v="6754"/>
    <n v="153893"/>
    <n v="34958"/>
    <n v="97309"/>
    <n v="7.1"/>
    <n v="1356284"/>
    <n v="191"/>
    <n v="42969924"/>
    <n v="296031256"/>
    <n v="-253061332"/>
    <x v="1"/>
  </r>
  <r>
    <x v="203"/>
    <x v="8"/>
    <s v="Rəngli"/>
    <x v="5"/>
    <s v="German"/>
    <x v="0"/>
    <s v="PG"/>
    <s v="Natalie Bale"/>
    <x v="341"/>
    <n v="29729"/>
    <n v="164843"/>
    <n v="20113"/>
    <n v="61848"/>
    <n v="5.6"/>
    <n v="1079932"/>
    <n v="157"/>
    <n v="210710392"/>
    <n v="282004420"/>
    <n v="-71294028"/>
    <x v="3"/>
  </r>
  <r>
    <x v="77"/>
    <x v="11"/>
    <s v="Rəngli"/>
    <x v="7"/>
    <s v="English"/>
    <x v="1"/>
    <s v="PG"/>
    <s v="Ryan Theron"/>
    <x v="12"/>
    <n v="23516"/>
    <n v="231778"/>
    <n v="45091"/>
    <n v="53486"/>
    <n v="6.3"/>
    <n v="2272484"/>
    <n v="142"/>
    <n v="1115189807"/>
    <n v="54634182"/>
    <n v="1060555625"/>
    <x v="3"/>
  </r>
  <r>
    <x v="9"/>
    <x v="35"/>
    <s v="Rəngli"/>
    <x v="2"/>
    <s v="English"/>
    <x v="4"/>
    <s v="R"/>
    <s v="Denzel Pitt"/>
    <x v="190"/>
    <n v="73118"/>
    <n v="150120"/>
    <n v="31186"/>
    <n v="70330"/>
    <n v="6.9"/>
    <n v="225006"/>
    <n v="108"/>
    <n v="1092160785"/>
    <n v="139831921"/>
    <n v="952328864"/>
    <x v="0"/>
  </r>
  <r>
    <x v="40"/>
    <x v="13"/>
    <s v="Rəngli"/>
    <x v="1"/>
    <s v="English"/>
    <x v="6"/>
    <s v="PG"/>
    <s v="Will Tarantino"/>
    <x v="53"/>
    <n v="9694"/>
    <n v="121637"/>
    <n v="898"/>
    <n v="35996"/>
    <n v="6.6"/>
    <n v="1153255"/>
    <n v="144"/>
    <n v="341902760"/>
    <n v="238273609"/>
    <n v="103629151"/>
    <x v="1"/>
  </r>
  <r>
    <x v="162"/>
    <x v="38"/>
    <s v="Rəngli"/>
    <x v="1"/>
    <s v="Turkish"/>
    <x v="4"/>
    <s v="R"/>
    <s v="Leonardo Depp"/>
    <x v="260"/>
    <n v="51070"/>
    <n v="279990"/>
    <n v="28936"/>
    <n v="127549"/>
    <n v="6.1"/>
    <n v="1297256"/>
    <n v="188"/>
    <n v="444294663"/>
    <n v="311322520"/>
    <n v="132972143"/>
    <x v="0"/>
  </r>
  <r>
    <x v="193"/>
    <x v="20"/>
    <s v="Rəngli"/>
    <x v="0"/>
    <s v="English"/>
    <x v="1"/>
    <s v="PG-13"/>
    <s v="Charlize Hathaway"/>
    <x v="448"/>
    <n v="73837"/>
    <n v="311073"/>
    <n v="4276"/>
    <n v="113272"/>
    <n v="6.1"/>
    <n v="2314412"/>
    <n v="176"/>
    <n v="481900083"/>
    <n v="7473046"/>
    <n v="474427037"/>
    <x v="3"/>
  </r>
  <r>
    <x v="203"/>
    <x v="11"/>
    <s v="Rəngli"/>
    <x v="3"/>
    <s v="English"/>
    <x v="5"/>
    <s v="PG-13"/>
    <s v="Daniel Smith"/>
    <x v="198"/>
    <n v="73761"/>
    <n v="127322"/>
    <n v="38988"/>
    <n v="24363"/>
    <n v="4.9000000000000004"/>
    <n v="96946"/>
    <n v="135"/>
    <n v="633593627"/>
    <n v="297834876"/>
    <n v="335758751"/>
    <x v="3"/>
  </r>
  <r>
    <x v="172"/>
    <x v="20"/>
    <s v="Rəngli"/>
    <x v="5"/>
    <s v="Azerbaijani"/>
    <x v="2"/>
    <s v="PG"/>
    <s v="Ryan Reeves"/>
    <x v="210"/>
    <n v="60236"/>
    <n v="197698"/>
    <n v="44518"/>
    <n v="63694"/>
    <n v="7.3"/>
    <n v="2089491"/>
    <n v="179"/>
    <n v="790687608"/>
    <n v="76300697"/>
    <n v="714386911"/>
    <x v="3"/>
  </r>
  <r>
    <x v="51"/>
    <x v="36"/>
    <s v="Rəngli"/>
    <x v="6"/>
    <s v="Azerbaijani"/>
    <x v="4"/>
    <s v="G"/>
    <s v="Christian Washington"/>
    <x v="158"/>
    <n v="55865"/>
    <n v="167348"/>
    <n v="44478"/>
    <n v="146213"/>
    <n v="6.2"/>
    <n v="1300183"/>
    <n v="151"/>
    <n v="598315129"/>
    <n v="202073588"/>
    <n v="396241541"/>
    <x v="3"/>
  </r>
  <r>
    <x v="114"/>
    <x v="21"/>
    <s v="Rəngli"/>
    <x v="1"/>
    <s v="German"/>
    <x v="3"/>
    <s v="PG"/>
    <s v="Christian Theron"/>
    <x v="429"/>
    <n v="17843"/>
    <n v="118582"/>
    <n v="39688"/>
    <n v="94166"/>
    <n v="6.3"/>
    <n v="821612"/>
    <n v="188"/>
    <n v="748741183"/>
    <n v="36222148"/>
    <n v="712519035"/>
    <x v="0"/>
  </r>
  <r>
    <x v="44"/>
    <x v="15"/>
    <s v="Rəngli"/>
    <x v="4"/>
    <s v="English"/>
    <x v="6"/>
    <s v="G"/>
    <s v="Robert Jackman"/>
    <x v="268"/>
    <n v="42257"/>
    <n v="118759"/>
    <n v="16487"/>
    <n v="64418"/>
    <n v="8.6999999999999993"/>
    <n v="1755994"/>
    <n v="169"/>
    <n v="253440291"/>
    <n v="323986609"/>
    <n v="-70546318"/>
    <x v="2"/>
  </r>
  <r>
    <x v="119"/>
    <x v="38"/>
    <s v="Rəngli"/>
    <x v="0"/>
    <s v="French"/>
    <x v="5"/>
    <s v="G"/>
    <s v="Brad Murphy"/>
    <x v="9"/>
    <n v="38146"/>
    <n v="69444"/>
    <n v="30049"/>
    <n v="143611"/>
    <n v="6.3"/>
    <n v="1373813"/>
    <n v="184"/>
    <n v="83790959"/>
    <n v="115487891"/>
    <n v="-31696932"/>
    <x v="0"/>
  </r>
  <r>
    <x v="5"/>
    <x v="5"/>
    <s v="Rəngli"/>
    <x v="5"/>
    <s v="English"/>
    <x v="3"/>
    <s v="R"/>
    <s v="Natalie Lawrence"/>
    <x v="398"/>
    <n v="13165"/>
    <n v="168869"/>
    <n v="48012"/>
    <n v="35679"/>
    <n v="8.5"/>
    <n v="2163191"/>
    <n v="85"/>
    <n v="908501991"/>
    <n v="140592224"/>
    <n v="767909767"/>
    <x v="2"/>
  </r>
  <r>
    <x v="7"/>
    <x v="29"/>
    <s v="Rəngli"/>
    <x v="7"/>
    <s v="English"/>
    <x v="3"/>
    <s v="R"/>
    <s v="Hugh Pitt"/>
    <x v="132"/>
    <n v="66125"/>
    <n v="98737"/>
    <n v="48918"/>
    <n v="92066"/>
    <n v="6"/>
    <n v="808929"/>
    <n v="116"/>
    <n v="839623044"/>
    <n v="215370573"/>
    <n v="624252471"/>
    <x v="1"/>
  </r>
  <r>
    <x v="15"/>
    <x v="29"/>
    <s v="Ağ-qara"/>
    <x v="1"/>
    <s v="English"/>
    <x v="5"/>
    <s v="PG-13"/>
    <s v="Christopher Robbie"/>
    <x v="112"/>
    <n v="75593"/>
    <n v="337309"/>
    <n v="10174"/>
    <n v="68329"/>
    <n v="5.8"/>
    <n v="1374815"/>
    <n v="139"/>
    <n v="1071022879"/>
    <n v="37252376"/>
    <n v="1033770503"/>
    <x v="1"/>
  </r>
  <r>
    <x v="204"/>
    <x v="22"/>
    <s v="Rəngli"/>
    <x v="6"/>
    <s v="French"/>
    <x v="1"/>
    <s v="G"/>
    <s v="Johnny Downey"/>
    <x v="519"/>
    <n v="9900"/>
    <n v="169723"/>
    <n v="26664"/>
    <n v="34771"/>
    <n v="8.1999999999999993"/>
    <n v="2386006"/>
    <n v="93"/>
    <n v="669209445"/>
    <n v="276354509"/>
    <n v="392854936"/>
    <x v="4"/>
  </r>
  <r>
    <x v="210"/>
    <x v="12"/>
    <s v="Rəngli"/>
    <x v="3"/>
    <s v="English"/>
    <x v="4"/>
    <s v="PG"/>
    <s v="Denzel Robbie"/>
    <x v="435"/>
    <n v="30784"/>
    <n v="109694"/>
    <n v="22210"/>
    <n v="77977"/>
    <n v="6.1"/>
    <n v="830711"/>
    <n v="167"/>
    <n v="699939844"/>
    <n v="179724388"/>
    <n v="520215456"/>
    <x v="1"/>
  </r>
  <r>
    <x v="166"/>
    <x v="14"/>
    <s v="Rəngli"/>
    <x v="0"/>
    <s v="Turkish"/>
    <x v="1"/>
    <s v="PG"/>
    <s v="Hugh Cruise"/>
    <x v="355"/>
    <n v="20211"/>
    <n v="244529"/>
    <n v="33054"/>
    <n v="63415"/>
    <n v="8.1"/>
    <n v="383520"/>
    <n v="123"/>
    <n v="588046653"/>
    <n v="253663540"/>
    <n v="334383113"/>
    <x v="1"/>
  </r>
  <r>
    <x v="74"/>
    <x v="14"/>
    <s v="Rəngli"/>
    <x v="3"/>
    <s v="English"/>
    <x v="1"/>
    <s v="PG-13"/>
    <s v="Anne Pitt"/>
    <x v="324"/>
    <n v="4804"/>
    <n v="333288"/>
    <n v="28719"/>
    <n v="109442"/>
    <n v="5.5"/>
    <n v="2232009"/>
    <n v="169"/>
    <n v="699674469"/>
    <n v="243128414"/>
    <n v="456546055"/>
    <x v="1"/>
  </r>
  <r>
    <x v="79"/>
    <x v="36"/>
    <s v="Rəngli"/>
    <x v="0"/>
    <s v="English"/>
    <x v="1"/>
    <s v="TV-MA"/>
    <s v="Denzel Nolan"/>
    <x v="411"/>
    <n v="49507"/>
    <n v="28333"/>
    <n v="18989"/>
    <n v="102288"/>
    <n v="8.9"/>
    <n v="1701378"/>
    <n v="184"/>
    <n v="449030003"/>
    <n v="17287208"/>
    <n v="431742795"/>
    <x v="3"/>
  </r>
  <r>
    <x v="17"/>
    <x v="23"/>
    <s v="Rəngli"/>
    <x v="4"/>
    <s v="English"/>
    <x v="0"/>
    <s v="PG-13"/>
    <s v="Scarlett Bale"/>
    <x v="113"/>
    <n v="41222"/>
    <n v="36398"/>
    <n v="19816"/>
    <n v="98888"/>
    <n v="9.5"/>
    <n v="1154419"/>
    <n v="151"/>
    <n v="370521945"/>
    <n v="159616652"/>
    <n v="210905293"/>
    <x v="3"/>
  </r>
  <r>
    <x v="0"/>
    <x v="38"/>
    <s v="Ağ-qara"/>
    <x v="0"/>
    <s v="English"/>
    <x v="2"/>
    <s v="G"/>
    <s v="Daniel Tarantino"/>
    <x v="459"/>
    <n v="69475"/>
    <n v="36708"/>
    <n v="30397"/>
    <n v="60367"/>
    <n v="6.6"/>
    <n v="1245292"/>
    <n v="100"/>
    <n v="292059410"/>
    <n v="14363531"/>
    <n v="277695879"/>
    <x v="0"/>
  </r>
  <r>
    <x v="184"/>
    <x v="16"/>
    <s v="Rəngli"/>
    <x v="3"/>
    <s v="English"/>
    <x v="5"/>
    <s v="R"/>
    <s v="Scarlett Downey"/>
    <x v="94"/>
    <n v="35653"/>
    <n v="303341"/>
    <n v="48611"/>
    <n v="85124"/>
    <n v="9.1999999999999993"/>
    <n v="35065"/>
    <n v="177"/>
    <n v="1177649142"/>
    <n v="61086169"/>
    <n v="1116562973"/>
    <x v="4"/>
  </r>
  <r>
    <x v="95"/>
    <x v="26"/>
    <s v="Ağ-qara"/>
    <x v="4"/>
    <s v="English"/>
    <x v="0"/>
    <s v="TV-MA"/>
    <s v="Matthew DiCaprio"/>
    <x v="385"/>
    <n v="40575"/>
    <n v="28387"/>
    <n v="7700"/>
    <n v="36691"/>
    <n v="5.7"/>
    <n v="2459998"/>
    <n v="153"/>
    <n v="428924375"/>
    <n v="132181731"/>
    <n v="296742644"/>
    <x v="0"/>
  </r>
  <r>
    <x v="24"/>
    <x v="23"/>
    <s v="Rəngli"/>
    <x v="1"/>
    <s v="English"/>
    <x v="4"/>
    <s v="PG"/>
    <s v="Johnny Bale"/>
    <x v="262"/>
    <n v="11694"/>
    <n v="124179"/>
    <n v="43293"/>
    <n v="79195"/>
    <n v="5.0999999999999996"/>
    <n v="1636216"/>
    <n v="124"/>
    <n v="416348482"/>
    <n v="43673937"/>
    <n v="372674545"/>
    <x v="3"/>
  </r>
  <r>
    <x v="57"/>
    <x v="6"/>
    <s v="Rəngli"/>
    <x v="0"/>
    <s v="English"/>
    <x v="4"/>
    <s v="PG"/>
    <s v="Emma Jackman"/>
    <x v="344"/>
    <n v="57148"/>
    <n v="180566"/>
    <n v="2154"/>
    <n v="124428"/>
    <n v="4.9000000000000004"/>
    <n v="1462287"/>
    <n v="153"/>
    <n v="389225667"/>
    <n v="50491919"/>
    <n v="338733748"/>
    <x v="3"/>
  </r>
  <r>
    <x v="180"/>
    <x v="17"/>
    <s v="Rəngli"/>
    <x v="1"/>
    <s v="English"/>
    <x v="0"/>
    <s v="G"/>
    <s v="Christopher Nolan"/>
    <x v="195"/>
    <n v="57266"/>
    <n v="67840"/>
    <n v="16891"/>
    <n v="52982"/>
    <n v="7.6"/>
    <n v="1985255"/>
    <n v="97"/>
    <n v="49897800"/>
    <n v="265571739"/>
    <n v="-215673939"/>
    <x v="1"/>
  </r>
  <r>
    <x v="2"/>
    <x v="18"/>
    <s v="Rəngli"/>
    <x v="2"/>
    <s v="French"/>
    <x v="6"/>
    <s v="TV-MA"/>
    <s v="Robert Robbie"/>
    <x v="460"/>
    <n v="67504"/>
    <n v="131235"/>
    <n v="38064"/>
    <n v="145051"/>
    <n v="4.4000000000000004"/>
    <n v="1484085"/>
    <n v="98"/>
    <n v="190059930"/>
    <n v="220998487"/>
    <n v="-30938557"/>
    <x v="1"/>
  </r>
  <r>
    <x v="22"/>
    <x v="24"/>
    <s v="Rəngli"/>
    <x v="7"/>
    <s v="English"/>
    <x v="3"/>
    <s v="R"/>
    <s v="Matthew Portman"/>
    <x v="117"/>
    <n v="9961"/>
    <n v="180352"/>
    <n v="21355"/>
    <n v="71043"/>
    <n v="8.1999999999999993"/>
    <n v="1842035"/>
    <n v="117"/>
    <n v="1179481467"/>
    <n v="11777111"/>
    <n v="1167704356"/>
    <x v="2"/>
  </r>
  <r>
    <x v="172"/>
    <x v="20"/>
    <s v="Rəngli"/>
    <x v="7"/>
    <s v="Turkish"/>
    <x v="5"/>
    <s v="PG"/>
    <s v="Christian Gosling"/>
    <x v="308"/>
    <n v="26700"/>
    <n v="176082"/>
    <n v="9182"/>
    <n v="8563"/>
    <n v="6.5"/>
    <n v="1542629"/>
    <n v="154"/>
    <n v="978280272"/>
    <n v="324789206"/>
    <n v="653491066"/>
    <x v="3"/>
  </r>
  <r>
    <x v="30"/>
    <x v="4"/>
    <s v="Ağ-qara"/>
    <x v="5"/>
    <s v="English"/>
    <x v="6"/>
    <s v="TV-MA"/>
    <s v="Scarlett Jackman"/>
    <x v="114"/>
    <n v="35177"/>
    <n v="13431"/>
    <n v="19863"/>
    <n v="49375"/>
    <n v="6.4"/>
    <n v="1184445"/>
    <n v="145"/>
    <n v="5010275"/>
    <n v="38522504"/>
    <n v="-33512229"/>
    <x v="0"/>
  </r>
  <r>
    <x v="24"/>
    <x v="36"/>
    <s v="Rəngli"/>
    <x v="2"/>
    <s v="Azerbaijani"/>
    <x v="3"/>
    <s v="PG"/>
    <s v="Ryan Nolan"/>
    <x v="196"/>
    <n v="5334"/>
    <n v="97547"/>
    <n v="21940"/>
    <n v="53012"/>
    <n v="5.3"/>
    <n v="622206"/>
    <n v="85"/>
    <n v="250990696"/>
    <n v="94064221"/>
    <n v="156926475"/>
    <x v="3"/>
  </r>
  <r>
    <x v="97"/>
    <x v="7"/>
    <s v="Rəngli"/>
    <x v="6"/>
    <s v="Spanish"/>
    <x v="5"/>
    <s v="R"/>
    <s v="Matthew Pitt"/>
    <x v="388"/>
    <n v="63753"/>
    <n v="30725"/>
    <n v="7838"/>
    <n v="69806"/>
    <n v="8.4"/>
    <n v="98050"/>
    <n v="109"/>
    <n v="304426265"/>
    <n v="198189145"/>
    <n v="106237120"/>
    <x v="1"/>
  </r>
  <r>
    <x v="45"/>
    <x v="34"/>
    <s v="Rəngli"/>
    <x v="0"/>
    <s v="English"/>
    <x v="2"/>
    <s v="TV-MA"/>
    <s v="Johnny Tarantino"/>
    <x v="36"/>
    <n v="54269"/>
    <n v="337036"/>
    <n v="46765"/>
    <n v="93117"/>
    <n v="8.9"/>
    <n v="2398111"/>
    <n v="148"/>
    <n v="945667406"/>
    <n v="308156281"/>
    <n v="637511125"/>
    <x v="1"/>
  </r>
  <r>
    <x v="26"/>
    <x v="6"/>
    <s v="Rəngli"/>
    <x v="3"/>
    <s v="English"/>
    <x v="6"/>
    <s v="R"/>
    <s v="Christian Murphy"/>
    <x v="136"/>
    <n v="56840"/>
    <n v="107109"/>
    <n v="47378"/>
    <n v="4725"/>
    <n v="5.9"/>
    <n v="2155325"/>
    <n v="186"/>
    <n v="902754978"/>
    <n v="132627249"/>
    <n v="770127729"/>
    <x v="3"/>
  </r>
  <r>
    <x v="126"/>
    <x v="14"/>
    <s v="Rəngli"/>
    <x v="3"/>
    <s v="English"/>
    <x v="1"/>
    <s v="PG"/>
    <s v="Leonardo Cruise"/>
    <x v="351"/>
    <n v="16266"/>
    <n v="231423"/>
    <n v="27112"/>
    <n v="82658"/>
    <n v="9.1999999999999993"/>
    <n v="1733612"/>
    <n v="178"/>
    <n v="329523485"/>
    <n v="313603819"/>
    <n v="15919666"/>
    <x v="1"/>
  </r>
  <r>
    <x v="6"/>
    <x v="26"/>
    <s v="Rəngli"/>
    <x v="5"/>
    <s v="Spanish"/>
    <x v="2"/>
    <s v="PG-13"/>
    <s v="Quentin Gosling"/>
    <x v="60"/>
    <n v="46104"/>
    <n v="26062"/>
    <n v="18950"/>
    <n v="133128"/>
    <n v="4.5999999999999996"/>
    <n v="822451"/>
    <n v="109"/>
    <n v="833612804"/>
    <n v="66328734"/>
    <n v="767284070"/>
    <x v="0"/>
  </r>
  <r>
    <x v="16"/>
    <x v="25"/>
    <s v="Rəngli"/>
    <x v="3"/>
    <s v="Spanish"/>
    <x v="5"/>
    <s v="G"/>
    <s v="Keanu Downey"/>
    <x v="108"/>
    <n v="5009"/>
    <n v="51055"/>
    <n v="20833"/>
    <n v="83929"/>
    <n v="4.4000000000000004"/>
    <n v="1224501"/>
    <n v="189"/>
    <n v="848602282"/>
    <n v="308547120"/>
    <n v="540055162"/>
    <x v="3"/>
  </r>
  <r>
    <x v="118"/>
    <x v="5"/>
    <s v="Rəngli"/>
    <x v="0"/>
    <s v="English"/>
    <x v="4"/>
    <s v="G"/>
    <s v="Keanu Johansson"/>
    <x v="268"/>
    <n v="586"/>
    <n v="33811"/>
    <n v="11670"/>
    <n v="32677"/>
    <n v="5.4"/>
    <n v="2469837"/>
    <n v="143"/>
    <n v="1184755180"/>
    <n v="177902978"/>
    <n v="1006852202"/>
    <x v="2"/>
  </r>
  <r>
    <x v="74"/>
    <x v="14"/>
    <s v="Ağ-qara"/>
    <x v="4"/>
    <s v="German"/>
    <x v="5"/>
    <s v="TV-MA"/>
    <s v="Cillian Johansson"/>
    <x v="148"/>
    <n v="42081"/>
    <n v="298722"/>
    <n v="45960"/>
    <n v="30281"/>
    <n v="9.4"/>
    <n v="1762694"/>
    <n v="145"/>
    <n v="969188121"/>
    <n v="187477939"/>
    <n v="781710182"/>
    <x v="1"/>
  </r>
  <r>
    <x v="81"/>
    <x v="28"/>
    <s v="Rəngli"/>
    <x v="1"/>
    <s v="English"/>
    <x v="1"/>
    <s v="PG-13"/>
    <s v="Will Cruise"/>
    <x v="171"/>
    <n v="61348"/>
    <n v="169198"/>
    <n v="4419"/>
    <n v="103942"/>
    <n v="4.0999999999999996"/>
    <n v="238101"/>
    <n v="143"/>
    <n v="1054139359"/>
    <n v="25160979"/>
    <n v="1028978380"/>
    <x v="3"/>
  </r>
  <r>
    <x v="166"/>
    <x v="5"/>
    <s v="Ağ-qara"/>
    <x v="6"/>
    <s v="English"/>
    <x v="4"/>
    <s v="G"/>
    <s v="Anne Portman"/>
    <x v="484"/>
    <n v="68556"/>
    <n v="168587"/>
    <n v="46384"/>
    <n v="102756"/>
    <n v="6.1"/>
    <n v="881732"/>
    <n v="117"/>
    <n v="226597566"/>
    <n v="281554822"/>
    <n v="-54957256"/>
    <x v="2"/>
  </r>
  <r>
    <x v="127"/>
    <x v="20"/>
    <s v="Rəngli"/>
    <x v="2"/>
    <s v="Spanish"/>
    <x v="2"/>
    <s v="PG"/>
    <s v="Scarlett Robbie"/>
    <x v="488"/>
    <n v="14126"/>
    <n v="265031"/>
    <n v="18019"/>
    <n v="59508"/>
    <n v="4.5999999999999996"/>
    <n v="2159498"/>
    <n v="192"/>
    <n v="87920061"/>
    <n v="252032652"/>
    <n v="-164112591"/>
    <x v="3"/>
  </r>
  <r>
    <x v="40"/>
    <x v="34"/>
    <s v="Ağ-qara"/>
    <x v="0"/>
    <s v="English"/>
    <x v="0"/>
    <s v="PG-13"/>
    <s v="Emma Pitt"/>
    <x v="294"/>
    <n v="37014"/>
    <n v="249275"/>
    <n v="25816"/>
    <n v="21609"/>
    <n v="7.7"/>
    <n v="2366966"/>
    <n v="149"/>
    <n v="667553034"/>
    <n v="33865250"/>
    <n v="633687784"/>
    <x v="1"/>
  </r>
  <r>
    <x v="61"/>
    <x v="29"/>
    <s v="Rəngli"/>
    <x v="5"/>
    <s v="English"/>
    <x v="6"/>
    <s v="PG"/>
    <s v="Johnny Robbie"/>
    <x v="415"/>
    <n v="77927"/>
    <n v="26789"/>
    <n v="10850"/>
    <n v="22728"/>
    <n v="8.1"/>
    <n v="1603137"/>
    <n v="152"/>
    <n v="1152320045"/>
    <n v="2650173"/>
    <n v="1149669872"/>
    <x v="1"/>
  </r>
  <r>
    <x v="155"/>
    <x v="2"/>
    <s v="Rəngli"/>
    <x v="4"/>
    <s v="Spanish"/>
    <x v="0"/>
    <s v="G"/>
    <s v="Matthew Washington"/>
    <x v="399"/>
    <n v="65205"/>
    <n v="270161"/>
    <n v="22024"/>
    <n v="53885"/>
    <n v="4.5"/>
    <n v="2265046"/>
    <n v="97"/>
    <n v="313316383"/>
    <n v="337844755"/>
    <n v="-24528372"/>
    <x v="2"/>
  </r>
  <r>
    <x v="3"/>
    <x v="12"/>
    <s v="Ağ-qara"/>
    <x v="7"/>
    <s v="English"/>
    <x v="6"/>
    <s v="TV-MA"/>
    <s v="Christian Johansson"/>
    <x v="124"/>
    <n v="45549"/>
    <n v="338960"/>
    <n v="44503"/>
    <n v="141777"/>
    <n v="9.8000000000000007"/>
    <n v="1278700"/>
    <n v="121"/>
    <n v="870628094"/>
    <n v="218235629"/>
    <n v="652392465"/>
    <x v="1"/>
  </r>
  <r>
    <x v="201"/>
    <x v="4"/>
    <s v="Rəngli"/>
    <x v="0"/>
    <s v="Azerbaijani"/>
    <x v="0"/>
    <s v="G"/>
    <s v="Keanu Tarantino"/>
    <x v="346"/>
    <n v="22823"/>
    <n v="88838"/>
    <n v="28107"/>
    <n v="5933"/>
    <n v="9.1"/>
    <n v="902526"/>
    <n v="132"/>
    <n v="139837578"/>
    <n v="66932247"/>
    <n v="72905331"/>
    <x v="0"/>
  </r>
  <r>
    <x v="30"/>
    <x v="22"/>
    <s v="Rəngli"/>
    <x v="4"/>
    <s v="English"/>
    <x v="1"/>
    <s v="PG"/>
    <s v="Robert McConaughey"/>
    <x v="165"/>
    <n v="66131"/>
    <n v="198493"/>
    <n v="21760"/>
    <n v="7306"/>
    <n v="6.4"/>
    <n v="1789690"/>
    <n v="189"/>
    <n v="1145127094"/>
    <n v="9467093"/>
    <n v="1135660001"/>
    <x v="4"/>
  </r>
  <r>
    <x v="138"/>
    <x v="8"/>
    <s v="Rəngli"/>
    <x v="6"/>
    <s v="German"/>
    <x v="6"/>
    <s v="R"/>
    <s v="Brad Theron"/>
    <x v="96"/>
    <n v="76031"/>
    <n v="194567"/>
    <n v="19500"/>
    <n v="61576"/>
    <n v="9.6"/>
    <n v="1883328"/>
    <n v="146"/>
    <n v="657759974"/>
    <n v="26975910"/>
    <n v="630784064"/>
    <x v="3"/>
  </r>
  <r>
    <x v="181"/>
    <x v="21"/>
    <s v="Rəngli"/>
    <x v="4"/>
    <s v="English"/>
    <x v="2"/>
    <s v="R"/>
    <s v="Ryan McConaughey"/>
    <x v="236"/>
    <n v="3901"/>
    <n v="111306"/>
    <n v="21199"/>
    <n v="33183"/>
    <n v="5.8"/>
    <n v="1754704"/>
    <n v="139"/>
    <n v="609480692"/>
    <n v="103451677"/>
    <n v="506029015"/>
    <x v="0"/>
  </r>
  <r>
    <x v="21"/>
    <x v="2"/>
    <s v="Rəngli"/>
    <x v="1"/>
    <s v="Azerbaijani"/>
    <x v="4"/>
    <s v="G"/>
    <s v="Leonardo Lawrence"/>
    <x v="313"/>
    <n v="6750"/>
    <n v="173939"/>
    <n v="33720"/>
    <n v="142308"/>
    <n v="6.4"/>
    <n v="789638"/>
    <n v="148"/>
    <n v="1033902535"/>
    <n v="216997222"/>
    <n v="816905313"/>
    <x v="2"/>
  </r>
  <r>
    <x v="135"/>
    <x v="17"/>
    <s v="Rəngli"/>
    <x v="6"/>
    <s v="French"/>
    <x v="3"/>
    <s v="PG-13"/>
    <s v="Daniel Gosling"/>
    <x v="15"/>
    <n v="43393"/>
    <n v="156518"/>
    <n v="44694"/>
    <n v="94524"/>
    <n v="7.2"/>
    <n v="2082973"/>
    <n v="180"/>
    <n v="767574269"/>
    <n v="109702311"/>
    <n v="657871958"/>
    <x v="1"/>
  </r>
  <r>
    <x v="7"/>
    <x v="36"/>
    <s v="Rəngli"/>
    <x v="2"/>
    <s v="English"/>
    <x v="2"/>
    <s v="PG-13"/>
    <s v="Anne Lawrence"/>
    <x v="256"/>
    <n v="25697"/>
    <n v="283762"/>
    <n v="39380"/>
    <n v="88070"/>
    <n v="5.4"/>
    <n v="2052892"/>
    <n v="132"/>
    <n v="372216582"/>
    <n v="205759834"/>
    <n v="166456748"/>
    <x v="3"/>
  </r>
  <r>
    <x v="68"/>
    <x v="20"/>
    <s v="Rəngli"/>
    <x v="5"/>
    <s v="French"/>
    <x v="4"/>
    <s v="TV-MA"/>
    <s v="Natalie Theron"/>
    <x v="131"/>
    <n v="39375"/>
    <n v="125717"/>
    <n v="45753"/>
    <n v="105393"/>
    <n v="8"/>
    <n v="1253985"/>
    <n v="123"/>
    <n v="836299985"/>
    <n v="247053343"/>
    <n v="589246642"/>
    <x v="3"/>
  </r>
  <r>
    <x v="173"/>
    <x v="27"/>
    <s v="Rəngli"/>
    <x v="5"/>
    <s v="English"/>
    <x v="5"/>
    <s v="TV-MA"/>
    <s v="Natalie Portman"/>
    <x v="476"/>
    <n v="70303"/>
    <n v="121564"/>
    <n v="4085"/>
    <n v="67873"/>
    <n v="9"/>
    <n v="2227406"/>
    <n v="87"/>
    <n v="582825239"/>
    <n v="5638989"/>
    <n v="577186250"/>
    <x v="0"/>
  </r>
  <r>
    <x v="213"/>
    <x v="32"/>
    <s v="Rəngli"/>
    <x v="4"/>
    <s v="Spanish"/>
    <x v="6"/>
    <s v="TV-MA"/>
    <s v="Christopher Nolan"/>
    <x v="27"/>
    <n v="66530"/>
    <n v="156803"/>
    <n v="15641"/>
    <n v="56483"/>
    <n v="4.5999999999999996"/>
    <n v="506942"/>
    <n v="171"/>
    <n v="119215095"/>
    <n v="116463784"/>
    <n v="2751311"/>
    <x v="0"/>
  </r>
  <r>
    <x v="35"/>
    <x v="21"/>
    <s v="Rəngli"/>
    <x v="6"/>
    <s v="English"/>
    <x v="3"/>
    <s v="PG"/>
    <s v="Ryan Jackman"/>
    <x v="423"/>
    <n v="65285"/>
    <n v="142508"/>
    <n v="8413"/>
    <n v="121275"/>
    <n v="8.4"/>
    <n v="643186"/>
    <n v="175"/>
    <n v="1011870489"/>
    <n v="18419323"/>
    <n v="993451166"/>
    <x v="0"/>
  </r>
  <r>
    <x v="79"/>
    <x v="3"/>
    <s v="Rəngli"/>
    <x v="0"/>
    <s v="English"/>
    <x v="2"/>
    <s v="TV-MA"/>
    <s v="Cillian Jackman"/>
    <x v="226"/>
    <n v="47331"/>
    <n v="329238"/>
    <n v="37508"/>
    <n v="112398"/>
    <n v="4.2"/>
    <n v="231509"/>
    <n v="90"/>
    <n v="237937126"/>
    <n v="42604372"/>
    <n v="195332754"/>
    <x v="2"/>
  </r>
  <r>
    <x v="184"/>
    <x v="5"/>
    <s v="Ağ-qara"/>
    <x v="3"/>
    <s v="English"/>
    <x v="0"/>
    <s v="PG-13"/>
    <s v="Quentin Cruise"/>
    <x v="292"/>
    <n v="28772"/>
    <n v="35085"/>
    <n v="45728"/>
    <n v="47546"/>
    <n v="6.8"/>
    <n v="1214377"/>
    <n v="142"/>
    <n v="357926342"/>
    <n v="338441845"/>
    <n v="19484497"/>
    <x v="2"/>
  </r>
  <r>
    <x v="85"/>
    <x v="24"/>
    <s v="Rəngli"/>
    <x v="4"/>
    <s v="English"/>
    <x v="6"/>
    <s v="G"/>
    <s v="Daniel Murphy"/>
    <x v="110"/>
    <n v="13508"/>
    <n v="38515"/>
    <n v="15623"/>
    <n v="119285"/>
    <n v="8.5"/>
    <n v="860413"/>
    <n v="139"/>
    <n v="555161384"/>
    <n v="208309231"/>
    <n v="346852153"/>
    <x v="2"/>
  </r>
  <r>
    <x v="107"/>
    <x v="30"/>
    <s v="Rəngli"/>
    <x v="7"/>
    <s v="English"/>
    <x v="4"/>
    <s v="G"/>
    <s v="Natalie Portman"/>
    <x v="136"/>
    <n v="66585"/>
    <n v="62527"/>
    <n v="13229"/>
    <n v="135439"/>
    <n v="5"/>
    <n v="489762"/>
    <n v="127"/>
    <n v="856433300"/>
    <n v="33687335"/>
    <n v="822745965"/>
    <x v="4"/>
  </r>
  <r>
    <x v="101"/>
    <x v="39"/>
    <s v="Rəngli"/>
    <x v="6"/>
    <s v="German"/>
    <x v="0"/>
    <s v="G"/>
    <s v="Ryan Jackman"/>
    <x v="498"/>
    <n v="33716"/>
    <n v="70237"/>
    <n v="11040"/>
    <n v="141070"/>
    <n v="7.6"/>
    <n v="926149"/>
    <n v="120"/>
    <n v="494613824"/>
    <n v="309790859"/>
    <n v="184822965"/>
    <x v="0"/>
  </r>
  <r>
    <x v="167"/>
    <x v="39"/>
    <s v="Rəngli"/>
    <x v="1"/>
    <s v="English"/>
    <x v="6"/>
    <s v="PG-13"/>
    <s v="Jennifer Pitt"/>
    <x v="318"/>
    <n v="51706"/>
    <n v="128249"/>
    <n v="44760"/>
    <n v="91896"/>
    <n v="6.5"/>
    <n v="2459156"/>
    <n v="125"/>
    <n v="1037467114"/>
    <n v="59387079"/>
    <n v="978080035"/>
    <x v="0"/>
  </r>
  <r>
    <x v="87"/>
    <x v="37"/>
    <s v="Rəngli"/>
    <x v="0"/>
    <s v="English"/>
    <x v="2"/>
    <s v="PG-13"/>
    <s v="Brad Depp"/>
    <x v="317"/>
    <n v="43690"/>
    <n v="70941"/>
    <n v="25919"/>
    <n v="137484"/>
    <n v="5.6"/>
    <n v="112141"/>
    <n v="147"/>
    <n v="1091301030"/>
    <n v="150245746"/>
    <n v="941055284"/>
    <x v="4"/>
  </r>
  <r>
    <x v="25"/>
    <x v="19"/>
    <s v="Rəngli"/>
    <x v="3"/>
    <s v="English"/>
    <x v="6"/>
    <s v="PG-13"/>
    <s v="Leonardo Nolan"/>
    <x v="484"/>
    <n v="35618"/>
    <n v="209510"/>
    <n v="33905"/>
    <n v="10400"/>
    <n v="8.5"/>
    <n v="1283392"/>
    <n v="94"/>
    <n v="262923713"/>
    <n v="244497914"/>
    <n v="18425799"/>
    <x v="0"/>
  </r>
  <r>
    <x v="42"/>
    <x v="3"/>
    <s v="Rəngli"/>
    <x v="7"/>
    <s v="Azerbaijani"/>
    <x v="4"/>
    <s v="R"/>
    <s v="Johnny Johansson"/>
    <x v="96"/>
    <n v="1195"/>
    <n v="66207"/>
    <n v="45223"/>
    <n v="148181"/>
    <n v="6.5"/>
    <n v="917475"/>
    <n v="115"/>
    <n v="965420713"/>
    <n v="169678839"/>
    <n v="795741874"/>
    <x v="2"/>
  </r>
  <r>
    <x v="74"/>
    <x v="15"/>
    <s v="Rəngli"/>
    <x v="0"/>
    <s v="English"/>
    <x v="1"/>
    <s v="PG"/>
    <s v="Keanu Theron"/>
    <x v="261"/>
    <n v="5920"/>
    <n v="333027"/>
    <n v="44610"/>
    <n v="70207"/>
    <n v="8.5"/>
    <n v="2386983"/>
    <n v="129"/>
    <n v="652792058"/>
    <n v="269626575"/>
    <n v="383165483"/>
    <x v="2"/>
  </r>
  <r>
    <x v="17"/>
    <x v="33"/>
    <s v="Rəngli"/>
    <x v="3"/>
    <s v="English"/>
    <x v="0"/>
    <s v="PG"/>
    <s v="Anne Reeves"/>
    <x v="479"/>
    <n v="59060"/>
    <n v="13637"/>
    <n v="11436"/>
    <n v="38875"/>
    <n v="9.3000000000000007"/>
    <n v="445746"/>
    <n v="126"/>
    <n v="42685927"/>
    <n v="172426414"/>
    <n v="-129740487"/>
    <x v="4"/>
  </r>
  <r>
    <x v="203"/>
    <x v="37"/>
    <s v="Rəngli"/>
    <x v="6"/>
    <s v="French"/>
    <x v="4"/>
    <s v="TV-MA"/>
    <s v="Christian Jackman"/>
    <x v="121"/>
    <n v="23200"/>
    <n v="68583"/>
    <n v="11842"/>
    <n v="128223"/>
    <n v="5.6"/>
    <n v="1099848"/>
    <n v="159"/>
    <n v="478248332"/>
    <n v="39200559"/>
    <n v="439047773"/>
    <x v="4"/>
  </r>
  <r>
    <x v="12"/>
    <x v="15"/>
    <s v="Rəngli"/>
    <x v="4"/>
    <s v="English"/>
    <x v="2"/>
    <s v="PG-13"/>
    <s v="Emma Hathaway"/>
    <x v="320"/>
    <n v="4810"/>
    <n v="184645"/>
    <n v="14548"/>
    <n v="117944"/>
    <n v="5.7"/>
    <n v="806909"/>
    <n v="138"/>
    <n v="813153335"/>
    <n v="227334923"/>
    <n v="585818412"/>
    <x v="2"/>
  </r>
  <r>
    <x v="150"/>
    <x v="38"/>
    <s v="Rəngli"/>
    <x v="1"/>
    <s v="English"/>
    <x v="1"/>
    <s v="TV-MA"/>
    <s v="Robert Lawrence"/>
    <x v="248"/>
    <n v="1011"/>
    <n v="51277"/>
    <n v="18274"/>
    <n v="86457"/>
    <n v="8.5"/>
    <n v="137031"/>
    <n v="130"/>
    <n v="230049094"/>
    <n v="304150742"/>
    <n v="-74101648"/>
    <x v="0"/>
  </r>
  <r>
    <x v="139"/>
    <x v="9"/>
    <s v="Rəngli"/>
    <x v="0"/>
    <s v="English"/>
    <x v="6"/>
    <s v="TV-MA"/>
    <s v="Natalie Bale"/>
    <x v="147"/>
    <n v="33036"/>
    <n v="347366"/>
    <n v="40357"/>
    <n v="71870"/>
    <n v="6.2"/>
    <n v="1472614"/>
    <n v="91"/>
    <n v="1127233774"/>
    <n v="85261948"/>
    <n v="1041971826"/>
    <x v="1"/>
  </r>
  <r>
    <x v="141"/>
    <x v="28"/>
    <s v="Rəngli"/>
    <x v="1"/>
    <s v="English"/>
    <x v="5"/>
    <s v="PG"/>
    <s v="Natalie Pitt"/>
    <x v="518"/>
    <n v="76418"/>
    <n v="194847"/>
    <n v="49251"/>
    <n v="78664"/>
    <n v="8.1999999999999993"/>
    <n v="1818936"/>
    <n v="109"/>
    <n v="613603826"/>
    <n v="304257785"/>
    <n v="309346041"/>
    <x v="3"/>
  </r>
  <r>
    <x v="156"/>
    <x v="13"/>
    <s v="Rəngli"/>
    <x v="5"/>
    <s v="English"/>
    <x v="1"/>
    <s v="PG"/>
    <s v="Leonardo Craig"/>
    <x v="271"/>
    <n v="53282"/>
    <n v="144015"/>
    <n v="49801"/>
    <n v="13420"/>
    <n v="9.6999999999999993"/>
    <n v="1906527"/>
    <n v="149"/>
    <n v="267809543"/>
    <n v="160210469"/>
    <n v="107599074"/>
    <x v="1"/>
  </r>
  <r>
    <x v="53"/>
    <x v="0"/>
    <s v="Rəngli"/>
    <x v="2"/>
    <s v="Spanish"/>
    <x v="4"/>
    <s v="TV-MA"/>
    <s v="Cillian Bale"/>
    <x v="302"/>
    <n v="74370"/>
    <n v="60815"/>
    <n v="35958"/>
    <n v="26931"/>
    <n v="7.7"/>
    <n v="741210"/>
    <n v="149"/>
    <n v="507341586"/>
    <n v="199741098"/>
    <n v="307600488"/>
    <x v="0"/>
  </r>
  <r>
    <x v="204"/>
    <x v="32"/>
    <s v="Rəngli"/>
    <x v="3"/>
    <s v="German"/>
    <x v="5"/>
    <s v="PG-13"/>
    <s v="Johnny Bale"/>
    <x v="456"/>
    <n v="27928"/>
    <n v="63673"/>
    <n v="40137"/>
    <n v="86633"/>
    <n v="8.4"/>
    <n v="1155761"/>
    <n v="118"/>
    <n v="97108531"/>
    <n v="317725329"/>
    <n v="-220616798"/>
    <x v="0"/>
  </r>
  <r>
    <x v="118"/>
    <x v="12"/>
    <s v="Rəngli"/>
    <x v="6"/>
    <s v="German"/>
    <x v="0"/>
    <s v="PG-13"/>
    <s v="Ryan Washington"/>
    <x v="487"/>
    <n v="27531"/>
    <n v="71561"/>
    <n v="6611"/>
    <n v="125171"/>
    <n v="7.1"/>
    <n v="2314807"/>
    <n v="96"/>
    <n v="595213700"/>
    <n v="305807495"/>
    <n v="289406205"/>
    <x v="1"/>
  </r>
  <r>
    <x v="218"/>
    <x v="37"/>
    <s v="Rəngli"/>
    <x v="3"/>
    <s v="French"/>
    <x v="1"/>
    <s v="G"/>
    <s v="Ryan Lawrence"/>
    <x v="180"/>
    <n v="32013"/>
    <n v="19792"/>
    <n v="43655"/>
    <n v="97920"/>
    <n v="9.1999999999999993"/>
    <n v="1559273"/>
    <n v="136"/>
    <n v="163396181"/>
    <n v="274306755"/>
    <n v="-110910574"/>
    <x v="4"/>
  </r>
  <r>
    <x v="111"/>
    <x v="19"/>
    <s v="Rəngli"/>
    <x v="2"/>
    <s v="French"/>
    <x v="6"/>
    <s v="R"/>
    <s v="Jennifer McConaughey"/>
    <x v="256"/>
    <n v="9374"/>
    <n v="117895"/>
    <n v="30263"/>
    <n v="44796"/>
    <n v="3.8"/>
    <n v="2023400"/>
    <n v="120"/>
    <n v="16205303"/>
    <n v="169539236"/>
    <n v="-153333933"/>
    <x v="0"/>
  </r>
  <r>
    <x v="80"/>
    <x v="9"/>
    <s v="Rəngli"/>
    <x v="1"/>
    <s v="French"/>
    <x v="2"/>
    <s v="PG-13"/>
    <s v="Hugh Pitt"/>
    <x v="238"/>
    <n v="61278"/>
    <n v="180148"/>
    <n v="33816"/>
    <n v="132643"/>
    <n v="5.9"/>
    <n v="1069273"/>
    <n v="142"/>
    <n v="587232375"/>
    <n v="135244889"/>
    <n v="451987486"/>
    <x v="1"/>
  </r>
  <r>
    <x v="224"/>
    <x v="34"/>
    <s v="Rəngli"/>
    <x v="0"/>
    <s v="English"/>
    <x v="3"/>
    <s v="TV-MA"/>
    <s v="Quentin Bale"/>
    <x v="67"/>
    <n v="17711"/>
    <n v="134302"/>
    <n v="8154"/>
    <n v="106033"/>
    <n v="6"/>
    <n v="1399132"/>
    <n v="128"/>
    <n v="1006757143"/>
    <n v="170158102"/>
    <n v="836599041"/>
    <x v="1"/>
  </r>
  <r>
    <x v="58"/>
    <x v="1"/>
    <s v="Rəngli"/>
    <x v="1"/>
    <s v="German"/>
    <x v="5"/>
    <s v="G"/>
    <s v="Natalie Craig"/>
    <x v="76"/>
    <n v="37843"/>
    <n v="250627"/>
    <n v="49419"/>
    <n v="22613"/>
    <n v="5.4"/>
    <n v="2347574"/>
    <n v="159"/>
    <n v="960548380"/>
    <n v="188711368"/>
    <n v="771837012"/>
    <x v="1"/>
  </r>
  <r>
    <x v="213"/>
    <x v="3"/>
    <s v="Rəngli"/>
    <x v="3"/>
    <s v="English"/>
    <x v="6"/>
    <s v="PG-13"/>
    <s v="Tom Murphy"/>
    <x v="490"/>
    <n v="20584"/>
    <n v="138101"/>
    <n v="19556"/>
    <n v="44023"/>
    <n v="5.2"/>
    <n v="1249482"/>
    <n v="111"/>
    <n v="512156577"/>
    <n v="65888704"/>
    <n v="446267873"/>
    <x v="2"/>
  </r>
  <r>
    <x v="157"/>
    <x v="27"/>
    <s v="Rəngli"/>
    <x v="6"/>
    <s v="English"/>
    <x v="5"/>
    <s v="TV-MA"/>
    <s v="Tom Bale"/>
    <x v="159"/>
    <n v="5580"/>
    <n v="89221"/>
    <n v="15540"/>
    <n v="132218"/>
    <n v="9"/>
    <n v="2007195"/>
    <n v="171"/>
    <n v="747088171"/>
    <n v="256356817"/>
    <n v="490731354"/>
    <x v="0"/>
  </r>
  <r>
    <x v="44"/>
    <x v="28"/>
    <s v="Rəngli"/>
    <x v="5"/>
    <s v="English"/>
    <x v="0"/>
    <s v="R"/>
    <s v="Johnny Bale"/>
    <x v="504"/>
    <n v="21838"/>
    <n v="104735"/>
    <n v="17398"/>
    <n v="61723"/>
    <n v="7.5"/>
    <n v="2478990"/>
    <n v="138"/>
    <n v="969516033"/>
    <n v="56677639"/>
    <n v="912838394"/>
    <x v="3"/>
  </r>
  <r>
    <x v="78"/>
    <x v="11"/>
    <s v="Rəngli"/>
    <x v="6"/>
    <s v="English"/>
    <x v="2"/>
    <s v="PG-13"/>
    <s v="Tom Washington"/>
    <x v="439"/>
    <n v="67741"/>
    <n v="326149"/>
    <n v="21299"/>
    <n v="68492"/>
    <n v="7.8"/>
    <n v="199622"/>
    <n v="102"/>
    <n v="1158021726"/>
    <n v="233726285"/>
    <n v="924295441"/>
    <x v="3"/>
  </r>
  <r>
    <x v="205"/>
    <x v="20"/>
    <s v="Rəngli"/>
    <x v="6"/>
    <s v="Turkish"/>
    <x v="3"/>
    <s v="PG-13"/>
    <s v="Scarlett Smith"/>
    <x v="213"/>
    <n v="55055"/>
    <n v="308495"/>
    <n v="11290"/>
    <n v="58927"/>
    <n v="7.2"/>
    <n v="2320303"/>
    <n v="164"/>
    <n v="1106647901"/>
    <n v="236393678"/>
    <n v="870254223"/>
    <x v="3"/>
  </r>
  <r>
    <x v="25"/>
    <x v="6"/>
    <s v="Rəngli"/>
    <x v="2"/>
    <s v="Spanish"/>
    <x v="6"/>
    <s v="TV-MA"/>
    <s v="Robert Murphy"/>
    <x v="244"/>
    <n v="28291"/>
    <n v="220701"/>
    <n v="35550"/>
    <n v="86194"/>
    <n v="4"/>
    <n v="1392983"/>
    <n v="167"/>
    <n v="235943462"/>
    <n v="75963161"/>
    <n v="159980301"/>
    <x v="3"/>
  </r>
  <r>
    <x v="33"/>
    <x v="15"/>
    <s v="Rəngli"/>
    <x v="7"/>
    <s v="Spanish"/>
    <x v="1"/>
    <s v="R"/>
    <s v="Daniel DiCaprio"/>
    <x v="171"/>
    <n v="33830"/>
    <n v="203070"/>
    <n v="47643"/>
    <n v="105509"/>
    <n v="4"/>
    <n v="2009819"/>
    <n v="96"/>
    <n v="1114359776"/>
    <n v="16735099"/>
    <n v="1097624677"/>
    <x v="2"/>
  </r>
  <r>
    <x v="187"/>
    <x v="29"/>
    <s v="Rəngli"/>
    <x v="6"/>
    <s v="English"/>
    <x v="1"/>
    <s v="R"/>
    <s v="Cillian Murphy"/>
    <x v="350"/>
    <n v="77904"/>
    <n v="276943"/>
    <n v="13934"/>
    <n v="32501"/>
    <n v="8.6"/>
    <n v="2326588"/>
    <n v="174"/>
    <n v="420386186"/>
    <n v="126253236"/>
    <n v="294132950"/>
    <x v="1"/>
  </r>
  <r>
    <x v="221"/>
    <x v="14"/>
    <s v="Ağ-qara"/>
    <x v="2"/>
    <s v="Azerbaijani"/>
    <x v="5"/>
    <s v="PG-13"/>
    <s v="Quentin Murphy"/>
    <x v="289"/>
    <n v="40576"/>
    <n v="234348"/>
    <n v="9533"/>
    <n v="31709"/>
    <n v="8.1"/>
    <n v="552277"/>
    <n v="86"/>
    <n v="714127735"/>
    <n v="193844941"/>
    <n v="520282794"/>
    <x v="1"/>
  </r>
  <r>
    <x v="186"/>
    <x v="8"/>
    <s v="Rəngli"/>
    <x v="3"/>
    <s v="English"/>
    <x v="0"/>
    <s v="G"/>
    <s v="Tom Pitt"/>
    <x v="199"/>
    <n v="3726"/>
    <n v="12966"/>
    <n v="43262"/>
    <n v="19613"/>
    <n v="7.3"/>
    <n v="206980"/>
    <n v="94"/>
    <n v="1037007532"/>
    <n v="29803874"/>
    <n v="1007203658"/>
    <x v="3"/>
  </r>
  <r>
    <x v="203"/>
    <x v="34"/>
    <s v="Rəngli"/>
    <x v="0"/>
    <s v="English"/>
    <x v="6"/>
    <s v="G"/>
    <s v="Margot Pitt"/>
    <x v="503"/>
    <n v="73655"/>
    <n v="162332"/>
    <n v="11596"/>
    <n v="129689"/>
    <n v="5.0999999999999996"/>
    <n v="379332"/>
    <n v="142"/>
    <n v="793784606"/>
    <n v="229497861"/>
    <n v="564286745"/>
    <x v="1"/>
  </r>
  <r>
    <x v="77"/>
    <x v="13"/>
    <s v="Ağ-qara"/>
    <x v="1"/>
    <s v="English"/>
    <x v="4"/>
    <s v="PG"/>
    <s v="Keanu Depp"/>
    <x v="326"/>
    <n v="75784"/>
    <n v="301828"/>
    <n v="21190"/>
    <n v="13100"/>
    <n v="3.9"/>
    <n v="1727616"/>
    <n v="88"/>
    <n v="93546062"/>
    <n v="312486337"/>
    <n v="-218940275"/>
    <x v="1"/>
  </r>
  <r>
    <x v="73"/>
    <x v="29"/>
    <s v="Rəngli"/>
    <x v="5"/>
    <s v="French"/>
    <x v="3"/>
    <s v="PG-13"/>
    <s v="Natalie Hathaway"/>
    <x v="304"/>
    <n v="79319"/>
    <n v="10888"/>
    <n v="34184"/>
    <n v="20493"/>
    <n v="9.1999999999999993"/>
    <n v="2069272"/>
    <n v="141"/>
    <n v="294337685"/>
    <n v="115767853"/>
    <n v="178569832"/>
    <x v="1"/>
  </r>
  <r>
    <x v="87"/>
    <x v="34"/>
    <s v="Rəngli"/>
    <x v="4"/>
    <s v="Spanish"/>
    <x v="0"/>
    <s v="TV-MA"/>
    <s v="Quentin Smith"/>
    <x v="16"/>
    <n v="60870"/>
    <n v="30719"/>
    <n v="25396"/>
    <n v="56725"/>
    <n v="8.5"/>
    <n v="2120863"/>
    <n v="171"/>
    <n v="61744509"/>
    <n v="22661251"/>
    <n v="39083258"/>
    <x v="1"/>
  </r>
  <r>
    <x v="157"/>
    <x v="30"/>
    <s v="Rəngli"/>
    <x v="6"/>
    <s v="English"/>
    <x v="0"/>
    <s v="PG-13"/>
    <s v="Leonardo Cruise"/>
    <x v="157"/>
    <n v="79114"/>
    <n v="99945"/>
    <n v="20812"/>
    <n v="38042"/>
    <n v="7.4"/>
    <n v="1061635"/>
    <n v="128"/>
    <n v="935056472"/>
    <n v="158278184"/>
    <n v="776778288"/>
    <x v="4"/>
  </r>
  <r>
    <x v="54"/>
    <x v="36"/>
    <s v="Rəngli"/>
    <x v="0"/>
    <s v="English"/>
    <x v="3"/>
    <s v="R"/>
    <s v="Christopher Gosling"/>
    <x v="20"/>
    <n v="38476"/>
    <n v="159867"/>
    <n v="22053"/>
    <n v="14402"/>
    <n v="6.3"/>
    <n v="1091580"/>
    <n v="182"/>
    <n v="730263310"/>
    <n v="224666528"/>
    <n v="505596782"/>
    <x v="3"/>
  </r>
  <r>
    <x v="26"/>
    <x v="14"/>
    <s v="Rəngli"/>
    <x v="0"/>
    <s v="German"/>
    <x v="3"/>
    <s v="R"/>
    <s v="Scarlett Robbie"/>
    <x v="117"/>
    <n v="74286"/>
    <n v="87310"/>
    <n v="31924"/>
    <n v="145018"/>
    <n v="8.6"/>
    <n v="1863776"/>
    <n v="160"/>
    <n v="1075956719"/>
    <n v="39021826"/>
    <n v="1036934893"/>
    <x v="1"/>
  </r>
  <r>
    <x v="100"/>
    <x v="8"/>
    <s v="Rəngli"/>
    <x v="0"/>
    <s v="German"/>
    <x v="3"/>
    <s v="R"/>
    <s v="Christopher Theron"/>
    <x v="356"/>
    <n v="60620"/>
    <n v="40968"/>
    <n v="33994"/>
    <n v="112619"/>
    <n v="6.1"/>
    <n v="2101792"/>
    <n v="94"/>
    <n v="1137636311"/>
    <n v="113864556"/>
    <n v="1023771755"/>
    <x v="3"/>
  </r>
  <r>
    <x v="201"/>
    <x v="36"/>
    <s v="Rəngli"/>
    <x v="0"/>
    <s v="Turkish"/>
    <x v="0"/>
    <s v="TV-MA"/>
    <s v="Scarlett Bale"/>
    <x v="442"/>
    <n v="65638"/>
    <n v="184553"/>
    <n v="36874"/>
    <n v="82977"/>
    <n v="6.2"/>
    <n v="848798"/>
    <n v="162"/>
    <n v="433720623"/>
    <n v="3857957"/>
    <n v="429862666"/>
    <x v="3"/>
  </r>
  <r>
    <x v="204"/>
    <x v="8"/>
    <s v="Rəngli"/>
    <x v="7"/>
    <s v="French"/>
    <x v="5"/>
    <s v="PG-13"/>
    <s v="Keanu Pitt"/>
    <x v="94"/>
    <n v="30812"/>
    <n v="227965"/>
    <n v="48871"/>
    <n v="63954"/>
    <n v="4.5"/>
    <n v="1748419"/>
    <n v="114"/>
    <n v="361257540"/>
    <n v="284177208"/>
    <n v="77080332"/>
    <x v="3"/>
  </r>
  <r>
    <x v="61"/>
    <x v="27"/>
    <s v="Rəngli"/>
    <x v="0"/>
    <s v="English"/>
    <x v="4"/>
    <s v="R"/>
    <s v="Margot Washington"/>
    <x v="22"/>
    <n v="34806"/>
    <n v="286853"/>
    <n v="32759"/>
    <n v="143855"/>
    <n v="7.7"/>
    <n v="144829"/>
    <n v="177"/>
    <n v="526775360"/>
    <n v="26241458"/>
    <n v="500533902"/>
    <x v="0"/>
  </r>
  <r>
    <x v="4"/>
    <x v="16"/>
    <s v="Rəngli"/>
    <x v="2"/>
    <s v="German"/>
    <x v="6"/>
    <s v="G"/>
    <s v="Christopher Robbie"/>
    <x v="27"/>
    <n v="68816"/>
    <n v="25924"/>
    <n v="25688"/>
    <n v="35281"/>
    <n v="6.8"/>
    <n v="1458348"/>
    <n v="85"/>
    <n v="195943702"/>
    <n v="270583735"/>
    <n v="-74640033"/>
    <x v="4"/>
  </r>
  <r>
    <x v="66"/>
    <x v="34"/>
    <s v="Ağ-qara"/>
    <x v="3"/>
    <s v="English"/>
    <x v="5"/>
    <s v="R"/>
    <s v="Quentin Hathaway"/>
    <x v="7"/>
    <n v="20154"/>
    <n v="190281"/>
    <n v="31844"/>
    <n v="84659"/>
    <n v="6.2"/>
    <n v="683386"/>
    <n v="104"/>
    <n v="833804315"/>
    <n v="109910169"/>
    <n v="723894146"/>
    <x v="1"/>
  </r>
  <r>
    <x v="189"/>
    <x v="6"/>
    <s v="Rəngli"/>
    <x v="1"/>
    <s v="Spanish"/>
    <x v="5"/>
    <s v="R"/>
    <s v="Matthew Craig"/>
    <x v="241"/>
    <n v="43744"/>
    <n v="169274"/>
    <n v="42580"/>
    <n v="95697"/>
    <n v="8.8000000000000007"/>
    <n v="1626684"/>
    <n v="168"/>
    <n v="1180926277"/>
    <n v="316011777"/>
    <n v="864914500"/>
    <x v="3"/>
  </r>
  <r>
    <x v="131"/>
    <x v="32"/>
    <s v="Rəngli"/>
    <x v="7"/>
    <s v="English"/>
    <x v="5"/>
    <s v="PG"/>
    <s v="Christopher Portman"/>
    <x v="507"/>
    <n v="58625"/>
    <n v="134886"/>
    <n v="19878"/>
    <n v="26701"/>
    <n v="5.7"/>
    <n v="2374000"/>
    <n v="134"/>
    <n v="249419056"/>
    <n v="143260282"/>
    <n v="106158774"/>
    <x v="0"/>
  </r>
  <r>
    <x v="224"/>
    <x v="32"/>
    <s v="Rəngli"/>
    <x v="3"/>
    <s v="French"/>
    <x v="5"/>
    <s v="PG"/>
    <s v="Johnny Reeves"/>
    <x v="107"/>
    <n v="7387"/>
    <n v="169758"/>
    <n v="38503"/>
    <n v="55268"/>
    <n v="4.3"/>
    <n v="717493"/>
    <n v="155"/>
    <n v="964688709"/>
    <n v="193033326"/>
    <n v="771655383"/>
    <x v="0"/>
  </r>
  <r>
    <x v="211"/>
    <x v="12"/>
    <s v="Rəngli"/>
    <x v="7"/>
    <s v="English"/>
    <x v="5"/>
    <s v="PG"/>
    <s v="Charlize Nolan"/>
    <x v="407"/>
    <n v="55758"/>
    <n v="54406"/>
    <n v="49351"/>
    <n v="8807"/>
    <n v="9.6999999999999993"/>
    <n v="406309"/>
    <n v="152"/>
    <n v="680801695"/>
    <n v="274122164"/>
    <n v="406679531"/>
    <x v="1"/>
  </r>
  <r>
    <x v="3"/>
    <x v="30"/>
    <s v="Rəngli"/>
    <x v="7"/>
    <s v="English"/>
    <x v="0"/>
    <s v="PG-13"/>
    <s v="Scarlett Nolan"/>
    <x v="454"/>
    <n v="75992"/>
    <n v="182109"/>
    <n v="41749"/>
    <n v="146810"/>
    <n v="6.6"/>
    <n v="1312296"/>
    <n v="186"/>
    <n v="1057915988"/>
    <n v="147405780"/>
    <n v="910510208"/>
    <x v="4"/>
  </r>
  <r>
    <x v="218"/>
    <x v="35"/>
    <s v="Rəngli"/>
    <x v="5"/>
    <s v="French"/>
    <x v="1"/>
    <s v="PG-13"/>
    <s v="Tom Depp"/>
    <x v="254"/>
    <n v="63542"/>
    <n v="222043"/>
    <n v="44372"/>
    <n v="136083"/>
    <n v="6.2"/>
    <n v="1148620"/>
    <n v="135"/>
    <n v="1127664167"/>
    <n v="213555785"/>
    <n v="914108382"/>
    <x v="0"/>
  </r>
  <r>
    <x v="140"/>
    <x v="2"/>
    <s v="Rəngli"/>
    <x v="2"/>
    <s v="English"/>
    <x v="3"/>
    <s v="R"/>
    <s v="Denzel Lawrence"/>
    <x v="319"/>
    <n v="60760"/>
    <n v="122896"/>
    <n v="18986"/>
    <n v="25989"/>
    <n v="3.7"/>
    <n v="2409711"/>
    <n v="163"/>
    <n v="594047820"/>
    <n v="346936720"/>
    <n v="247111100"/>
    <x v="2"/>
  </r>
  <r>
    <x v="183"/>
    <x v="18"/>
    <s v="Ağ-qara"/>
    <x v="4"/>
    <s v="English"/>
    <x v="4"/>
    <s v="PG"/>
    <s v="Anne Gosling"/>
    <x v="515"/>
    <n v="63797"/>
    <n v="263488"/>
    <n v="19313"/>
    <n v="66408"/>
    <n v="7.2"/>
    <n v="591142"/>
    <n v="105"/>
    <n v="289470281"/>
    <n v="240470324"/>
    <n v="48999957"/>
    <x v="1"/>
  </r>
  <r>
    <x v="215"/>
    <x v="6"/>
    <s v="Ağ-qara"/>
    <x v="4"/>
    <s v="English"/>
    <x v="5"/>
    <s v="R"/>
    <s v="Cillian Portman"/>
    <x v="274"/>
    <n v="52904"/>
    <n v="141351"/>
    <n v="47681"/>
    <n v="27015"/>
    <n v="8.1999999999999993"/>
    <n v="1343508"/>
    <n v="132"/>
    <n v="445048853"/>
    <n v="338280795"/>
    <n v="106768058"/>
    <x v="3"/>
  </r>
  <r>
    <x v="107"/>
    <x v="10"/>
    <s v="Rəngli"/>
    <x v="3"/>
    <s v="French"/>
    <x v="2"/>
    <s v="TV-MA"/>
    <s v="Jennifer Jackman"/>
    <x v="352"/>
    <n v="34504"/>
    <n v="17599"/>
    <n v="35698"/>
    <n v="58343"/>
    <n v="8.5"/>
    <n v="1592522"/>
    <n v="156"/>
    <n v="437725869"/>
    <n v="87738858"/>
    <n v="349987011"/>
    <x v="3"/>
  </r>
  <r>
    <x v="92"/>
    <x v="8"/>
    <s v="Rəngli"/>
    <x v="0"/>
    <s v="Azerbaijani"/>
    <x v="5"/>
    <s v="PG"/>
    <s v="Christopher Jackman"/>
    <x v="4"/>
    <n v="62325"/>
    <n v="252307"/>
    <n v="30551"/>
    <n v="72353"/>
    <n v="7.3"/>
    <n v="187770"/>
    <n v="146"/>
    <n v="843445734"/>
    <n v="152893406"/>
    <n v="690552328"/>
    <x v="3"/>
  </r>
  <r>
    <x v="196"/>
    <x v="13"/>
    <s v="Rəngli"/>
    <x v="5"/>
    <s v="English"/>
    <x v="3"/>
    <s v="PG"/>
    <s v="Keanu Craig"/>
    <x v="499"/>
    <n v="73936"/>
    <n v="67908"/>
    <n v="43527"/>
    <n v="95874"/>
    <n v="3.8"/>
    <n v="1154955"/>
    <n v="144"/>
    <n v="528306893"/>
    <n v="306725861"/>
    <n v="221581032"/>
    <x v="1"/>
  </r>
  <r>
    <x v="43"/>
    <x v="23"/>
    <s v="Rəngli"/>
    <x v="3"/>
    <s v="Turkish"/>
    <x v="0"/>
    <s v="R"/>
    <s v="Ryan Depp"/>
    <x v="490"/>
    <n v="48460"/>
    <n v="32377"/>
    <n v="43131"/>
    <n v="80405"/>
    <n v="8.8000000000000007"/>
    <n v="2269772"/>
    <n v="191"/>
    <n v="1058647955"/>
    <n v="111356633"/>
    <n v="947291322"/>
    <x v="3"/>
  </r>
  <r>
    <x v="191"/>
    <x v="1"/>
    <s v="Rəngli"/>
    <x v="1"/>
    <s v="English"/>
    <x v="1"/>
    <s v="R"/>
    <s v="Tom Gosling"/>
    <x v="244"/>
    <n v="78083"/>
    <n v="153460"/>
    <n v="9763"/>
    <n v="23961"/>
    <n v="8.9"/>
    <n v="128649"/>
    <n v="85"/>
    <n v="783684924"/>
    <n v="310332243"/>
    <n v="473352681"/>
    <x v="1"/>
  </r>
  <r>
    <x v="217"/>
    <x v="22"/>
    <s v="Rəngli"/>
    <x v="0"/>
    <s v="Spanish"/>
    <x v="4"/>
    <s v="R"/>
    <s v="Ryan Johansson"/>
    <x v="425"/>
    <n v="26201"/>
    <n v="194289"/>
    <n v="30626"/>
    <n v="77642"/>
    <n v="5.6"/>
    <n v="1193768"/>
    <n v="116"/>
    <n v="1146309142"/>
    <n v="277433240"/>
    <n v="868875902"/>
    <x v="4"/>
  </r>
  <r>
    <x v="176"/>
    <x v="19"/>
    <s v="Rəngli"/>
    <x v="4"/>
    <s v="English"/>
    <x v="1"/>
    <s v="G"/>
    <s v="Jennifer Gosling"/>
    <x v="496"/>
    <n v="3606"/>
    <n v="216205"/>
    <n v="16940"/>
    <n v="4189"/>
    <n v="6.9"/>
    <n v="558165"/>
    <n v="146"/>
    <n v="1119143400"/>
    <n v="17374669"/>
    <n v="1101768731"/>
    <x v="0"/>
  </r>
  <r>
    <x v="60"/>
    <x v="39"/>
    <s v="Rəngli"/>
    <x v="1"/>
    <s v="English"/>
    <x v="1"/>
    <s v="TV-MA"/>
    <s v="Keanu Downey"/>
    <x v="188"/>
    <n v="38250"/>
    <n v="153759"/>
    <n v="22109"/>
    <n v="142374"/>
    <n v="3.6"/>
    <n v="20909"/>
    <n v="103"/>
    <n v="187384296"/>
    <n v="190587869"/>
    <n v="-3203573"/>
    <x v="0"/>
  </r>
  <r>
    <x v="60"/>
    <x v="33"/>
    <s v="Rəngli"/>
    <x v="1"/>
    <s v="English"/>
    <x v="3"/>
    <s v="PG-13"/>
    <s v="Tom Gosling"/>
    <x v="517"/>
    <n v="53236"/>
    <n v="226779"/>
    <n v="38903"/>
    <n v="148758"/>
    <n v="7.7"/>
    <n v="1116493"/>
    <n v="188"/>
    <n v="839458205"/>
    <n v="322711895"/>
    <n v="516746310"/>
    <x v="4"/>
  </r>
  <r>
    <x v="95"/>
    <x v="33"/>
    <s v="Ağ-qara"/>
    <x v="3"/>
    <s v="English"/>
    <x v="5"/>
    <s v="PG"/>
    <s v="Anne Watson"/>
    <x v="410"/>
    <n v="26768"/>
    <n v="183965"/>
    <n v="26462"/>
    <n v="31238"/>
    <n v="8.9"/>
    <n v="963633"/>
    <n v="108"/>
    <n v="855582478"/>
    <n v="226406369"/>
    <n v="629176109"/>
    <x v="4"/>
  </r>
  <r>
    <x v="90"/>
    <x v="23"/>
    <s v="Rəngli"/>
    <x v="1"/>
    <s v="French"/>
    <x v="5"/>
    <s v="PG"/>
    <s v="Denzel Portman"/>
    <x v="336"/>
    <n v="43867"/>
    <n v="310866"/>
    <n v="30670"/>
    <n v="35231"/>
    <n v="7.2"/>
    <n v="1090361"/>
    <n v="144"/>
    <n v="992844769"/>
    <n v="201495890"/>
    <n v="791348879"/>
    <x v="3"/>
  </r>
  <r>
    <x v="201"/>
    <x v="2"/>
    <s v="Rəngli"/>
    <x v="6"/>
    <s v="English"/>
    <x v="3"/>
    <s v="G"/>
    <s v="Daniel McConaughey"/>
    <x v="121"/>
    <n v="43623"/>
    <n v="233604"/>
    <n v="3434"/>
    <n v="27516"/>
    <n v="4"/>
    <n v="158650"/>
    <n v="98"/>
    <n v="471040995"/>
    <n v="159708770"/>
    <n v="311332225"/>
    <x v="2"/>
  </r>
  <r>
    <x v="212"/>
    <x v="14"/>
    <s v="Rəngli"/>
    <x v="4"/>
    <s v="German"/>
    <x v="0"/>
    <s v="G"/>
    <s v="Ryan Robbie"/>
    <x v="247"/>
    <n v="30363"/>
    <n v="260364"/>
    <n v="21181"/>
    <n v="73771"/>
    <n v="5.8"/>
    <n v="1647823"/>
    <n v="126"/>
    <n v="415376422"/>
    <n v="236525461"/>
    <n v="178850961"/>
    <x v="1"/>
  </r>
  <r>
    <x v="117"/>
    <x v="2"/>
    <s v="Rəngli"/>
    <x v="6"/>
    <s v="German"/>
    <x v="3"/>
    <s v="TV-MA"/>
    <s v="Johnny Hathaway"/>
    <x v="385"/>
    <n v="24297"/>
    <n v="145179"/>
    <n v="12096"/>
    <n v="94980"/>
    <n v="6.4"/>
    <n v="318321"/>
    <n v="186"/>
    <n v="503146300"/>
    <n v="321972740"/>
    <n v="181173560"/>
    <x v="2"/>
  </r>
  <r>
    <x v="6"/>
    <x v="23"/>
    <s v="Rəngli"/>
    <x v="2"/>
    <s v="English"/>
    <x v="3"/>
    <s v="TV-MA"/>
    <s v="Natalie Theron"/>
    <x v="65"/>
    <n v="33115"/>
    <n v="286066"/>
    <n v="26873"/>
    <n v="70232"/>
    <n v="4.9000000000000004"/>
    <n v="136498"/>
    <n v="100"/>
    <n v="327295464"/>
    <n v="13845780"/>
    <n v="313449684"/>
    <x v="3"/>
  </r>
  <r>
    <x v="6"/>
    <x v="6"/>
    <s v="Rəngli"/>
    <x v="5"/>
    <s v="English"/>
    <x v="5"/>
    <s v="PG"/>
    <s v="Leonardo McConaughey"/>
    <x v="404"/>
    <n v="9231"/>
    <n v="97561"/>
    <n v="4173"/>
    <n v="26754"/>
    <n v="5.7"/>
    <n v="1045717"/>
    <n v="156"/>
    <n v="1103364458"/>
    <n v="119745440"/>
    <n v="983619018"/>
    <x v="3"/>
  </r>
  <r>
    <x v="41"/>
    <x v="21"/>
    <s v="Rəngli"/>
    <x v="3"/>
    <s v="English"/>
    <x v="2"/>
    <s v="PG-13"/>
    <s v="Matthew Portman"/>
    <x v="64"/>
    <n v="75314"/>
    <n v="193141"/>
    <n v="2869"/>
    <n v="31070"/>
    <n v="4"/>
    <n v="892699"/>
    <n v="170"/>
    <n v="867782040"/>
    <n v="247855982"/>
    <n v="619926058"/>
    <x v="0"/>
  </r>
  <r>
    <x v="164"/>
    <x v="8"/>
    <s v="Rəngli"/>
    <x v="3"/>
    <s v="Azerbaijani"/>
    <x v="3"/>
    <s v="PG-13"/>
    <s v="Robert Pitt"/>
    <x v="68"/>
    <n v="79381"/>
    <n v="215302"/>
    <n v="8540"/>
    <n v="6005"/>
    <n v="5.2"/>
    <n v="974364"/>
    <n v="91"/>
    <n v="862123117"/>
    <n v="250744180"/>
    <n v="611378937"/>
    <x v="3"/>
  </r>
  <r>
    <x v="173"/>
    <x v="10"/>
    <s v="Rəngli"/>
    <x v="4"/>
    <s v="English"/>
    <x v="0"/>
    <s v="R"/>
    <s v="Anne Depp"/>
    <x v="417"/>
    <n v="64927"/>
    <n v="135950"/>
    <n v="21663"/>
    <n v="61849"/>
    <n v="4.7"/>
    <n v="1622538"/>
    <n v="124"/>
    <n v="729984109"/>
    <n v="89891739"/>
    <n v="640092370"/>
    <x v="3"/>
  </r>
  <r>
    <x v="57"/>
    <x v="2"/>
    <s v="Ağ-qara"/>
    <x v="7"/>
    <s v="German"/>
    <x v="5"/>
    <s v="PG-13"/>
    <s v="Will Theron"/>
    <x v="306"/>
    <n v="19261"/>
    <n v="207309"/>
    <n v="18624"/>
    <n v="69191"/>
    <n v="4.4000000000000004"/>
    <n v="1197457"/>
    <n v="164"/>
    <n v="568549699"/>
    <n v="248169697"/>
    <n v="320380002"/>
    <x v="2"/>
  </r>
  <r>
    <x v="208"/>
    <x v="18"/>
    <s v="Rəngli"/>
    <x v="6"/>
    <s v="English"/>
    <x v="1"/>
    <s v="PG"/>
    <s v="Natalie Lawrence"/>
    <x v="32"/>
    <n v="55503"/>
    <n v="340338"/>
    <n v="35923"/>
    <n v="102246"/>
    <n v="6.5"/>
    <n v="529704"/>
    <n v="159"/>
    <n v="521807042"/>
    <n v="164218781"/>
    <n v="357588261"/>
    <x v="1"/>
  </r>
  <r>
    <x v="178"/>
    <x v="23"/>
    <s v="Ağ-qara"/>
    <x v="4"/>
    <s v="Spanish"/>
    <x v="0"/>
    <s v="G"/>
    <s v="Scarlett Reeves"/>
    <x v="274"/>
    <n v="10744"/>
    <n v="198397"/>
    <n v="1682"/>
    <n v="4672"/>
    <n v="7.8"/>
    <n v="1206674"/>
    <n v="122"/>
    <n v="693364304"/>
    <n v="45705888"/>
    <n v="647658416"/>
    <x v="3"/>
  </r>
  <r>
    <x v="96"/>
    <x v="16"/>
    <s v="Rəngli"/>
    <x v="1"/>
    <s v="English"/>
    <x v="3"/>
    <s v="PG"/>
    <s v="Margot McConaughey"/>
    <x v="367"/>
    <n v="59763"/>
    <n v="155524"/>
    <n v="9253"/>
    <n v="87373"/>
    <n v="9.1"/>
    <n v="2465340"/>
    <n v="133"/>
    <n v="1143483059"/>
    <n v="280813277"/>
    <n v="862669782"/>
    <x v="4"/>
  </r>
  <r>
    <x v="56"/>
    <x v="16"/>
    <s v="Rəngli"/>
    <x v="4"/>
    <s v="English"/>
    <x v="1"/>
    <s v="G"/>
    <s v="Charlize Bale"/>
    <x v="2"/>
    <n v="67795"/>
    <n v="65585"/>
    <n v="18216"/>
    <n v="146670"/>
    <n v="6.2"/>
    <n v="2242421"/>
    <n v="175"/>
    <n v="512520418"/>
    <n v="39590808"/>
    <n v="472929610"/>
    <x v="4"/>
  </r>
  <r>
    <x v="133"/>
    <x v="28"/>
    <s v="Rəngli"/>
    <x v="1"/>
    <s v="English"/>
    <x v="5"/>
    <s v="R"/>
    <s v="Cillian Nolan"/>
    <x v="436"/>
    <n v="11992"/>
    <n v="318228"/>
    <n v="39983"/>
    <n v="120223"/>
    <n v="9.4"/>
    <n v="1690531"/>
    <n v="187"/>
    <n v="142367597"/>
    <n v="276412486"/>
    <n v="-134044889"/>
    <x v="3"/>
  </r>
  <r>
    <x v="95"/>
    <x v="28"/>
    <s v="Rəngli"/>
    <x v="7"/>
    <s v="English"/>
    <x v="3"/>
    <s v="G"/>
    <s v="Quentin DiCaprio"/>
    <x v="142"/>
    <n v="66929"/>
    <n v="159824"/>
    <n v="13018"/>
    <n v="76885"/>
    <n v="9.6999999999999993"/>
    <n v="1403021"/>
    <n v="93"/>
    <n v="219953672"/>
    <n v="112479524"/>
    <n v="107474148"/>
    <x v="3"/>
  </r>
  <r>
    <x v="10"/>
    <x v="32"/>
    <s v="Rəngli"/>
    <x v="1"/>
    <s v="French"/>
    <x v="1"/>
    <s v="PG"/>
    <s v="Charlize Bale"/>
    <x v="99"/>
    <n v="71923"/>
    <n v="223655"/>
    <n v="39495"/>
    <n v="76386"/>
    <n v="4"/>
    <n v="606059"/>
    <n v="145"/>
    <n v="476405826"/>
    <n v="67713820"/>
    <n v="408692006"/>
    <x v="0"/>
  </r>
  <r>
    <x v="26"/>
    <x v="20"/>
    <s v="Rəngli"/>
    <x v="2"/>
    <s v="French"/>
    <x v="1"/>
    <s v="R"/>
    <s v="Christian Bale"/>
    <x v="243"/>
    <n v="68761"/>
    <n v="221928"/>
    <n v="16407"/>
    <n v="34777"/>
    <n v="8.8000000000000007"/>
    <n v="269829"/>
    <n v="171"/>
    <n v="303664439"/>
    <n v="74361665"/>
    <n v="229302774"/>
    <x v="3"/>
  </r>
  <r>
    <x v="66"/>
    <x v="18"/>
    <s v="Rəngli"/>
    <x v="3"/>
    <s v="English"/>
    <x v="4"/>
    <s v="TV-MA"/>
    <s v="Margot Depp"/>
    <x v="161"/>
    <n v="2805"/>
    <n v="123286"/>
    <n v="29866"/>
    <n v="131833"/>
    <n v="5.8"/>
    <n v="1796830"/>
    <n v="176"/>
    <n v="708721715"/>
    <n v="336747406"/>
    <n v="371974309"/>
    <x v="1"/>
  </r>
  <r>
    <x v="221"/>
    <x v="5"/>
    <s v="Rəngli"/>
    <x v="7"/>
    <s v="English"/>
    <x v="0"/>
    <s v="G"/>
    <s v="Daniel Portman"/>
    <x v="132"/>
    <n v="71313"/>
    <n v="108848"/>
    <n v="20857"/>
    <n v="6619"/>
    <n v="5"/>
    <n v="33702"/>
    <n v="122"/>
    <n v="708583086"/>
    <n v="168573641"/>
    <n v="540009445"/>
    <x v="2"/>
  </r>
  <r>
    <x v="8"/>
    <x v="31"/>
    <s v="Rəngli"/>
    <x v="2"/>
    <s v="English"/>
    <x v="6"/>
    <s v="G"/>
    <s v="Johnny Downey"/>
    <x v="255"/>
    <n v="44831"/>
    <n v="250224"/>
    <n v="46289"/>
    <n v="88919"/>
    <n v="7"/>
    <n v="1203241"/>
    <n v="185"/>
    <n v="271111970"/>
    <n v="307011361"/>
    <n v="-35899391"/>
    <x v="3"/>
  </r>
  <r>
    <x v="61"/>
    <x v="19"/>
    <s v="Rəngli"/>
    <x v="3"/>
    <s v="English"/>
    <x v="3"/>
    <s v="G"/>
    <s v="Keanu DiCaprio"/>
    <x v="397"/>
    <n v="40561"/>
    <n v="81713"/>
    <n v="26534"/>
    <n v="149008"/>
    <n v="5.5"/>
    <n v="2130679"/>
    <n v="174"/>
    <n v="265751513"/>
    <n v="85638980"/>
    <n v="180112533"/>
    <x v="0"/>
  </r>
  <r>
    <x v="201"/>
    <x v="16"/>
    <s v="Rəngli"/>
    <x v="4"/>
    <s v="Turkish"/>
    <x v="2"/>
    <s v="TV-MA"/>
    <s v="Christopher Robbie"/>
    <x v="213"/>
    <n v="17186"/>
    <n v="212731"/>
    <n v="34694"/>
    <n v="145342"/>
    <n v="4.2"/>
    <n v="683089"/>
    <n v="137"/>
    <n v="953674154"/>
    <n v="165624114"/>
    <n v="788050040"/>
    <x v="4"/>
  </r>
  <r>
    <x v="10"/>
    <x v="30"/>
    <s v="Rəngli"/>
    <x v="1"/>
    <s v="English"/>
    <x v="5"/>
    <s v="R"/>
    <s v="Ryan Bale"/>
    <x v="41"/>
    <n v="2217"/>
    <n v="63271"/>
    <n v="40327"/>
    <n v="101104"/>
    <n v="4.5999999999999996"/>
    <n v="1014204"/>
    <n v="176"/>
    <n v="522838167"/>
    <n v="48577388"/>
    <n v="474260779"/>
    <x v="4"/>
  </r>
  <r>
    <x v="60"/>
    <x v="21"/>
    <s v="Rəngli"/>
    <x v="2"/>
    <s v="Spanish"/>
    <x v="3"/>
    <s v="G"/>
    <s v="Cillian Jackman"/>
    <x v="186"/>
    <n v="7835"/>
    <n v="158378"/>
    <n v="44940"/>
    <n v="51039"/>
    <n v="7.4"/>
    <n v="518029"/>
    <n v="182"/>
    <n v="321508416"/>
    <n v="327400804"/>
    <n v="-5892388"/>
    <x v="0"/>
  </r>
  <r>
    <x v="98"/>
    <x v="36"/>
    <s v="Ağ-qara"/>
    <x v="4"/>
    <s v="English"/>
    <x v="2"/>
    <s v="PG"/>
    <s v="Tom Gosling"/>
    <x v="229"/>
    <n v="73528"/>
    <n v="224201"/>
    <n v="11430"/>
    <n v="118286"/>
    <n v="6.7"/>
    <n v="1610924"/>
    <n v="86"/>
    <n v="63138931"/>
    <n v="59009948"/>
    <n v="4128983"/>
    <x v="3"/>
  </r>
  <r>
    <x v="220"/>
    <x v="25"/>
    <s v="Rəngli"/>
    <x v="5"/>
    <s v="English"/>
    <x v="3"/>
    <s v="PG-13"/>
    <s v="Hugh Nolan"/>
    <x v="37"/>
    <n v="16381"/>
    <n v="161872"/>
    <n v="5613"/>
    <n v="27874"/>
    <n v="5.6"/>
    <n v="202516"/>
    <n v="155"/>
    <n v="1125266122"/>
    <n v="25559797"/>
    <n v="1099706325"/>
    <x v="3"/>
  </r>
  <r>
    <x v="49"/>
    <x v="10"/>
    <s v="Rəngli"/>
    <x v="5"/>
    <s v="English"/>
    <x v="3"/>
    <s v="TV-MA"/>
    <s v="Cillian Smith"/>
    <x v="130"/>
    <n v="8268"/>
    <n v="57270"/>
    <n v="4987"/>
    <n v="93000"/>
    <n v="5.7"/>
    <n v="628317"/>
    <n v="125"/>
    <n v="1004986564"/>
    <n v="130602211"/>
    <n v="874384353"/>
    <x v="3"/>
  </r>
  <r>
    <x v="109"/>
    <x v="5"/>
    <s v="Rəngli"/>
    <x v="1"/>
    <s v="French"/>
    <x v="6"/>
    <s v="PG"/>
    <s v="Emma Smith"/>
    <x v="12"/>
    <n v="54499"/>
    <n v="308249"/>
    <n v="19472"/>
    <n v="132275"/>
    <n v="8.3000000000000007"/>
    <n v="1283979"/>
    <n v="90"/>
    <n v="884612730"/>
    <n v="303323648"/>
    <n v="581289082"/>
    <x v="2"/>
  </r>
  <r>
    <x v="12"/>
    <x v="32"/>
    <s v="Rəngli"/>
    <x v="4"/>
    <s v="English"/>
    <x v="2"/>
    <s v="R"/>
    <s v="Cillian Lawrence"/>
    <x v="336"/>
    <n v="42810"/>
    <n v="28167"/>
    <n v="34845"/>
    <n v="97537"/>
    <n v="3.8"/>
    <n v="703693"/>
    <n v="166"/>
    <n v="490316076"/>
    <n v="43772869"/>
    <n v="446543207"/>
    <x v="0"/>
  </r>
  <r>
    <x v="13"/>
    <x v="24"/>
    <s v="Rəngli"/>
    <x v="2"/>
    <s v="French"/>
    <x v="2"/>
    <s v="PG"/>
    <s v="Christian Downey"/>
    <x v="230"/>
    <n v="14870"/>
    <n v="44301"/>
    <n v="3220"/>
    <n v="122504"/>
    <n v="5.7"/>
    <n v="1243896"/>
    <n v="85"/>
    <n v="1160330800"/>
    <n v="69936594"/>
    <n v="1090394206"/>
    <x v="2"/>
  </r>
  <r>
    <x v="80"/>
    <x v="24"/>
    <s v="Rəngli"/>
    <x v="2"/>
    <s v="French"/>
    <x v="5"/>
    <s v="PG"/>
    <s v="Scarlett Theron"/>
    <x v="239"/>
    <n v="18877"/>
    <n v="197803"/>
    <n v="4507"/>
    <n v="95099"/>
    <n v="4"/>
    <n v="1605314"/>
    <n v="126"/>
    <n v="1047181101"/>
    <n v="170902004"/>
    <n v="876279097"/>
    <x v="2"/>
  </r>
  <r>
    <x v="115"/>
    <x v="0"/>
    <s v="Rəngli"/>
    <x v="7"/>
    <s v="English"/>
    <x v="3"/>
    <s v="R"/>
    <s v="Robert Theron"/>
    <x v="224"/>
    <n v="40552"/>
    <n v="331206"/>
    <n v="1164"/>
    <n v="46261"/>
    <n v="8"/>
    <n v="1389709"/>
    <n v="87"/>
    <n v="1036524419"/>
    <n v="23404460"/>
    <n v="1013119959"/>
    <x v="0"/>
  </r>
  <r>
    <x v="130"/>
    <x v="18"/>
    <s v="Rəngli"/>
    <x v="5"/>
    <s v="English"/>
    <x v="1"/>
    <s v="PG"/>
    <s v="Leonardo Smith"/>
    <x v="503"/>
    <n v="64281"/>
    <n v="287454"/>
    <n v="19209"/>
    <n v="112487"/>
    <n v="8.1"/>
    <n v="1376588"/>
    <n v="183"/>
    <n v="615672646"/>
    <n v="226225000"/>
    <n v="389447646"/>
    <x v="1"/>
  </r>
  <r>
    <x v="43"/>
    <x v="9"/>
    <s v="Rəngli"/>
    <x v="4"/>
    <s v="Spanish"/>
    <x v="4"/>
    <s v="PG-13"/>
    <s v="Cillian Lawrence"/>
    <x v="364"/>
    <n v="35803"/>
    <n v="163304"/>
    <n v="41268"/>
    <n v="85150"/>
    <n v="4.9000000000000004"/>
    <n v="2040920"/>
    <n v="159"/>
    <n v="674517528"/>
    <n v="4306551"/>
    <n v="670210977"/>
    <x v="1"/>
  </r>
  <r>
    <x v="37"/>
    <x v="38"/>
    <s v="Rəngli"/>
    <x v="1"/>
    <s v="French"/>
    <x v="2"/>
    <s v="G"/>
    <s v="Daniel Bale"/>
    <x v="381"/>
    <n v="11285"/>
    <n v="45514"/>
    <n v="31649"/>
    <n v="30538"/>
    <n v="8.1"/>
    <n v="929851"/>
    <n v="127"/>
    <n v="1060694620"/>
    <n v="300379232"/>
    <n v="760315388"/>
    <x v="0"/>
  </r>
  <r>
    <x v="91"/>
    <x v="24"/>
    <s v="Rəngli"/>
    <x v="7"/>
    <s v="English"/>
    <x v="6"/>
    <s v="PG"/>
    <s v="Jennifer Reeves"/>
    <x v="18"/>
    <n v="19635"/>
    <n v="332703"/>
    <n v="25482"/>
    <n v="67551"/>
    <n v="5.4"/>
    <n v="930318"/>
    <n v="193"/>
    <n v="233292043"/>
    <n v="213920487"/>
    <n v="19371556"/>
    <x v="2"/>
  </r>
  <r>
    <x v="9"/>
    <x v="39"/>
    <s v="Rəngli"/>
    <x v="7"/>
    <s v="German"/>
    <x v="1"/>
    <s v="R"/>
    <s v="Natalie Jackman"/>
    <x v="418"/>
    <n v="7476"/>
    <n v="318813"/>
    <n v="6639"/>
    <n v="31751"/>
    <n v="6.9"/>
    <n v="1828621"/>
    <n v="176"/>
    <n v="401512294"/>
    <n v="101377847"/>
    <n v="300134447"/>
    <x v="0"/>
  </r>
  <r>
    <x v="101"/>
    <x v="34"/>
    <s v="Rəngli"/>
    <x v="4"/>
    <s v="English"/>
    <x v="0"/>
    <s v="G"/>
    <s v="Hugh Hathaway"/>
    <x v="473"/>
    <n v="15974"/>
    <n v="209843"/>
    <n v="13082"/>
    <n v="139945"/>
    <n v="5"/>
    <n v="2297290"/>
    <n v="192"/>
    <n v="835387565"/>
    <n v="158055643"/>
    <n v="677331922"/>
    <x v="1"/>
  </r>
  <r>
    <x v="26"/>
    <x v="13"/>
    <s v="Rəngli"/>
    <x v="3"/>
    <s v="Spanish"/>
    <x v="3"/>
    <s v="PG-13"/>
    <s v="Margot Watson"/>
    <x v="392"/>
    <n v="2986"/>
    <n v="192322"/>
    <n v="45936"/>
    <n v="27351"/>
    <n v="4.3"/>
    <n v="672118"/>
    <n v="94"/>
    <n v="996215492"/>
    <n v="220594495"/>
    <n v="775620997"/>
    <x v="1"/>
  </r>
  <r>
    <x v="183"/>
    <x v="1"/>
    <s v="Rəngli"/>
    <x v="1"/>
    <s v="English"/>
    <x v="6"/>
    <s v="TV-MA"/>
    <s v="Emma Washington"/>
    <x v="488"/>
    <n v="53458"/>
    <n v="37518"/>
    <n v="30781"/>
    <n v="5037"/>
    <n v="4.4000000000000004"/>
    <n v="1383496"/>
    <n v="102"/>
    <n v="1181586440"/>
    <n v="211682430"/>
    <n v="969904010"/>
    <x v="1"/>
  </r>
  <r>
    <x v="134"/>
    <x v="36"/>
    <s v="Rəngli"/>
    <x v="5"/>
    <s v="English"/>
    <x v="6"/>
    <s v="PG-13"/>
    <s v="Tom Cruise"/>
    <x v="439"/>
    <n v="23470"/>
    <n v="210191"/>
    <n v="2271"/>
    <n v="66319"/>
    <n v="3.8"/>
    <n v="1389008"/>
    <n v="134"/>
    <n v="266965299"/>
    <n v="221429231"/>
    <n v="45536068"/>
    <x v="3"/>
  </r>
  <r>
    <x v="212"/>
    <x v="20"/>
    <s v="Rəngli"/>
    <x v="6"/>
    <s v="English"/>
    <x v="4"/>
    <s v="TV-MA"/>
    <s v="Anne Cruise"/>
    <x v="327"/>
    <n v="9260"/>
    <n v="241167"/>
    <n v="3268"/>
    <n v="142777"/>
    <n v="5.2"/>
    <n v="1968805"/>
    <n v="88"/>
    <n v="221346148"/>
    <n v="69282352"/>
    <n v="152063796"/>
    <x v="3"/>
  </r>
  <r>
    <x v="203"/>
    <x v="36"/>
    <s v="Rəngli"/>
    <x v="3"/>
    <s v="English"/>
    <x v="6"/>
    <s v="PG"/>
    <s v="Robert Tarantino"/>
    <x v="414"/>
    <n v="6541"/>
    <n v="250157"/>
    <n v="41660"/>
    <n v="71564"/>
    <n v="6.3"/>
    <n v="537567"/>
    <n v="115"/>
    <n v="1078303194"/>
    <n v="194542479"/>
    <n v="883760715"/>
    <x v="3"/>
  </r>
  <r>
    <x v="28"/>
    <x v="23"/>
    <s v="Rəngli"/>
    <x v="2"/>
    <s v="English"/>
    <x v="6"/>
    <s v="R"/>
    <s v="Leonardo Lawrence"/>
    <x v="464"/>
    <n v="18658"/>
    <n v="34020"/>
    <n v="22846"/>
    <n v="12396"/>
    <n v="8.9"/>
    <n v="2242524"/>
    <n v="176"/>
    <n v="843746830"/>
    <n v="27688095"/>
    <n v="816058735"/>
    <x v="3"/>
  </r>
  <r>
    <x v="131"/>
    <x v="0"/>
    <s v="Rəngli"/>
    <x v="6"/>
    <s v="Turkish"/>
    <x v="0"/>
    <s v="PG"/>
    <s v="Christopher Smith"/>
    <x v="242"/>
    <n v="59067"/>
    <n v="58320"/>
    <n v="32373"/>
    <n v="10440"/>
    <n v="8.4"/>
    <n v="1854080"/>
    <n v="189"/>
    <n v="134469083"/>
    <n v="138689241"/>
    <n v="-4220158"/>
    <x v="0"/>
  </r>
  <r>
    <x v="173"/>
    <x v="38"/>
    <s v="Rəngli"/>
    <x v="6"/>
    <s v="Spanish"/>
    <x v="4"/>
    <s v="R"/>
    <s v="Tom Gosling"/>
    <x v="352"/>
    <n v="24885"/>
    <n v="127893"/>
    <n v="7720"/>
    <n v="34651"/>
    <n v="6.3"/>
    <n v="277604"/>
    <n v="143"/>
    <n v="798725062"/>
    <n v="136696197"/>
    <n v="662028865"/>
    <x v="0"/>
  </r>
  <r>
    <x v="174"/>
    <x v="23"/>
    <s v="Rəngli"/>
    <x v="2"/>
    <s v="English"/>
    <x v="2"/>
    <s v="G"/>
    <s v="Robert Jackman"/>
    <x v="49"/>
    <n v="72500"/>
    <n v="202957"/>
    <n v="42015"/>
    <n v="39412"/>
    <n v="6.6"/>
    <n v="683751"/>
    <n v="122"/>
    <n v="492763016"/>
    <n v="95296988"/>
    <n v="397466028"/>
    <x v="3"/>
  </r>
  <r>
    <x v="142"/>
    <x v="27"/>
    <s v="Rəngli"/>
    <x v="4"/>
    <s v="Azerbaijani"/>
    <x v="5"/>
    <s v="TV-MA"/>
    <s v="Emma Washington"/>
    <x v="418"/>
    <n v="12241"/>
    <n v="195604"/>
    <n v="11954"/>
    <n v="22957"/>
    <n v="4.3"/>
    <n v="1309360"/>
    <n v="165"/>
    <n v="227679011"/>
    <n v="22287710"/>
    <n v="205391301"/>
    <x v="0"/>
  </r>
  <r>
    <x v="65"/>
    <x v="20"/>
    <s v="Rəngli"/>
    <x v="4"/>
    <s v="English"/>
    <x v="5"/>
    <s v="PG-13"/>
    <s v="Christian Pitt"/>
    <x v="169"/>
    <n v="1575"/>
    <n v="44266"/>
    <n v="37759"/>
    <n v="81806"/>
    <n v="9.1"/>
    <n v="1174100"/>
    <n v="155"/>
    <n v="225401767"/>
    <n v="140041119"/>
    <n v="85360648"/>
    <x v="3"/>
  </r>
  <r>
    <x v="2"/>
    <x v="26"/>
    <s v="Rəngli"/>
    <x v="0"/>
    <s v="German"/>
    <x v="6"/>
    <s v="R"/>
    <s v="Charlize Hathaway"/>
    <x v="302"/>
    <n v="35267"/>
    <n v="109041"/>
    <n v="22152"/>
    <n v="142751"/>
    <n v="5.5"/>
    <n v="1445966"/>
    <n v="99"/>
    <n v="890713266"/>
    <n v="316322497"/>
    <n v="574390769"/>
    <x v="0"/>
  </r>
  <r>
    <x v="166"/>
    <x v="34"/>
    <s v="Rəngli"/>
    <x v="3"/>
    <s v="English"/>
    <x v="6"/>
    <s v="PG-13"/>
    <s v="Jennifer Washington"/>
    <x v="251"/>
    <n v="52843"/>
    <n v="8593"/>
    <n v="28247"/>
    <n v="13617"/>
    <n v="7.1"/>
    <n v="1591410"/>
    <n v="165"/>
    <n v="407399896"/>
    <n v="16617647"/>
    <n v="390782249"/>
    <x v="1"/>
  </r>
  <r>
    <x v="4"/>
    <x v="27"/>
    <s v="Rəngli"/>
    <x v="2"/>
    <s v="French"/>
    <x v="5"/>
    <s v="G"/>
    <s v="Jennifer Portman"/>
    <x v="195"/>
    <n v="59755"/>
    <n v="217984"/>
    <n v="44099"/>
    <n v="78713"/>
    <n v="4.8"/>
    <n v="738051"/>
    <n v="190"/>
    <n v="256862289"/>
    <n v="134642849"/>
    <n v="122219440"/>
    <x v="0"/>
  </r>
  <r>
    <x v="113"/>
    <x v="7"/>
    <s v="Rəngli"/>
    <x v="1"/>
    <s v="Spanish"/>
    <x v="2"/>
    <s v="TV-MA"/>
    <s v="Natalie Murphy"/>
    <x v="398"/>
    <n v="28527"/>
    <n v="251864"/>
    <n v="6875"/>
    <n v="72290"/>
    <n v="5.3"/>
    <n v="655493"/>
    <n v="98"/>
    <n v="870457827"/>
    <n v="180255975"/>
    <n v="690201852"/>
    <x v="1"/>
  </r>
  <r>
    <x v="38"/>
    <x v="35"/>
    <s v="Rəngli"/>
    <x v="7"/>
    <s v="English"/>
    <x v="1"/>
    <s v="G"/>
    <s v="Charlize Pitt"/>
    <x v="31"/>
    <n v="13335"/>
    <n v="2386"/>
    <n v="10854"/>
    <n v="32371"/>
    <n v="7.5"/>
    <n v="1405798"/>
    <n v="187"/>
    <n v="721094320"/>
    <n v="258254379"/>
    <n v="462839941"/>
    <x v="0"/>
  </r>
  <r>
    <x v="47"/>
    <x v="21"/>
    <s v="Rəngli"/>
    <x v="6"/>
    <s v="German"/>
    <x v="4"/>
    <s v="R"/>
    <s v="Tom Tarantino"/>
    <x v="500"/>
    <n v="76192"/>
    <n v="125696"/>
    <n v="9538"/>
    <n v="19967"/>
    <n v="9.8000000000000007"/>
    <n v="551621"/>
    <n v="151"/>
    <n v="190036920"/>
    <n v="313814709"/>
    <n v="-123777789"/>
    <x v="0"/>
  </r>
  <r>
    <x v="210"/>
    <x v="4"/>
    <s v="Rəngli"/>
    <x v="3"/>
    <s v="English"/>
    <x v="2"/>
    <s v="TV-MA"/>
    <s v="Christian Cruise"/>
    <x v="381"/>
    <n v="65538"/>
    <n v="268256"/>
    <n v="6996"/>
    <n v="1769"/>
    <n v="4"/>
    <n v="30966"/>
    <n v="186"/>
    <n v="1173843510"/>
    <n v="39647528"/>
    <n v="1134195982"/>
    <x v="0"/>
  </r>
  <r>
    <x v="31"/>
    <x v="2"/>
    <s v="Rəngli"/>
    <x v="6"/>
    <s v="Azerbaijani"/>
    <x v="3"/>
    <s v="PG"/>
    <s v="Will DiCaprio"/>
    <x v="523"/>
    <n v="24399"/>
    <n v="30101"/>
    <n v="13183"/>
    <n v="126883"/>
    <n v="6.3"/>
    <n v="2201231"/>
    <n v="89"/>
    <n v="507633121"/>
    <n v="313003916"/>
    <n v="194629205"/>
    <x v="2"/>
  </r>
  <r>
    <x v="16"/>
    <x v="14"/>
    <s v="Rəngli"/>
    <x v="4"/>
    <s v="English"/>
    <x v="1"/>
    <s v="R"/>
    <s v="Emma Smith"/>
    <x v="173"/>
    <n v="21334"/>
    <n v="347889"/>
    <n v="34520"/>
    <n v="29138"/>
    <n v="5.3"/>
    <n v="264689"/>
    <n v="134"/>
    <n v="840228527"/>
    <n v="108923482"/>
    <n v="731305045"/>
    <x v="1"/>
  </r>
  <r>
    <x v="106"/>
    <x v="14"/>
    <s v="Rəngli"/>
    <x v="7"/>
    <s v="English"/>
    <x v="5"/>
    <s v="G"/>
    <s v="Christopher DiCaprio"/>
    <x v="112"/>
    <n v="22386"/>
    <n v="282581"/>
    <n v="30173"/>
    <n v="47991"/>
    <n v="6.5"/>
    <n v="522357"/>
    <n v="106"/>
    <n v="77510545"/>
    <n v="172021799"/>
    <n v="-94511254"/>
    <x v="1"/>
  </r>
  <r>
    <x v="204"/>
    <x v="9"/>
    <s v="Rəngli"/>
    <x v="6"/>
    <s v="English"/>
    <x v="5"/>
    <s v="PG"/>
    <s v="Daniel Washington"/>
    <x v="394"/>
    <n v="25691"/>
    <n v="112035"/>
    <n v="41547"/>
    <n v="23351"/>
    <n v="8.9"/>
    <n v="1276329"/>
    <n v="157"/>
    <n v="776205049"/>
    <n v="36036759"/>
    <n v="740168290"/>
    <x v="1"/>
  </r>
  <r>
    <x v="170"/>
    <x v="3"/>
    <s v="Rəngli"/>
    <x v="2"/>
    <s v="Spanish"/>
    <x v="6"/>
    <s v="PG"/>
    <s v="Matthew Tarantino"/>
    <x v="183"/>
    <n v="843"/>
    <n v="265883"/>
    <n v="38182"/>
    <n v="126806"/>
    <n v="6.8"/>
    <n v="1966268"/>
    <n v="161"/>
    <n v="480804999"/>
    <n v="118263975"/>
    <n v="362541024"/>
    <x v="2"/>
  </r>
  <r>
    <x v="32"/>
    <x v="38"/>
    <s v="Rəngli"/>
    <x v="3"/>
    <s v="English"/>
    <x v="6"/>
    <s v="PG-13"/>
    <s v="Robert Tarantino"/>
    <x v="393"/>
    <n v="1507"/>
    <n v="177368"/>
    <n v="2048"/>
    <n v="124213"/>
    <n v="5.5"/>
    <n v="578260"/>
    <n v="173"/>
    <n v="27423257"/>
    <n v="281113564"/>
    <n v="-253690307"/>
    <x v="0"/>
  </r>
  <r>
    <x v="140"/>
    <x v="38"/>
    <s v="Rəngli"/>
    <x v="3"/>
    <s v="Spanish"/>
    <x v="2"/>
    <s v="TV-MA"/>
    <s v="Daniel DiCaprio"/>
    <x v="293"/>
    <n v="4226"/>
    <n v="248195"/>
    <n v="37234"/>
    <n v="69308"/>
    <n v="4.7"/>
    <n v="1580998"/>
    <n v="108"/>
    <n v="1033395318"/>
    <n v="22652101"/>
    <n v="1010743217"/>
    <x v="0"/>
  </r>
  <r>
    <x v="61"/>
    <x v="2"/>
    <s v="Rəngli"/>
    <x v="5"/>
    <s v="English"/>
    <x v="6"/>
    <s v="G"/>
    <s v="Jennifer Jackman"/>
    <x v="29"/>
    <n v="27034"/>
    <n v="300850"/>
    <n v="24477"/>
    <n v="97868"/>
    <n v="7.2"/>
    <n v="900706"/>
    <n v="102"/>
    <n v="922320043"/>
    <n v="262456174"/>
    <n v="659863869"/>
    <x v="2"/>
  </r>
  <r>
    <x v="138"/>
    <x v="9"/>
    <s v="Rəngli"/>
    <x v="7"/>
    <s v="English"/>
    <x v="1"/>
    <s v="G"/>
    <s v="Leonardo Smith"/>
    <x v="200"/>
    <n v="56124"/>
    <n v="221884"/>
    <n v="6105"/>
    <n v="103149"/>
    <n v="6.6"/>
    <n v="774044"/>
    <n v="141"/>
    <n v="833115562"/>
    <n v="192318539"/>
    <n v="640797023"/>
    <x v="1"/>
  </r>
  <r>
    <x v="157"/>
    <x v="5"/>
    <s v="Rəngli"/>
    <x v="1"/>
    <s v="French"/>
    <x v="6"/>
    <s v="TV-MA"/>
    <s v="Ryan Washington"/>
    <x v="58"/>
    <n v="64051"/>
    <n v="294865"/>
    <n v="10293"/>
    <n v="26700"/>
    <n v="6.5"/>
    <n v="873548"/>
    <n v="138"/>
    <n v="1014701463"/>
    <n v="346884974"/>
    <n v="667816489"/>
    <x v="2"/>
  </r>
  <r>
    <x v="161"/>
    <x v="27"/>
    <s v="Rəngli"/>
    <x v="1"/>
    <s v="English"/>
    <x v="4"/>
    <s v="R"/>
    <s v="Matthew Theron"/>
    <x v="213"/>
    <n v="45956"/>
    <n v="32983"/>
    <n v="3447"/>
    <n v="54353"/>
    <n v="4.2"/>
    <n v="1414648"/>
    <n v="189"/>
    <n v="346827046"/>
    <n v="35071687"/>
    <n v="311755359"/>
    <x v="0"/>
  </r>
  <r>
    <x v="25"/>
    <x v="4"/>
    <s v="Rəngli"/>
    <x v="2"/>
    <s v="Turkish"/>
    <x v="2"/>
    <s v="PG-13"/>
    <s v="Scarlett Downey"/>
    <x v="47"/>
    <n v="30799"/>
    <n v="269653"/>
    <n v="24114"/>
    <n v="79422"/>
    <n v="5.0999999999999996"/>
    <n v="1545963"/>
    <n v="122"/>
    <n v="1070798129"/>
    <n v="215009255"/>
    <n v="855788874"/>
    <x v="0"/>
  </r>
  <r>
    <x v="167"/>
    <x v="14"/>
    <s v="Rəngli"/>
    <x v="0"/>
    <s v="German"/>
    <x v="2"/>
    <s v="TV-MA"/>
    <s v="Keanu Washington"/>
    <x v="503"/>
    <n v="20379"/>
    <n v="251503"/>
    <n v="22154"/>
    <n v="97934"/>
    <n v="8.3000000000000007"/>
    <n v="693973"/>
    <n v="157"/>
    <n v="885862528"/>
    <n v="209333570"/>
    <n v="676528958"/>
    <x v="1"/>
  </r>
  <r>
    <x v="118"/>
    <x v="17"/>
    <s v="Rəngli"/>
    <x v="0"/>
    <s v="English"/>
    <x v="2"/>
    <s v="R"/>
    <s v="Denzel Downey"/>
    <x v="0"/>
    <n v="28722"/>
    <n v="246985"/>
    <n v="43012"/>
    <n v="149841"/>
    <n v="9"/>
    <n v="2475397"/>
    <n v="93"/>
    <n v="814194847"/>
    <n v="69679777"/>
    <n v="744515070"/>
    <x v="1"/>
  </r>
  <r>
    <x v="155"/>
    <x v="16"/>
    <s v="Rəngli"/>
    <x v="4"/>
    <s v="English"/>
    <x v="4"/>
    <s v="PG"/>
    <s v="Margot Tarantino"/>
    <x v="108"/>
    <n v="61477"/>
    <n v="287905"/>
    <n v="6392"/>
    <n v="9725"/>
    <n v="9"/>
    <n v="2218207"/>
    <n v="122"/>
    <n v="699804333"/>
    <n v="123541679"/>
    <n v="576262654"/>
    <x v="4"/>
  </r>
  <r>
    <x v="98"/>
    <x v="31"/>
    <s v="Rəngli"/>
    <x v="7"/>
    <s v="French"/>
    <x v="0"/>
    <s v="TV-MA"/>
    <s v="Quentin Smith"/>
    <x v="149"/>
    <n v="10553"/>
    <n v="196550"/>
    <n v="48520"/>
    <n v="48661"/>
    <n v="8.5"/>
    <n v="2401271"/>
    <n v="129"/>
    <n v="1009574975"/>
    <n v="234744178"/>
    <n v="774830797"/>
    <x v="3"/>
  </r>
  <r>
    <x v="192"/>
    <x v="11"/>
    <s v="Rəngli"/>
    <x v="1"/>
    <s v="English"/>
    <x v="4"/>
    <s v="PG"/>
    <s v="Emma Cruise"/>
    <x v="215"/>
    <n v="1406"/>
    <n v="219759"/>
    <n v="6218"/>
    <n v="100280"/>
    <n v="5.5"/>
    <n v="2007763"/>
    <n v="89"/>
    <n v="511029318"/>
    <n v="297517298"/>
    <n v="213512020"/>
    <x v="3"/>
  </r>
  <r>
    <x v="189"/>
    <x v="17"/>
    <s v="Rəngli"/>
    <x v="0"/>
    <s v="English"/>
    <x v="3"/>
    <s v="R"/>
    <s v="Jennifer Gosling"/>
    <x v="347"/>
    <n v="31800"/>
    <n v="148731"/>
    <n v="704"/>
    <n v="128284"/>
    <n v="6.1"/>
    <n v="2034280"/>
    <n v="110"/>
    <n v="996555769"/>
    <n v="232278802"/>
    <n v="764276967"/>
    <x v="1"/>
  </r>
  <r>
    <x v="177"/>
    <x v="38"/>
    <s v="Rəngli"/>
    <x v="1"/>
    <s v="Azerbaijani"/>
    <x v="6"/>
    <s v="PG-13"/>
    <s v="Ryan Portman"/>
    <x v="111"/>
    <n v="64628"/>
    <n v="296394"/>
    <n v="17865"/>
    <n v="66504"/>
    <n v="4.8"/>
    <n v="1470132"/>
    <n v="137"/>
    <n v="621074761"/>
    <n v="7449033"/>
    <n v="613625728"/>
    <x v="0"/>
  </r>
  <r>
    <x v="15"/>
    <x v="23"/>
    <s v="Rəngli"/>
    <x v="1"/>
    <s v="English"/>
    <x v="0"/>
    <s v="PG-13"/>
    <s v="Keanu DiCaprio"/>
    <x v="74"/>
    <n v="55486"/>
    <n v="196174"/>
    <n v="11979"/>
    <n v="125441"/>
    <n v="7.6"/>
    <n v="151763"/>
    <n v="144"/>
    <n v="351047920"/>
    <n v="99283562"/>
    <n v="251764358"/>
    <x v="3"/>
  </r>
  <r>
    <x v="28"/>
    <x v="14"/>
    <s v="Rəngli"/>
    <x v="1"/>
    <s v="English"/>
    <x v="1"/>
    <s v="PG-13"/>
    <s v="Margot Johansson"/>
    <x v="350"/>
    <n v="14302"/>
    <n v="176467"/>
    <n v="44224"/>
    <n v="2681"/>
    <n v="5.4"/>
    <n v="636628"/>
    <n v="176"/>
    <n v="846856172"/>
    <n v="218078263"/>
    <n v="628777909"/>
    <x v="1"/>
  </r>
  <r>
    <x v="199"/>
    <x v="38"/>
    <s v="Rəngli"/>
    <x v="1"/>
    <s v="French"/>
    <x v="2"/>
    <s v="PG"/>
    <s v="Johnny Smith"/>
    <x v="320"/>
    <n v="69068"/>
    <n v="86148"/>
    <n v="33286"/>
    <n v="56420"/>
    <n v="8.3000000000000007"/>
    <n v="1380463"/>
    <n v="94"/>
    <n v="140930707"/>
    <n v="93375860"/>
    <n v="47554847"/>
    <x v="0"/>
  </r>
  <r>
    <x v="145"/>
    <x v="39"/>
    <s v="Rəngli"/>
    <x v="5"/>
    <s v="English"/>
    <x v="5"/>
    <s v="R"/>
    <s v="Brad Robbie"/>
    <x v="69"/>
    <n v="61073"/>
    <n v="255353"/>
    <n v="28112"/>
    <n v="143016"/>
    <n v="9.8000000000000007"/>
    <n v="2225315"/>
    <n v="90"/>
    <n v="1052250495"/>
    <n v="289143321"/>
    <n v="763107174"/>
    <x v="0"/>
  </r>
  <r>
    <x v="120"/>
    <x v="27"/>
    <s v="Ağ-qara"/>
    <x v="5"/>
    <s v="French"/>
    <x v="0"/>
    <s v="TV-MA"/>
    <s v="Emma McConaughey"/>
    <x v="478"/>
    <n v="21509"/>
    <n v="50832"/>
    <n v="2231"/>
    <n v="31615"/>
    <n v="5.0999999999999996"/>
    <n v="1953195"/>
    <n v="192"/>
    <n v="514791331"/>
    <n v="299777465"/>
    <n v="215013866"/>
    <x v="0"/>
  </r>
  <r>
    <x v="215"/>
    <x v="21"/>
    <s v="Ağ-qara"/>
    <x v="4"/>
    <s v="English"/>
    <x v="6"/>
    <s v="TV-MA"/>
    <s v="Anne Gosling"/>
    <x v="45"/>
    <n v="7781"/>
    <n v="58627"/>
    <n v="7505"/>
    <n v="97884"/>
    <n v="8.9"/>
    <n v="1770375"/>
    <n v="173"/>
    <n v="70978333"/>
    <n v="198258595"/>
    <n v="-127280262"/>
    <x v="0"/>
  </r>
  <r>
    <x v="35"/>
    <x v="19"/>
    <s v="Ağ-qara"/>
    <x v="1"/>
    <s v="English"/>
    <x v="0"/>
    <s v="PG"/>
    <s v="Scarlett Bale"/>
    <x v="215"/>
    <n v="12604"/>
    <n v="16087"/>
    <n v="36594"/>
    <n v="49730"/>
    <n v="7.5"/>
    <n v="326146"/>
    <n v="194"/>
    <n v="487347324"/>
    <n v="94237220"/>
    <n v="393110104"/>
    <x v="0"/>
  </r>
  <r>
    <x v="128"/>
    <x v="9"/>
    <s v="Rəngli"/>
    <x v="5"/>
    <s v="Spanish"/>
    <x v="0"/>
    <s v="PG-13"/>
    <s v="Margot Smith"/>
    <x v="386"/>
    <n v="27012"/>
    <n v="25359"/>
    <n v="8345"/>
    <n v="100330"/>
    <n v="4"/>
    <n v="414589"/>
    <n v="175"/>
    <n v="223639995"/>
    <n v="75494823"/>
    <n v="148145172"/>
    <x v="1"/>
  </r>
  <r>
    <x v="100"/>
    <x v="19"/>
    <s v="Rəngli"/>
    <x v="6"/>
    <s v="German"/>
    <x v="2"/>
    <s v="TV-MA"/>
    <s v="Johnny Washington"/>
    <x v="492"/>
    <n v="78278"/>
    <n v="317693"/>
    <n v="33708"/>
    <n v="34238"/>
    <n v="7.6"/>
    <n v="1762095"/>
    <n v="165"/>
    <n v="152635530"/>
    <n v="290842295"/>
    <n v="-138206765"/>
    <x v="0"/>
  </r>
  <r>
    <x v="111"/>
    <x v="27"/>
    <s v="Rəngli"/>
    <x v="3"/>
    <s v="English"/>
    <x v="0"/>
    <s v="G"/>
    <s v="Jennifer Smith"/>
    <x v="414"/>
    <n v="3649"/>
    <n v="287922"/>
    <n v="17110"/>
    <n v="23411"/>
    <n v="7.5"/>
    <n v="684532"/>
    <n v="122"/>
    <n v="1130640050"/>
    <n v="168430899"/>
    <n v="962209151"/>
    <x v="0"/>
  </r>
  <r>
    <x v="201"/>
    <x v="18"/>
    <s v="Rəngli"/>
    <x v="0"/>
    <s v="Turkish"/>
    <x v="2"/>
    <s v="PG"/>
    <s v="Ryan Jackman"/>
    <x v="195"/>
    <n v="79478"/>
    <n v="230739"/>
    <n v="42847"/>
    <n v="107404"/>
    <n v="7.2"/>
    <n v="551512"/>
    <n v="169"/>
    <n v="233808467"/>
    <n v="168402200"/>
    <n v="65406267"/>
    <x v="1"/>
  </r>
  <r>
    <x v="156"/>
    <x v="23"/>
    <s v="Rəngli"/>
    <x v="4"/>
    <s v="English"/>
    <x v="2"/>
    <s v="R"/>
    <s v="Natalie McConaughey"/>
    <x v="493"/>
    <n v="79838"/>
    <n v="94575"/>
    <n v="15464"/>
    <n v="34371"/>
    <n v="9.6"/>
    <n v="2442073"/>
    <n v="109"/>
    <n v="683021482"/>
    <n v="146533279"/>
    <n v="536488203"/>
    <x v="3"/>
  </r>
  <r>
    <x v="33"/>
    <x v="20"/>
    <s v="Rəngli"/>
    <x v="1"/>
    <s v="Azerbaijani"/>
    <x v="2"/>
    <s v="R"/>
    <s v="Keanu Craig"/>
    <x v="349"/>
    <n v="43051"/>
    <n v="282463"/>
    <n v="40634"/>
    <n v="83789"/>
    <n v="6"/>
    <n v="2108439"/>
    <n v="180"/>
    <n v="325183229"/>
    <n v="328638052"/>
    <n v="-3454823"/>
    <x v="3"/>
  </r>
  <r>
    <x v="126"/>
    <x v="25"/>
    <s v="Rəngli"/>
    <x v="6"/>
    <s v="Spanish"/>
    <x v="3"/>
    <s v="TV-MA"/>
    <s v="Emma Downey"/>
    <x v="72"/>
    <n v="13094"/>
    <n v="90742"/>
    <n v="42503"/>
    <n v="37469"/>
    <n v="6.1"/>
    <n v="307789"/>
    <n v="172"/>
    <n v="627499361"/>
    <n v="82630147"/>
    <n v="544869214"/>
    <x v="3"/>
  </r>
  <r>
    <x v="79"/>
    <x v="11"/>
    <s v="Rəngli"/>
    <x v="6"/>
    <s v="English"/>
    <x v="3"/>
    <s v="TV-MA"/>
    <s v="Denzel Pitt"/>
    <x v="384"/>
    <n v="65105"/>
    <n v="173153"/>
    <n v="36688"/>
    <n v="73148"/>
    <n v="7.6"/>
    <n v="1865263"/>
    <n v="182"/>
    <n v="400275535"/>
    <n v="296939921"/>
    <n v="103335614"/>
    <x v="3"/>
  </r>
  <r>
    <x v="165"/>
    <x v="31"/>
    <s v="Rəngli"/>
    <x v="3"/>
    <s v="English"/>
    <x v="2"/>
    <s v="G"/>
    <s v="Margot Nolan"/>
    <x v="25"/>
    <n v="58148"/>
    <n v="7970"/>
    <n v="33613"/>
    <n v="55076"/>
    <n v="9.6999999999999993"/>
    <n v="418235"/>
    <n v="153"/>
    <n v="1073208448"/>
    <n v="96814626"/>
    <n v="976393822"/>
    <x v="3"/>
  </r>
  <r>
    <x v="81"/>
    <x v="14"/>
    <s v="Rəngli"/>
    <x v="1"/>
    <s v="English"/>
    <x v="1"/>
    <s v="PG-13"/>
    <s v="Margot Nolan"/>
    <x v="44"/>
    <n v="70550"/>
    <n v="163590"/>
    <n v="46142"/>
    <n v="116366"/>
    <n v="8.9"/>
    <n v="1806323"/>
    <n v="178"/>
    <n v="602848076"/>
    <n v="295579308"/>
    <n v="307268768"/>
    <x v="1"/>
  </r>
  <r>
    <x v="15"/>
    <x v="29"/>
    <s v="Rəngli"/>
    <x v="0"/>
    <s v="English"/>
    <x v="3"/>
    <s v="TV-MA"/>
    <s v="Hugh Downey"/>
    <x v="391"/>
    <n v="37960"/>
    <n v="232481"/>
    <n v="34286"/>
    <n v="63979"/>
    <n v="7.5"/>
    <n v="2120794"/>
    <n v="145"/>
    <n v="94088934"/>
    <n v="311093007"/>
    <n v="-217004073"/>
    <x v="1"/>
  </r>
  <r>
    <x v="2"/>
    <x v="22"/>
    <s v="Rəngli"/>
    <x v="7"/>
    <s v="Turkish"/>
    <x v="3"/>
    <s v="PG-13"/>
    <s v="Cillian Downey"/>
    <x v="350"/>
    <n v="59778"/>
    <n v="74291"/>
    <n v="3334"/>
    <n v="29418"/>
    <n v="7"/>
    <n v="1695618"/>
    <n v="148"/>
    <n v="903396283"/>
    <n v="348831545"/>
    <n v="554564738"/>
    <x v="4"/>
  </r>
  <r>
    <x v="80"/>
    <x v="22"/>
    <s v="Rəngli"/>
    <x v="1"/>
    <s v="English"/>
    <x v="6"/>
    <s v="R"/>
    <s v="Tom Hathaway"/>
    <x v="357"/>
    <n v="53946"/>
    <n v="48131"/>
    <n v="22762"/>
    <n v="89353"/>
    <n v="5.7"/>
    <n v="1489976"/>
    <n v="133"/>
    <n v="287048801"/>
    <n v="54522329"/>
    <n v="232526472"/>
    <x v="4"/>
  </r>
  <r>
    <x v="63"/>
    <x v="23"/>
    <s v="Rəngli"/>
    <x v="2"/>
    <s v="Azerbaijani"/>
    <x v="3"/>
    <s v="G"/>
    <s v="Johnny Smith"/>
    <x v="22"/>
    <n v="69916"/>
    <n v="328405"/>
    <n v="46264"/>
    <n v="84179"/>
    <n v="3.7"/>
    <n v="2139302"/>
    <n v="194"/>
    <n v="55183276"/>
    <n v="295089258"/>
    <n v="-239905982"/>
    <x v="3"/>
  </r>
  <r>
    <x v="12"/>
    <x v="14"/>
    <s v="Rəngli"/>
    <x v="2"/>
    <s v="German"/>
    <x v="1"/>
    <s v="PG-13"/>
    <s v="Cillian Murphy"/>
    <x v="143"/>
    <n v="78628"/>
    <n v="8181"/>
    <n v="35662"/>
    <n v="1585"/>
    <n v="4.7"/>
    <n v="917230"/>
    <n v="175"/>
    <n v="433509293"/>
    <n v="262185097"/>
    <n v="171324196"/>
    <x v="1"/>
  </r>
  <r>
    <x v="57"/>
    <x v="39"/>
    <s v="Rəngli"/>
    <x v="0"/>
    <s v="English"/>
    <x v="6"/>
    <s v="PG-13"/>
    <s v="Ryan Craig"/>
    <x v="147"/>
    <n v="36963"/>
    <n v="71937"/>
    <n v="35864"/>
    <n v="19054"/>
    <n v="7.3"/>
    <n v="318023"/>
    <n v="111"/>
    <n v="202375240"/>
    <n v="348805326"/>
    <n v="-146430086"/>
    <x v="0"/>
  </r>
  <r>
    <x v="16"/>
    <x v="21"/>
    <s v="Rəngli"/>
    <x v="6"/>
    <s v="Turkish"/>
    <x v="4"/>
    <s v="PG"/>
    <s v="Brad Murphy"/>
    <x v="172"/>
    <n v="66008"/>
    <n v="278061"/>
    <n v="14188"/>
    <n v="140099"/>
    <n v="7.3"/>
    <n v="435007"/>
    <n v="91"/>
    <n v="238474938"/>
    <n v="338559140"/>
    <n v="-100084202"/>
    <x v="0"/>
  </r>
  <r>
    <x v="195"/>
    <x v="22"/>
    <s v="Rəngli"/>
    <x v="7"/>
    <s v="English"/>
    <x v="5"/>
    <s v="PG"/>
    <s v="Robert Bale"/>
    <x v="312"/>
    <n v="64634"/>
    <n v="244959"/>
    <n v="17965"/>
    <n v="115984"/>
    <n v="9.3000000000000007"/>
    <n v="1429128"/>
    <n v="179"/>
    <n v="1121972597"/>
    <n v="93792945"/>
    <n v="1028179652"/>
    <x v="4"/>
  </r>
  <r>
    <x v="102"/>
    <x v="35"/>
    <s v="Ağ-qara"/>
    <x v="2"/>
    <s v="English"/>
    <x v="4"/>
    <s v="G"/>
    <s v="Anne Gosling"/>
    <x v="368"/>
    <n v="51084"/>
    <n v="61477"/>
    <n v="7483"/>
    <n v="80102"/>
    <n v="9.4"/>
    <n v="1456774"/>
    <n v="90"/>
    <n v="1059128668"/>
    <n v="174815069"/>
    <n v="884313599"/>
    <x v="0"/>
  </r>
  <r>
    <x v="144"/>
    <x v="8"/>
    <s v="Rəngli"/>
    <x v="0"/>
    <s v="German"/>
    <x v="6"/>
    <s v="G"/>
    <s v="Daniel Robbie"/>
    <x v="329"/>
    <n v="45541"/>
    <n v="225203"/>
    <n v="705"/>
    <n v="139941"/>
    <n v="8.3000000000000007"/>
    <n v="967034"/>
    <n v="129"/>
    <n v="563732954"/>
    <n v="273003447"/>
    <n v="290729507"/>
    <x v="3"/>
  </r>
  <r>
    <x v="173"/>
    <x v="23"/>
    <s v="Rəngli"/>
    <x v="1"/>
    <s v="English"/>
    <x v="0"/>
    <s v="TV-MA"/>
    <s v="Christopher Depp"/>
    <x v="43"/>
    <n v="68388"/>
    <n v="68906"/>
    <n v="38870"/>
    <n v="124844"/>
    <n v="6.9"/>
    <n v="2205601"/>
    <n v="95"/>
    <n v="560810205"/>
    <n v="249662550"/>
    <n v="311147655"/>
    <x v="3"/>
  </r>
  <r>
    <x v="135"/>
    <x v="9"/>
    <s v="Rəngli"/>
    <x v="5"/>
    <s v="English"/>
    <x v="4"/>
    <s v="TV-MA"/>
    <s v="Keanu Jackman"/>
    <x v="478"/>
    <n v="64857"/>
    <n v="69184"/>
    <n v="47246"/>
    <n v="48170"/>
    <n v="9.1"/>
    <n v="1623596"/>
    <n v="109"/>
    <n v="377107423"/>
    <n v="279515814"/>
    <n v="97591609"/>
    <x v="1"/>
  </r>
  <r>
    <x v="138"/>
    <x v="15"/>
    <s v="Rəngli"/>
    <x v="2"/>
    <s v="German"/>
    <x v="6"/>
    <s v="TV-MA"/>
    <s v="Charlize Depp"/>
    <x v="299"/>
    <n v="25977"/>
    <n v="269839"/>
    <n v="21860"/>
    <n v="74325"/>
    <n v="6.7"/>
    <n v="1363717"/>
    <n v="98"/>
    <n v="1094759453"/>
    <n v="219951458"/>
    <n v="874807995"/>
    <x v="2"/>
  </r>
  <r>
    <x v="191"/>
    <x v="10"/>
    <s v="Rəngli"/>
    <x v="7"/>
    <s v="English"/>
    <x v="4"/>
    <s v="PG"/>
    <s v="Ryan Watson"/>
    <x v="216"/>
    <n v="61460"/>
    <n v="23073"/>
    <n v="30339"/>
    <n v="148792"/>
    <n v="5.4"/>
    <n v="1380665"/>
    <n v="139"/>
    <n v="423680048"/>
    <n v="170468879"/>
    <n v="253211169"/>
    <x v="3"/>
  </r>
  <r>
    <x v="210"/>
    <x v="27"/>
    <s v="Rəngli"/>
    <x v="6"/>
    <s v="Azerbaijani"/>
    <x v="1"/>
    <s v="G"/>
    <s v="Scarlett Nolan"/>
    <x v="309"/>
    <n v="23967"/>
    <n v="120258"/>
    <n v="10069"/>
    <n v="94378"/>
    <n v="8.3000000000000007"/>
    <n v="1122482"/>
    <n v="100"/>
    <n v="947629349"/>
    <n v="229694326"/>
    <n v="717935023"/>
    <x v="0"/>
  </r>
  <r>
    <x v="195"/>
    <x v="3"/>
    <s v="Rəngli"/>
    <x v="1"/>
    <s v="English"/>
    <x v="1"/>
    <s v="G"/>
    <s v="Matthew Watson"/>
    <x v="431"/>
    <n v="48969"/>
    <n v="217266"/>
    <n v="26449"/>
    <n v="17366"/>
    <n v="6.4"/>
    <n v="608975"/>
    <n v="126"/>
    <n v="670187540"/>
    <n v="339416044"/>
    <n v="330771496"/>
    <x v="2"/>
  </r>
  <r>
    <x v="158"/>
    <x v="15"/>
    <s v="Rəngli"/>
    <x v="5"/>
    <s v="Turkish"/>
    <x v="6"/>
    <s v="R"/>
    <s v="Charlize Jackman"/>
    <x v="151"/>
    <n v="25551"/>
    <n v="231390"/>
    <n v="43778"/>
    <n v="142111"/>
    <n v="6.1"/>
    <n v="816292"/>
    <n v="93"/>
    <n v="827805979"/>
    <n v="103540383"/>
    <n v="724265596"/>
    <x v="2"/>
  </r>
  <r>
    <x v="205"/>
    <x v="37"/>
    <s v="Rəngli"/>
    <x v="0"/>
    <s v="English"/>
    <x v="5"/>
    <s v="PG"/>
    <s v="Anne Gosling"/>
    <x v="224"/>
    <n v="35779"/>
    <n v="250216"/>
    <n v="20528"/>
    <n v="33772"/>
    <n v="8.1999999999999993"/>
    <n v="2085863"/>
    <n v="114"/>
    <n v="703709810"/>
    <n v="35969863"/>
    <n v="667739947"/>
    <x v="4"/>
  </r>
  <r>
    <x v="22"/>
    <x v="28"/>
    <s v="Rəngli"/>
    <x v="5"/>
    <s v="French"/>
    <x v="5"/>
    <s v="R"/>
    <s v="Robert Craig"/>
    <x v="500"/>
    <n v="41450"/>
    <n v="23138"/>
    <n v="9390"/>
    <n v="59352"/>
    <n v="4.3"/>
    <n v="1603804"/>
    <n v="186"/>
    <n v="1074038163"/>
    <n v="161972133"/>
    <n v="912066030"/>
    <x v="3"/>
  </r>
  <r>
    <x v="2"/>
    <x v="0"/>
    <s v="Rəngli"/>
    <x v="4"/>
    <s v="English"/>
    <x v="2"/>
    <s v="R"/>
    <s v="Christopher Cruise"/>
    <x v="372"/>
    <n v="66981"/>
    <n v="51090"/>
    <n v="33826"/>
    <n v="116482"/>
    <n v="4.8"/>
    <n v="45017"/>
    <n v="163"/>
    <n v="817427883"/>
    <n v="66970813"/>
    <n v="750457070"/>
    <x v="0"/>
  </r>
  <r>
    <x v="42"/>
    <x v="27"/>
    <s v="Rəngli"/>
    <x v="7"/>
    <s v="English"/>
    <x v="0"/>
    <s v="PG"/>
    <s v="Brad Watson"/>
    <x v="232"/>
    <n v="75551"/>
    <n v="144695"/>
    <n v="296"/>
    <n v="128605"/>
    <n v="5.6"/>
    <n v="2339817"/>
    <n v="156"/>
    <n v="1168525567"/>
    <n v="246673677"/>
    <n v="921851890"/>
    <x v="0"/>
  </r>
  <r>
    <x v="197"/>
    <x v="27"/>
    <s v="Rəngli"/>
    <x v="2"/>
    <s v="English"/>
    <x v="3"/>
    <s v="G"/>
    <s v="Quentin Jackman"/>
    <x v="470"/>
    <n v="52130"/>
    <n v="97089"/>
    <n v="3961"/>
    <n v="63264"/>
    <n v="9.5"/>
    <n v="414705"/>
    <n v="86"/>
    <n v="465595672"/>
    <n v="155360026"/>
    <n v="310235646"/>
    <x v="0"/>
  </r>
  <r>
    <x v="5"/>
    <x v="20"/>
    <s v="Rəngli"/>
    <x v="1"/>
    <s v="English"/>
    <x v="5"/>
    <s v="TV-MA"/>
    <s v="Daniel Hathaway"/>
    <x v="226"/>
    <n v="18008"/>
    <n v="176652"/>
    <n v="42380"/>
    <n v="42877"/>
    <n v="9.6999999999999993"/>
    <n v="786592"/>
    <n v="89"/>
    <n v="321504899"/>
    <n v="123668900"/>
    <n v="197835999"/>
    <x v="3"/>
  </r>
  <r>
    <x v="25"/>
    <x v="35"/>
    <s v="Rəngli"/>
    <x v="7"/>
    <s v="Spanish"/>
    <x v="0"/>
    <s v="PG"/>
    <s v="Quentin Portman"/>
    <x v="241"/>
    <n v="42049"/>
    <n v="147741"/>
    <n v="38663"/>
    <n v="117145"/>
    <n v="4.9000000000000004"/>
    <n v="400651"/>
    <n v="171"/>
    <n v="1134942136"/>
    <n v="234122240"/>
    <n v="900819896"/>
    <x v="0"/>
  </r>
  <r>
    <x v="73"/>
    <x v="15"/>
    <s v="Rəngli"/>
    <x v="7"/>
    <s v="Spanish"/>
    <x v="0"/>
    <s v="R"/>
    <s v="Christian Hathaway"/>
    <x v="318"/>
    <n v="64363"/>
    <n v="298790"/>
    <n v="26012"/>
    <n v="66756"/>
    <n v="6.9"/>
    <n v="1501678"/>
    <n v="127"/>
    <n v="1038597901"/>
    <n v="29160519"/>
    <n v="1009437382"/>
    <x v="2"/>
  </r>
  <r>
    <x v="133"/>
    <x v="22"/>
    <s v="Rəngli"/>
    <x v="3"/>
    <s v="German"/>
    <x v="4"/>
    <s v="R"/>
    <s v="Ryan Theron"/>
    <x v="290"/>
    <n v="53375"/>
    <n v="97488"/>
    <n v="12178"/>
    <n v="116376"/>
    <n v="5"/>
    <n v="1111618"/>
    <n v="168"/>
    <n v="576996782"/>
    <n v="195048752"/>
    <n v="381948030"/>
    <x v="4"/>
  </r>
  <r>
    <x v="8"/>
    <x v="8"/>
    <s v="Rəngli"/>
    <x v="3"/>
    <s v="Turkish"/>
    <x v="3"/>
    <s v="R"/>
    <s v="Robert Watson"/>
    <x v="299"/>
    <n v="29685"/>
    <n v="250412"/>
    <n v="12089"/>
    <n v="73738"/>
    <n v="7.9"/>
    <n v="2498689"/>
    <n v="102"/>
    <n v="1159954287"/>
    <n v="67794438"/>
    <n v="1092159849"/>
    <x v="3"/>
  </r>
  <r>
    <x v="20"/>
    <x v="14"/>
    <s v="Rəngli"/>
    <x v="6"/>
    <s v="English"/>
    <x v="5"/>
    <s v="TV-MA"/>
    <s v="Daniel Depp"/>
    <x v="19"/>
    <n v="79696"/>
    <n v="252484"/>
    <n v="22123"/>
    <n v="131353"/>
    <n v="9.1999999999999993"/>
    <n v="2443142"/>
    <n v="179"/>
    <n v="434349481"/>
    <n v="48660109"/>
    <n v="385689372"/>
    <x v="1"/>
  </r>
  <r>
    <x v="197"/>
    <x v="32"/>
    <s v="Rəngli"/>
    <x v="2"/>
    <s v="English"/>
    <x v="0"/>
    <s v="TV-MA"/>
    <s v="Keanu Tarantino"/>
    <x v="300"/>
    <n v="34636"/>
    <n v="195552"/>
    <n v="20300"/>
    <n v="8736"/>
    <n v="9.3000000000000007"/>
    <n v="1043065"/>
    <n v="141"/>
    <n v="24321194"/>
    <n v="186482693"/>
    <n v="-162161499"/>
    <x v="0"/>
  </r>
  <r>
    <x v="71"/>
    <x v="14"/>
    <s v="Rəngli"/>
    <x v="1"/>
    <s v="English"/>
    <x v="5"/>
    <s v="R"/>
    <s v="Anne Craig"/>
    <x v="407"/>
    <n v="65182"/>
    <n v="172305"/>
    <n v="34262"/>
    <n v="138815"/>
    <n v="8.6"/>
    <n v="238123"/>
    <n v="161"/>
    <n v="513424105"/>
    <n v="132974673"/>
    <n v="380449432"/>
    <x v="1"/>
  </r>
  <r>
    <x v="91"/>
    <x v="38"/>
    <s v="Rəngli"/>
    <x v="1"/>
    <s v="German"/>
    <x v="3"/>
    <s v="PG-13"/>
    <s v="Christopher DiCaprio"/>
    <x v="321"/>
    <n v="29944"/>
    <n v="138784"/>
    <n v="24465"/>
    <n v="25827"/>
    <n v="4.0999999999999996"/>
    <n v="2044166"/>
    <n v="101"/>
    <n v="184054412"/>
    <n v="25914728"/>
    <n v="158139684"/>
    <x v="0"/>
  </r>
  <r>
    <x v="153"/>
    <x v="12"/>
    <s v="Rəngli"/>
    <x v="4"/>
    <s v="English"/>
    <x v="4"/>
    <s v="G"/>
    <s v="Robert Gosling"/>
    <x v="524"/>
    <n v="8047"/>
    <n v="108610"/>
    <n v="44540"/>
    <n v="39864"/>
    <n v="6.5"/>
    <n v="730355"/>
    <n v="128"/>
    <n v="106205825"/>
    <n v="34792937"/>
    <n v="71412888"/>
    <x v="1"/>
  </r>
  <r>
    <x v="152"/>
    <x v="35"/>
    <s v="Rəngli"/>
    <x v="1"/>
    <s v="English"/>
    <x v="5"/>
    <s v="TV-MA"/>
    <s v="Robert Cruise"/>
    <x v="47"/>
    <n v="13221"/>
    <n v="122735"/>
    <n v="19144"/>
    <n v="43399"/>
    <n v="4.5999999999999996"/>
    <n v="1130609"/>
    <n v="116"/>
    <n v="495548767"/>
    <n v="194283669"/>
    <n v="301265098"/>
    <x v="0"/>
  </r>
  <r>
    <x v="99"/>
    <x v="3"/>
    <s v="Rəngli"/>
    <x v="3"/>
    <s v="English"/>
    <x v="4"/>
    <s v="R"/>
    <s v="Robert Watson"/>
    <x v="241"/>
    <n v="24499"/>
    <n v="101735"/>
    <n v="17437"/>
    <n v="49458"/>
    <n v="3.9"/>
    <n v="517839"/>
    <n v="106"/>
    <n v="660898781"/>
    <n v="248684758"/>
    <n v="412214023"/>
    <x v="2"/>
  </r>
  <r>
    <x v="54"/>
    <x v="15"/>
    <s v="Rəngli"/>
    <x v="7"/>
    <s v="German"/>
    <x v="1"/>
    <s v="PG-13"/>
    <s v="Ryan Gosling"/>
    <x v="268"/>
    <n v="40104"/>
    <n v="57720"/>
    <n v="20751"/>
    <n v="52684"/>
    <n v="4.0999999999999996"/>
    <n v="1858680"/>
    <n v="113"/>
    <n v="7137235"/>
    <n v="52306521"/>
    <n v="-45169286"/>
    <x v="2"/>
  </r>
  <r>
    <x v="93"/>
    <x v="2"/>
    <s v="Rəngli"/>
    <x v="4"/>
    <s v="Spanish"/>
    <x v="3"/>
    <s v="PG-13"/>
    <s v="Jennifer McConaughey"/>
    <x v="503"/>
    <n v="75161"/>
    <n v="198670"/>
    <n v="46997"/>
    <n v="134205"/>
    <n v="8.3000000000000007"/>
    <n v="2254239"/>
    <n v="137"/>
    <n v="939936479"/>
    <n v="180018663"/>
    <n v="759917816"/>
    <x v="2"/>
  </r>
  <r>
    <x v="215"/>
    <x v="16"/>
    <s v="Rəngli"/>
    <x v="7"/>
    <s v="English"/>
    <x v="6"/>
    <s v="PG"/>
    <s v="Natalie Murphy"/>
    <x v="69"/>
    <n v="17021"/>
    <n v="300616"/>
    <n v="9740"/>
    <n v="37766"/>
    <n v="6.3"/>
    <n v="543629"/>
    <n v="106"/>
    <n v="382961261"/>
    <n v="23173553"/>
    <n v="359787708"/>
    <x v="4"/>
  </r>
  <r>
    <x v="173"/>
    <x v="5"/>
    <s v="Rəngli"/>
    <x v="6"/>
    <s v="English"/>
    <x v="6"/>
    <s v="TV-MA"/>
    <s v="Denzel DiCaprio"/>
    <x v="245"/>
    <n v="40161"/>
    <n v="249798"/>
    <n v="17587"/>
    <n v="45972"/>
    <n v="5.8"/>
    <n v="2449831"/>
    <n v="143"/>
    <n v="154282552"/>
    <n v="50535657"/>
    <n v="103746895"/>
    <x v="2"/>
  </r>
  <r>
    <x v="176"/>
    <x v="38"/>
    <s v="Rəngli"/>
    <x v="3"/>
    <s v="English"/>
    <x v="2"/>
    <s v="PG"/>
    <s v="Charlize Murphy"/>
    <x v="246"/>
    <n v="47418"/>
    <n v="148697"/>
    <n v="4297"/>
    <n v="67979"/>
    <n v="6.5"/>
    <n v="1016623"/>
    <n v="151"/>
    <n v="1095621440"/>
    <n v="58320959"/>
    <n v="1037300481"/>
    <x v="0"/>
  </r>
  <r>
    <x v="4"/>
    <x v="29"/>
    <s v="Rəngli"/>
    <x v="1"/>
    <s v="French"/>
    <x v="2"/>
    <s v="R"/>
    <s v="Cillian Gosling"/>
    <x v="83"/>
    <n v="3786"/>
    <n v="46959"/>
    <n v="27814"/>
    <n v="130931"/>
    <n v="6.6"/>
    <n v="2164094"/>
    <n v="193"/>
    <n v="132632566"/>
    <n v="37740134"/>
    <n v="94892432"/>
    <x v="1"/>
  </r>
  <r>
    <x v="69"/>
    <x v="6"/>
    <s v="Rəngli"/>
    <x v="7"/>
    <s v="Azerbaijani"/>
    <x v="1"/>
    <s v="G"/>
    <s v="Cillian Portman"/>
    <x v="83"/>
    <n v="41660"/>
    <n v="18005"/>
    <n v="18253"/>
    <n v="71574"/>
    <n v="3.7"/>
    <n v="459775"/>
    <n v="141"/>
    <n v="231849572"/>
    <n v="86680578"/>
    <n v="145168994"/>
    <x v="3"/>
  </r>
  <r>
    <x v="179"/>
    <x v="39"/>
    <s v="Rəngli"/>
    <x v="1"/>
    <s v="English"/>
    <x v="0"/>
    <s v="TV-MA"/>
    <s v="Quentin Smith"/>
    <x v="449"/>
    <n v="39094"/>
    <n v="308376"/>
    <n v="28779"/>
    <n v="149972"/>
    <n v="6.1"/>
    <n v="2126932"/>
    <n v="186"/>
    <n v="958461774"/>
    <n v="205862510"/>
    <n v="752599264"/>
    <x v="0"/>
  </r>
  <r>
    <x v="112"/>
    <x v="3"/>
    <s v="Rəngli"/>
    <x v="6"/>
    <s v="French"/>
    <x v="5"/>
    <s v="G"/>
    <s v="Natalie Craig"/>
    <x v="254"/>
    <n v="47679"/>
    <n v="93841"/>
    <n v="26925"/>
    <n v="125494"/>
    <n v="9"/>
    <n v="1405499"/>
    <n v="191"/>
    <n v="967287599"/>
    <n v="12503580"/>
    <n v="954784019"/>
    <x v="2"/>
  </r>
  <r>
    <x v="101"/>
    <x v="29"/>
    <s v="Rəngli"/>
    <x v="7"/>
    <s v="Spanish"/>
    <x v="0"/>
    <s v="PG"/>
    <s v="Will Johansson"/>
    <x v="395"/>
    <n v="8729"/>
    <n v="332150"/>
    <n v="13031"/>
    <n v="71224"/>
    <n v="4.4000000000000004"/>
    <n v="1295717"/>
    <n v="176"/>
    <n v="50041135"/>
    <n v="272470236"/>
    <n v="-222429101"/>
    <x v="1"/>
  </r>
  <r>
    <x v="110"/>
    <x v="20"/>
    <s v="Rəngli"/>
    <x v="4"/>
    <s v="English"/>
    <x v="1"/>
    <s v="PG-13"/>
    <s v="Cillian McConaughey"/>
    <x v="502"/>
    <n v="73918"/>
    <n v="159162"/>
    <n v="34365"/>
    <n v="105443"/>
    <n v="7.2"/>
    <n v="1418776"/>
    <n v="146"/>
    <n v="1001557851"/>
    <n v="79758030"/>
    <n v="921799821"/>
    <x v="3"/>
  </r>
  <r>
    <x v="162"/>
    <x v="18"/>
    <s v="Rəngli"/>
    <x v="2"/>
    <s v="French"/>
    <x v="0"/>
    <s v="PG"/>
    <s v="Tom Gosling"/>
    <x v="304"/>
    <n v="71537"/>
    <n v="226289"/>
    <n v="24037"/>
    <n v="122987"/>
    <n v="6.1"/>
    <n v="968501"/>
    <n v="173"/>
    <n v="93962822"/>
    <n v="5571842"/>
    <n v="88390980"/>
    <x v="1"/>
  </r>
  <r>
    <x v="4"/>
    <x v="37"/>
    <s v="Rəngli"/>
    <x v="4"/>
    <s v="Spanish"/>
    <x v="0"/>
    <s v="TV-MA"/>
    <s v="Margot Portman"/>
    <x v="372"/>
    <n v="66509"/>
    <n v="153870"/>
    <n v="30663"/>
    <n v="64914"/>
    <n v="7.7"/>
    <n v="1071390"/>
    <n v="115"/>
    <n v="297895534"/>
    <n v="125909562"/>
    <n v="171985972"/>
    <x v="4"/>
  </r>
  <r>
    <x v="10"/>
    <x v="21"/>
    <s v="Rəngli"/>
    <x v="1"/>
    <s v="English"/>
    <x v="6"/>
    <s v="G"/>
    <s v="Quentin Hathaway"/>
    <x v="67"/>
    <n v="64680"/>
    <n v="42728"/>
    <n v="702"/>
    <n v="134002"/>
    <n v="7.6"/>
    <n v="421222"/>
    <n v="121"/>
    <n v="175477131"/>
    <n v="233620770"/>
    <n v="-58143639"/>
    <x v="0"/>
  </r>
  <r>
    <x v="175"/>
    <x v="24"/>
    <s v="Rəngli"/>
    <x v="3"/>
    <s v="French"/>
    <x v="1"/>
    <s v="G"/>
    <s v="Emma Hathaway"/>
    <x v="13"/>
    <n v="71245"/>
    <n v="53360"/>
    <n v="31009"/>
    <n v="19671"/>
    <n v="7.4"/>
    <n v="1608522"/>
    <n v="103"/>
    <n v="903526074"/>
    <n v="211170250"/>
    <n v="692355824"/>
    <x v="2"/>
  </r>
  <r>
    <x v="71"/>
    <x v="8"/>
    <s v="Rəngli"/>
    <x v="1"/>
    <s v="English"/>
    <x v="2"/>
    <s v="PG-13"/>
    <s v="Anne Murphy"/>
    <x v="149"/>
    <n v="11717"/>
    <n v="260862"/>
    <n v="38128"/>
    <n v="58321"/>
    <n v="9.1"/>
    <n v="1559797"/>
    <n v="98"/>
    <n v="443975304"/>
    <n v="6045175"/>
    <n v="437930129"/>
    <x v="3"/>
  </r>
  <r>
    <x v="124"/>
    <x v="32"/>
    <s v="Rəngli"/>
    <x v="6"/>
    <s v="English"/>
    <x v="3"/>
    <s v="G"/>
    <s v="Christian Craig"/>
    <x v="196"/>
    <n v="45364"/>
    <n v="224930"/>
    <n v="26132"/>
    <n v="68539"/>
    <n v="6.7"/>
    <n v="1000639"/>
    <n v="151"/>
    <n v="217508683"/>
    <n v="325910695"/>
    <n v="-108402012"/>
    <x v="0"/>
  </r>
  <r>
    <x v="132"/>
    <x v="32"/>
    <s v="Rəngli"/>
    <x v="5"/>
    <s v="English"/>
    <x v="2"/>
    <s v="PG-13"/>
    <s v="Charlize Theron"/>
    <x v="319"/>
    <n v="78266"/>
    <n v="20885"/>
    <n v="12600"/>
    <n v="28415"/>
    <n v="9.1"/>
    <n v="2409378"/>
    <n v="166"/>
    <n v="606029012"/>
    <n v="114725743"/>
    <n v="491303269"/>
    <x v="0"/>
  </r>
  <r>
    <x v="185"/>
    <x v="5"/>
    <s v="Rəngli"/>
    <x v="4"/>
    <s v="English"/>
    <x v="3"/>
    <s v="PG-13"/>
    <s v="Will Jackman"/>
    <x v="9"/>
    <n v="48299"/>
    <n v="136294"/>
    <n v="46169"/>
    <n v="133264"/>
    <n v="6.8"/>
    <n v="135548"/>
    <n v="190"/>
    <n v="1098715389"/>
    <n v="18549956"/>
    <n v="1080165433"/>
    <x v="2"/>
  </r>
  <r>
    <x v="126"/>
    <x v="7"/>
    <s v="Rəngli"/>
    <x v="3"/>
    <s v="German"/>
    <x v="3"/>
    <s v="PG"/>
    <s v="Quentin Pitt"/>
    <x v="405"/>
    <n v="24078"/>
    <n v="35560"/>
    <n v="40061"/>
    <n v="18102"/>
    <n v="5.4"/>
    <n v="578565"/>
    <n v="105"/>
    <n v="756603294"/>
    <n v="317332219"/>
    <n v="439271075"/>
    <x v="1"/>
  </r>
  <r>
    <x v="109"/>
    <x v="26"/>
    <s v="Rəngli"/>
    <x v="7"/>
    <s v="English"/>
    <x v="6"/>
    <s v="PG"/>
    <s v="Anne Smith"/>
    <x v="191"/>
    <n v="74054"/>
    <n v="14173"/>
    <n v="35867"/>
    <n v="6757"/>
    <n v="3.8"/>
    <n v="60930"/>
    <n v="121"/>
    <n v="231868528"/>
    <n v="285405535"/>
    <n v="-53537007"/>
    <x v="0"/>
  </r>
  <r>
    <x v="182"/>
    <x v="10"/>
    <s v="Rəngli"/>
    <x v="0"/>
    <s v="Turkish"/>
    <x v="0"/>
    <s v="PG"/>
    <s v="Natalie Watson"/>
    <x v="367"/>
    <n v="32649"/>
    <n v="241964"/>
    <n v="32792"/>
    <n v="39920"/>
    <n v="5"/>
    <n v="1266429"/>
    <n v="85"/>
    <n v="734866923"/>
    <n v="59958726"/>
    <n v="674908197"/>
    <x v="3"/>
  </r>
  <r>
    <x v="199"/>
    <x v="26"/>
    <s v="Rəngli"/>
    <x v="2"/>
    <s v="English"/>
    <x v="3"/>
    <s v="R"/>
    <s v="Ryan McConaughey"/>
    <x v="229"/>
    <n v="70381"/>
    <n v="75379"/>
    <n v="45800"/>
    <n v="98442"/>
    <n v="9.3000000000000007"/>
    <n v="1593860"/>
    <n v="171"/>
    <n v="1123987032"/>
    <n v="300556925"/>
    <n v="823430107"/>
    <x v="0"/>
  </r>
  <r>
    <x v="170"/>
    <x v="36"/>
    <s v="Rəngli"/>
    <x v="3"/>
    <s v="German"/>
    <x v="3"/>
    <s v="R"/>
    <s v="Christopher McConaughey"/>
    <x v="12"/>
    <n v="43018"/>
    <n v="87573"/>
    <n v="42456"/>
    <n v="50694"/>
    <n v="4.0999999999999996"/>
    <n v="2425454"/>
    <n v="189"/>
    <n v="731186787"/>
    <n v="206637108"/>
    <n v="524549679"/>
    <x v="3"/>
  </r>
  <r>
    <x v="88"/>
    <x v="26"/>
    <s v="Rəngli"/>
    <x v="1"/>
    <s v="English"/>
    <x v="6"/>
    <s v="PG"/>
    <s v="Tom Depp"/>
    <x v="65"/>
    <n v="1481"/>
    <n v="234551"/>
    <n v="30452"/>
    <n v="102897"/>
    <n v="3.8"/>
    <n v="655055"/>
    <n v="179"/>
    <n v="241032161"/>
    <n v="42957144"/>
    <n v="198075017"/>
    <x v="0"/>
  </r>
  <r>
    <x v="50"/>
    <x v="22"/>
    <s v="Rəngli"/>
    <x v="7"/>
    <s v="English"/>
    <x v="5"/>
    <s v="TV-MA"/>
    <s v="Jennifer Downey"/>
    <x v="420"/>
    <n v="79916"/>
    <n v="79068"/>
    <n v="14001"/>
    <n v="34454"/>
    <n v="8.6999999999999993"/>
    <n v="476426"/>
    <n v="128"/>
    <n v="839307564"/>
    <n v="98335627"/>
    <n v="740971937"/>
    <x v="4"/>
  </r>
  <r>
    <x v="124"/>
    <x v="15"/>
    <s v="Rəngli"/>
    <x v="6"/>
    <s v="German"/>
    <x v="5"/>
    <s v="G"/>
    <s v="Quentin Washington"/>
    <x v="298"/>
    <n v="10348"/>
    <n v="73991"/>
    <n v="3391"/>
    <n v="67123"/>
    <n v="7.7"/>
    <n v="372096"/>
    <n v="177"/>
    <n v="1136919336"/>
    <n v="90378680"/>
    <n v="1046540656"/>
    <x v="2"/>
  </r>
  <r>
    <x v="60"/>
    <x v="23"/>
    <s v="Rəngli"/>
    <x v="3"/>
    <s v="Azerbaijani"/>
    <x v="6"/>
    <s v="PG"/>
    <s v="Charlize Hathaway"/>
    <x v="274"/>
    <n v="63681"/>
    <n v="114737"/>
    <n v="1882"/>
    <n v="43816"/>
    <n v="4.0999999999999996"/>
    <n v="534594"/>
    <n v="152"/>
    <n v="141194813"/>
    <n v="249496427"/>
    <n v="-108301614"/>
    <x v="3"/>
  </r>
  <r>
    <x v="75"/>
    <x v="0"/>
    <s v="Rəngli"/>
    <x v="1"/>
    <s v="English"/>
    <x v="1"/>
    <s v="TV-MA"/>
    <s v="Robert Gosling"/>
    <x v="315"/>
    <n v="62472"/>
    <n v="318428"/>
    <n v="35211"/>
    <n v="147225"/>
    <n v="9.5"/>
    <n v="799158"/>
    <n v="121"/>
    <n v="783240333"/>
    <n v="205589480"/>
    <n v="577650853"/>
    <x v="0"/>
  </r>
  <r>
    <x v="115"/>
    <x v="22"/>
    <s v="Rəngli"/>
    <x v="6"/>
    <s v="Spanish"/>
    <x v="6"/>
    <s v="G"/>
    <s v="Scarlett Craig"/>
    <x v="410"/>
    <n v="8509"/>
    <n v="104841"/>
    <n v="38957"/>
    <n v="137101"/>
    <n v="7"/>
    <n v="2272141"/>
    <n v="180"/>
    <n v="225268025"/>
    <n v="67809937"/>
    <n v="157458088"/>
    <x v="4"/>
  </r>
  <r>
    <x v="176"/>
    <x v="9"/>
    <s v="Rəngli"/>
    <x v="6"/>
    <s v="English"/>
    <x v="2"/>
    <s v="PG"/>
    <s v="Quentin DiCaprio"/>
    <x v="158"/>
    <n v="34179"/>
    <n v="241484"/>
    <n v="22715"/>
    <n v="123252"/>
    <n v="4.7"/>
    <n v="1068064"/>
    <n v="193"/>
    <n v="811531413"/>
    <n v="250556304"/>
    <n v="560975109"/>
    <x v="1"/>
  </r>
  <r>
    <x v="97"/>
    <x v="12"/>
    <s v="Rəngli"/>
    <x v="0"/>
    <s v="English"/>
    <x v="2"/>
    <s v="PG-13"/>
    <s v="Scarlett Reeves"/>
    <x v="382"/>
    <n v="52407"/>
    <n v="154034"/>
    <n v="25141"/>
    <n v="138150"/>
    <n v="7.2"/>
    <n v="162442"/>
    <n v="90"/>
    <n v="380434847"/>
    <n v="87868022"/>
    <n v="292566825"/>
    <x v="1"/>
  </r>
  <r>
    <x v="19"/>
    <x v="34"/>
    <s v="Rəngli"/>
    <x v="6"/>
    <s v="English"/>
    <x v="3"/>
    <s v="TV-MA"/>
    <s v="Johnny Nolan"/>
    <x v="29"/>
    <n v="2309"/>
    <n v="77159"/>
    <n v="18743"/>
    <n v="8796"/>
    <n v="6"/>
    <n v="2319128"/>
    <n v="139"/>
    <n v="633548255"/>
    <n v="161016866"/>
    <n v="472531389"/>
    <x v="1"/>
  </r>
  <r>
    <x v="176"/>
    <x v="31"/>
    <s v="Rəngli"/>
    <x v="7"/>
    <s v="German"/>
    <x v="6"/>
    <s v="TV-MA"/>
    <s v="Robert Tarantino"/>
    <x v="521"/>
    <n v="27280"/>
    <n v="193268"/>
    <n v="43256"/>
    <n v="145079"/>
    <n v="3.7"/>
    <n v="2120433"/>
    <n v="111"/>
    <n v="559908210"/>
    <n v="147856050"/>
    <n v="412052160"/>
    <x v="3"/>
  </r>
  <r>
    <x v="37"/>
    <x v="21"/>
    <s v="Rəngli"/>
    <x v="3"/>
    <s v="Azerbaijani"/>
    <x v="1"/>
    <s v="G"/>
    <s v="Tom Murphy"/>
    <x v="359"/>
    <n v="38824"/>
    <n v="28618"/>
    <n v="19523"/>
    <n v="42549"/>
    <n v="5.3"/>
    <n v="2168665"/>
    <n v="124"/>
    <n v="23279581"/>
    <n v="272651777"/>
    <n v="-249372196"/>
    <x v="0"/>
  </r>
  <r>
    <x v="163"/>
    <x v="16"/>
    <s v="Rəngli"/>
    <x v="6"/>
    <s v="Azerbaijani"/>
    <x v="2"/>
    <s v="TV-MA"/>
    <s v="Denzel Nolan"/>
    <x v="508"/>
    <n v="67829"/>
    <n v="128788"/>
    <n v="43510"/>
    <n v="83599"/>
    <n v="8.6999999999999993"/>
    <n v="278332"/>
    <n v="187"/>
    <n v="956511164"/>
    <n v="176214041"/>
    <n v="780297123"/>
    <x v="4"/>
  </r>
  <r>
    <x v="88"/>
    <x v="27"/>
    <s v="Rəngli"/>
    <x v="7"/>
    <s v="English"/>
    <x v="5"/>
    <s v="R"/>
    <s v="Matthew Portman"/>
    <x v="223"/>
    <n v="24702"/>
    <n v="42071"/>
    <n v="34915"/>
    <n v="51131"/>
    <n v="6.3"/>
    <n v="704068"/>
    <n v="91"/>
    <n v="606494449"/>
    <n v="97512147"/>
    <n v="508982302"/>
    <x v="0"/>
  </r>
  <r>
    <x v="165"/>
    <x v="9"/>
    <s v="Rəngli"/>
    <x v="0"/>
    <s v="French"/>
    <x v="4"/>
    <s v="R"/>
    <s v="Jennifer Tarantino"/>
    <x v="142"/>
    <n v="77892"/>
    <n v="174648"/>
    <n v="43731"/>
    <n v="27645"/>
    <n v="9.6999999999999993"/>
    <n v="2457467"/>
    <n v="101"/>
    <n v="303153570"/>
    <n v="49280438"/>
    <n v="253873132"/>
    <x v="1"/>
  </r>
  <r>
    <x v="124"/>
    <x v="23"/>
    <s v="Rəngli"/>
    <x v="3"/>
    <s v="English"/>
    <x v="2"/>
    <s v="R"/>
    <s v="Hugh DiCaprio"/>
    <x v="505"/>
    <n v="35668"/>
    <n v="153927"/>
    <n v="6551"/>
    <n v="78937"/>
    <n v="8.9"/>
    <n v="1576483"/>
    <n v="174"/>
    <n v="493256256"/>
    <n v="210833729"/>
    <n v="282422527"/>
    <x v="3"/>
  </r>
  <r>
    <x v="208"/>
    <x v="18"/>
    <s v="Rəngli"/>
    <x v="0"/>
    <s v="English"/>
    <x v="0"/>
    <s v="PG-13"/>
    <s v="Tom Jackman"/>
    <x v="319"/>
    <n v="26986"/>
    <n v="316296"/>
    <n v="12500"/>
    <n v="111214"/>
    <n v="9.8000000000000007"/>
    <n v="98437"/>
    <n v="145"/>
    <n v="965549976"/>
    <n v="73020111"/>
    <n v="892529865"/>
    <x v="1"/>
  </r>
  <r>
    <x v="96"/>
    <x v="5"/>
    <s v="Rəngli"/>
    <x v="0"/>
    <s v="Turkish"/>
    <x v="4"/>
    <s v="TV-MA"/>
    <s v="Jennifer Hathaway"/>
    <x v="487"/>
    <n v="19045"/>
    <n v="298813"/>
    <n v="22755"/>
    <n v="22946"/>
    <n v="8.5"/>
    <n v="1393650"/>
    <n v="99"/>
    <n v="630624900"/>
    <n v="168133984"/>
    <n v="462490916"/>
    <x v="2"/>
  </r>
  <r>
    <x v="18"/>
    <x v="15"/>
    <s v="Rəngli"/>
    <x v="4"/>
    <s v="English"/>
    <x v="2"/>
    <s v="G"/>
    <s v="Matthew Watson"/>
    <x v="493"/>
    <n v="50951"/>
    <n v="267180"/>
    <n v="19147"/>
    <n v="149296"/>
    <n v="3.7"/>
    <n v="1561708"/>
    <n v="174"/>
    <n v="840422683"/>
    <n v="288146512"/>
    <n v="552276171"/>
    <x v="2"/>
  </r>
  <r>
    <x v="75"/>
    <x v="16"/>
    <s v="Rəngli"/>
    <x v="3"/>
    <s v="French"/>
    <x v="6"/>
    <s v="R"/>
    <s v="Denzel Johansson"/>
    <x v="321"/>
    <n v="24422"/>
    <n v="225984"/>
    <n v="22811"/>
    <n v="43960"/>
    <n v="4.4000000000000004"/>
    <n v="1588184"/>
    <n v="135"/>
    <n v="327238973"/>
    <n v="172470130"/>
    <n v="154768843"/>
    <x v="4"/>
  </r>
  <r>
    <x v="90"/>
    <x v="29"/>
    <s v="Rəngli"/>
    <x v="5"/>
    <s v="French"/>
    <x v="6"/>
    <s v="TV-MA"/>
    <s v="Jennifer Portman"/>
    <x v="401"/>
    <n v="28700"/>
    <n v="18386"/>
    <n v="13753"/>
    <n v="121333"/>
    <n v="7.7"/>
    <n v="2479215"/>
    <n v="110"/>
    <n v="137484296"/>
    <n v="85740474"/>
    <n v="51743822"/>
    <x v="1"/>
  </r>
  <r>
    <x v="115"/>
    <x v="7"/>
    <s v="Ağ-qara"/>
    <x v="4"/>
    <s v="English"/>
    <x v="5"/>
    <s v="TV-MA"/>
    <s v="Emma Hathaway"/>
    <x v="288"/>
    <n v="12064"/>
    <n v="241041"/>
    <n v="40888"/>
    <n v="26730"/>
    <n v="8.1999999999999993"/>
    <n v="716137"/>
    <n v="127"/>
    <n v="962646774"/>
    <n v="173699200"/>
    <n v="788947574"/>
    <x v="1"/>
  </r>
  <r>
    <x v="153"/>
    <x v="7"/>
    <s v="Rəngli"/>
    <x v="0"/>
    <s v="German"/>
    <x v="1"/>
    <s v="PG"/>
    <s v="Leonardo Reeves"/>
    <x v="361"/>
    <n v="15855"/>
    <n v="215702"/>
    <n v="45047"/>
    <n v="29545"/>
    <n v="7.7"/>
    <n v="770961"/>
    <n v="127"/>
    <n v="1154574377"/>
    <n v="144095025"/>
    <n v="1010479352"/>
    <x v="1"/>
  </r>
  <r>
    <x v="172"/>
    <x v="22"/>
    <s v="Rəngli"/>
    <x v="0"/>
    <s v="English"/>
    <x v="3"/>
    <s v="PG"/>
    <s v="Jennifer McConaughey"/>
    <x v="514"/>
    <n v="17669"/>
    <n v="348753"/>
    <n v="17370"/>
    <n v="29095"/>
    <n v="4.9000000000000004"/>
    <n v="2292460"/>
    <n v="134"/>
    <n v="912314662"/>
    <n v="128334111"/>
    <n v="783980551"/>
    <x v="4"/>
  </r>
  <r>
    <x v="29"/>
    <x v="35"/>
    <s v="Rəngli"/>
    <x v="5"/>
    <s v="French"/>
    <x v="2"/>
    <s v="PG"/>
    <s v="Quentin Tarantino"/>
    <x v="85"/>
    <n v="1020"/>
    <n v="192810"/>
    <n v="1608"/>
    <n v="6215"/>
    <n v="3.9"/>
    <n v="282243"/>
    <n v="178"/>
    <n v="896945909"/>
    <n v="298287147"/>
    <n v="598658762"/>
    <x v="0"/>
  </r>
  <r>
    <x v="44"/>
    <x v="23"/>
    <s v="Rəngli"/>
    <x v="7"/>
    <s v="French"/>
    <x v="0"/>
    <s v="G"/>
    <s v="Christopher Pitt"/>
    <x v="514"/>
    <n v="12472"/>
    <n v="303168"/>
    <n v="1747"/>
    <n v="82745"/>
    <n v="8.3000000000000007"/>
    <n v="1124621"/>
    <n v="130"/>
    <n v="633496477"/>
    <n v="209230053"/>
    <n v="424266424"/>
    <x v="3"/>
  </r>
  <r>
    <x v="130"/>
    <x v="9"/>
    <s v="Rəngli"/>
    <x v="5"/>
    <s v="English"/>
    <x v="2"/>
    <s v="PG"/>
    <s v="Keanu Cruise"/>
    <x v="494"/>
    <n v="35978"/>
    <n v="348483"/>
    <n v="3218"/>
    <n v="126779"/>
    <n v="6.1"/>
    <n v="561722"/>
    <n v="182"/>
    <n v="46986204"/>
    <n v="37367501"/>
    <n v="9618703"/>
    <x v="1"/>
  </r>
  <r>
    <x v="78"/>
    <x v="32"/>
    <s v="Rəngli"/>
    <x v="3"/>
    <s v="English"/>
    <x v="4"/>
    <s v="TV-MA"/>
    <s v="Robert Robbie"/>
    <x v="325"/>
    <n v="37721"/>
    <n v="21761"/>
    <n v="26466"/>
    <n v="138435"/>
    <n v="6"/>
    <n v="1105914"/>
    <n v="126"/>
    <n v="102054266"/>
    <n v="91987208"/>
    <n v="10067058"/>
    <x v="0"/>
  </r>
  <r>
    <x v="199"/>
    <x v="34"/>
    <s v="Rəngli"/>
    <x v="2"/>
    <s v="English"/>
    <x v="1"/>
    <s v="G"/>
    <s v="Margot Downey"/>
    <x v="348"/>
    <n v="75009"/>
    <n v="32865"/>
    <n v="31816"/>
    <n v="90824"/>
    <n v="7.7"/>
    <n v="562958"/>
    <n v="159"/>
    <n v="703373083"/>
    <n v="51802928"/>
    <n v="651570155"/>
    <x v="1"/>
  </r>
  <r>
    <x v="217"/>
    <x v="16"/>
    <s v="Rəngli"/>
    <x v="4"/>
    <s v="German"/>
    <x v="4"/>
    <s v="R"/>
    <s v="Hugh Reeves"/>
    <x v="388"/>
    <n v="22236"/>
    <n v="153541"/>
    <n v="16098"/>
    <n v="77891"/>
    <n v="9.1999999999999993"/>
    <n v="1340971"/>
    <n v="125"/>
    <n v="54267338"/>
    <n v="329270268"/>
    <n v="-275002930"/>
    <x v="4"/>
  </r>
  <r>
    <x v="83"/>
    <x v="26"/>
    <s v="Rəngli"/>
    <x v="0"/>
    <s v="English"/>
    <x v="4"/>
    <s v="PG"/>
    <s v="Leonardo Washington"/>
    <x v="103"/>
    <n v="31298"/>
    <n v="261140"/>
    <n v="7386"/>
    <n v="24829"/>
    <n v="6.7"/>
    <n v="363187"/>
    <n v="167"/>
    <n v="556143706"/>
    <n v="8396220"/>
    <n v="547747486"/>
    <x v="0"/>
  </r>
  <r>
    <x v="46"/>
    <x v="30"/>
    <s v="Rəngli"/>
    <x v="1"/>
    <s v="English"/>
    <x v="4"/>
    <s v="TV-MA"/>
    <s v="Charlize Robbie"/>
    <x v="82"/>
    <n v="8158"/>
    <n v="178720"/>
    <n v="41297"/>
    <n v="19373"/>
    <n v="7.1"/>
    <n v="774487"/>
    <n v="166"/>
    <n v="165943141"/>
    <n v="209492529"/>
    <n v="-43549388"/>
    <x v="4"/>
  </r>
  <r>
    <x v="34"/>
    <x v="24"/>
    <s v="Rəngli"/>
    <x v="3"/>
    <s v="Turkish"/>
    <x v="3"/>
    <s v="R"/>
    <s v="Brad Portman"/>
    <x v="263"/>
    <n v="16162"/>
    <n v="18516"/>
    <n v="17934"/>
    <n v="92304"/>
    <n v="4.9000000000000004"/>
    <n v="1395293"/>
    <n v="92"/>
    <n v="484989437"/>
    <n v="311092956"/>
    <n v="173896481"/>
    <x v="2"/>
  </r>
  <r>
    <x v="192"/>
    <x v="24"/>
    <s v="Rəngli"/>
    <x v="6"/>
    <s v="Spanish"/>
    <x v="2"/>
    <s v="TV-MA"/>
    <s v="Christopher Gosling"/>
    <x v="208"/>
    <n v="38599"/>
    <n v="38262"/>
    <n v="2056"/>
    <n v="129222"/>
    <n v="7.3"/>
    <n v="1047904"/>
    <n v="106"/>
    <n v="705512364"/>
    <n v="296442428"/>
    <n v="409069936"/>
    <x v="2"/>
  </r>
  <r>
    <x v="140"/>
    <x v="17"/>
    <s v="Rəngli"/>
    <x v="1"/>
    <s v="English"/>
    <x v="5"/>
    <s v="PG"/>
    <s v="Leonardo Pitt"/>
    <x v="101"/>
    <n v="52067"/>
    <n v="291385"/>
    <n v="12585"/>
    <n v="124511"/>
    <n v="5"/>
    <n v="2484367"/>
    <n v="164"/>
    <n v="999312478"/>
    <n v="160140854"/>
    <n v="839171624"/>
    <x v="1"/>
  </r>
  <r>
    <x v="216"/>
    <x v="30"/>
    <s v="Rəngli"/>
    <x v="4"/>
    <s v="English"/>
    <x v="2"/>
    <s v="G"/>
    <s v="Daniel Reeves"/>
    <x v="450"/>
    <n v="47436"/>
    <n v="282843"/>
    <n v="14072"/>
    <n v="88802"/>
    <n v="4.7"/>
    <n v="1129626"/>
    <n v="154"/>
    <n v="302154488"/>
    <n v="154143542"/>
    <n v="148010946"/>
    <x v="4"/>
  </r>
  <r>
    <x v="33"/>
    <x v="10"/>
    <s v="Rəngli"/>
    <x v="0"/>
    <s v="English"/>
    <x v="6"/>
    <s v="R"/>
    <s v="Ryan Washington"/>
    <x v="49"/>
    <n v="51252"/>
    <n v="261532"/>
    <n v="18288"/>
    <n v="47171"/>
    <n v="5.0999999999999996"/>
    <n v="667789"/>
    <n v="103"/>
    <n v="619039844"/>
    <n v="332555450"/>
    <n v="286484394"/>
    <x v="3"/>
  </r>
  <r>
    <x v="109"/>
    <x v="9"/>
    <s v="Rəngli"/>
    <x v="5"/>
    <s v="English"/>
    <x v="2"/>
    <s v="G"/>
    <s v="Jennifer Gosling"/>
    <x v="487"/>
    <n v="53953"/>
    <n v="87558"/>
    <n v="31121"/>
    <n v="98094"/>
    <n v="3.7"/>
    <n v="1351162"/>
    <n v="103"/>
    <n v="11357906"/>
    <n v="326593334"/>
    <n v="-315235428"/>
    <x v="1"/>
  </r>
  <r>
    <x v="31"/>
    <x v="5"/>
    <s v="Rəngli"/>
    <x v="4"/>
    <s v="English"/>
    <x v="3"/>
    <s v="G"/>
    <s v="Emma McConaughey"/>
    <x v="497"/>
    <n v="36016"/>
    <n v="245367"/>
    <n v="30498"/>
    <n v="104348"/>
    <n v="8"/>
    <n v="2042582"/>
    <n v="152"/>
    <n v="1076829458"/>
    <n v="246326590"/>
    <n v="830502868"/>
    <x v="2"/>
  </r>
  <r>
    <x v="162"/>
    <x v="13"/>
    <s v="Ağ-qara"/>
    <x v="4"/>
    <s v="English"/>
    <x v="5"/>
    <s v="PG-13"/>
    <s v="Brad Downey"/>
    <x v="27"/>
    <n v="58872"/>
    <n v="116795"/>
    <n v="43739"/>
    <n v="134414"/>
    <n v="6.4"/>
    <n v="1672604"/>
    <n v="103"/>
    <n v="559505235"/>
    <n v="142323579"/>
    <n v="417181656"/>
    <x v="1"/>
  </r>
  <r>
    <x v="149"/>
    <x v="31"/>
    <s v="Rəngli"/>
    <x v="3"/>
    <s v="English"/>
    <x v="6"/>
    <s v="PG"/>
    <s v="Brad Johansson"/>
    <x v="176"/>
    <n v="45790"/>
    <n v="186346"/>
    <n v="39182"/>
    <n v="78045"/>
    <n v="8.6"/>
    <n v="1671677"/>
    <n v="116"/>
    <n v="208067220"/>
    <n v="195468589"/>
    <n v="12598631"/>
    <x v="3"/>
  </r>
  <r>
    <x v="92"/>
    <x v="13"/>
    <s v="Rəngli"/>
    <x v="5"/>
    <s v="English"/>
    <x v="1"/>
    <s v="R"/>
    <s v="Scarlett Pitt"/>
    <x v="444"/>
    <n v="47109"/>
    <n v="173788"/>
    <n v="2137"/>
    <n v="62295"/>
    <n v="3.8"/>
    <n v="880072"/>
    <n v="184"/>
    <n v="33040470"/>
    <n v="30401103"/>
    <n v="2639367"/>
    <x v="1"/>
  </r>
  <r>
    <x v="194"/>
    <x v="6"/>
    <s v="Rəngli"/>
    <x v="2"/>
    <s v="English"/>
    <x v="5"/>
    <s v="TV-MA"/>
    <s v="Hugh Lawrence"/>
    <x v="179"/>
    <n v="67032"/>
    <n v="101501"/>
    <n v="47995"/>
    <n v="103637"/>
    <n v="3.5"/>
    <n v="753983"/>
    <n v="193"/>
    <n v="1100919821"/>
    <n v="305294982"/>
    <n v="795624839"/>
    <x v="3"/>
  </r>
  <r>
    <x v="139"/>
    <x v="23"/>
    <s v="Rəngli"/>
    <x v="0"/>
    <s v="English"/>
    <x v="1"/>
    <s v="TV-MA"/>
    <s v="Charlize Depp"/>
    <x v="494"/>
    <n v="44886"/>
    <n v="315341"/>
    <n v="27334"/>
    <n v="45301"/>
    <n v="5.4"/>
    <n v="25443"/>
    <n v="159"/>
    <n v="857523826"/>
    <n v="201550488"/>
    <n v="655973338"/>
    <x v="3"/>
  </r>
  <r>
    <x v="55"/>
    <x v="22"/>
    <s v="Ağ-qara"/>
    <x v="7"/>
    <s v="English"/>
    <x v="4"/>
    <s v="PG-13"/>
    <s v="Keanu Washington"/>
    <x v="64"/>
    <n v="48227"/>
    <n v="265930"/>
    <n v="17731"/>
    <n v="90924"/>
    <n v="5.7"/>
    <n v="292118"/>
    <n v="148"/>
    <n v="862437759"/>
    <n v="225345282"/>
    <n v="637092477"/>
    <x v="4"/>
  </r>
  <r>
    <x v="6"/>
    <x v="13"/>
    <s v="Rəngli"/>
    <x v="1"/>
    <s v="English"/>
    <x v="4"/>
    <s v="G"/>
    <s v="Daniel Watson"/>
    <x v="527"/>
    <n v="60257"/>
    <n v="33366"/>
    <n v="4415"/>
    <n v="121894"/>
    <n v="5.9"/>
    <n v="1528022"/>
    <n v="153"/>
    <n v="779626058"/>
    <n v="102054147"/>
    <n v="677571911"/>
    <x v="1"/>
  </r>
  <r>
    <x v="222"/>
    <x v="0"/>
    <s v="Rəngli"/>
    <x v="6"/>
    <s v="English"/>
    <x v="0"/>
    <s v="PG-13"/>
    <s v="Charlize Lawrence"/>
    <x v="443"/>
    <n v="70583"/>
    <n v="220648"/>
    <n v="7227"/>
    <n v="129835"/>
    <n v="3.6"/>
    <n v="555716"/>
    <n v="85"/>
    <n v="188831142"/>
    <n v="201530214"/>
    <n v="-12699072"/>
    <x v="0"/>
  </r>
  <r>
    <x v="184"/>
    <x v="10"/>
    <s v="Rəngli"/>
    <x v="3"/>
    <s v="French"/>
    <x v="6"/>
    <s v="TV-MA"/>
    <s v="Jennifer Smith"/>
    <x v="359"/>
    <n v="69775"/>
    <n v="169387"/>
    <n v="565"/>
    <n v="121161"/>
    <n v="6.7"/>
    <n v="366464"/>
    <n v="94"/>
    <n v="400239684"/>
    <n v="262987266"/>
    <n v="137252418"/>
    <x v="3"/>
  </r>
  <r>
    <x v="70"/>
    <x v="16"/>
    <s v="Rəngli"/>
    <x v="4"/>
    <s v="English"/>
    <x v="4"/>
    <s v="TV-MA"/>
    <s v="Tom Bale"/>
    <x v="58"/>
    <n v="27941"/>
    <n v="323410"/>
    <n v="22783"/>
    <n v="82883"/>
    <n v="4.7"/>
    <n v="1005065"/>
    <n v="194"/>
    <n v="960786586"/>
    <n v="251484385"/>
    <n v="709302201"/>
    <x v="4"/>
  </r>
  <r>
    <x v="195"/>
    <x v="12"/>
    <s v="Rəngli"/>
    <x v="3"/>
    <s v="English"/>
    <x v="5"/>
    <s v="PG"/>
    <s v="Emma Craig"/>
    <x v="158"/>
    <n v="29988"/>
    <n v="163507"/>
    <n v="14568"/>
    <n v="140081"/>
    <n v="7.6"/>
    <n v="1635251"/>
    <n v="106"/>
    <n v="825975388"/>
    <n v="299298903"/>
    <n v="526676485"/>
    <x v="1"/>
  </r>
  <r>
    <x v="210"/>
    <x v="39"/>
    <s v="Ağ-qara"/>
    <x v="4"/>
    <s v="English"/>
    <x v="3"/>
    <s v="G"/>
    <s v="Cillian McConaughey"/>
    <x v="395"/>
    <n v="9473"/>
    <n v="300707"/>
    <n v="42781"/>
    <n v="11247"/>
    <n v="6.8"/>
    <n v="2156829"/>
    <n v="155"/>
    <n v="791094391"/>
    <n v="330335540"/>
    <n v="460758851"/>
    <x v="0"/>
  </r>
  <r>
    <x v="219"/>
    <x v="19"/>
    <s v="Rəngli"/>
    <x v="3"/>
    <s v="English"/>
    <x v="4"/>
    <s v="TV-MA"/>
    <s v="Ryan Depp"/>
    <x v="102"/>
    <n v="2950"/>
    <n v="91554"/>
    <n v="39293"/>
    <n v="109380"/>
    <n v="9.1999999999999993"/>
    <n v="2061898"/>
    <n v="125"/>
    <n v="198551833"/>
    <n v="32554181"/>
    <n v="165997652"/>
    <x v="0"/>
  </r>
  <r>
    <x v="102"/>
    <x v="17"/>
    <s v="Rəngli"/>
    <x v="0"/>
    <s v="English"/>
    <x v="3"/>
    <s v="TV-MA"/>
    <s v="Hugh Robbie"/>
    <x v="43"/>
    <n v="47247"/>
    <n v="153186"/>
    <n v="34076"/>
    <n v="34521"/>
    <n v="4.4000000000000004"/>
    <n v="918461"/>
    <n v="108"/>
    <n v="1056523616"/>
    <n v="195352441"/>
    <n v="861171175"/>
    <x v="1"/>
  </r>
  <r>
    <x v="51"/>
    <x v="16"/>
    <s v="Ağ-qara"/>
    <x v="2"/>
    <s v="English"/>
    <x v="6"/>
    <s v="PG"/>
    <s v="Denzel Robbie"/>
    <x v="332"/>
    <n v="7890"/>
    <n v="306017"/>
    <n v="46147"/>
    <n v="39334"/>
    <n v="8.1999999999999993"/>
    <n v="2057829"/>
    <n v="177"/>
    <n v="182277074"/>
    <n v="235892935"/>
    <n v="-53615861"/>
    <x v="4"/>
  </r>
  <r>
    <x v="142"/>
    <x v="30"/>
    <s v="Rəngli"/>
    <x v="6"/>
    <s v="English"/>
    <x v="6"/>
    <s v="G"/>
    <s v="Quentin Tarantino"/>
    <x v="264"/>
    <n v="22346"/>
    <n v="3972"/>
    <n v="10310"/>
    <n v="42682"/>
    <n v="6.7"/>
    <n v="1321831"/>
    <n v="101"/>
    <n v="163747427"/>
    <n v="310780693"/>
    <n v="-147033266"/>
    <x v="4"/>
  </r>
  <r>
    <x v="97"/>
    <x v="7"/>
    <s v="Rəngli"/>
    <x v="6"/>
    <s v="German"/>
    <x v="0"/>
    <s v="PG-13"/>
    <s v="Natalie Reeves"/>
    <x v="198"/>
    <n v="51118"/>
    <n v="289974"/>
    <n v="43862"/>
    <n v="26247"/>
    <n v="8.5"/>
    <n v="757376"/>
    <n v="89"/>
    <n v="336966766"/>
    <n v="221160613"/>
    <n v="115806153"/>
    <x v="1"/>
  </r>
  <r>
    <x v="33"/>
    <x v="12"/>
    <s v="Rəngli"/>
    <x v="7"/>
    <s v="English"/>
    <x v="2"/>
    <s v="R"/>
    <s v="Cillian McConaughey"/>
    <x v="54"/>
    <n v="63246"/>
    <n v="332705"/>
    <n v="6399"/>
    <n v="139439"/>
    <n v="8"/>
    <n v="1581392"/>
    <n v="155"/>
    <n v="1071015225"/>
    <n v="263511954"/>
    <n v="807503271"/>
    <x v="1"/>
  </r>
  <r>
    <x v="36"/>
    <x v="39"/>
    <s v="Rəngli"/>
    <x v="5"/>
    <s v="English"/>
    <x v="3"/>
    <s v="PG-13"/>
    <s v="Christopher Hathaway"/>
    <x v="61"/>
    <n v="38350"/>
    <n v="312421"/>
    <n v="29529"/>
    <n v="80478"/>
    <n v="7"/>
    <n v="1876448"/>
    <n v="103"/>
    <n v="1161818994"/>
    <n v="343942094"/>
    <n v="817876900"/>
    <x v="0"/>
  </r>
  <r>
    <x v="137"/>
    <x v="22"/>
    <s v="Rəngli"/>
    <x v="1"/>
    <s v="Azerbaijani"/>
    <x v="4"/>
    <s v="R"/>
    <s v="Margot Craig"/>
    <x v="279"/>
    <n v="6240"/>
    <n v="222752"/>
    <n v="16386"/>
    <n v="100678"/>
    <n v="7.1"/>
    <n v="331829"/>
    <n v="181"/>
    <n v="244129348"/>
    <n v="209031903"/>
    <n v="35097445"/>
    <x v="4"/>
  </r>
  <r>
    <x v="18"/>
    <x v="7"/>
    <s v="Rəngli"/>
    <x v="2"/>
    <s v="English"/>
    <x v="1"/>
    <s v="TV-MA"/>
    <s v="Robert Lawrence"/>
    <x v="443"/>
    <n v="61259"/>
    <n v="313530"/>
    <n v="34641"/>
    <n v="83535"/>
    <n v="4"/>
    <n v="761637"/>
    <n v="97"/>
    <n v="1084357365"/>
    <n v="116778236"/>
    <n v="967579129"/>
    <x v="1"/>
  </r>
  <r>
    <x v="216"/>
    <x v="10"/>
    <s v="Rəngli"/>
    <x v="3"/>
    <s v="English"/>
    <x v="6"/>
    <s v="TV-MA"/>
    <s v="Robert Nolan"/>
    <x v="140"/>
    <n v="65758"/>
    <n v="221583"/>
    <n v="48296"/>
    <n v="75118"/>
    <n v="5.4"/>
    <n v="374957"/>
    <n v="85"/>
    <n v="614355696"/>
    <n v="338159346"/>
    <n v="276196350"/>
    <x v="3"/>
  </r>
  <r>
    <x v="94"/>
    <x v="19"/>
    <s v="Rəngli"/>
    <x v="2"/>
    <s v="English"/>
    <x v="2"/>
    <s v="TV-MA"/>
    <s v="Johnny Murphy"/>
    <x v="317"/>
    <n v="10381"/>
    <n v="81254"/>
    <n v="4400"/>
    <n v="61401"/>
    <n v="5.5"/>
    <n v="1626728"/>
    <n v="173"/>
    <n v="856288965"/>
    <n v="45172853"/>
    <n v="811116112"/>
    <x v="0"/>
  </r>
  <r>
    <x v="5"/>
    <x v="4"/>
    <s v="Rəngli"/>
    <x v="0"/>
    <s v="English"/>
    <x v="1"/>
    <s v="R"/>
    <s v="Margot Johansson"/>
    <x v="450"/>
    <n v="11623"/>
    <n v="322557"/>
    <n v="49844"/>
    <n v="16560"/>
    <n v="3.8"/>
    <n v="1826272"/>
    <n v="102"/>
    <n v="1192146773"/>
    <n v="68023763"/>
    <n v="1124123010"/>
    <x v="0"/>
  </r>
  <r>
    <x v="42"/>
    <x v="28"/>
    <s v="Rəngli"/>
    <x v="6"/>
    <s v="English"/>
    <x v="0"/>
    <s v="PG"/>
    <s v="Leonardo Depp"/>
    <x v="526"/>
    <n v="57059"/>
    <n v="26288"/>
    <n v="40681"/>
    <n v="5173"/>
    <n v="3.8"/>
    <n v="1307920"/>
    <n v="147"/>
    <n v="394031394"/>
    <n v="226479542"/>
    <n v="167551852"/>
    <x v="3"/>
  </r>
  <r>
    <x v="1"/>
    <x v="22"/>
    <s v="Rəngli"/>
    <x v="3"/>
    <s v="English"/>
    <x v="4"/>
    <s v="R"/>
    <s v="Robert Cruise"/>
    <x v="18"/>
    <n v="78073"/>
    <n v="23107"/>
    <n v="10893"/>
    <n v="84458"/>
    <n v="9"/>
    <n v="905318"/>
    <n v="119"/>
    <n v="27107652"/>
    <n v="47761418"/>
    <n v="-20653766"/>
    <x v="4"/>
  </r>
  <r>
    <x v="204"/>
    <x v="3"/>
    <s v="Ağ-qara"/>
    <x v="5"/>
    <s v="Azerbaijani"/>
    <x v="4"/>
    <s v="TV-MA"/>
    <s v="Cillian Murphy"/>
    <x v="380"/>
    <n v="46700"/>
    <n v="30332"/>
    <n v="40502"/>
    <n v="29725"/>
    <n v="5.5"/>
    <n v="1276153"/>
    <n v="184"/>
    <n v="237325712"/>
    <n v="114525152"/>
    <n v="122800560"/>
    <x v="2"/>
  </r>
  <r>
    <x v="32"/>
    <x v="10"/>
    <s v="Rəngli"/>
    <x v="1"/>
    <s v="Spanish"/>
    <x v="6"/>
    <s v="PG-13"/>
    <s v="Jennifer Washington"/>
    <x v="243"/>
    <n v="69309"/>
    <n v="258665"/>
    <n v="39520"/>
    <n v="21652"/>
    <n v="7.1"/>
    <n v="2151738"/>
    <n v="112"/>
    <n v="574777662"/>
    <n v="297966985"/>
    <n v="276810677"/>
    <x v="3"/>
  </r>
  <r>
    <x v="139"/>
    <x v="14"/>
    <s v="Rəngli"/>
    <x v="5"/>
    <s v="German"/>
    <x v="6"/>
    <s v="PG"/>
    <s v="Ryan Hathaway"/>
    <x v="287"/>
    <n v="55408"/>
    <n v="23779"/>
    <n v="29236"/>
    <n v="122956"/>
    <n v="5.2"/>
    <n v="878868"/>
    <n v="175"/>
    <n v="421142740"/>
    <n v="286128004"/>
    <n v="135014736"/>
    <x v="1"/>
  </r>
  <r>
    <x v="151"/>
    <x v="21"/>
    <s v="Rəngli"/>
    <x v="1"/>
    <s v="English"/>
    <x v="3"/>
    <s v="PG-13"/>
    <s v="Matthew McConaughey"/>
    <x v="131"/>
    <n v="63564"/>
    <n v="62159"/>
    <n v="35585"/>
    <n v="55250"/>
    <n v="9.4"/>
    <n v="540131"/>
    <n v="120"/>
    <n v="319819343"/>
    <n v="342376646"/>
    <n v="-22557303"/>
    <x v="0"/>
  </r>
  <r>
    <x v="176"/>
    <x v="0"/>
    <s v="Rəngli"/>
    <x v="5"/>
    <s v="French"/>
    <x v="1"/>
    <s v="PG-13"/>
    <s v="Tom DiCaprio"/>
    <x v="82"/>
    <n v="24255"/>
    <n v="214427"/>
    <n v="35010"/>
    <n v="61435"/>
    <n v="5.6"/>
    <n v="164983"/>
    <n v="167"/>
    <n v="59930969"/>
    <n v="56183075"/>
    <n v="3747894"/>
    <x v="0"/>
  </r>
  <r>
    <x v="39"/>
    <x v="12"/>
    <s v="Rəngli"/>
    <x v="5"/>
    <s v="German"/>
    <x v="3"/>
    <s v="PG-13"/>
    <s v="Charlize DiCaprio"/>
    <x v="207"/>
    <n v="63940"/>
    <n v="158892"/>
    <n v="3452"/>
    <n v="119746"/>
    <n v="8.9"/>
    <n v="1272481"/>
    <n v="185"/>
    <n v="204826315"/>
    <n v="327194128"/>
    <n v="-122367813"/>
    <x v="1"/>
  </r>
  <r>
    <x v="68"/>
    <x v="38"/>
    <s v="Ağ-qara"/>
    <x v="1"/>
    <s v="English"/>
    <x v="3"/>
    <s v="PG-13"/>
    <s v="Ryan Watson"/>
    <x v="213"/>
    <n v="34927"/>
    <n v="70678"/>
    <n v="391"/>
    <n v="85698"/>
    <n v="5"/>
    <n v="2267858"/>
    <n v="120"/>
    <n v="1117529261"/>
    <n v="138254401"/>
    <n v="979274860"/>
    <x v="0"/>
  </r>
  <r>
    <x v="87"/>
    <x v="25"/>
    <s v="Rəngli"/>
    <x v="7"/>
    <s v="French"/>
    <x v="1"/>
    <s v="G"/>
    <s v="Hugh Robbie"/>
    <x v="60"/>
    <n v="42932"/>
    <n v="112167"/>
    <n v="35293"/>
    <n v="128989"/>
    <n v="6.5"/>
    <n v="2049815"/>
    <n v="117"/>
    <n v="1123361362"/>
    <n v="111519907"/>
    <n v="1011841455"/>
    <x v="3"/>
  </r>
  <r>
    <x v="158"/>
    <x v="7"/>
    <s v="Rəngli"/>
    <x v="7"/>
    <s v="English"/>
    <x v="2"/>
    <s v="PG"/>
    <s v="Leonardo Smith"/>
    <x v="378"/>
    <n v="35762"/>
    <n v="337042"/>
    <n v="22649"/>
    <n v="90416"/>
    <n v="4.5999999999999996"/>
    <n v="445325"/>
    <n v="107"/>
    <n v="749322581"/>
    <n v="262084573"/>
    <n v="487238008"/>
    <x v="1"/>
  </r>
  <r>
    <x v="137"/>
    <x v="35"/>
    <s v="Rəngli"/>
    <x v="2"/>
    <s v="English"/>
    <x v="2"/>
    <s v="G"/>
    <s v="Keanu Tarantino"/>
    <x v="289"/>
    <n v="736"/>
    <n v="348600"/>
    <n v="48137"/>
    <n v="92046"/>
    <n v="4"/>
    <n v="124250"/>
    <n v="177"/>
    <n v="214360783"/>
    <n v="55591582"/>
    <n v="158769201"/>
    <x v="0"/>
  </r>
  <r>
    <x v="75"/>
    <x v="17"/>
    <s v="Rəngli"/>
    <x v="3"/>
    <s v="English"/>
    <x v="6"/>
    <s v="TV-MA"/>
    <s v="Will Reeves"/>
    <x v="406"/>
    <n v="35339"/>
    <n v="76065"/>
    <n v="32138"/>
    <n v="11904"/>
    <n v="5.0999999999999996"/>
    <n v="208042"/>
    <n v="96"/>
    <n v="404117274"/>
    <n v="232605491"/>
    <n v="171511783"/>
    <x v="1"/>
  </r>
  <r>
    <x v="75"/>
    <x v="28"/>
    <s v="Rəngli"/>
    <x v="3"/>
    <s v="English"/>
    <x v="5"/>
    <s v="R"/>
    <s v="Christopher Depp"/>
    <x v="171"/>
    <n v="62338"/>
    <n v="144094"/>
    <n v="7724"/>
    <n v="128073"/>
    <n v="4.0999999999999996"/>
    <n v="162581"/>
    <n v="155"/>
    <n v="956633071"/>
    <n v="10965430"/>
    <n v="945667641"/>
    <x v="3"/>
  </r>
  <r>
    <x v="141"/>
    <x v="18"/>
    <s v="Rəngli"/>
    <x v="5"/>
    <s v="English"/>
    <x v="4"/>
    <s v="PG-13"/>
    <s v="Emma Tarantino"/>
    <x v="159"/>
    <n v="79413"/>
    <n v="239186"/>
    <n v="19627"/>
    <n v="147103"/>
    <n v="8.6999999999999993"/>
    <n v="1048558"/>
    <n v="144"/>
    <n v="416655363"/>
    <n v="134360988"/>
    <n v="282294375"/>
    <x v="1"/>
  </r>
  <r>
    <x v="181"/>
    <x v="26"/>
    <s v="Rəngli"/>
    <x v="3"/>
    <s v="Azerbaijani"/>
    <x v="4"/>
    <s v="PG"/>
    <s v="Will Pitt"/>
    <x v="375"/>
    <n v="35618"/>
    <n v="196253"/>
    <n v="46448"/>
    <n v="119420"/>
    <n v="8.4"/>
    <n v="165662"/>
    <n v="164"/>
    <n v="516706281"/>
    <n v="306506402"/>
    <n v="210199879"/>
    <x v="0"/>
  </r>
  <r>
    <x v="186"/>
    <x v="7"/>
    <s v="Rəngli"/>
    <x v="5"/>
    <s v="English"/>
    <x v="1"/>
    <s v="R"/>
    <s v="Leonardo Bale"/>
    <x v="248"/>
    <n v="6865"/>
    <n v="159709"/>
    <n v="28979"/>
    <n v="99751"/>
    <n v="5.4"/>
    <n v="94862"/>
    <n v="167"/>
    <n v="799573763"/>
    <n v="321960412"/>
    <n v="477613351"/>
    <x v="1"/>
  </r>
  <r>
    <x v="190"/>
    <x v="26"/>
    <s v="Rəngli"/>
    <x v="4"/>
    <s v="French"/>
    <x v="4"/>
    <s v="R"/>
    <s v="Keanu Portman"/>
    <x v="280"/>
    <n v="13174"/>
    <n v="217740"/>
    <n v="8757"/>
    <n v="104292"/>
    <n v="4.8"/>
    <n v="311824"/>
    <n v="127"/>
    <n v="745107749"/>
    <n v="197277022"/>
    <n v="547830727"/>
    <x v="0"/>
  </r>
  <r>
    <x v="106"/>
    <x v="39"/>
    <s v="Rəngli"/>
    <x v="4"/>
    <s v="English"/>
    <x v="0"/>
    <s v="R"/>
    <s v="Emma Murphy"/>
    <x v="31"/>
    <n v="68222"/>
    <n v="159108"/>
    <n v="14256"/>
    <n v="117611"/>
    <n v="4"/>
    <n v="78747"/>
    <n v="116"/>
    <n v="708146395"/>
    <n v="348138342"/>
    <n v="360008053"/>
    <x v="0"/>
  </r>
  <r>
    <x v="87"/>
    <x v="5"/>
    <s v="Rəngli"/>
    <x v="1"/>
    <s v="German"/>
    <x v="5"/>
    <s v="PG-13"/>
    <s v="Keanu Nolan"/>
    <x v="174"/>
    <n v="28124"/>
    <n v="283150"/>
    <n v="48684"/>
    <n v="118875"/>
    <n v="4"/>
    <n v="477110"/>
    <n v="94"/>
    <n v="41471173"/>
    <n v="126530146"/>
    <n v="-85058973"/>
    <x v="2"/>
  </r>
  <r>
    <x v="137"/>
    <x v="35"/>
    <s v="Ağ-qara"/>
    <x v="6"/>
    <s v="German"/>
    <x v="1"/>
    <s v="PG-13"/>
    <s v="Will Portman"/>
    <x v="79"/>
    <n v="4142"/>
    <n v="230943"/>
    <n v="23027"/>
    <n v="135396"/>
    <n v="9.6"/>
    <n v="430534"/>
    <n v="128"/>
    <n v="385810242"/>
    <n v="37171471"/>
    <n v="348638771"/>
    <x v="0"/>
  </r>
  <r>
    <x v="222"/>
    <x v="26"/>
    <s v="Rəngli"/>
    <x v="0"/>
    <s v="English"/>
    <x v="5"/>
    <s v="TV-MA"/>
    <s v="Scarlett Reeves"/>
    <x v="438"/>
    <n v="72017"/>
    <n v="154952"/>
    <n v="44049"/>
    <n v="108884"/>
    <n v="4.5999999999999996"/>
    <n v="1873838"/>
    <n v="91"/>
    <n v="12760990"/>
    <n v="10543824"/>
    <n v="2217166"/>
    <x v="0"/>
  </r>
  <r>
    <x v="223"/>
    <x v="22"/>
    <s v="Rəngli"/>
    <x v="1"/>
    <s v="English"/>
    <x v="1"/>
    <s v="TV-MA"/>
    <s v="Christopher Theron"/>
    <x v="129"/>
    <n v="6225"/>
    <n v="229736"/>
    <n v="19528"/>
    <n v="112160"/>
    <n v="3.9"/>
    <n v="1722859"/>
    <n v="101"/>
    <n v="337638283"/>
    <n v="238006617"/>
    <n v="99631666"/>
    <x v="4"/>
  </r>
  <r>
    <x v="166"/>
    <x v="15"/>
    <s v="Rəngli"/>
    <x v="0"/>
    <s v="English"/>
    <x v="2"/>
    <s v="R"/>
    <s v="Will Johansson"/>
    <x v="192"/>
    <n v="66289"/>
    <n v="224927"/>
    <n v="28891"/>
    <n v="129615"/>
    <n v="5.0999999999999996"/>
    <n v="315225"/>
    <n v="104"/>
    <n v="980061696"/>
    <n v="155184813"/>
    <n v="824876883"/>
    <x v="2"/>
  </r>
  <r>
    <x v="200"/>
    <x v="17"/>
    <s v="Rəngli"/>
    <x v="5"/>
    <s v="English"/>
    <x v="2"/>
    <s v="PG"/>
    <s v="Scarlett Theron"/>
    <x v="239"/>
    <n v="72761"/>
    <n v="311129"/>
    <n v="16309"/>
    <n v="20383"/>
    <n v="9.6"/>
    <n v="1523372"/>
    <n v="128"/>
    <n v="995752760"/>
    <n v="228356425"/>
    <n v="767396335"/>
    <x v="1"/>
  </r>
  <r>
    <x v="197"/>
    <x v="25"/>
    <s v="Rəngli"/>
    <x v="3"/>
    <s v="English"/>
    <x v="6"/>
    <s v="PG-13"/>
    <s v="Daniel McConaughey"/>
    <x v="248"/>
    <n v="48219"/>
    <n v="215847"/>
    <n v="40222"/>
    <n v="25601"/>
    <n v="6.5"/>
    <n v="1143580"/>
    <n v="117"/>
    <n v="27112571"/>
    <n v="8537437"/>
    <n v="18575134"/>
    <x v="3"/>
  </r>
  <r>
    <x v="107"/>
    <x v="14"/>
    <s v="Rəngli"/>
    <x v="4"/>
    <s v="English"/>
    <x v="0"/>
    <s v="R"/>
    <s v="Brad Nolan"/>
    <x v="354"/>
    <n v="53808"/>
    <n v="338096"/>
    <n v="43161"/>
    <n v="107687"/>
    <n v="3.5"/>
    <n v="460294"/>
    <n v="171"/>
    <n v="1176236427"/>
    <n v="9302626"/>
    <n v="1166933801"/>
    <x v="1"/>
  </r>
  <r>
    <x v="1"/>
    <x v="20"/>
    <s v="Ağ-qara"/>
    <x v="7"/>
    <s v="English"/>
    <x v="0"/>
    <s v="TV-MA"/>
    <s v="Christian Depp"/>
    <x v="189"/>
    <n v="46373"/>
    <n v="264054"/>
    <n v="19037"/>
    <n v="87852"/>
    <n v="4.3"/>
    <n v="1809292"/>
    <n v="93"/>
    <n v="723869938"/>
    <n v="256724811"/>
    <n v="467145127"/>
    <x v="3"/>
  </r>
  <r>
    <x v="155"/>
    <x v="13"/>
    <s v="Rəngli"/>
    <x v="2"/>
    <s v="English"/>
    <x v="3"/>
    <s v="R"/>
    <s v="Christian Cruise"/>
    <x v="94"/>
    <n v="10520"/>
    <n v="305832"/>
    <n v="49403"/>
    <n v="65610"/>
    <n v="8.8000000000000007"/>
    <n v="2028739"/>
    <n v="166"/>
    <n v="1057167949"/>
    <n v="174520377"/>
    <n v="882647572"/>
    <x v="1"/>
  </r>
  <r>
    <x v="63"/>
    <x v="17"/>
    <s v="Rəngli"/>
    <x v="0"/>
    <s v="Spanish"/>
    <x v="1"/>
    <s v="PG"/>
    <s v="Robert Craig"/>
    <x v="207"/>
    <n v="23077"/>
    <n v="149446"/>
    <n v="9765"/>
    <n v="8079"/>
    <n v="6"/>
    <n v="1627869"/>
    <n v="96"/>
    <n v="668752266"/>
    <n v="105734232"/>
    <n v="563018034"/>
    <x v="1"/>
  </r>
  <r>
    <x v="98"/>
    <x v="12"/>
    <s v="Rəngli"/>
    <x v="0"/>
    <s v="English"/>
    <x v="4"/>
    <s v="R"/>
    <s v="Johnny Hathaway"/>
    <x v="478"/>
    <n v="79598"/>
    <n v="109928"/>
    <n v="35745"/>
    <n v="71834"/>
    <n v="7.9"/>
    <n v="539799"/>
    <n v="165"/>
    <n v="247850894"/>
    <n v="260960786"/>
    <n v="-13109892"/>
    <x v="1"/>
  </r>
  <r>
    <x v="1"/>
    <x v="30"/>
    <s v="Rəngli"/>
    <x v="5"/>
    <s v="English"/>
    <x v="5"/>
    <s v="PG"/>
    <s v="Brad Bale"/>
    <x v="166"/>
    <n v="1787"/>
    <n v="48575"/>
    <n v="19039"/>
    <n v="91903"/>
    <n v="8.4"/>
    <n v="570956"/>
    <n v="190"/>
    <n v="568824685"/>
    <n v="218558857"/>
    <n v="350265828"/>
    <x v="4"/>
  </r>
  <r>
    <x v="222"/>
    <x v="5"/>
    <s v="Rəngli"/>
    <x v="1"/>
    <s v="Azerbaijani"/>
    <x v="0"/>
    <s v="R"/>
    <s v="Leonardo Downey"/>
    <x v="516"/>
    <n v="5829"/>
    <n v="300909"/>
    <n v="8508"/>
    <n v="128602"/>
    <n v="4.5999999999999996"/>
    <n v="1301519"/>
    <n v="155"/>
    <n v="509885387"/>
    <n v="61587077"/>
    <n v="448298310"/>
    <x v="2"/>
  </r>
  <r>
    <x v="38"/>
    <x v="18"/>
    <s v="Rəngli"/>
    <x v="6"/>
    <s v="French"/>
    <x v="6"/>
    <s v="G"/>
    <s v="Johnny Smith"/>
    <x v="154"/>
    <n v="17451"/>
    <n v="275276"/>
    <n v="10561"/>
    <n v="122896"/>
    <n v="4.5"/>
    <n v="567828"/>
    <n v="110"/>
    <n v="920027820"/>
    <n v="88393687"/>
    <n v="831634133"/>
    <x v="1"/>
  </r>
  <r>
    <x v="81"/>
    <x v="9"/>
    <s v="Rəngli"/>
    <x v="0"/>
    <s v="English"/>
    <x v="2"/>
    <s v="G"/>
    <s v="Christopher Bale"/>
    <x v="57"/>
    <n v="28560"/>
    <n v="241616"/>
    <n v="9274"/>
    <n v="37808"/>
    <n v="9.6999999999999993"/>
    <n v="775167"/>
    <n v="103"/>
    <n v="968511916"/>
    <n v="340985728"/>
    <n v="627526188"/>
    <x v="1"/>
  </r>
  <r>
    <x v="212"/>
    <x v="0"/>
    <s v="Rəngli"/>
    <x v="4"/>
    <s v="English"/>
    <x v="0"/>
    <s v="R"/>
    <s v="Emma Downey"/>
    <x v="437"/>
    <n v="11242"/>
    <n v="105208"/>
    <n v="24194"/>
    <n v="47123"/>
    <n v="8.8000000000000007"/>
    <n v="217096"/>
    <n v="89"/>
    <n v="668702695"/>
    <n v="307348964"/>
    <n v="361353731"/>
    <x v="0"/>
  </r>
  <r>
    <x v="120"/>
    <x v="31"/>
    <s v="Rəngli"/>
    <x v="1"/>
    <s v="English"/>
    <x v="3"/>
    <s v="G"/>
    <s v="Ryan Pitt"/>
    <x v="175"/>
    <n v="12579"/>
    <n v="175105"/>
    <n v="27421"/>
    <n v="16277"/>
    <n v="4.5"/>
    <n v="842136"/>
    <n v="189"/>
    <n v="287594851"/>
    <n v="288894515"/>
    <n v="-1299664"/>
    <x v="3"/>
  </r>
  <r>
    <x v="212"/>
    <x v="24"/>
    <s v="Ağ-qara"/>
    <x v="2"/>
    <s v="English"/>
    <x v="0"/>
    <s v="TV-MA"/>
    <s v="Denzel Downey"/>
    <x v="343"/>
    <n v="63796"/>
    <n v="162797"/>
    <n v="9098"/>
    <n v="37610"/>
    <n v="6.9"/>
    <n v="26207"/>
    <n v="115"/>
    <n v="478655982"/>
    <n v="177416415"/>
    <n v="301239567"/>
    <x v="2"/>
  </r>
  <r>
    <x v="78"/>
    <x v="24"/>
    <s v="Rəngli"/>
    <x v="1"/>
    <s v="Spanish"/>
    <x v="5"/>
    <s v="PG-13"/>
    <s v="Jennifer Smith"/>
    <x v="174"/>
    <n v="30307"/>
    <n v="30010"/>
    <n v="6101"/>
    <n v="43503"/>
    <n v="8.9"/>
    <n v="1993949"/>
    <n v="116"/>
    <n v="9422109"/>
    <n v="247222614"/>
    <n v="-237800505"/>
    <x v="2"/>
  </r>
  <r>
    <x v="99"/>
    <x v="28"/>
    <s v="Rəngli"/>
    <x v="4"/>
    <s v="English"/>
    <x v="4"/>
    <s v="PG-13"/>
    <s v="Scarlett Watson"/>
    <x v="210"/>
    <n v="48447"/>
    <n v="258594"/>
    <n v="10411"/>
    <n v="96455"/>
    <n v="8.8000000000000007"/>
    <n v="833766"/>
    <n v="123"/>
    <n v="640298615"/>
    <n v="269852455"/>
    <n v="370446160"/>
    <x v="3"/>
  </r>
  <r>
    <x v="37"/>
    <x v="17"/>
    <s v="Ağ-qara"/>
    <x v="7"/>
    <s v="Turkish"/>
    <x v="3"/>
    <s v="G"/>
    <s v="Johnny Portman"/>
    <x v="10"/>
    <n v="40325"/>
    <n v="210158"/>
    <n v="21505"/>
    <n v="99760"/>
    <n v="5.2"/>
    <n v="278124"/>
    <n v="110"/>
    <n v="793364533"/>
    <n v="121892113"/>
    <n v="671472420"/>
    <x v="1"/>
  </r>
  <r>
    <x v="198"/>
    <x v="32"/>
    <s v="Rəngli"/>
    <x v="7"/>
    <s v="English"/>
    <x v="2"/>
    <s v="PG"/>
    <s v="Cillian Lawrence"/>
    <x v="420"/>
    <n v="11524"/>
    <n v="114847"/>
    <n v="10184"/>
    <n v="20148"/>
    <n v="4"/>
    <n v="2048383"/>
    <n v="108"/>
    <n v="627390225"/>
    <n v="17205385"/>
    <n v="610184840"/>
    <x v="0"/>
  </r>
  <r>
    <x v="4"/>
    <x v="35"/>
    <s v="Rəngli"/>
    <x v="1"/>
    <s v="German"/>
    <x v="0"/>
    <s v="PG"/>
    <s v="Christian Portman"/>
    <x v="106"/>
    <n v="32671"/>
    <n v="6525"/>
    <n v="27409"/>
    <n v="30750"/>
    <n v="7.6"/>
    <n v="2201003"/>
    <n v="184"/>
    <n v="667259838"/>
    <n v="285069615"/>
    <n v="382190223"/>
    <x v="0"/>
  </r>
  <r>
    <x v="114"/>
    <x v="16"/>
    <s v="Rəngli"/>
    <x v="1"/>
    <s v="Spanish"/>
    <x v="2"/>
    <s v="TV-MA"/>
    <s v="Keanu Murphy"/>
    <x v="346"/>
    <n v="78602"/>
    <n v="276610"/>
    <n v="30468"/>
    <n v="65096"/>
    <n v="4.2"/>
    <n v="984430"/>
    <n v="125"/>
    <n v="129335410"/>
    <n v="84587957"/>
    <n v="44747453"/>
    <x v="4"/>
  </r>
  <r>
    <x v="134"/>
    <x v="25"/>
    <s v="Rəngli"/>
    <x v="7"/>
    <s v="Azerbaijani"/>
    <x v="1"/>
    <s v="PG-13"/>
    <s v="Scarlett Nolan"/>
    <x v="153"/>
    <n v="7196"/>
    <n v="12266"/>
    <n v="39989"/>
    <n v="103433"/>
    <n v="9.1"/>
    <n v="1330442"/>
    <n v="159"/>
    <n v="936957627"/>
    <n v="339280597"/>
    <n v="597677030"/>
    <x v="3"/>
  </r>
  <r>
    <x v="188"/>
    <x v="4"/>
    <s v="Rəngli"/>
    <x v="5"/>
    <s v="English"/>
    <x v="4"/>
    <s v="PG"/>
    <s v="Anne Johansson"/>
    <x v="462"/>
    <n v="17997"/>
    <n v="278026"/>
    <n v="8025"/>
    <n v="67432"/>
    <n v="7.1"/>
    <n v="2058021"/>
    <n v="124"/>
    <n v="1148326239"/>
    <n v="180937938"/>
    <n v="967388301"/>
    <x v="0"/>
  </r>
  <r>
    <x v="216"/>
    <x v="31"/>
    <s v="Rəngli"/>
    <x v="4"/>
    <s v="English"/>
    <x v="1"/>
    <s v="G"/>
    <s v="Anne Nolan"/>
    <x v="115"/>
    <n v="40763"/>
    <n v="14313"/>
    <n v="47564"/>
    <n v="98895"/>
    <n v="9.6"/>
    <n v="1894179"/>
    <n v="174"/>
    <n v="1000602701"/>
    <n v="137846492"/>
    <n v="862756209"/>
    <x v="3"/>
  </r>
  <r>
    <x v="97"/>
    <x v="3"/>
    <s v="Rəngli"/>
    <x v="5"/>
    <s v="English"/>
    <x v="6"/>
    <s v="R"/>
    <s v="Johnny Murphy"/>
    <x v="262"/>
    <n v="74453"/>
    <n v="337224"/>
    <n v="11409"/>
    <n v="147420"/>
    <n v="9.4"/>
    <n v="379253"/>
    <n v="187"/>
    <n v="276340511"/>
    <n v="155682395"/>
    <n v="120658116"/>
    <x v="2"/>
  </r>
  <r>
    <x v="205"/>
    <x v="32"/>
    <s v="Rəngli"/>
    <x v="0"/>
    <s v="German"/>
    <x v="6"/>
    <s v="G"/>
    <s v="Robert Downey"/>
    <x v="386"/>
    <n v="46219"/>
    <n v="74550"/>
    <n v="22337"/>
    <n v="38038"/>
    <n v="6.6"/>
    <n v="252916"/>
    <n v="150"/>
    <n v="537027523"/>
    <n v="93881575"/>
    <n v="443145948"/>
    <x v="0"/>
  </r>
  <r>
    <x v="56"/>
    <x v="8"/>
    <s v="Rəngli"/>
    <x v="3"/>
    <s v="English"/>
    <x v="2"/>
    <s v="PG"/>
    <s v="Leonardo Jackman"/>
    <x v="339"/>
    <n v="7611"/>
    <n v="233697"/>
    <n v="41691"/>
    <n v="21879"/>
    <n v="9.6999999999999993"/>
    <n v="1532756"/>
    <n v="98"/>
    <n v="819736758"/>
    <n v="214712872"/>
    <n v="605023886"/>
    <x v="3"/>
  </r>
  <r>
    <x v="153"/>
    <x v="25"/>
    <s v="Rəngli"/>
    <x v="7"/>
    <s v="Azerbaijani"/>
    <x v="4"/>
    <s v="G"/>
    <s v="Cillian DiCaprio"/>
    <x v="325"/>
    <n v="77941"/>
    <n v="214534"/>
    <n v="37892"/>
    <n v="115500"/>
    <n v="5"/>
    <n v="1163831"/>
    <n v="180"/>
    <n v="548292623"/>
    <n v="107244939"/>
    <n v="441047684"/>
    <x v="3"/>
  </r>
  <r>
    <x v="205"/>
    <x v="1"/>
    <s v="Ağ-qara"/>
    <x v="6"/>
    <s v="English"/>
    <x v="1"/>
    <s v="G"/>
    <s v="Johnny Bale"/>
    <x v="76"/>
    <n v="65236"/>
    <n v="12267"/>
    <n v="45849"/>
    <n v="125061"/>
    <n v="6.4"/>
    <n v="2253942"/>
    <n v="191"/>
    <n v="67022919"/>
    <n v="147917767"/>
    <n v="-80894848"/>
    <x v="1"/>
  </r>
  <r>
    <x v="3"/>
    <x v="37"/>
    <s v="Rəngli"/>
    <x v="1"/>
    <s v="English"/>
    <x v="6"/>
    <s v="G"/>
    <s v="Denzel Murphy"/>
    <x v="435"/>
    <n v="78359"/>
    <n v="321916"/>
    <n v="23873"/>
    <n v="130138"/>
    <n v="6.3"/>
    <n v="1785117"/>
    <n v="118"/>
    <n v="246892674"/>
    <n v="32350095"/>
    <n v="214542579"/>
    <x v="4"/>
  </r>
  <r>
    <x v="210"/>
    <x v="2"/>
    <s v="Rəngli"/>
    <x v="2"/>
    <s v="English"/>
    <x v="0"/>
    <s v="R"/>
    <s v="Quentin Reeves"/>
    <x v="7"/>
    <n v="47639"/>
    <n v="135752"/>
    <n v="7340"/>
    <n v="59983"/>
    <n v="6.1"/>
    <n v="940037"/>
    <n v="169"/>
    <n v="770277101"/>
    <n v="3664909"/>
    <n v="766612192"/>
    <x v="2"/>
  </r>
  <r>
    <x v="27"/>
    <x v="17"/>
    <s v="Ağ-qara"/>
    <x v="4"/>
    <s v="English"/>
    <x v="6"/>
    <s v="TV-MA"/>
    <s v="Keanu Johansson"/>
    <x v="269"/>
    <n v="18175"/>
    <n v="38131"/>
    <n v="26044"/>
    <n v="34434"/>
    <n v="9.6999999999999993"/>
    <n v="169701"/>
    <n v="121"/>
    <n v="152345040"/>
    <n v="40862351"/>
    <n v="111482689"/>
    <x v="1"/>
  </r>
  <r>
    <x v="15"/>
    <x v="11"/>
    <s v="Rəngli"/>
    <x v="3"/>
    <s v="English"/>
    <x v="0"/>
    <s v="PG"/>
    <s v="Natalie Johansson"/>
    <x v="491"/>
    <n v="48271"/>
    <n v="47326"/>
    <n v="27504"/>
    <n v="7236"/>
    <n v="5"/>
    <n v="964026"/>
    <n v="99"/>
    <n v="434952374"/>
    <n v="289922193"/>
    <n v="145030181"/>
    <x v="3"/>
  </r>
  <r>
    <x v="51"/>
    <x v="24"/>
    <s v="Rəngli"/>
    <x v="4"/>
    <s v="German"/>
    <x v="2"/>
    <s v="PG-13"/>
    <s v="Quentin Washington"/>
    <x v="123"/>
    <n v="43587"/>
    <n v="303004"/>
    <n v="36333"/>
    <n v="145357"/>
    <n v="8.4"/>
    <n v="1681895"/>
    <n v="151"/>
    <n v="132692346"/>
    <n v="316595559"/>
    <n v="-183903213"/>
    <x v="2"/>
  </r>
  <r>
    <x v="75"/>
    <x v="23"/>
    <s v="Rəngli"/>
    <x v="0"/>
    <s v="English"/>
    <x v="3"/>
    <s v="PG"/>
    <s v="Denzel Pitt"/>
    <x v="447"/>
    <n v="7179"/>
    <n v="45977"/>
    <n v="3155"/>
    <n v="114198"/>
    <n v="6.5"/>
    <n v="2487046"/>
    <n v="171"/>
    <n v="444115685"/>
    <n v="324996468"/>
    <n v="119119217"/>
    <x v="3"/>
  </r>
  <r>
    <x v="224"/>
    <x v="2"/>
    <s v="Rəngli"/>
    <x v="0"/>
    <s v="Turkish"/>
    <x v="5"/>
    <s v="PG-13"/>
    <s v="Charlize Watson"/>
    <x v="504"/>
    <n v="22765"/>
    <n v="202228"/>
    <n v="35382"/>
    <n v="13786"/>
    <n v="7.8"/>
    <n v="2143816"/>
    <n v="143"/>
    <n v="113966169"/>
    <n v="202442608"/>
    <n v="-88476439"/>
    <x v="2"/>
  </r>
  <r>
    <x v="132"/>
    <x v="2"/>
    <s v="Rəngli"/>
    <x v="4"/>
    <s v="English"/>
    <x v="0"/>
    <s v="R"/>
    <s v="Margot Smith"/>
    <x v="16"/>
    <n v="54829"/>
    <n v="72975"/>
    <n v="49731"/>
    <n v="18494"/>
    <n v="8.1999999999999993"/>
    <n v="1148962"/>
    <n v="118"/>
    <n v="1006976388"/>
    <n v="141895589"/>
    <n v="865080799"/>
    <x v="2"/>
  </r>
  <r>
    <x v="85"/>
    <x v="31"/>
    <s v="Rəngli"/>
    <x v="3"/>
    <s v="English"/>
    <x v="2"/>
    <s v="R"/>
    <s v="Leonardo Cruise"/>
    <x v="316"/>
    <n v="78877"/>
    <n v="192795"/>
    <n v="28349"/>
    <n v="101660"/>
    <n v="6.5"/>
    <n v="672920"/>
    <n v="184"/>
    <n v="547221255"/>
    <n v="16090204"/>
    <n v="531131051"/>
    <x v="3"/>
  </r>
  <r>
    <x v="153"/>
    <x v="31"/>
    <s v="Rəngli"/>
    <x v="5"/>
    <s v="English"/>
    <x v="5"/>
    <s v="PG-13"/>
    <s v="Ryan Murphy"/>
    <x v="388"/>
    <n v="39691"/>
    <n v="226172"/>
    <n v="16570"/>
    <n v="92952"/>
    <n v="8.1999999999999993"/>
    <n v="307755"/>
    <n v="141"/>
    <n v="676948388"/>
    <n v="136345910"/>
    <n v="540602478"/>
    <x v="3"/>
  </r>
  <r>
    <x v="100"/>
    <x v="18"/>
    <s v="Rəngli"/>
    <x v="5"/>
    <s v="French"/>
    <x v="3"/>
    <s v="G"/>
    <s v="Jennifer Reeves"/>
    <x v="290"/>
    <n v="61846"/>
    <n v="215338"/>
    <n v="40599"/>
    <n v="124213"/>
    <n v="9.6"/>
    <n v="1134957"/>
    <n v="141"/>
    <n v="946217454"/>
    <n v="34613397"/>
    <n v="911604057"/>
    <x v="1"/>
  </r>
  <r>
    <x v="60"/>
    <x v="30"/>
    <s v="Rəngli"/>
    <x v="1"/>
    <s v="Spanish"/>
    <x v="5"/>
    <s v="R"/>
    <s v="Brad Craig"/>
    <x v="367"/>
    <n v="28476"/>
    <n v="307251"/>
    <n v="8282"/>
    <n v="70811"/>
    <n v="4"/>
    <n v="346048"/>
    <n v="96"/>
    <n v="836821673"/>
    <n v="73490509"/>
    <n v="763331164"/>
    <x v="4"/>
  </r>
  <r>
    <x v="166"/>
    <x v="34"/>
    <s v="Rəngli"/>
    <x v="0"/>
    <s v="English"/>
    <x v="2"/>
    <s v="R"/>
    <s v="Christopher McConaughey"/>
    <x v="472"/>
    <n v="32294"/>
    <n v="189192"/>
    <n v="38407"/>
    <n v="18562"/>
    <n v="3.9"/>
    <n v="1359007"/>
    <n v="155"/>
    <n v="134266845"/>
    <n v="227519012"/>
    <n v="-93252167"/>
    <x v="1"/>
  </r>
  <r>
    <x v="156"/>
    <x v="29"/>
    <s v="Rəngli"/>
    <x v="6"/>
    <s v="English"/>
    <x v="6"/>
    <s v="R"/>
    <s v="Brad Craig"/>
    <x v="503"/>
    <n v="30209"/>
    <n v="170536"/>
    <n v="49976"/>
    <n v="140487"/>
    <n v="6"/>
    <n v="609073"/>
    <n v="133"/>
    <n v="670890724"/>
    <n v="152611769"/>
    <n v="518278955"/>
    <x v="1"/>
  </r>
  <r>
    <x v="179"/>
    <x v="17"/>
    <s v="Rəngli"/>
    <x v="6"/>
    <s v="English"/>
    <x v="5"/>
    <s v="TV-MA"/>
    <s v="Charlize Watson"/>
    <x v="274"/>
    <n v="57852"/>
    <n v="245058"/>
    <n v="35828"/>
    <n v="45074"/>
    <n v="4.4000000000000004"/>
    <n v="1954144"/>
    <n v="164"/>
    <n v="314534030"/>
    <n v="82519328"/>
    <n v="232014702"/>
    <x v="1"/>
  </r>
  <r>
    <x v="175"/>
    <x v="3"/>
    <s v="Rəngli"/>
    <x v="6"/>
    <s v="English"/>
    <x v="1"/>
    <s v="R"/>
    <s v="Christian McConaughey"/>
    <x v="78"/>
    <n v="12687"/>
    <n v="35657"/>
    <n v="15435"/>
    <n v="119763"/>
    <n v="5.2"/>
    <n v="473809"/>
    <n v="105"/>
    <n v="1023497087"/>
    <n v="102364849"/>
    <n v="921132238"/>
    <x v="2"/>
  </r>
  <r>
    <x v="65"/>
    <x v="10"/>
    <s v="Ağ-qara"/>
    <x v="0"/>
    <s v="French"/>
    <x v="2"/>
    <s v="PG"/>
    <s v="Robert Craig"/>
    <x v="170"/>
    <n v="71014"/>
    <n v="278094"/>
    <n v="37830"/>
    <n v="76716"/>
    <n v="7.1"/>
    <n v="1580345"/>
    <n v="130"/>
    <n v="1019970010"/>
    <n v="172840774"/>
    <n v="847129236"/>
    <x v="3"/>
  </r>
  <r>
    <x v="215"/>
    <x v="1"/>
    <s v="Rəngli"/>
    <x v="3"/>
    <s v="Azerbaijani"/>
    <x v="1"/>
    <s v="PG"/>
    <s v="Daniel Smith"/>
    <x v="407"/>
    <n v="49749"/>
    <n v="141656"/>
    <n v="4085"/>
    <n v="113567"/>
    <n v="9.4"/>
    <n v="1605621"/>
    <n v="165"/>
    <n v="376354248"/>
    <n v="308058068"/>
    <n v="68296180"/>
    <x v="1"/>
  </r>
  <r>
    <x v="134"/>
    <x v="16"/>
    <s v="Rəngli"/>
    <x v="4"/>
    <s v="Azerbaijani"/>
    <x v="0"/>
    <s v="R"/>
    <s v="Cillian Craig"/>
    <x v="10"/>
    <n v="39973"/>
    <n v="165001"/>
    <n v="10319"/>
    <n v="111700"/>
    <n v="6.5"/>
    <n v="1548564"/>
    <n v="144"/>
    <n v="666283159"/>
    <n v="126375997"/>
    <n v="539907162"/>
    <x v="4"/>
  </r>
  <r>
    <x v="138"/>
    <x v="26"/>
    <s v="Rəngli"/>
    <x v="6"/>
    <s v="English"/>
    <x v="5"/>
    <s v="R"/>
    <s v="Brad Lawrence"/>
    <x v="395"/>
    <n v="11572"/>
    <n v="230749"/>
    <n v="42089"/>
    <n v="112889"/>
    <n v="6.6"/>
    <n v="768578"/>
    <n v="186"/>
    <n v="515514222"/>
    <n v="124726417"/>
    <n v="390787805"/>
    <x v="0"/>
  </r>
  <r>
    <x v="204"/>
    <x v="34"/>
    <s v="Rəngli"/>
    <x v="5"/>
    <s v="English"/>
    <x v="2"/>
    <s v="TV-MA"/>
    <s v="Robert Cruise"/>
    <x v="45"/>
    <n v="78319"/>
    <n v="59506"/>
    <n v="3646"/>
    <n v="92512"/>
    <n v="8.1"/>
    <n v="1335292"/>
    <n v="164"/>
    <n v="1019976948"/>
    <n v="348273410"/>
    <n v="671703538"/>
    <x v="1"/>
  </r>
  <r>
    <x v="205"/>
    <x v="33"/>
    <s v="Rəngli"/>
    <x v="7"/>
    <s v="German"/>
    <x v="5"/>
    <s v="PG-13"/>
    <s v="Brad Downey"/>
    <x v="80"/>
    <n v="50881"/>
    <n v="33989"/>
    <n v="4072"/>
    <n v="135231"/>
    <n v="3.7"/>
    <n v="547987"/>
    <n v="156"/>
    <n v="859120643"/>
    <n v="25293838"/>
    <n v="833826805"/>
    <x v="4"/>
  </r>
  <r>
    <x v="180"/>
    <x v="33"/>
    <s v="Rəngli"/>
    <x v="2"/>
    <s v="Spanish"/>
    <x v="6"/>
    <s v="G"/>
    <s v="Denzel Washington"/>
    <x v="99"/>
    <n v="34292"/>
    <n v="109076"/>
    <n v="28655"/>
    <n v="49885"/>
    <n v="5.3"/>
    <n v="641719"/>
    <n v="154"/>
    <n v="257511353"/>
    <n v="178272148"/>
    <n v="79239205"/>
    <x v="4"/>
  </r>
  <r>
    <x v="54"/>
    <x v="36"/>
    <s v="Rəngli"/>
    <x v="4"/>
    <s v="English"/>
    <x v="0"/>
    <s v="G"/>
    <s v="Christopher Jackman"/>
    <x v="402"/>
    <n v="16000"/>
    <n v="225123"/>
    <n v="39663"/>
    <n v="19749"/>
    <n v="6.1"/>
    <n v="24653"/>
    <n v="103"/>
    <n v="41706003"/>
    <n v="44750006"/>
    <n v="-3044003"/>
    <x v="3"/>
  </r>
  <r>
    <x v="6"/>
    <x v="4"/>
    <s v="Ağ-qara"/>
    <x v="3"/>
    <s v="English"/>
    <x v="3"/>
    <s v="TV-MA"/>
    <s v="Charlize Gosling"/>
    <x v="367"/>
    <n v="40115"/>
    <n v="192251"/>
    <n v="37221"/>
    <n v="137542"/>
    <n v="6"/>
    <n v="547588"/>
    <n v="183"/>
    <n v="1180193305"/>
    <n v="124628102"/>
    <n v="1055565203"/>
    <x v="0"/>
  </r>
  <r>
    <x v="155"/>
    <x v="5"/>
    <s v="Rəngli"/>
    <x v="5"/>
    <s v="German"/>
    <x v="6"/>
    <s v="G"/>
    <s v="Johnny Gosling"/>
    <x v="299"/>
    <n v="2445"/>
    <n v="258593"/>
    <n v="24671"/>
    <n v="73044"/>
    <n v="4.5"/>
    <n v="2497461"/>
    <n v="100"/>
    <n v="178563692"/>
    <n v="288620300"/>
    <n v="-110056608"/>
    <x v="2"/>
  </r>
  <r>
    <x v="95"/>
    <x v="36"/>
    <s v="Rəngli"/>
    <x v="4"/>
    <s v="German"/>
    <x v="4"/>
    <s v="R"/>
    <s v="Quentin Cruise"/>
    <x v="236"/>
    <n v="10646"/>
    <n v="197351"/>
    <n v="4598"/>
    <n v="51177"/>
    <n v="8.5"/>
    <n v="992828"/>
    <n v="109"/>
    <n v="930851642"/>
    <n v="136350157"/>
    <n v="794501485"/>
    <x v="3"/>
  </r>
  <r>
    <x v="148"/>
    <x v="36"/>
    <s v="Ağ-qara"/>
    <x v="7"/>
    <s v="English"/>
    <x v="1"/>
    <s v="PG-13"/>
    <s v="Daniel Pitt"/>
    <x v="512"/>
    <n v="41144"/>
    <n v="104724"/>
    <n v="5490"/>
    <n v="91071"/>
    <n v="6.6"/>
    <n v="596441"/>
    <n v="171"/>
    <n v="571553964"/>
    <n v="192054738"/>
    <n v="379499226"/>
    <x v="3"/>
  </r>
  <r>
    <x v="89"/>
    <x v="26"/>
    <s v="Rəngli"/>
    <x v="6"/>
    <s v="English"/>
    <x v="2"/>
    <s v="G"/>
    <s v="Christian Theron"/>
    <x v="1"/>
    <n v="15040"/>
    <n v="296556"/>
    <n v="30704"/>
    <n v="107476"/>
    <n v="3.6"/>
    <n v="1402117"/>
    <n v="193"/>
    <n v="674989588"/>
    <n v="10402815"/>
    <n v="664586773"/>
    <x v="0"/>
  </r>
  <r>
    <x v="63"/>
    <x v="30"/>
    <s v="Rəngli"/>
    <x v="7"/>
    <s v="English"/>
    <x v="1"/>
    <s v="G"/>
    <s v="Will Gosling"/>
    <x v="212"/>
    <n v="66267"/>
    <n v="33669"/>
    <n v="1984"/>
    <n v="119637"/>
    <n v="5.9"/>
    <n v="1589445"/>
    <n v="184"/>
    <n v="791205311"/>
    <n v="222337505"/>
    <n v="568867806"/>
    <x v="4"/>
  </r>
  <r>
    <x v="11"/>
    <x v="17"/>
    <s v="Rəngli"/>
    <x v="6"/>
    <s v="French"/>
    <x v="2"/>
    <s v="PG-13"/>
    <s v="Keanu DiCaprio"/>
    <x v="354"/>
    <n v="45071"/>
    <n v="168867"/>
    <n v="34671"/>
    <n v="65412"/>
    <n v="6.5"/>
    <n v="374135"/>
    <n v="122"/>
    <n v="566162465"/>
    <n v="247974875"/>
    <n v="318187590"/>
    <x v="1"/>
  </r>
  <r>
    <x v="48"/>
    <x v="13"/>
    <s v="Rəngli"/>
    <x v="6"/>
    <s v="English"/>
    <x v="4"/>
    <s v="R"/>
    <s v="Natalie Reeves"/>
    <x v="56"/>
    <n v="54283"/>
    <n v="286015"/>
    <n v="24829"/>
    <n v="39550"/>
    <n v="4"/>
    <n v="1051342"/>
    <n v="140"/>
    <n v="249013335"/>
    <n v="344627568"/>
    <n v="-95614233"/>
    <x v="1"/>
  </r>
  <r>
    <x v="29"/>
    <x v="15"/>
    <s v="Rəngli"/>
    <x v="2"/>
    <s v="English"/>
    <x v="3"/>
    <s v="PG"/>
    <s v="Hugh Bale"/>
    <x v="448"/>
    <n v="79962"/>
    <n v="328544"/>
    <n v="25113"/>
    <n v="23373"/>
    <n v="6.5"/>
    <n v="2414523"/>
    <n v="176"/>
    <n v="260624242"/>
    <n v="104396552"/>
    <n v="156227690"/>
    <x v="2"/>
  </r>
  <r>
    <x v="93"/>
    <x v="22"/>
    <s v="Rəngli"/>
    <x v="6"/>
    <s v="Spanish"/>
    <x v="5"/>
    <s v="TV-MA"/>
    <s v="Anne Watson"/>
    <x v="416"/>
    <n v="38188"/>
    <n v="56476"/>
    <n v="45850"/>
    <n v="115538"/>
    <n v="5.2"/>
    <n v="114745"/>
    <n v="183"/>
    <n v="656606219"/>
    <n v="14405117"/>
    <n v="642201102"/>
    <x v="4"/>
  </r>
  <r>
    <x v="144"/>
    <x v="35"/>
    <s v="Rəngli"/>
    <x v="5"/>
    <s v="English"/>
    <x v="6"/>
    <s v="R"/>
    <s v="Scarlett Cruise"/>
    <x v="290"/>
    <n v="55666"/>
    <n v="190170"/>
    <n v="7106"/>
    <n v="13676"/>
    <n v="4.4000000000000004"/>
    <n v="1262033"/>
    <n v="165"/>
    <n v="1031288100"/>
    <n v="235031716"/>
    <n v="796256384"/>
    <x v="0"/>
  </r>
  <r>
    <x v="110"/>
    <x v="29"/>
    <s v="Rəngli"/>
    <x v="7"/>
    <s v="Spanish"/>
    <x v="6"/>
    <s v="PG"/>
    <s v="Anne DiCaprio"/>
    <x v="260"/>
    <n v="18468"/>
    <n v="24768"/>
    <n v="18734"/>
    <n v="16798"/>
    <n v="8.8000000000000007"/>
    <n v="365951"/>
    <n v="142"/>
    <n v="1052947208"/>
    <n v="165540390"/>
    <n v="887406818"/>
    <x v="1"/>
  </r>
  <r>
    <x v="120"/>
    <x v="20"/>
    <s v="Rəngli"/>
    <x v="7"/>
    <s v="English"/>
    <x v="4"/>
    <s v="R"/>
    <s v="Matthew Smith"/>
    <x v="335"/>
    <n v="48425"/>
    <n v="107174"/>
    <n v="32646"/>
    <n v="18425"/>
    <n v="5.7"/>
    <n v="2149506"/>
    <n v="184"/>
    <n v="791239400"/>
    <n v="52216451"/>
    <n v="739022949"/>
    <x v="3"/>
  </r>
  <r>
    <x v="170"/>
    <x v="39"/>
    <s v="Rəngli"/>
    <x v="4"/>
    <s v="English"/>
    <x v="0"/>
    <s v="PG"/>
    <s v="Leonardo Nolan"/>
    <x v="318"/>
    <n v="40680"/>
    <n v="116614"/>
    <n v="36635"/>
    <n v="118838"/>
    <n v="6.3"/>
    <n v="489140"/>
    <n v="183"/>
    <n v="900774071"/>
    <n v="346112842"/>
    <n v="554661229"/>
    <x v="0"/>
  </r>
  <r>
    <x v="10"/>
    <x v="14"/>
    <s v="Rəngli"/>
    <x v="5"/>
    <s v="Azerbaijani"/>
    <x v="5"/>
    <s v="TV-MA"/>
    <s v="Emma Theron"/>
    <x v="78"/>
    <n v="24401"/>
    <n v="58977"/>
    <n v="18041"/>
    <n v="69780"/>
    <n v="5.2"/>
    <n v="941345"/>
    <n v="94"/>
    <n v="907746558"/>
    <n v="305123337"/>
    <n v="602623221"/>
    <x v="1"/>
  </r>
  <r>
    <x v="189"/>
    <x v="9"/>
    <s v="Rəngli"/>
    <x v="4"/>
    <s v="English"/>
    <x v="1"/>
    <s v="PG-13"/>
    <s v="Keanu Smith"/>
    <x v="233"/>
    <n v="4029"/>
    <n v="150442"/>
    <n v="3599"/>
    <n v="79088"/>
    <n v="3.9"/>
    <n v="1660623"/>
    <n v="191"/>
    <n v="1050572565"/>
    <n v="317298559"/>
    <n v="733274006"/>
    <x v="1"/>
  </r>
  <r>
    <x v="96"/>
    <x v="32"/>
    <s v="Rəngli"/>
    <x v="7"/>
    <s v="English"/>
    <x v="5"/>
    <s v="PG"/>
    <s v="Quentin Bale"/>
    <x v="298"/>
    <n v="27702"/>
    <n v="48076"/>
    <n v="10130"/>
    <n v="20441"/>
    <n v="5.3"/>
    <n v="2083229"/>
    <n v="85"/>
    <n v="362950012"/>
    <n v="205435228"/>
    <n v="157514784"/>
    <x v="0"/>
  </r>
  <r>
    <x v="107"/>
    <x v="24"/>
    <s v="Rəngli"/>
    <x v="1"/>
    <s v="English"/>
    <x v="1"/>
    <s v="PG-13"/>
    <s v="Leonardo Washington"/>
    <x v="84"/>
    <n v="13644"/>
    <n v="324440"/>
    <n v="20007"/>
    <n v="8324"/>
    <n v="8.6999999999999993"/>
    <n v="999903"/>
    <n v="131"/>
    <n v="974049963"/>
    <n v="43200854"/>
    <n v="930849109"/>
    <x v="2"/>
  </r>
  <r>
    <x v="178"/>
    <x v="19"/>
    <s v="Rəngli"/>
    <x v="3"/>
    <s v="English"/>
    <x v="1"/>
    <s v="R"/>
    <s v="Ryan Murphy"/>
    <x v="209"/>
    <n v="15867"/>
    <n v="85686"/>
    <n v="29053"/>
    <n v="102849"/>
    <n v="8.5"/>
    <n v="1475183"/>
    <n v="142"/>
    <n v="1079518510"/>
    <n v="162109159"/>
    <n v="917409351"/>
    <x v="0"/>
  </r>
  <r>
    <x v="93"/>
    <x v="33"/>
    <s v="Rəngli"/>
    <x v="2"/>
    <s v="English"/>
    <x v="4"/>
    <s v="G"/>
    <s v="Robert Cruise"/>
    <x v="520"/>
    <n v="36659"/>
    <n v="271057"/>
    <n v="29781"/>
    <n v="125795"/>
    <n v="8.6"/>
    <n v="1603866"/>
    <n v="120"/>
    <n v="980809119"/>
    <n v="104227884"/>
    <n v="876581235"/>
    <x v="4"/>
  </r>
  <r>
    <x v="195"/>
    <x v="36"/>
    <s v="Rəngli"/>
    <x v="3"/>
    <s v="Azerbaijani"/>
    <x v="4"/>
    <s v="TV-MA"/>
    <s v="Scarlett Washington"/>
    <x v="183"/>
    <n v="19550"/>
    <n v="17500"/>
    <n v="16310"/>
    <n v="124320"/>
    <n v="6.3"/>
    <n v="1092658"/>
    <n v="130"/>
    <n v="80237049"/>
    <n v="188129236"/>
    <n v="-107892187"/>
    <x v="3"/>
  </r>
  <r>
    <x v="74"/>
    <x v="9"/>
    <s v="Rəngli"/>
    <x v="7"/>
    <s v="English"/>
    <x v="1"/>
    <s v="TV-MA"/>
    <s v="Cillian Cruise"/>
    <x v="132"/>
    <n v="14512"/>
    <n v="75675"/>
    <n v="1899"/>
    <n v="103656"/>
    <n v="6.9"/>
    <n v="959121"/>
    <n v="92"/>
    <n v="1110217388"/>
    <n v="309270360"/>
    <n v="800947028"/>
    <x v="1"/>
  </r>
  <r>
    <x v="147"/>
    <x v="1"/>
    <s v="Rəngli"/>
    <x v="1"/>
    <s v="Azerbaijani"/>
    <x v="6"/>
    <s v="R"/>
    <s v="Denzel DiCaprio"/>
    <x v="29"/>
    <n v="61389"/>
    <n v="321697"/>
    <n v="33325"/>
    <n v="112511"/>
    <n v="9"/>
    <n v="347313"/>
    <n v="102"/>
    <n v="564489980"/>
    <n v="101223079"/>
    <n v="463266901"/>
    <x v="1"/>
  </r>
  <r>
    <x v="99"/>
    <x v="20"/>
    <s v="Rəngli"/>
    <x v="0"/>
    <s v="German"/>
    <x v="1"/>
    <s v="G"/>
    <s v="Quentin Pitt"/>
    <x v="325"/>
    <n v="74192"/>
    <n v="330274"/>
    <n v="28904"/>
    <n v="40153"/>
    <n v="9.3000000000000007"/>
    <n v="802762"/>
    <n v="171"/>
    <n v="419281292"/>
    <n v="320004214"/>
    <n v="99277078"/>
    <x v="3"/>
  </r>
  <r>
    <x v="145"/>
    <x v="16"/>
    <s v="Rəngli"/>
    <x v="2"/>
    <s v="Spanish"/>
    <x v="5"/>
    <s v="PG-13"/>
    <s v="Hugh Robbie"/>
    <x v="95"/>
    <n v="4555"/>
    <n v="87781"/>
    <n v="23856"/>
    <n v="52387"/>
    <n v="7.7"/>
    <n v="1382665"/>
    <n v="158"/>
    <n v="920994941"/>
    <n v="140987098"/>
    <n v="780007843"/>
    <x v="4"/>
  </r>
  <r>
    <x v="109"/>
    <x v="31"/>
    <s v="Rəngli"/>
    <x v="1"/>
    <s v="Spanish"/>
    <x v="6"/>
    <s v="PG"/>
    <s v="Matthew Robbie"/>
    <x v="57"/>
    <n v="35101"/>
    <n v="224320"/>
    <n v="5439"/>
    <n v="8287"/>
    <n v="6.3"/>
    <n v="1301762"/>
    <n v="91"/>
    <n v="992720482"/>
    <n v="29027822"/>
    <n v="963692660"/>
    <x v="3"/>
  </r>
  <r>
    <x v="57"/>
    <x v="31"/>
    <s v="Rəngli"/>
    <x v="3"/>
    <s v="English"/>
    <x v="4"/>
    <s v="R"/>
    <s v="Natalie Depp"/>
    <x v="340"/>
    <n v="46547"/>
    <n v="271024"/>
    <n v="37165"/>
    <n v="144380"/>
    <n v="5.6"/>
    <n v="383215"/>
    <n v="85"/>
    <n v="695443288"/>
    <n v="176186647"/>
    <n v="519256641"/>
    <x v="3"/>
  </r>
  <r>
    <x v="181"/>
    <x v="13"/>
    <s v="Rəngli"/>
    <x v="7"/>
    <s v="English"/>
    <x v="3"/>
    <s v="TV-MA"/>
    <s v="Brad Depp"/>
    <x v="21"/>
    <n v="40472"/>
    <n v="329907"/>
    <n v="30745"/>
    <n v="3925"/>
    <n v="6.9"/>
    <n v="1650726"/>
    <n v="190"/>
    <n v="597119204"/>
    <n v="113406398"/>
    <n v="483712806"/>
    <x v="1"/>
  </r>
  <r>
    <x v="47"/>
    <x v="4"/>
    <s v="Rəngli"/>
    <x v="6"/>
    <s v="English"/>
    <x v="2"/>
    <s v="PG"/>
    <s v="Keanu Gosling"/>
    <x v="415"/>
    <n v="74713"/>
    <n v="194096"/>
    <n v="11187"/>
    <n v="126018"/>
    <n v="9.8000000000000007"/>
    <n v="1351832"/>
    <n v="168"/>
    <n v="994071582"/>
    <n v="159597381"/>
    <n v="834474201"/>
    <x v="0"/>
  </r>
  <r>
    <x v="100"/>
    <x v="24"/>
    <s v="Rəngli"/>
    <x v="7"/>
    <s v="English"/>
    <x v="2"/>
    <s v="TV-MA"/>
    <s v="Natalie Gosling"/>
    <x v="11"/>
    <n v="50524"/>
    <n v="310348"/>
    <n v="418"/>
    <n v="67155"/>
    <n v="4.9000000000000004"/>
    <n v="516160"/>
    <n v="139"/>
    <n v="50315385"/>
    <n v="121983781"/>
    <n v="-71668396"/>
    <x v="2"/>
  </r>
  <r>
    <x v="73"/>
    <x v="17"/>
    <s v="Rəngli"/>
    <x v="0"/>
    <s v="German"/>
    <x v="0"/>
    <s v="TV-MA"/>
    <s v="Leonardo Portman"/>
    <x v="267"/>
    <n v="24861"/>
    <n v="10755"/>
    <n v="49617"/>
    <n v="101380"/>
    <n v="9.4"/>
    <n v="1603692"/>
    <n v="132"/>
    <n v="1012981303"/>
    <n v="323092359"/>
    <n v="689888944"/>
    <x v="1"/>
  </r>
  <r>
    <x v="1"/>
    <x v="30"/>
    <s v="Rəngli"/>
    <x v="6"/>
    <s v="French"/>
    <x v="3"/>
    <s v="PG"/>
    <s v="Quentin Tarantino"/>
    <x v="151"/>
    <n v="19049"/>
    <n v="130046"/>
    <n v="34049"/>
    <n v="22362"/>
    <n v="3.6"/>
    <n v="1322998"/>
    <n v="158"/>
    <n v="951215172"/>
    <n v="112420682"/>
    <n v="838794490"/>
    <x v="4"/>
  </r>
  <r>
    <x v="32"/>
    <x v="17"/>
    <s v="Rəngli"/>
    <x v="5"/>
    <s v="English"/>
    <x v="4"/>
    <s v="G"/>
    <s v="Daniel Depp"/>
    <x v="342"/>
    <n v="74870"/>
    <n v="68247"/>
    <n v="47682"/>
    <n v="31473"/>
    <n v="8.6999999999999993"/>
    <n v="398747"/>
    <n v="163"/>
    <n v="255455965"/>
    <n v="339514389"/>
    <n v="-84058424"/>
    <x v="1"/>
  </r>
  <r>
    <x v="162"/>
    <x v="38"/>
    <s v="Rəngli"/>
    <x v="7"/>
    <s v="English"/>
    <x v="5"/>
    <s v="R"/>
    <s v="Daniel Cruise"/>
    <x v="118"/>
    <n v="42433"/>
    <n v="329633"/>
    <n v="43067"/>
    <n v="11552"/>
    <n v="6.8"/>
    <n v="2142686"/>
    <n v="90"/>
    <n v="343354920"/>
    <n v="279189927"/>
    <n v="64164993"/>
    <x v="0"/>
  </r>
  <r>
    <x v="6"/>
    <x v="14"/>
    <s v="Rəngli"/>
    <x v="7"/>
    <s v="English"/>
    <x v="0"/>
    <s v="R"/>
    <s v="Scarlett Watson"/>
    <x v="382"/>
    <n v="38580"/>
    <n v="314235"/>
    <n v="45005"/>
    <n v="142410"/>
    <n v="7.4"/>
    <n v="2378099"/>
    <n v="128"/>
    <n v="112689142"/>
    <n v="319098653"/>
    <n v="-206409511"/>
    <x v="1"/>
  </r>
  <r>
    <x v="167"/>
    <x v="11"/>
    <s v="Rəngli"/>
    <x v="5"/>
    <s v="English"/>
    <x v="1"/>
    <s v="PG-13"/>
    <s v="Hugh Reeves"/>
    <x v="275"/>
    <n v="35017"/>
    <n v="238802"/>
    <n v="25802"/>
    <n v="140289"/>
    <n v="5.3"/>
    <n v="772703"/>
    <n v="98"/>
    <n v="1077275100"/>
    <n v="48624518"/>
    <n v="1028650582"/>
    <x v="3"/>
  </r>
  <r>
    <x v="106"/>
    <x v="18"/>
    <s v="Rəngli"/>
    <x v="0"/>
    <s v="French"/>
    <x v="5"/>
    <s v="PG"/>
    <s v="Margot Reeves"/>
    <x v="70"/>
    <n v="13460"/>
    <n v="332115"/>
    <n v="43519"/>
    <n v="45326"/>
    <n v="4.9000000000000004"/>
    <n v="1139411"/>
    <n v="160"/>
    <n v="634638127"/>
    <n v="42523120"/>
    <n v="592115007"/>
    <x v="1"/>
  </r>
  <r>
    <x v="76"/>
    <x v="11"/>
    <s v="Rəngli"/>
    <x v="0"/>
    <s v="English"/>
    <x v="5"/>
    <s v="PG-13"/>
    <s v="Margot Murphy"/>
    <x v="496"/>
    <n v="37453"/>
    <n v="47297"/>
    <n v="24946"/>
    <n v="65635"/>
    <n v="6.8"/>
    <n v="1225285"/>
    <n v="131"/>
    <n v="510261577"/>
    <n v="105358529"/>
    <n v="404903048"/>
    <x v="3"/>
  </r>
  <r>
    <x v="193"/>
    <x v="5"/>
    <s v="Rəngli"/>
    <x v="5"/>
    <s v="French"/>
    <x v="2"/>
    <s v="PG"/>
    <s v="Natalie Theron"/>
    <x v="501"/>
    <n v="34318"/>
    <n v="336335"/>
    <n v="23497"/>
    <n v="128142"/>
    <n v="7"/>
    <n v="299021"/>
    <n v="144"/>
    <n v="67310048"/>
    <n v="25846336"/>
    <n v="41463712"/>
    <x v="2"/>
  </r>
  <r>
    <x v="109"/>
    <x v="28"/>
    <s v="Rəngli"/>
    <x v="1"/>
    <s v="English"/>
    <x v="4"/>
    <s v="TV-MA"/>
    <s v="Robert Cruise"/>
    <x v="218"/>
    <n v="36413"/>
    <n v="320040"/>
    <n v="5149"/>
    <n v="134268"/>
    <n v="4.0999999999999996"/>
    <n v="1168631"/>
    <n v="160"/>
    <n v="1168966637"/>
    <n v="185639626"/>
    <n v="983327011"/>
    <x v="3"/>
  </r>
  <r>
    <x v="63"/>
    <x v="31"/>
    <s v="Rəngli"/>
    <x v="4"/>
    <s v="English"/>
    <x v="0"/>
    <s v="PG"/>
    <s v="Brad Reeves"/>
    <x v="230"/>
    <n v="37044"/>
    <n v="21718"/>
    <n v="32874"/>
    <n v="79662"/>
    <n v="7.2"/>
    <n v="1869434"/>
    <n v="104"/>
    <n v="313249908"/>
    <n v="257100651"/>
    <n v="56149257"/>
    <x v="3"/>
  </r>
  <r>
    <x v="75"/>
    <x v="24"/>
    <s v="Rəngli"/>
    <x v="1"/>
    <s v="English"/>
    <x v="0"/>
    <s v="R"/>
    <s v="Jennifer Gosling"/>
    <x v="17"/>
    <n v="70756"/>
    <n v="220853"/>
    <n v="429"/>
    <n v="107790"/>
    <n v="6"/>
    <n v="30889"/>
    <n v="139"/>
    <n v="793715053"/>
    <n v="11723375"/>
    <n v="781991678"/>
    <x v="2"/>
  </r>
  <r>
    <x v="51"/>
    <x v="35"/>
    <s v="Rəngli"/>
    <x v="1"/>
    <s v="French"/>
    <x v="1"/>
    <s v="TV-MA"/>
    <s v="Daniel McConaughey"/>
    <x v="144"/>
    <n v="70585"/>
    <n v="287369"/>
    <n v="23728"/>
    <n v="23990"/>
    <n v="9.6"/>
    <n v="2323436"/>
    <n v="116"/>
    <n v="500341971"/>
    <n v="237772248"/>
    <n v="262569723"/>
    <x v="0"/>
  </r>
  <r>
    <x v="61"/>
    <x v="4"/>
    <s v="Rəngli"/>
    <x v="3"/>
    <s v="French"/>
    <x v="2"/>
    <s v="PG"/>
    <s v="Jennifer Smith"/>
    <x v="349"/>
    <n v="34856"/>
    <n v="136605"/>
    <n v="43990"/>
    <n v="74584"/>
    <n v="8.8000000000000007"/>
    <n v="1498435"/>
    <n v="180"/>
    <n v="419291728"/>
    <n v="349277520"/>
    <n v="70014208"/>
    <x v="0"/>
  </r>
  <r>
    <x v="207"/>
    <x v="3"/>
    <s v="Rəngli"/>
    <x v="5"/>
    <s v="English"/>
    <x v="4"/>
    <s v="TV-MA"/>
    <s v="Hugh Reeves"/>
    <x v="7"/>
    <n v="39968"/>
    <n v="92544"/>
    <n v="9494"/>
    <n v="45757"/>
    <n v="8.1"/>
    <n v="1677887"/>
    <n v="127"/>
    <n v="402142450"/>
    <n v="4933094"/>
    <n v="397209356"/>
    <x v="2"/>
  </r>
  <r>
    <x v="160"/>
    <x v="10"/>
    <s v="Ağ-qara"/>
    <x v="6"/>
    <s v="English"/>
    <x v="6"/>
    <s v="R"/>
    <s v="Matthew Hathaway"/>
    <x v="333"/>
    <n v="56048"/>
    <n v="218852"/>
    <n v="40373"/>
    <n v="32448"/>
    <n v="5.3"/>
    <n v="1543898"/>
    <n v="114"/>
    <n v="7889842"/>
    <n v="19122450"/>
    <n v="-11232608"/>
    <x v="3"/>
  </r>
  <r>
    <x v="51"/>
    <x v="23"/>
    <s v="Rəngli"/>
    <x v="1"/>
    <s v="French"/>
    <x v="2"/>
    <s v="R"/>
    <s v="Charlize Portman"/>
    <x v="308"/>
    <n v="3222"/>
    <n v="177895"/>
    <n v="2300"/>
    <n v="10163"/>
    <n v="6.4"/>
    <n v="1741147"/>
    <n v="133"/>
    <n v="228138797"/>
    <n v="172928644"/>
    <n v="55210153"/>
    <x v="3"/>
  </r>
  <r>
    <x v="153"/>
    <x v="16"/>
    <s v="Rəngli"/>
    <x v="1"/>
    <s v="Spanish"/>
    <x v="0"/>
    <s v="G"/>
    <s v="Brad Watson"/>
    <x v="73"/>
    <n v="50208"/>
    <n v="191368"/>
    <n v="25519"/>
    <n v="49057"/>
    <n v="5.0999999999999996"/>
    <n v="1033428"/>
    <n v="92"/>
    <n v="718440868"/>
    <n v="248598353"/>
    <n v="469842515"/>
    <x v="4"/>
  </r>
  <r>
    <x v="16"/>
    <x v="25"/>
    <s v="Rəngli"/>
    <x v="0"/>
    <s v="German"/>
    <x v="3"/>
    <s v="TV-MA"/>
    <s v="Margot Bale"/>
    <x v="355"/>
    <n v="49427"/>
    <n v="185618"/>
    <n v="30915"/>
    <n v="149502"/>
    <n v="3.8"/>
    <n v="948531"/>
    <n v="150"/>
    <n v="213974152"/>
    <n v="233299322"/>
    <n v="-19325170"/>
    <x v="3"/>
  </r>
  <r>
    <x v="169"/>
    <x v="12"/>
    <s v="Rəngli"/>
    <x v="1"/>
    <s v="English"/>
    <x v="3"/>
    <s v="G"/>
    <s v="Matthew Cruise"/>
    <x v="5"/>
    <n v="78111"/>
    <n v="48162"/>
    <n v="45303"/>
    <n v="33321"/>
    <n v="9.1"/>
    <n v="928277"/>
    <n v="139"/>
    <n v="61083371"/>
    <n v="55225959"/>
    <n v="5857412"/>
    <x v="1"/>
  </r>
  <r>
    <x v="121"/>
    <x v="38"/>
    <s v="Rəngli"/>
    <x v="6"/>
    <s v="English"/>
    <x v="1"/>
    <s v="TV-MA"/>
    <s v="Will Portman"/>
    <x v="358"/>
    <n v="78156"/>
    <n v="345867"/>
    <n v="4327"/>
    <n v="65989"/>
    <n v="8.8000000000000007"/>
    <n v="877272"/>
    <n v="135"/>
    <n v="670611296"/>
    <n v="185341882"/>
    <n v="485269414"/>
    <x v="0"/>
  </r>
  <r>
    <x v="63"/>
    <x v="33"/>
    <s v="Rəngli"/>
    <x v="7"/>
    <s v="Spanish"/>
    <x v="1"/>
    <s v="TV-MA"/>
    <s v="Christian Depp"/>
    <x v="393"/>
    <n v="40638"/>
    <n v="120050"/>
    <n v="49359"/>
    <n v="61914"/>
    <n v="9.4"/>
    <n v="1081887"/>
    <n v="179"/>
    <n v="1028593864"/>
    <n v="142784380"/>
    <n v="885809484"/>
    <x v="4"/>
  </r>
  <r>
    <x v="172"/>
    <x v="28"/>
    <s v="Rəngli"/>
    <x v="4"/>
    <s v="English"/>
    <x v="3"/>
    <s v="G"/>
    <s v="Cillian Lawrence"/>
    <x v="49"/>
    <n v="34135"/>
    <n v="346254"/>
    <n v="271"/>
    <n v="110873"/>
    <n v="6.7"/>
    <n v="1713030"/>
    <n v="135"/>
    <n v="732763958"/>
    <n v="212417637"/>
    <n v="520346321"/>
    <x v="3"/>
  </r>
  <r>
    <x v="88"/>
    <x v="20"/>
    <s v="Rəngli"/>
    <x v="4"/>
    <s v="English"/>
    <x v="4"/>
    <s v="R"/>
    <s v="Cillian Smith"/>
    <x v="132"/>
    <n v="3033"/>
    <n v="195450"/>
    <n v="27958"/>
    <n v="104048"/>
    <n v="7.5"/>
    <n v="2218420"/>
    <n v="115"/>
    <n v="817675890"/>
    <n v="111459001"/>
    <n v="706216889"/>
    <x v="3"/>
  </r>
  <r>
    <x v="99"/>
    <x v="36"/>
    <s v="Rəngli"/>
    <x v="4"/>
    <s v="German"/>
    <x v="6"/>
    <s v="PG-13"/>
    <s v="Margot Nolan"/>
    <x v="234"/>
    <n v="11581"/>
    <n v="47074"/>
    <n v="4250"/>
    <n v="83476"/>
    <n v="9.1999999999999993"/>
    <n v="435588"/>
    <n v="166"/>
    <n v="374389284"/>
    <n v="192203015"/>
    <n v="182186269"/>
    <x v="3"/>
  </r>
  <r>
    <x v="220"/>
    <x v="35"/>
    <s v="Rəngli"/>
    <x v="4"/>
    <s v="English"/>
    <x v="1"/>
    <s v="G"/>
    <s v="Charlize Depp"/>
    <x v="43"/>
    <n v="18305"/>
    <n v="101780"/>
    <n v="48103"/>
    <n v="104849"/>
    <n v="8"/>
    <n v="1172435"/>
    <n v="148"/>
    <n v="7785253"/>
    <n v="149776266"/>
    <n v="-141991013"/>
    <x v="0"/>
  </r>
  <r>
    <x v="65"/>
    <x v="34"/>
    <s v="Ağ-qara"/>
    <x v="2"/>
    <s v="English"/>
    <x v="6"/>
    <s v="TV-MA"/>
    <s v="Brad Bale"/>
    <x v="123"/>
    <n v="15291"/>
    <n v="250993"/>
    <n v="4795"/>
    <n v="123596"/>
    <n v="8"/>
    <n v="916925"/>
    <n v="94"/>
    <n v="42768155"/>
    <n v="271334788"/>
    <n v="-228566633"/>
    <x v="1"/>
  </r>
  <r>
    <x v="92"/>
    <x v="11"/>
    <s v="Ağ-qara"/>
    <x v="5"/>
    <s v="English"/>
    <x v="5"/>
    <s v="PG-13"/>
    <s v="Ryan Cruise"/>
    <x v="204"/>
    <n v="35765"/>
    <n v="82611"/>
    <n v="3919"/>
    <n v="139988"/>
    <n v="8.6999999999999993"/>
    <n v="1487427"/>
    <n v="163"/>
    <n v="674496018"/>
    <n v="150053769"/>
    <n v="524442249"/>
    <x v="3"/>
  </r>
  <r>
    <x v="44"/>
    <x v="27"/>
    <s v="Rəngli"/>
    <x v="2"/>
    <s v="English"/>
    <x v="0"/>
    <s v="PG"/>
    <s v="Brad Cruise"/>
    <x v="128"/>
    <n v="13303"/>
    <n v="116449"/>
    <n v="21605"/>
    <n v="41521"/>
    <n v="8.1999999999999993"/>
    <n v="725474"/>
    <n v="181"/>
    <n v="648217471"/>
    <n v="196492748"/>
    <n v="451724723"/>
    <x v="0"/>
  </r>
  <r>
    <x v="122"/>
    <x v="24"/>
    <s v="Rəngli"/>
    <x v="3"/>
    <s v="Turkish"/>
    <x v="0"/>
    <s v="PG-13"/>
    <s v="Ryan Jackman"/>
    <x v="1"/>
    <n v="16406"/>
    <n v="17896"/>
    <n v="33954"/>
    <n v="8407"/>
    <n v="6.3"/>
    <n v="2284634"/>
    <n v="170"/>
    <n v="290522151"/>
    <n v="304727372"/>
    <n v="-14205221"/>
    <x v="2"/>
  </r>
  <r>
    <x v="81"/>
    <x v="33"/>
    <s v="Rəngli"/>
    <x v="0"/>
    <s v="German"/>
    <x v="1"/>
    <s v="R"/>
    <s v="Jennifer Murphy"/>
    <x v="246"/>
    <n v="73468"/>
    <n v="139374"/>
    <n v="8171"/>
    <n v="83937"/>
    <n v="9"/>
    <n v="1125200"/>
    <n v="114"/>
    <n v="244526404"/>
    <n v="269914600"/>
    <n v="-25388196"/>
    <x v="4"/>
  </r>
  <r>
    <x v="217"/>
    <x v="10"/>
    <s v="Ağ-qara"/>
    <x v="6"/>
    <s v="Turkish"/>
    <x v="6"/>
    <s v="G"/>
    <s v="Christian Johansson"/>
    <x v="422"/>
    <n v="41090"/>
    <n v="342729"/>
    <n v="13506"/>
    <n v="121701"/>
    <n v="4.8"/>
    <n v="1007269"/>
    <n v="167"/>
    <n v="603740989"/>
    <n v="340838603"/>
    <n v="262902386"/>
    <x v="3"/>
  </r>
  <r>
    <x v="30"/>
    <x v="27"/>
    <s v="Rəngli"/>
    <x v="2"/>
    <s v="Turkish"/>
    <x v="5"/>
    <s v="G"/>
    <s v="Tom DiCaprio"/>
    <x v="271"/>
    <n v="73580"/>
    <n v="140635"/>
    <n v="35931"/>
    <n v="97398"/>
    <n v="5.0999999999999996"/>
    <n v="2214118"/>
    <n v="95"/>
    <n v="946051638"/>
    <n v="321720762"/>
    <n v="624330876"/>
    <x v="0"/>
  </r>
  <r>
    <x v="115"/>
    <x v="30"/>
    <s v="Rəngli"/>
    <x v="7"/>
    <s v="English"/>
    <x v="0"/>
    <s v="PG-13"/>
    <s v="Matthew Craig"/>
    <x v="430"/>
    <n v="73671"/>
    <n v="238115"/>
    <n v="48465"/>
    <n v="82477"/>
    <n v="8.6999999999999993"/>
    <n v="1995475"/>
    <n v="160"/>
    <n v="497475865"/>
    <n v="243642885"/>
    <n v="253832980"/>
    <x v="4"/>
  </r>
  <r>
    <x v="50"/>
    <x v="6"/>
    <s v="Rəngli"/>
    <x v="2"/>
    <s v="Turkish"/>
    <x v="1"/>
    <s v="PG-13"/>
    <s v="Denzel Hathaway"/>
    <x v="196"/>
    <n v="54400"/>
    <n v="203283"/>
    <n v="12606"/>
    <n v="136397"/>
    <n v="3.7"/>
    <n v="1722424"/>
    <n v="93"/>
    <n v="996366992"/>
    <n v="245689433"/>
    <n v="750677559"/>
    <x v="3"/>
  </r>
  <r>
    <x v="140"/>
    <x v="2"/>
    <s v="Rəngli"/>
    <x v="2"/>
    <s v="English"/>
    <x v="2"/>
    <s v="TV-MA"/>
    <s v="Natalie Hathaway"/>
    <x v="452"/>
    <n v="27005"/>
    <n v="206451"/>
    <n v="20524"/>
    <n v="117791"/>
    <n v="6.1"/>
    <n v="2490937"/>
    <n v="162"/>
    <n v="671197678"/>
    <n v="142658372"/>
    <n v="528539306"/>
    <x v="2"/>
  </r>
  <r>
    <x v="13"/>
    <x v="34"/>
    <s v="Ağ-qara"/>
    <x v="2"/>
    <s v="English"/>
    <x v="1"/>
    <s v="R"/>
    <s v="Natalie Gosling"/>
    <x v="128"/>
    <n v="38300"/>
    <n v="60913"/>
    <n v="40315"/>
    <n v="43038"/>
    <n v="8.4"/>
    <n v="200636"/>
    <n v="171"/>
    <n v="950998220"/>
    <n v="290722465"/>
    <n v="660275755"/>
    <x v="1"/>
  </r>
  <r>
    <x v="118"/>
    <x v="9"/>
    <s v="Rəngli"/>
    <x v="5"/>
    <s v="German"/>
    <x v="3"/>
    <s v="R"/>
    <s v="Jennifer Cruise"/>
    <x v="407"/>
    <n v="2901"/>
    <n v="151599"/>
    <n v="31879"/>
    <n v="136914"/>
    <n v="7"/>
    <n v="158950"/>
    <n v="154"/>
    <n v="1080510071"/>
    <n v="152344954"/>
    <n v="928165117"/>
    <x v="1"/>
  </r>
  <r>
    <x v="150"/>
    <x v="10"/>
    <s v="Rəngli"/>
    <x v="2"/>
    <s v="English"/>
    <x v="2"/>
    <s v="PG"/>
    <s v="Natalie Smith"/>
    <x v="413"/>
    <n v="45835"/>
    <n v="230727"/>
    <n v="24468"/>
    <n v="142132"/>
    <n v="9.3000000000000007"/>
    <n v="599792"/>
    <n v="185"/>
    <n v="1023387003"/>
    <n v="267715002"/>
    <n v="755672001"/>
    <x v="3"/>
  </r>
  <r>
    <x v="121"/>
    <x v="1"/>
    <s v="Rəngli"/>
    <x v="1"/>
    <s v="English"/>
    <x v="0"/>
    <s v="G"/>
    <s v="Brad DiCaprio"/>
    <x v="234"/>
    <n v="28556"/>
    <n v="301291"/>
    <n v="33759"/>
    <n v="18111"/>
    <n v="4.9000000000000004"/>
    <n v="143699"/>
    <n v="98"/>
    <n v="1030839904"/>
    <n v="85562274"/>
    <n v="945277630"/>
    <x v="1"/>
  </r>
  <r>
    <x v="214"/>
    <x v="27"/>
    <s v="Rəngli"/>
    <x v="6"/>
    <s v="English"/>
    <x v="2"/>
    <s v="TV-MA"/>
    <s v="Hugh Johansson"/>
    <x v="120"/>
    <n v="1026"/>
    <n v="313305"/>
    <n v="44174"/>
    <n v="18008"/>
    <n v="3.6"/>
    <n v="1427107"/>
    <n v="188"/>
    <n v="127774520"/>
    <n v="58087455"/>
    <n v="69687065"/>
    <x v="0"/>
  </r>
  <r>
    <x v="30"/>
    <x v="13"/>
    <s v="Rəngli"/>
    <x v="2"/>
    <s v="French"/>
    <x v="2"/>
    <s v="PG-13"/>
    <s v="Johnny Pitt"/>
    <x v="353"/>
    <n v="10249"/>
    <n v="169140"/>
    <n v="11346"/>
    <n v="132352"/>
    <n v="5.5"/>
    <n v="2415104"/>
    <n v="171"/>
    <n v="304765962"/>
    <n v="258360697"/>
    <n v="46405265"/>
    <x v="1"/>
  </r>
  <r>
    <x v="182"/>
    <x v="20"/>
    <s v="Rəngli"/>
    <x v="4"/>
    <s v="German"/>
    <x v="6"/>
    <s v="PG-13"/>
    <s v="Jennifer Watson"/>
    <x v="189"/>
    <n v="62628"/>
    <n v="47203"/>
    <n v="29874"/>
    <n v="126061"/>
    <n v="4.4000000000000004"/>
    <n v="687801"/>
    <n v="107"/>
    <n v="688114060"/>
    <n v="344430712"/>
    <n v="343683348"/>
    <x v="3"/>
  </r>
  <r>
    <x v="3"/>
    <x v="24"/>
    <s v="Rəngli"/>
    <x v="7"/>
    <s v="English"/>
    <x v="0"/>
    <s v="G"/>
    <s v="Tom Depp"/>
    <x v="225"/>
    <n v="57166"/>
    <n v="7304"/>
    <n v="29269"/>
    <n v="25171"/>
    <n v="6"/>
    <n v="653857"/>
    <n v="113"/>
    <n v="237365299"/>
    <n v="85794224"/>
    <n v="151571075"/>
    <x v="2"/>
  </r>
  <r>
    <x v="87"/>
    <x v="17"/>
    <s v="Rəngli"/>
    <x v="5"/>
    <s v="English"/>
    <x v="4"/>
    <s v="PG-13"/>
    <s v="Quentin Watson"/>
    <x v="244"/>
    <n v="67757"/>
    <n v="169650"/>
    <n v="31934"/>
    <n v="33351"/>
    <n v="4.2"/>
    <n v="2037111"/>
    <n v="145"/>
    <n v="726296911"/>
    <n v="156193425"/>
    <n v="570103486"/>
    <x v="1"/>
  </r>
  <r>
    <x v="31"/>
    <x v="3"/>
    <s v="Rəngli"/>
    <x v="2"/>
    <s v="English"/>
    <x v="1"/>
    <s v="PG-13"/>
    <s v="Margot Cruise"/>
    <x v="420"/>
    <n v="79466"/>
    <n v="41447"/>
    <n v="18616"/>
    <n v="136228"/>
    <n v="4.3"/>
    <n v="1486701"/>
    <n v="155"/>
    <n v="334843642"/>
    <n v="314710873"/>
    <n v="20132769"/>
    <x v="2"/>
  </r>
  <r>
    <x v="116"/>
    <x v="6"/>
    <s v="Rəngli"/>
    <x v="7"/>
    <s v="English"/>
    <x v="3"/>
    <s v="G"/>
    <s v="Christian Washington"/>
    <x v="170"/>
    <n v="67785"/>
    <n v="68264"/>
    <n v="8646"/>
    <n v="144793"/>
    <n v="5.9"/>
    <n v="1015089"/>
    <n v="155"/>
    <n v="489832004"/>
    <n v="57822254"/>
    <n v="432009750"/>
    <x v="3"/>
  </r>
  <r>
    <x v="151"/>
    <x v="11"/>
    <s v="Rəngli"/>
    <x v="1"/>
    <s v="English"/>
    <x v="0"/>
    <s v="PG"/>
    <s v="Keanu Johansson"/>
    <x v="366"/>
    <n v="29776"/>
    <n v="74990"/>
    <n v="18058"/>
    <n v="130970"/>
    <n v="4.7"/>
    <n v="847983"/>
    <n v="85"/>
    <n v="777654818"/>
    <n v="127786205"/>
    <n v="649868613"/>
    <x v="3"/>
  </r>
  <r>
    <x v="73"/>
    <x v="11"/>
    <s v="Rəngli"/>
    <x v="6"/>
    <s v="German"/>
    <x v="4"/>
    <s v="TV-MA"/>
    <s v="Daniel Cruise"/>
    <x v="100"/>
    <n v="45529"/>
    <n v="195962"/>
    <n v="7471"/>
    <n v="132690"/>
    <n v="5.2"/>
    <n v="2488808"/>
    <n v="120"/>
    <n v="1160038492"/>
    <n v="301204464"/>
    <n v="858834028"/>
    <x v="3"/>
  </r>
  <r>
    <x v="81"/>
    <x v="25"/>
    <s v="Ağ-qara"/>
    <x v="2"/>
    <s v="English"/>
    <x v="2"/>
    <s v="TV-MA"/>
    <s v="Will Portman"/>
    <x v="84"/>
    <n v="38609"/>
    <n v="229137"/>
    <n v="46709"/>
    <n v="71521"/>
    <n v="4"/>
    <n v="1185966"/>
    <n v="156"/>
    <n v="687703463"/>
    <n v="41734831"/>
    <n v="645968632"/>
    <x v="3"/>
  </r>
  <r>
    <x v="33"/>
    <x v="22"/>
    <s v="Rəngli"/>
    <x v="0"/>
    <s v="English"/>
    <x v="6"/>
    <s v="TV-MA"/>
    <s v="Cillian Tarantino"/>
    <x v="194"/>
    <n v="21793"/>
    <n v="250227"/>
    <n v="9736"/>
    <n v="26322"/>
    <n v="3.9"/>
    <n v="2210887"/>
    <n v="181"/>
    <n v="129669436"/>
    <n v="45722262"/>
    <n v="83947174"/>
    <x v="4"/>
  </r>
  <r>
    <x v="200"/>
    <x v="30"/>
    <s v="Rəngli"/>
    <x v="2"/>
    <s v="English"/>
    <x v="2"/>
    <s v="PG-13"/>
    <s v="Ryan Theron"/>
    <x v="105"/>
    <n v="79651"/>
    <n v="300745"/>
    <n v="34980"/>
    <n v="14310"/>
    <n v="8.9"/>
    <n v="1569127"/>
    <n v="104"/>
    <n v="411661265"/>
    <n v="244577153"/>
    <n v="167084112"/>
    <x v="4"/>
  </r>
  <r>
    <x v="80"/>
    <x v="22"/>
    <s v="Ağ-qara"/>
    <x v="7"/>
    <s v="English"/>
    <x v="2"/>
    <s v="R"/>
    <s v="Margot Pitt"/>
    <x v="409"/>
    <n v="5085"/>
    <n v="245198"/>
    <n v="3807"/>
    <n v="132906"/>
    <n v="4.4000000000000004"/>
    <n v="1502490"/>
    <n v="107"/>
    <n v="303383817"/>
    <n v="269513848"/>
    <n v="33869969"/>
    <x v="4"/>
  </r>
  <r>
    <x v="114"/>
    <x v="19"/>
    <s v="Rəngli"/>
    <x v="2"/>
    <s v="Turkish"/>
    <x v="3"/>
    <s v="PG-13"/>
    <s v="Will Nolan"/>
    <x v="328"/>
    <n v="54043"/>
    <n v="248126"/>
    <n v="28053"/>
    <n v="96544"/>
    <n v="5.8"/>
    <n v="1863471"/>
    <n v="108"/>
    <n v="295459972"/>
    <n v="281510652"/>
    <n v="13949320"/>
    <x v="0"/>
  </r>
  <r>
    <x v="27"/>
    <x v="36"/>
    <s v="Rəngli"/>
    <x v="6"/>
    <s v="English"/>
    <x v="6"/>
    <s v="PG-13"/>
    <s v="Charlize Reeves"/>
    <x v="238"/>
    <n v="11502"/>
    <n v="343182"/>
    <n v="25396"/>
    <n v="54060"/>
    <n v="6"/>
    <n v="666048"/>
    <n v="117"/>
    <n v="776713898"/>
    <n v="122621979"/>
    <n v="654091919"/>
    <x v="3"/>
  </r>
  <r>
    <x v="171"/>
    <x v="38"/>
    <s v="Rəngli"/>
    <x v="0"/>
    <s v="Spanish"/>
    <x v="4"/>
    <s v="G"/>
    <s v="Christian Nolan"/>
    <x v="247"/>
    <n v="30845"/>
    <n v="78859"/>
    <n v="462"/>
    <n v="65038"/>
    <n v="9.4"/>
    <n v="2449359"/>
    <n v="188"/>
    <n v="538642014"/>
    <n v="143288388"/>
    <n v="395353626"/>
    <x v="0"/>
  </r>
  <r>
    <x v="17"/>
    <x v="39"/>
    <s v="Rəngli"/>
    <x v="5"/>
    <s v="English"/>
    <x v="0"/>
    <s v="PG-13"/>
    <s v="Anne Pitt"/>
    <x v="58"/>
    <n v="66594"/>
    <n v="178880"/>
    <n v="37749"/>
    <n v="69541"/>
    <n v="9.1"/>
    <n v="1029221"/>
    <n v="111"/>
    <n v="793258028"/>
    <n v="228588941"/>
    <n v="564669087"/>
    <x v="0"/>
  </r>
  <r>
    <x v="222"/>
    <x v="35"/>
    <s v="Rəngli"/>
    <x v="4"/>
    <s v="English"/>
    <x v="3"/>
    <s v="TV-MA"/>
    <s v="Christopher Tarantino"/>
    <x v="254"/>
    <n v="53740"/>
    <n v="120121"/>
    <n v="47694"/>
    <n v="111868"/>
    <n v="9.5"/>
    <n v="1782483"/>
    <n v="144"/>
    <n v="884378595"/>
    <n v="247831449"/>
    <n v="636547146"/>
    <x v="0"/>
  </r>
  <r>
    <x v="207"/>
    <x v="13"/>
    <s v="Ağ-qara"/>
    <x v="5"/>
    <s v="English"/>
    <x v="3"/>
    <s v="G"/>
    <s v="Will Bale"/>
    <x v="135"/>
    <n v="65915"/>
    <n v="71640"/>
    <n v="32980"/>
    <n v="128619"/>
    <n v="7.8"/>
    <n v="443726"/>
    <n v="161"/>
    <n v="441372026"/>
    <n v="89281089"/>
    <n v="352090937"/>
    <x v="1"/>
  </r>
  <r>
    <x v="165"/>
    <x v="31"/>
    <s v="Rəngli"/>
    <x v="6"/>
    <s v="English"/>
    <x v="6"/>
    <s v="PG-13"/>
    <s v="Denzel Reeves"/>
    <x v="211"/>
    <n v="16093"/>
    <n v="15738"/>
    <n v="8140"/>
    <n v="122352"/>
    <n v="5.3"/>
    <n v="698386"/>
    <n v="94"/>
    <n v="1184255627"/>
    <n v="183006962"/>
    <n v="1001248665"/>
    <x v="3"/>
  </r>
  <r>
    <x v="69"/>
    <x v="7"/>
    <s v="Rəngli"/>
    <x v="0"/>
    <s v="English"/>
    <x v="5"/>
    <s v="PG-13"/>
    <s v="Christian Gosling"/>
    <x v="77"/>
    <n v="15311"/>
    <n v="289638"/>
    <n v="9400"/>
    <n v="137652"/>
    <n v="5.4"/>
    <n v="44327"/>
    <n v="95"/>
    <n v="270874324"/>
    <n v="37385201"/>
    <n v="233489123"/>
    <x v="1"/>
  </r>
  <r>
    <x v="73"/>
    <x v="39"/>
    <s v="Rəngli"/>
    <x v="2"/>
    <s v="Turkish"/>
    <x v="1"/>
    <s v="R"/>
    <s v="Cillian Tarantino"/>
    <x v="338"/>
    <n v="68081"/>
    <n v="28843"/>
    <n v="33043"/>
    <n v="35824"/>
    <n v="4.5"/>
    <n v="580862"/>
    <n v="133"/>
    <n v="486769510"/>
    <n v="33904676"/>
    <n v="452864834"/>
    <x v="0"/>
  </r>
  <r>
    <x v="7"/>
    <x v="21"/>
    <s v="Rəngli"/>
    <x v="5"/>
    <s v="German"/>
    <x v="2"/>
    <s v="R"/>
    <s v="Tom Watson"/>
    <x v="100"/>
    <n v="10911"/>
    <n v="162019"/>
    <n v="11725"/>
    <n v="21913"/>
    <n v="3.9"/>
    <n v="50821"/>
    <n v="144"/>
    <n v="90777328"/>
    <n v="268442367"/>
    <n v="-177665039"/>
    <x v="0"/>
  </r>
  <r>
    <x v="220"/>
    <x v="35"/>
    <s v="Rəngli"/>
    <x v="6"/>
    <s v="English"/>
    <x v="4"/>
    <s v="R"/>
    <s v="Anne Watson"/>
    <x v="38"/>
    <n v="7785"/>
    <n v="298885"/>
    <n v="551"/>
    <n v="44083"/>
    <n v="8.8000000000000007"/>
    <n v="368400"/>
    <n v="97"/>
    <n v="246328505"/>
    <n v="341690027"/>
    <n v="-95361522"/>
    <x v="0"/>
  </r>
  <r>
    <x v="68"/>
    <x v="35"/>
    <s v="Rəngli"/>
    <x v="2"/>
    <s v="Azerbaijani"/>
    <x v="3"/>
    <s v="TV-MA"/>
    <s v="Emma Downey"/>
    <x v="433"/>
    <n v="35400"/>
    <n v="75901"/>
    <n v="32721"/>
    <n v="126721"/>
    <n v="7.4"/>
    <n v="1485702"/>
    <n v="168"/>
    <n v="646206816"/>
    <n v="6475899"/>
    <n v="639730917"/>
    <x v="0"/>
  </r>
  <r>
    <x v="122"/>
    <x v="18"/>
    <s v="Rəngli"/>
    <x v="4"/>
    <s v="French"/>
    <x v="1"/>
    <s v="TV-MA"/>
    <s v="Johnny Hathaway"/>
    <x v="353"/>
    <n v="70189"/>
    <n v="117121"/>
    <n v="11473"/>
    <n v="141537"/>
    <n v="6"/>
    <n v="1948728"/>
    <n v="98"/>
    <n v="369558220"/>
    <n v="147693980"/>
    <n v="221864240"/>
    <x v="1"/>
  </r>
  <r>
    <x v="110"/>
    <x v="6"/>
    <s v="Rəngli"/>
    <x v="5"/>
    <s v="French"/>
    <x v="6"/>
    <s v="R"/>
    <s v="Charlize Downey"/>
    <x v="41"/>
    <n v="32478"/>
    <n v="73649"/>
    <n v="13151"/>
    <n v="26494"/>
    <n v="3.6"/>
    <n v="2382976"/>
    <n v="139"/>
    <n v="383562541"/>
    <n v="287817084"/>
    <n v="95745457"/>
    <x v="3"/>
  </r>
  <r>
    <x v="20"/>
    <x v="28"/>
    <s v="Rəngli"/>
    <x v="5"/>
    <s v="English"/>
    <x v="1"/>
    <s v="PG"/>
    <s v="Quentin Lawrence"/>
    <x v="52"/>
    <n v="56939"/>
    <n v="39912"/>
    <n v="20627"/>
    <n v="122172"/>
    <n v="4.5999999999999996"/>
    <n v="207698"/>
    <n v="104"/>
    <n v="924436582"/>
    <n v="292520063"/>
    <n v="631916519"/>
    <x v="3"/>
  </r>
  <r>
    <x v="36"/>
    <x v="7"/>
    <s v="Rəngli"/>
    <x v="0"/>
    <s v="English"/>
    <x v="0"/>
    <s v="TV-MA"/>
    <s v="Robert Reeves"/>
    <x v="363"/>
    <n v="65959"/>
    <n v="194792"/>
    <n v="9712"/>
    <n v="148367"/>
    <n v="7.4"/>
    <n v="519384"/>
    <n v="175"/>
    <n v="1134185452"/>
    <n v="334909147"/>
    <n v="799276305"/>
    <x v="1"/>
  </r>
  <r>
    <x v="72"/>
    <x v="26"/>
    <s v="Rəngli"/>
    <x v="2"/>
    <s v="English"/>
    <x v="4"/>
    <s v="G"/>
    <s v="Ryan Watson"/>
    <x v="452"/>
    <n v="5464"/>
    <n v="240112"/>
    <n v="41655"/>
    <n v="88292"/>
    <n v="9"/>
    <n v="1227788"/>
    <n v="182"/>
    <n v="84811384"/>
    <n v="52735524"/>
    <n v="32075860"/>
    <x v="0"/>
  </r>
  <r>
    <x v="219"/>
    <x v="0"/>
    <s v="Rəngli"/>
    <x v="6"/>
    <s v="German"/>
    <x v="6"/>
    <s v="G"/>
    <s v="Matthew Cruise"/>
    <x v="350"/>
    <n v="2646"/>
    <n v="273081"/>
    <n v="41945"/>
    <n v="87366"/>
    <n v="7.7"/>
    <n v="1983829"/>
    <n v="163"/>
    <n v="938887017"/>
    <n v="309508499"/>
    <n v="629378518"/>
    <x v="0"/>
  </r>
  <r>
    <x v="154"/>
    <x v="7"/>
    <s v="Rəngli"/>
    <x v="2"/>
    <s v="French"/>
    <x v="2"/>
    <s v="TV-MA"/>
    <s v="Cillian Reeves"/>
    <x v="4"/>
    <n v="73458"/>
    <n v="85641"/>
    <n v="15956"/>
    <n v="79437"/>
    <n v="7.3"/>
    <n v="1499141"/>
    <n v="160"/>
    <n v="513976054"/>
    <n v="135953119"/>
    <n v="378022935"/>
    <x v="1"/>
  </r>
  <r>
    <x v="2"/>
    <x v="12"/>
    <s v="Rəngli"/>
    <x v="4"/>
    <s v="Turkish"/>
    <x v="6"/>
    <s v="R"/>
    <s v="Johnny DiCaprio"/>
    <x v="105"/>
    <n v="76126"/>
    <n v="218168"/>
    <n v="46400"/>
    <n v="91395"/>
    <n v="3.7"/>
    <n v="852225"/>
    <n v="169"/>
    <n v="343421133"/>
    <n v="144599701"/>
    <n v="198821432"/>
    <x v="1"/>
  </r>
  <r>
    <x v="117"/>
    <x v="23"/>
    <s v="Rəngli"/>
    <x v="2"/>
    <s v="English"/>
    <x v="6"/>
    <s v="G"/>
    <s v="Christopher Theron"/>
    <x v="343"/>
    <n v="26333"/>
    <n v="191984"/>
    <n v="36641"/>
    <n v="89464"/>
    <n v="8.6999999999999993"/>
    <n v="951585"/>
    <n v="186"/>
    <n v="586499867"/>
    <n v="253957565"/>
    <n v="332542302"/>
    <x v="3"/>
  </r>
  <r>
    <x v="40"/>
    <x v="32"/>
    <s v="Rəngli"/>
    <x v="6"/>
    <s v="English"/>
    <x v="4"/>
    <s v="PG-13"/>
    <s v="Emma Craig"/>
    <x v="147"/>
    <n v="52526"/>
    <n v="347750"/>
    <n v="48432"/>
    <n v="62593"/>
    <n v="9.1999999999999993"/>
    <n v="2065899"/>
    <n v="151"/>
    <n v="267133919"/>
    <n v="208397636"/>
    <n v="58736283"/>
    <x v="0"/>
  </r>
  <r>
    <x v="190"/>
    <x v="12"/>
    <s v="Rəngli"/>
    <x v="6"/>
    <s v="English"/>
    <x v="4"/>
    <s v="PG"/>
    <s v="Will Smith"/>
    <x v="155"/>
    <n v="7636"/>
    <n v="135309"/>
    <n v="9838"/>
    <n v="111196"/>
    <n v="4.3"/>
    <n v="224908"/>
    <n v="94"/>
    <n v="395702823"/>
    <n v="348174149"/>
    <n v="47528674"/>
    <x v="1"/>
  </r>
  <r>
    <x v="127"/>
    <x v="21"/>
    <s v="Rəngli"/>
    <x v="7"/>
    <s v="French"/>
    <x v="1"/>
    <s v="TV-MA"/>
    <s v="Will Tarantino"/>
    <x v="0"/>
    <n v="9908"/>
    <n v="234329"/>
    <n v="14497"/>
    <n v="42462"/>
    <n v="8.1"/>
    <n v="1565737"/>
    <n v="170"/>
    <n v="561024394"/>
    <n v="116363968"/>
    <n v="444660426"/>
    <x v="0"/>
  </r>
  <r>
    <x v="185"/>
    <x v="14"/>
    <s v="Rəngli"/>
    <x v="2"/>
    <s v="English"/>
    <x v="2"/>
    <s v="PG"/>
    <s v="Quentin Tarantino"/>
    <x v="231"/>
    <n v="35878"/>
    <n v="101209"/>
    <n v="34133"/>
    <n v="50070"/>
    <n v="9.1999999999999993"/>
    <n v="1188858"/>
    <n v="112"/>
    <n v="430963391"/>
    <n v="345637994"/>
    <n v="85325397"/>
    <x v="1"/>
  </r>
  <r>
    <x v="183"/>
    <x v="4"/>
    <s v="Rəngli"/>
    <x v="4"/>
    <s v="Spanish"/>
    <x v="3"/>
    <s v="G"/>
    <s v="Christian Lawrence"/>
    <x v="248"/>
    <n v="57453"/>
    <n v="243978"/>
    <n v="11828"/>
    <n v="68952"/>
    <n v="4.5"/>
    <n v="1480449"/>
    <n v="129"/>
    <n v="523111133"/>
    <n v="98523897"/>
    <n v="424587236"/>
    <x v="0"/>
  </r>
  <r>
    <x v="200"/>
    <x v="25"/>
    <s v="Rəngli"/>
    <x v="0"/>
    <s v="English"/>
    <x v="1"/>
    <s v="G"/>
    <s v="Will Bale"/>
    <x v="267"/>
    <n v="75690"/>
    <n v="124350"/>
    <n v="31915"/>
    <n v="115440"/>
    <n v="8"/>
    <n v="2493971"/>
    <n v="185"/>
    <n v="609079121"/>
    <n v="75263647"/>
    <n v="533815474"/>
    <x v="3"/>
  </r>
  <r>
    <x v="115"/>
    <x v="20"/>
    <s v="Ağ-qara"/>
    <x v="5"/>
    <s v="English"/>
    <x v="1"/>
    <s v="PG"/>
    <s v="Jennifer Downey"/>
    <x v="341"/>
    <n v="35391"/>
    <n v="292145"/>
    <n v="7509"/>
    <n v="33300"/>
    <n v="4.2"/>
    <n v="1325258"/>
    <n v="170"/>
    <n v="347082259"/>
    <n v="299921142"/>
    <n v="47161117"/>
    <x v="3"/>
  </r>
  <r>
    <x v="82"/>
    <x v="3"/>
    <s v="Rəngli"/>
    <x v="4"/>
    <s v="French"/>
    <x v="0"/>
    <s v="PG"/>
    <s v="Quentin Theron"/>
    <x v="31"/>
    <n v="70510"/>
    <n v="22939"/>
    <n v="2691"/>
    <n v="1287"/>
    <n v="9"/>
    <n v="1935201"/>
    <n v="149"/>
    <n v="969470503"/>
    <n v="295218885"/>
    <n v="674251618"/>
    <x v="2"/>
  </r>
  <r>
    <x v="163"/>
    <x v="38"/>
    <s v="Rəngli"/>
    <x v="0"/>
    <s v="Azerbaijani"/>
    <x v="3"/>
    <s v="R"/>
    <s v="Natalie Smith"/>
    <x v="218"/>
    <n v="49412"/>
    <n v="247274"/>
    <n v="25393"/>
    <n v="139134"/>
    <n v="9.1"/>
    <n v="1132292"/>
    <n v="138"/>
    <n v="714069124"/>
    <n v="128361307"/>
    <n v="585707817"/>
    <x v="0"/>
  </r>
  <r>
    <x v="2"/>
    <x v="33"/>
    <s v="Ağ-qara"/>
    <x v="3"/>
    <s v="English"/>
    <x v="6"/>
    <s v="TV-MA"/>
    <s v="Jennifer Cruise"/>
    <x v="454"/>
    <n v="22171"/>
    <n v="40095"/>
    <n v="13350"/>
    <n v="86064"/>
    <n v="5.5"/>
    <n v="390569"/>
    <n v="92"/>
    <n v="1009124036"/>
    <n v="204325838"/>
    <n v="804798198"/>
    <x v="4"/>
  </r>
  <r>
    <x v="13"/>
    <x v="7"/>
    <s v="Rəngli"/>
    <x v="3"/>
    <s v="English"/>
    <x v="6"/>
    <s v="TV-MA"/>
    <s v="Brad Tarantino"/>
    <x v="237"/>
    <n v="53331"/>
    <n v="174524"/>
    <n v="34799"/>
    <n v="4532"/>
    <n v="7.1"/>
    <n v="1098442"/>
    <n v="175"/>
    <n v="991450280"/>
    <n v="245363429"/>
    <n v="746086851"/>
    <x v="1"/>
  </r>
  <r>
    <x v="129"/>
    <x v="11"/>
    <s v="Rəngli"/>
    <x v="1"/>
    <s v="English"/>
    <x v="6"/>
    <s v="PG"/>
    <s v="Will Tarantino"/>
    <x v="51"/>
    <n v="44501"/>
    <n v="343742"/>
    <n v="14555"/>
    <n v="107616"/>
    <n v="7.1"/>
    <n v="1793265"/>
    <n v="104"/>
    <n v="396279503"/>
    <n v="178380882"/>
    <n v="217898621"/>
    <x v="3"/>
  </r>
  <r>
    <x v="42"/>
    <x v="29"/>
    <s v="Rəngli"/>
    <x v="5"/>
    <s v="English"/>
    <x v="6"/>
    <s v="R"/>
    <s v="Johnny McConaughey"/>
    <x v="444"/>
    <n v="16436"/>
    <n v="267618"/>
    <n v="48599"/>
    <n v="99115"/>
    <n v="9.3000000000000007"/>
    <n v="2102083"/>
    <n v="104"/>
    <n v="745399768"/>
    <n v="197443018"/>
    <n v="547956750"/>
    <x v="1"/>
  </r>
  <r>
    <x v="30"/>
    <x v="30"/>
    <s v="Rəngli"/>
    <x v="4"/>
    <s v="English"/>
    <x v="0"/>
    <s v="G"/>
    <s v="Brad Johansson"/>
    <x v="195"/>
    <n v="56986"/>
    <n v="26948"/>
    <n v="406"/>
    <n v="126807"/>
    <n v="6.3"/>
    <n v="2202609"/>
    <n v="141"/>
    <n v="779874040"/>
    <n v="300267659"/>
    <n v="479606381"/>
    <x v="4"/>
  </r>
  <r>
    <x v="95"/>
    <x v="28"/>
    <s v="Rəngli"/>
    <x v="5"/>
    <s v="English"/>
    <x v="4"/>
    <s v="G"/>
    <s v="Tom Johansson"/>
    <x v="219"/>
    <n v="32602"/>
    <n v="242737"/>
    <n v="10484"/>
    <n v="20753"/>
    <n v="7.6"/>
    <n v="801219"/>
    <n v="148"/>
    <n v="442420601"/>
    <n v="61461079"/>
    <n v="380959522"/>
    <x v="3"/>
  </r>
  <r>
    <x v="17"/>
    <x v="33"/>
    <s v="Rəngli"/>
    <x v="7"/>
    <s v="French"/>
    <x v="2"/>
    <s v="PG-13"/>
    <s v="Daniel Bale"/>
    <x v="407"/>
    <n v="72183"/>
    <n v="110738"/>
    <n v="42580"/>
    <n v="82135"/>
    <n v="7.4"/>
    <n v="1576126"/>
    <n v="158"/>
    <n v="89757571"/>
    <n v="92301313"/>
    <n v="-2543742"/>
    <x v="4"/>
  </r>
  <r>
    <x v="183"/>
    <x v="35"/>
    <s v="Rəngli"/>
    <x v="4"/>
    <s v="English"/>
    <x v="2"/>
    <s v="R"/>
    <s v="Will Reeves"/>
    <x v="270"/>
    <n v="70716"/>
    <n v="192357"/>
    <n v="22765"/>
    <n v="120694"/>
    <n v="3.5"/>
    <n v="1172945"/>
    <n v="118"/>
    <n v="351645454"/>
    <n v="148917304"/>
    <n v="202728150"/>
    <x v="0"/>
  </r>
  <r>
    <x v="122"/>
    <x v="38"/>
    <s v="Rəngli"/>
    <x v="1"/>
    <s v="English"/>
    <x v="4"/>
    <s v="R"/>
    <s v="Scarlett Watson"/>
    <x v="22"/>
    <n v="21778"/>
    <n v="215521"/>
    <n v="28650"/>
    <n v="29604"/>
    <n v="9.4"/>
    <n v="659408"/>
    <n v="134"/>
    <n v="1176044837"/>
    <n v="246776963"/>
    <n v="929267874"/>
    <x v="0"/>
  </r>
  <r>
    <x v="147"/>
    <x v="19"/>
    <s v="Rəngli"/>
    <x v="7"/>
    <s v="English"/>
    <x v="2"/>
    <s v="PG"/>
    <s v="Robert Smith"/>
    <x v="18"/>
    <n v="66702"/>
    <n v="184917"/>
    <n v="49383"/>
    <n v="73575"/>
    <n v="4.7"/>
    <n v="434377"/>
    <n v="130"/>
    <n v="138893072"/>
    <n v="315651067"/>
    <n v="-176757995"/>
    <x v="0"/>
  </r>
  <r>
    <x v="51"/>
    <x v="13"/>
    <s v="Rəngli"/>
    <x v="6"/>
    <s v="French"/>
    <x v="3"/>
    <s v="G"/>
    <s v="Christopher Downey"/>
    <x v="443"/>
    <n v="9828"/>
    <n v="242277"/>
    <n v="40012"/>
    <n v="93595"/>
    <n v="9.6999999999999993"/>
    <n v="813335"/>
    <n v="150"/>
    <n v="211576015"/>
    <n v="252296490"/>
    <n v="-40720475"/>
    <x v="1"/>
  </r>
  <r>
    <x v="100"/>
    <x v="9"/>
    <s v="Ağ-qara"/>
    <x v="4"/>
    <s v="German"/>
    <x v="2"/>
    <s v="PG-13"/>
    <s v="Brad Gosling"/>
    <x v="515"/>
    <n v="26942"/>
    <n v="169016"/>
    <n v="8315"/>
    <n v="57079"/>
    <n v="6.4"/>
    <n v="1013206"/>
    <n v="148"/>
    <n v="1049650377"/>
    <n v="75709981"/>
    <n v="973940396"/>
    <x v="1"/>
  </r>
  <r>
    <x v="152"/>
    <x v="10"/>
    <s v="Rəngli"/>
    <x v="7"/>
    <s v="Spanish"/>
    <x v="2"/>
    <s v="R"/>
    <s v="Christian Smith"/>
    <x v="117"/>
    <n v="58042"/>
    <n v="184794"/>
    <n v="27204"/>
    <n v="53792"/>
    <n v="8.9"/>
    <n v="1254955"/>
    <n v="179"/>
    <n v="50537517"/>
    <n v="8981587"/>
    <n v="41555930"/>
    <x v="3"/>
  </r>
  <r>
    <x v="153"/>
    <x v="27"/>
    <s v="Rəngli"/>
    <x v="6"/>
    <s v="French"/>
    <x v="4"/>
    <s v="TV-MA"/>
    <s v="Jennifer Downey"/>
    <x v="8"/>
    <n v="45423"/>
    <n v="344151"/>
    <n v="10067"/>
    <n v="114395"/>
    <n v="4.7"/>
    <n v="1066039"/>
    <n v="122"/>
    <n v="337383202"/>
    <n v="287478707"/>
    <n v="49904495"/>
    <x v="0"/>
  </r>
  <r>
    <x v="14"/>
    <x v="32"/>
    <s v="Rəngli"/>
    <x v="2"/>
    <s v="English"/>
    <x v="0"/>
    <s v="PG"/>
    <s v="Charlize Johansson"/>
    <x v="428"/>
    <n v="2294"/>
    <n v="107356"/>
    <n v="27357"/>
    <n v="56671"/>
    <n v="8.3000000000000007"/>
    <n v="1855115"/>
    <n v="105"/>
    <n v="692705448"/>
    <n v="93116869"/>
    <n v="599588579"/>
    <x v="0"/>
  </r>
  <r>
    <x v="83"/>
    <x v="38"/>
    <s v="Rəngli"/>
    <x v="5"/>
    <s v="Turkish"/>
    <x v="6"/>
    <s v="G"/>
    <s v="Jennifer Portman"/>
    <x v="328"/>
    <n v="56659"/>
    <n v="93071"/>
    <n v="45012"/>
    <n v="92370"/>
    <n v="8.8000000000000007"/>
    <n v="1702545"/>
    <n v="145"/>
    <n v="407969643"/>
    <n v="237329831"/>
    <n v="170639812"/>
    <x v="0"/>
  </r>
  <r>
    <x v="220"/>
    <x v="18"/>
    <s v="Ağ-qara"/>
    <x v="3"/>
    <s v="Spanish"/>
    <x v="2"/>
    <s v="TV-MA"/>
    <s v="Emma Jackman"/>
    <x v="174"/>
    <n v="69976"/>
    <n v="321831"/>
    <n v="8798"/>
    <n v="112660"/>
    <n v="7.8"/>
    <n v="1573578"/>
    <n v="127"/>
    <n v="585318544"/>
    <n v="327596981"/>
    <n v="257721563"/>
    <x v="1"/>
  </r>
  <r>
    <x v="95"/>
    <x v="25"/>
    <s v="Ağ-qara"/>
    <x v="3"/>
    <s v="Turkish"/>
    <x v="6"/>
    <s v="TV-MA"/>
    <s v="Jennifer Portman"/>
    <x v="232"/>
    <n v="49021"/>
    <n v="321189"/>
    <n v="22085"/>
    <n v="137451"/>
    <n v="6.9"/>
    <n v="749303"/>
    <n v="153"/>
    <n v="611985772"/>
    <n v="56378654"/>
    <n v="555607118"/>
    <x v="3"/>
  </r>
  <r>
    <x v="33"/>
    <x v="4"/>
    <s v="Rəngli"/>
    <x v="5"/>
    <s v="Azerbaijani"/>
    <x v="6"/>
    <s v="TV-MA"/>
    <s v="Anne Theron"/>
    <x v="170"/>
    <n v="17796"/>
    <n v="269825"/>
    <n v="3888"/>
    <n v="4078"/>
    <n v="4.2"/>
    <n v="2093197"/>
    <n v="178"/>
    <n v="913853156"/>
    <n v="250401946"/>
    <n v="663451210"/>
    <x v="0"/>
  </r>
  <r>
    <x v="171"/>
    <x v="9"/>
    <s v="Rəngli"/>
    <x v="6"/>
    <s v="English"/>
    <x v="5"/>
    <s v="PG-13"/>
    <s v="Margot Murphy"/>
    <x v="115"/>
    <n v="51313"/>
    <n v="306513"/>
    <n v="24571"/>
    <n v="38548"/>
    <n v="3.6"/>
    <n v="1171319"/>
    <n v="163"/>
    <n v="750282105"/>
    <n v="34045364"/>
    <n v="716236741"/>
    <x v="1"/>
  </r>
  <r>
    <x v="94"/>
    <x v="34"/>
    <s v="Rəngli"/>
    <x v="4"/>
    <s v="English"/>
    <x v="5"/>
    <s v="PG-13"/>
    <s v="Scarlett Downey"/>
    <x v="165"/>
    <n v="46043"/>
    <n v="168012"/>
    <n v="21221"/>
    <n v="19432"/>
    <n v="9.6"/>
    <n v="157146"/>
    <n v="142"/>
    <n v="259271766"/>
    <n v="215346228"/>
    <n v="43925538"/>
    <x v="1"/>
  </r>
  <r>
    <x v="191"/>
    <x v="25"/>
    <s v="Rəngli"/>
    <x v="3"/>
    <s v="German"/>
    <x v="6"/>
    <s v="R"/>
    <s v="Tom Jackman"/>
    <x v="132"/>
    <n v="30008"/>
    <n v="13227"/>
    <n v="20697"/>
    <n v="99872"/>
    <n v="4.8"/>
    <n v="2265841"/>
    <n v="133"/>
    <n v="1117337201"/>
    <n v="56656856"/>
    <n v="1060680345"/>
    <x v="3"/>
  </r>
  <r>
    <x v="66"/>
    <x v="9"/>
    <s v="Rəngli"/>
    <x v="7"/>
    <s v="English"/>
    <x v="3"/>
    <s v="PG"/>
    <s v="Ryan Johansson"/>
    <x v="358"/>
    <n v="73967"/>
    <n v="201225"/>
    <n v="24981"/>
    <n v="32189"/>
    <n v="6.2"/>
    <n v="1601743"/>
    <n v="169"/>
    <n v="1013779590"/>
    <n v="258072511"/>
    <n v="755707079"/>
    <x v="1"/>
  </r>
  <r>
    <x v="200"/>
    <x v="33"/>
    <s v="Ağ-qara"/>
    <x v="1"/>
    <s v="English"/>
    <x v="2"/>
    <s v="PG"/>
    <s v="Daniel Cruise"/>
    <x v="419"/>
    <n v="19127"/>
    <n v="147699"/>
    <n v="11320"/>
    <n v="67765"/>
    <n v="8.3000000000000007"/>
    <n v="2323883"/>
    <n v="136"/>
    <n v="948021336"/>
    <n v="289098487"/>
    <n v="658922849"/>
    <x v="4"/>
  </r>
  <r>
    <x v="222"/>
    <x v="17"/>
    <s v="Rəngli"/>
    <x v="2"/>
    <s v="English"/>
    <x v="4"/>
    <s v="G"/>
    <s v="Quentin Lawrence"/>
    <x v="196"/>
    <n v="75246"/>
    <n v="21822"/>
    <n v="44475"/>
    <n v="22734"/>
    <n v="8.6999999999999993"/>
    <n v="2292038"/>
    <n v="121"/>
    <n v="659799714"/>
    <n v="48036908"/>
    <n v="611762806"/>
    <x v="1"/>
  </r>
  <r>
    <x v="124"/>
    <x v="3"/>
    <s v="Rəngli"/>
    <x v="1"/>
    <s v="French"/>
    <x v="5"/>
    <s v="R"/>
    <s v="Robert McConaughey"/>
    <x v="165"/>
    <n v="41218"/>
    <n v="173920"/>
    <n v="8562"/>
    <n v="52657"/>
    <n v="5"/>
    <n v="1568631"/>
    <n v="88"/>
    <n v="874178948"/>
    <n v="217742063"/>
    <n v="656436885"/>
    <x v="2"/>
  </r>
  <r>
    <x v="23"/>
    <x v="32"/>
    <s v="Rəngli"/>
    <x v="4"/>
    <s v="English"/>
    <x v="0"/>
    <s v="G"/>
    <s v="Brad Downey"/>
    <x v="360"/>
    <n v="70494"/>
    <n v="127078"/>
    <n v="1435"/>
    <n v="119133"/>
    <n v="4.3"/>
    <n v="47894"/>
    <n v="194"/>
    <n v="334455236"/>
    <n v="140272139"/>
    <n v="194183097"/>
    <x v="0"/>
  </r>
  <r>
    <x v="55"/>
    <x v="24"/>
    <s v="Rəngli"/>
    <x v="5"/>
    <s v="French"/>
    <x v="4"/>
    <s v="TV-MA"/>
    <s v="Margot Watson"/>
    <x v="501"/>
    <n v="54925"/>
    <n v="150987"/>
    <n v="38922"/>
    <n v="19892"/>
    <n v="6.3"/>
    <n v="2131434"/>
    <n v="125"/>
    <n v="188291789"/>
    <n v="39990489"/>
    <n v="148301300"/>
    <x v="2"/>
  </r>
  <r>
    <x v="56"/>
    <x v="7"/>
    <s v="Rəngli"/>
    <x v="5"/>
    <s v="English"/>
    <x v="1"/>
    <s v="G"/>
    <s v="Leonardo Hathaway"/>
    <x v="254"/>
    <n v="19581"/>
    <n v="204421"/>
    <n v="45346"/>
    <n v="11809"/>
    <n v="6.5"/>
    <n v="903625"/>
    <n v="184"/>
    <n v="1002838215"/>
    <n v="30974616"/>
    <n v="971863599"/>
    <x v="1"/>
  </r>
  <r>
    <x v="120"/>
    <x v="12"/>
    <s v="Rəngli"/>
    <x v="0"/>
    <s v="English"/>
    <x v="2"/>
    <s v="R"/>
    <s v="Will Theron"/>
    <x v="312"/>
    <n v="27229"/>
    <n v="253825"/>
    <n v="32186"/>
    <n v="10042"/>
    <n v="8.6999999999999993"/>
    <n v="2174211"/>
    <n v="92"/>
    <n v="423417445"/>
    <n v="343178342"/>
    <n v="80239103"/>
    <x v="1"/>
  </r>
  <r>
    <x v="89"/>
    <x v="34"/>
    <s v="Rəngli"/>
    <x v="5"/>
    <s v="Turkish"/>
    <x v="2"/>
    <s v="TV-MA"/>
    <s v="Hugh Gosling"/>
    <x v="291"/>
    <n v="79160"/>
    <n v="63543"/>
    <n v="38583"/>
    <n v="66789"/>
    <n v="4.5"/>
    <n v="2313766"/>
    <n v="169"/>
    <n v="341332376"/>
    <n v="65699079"/>
    <n v="275633297"/>
    <x v="1"/>
  </r>
  <r>
    <x v="127"/>
    <x v="4"/>
    <s v="Rəngli"/>
    <x v="6"/>
    <s v="English"/>
    <x v="3"/>
    <s v="PG-13"/>
    <s v="Hugh Watson"/>
    <x v="338"/>
    <n v="52322"/>
    <n v="9214"/>
    <n v="16284"/>
    <n v="93535"/>
    <n v="6.2"/>
    <n v="2126673"/>
    <n v="122"/>
    <n v="373684840"/>
    <n v="210443029"/>
    <n v="163241811"/>
    <x v="0"/>
  </r>
  <r>
    <x v="154"/>
    <x v="29"/>
    <s v="Rəngli"/>
    <x v="4"/>
    <s v="English"/>
    <x v="3"/>
    <s v="PG-13"/>
    <s v="Christopher Jackman"/>
    <x v="520"/>
    <n v="2180"/>
    <n v="338772"/>
    <n v="14818"/>
    <n v="17719"/>
    <n v="4.2"/>
    <n v="150543"/>
    <n v="169"/>
    <n v="278894687"/>
    <n v="86382819"/>
    <n v="192511868"/>
    <x v="1"/>
  </r>
  <r>
    <x v="12"/>
    <x v="4"/>
    <s v="Rəngli"/>
    <x v="4"/>
    <s v="English"/>
    <x v="3"/>
    <s v="TV-MA"/>
    <s v="Matthew Johansson"/>
    <x v="148"/>
    <n v="71009"/>
    <n v="288400"/>
    <n v="19626"/>
    <n v="117716"/>
    <n v="7.2"/>
    <n v="1743037"/>
    <n v="176"/>
    <n v="303133243"/>
    <n v="86091587"/>
    <n v="217041656"/>
    <x v="0"/>
  </r>
  <r>
    <x v="21"/>
    <x v="31"/>
    <s v="Rəngli"/>
    <x v="1"/>
    <s v="English"/>
    <x v="1"/>
    <s v="G"/>
    <s v="Emma Downey"/>
    <x v="487"/>
    <n v="28092"/>
    <n v="255953"/>
    <n v="49483"/>
    <n v="22524"/>
    <n v="7"/>
    <n v="1512157"/>
    <n v="184"/>
    <n v="807449045"/>
    <n v="116137835"/>
    <n v="691311210"/>
    <x v="3"/>
  </r>
  <r>
    <x v="37"/>
    <x v="18"/>
    <s v="Rəngli"/>
    <x v="1"/>
    <s v="English"/>
    <x v="5"/>
    <s v="R"/>
    <s v="Denzel Robbie"/>
    <x v="80"/>
    <n v="69448"/>
    <n v="72063"/>
    <n v="13334"/>
    <n v="94536"/>
    <n v="6.4"/>
    <n v="1981051"/>
    <n v="182"/>
    <n v="993957966"/>
    <n v="278301719"/>
    <n v="715656247"/>
    <x v="1"/>
  </r>
  <r>
    <x v="41"/>
    <x v="4"/>
    <s v="Rəngli"/>
    <x v="3"/>
    <s v="English"/>
    <x v="6"/>
    <s v="G"/>
    <s v="Cillian Nolan"/>
    <x v="188"/>
    <n v="26909"/>
    <n v="169138"/>
    <n v="48079"/>
    <n v="95011"/>
    <n v="4.8"/>
    <n v="750498"/>
    <n v="129"/>
    <n v="894828232"/>
    <n v="13009000"/>
    <n v="881819232"/>
    <x v="0"/>
  </r>
  <r>
    <x v="122"/>
    <x v="21"/>
    <s v="Rəngli"/>
    <x v="2"/>
    <s v="English"/>
    <x v="4"/>
    <s v="TV-MA"/>
    <s v="Tom Craig"/>
    <x v="63"/>
    <n v="72944"/>
    <n v="13493"/>
    <n v="12328"/>
    <n v="88654"/>
    <n v="6.9"/>
    <n v="1257257"/>
    <n v="176"/>
    <n v="801838666"/>
    <n v="28804213"/>
    <n v="773034453"/>
    <x v="0"/>
  </r>
  <r>
    <x v="209"/>
    <x v="22"/>
    <s v="Rəngli"/>
    <x v="7"/>
    <s v="Azerbaijani"/>
    <x v="2"/>
    <s v="TV-MA"/>
    <s v="Johnny Nolan"/>
    <x v="436"/>
    <n v="52318"/>
    <n v="4776"/>
    <n v="7221"/>
    <n v="32093"/>
    <n v="8"/>
    <n v="2332652"/>
    <n v="184"/>
    <n v="617015249"/>
    <n v="175846954"/>
    <n v="441168295"/>
    <x v="4"/>
  </r>
  <r>
    <x v="76"/>
    <x v="38"/>
    <s v="Rəngli"/>
    <x v="6"/>
    <s v="English"/>
    <x v="1"/>
    <s v="PG-13"/>
    <s v="Christian Lawrence"/>
    <x v="253"/>
    <n v="39144"/>
    <n v="128154"/>
    <n v="35043"/>
    <n v="133800"/>
    <n v="9.3000000000000007"/>
    <n v="1565446"/>
    <n v="140"/>
    <n v="571331331"/>
    <n v="3630233"/>
    <n v="567701098"/>
    <x v="0"/>
  </r>
  <r>
    <x v="3"/>
    <x v="34"/>
    <s v="Rəngli"/>
    <x v="0"/>
    <s v="Turkish"/>
    <x v="4"/>
    <s v="G"/>
    <s v="Charlize Gosling"/>
    <x v="442"/>
    <n v="3994"/>
    <n v="70217"/>
    <n v="48306"/>
    <n v="114058"/>
    <n v="5.4"/>
    <n v="1188815"/>
    <n v="175"/>
    <n v="797461424"/>
    <n v="204897663"/>
    <n v="592563761"/>
    <x v="1"/>
  </r>
  <r>
    <x v="190"/>
    <x v="36"/>
    <s v="Rəngli"/>
    <x v="6"/>
    <s v="English"/>
    <x v="3"/>
    <s v="PG"/>
    <s v="Cillian Watson"/>
    <x v="109"/>
    <n v="15490"/>
    <n v="172207"/>
    <n v="9433"/>
    <n v="120431"/>
    <n v="7.6"/>
    <n v="1027034"/>
    <n v="172"/>
    <n v="478365557"/>
    <n v="207575354"/>
    <n v="270790203"/>
    <x v="3"/>
  </r>
  <r>
    <x v="3"/>
    <x v="3"/>
    <s v="Rəngli"/>
    <x v="5"/>
    <s v="English"/>
    <x v="2"/>
    <s v="TV-MA"/>
    <s v="Scarlett Lawrence"/>
    <x v="91"/>
    <n v="70632"/>
    <n v="96245"/>
    <n v="48026"/>
    <n v="94005"/>
    <n v="6.3"/>
    <n v="302209"/>
    <n v="139"/>
    <n v="703597939"/>
    <n v="119563741"/>
    <n v="584034198"/>
    <x v="2"/>
  </r>
  <r>
    <x v="66"/>
    <x v="12"/>
    <s v="Ağ-qara"/>
    <x v="7"/>
    <s v="German"/>
    <x v="1"/>
    <s v="PG"/>
    <s v="Brad Downey"/>
    <x v="265"/>
    <n v="56667"/>
    <n v="25561"/>
    <n v="25122"/>
    <n v="53233"/>
    <n v="9.8000000000000007"/>
    <n v="408214"/>
    <n v="168"/>
    <n v="120077080"/>
    <n v="93022693"/>
    <n v="27054387"/>
    <x v="1"/>
  </r>
  <r>
    <x v="76"/>
    <x v="15"/>
    <s v="Rəngli"/>
    <x v="2"/>
    <s v="Spanish"/>
    <x v="3"/>
    <s v="R"/>
    <s v="Johnny McConaughey"/>
    <x v="7"/>
    <n v="61731"/>
    <n v="218911"/>
    <n v="15647"/>
    <n v="12312"/>
    <n v="6.7"/>
    <n v="523289"/>
    <n v="88"/>
    <n v="645839900"/>
    <n v="243358096"/>
    <n v="402481804"/>
    <x v="2"/>
  </r>
  <r>
    <x v="163"/>
    <x v="25"/>
    <s v="Rəngli"/>
    <x v="6"/>
    <s v="English"/>
    <x v="6"/>
    <s v="R"/>
    <s v="Emma McConaughey"/>
    <x v="9"/>
    <n v="7456"/>
    <n v="161177"/>
    <n v="2590"/>
    <n v="137943"/>
    <n v="4.5"/>
    <n v="2288178"/>
    <n v="189"/>
    <n v="249583109"/>
    <n v="240313591"/>
    <n v="9269518"/>
    <x v="3"/>
  </r>
  <r>
    <x v="203"/>
    <x v="29"/>
    <s v="Rəngli"/>
    <x v="3"/>
    <s v="German"/>
    <x v="6"/>
    <s v="R"/>
    <s v="Robert McConaughey"/>
    <x v="117"/>
    <n v="5734"/>
    <n v="234622"/>
    <n v="23281"/>
    <n v="111836"/>
    <n v="4.7"/>
    <n v="1764440"/>
    <n v="96"/>
    <n v="594797169"/>
    <n v="248902437"/>
    <n v="345894732"/>
    <x v="1"/>
  </r>
  <r>
    <x v="173"/>
    <x v="21"/>
    <s v="Ağ-qara"/>
    <x v="4"/>
    <s v="Turkish"/>
    <x v="6"/>
    <s v="PG-13"/>
    <s v="Matthew McConaughey"/>
    <x v="154"/>
    <n v="33045"/>
    <n v="124837"/>
    <n v="7274"/>
    <n v="137965"/>
    <n v="5.6"/>
    <n v="2473811"/>
    <n v="142"/>
    <n v="523385109"/>
    <n v="254394341"/>
    <n v="268990768"/>
    <x v="0"/>
  </r>
  <r>
    <x v="129"/>
    <x v="7"/>
    <s v="Rəngli"/>
    <x v="1"/>
    <s v="Turkish"/>
    <x v="1"/>
    <s v="G"/>
    <s v="Denzel Hathaway"/>
    <x v="358"/>
    <n v="79993"/>
    <n v="260459"/>
    <n v="42620"/>
    <n v="18685"/>
    <n v="6.6"/>
    <n v="2065074"/>
    <n v="94"/>
    <n v="1080026277"/>
    <n v="200391512"/>
    <n v="879634765"/>
    <x v="1"/>
  </r>
  <r>
    <x v="92"/>
    <x v="13"/>
    <s v="Rəngli"/>
    <x v="3"/>
    <s v="English"/>
    <x v="5"/>
    <s v="G"/>
    <s v="Hugh Tarantino"/>
    <x v="288"/>
    <n v="77206"/>
    <n v="3966"/>
    <n v="17673"/>
    <n v="72041"/>
    <n v="3.5"/>
    <n v="2120599"/>
    <n v="189"/>
    <n v="834088719"/>
    <n v="9526280"/>
    <n v="824562439"/>
    <x v="1"/>
  </r>
  <r>
    <x v="0"/>
    <x v="6"/>
    <s v="Rəngli"/>
    <x v="0"/>
    <s v="English"/>
    <x v="4"/>
    <s v="TV-MA"/>
    <s v="Emma Hathaway"/>
    <x v="242"/>
    <n v="39247"/>
    <n v="180876"/>
    <n v="5209"/>
    <n v="133000"/>
    <n v="9.5"/>
    <n v="163295"/>
    <n v="117"/>
    <n v="325491698"/>
    <n v="322091993"/>
    <n v="3399705"/>
    <x v="3"/>
  </r>
  <r>
    <x v="40"/>
    <x v="15"/>
    <s v="Rəngli"/>
    <x v="3"/>
    <s v="French"/>
    <x v="5"/>
    <s v="PG"/>
    <s v="Emma Robbie"/>
    <x v="284"/>
    <n v="1925"/>
    <n v="232065"/>
    <n v="7523"/>
    <n v="129004"/>
    <n v="8.1"/>
    <n v="102418"/>
    <n v="106"/>
    <n v="768386891"/>
    <n v="91781854"/>
    <n v="676605037"/>
    <x v="2"/>
  </r>
  <r>
    <x v="221"/>
    <x v="5"/>
    <s v="Rəngli"/>
    <x v="4"/>
    <s v="English"/>
    <x v="6"/>
    <s v="PG-13"/>
    <s v="Brad Portman"/>
    <x v="395"/>
    <n v="78034"/>
    <n v="7788"/>
    <n v="44992"/>
    <n v="6438"/>
    <n v="7.6"/>
    <n v="871001"/>
    <n v="106"/>
    <n v="1009974500"/>
    <n v="250703718"/>
    <n v="759270782"/>
    <x v="2"/>
  </r>
  <r>
    <x v="129"/>
    <x v="14"/>
    <s v="Rəngli"/>
    <x v="0"/>
    <s v="Turkish"/>
    <x v="4"/>
    <s v="PG-13"/>
    <s v="Will Hathaway"/>
    <x v="357"/>
    <n v="30842"/>
    <n v="206174"/>
    <n v="15475"/>
    <n v="131159"/>
    <n v="7"/>
    <n v="1946145"/>
    <n v="152"/>
    <n v="696765392"/>
    <n v="129629022"/>
    <n v="567136370"/>
    <x v="1"/>
  </r>
  <r>
    <x v="55"/>
    <x v="8"/>
    <s v="Rəngli"/>
    <x v="7"/>
    <s v="French"/>
    <x v="1"/>
    <s v="PG-13"/>
    <s v="Margot DiCaprio"/>
    <x v="154"/>
    <n v="23427"/>
    <n v="181929"/>
    <n v="23488"/>
    <n v="146542"/>
    <n v="8.1"/>
    <n v="1902182"/>
    <n v="122"/>
    <n v="1190465378"/>
    <n v="213929505"/>
    <n v="976535873"/>
    <x v="3"/>
  </r>
  <r>
    <x v="219"/>
    <x v="15"/>
    <s v="Rəngli"/>
    <x v="3"/>
    <s v="English"/>
    <x v="5"/>
    <s v="PG"/>
    <s v="Scarlett Robbie"/>
    <x v="284"/>
    <n v="70154"/>
    <n v="274547"/>
    <n v="23447"/>
    <n v="112636"/>
    <n v="7.9"/>
    <n v="2280074"/>
    <n v="144"/>
    <n v="30838327"/>
    <n v="242475365"/>
    <n v="-211637038"/>
    <x v="2"/>
  </r>
  <r>
    <x v="141"/>
    <x v="2"/>
    <s v="Rəngli"/>
    <x v="6"/>
    <s v="English"/>
    <x v="5"/>
    <s v="R"/>
    <s v="Brad Nolan"/>
    <x v="174"/>
    <n v="57747"/>
    <n v="98635"/>
    <n v="14975"/>
    <n v="43325"/>
    <n v="4.4000000000000004"/>
    <n v="1718063"/>
    <n v="92"/>
    <n v="576289965"/>
    <n v="173553860"/>
    <n v="402736105"/>
    <x v="2"/>
  </r>
  <r>
    <x v="216"/>
    <x v="38"/>
    <s v="Rəngli"/>
    <x v="5"/>
    <s v="English"/>
    <x v="0"/>
    <s v="PG-13"/>
    <s v="Scarlett Cruise"/>
    <x v="423"/>
    <n v="32476"/>
    <n v="261143"/>
    <n v="5980"/>
    <n v="10930"/>
    <n v="9.6999999999999993"/>
    <n v="498556"/>
    <n v="163"/>
    <n v="1058986046"/>
    <n v="227504689"/>
    <n v="831481357"/>
    <x v="0"/>
  </r>
  <r>
    <x v="39"/>
    <x v="38"/>
    <s v="Rəngli"/>
    <x v="5"/>
    <s v="English"/>
    <x v="4"/>
    <s v="PG-13"/>
    <s v="Robert Washington"/>
    <x v="284"/>
    <n v="22738"/>
    <n v="8895"/>
    <n v="21036"/>
    <n v="31710"/>
    <n v="4.3"/>
    <n v="2269435"/>
    <n v="112"/>
    <n v="62598840"/>
    <n v="104592744"/>
    <n v="-41993904"/>
    <x v="0"/>
  </r>
  <r>
    <x v="116"/>
    <x v="33"/>
    <s v="Rəngli"/>
    <x v="0"/>
    <s v="English"/>
    <x v="1"/>
    <s v="PG-13"/>
    <s v="Scarlett Downey"/>
    <x v="45"/>
    <n v="49206"/>
    <n v="102936"/>
    <n v="27455"/>
    <n v="14870"/>
    <n v="9.6999999999999993"/>
    <n v="2214862"/>
    <n v="185"/>
    <n v="1158670952"/>
    <n v="161960535"/>
    <n v="996710417"/>
    <x v="4"/>
  </r>
  <r>
    <x v="181"/>
    <x v="4"/>
    <s v="Rəngli"/>
    <x v="7"/>
    <s v="English"/>
    <x v="1"/>
    <s v="PG-13"/>
    <s v="Daniel McConaughey"/>
    <x v="244"/>
    <n v="78880"/>
    <n v="271672"/>
    <n v="46342"/>
    <n v="100588"/>
    <n v="4.5999999999999996"/>
    <n v="517530"/>
    <n v="136"/>
    <n v="63563535"/>
    <n v="92503763"/>
    <n v="-28940228"/>
    <x v="0"/>
  </r>
  <r>
    <x v="51"/>
    <x v="4"/>
    <s v="Rəngli"/>
    <x v="4"/>
    <s v="German"/>
    <x v="1"/>
    <s v="G"/>
    <s v="Robert Theron"/>
    <x v="71"/>
    <n v="11031"/>
    <n v="297902"/>
    <n v="15542"/>
    <n v="75534"/>
    <n v="8"/>
    <n v="292970"/>
    <n v="139"/>
    <n v="328878382"/>
    <n v="63954912"/>
    <n v="264923470"/>
    <x v="0"/>
  </r>
  <r>
    <x v="23"/>
    <x v="16"/>
    <s v="Rəngli"/>
    <x v="3"/>
    <s v="French"/>
    <x v="5"/>
    <s v="PG-13"/>
    <s v="Hugh Lawrence"/>
    <x v="463"/>
    <n v="31318"/>
    <n v="18827"/>
    <n v="3445"/>
    <n v="76718"/>
    <n v="5.2"/>
    <n v="1887796"/>
    <n v="187"/>
    <n v="92224293"/>
    <n v="125388374"/>
    <n v="-33164081"/>
    <x v="4"/>
  </r>
  <r>
    <x v="188"/>
    <x v="18"/>
    <s v="Rəngli"/>
    <x v="7"/>
    <s v="English"/>
    <x v="4"/>
    <s v="PG-13"/>
    <s v="Quentin Bale"/>
    <x v="451"/>
    <n v="8694"/>
    <n v="188712"/>
    <n v="13432"/>
    <n v="125777"/>
    <n v="4.8"/>
    <n v="2381563"/>
    <n v="105"/>
    <n v="815102959"/>
    <n v="317188168"/>
    <n v="497914791"/>
    <x v="1"/>
  </r>
  <r>
    <x v="115"/>
    <x v="24"/>
    <s v="Rəngli"/>
    <x v="3"/>
    <s v="English"/>
    <x v="3"/>
    <s v="R"/>
    <s v="Matthew Nolan"/>
    <x v="376"/>
    <n v="11079"/>
    <n v="51996"/>
    <n v="36225"/>
    <n v="94999"/>
    <n v="4.0999999999999996"/>
    <n v="2117102"/>
    <n v="113"/>
    <n v="464100915"/>
    <n v="288839672"/>
    <n v="175261243"/>
    <x v="2"/>
  </r>
  <r>
    <x v="7"/>
    <x v="15"/>
    <s v="Rəngli"/>
    <x v="1"/>
    <s v="German"/>
    <x v="0"/>
    <s v="R"/>
    <s v="Cillian Johansson"/>
    <x v="319"/>
    <n v="41226"/>
    <n v="35057"/>
    <n v="37916"/>
    <n v="90467"/>
    <n v="5"/>
    <n v="1555517"/>
    <n v="94"/>
    <n v="473918841"/>
    <n v="41695040"/>
    <n v="432223801"/>
    <x v="2"/>
  </r>
  <r>
    <x v="67"/>
    <x v="37"/>
    <s v="Rəngli"/>
    <x v="3"/>
    <s v="English"/>
    <x v="2"/>
    <s v="PG"/>
    <s v="Jennifer Hathaway"/>
    <x v="437"/>
    <n v="41539"/>
    <n v="78452"/>
    <n v="8806"/>
    <n v="97910"/>
    <n v="6.8"/>
    <n v="338910"/>
    <n v="116"/>
    <n v="27035340"/>
    <n v="208167021"/>
    <n v="-181131681"/>
    <x v="4"/>
  </r>
  <r>
    <x v="62"/>
    <x v="14"/>
    <s v="Rəngli"/>
    <x v="4"/>
    <s v="Spanish"/>
    <x v="5"/>
    <s v="PG-13"/>
    <s v="Emma Cruise"/>
    <x v="504"/>
    <n v="35749"/>
    <n v="347387"/>
    <n v="43099"/>
    <n v="132672"/>
    <n v="6.5"/>
    <n v="80857"/>
    <n v="88"/>
    <n v="1196409754"/>
    <n v="228016380"/>
    <n v="968393374"/>
    <x v="1"/>
  </r>
  <r>
    <x v="146"/>
    <x v="11"/>
    <s v="Ağ-qara"/>
    <x v="2"/>
    <s v="English"/>
    <x v="0"/>
    <s v="TV-MA"/>
    <s v="Cillian Bale"/>
    <x v="331"/>
    <n v="29725"/>
    <n v="230718"/>
    <n v="9414"/>
    <n v="37170"/>
    <n v="5.5"/>
    <n v="2045969"/>
    <n v="194"/>
    <n v="1152538289"/>
    <n v="166506247"/>
    <n v="986032042"/>
    <x v="3"/>
  </r>
  <r>
    <x v="125"/>
    <x v="35"/>
    <s v="Rəngli"/>
    <x v="3"/>
    <s v="English"/>
    <x v="6"/>
    <s v="PG-13"/>
    <s v="Natalie Nolan"/>
    <x v="160"/>
    <n v="72394"/>
    <n v="90501"/>
    <n v="45797"/>
    <n v="104710"/>
    <n v="9.6999999999999993"/>
    <n v="259008"/>
    <n v="110"/>
    <n v="921990455"/>
    <n v="215980245"/>
    <n v="706010210"/>
    <x v="0"/>
  </r>
  <r>
    <x v="104"/>
    <x v="27"/>
    <s v="Rəngli"/>
    <x v="0"/>
    <s v="Turkish"/>
    <x v="6"/>
    <s v="TV-MA"/>
    <s v="Johnny Robbie"/>
    <x v="205"/>
    <n v="22979"/>
    <n v="2187"/>
    <n v="33943"/>
    <n v="141116"/>
    <n v="6.7"/>
    <n v="205881"/>
    <n v="171"/>
    <n v="944017093"/>
    <n v="74845595"/>
    <n v="869171498"/>
    <x v="0"/>
  </r>
  <r>
    <x v="15"/>
    <x v="39"/>
    <s v="Rəngli"/>
    <x v="6"/>
    <s v="English"/>
    <x v="3"/>
    <s v="PG-13"/>
    <s v="Daniel Portman"/>
    <x v="232"/>
    <n v="28189"/>
    <n v="133271"/>
    <n v="17149"/>
    <n v="27818"/>
    <n v="9.4"/>
    <n v="968948"/>
    <n v="118"/>
    <n v="762407765"/>
    <n v="197256521"/>
    <n v="565151244"/>
    <x v="0"/>
  </r>
  <r>
    <x v="177"/>
    <x v="29"/>
    <s v="Rəngli"/>
    <x v="7"/>
    <s v="English"/>
    <x v="6"/>
    <s v="PG-13"/>
    <s v="Robert Nolan"/>
    <x v="516"/>
    <n v="4715"/>
    <n v="337263"/>
    <n v="15698"/>
    <n v="82083"/>
    <n v="5.9"/>
    <n v="327056"/>
    <n v="189"/>
    <n v="794960575"/>
    <n v="232816227"/>
    <n v="562144348"/>
    <x v="1"/>
  </r>
  <r>
    <x v="59"/>
    <x v="37"/>
    <s v="Rəngli"/>
    <x v="4"/>
    <s v="English"/>
    <x v="2"/>
    <s v="G"/>
    <s v="Natalie Theron"/>
    <x v="73"/>
    <n v="2065"/>
    <n v="172621"/>
    <n v="30976"/>
    <n v="77998"/>
    <n v="4.8"/>
    <n v="2190643"/>
    <n v="192"/>
    <n v="898739663"/>
    <n v="193736555"/>
    <n v="705003108"/>
    <x v="4"/>
  </r>
  <r>
    <x v="162"/>
    <x v="8"/>
    <s v="Rəngli"/>
    <x v="0"/>
    <s v="English"/>
    <x v="0"/>
    <s v="PG-13"/>
    <s v="Anne Washington"/>
    <x v="322"/>
    <n v="50972"/>
    <n v="36187"/>
    <n v="8986"/>
    <n v="92350"/>
    <n v="5.2"/>
    <n v="296850"/>
    <n v="145"/>
    <n v="1018230243"/>
    <n v="76600771"/>
    <n v="941629472"/>
    <x v="3"/>
  </r>
  <r>
    <x v="162"/>
    <x v="14"/>
    <s v="Rəngli"/>
    <x v="5"/>
    <s v="English"/>
    <x v="2"/>
    <s v="G"/>
    <s v="Jennifer Reeves"/>
    <x v="253"/>
    <n v="60652"/>
    <n v="145961"/>
    <n v="19031"/>
    <n v="44702"/>
    <n v="8.3000000000000007"/>
    <n v="2262112"/>
    <n v="178"/>
    <n v="970176170"/>
    <n v="282325952"/>
    <n v="687850218"/>
    <x v="1"/>
  </r>
  <r>
    <x v="5"/>
    <x v="33"/>
    <s v="Rəngli"/>
    <x v="2"/>
    <s v="English"/>
    <x v="6"/>
    <s v="PG-13"/>
    <s v="Will Craig"/>
    <x v="416"/>
    <n v="12153"/>
    <n v="97137"/>
    <n v="25044"/>
    <n v="71561"/>
    <n v="9.4"/>
    <n v="2042304"/>
    <n v="191"/>
    <n v="209955496"/>
    <n v="129029306"/>
    <n v="80926190"/>
    <x v="4"/>
  </r>
  <r>
    <x v="73"/>
    <x v="38"/>
    <s v="Ağ-qara"/>
    <x v="2"/>
    <s v="English"/>
    <x v="6"/>
    <s v="PG-13"/>
    <s v="Leonardo Gosling"/>
    <x v="85"/>
    <n v="42730"/>
    <n v="125960"/>
    <n v="21755"/>
    <n v="105161"/>
    <n v="6.5"/>
    <n v="1751162"/>
    <n v="99"/>
    <n v="136059505"/>
    <n v="329365395"/>
    <n v="-193305890"/>
    <x v="0"/>
  </r>
  <r>
    <x v="72"/>
    <x v="17"/>
    <s v="Ağ-qara"/>
    <x v="6"/>
    <s v="Azerbaijani"/>
    <x v="1"/>
    <s v="G"/>
    <s v="Brad Lawrence"/>
    <x v="326"/>
    <n v="29524"/>
    <n v="222215"/>
    <n v="36038"/>
    <n v="56363"/>
    <n v="5.4"/>
    <n v="639236"/>
    <n v="117"/>
    <n v="640306112"/>
    <n v="180079894"/>
    <n v="460226218"/>
    <x v="1"/>
  </r>
  <r>
    <x v="87"/>
    <x v="21"/>
    <s v="Rəngli"/>
    <x v="3"/>
    <s v="English"/>
    <x v="0"/>
    <s v="G"/>
    <s v="Tom Johansson"/>
    <x v="458"/>
    <n v="55587"/>
    <n v="54919"/>
    <n v="45771"/>
    <n v="112503"/>
    <n v="8.1999999999999993"/>
    <n v="2326107"/>
    <n v="189"/>
    <n v="1012235628"/>
    <n v="96244460"/>
    <n v="915991168"/>
    <x v="0"/>
  </r>
  <r>
    <x v="215"/>
    <x v="7"/>
    <s v="Rəngli"/>
    <x v="7"/>
    <s v="English"/>
    <x v="1"/>
    <s v="PG-13"/>
    <s v="Robert Washington"/>
    <x v="330"/>
    <n v="44271"/>
    <n v="100081"/>
    <n v="33062"/>
    <n v="58662"/>
    <n v="4.0999999999999996"/>
    <n v="2475018"/>
    <n v="150"/>
    <n v="527883783"/>
    <n v="190585278"/>
    <n v="337298505"/>
    <x v="1"/>
  </r>
  <r>
    <x v="122"/>
    <x v="0"/>
    <s v="Rəngli"/>
    <x v="3"/>
    <s v="English"/>
    <x v="6"/>
    <s v="G"/>
    <s v="Emma Nolan"/>
    <x v="179"/>
    <n v="56831"/>
    <n v="197594"/>
    <n v="15762"/>
    <n v="8963"/>
    <n v="7.1"/>
    <n v="1555433"/>
    <n v="164"/>
    <n v="35536259"/>
    <n v="26524090"/>
    <n v="9012169"/>
    <x v="0"/>
  </r>
  <r>
    <x v="125"/>
    <x v="21"/>
    <s v="Rəngli"/>
    <x v="4"/>
    <s v="English"/>
    <x v="0"/>
    <s v="PG"/>
    <s v="Robert Cruise"/>
    <x v="339"/>
    <n v="19606"/>
    <n v="199647"/>
    <n v="26366"/>
    <n v="100849"/>
    <n v="5.0999999999999996"/>
    <n v="1041275"/>
    <n v="192"/>
    <n v="633139279"/>
    <n v="137448371"/>
    <n v="495690908"/>
    <x v="0"/>
  </r>
  <r>
    <x v="217"/>
    <x v="29"/>
    <s v="Rəngli"/>
    <x v="4"/>
    <s v="English"/>
    <x v="1"/>
    <s v="G"/>
    <s v="Will Johansson"/>
    <x v="526"/>
    <n v="12164"/>
    <n v="104481"/>
    <n v="12906"/>
    <n v="54694"/>
    <n v="6.7"/>
    <n v="161719"/>
    <n v="188"/>
    <n v="870594322"/>
    <n v="81506184"/>
    <n v="789088138"/>
    <x v="1"/>
  </r>
  <r>
    <x v="164"/>
    <x v="16"/>
    <s v="Rəngli"/>
    <x v="5"/>
    <s v="English"/>
    <x v="5"/>
    <s v="PG-13"/>
    <s v="Denzel Watson"/>
    <x v="126"/>
    <n v="27095"/>
    <n v="63227"/>
    <n v="14870"/>
    <n v="59220"/>
    <n v="5.2"/>
    <n v="1816366"/>
    <n v="124"/>
    <n v="1167015589"/>
    <n v="79783410"/>
    <n v="1087232179"/>
    <x v="4"/>
  </r>
  <r>
    <x v="49"/>
    <x v="23"/>
    <s v="Rəngli"/>
    <x v="3"/>
    <s v="English"/>
    <x v="6"/>
    <s v="TV-MA"/>
    <s v="Keanu Hathaway"/>
    <x v="106"/>
    <n v="18284"/>
    <n v="177790"/>
    <n v="3562"/>
    <n v="15963"/>
    <n v="6.7"/>
    <n v="1903193"/>
    <n v="114"/>
    <n v="512986026"/>
    <n v="275828561"/>
    <n v="237157465"/>
    <x v="3"/>
  </r>
  <r>
    <x v="182"/>
    <x v="36"/>
    <s v="Rəngli"/>
    <x v="2"/>
    <s v="English"/>
    <x v="6"/>
    <s v="G"/>
    <s v="Charlize Theron"/>
    <x v="246"/>
    <n v="41415"/>
    <n v="87464"/>
    <n v="37722"/>
    <n v="14140"/>
    <n v="7.2"/>
    <n v="485181"/>
    <n v="97"/>
    <n v="33112975"/>
    <n v="62682511"/>
    <n v="-29569536"/>
    <x v="3"/>
  </r>
  <r>
    <x v="212"/>
    <x v="26"/>
    <s v="Rəngli"/>
    <x v="4"/>
    <s v="German"/>
    <x v="1"/>
    <s v="TV-MA"/>
    <s v="Charlize Downey"/>
    <x v="396"/>
    <n v="67462"/>
    <n v="313684"/>
    <n v="37055"/>
    <n v="2542"/>
    <n v="4"/>
    <n v="1993394"/>
    <n v="118"/>
    <n v="40080953"/>
    <n v="82098416"/>
    <n v="-42017463"/>
    <x v="0"/>
  </r>
  <r>
    <x v="82"/>
    <x v="29"/>
    <s v="Rəngli"/>
    <x v="3"/>
    <s v="Spanish"/>
    <x v="2"/>
    <s v="PG"/>
    <s v="Leonardo Gosling"/>
    <x v="433"/>
    <n v="30699"/>
    <n v="338087"/>
    <n v="11875"/>
    <n v="80898"/>
    <n v="7.1"/>
    <n v="1101782"/>
    <n v="110"/>
    <n v="638252532"/>
    <n v="177603570"/>
    <n v="460648962"/>
    <x v="1"/>
  </r>
  <r>
    <x v="122"/>
    <x v="20"/>
    <s v="Rəngli"/>
    <x v="7"/>
    <s v="English"/>
    <x v="1"/>
    <s v="PG"/>
    <s v="Emma Downey"/>
    <x v="102"/>
    <n v="14774"/>
    <n v="313216"/>
    <n v="45942"/>
    <n v="94873"/>
    <n v="9.4"/>
    <n v="294785"/>
    <n v="130"/>
    <n v="638160942"/>
    <n v="130590720"/>
    <n v="507570222"/>
    <x v="3"/>
  </r>
  <r>
    <x v="19"/>
    <x v="0"/>
    <s v="Rəngli"/>
    <x v="5"/>
    <s v="English"/>
    <x v="0"/>
    <s v="R"/>
    <s v="Quentin Johansson"/>
    <x v="479"/>
    <n v="71981"/>
    <n v="186346"/>
    <n v="3095"/>
    <n v="142434"/>
    <n v="6.1"/>
    <n v="1831981"/>
    <n v="131"/>
    <n v="1168337246"/>
    <n v="255557094"/>
    <n v="912780152"/>
    <x v="0"/>
  </r>
  <r>
    <x v="10"/>
    <x v="37"/>
    <s v="Rəngli"/>
    <x v="0"/>
    <s v="English"/>
    <x v="0"/>
    <s v="R"/>
    <s v="Matthew Cruise"/>
    <x v="386"/>
    <n v="75332"/>
    <n v="128064"/>
    <n v="23198"/>
    <n v="106797"/>
    <n v="4.3"/>
    <n v="150719"/>
    <n v="137"/>
    <n v="538178794"/>
    <n v="58117251"/>
    <n v="480061543"/>
    <x v="4"/>
  </r>
  <r>
    <x v="55"/>
    <x v="1"/>
    <s v="Rəngli"/>
    <x v="1"/>
    <s v="English"/>
    <x v="0"/>
    <s v="G"/>
    <s v="Hugh Bale"/>
    <x v="20"/>
    <n v="24967"/>
    <n v="145347"/>
    <n v="20510"/>
    <n v="91357"/>
    <n v="5"/>
    <n v="1873449"/>
    <n v="135"/>
    <n v="78225139"/>
    <n v="244707988"/>
    <n v="-166482849"/>
    <x v="1"/>
  </r>
  <r>
    <x v="123"/>
    <x v="28"/>
    <s v="Rəngli"/>
    <x v="3"/>
    <s v="English"/>
    <x v="6"/>
    <s v="G"/>
    <s v="Daniel Washington"/>
    <x v="460"/>
    <n v="33131"/>
    <n v="328004"/>
    <n v="10173"/>
    <n v="52871"/>
    <n v="9.6"/>
    <n v="2177348"/>
    <n v="173"/>
    <n v="769486152"/>
    <n v="272665121"/>
    <n v="496821031"/>
    <x v="3"/>
  </r>
  <r>
    <x v="164"/>
    <x v="25"/>
    <s v="Rəngli"/>
    <x v="7"/>
    <s v="English"/>
    <x v="5"/>
    <s v="PG-13"/>
    <s v="Scarlett Cruise"/>
    <x v="472"/>
    <n v="65954"/>
    <n v="141917"/>
    <n v="30607"/>
    <n v="91008"/>
    <n v="8.6999999999999993"/>
    <n v="1438265"/>
    <n v="188"/>
    <n v="656587707"/>
    <n v="240698497"/>
    <n v="415889210"/>
    <x v="3"/>
  </r>
  <r>
    <x v="114"/>
    <x v="29"/>
    <s v="Rəngli"/>
    <x v="5"/>
    <s v="German"/>
    <x v="5"/>
    <s v="TV-MA"/>
    <s v="Natalie Smith"/>
    <x v="415"/>
    <n v="13625"/>
    <n v="188352"/>
    <n v="16739"/>
    <n v="23844"/>
    <n v="6.1"/>
    <n v="2050380"/>
    <n v="157"/>
    <n v="1105064724"/>
    <n v="309860760"/>
    <n v="795203964"/>
    <x v="1"/>
  </r>
  <r>
    <x v="45"/>
    <x v="7"/>
    <s v="Rəngli"/>
    <x v="7"/>
    <s v="Spanish"/>
    <x v="1"/>
    <s v="TV-MA"/>
    <s v="Will Hathaway"/>
    <x v="178"/>
    <n v="52410"/>
    <n v="264020"/>
    <n v="43184"/>
    <n v="2212"/>
    <n v="6.9"/>
    <n v="1193899"/>
    <n v="130"/>
    <n v="426478244"/>
    <n v="340544980"/>
    <n v="85933264"/>
    <x v="1"/>
  </r>
  <r>
    <x v="217"/>
    <x v="34"/>
    <s v="Rəngli"/>
    <x v="3"/>
    <s v="English"/>
    <x v="4"/>
    <s v="PG-13"/>
    <s v="Quentin Theron"/>
    <x v="297"/>
    <n v="33449"/>
    <n v="175430"/>
    <n v="10758"/>
    <n v="120073"/>
    <n v="8.9"/>
    <n v="2252580"/>
    <n v="148"/>
    <n v="702337185"/>
    <n v="88084910"/>
    <n v="614252275"/>
    <x v="1"/>
  </r>
  <r>
    <x v="55"/>
    <x v="35"/>
    <s v="Rəngli"/>
    <x v="2"/>
    <s v="Spanish"/>
    <x v="3"/>
    <s v="PG-13"/>
    <s v="Tom Murphy"/>
    <x v="128"/>
    <n v="70784"/>
    <n v="325595"/>
    <n v="48493"/>
    <n v="128584"/>
    <n v="3.8"/>
    <n v="568526"/>
    <n v="133"/>
    <n v="1185706482"/>
    <n v="333794251"/>
    <n v="851912231"/>
    <x v="0"/>
  </r>
  <r>
    <x v="145"/>
    <x v="12"/>
    <s v="Rəngli"/>
    <x v="3"/>
    <s v="Azerbaijani"/>
    <x v="3"/>
    <s v="G"/>
    <s v="Christopher Tarantino"/>
    <x v="197"/>
    <n v="4518"/>
    <n v="296025"/>
    <n v="43165"/>
    <n v="23643"/>
    <n v="6.3"/>
    <n v="678580"/>
    <n v="152"/>
    <n v="922794738"/>
    <n v="178151453"/>
    <n v="744643285"/>
    <x v="1"/>
  </r>
  <r>
    <x v="4"/>
    <x v="34"/>
    <s v="Rəngli"/>
    <x v="1"/>
    <s v="French"/>
    <x v="3"/>
    <s v="PG"/>
    <s v="Robert Theron"/>
    <x v="170"/>
    <n v="74734"/>
    <n v="251409"/>
    <n v="43954"/>
    <n v="28722"/>
    <n v="9.4"/>
    <n v="460992"/>
    <n v="157"/>
    <n v="819823756"/>
    <n v="186359997"/>
    <n v="633463759"/>
    <x v="1"/>
  </r>
  <r>
    <x v="154"/>
    <x v="24"/>
    <s v="Rəngli"/>
    <x v="3"/>
    <s v="English"/>
    <x v="3"/>
    <s v="TV-MA"/>
    <s v="Margot Theron"/>
    <x v="481"/>
    <n v="63400"/>
    <n v="304330"/>
    <n v="35053"/>
    <n v="105172"/>
    <n v="8.5"/>
    <n v="423892"/>
    <n v="186"/>
    <n v="222031816"/>
    <n v="25993693"/>
    <n v="196038123"/>
    <x v="2"/>
  </r>
  <r>
    <x v="88"/>
    <x v="35"/>
    <s v="Rəngli"/>
    <x v="3"/>
    <s v="French"/>
    <x v="6"/>
    <s v="R"/>
    <s v="Christian Robbie"/>
    <x v="112"/>
    <n v="27481"/>
    <n v="184762"/>
    <n v="45585"/>
    <n v="110510"/>
    <n v="4"/>
    <n v="2022284"/>
    <n v="172"/>
    <n v="656632768"/>
    <n v="232910198"/>
    <n v="423722570"/>
    <x v="0"/>
  </r>
  <r>
    <x v="149"/>
    <x v="4"/>
    <s v="Rəngli"/>
    <x v="2"/>
    <s v="English"/>
    <x v="2"/>
    <s v="R"/>
    <s v="Brad Watson"/>
    <x v="37"/>
    <n v="23620"/>
    <n v="7128"/>
    <n v="6886"/>
    <n v="7619"/>
    <n v="6.9"/>
    <n v="1123647"/>
    <n v="127"/>
    <n v="951075031"/>
    <n v="280192862"/>
    <n v="670882169"/>
    <x v="0"/>
  </r>
  <r>
    <x v="54"/>
    <x v="12"/>
    <s v="Rəngli"/>
    <x v="3"/>
    <s v="Azerbaijani"/>
    <x v="2"/>
    <s v="G"/>
    <s v="Charlize Cruise"/>
    <x v="227"/>
    <n v="27802"/>
    <n v="290652"/>
    <n v="29684"/>
    <n v="106705"/>
    <n v="5.0999999999999996"/>
    <n v="44470"/>
    <n v="137"/>
    <n v="978664092"/>
    <n v="236708870"/>
    <n v="741955222"/>
    <x v="1"/>
  </r>
  <r>
    <x v="209"/>
    <x v="37"/>
    <s v="Rəngli"/>
    <x v="7"/>
    <s v="English"/>
    <x v="0"/>
    <s v="G"/>
    <s v="Leonardo McConaughey"/>
    <x v="477"/>
    <n v="27700"/>
    <n v="138528"/>
    <n v="14819"/>
    <n v="28813"/>
    <n v="6.3"/>
    <n v="1724919"/>
    <n v="178"/>
    <n v="340000795"/>
    <n v="332747237"/>
    <n v="7253558"/>
    <x v="4"/>
  </r>
  <r>
    <x v="64"/>
    <x v="31"/>
    <s v="Ağ-qara"/>
    <x v="1"/>
    <s v="Spanish"/>
    <x v="2"/>
    <s v="R"/>
    <s v="Robert Pitt"/>
    <x v="194"/>
    <n v="47261"/>
    <n v="62959"/>
    <n v="47965"/>
    <n v="27409"/>
    <n v="4.9000000000000004"/>
    <n v="1565642"/>
    <n v="123"/>
    <n v="343958329"/>
    <n v="213341198"/>
    <n v="130617131"/>
    <x v="3"/>
  </r>
  <r>
    <x v="6"/>
    <x v="3"/>
    <s v="Rəngli"/>
    <x v="4"/>
    <s v="English"/>
    <x v="5"/>
    <s v="PG"/>
    <s v="Natalie Johansson"/>
    <x v="254"/>
    <n v="36177"/>
    <n v="65431"/>
    <n v="35514"/>
    <n v="5618"/>
    <n v="4.5999999999999996"/>
    <n v="2312589"/>
    <n v="116"/>
    <n v="736471411"/>
    <n v="71804212"/>
    <n v="664667199"/>
    <x v="2"/>
  </r>
  <r>
    <x v="193"/>
    <x v="26"/>
    <s v="Rəngli"/>
    <x v="7"/>
    <s v="English"/>
    <x v="2"/>
    <s v="TV-MA"/>
    <s v="Charlize Cruise"/>
    <x v="293"/>
    <n v="78625"/>
    <n v="302723"/>
    <n v="48802"/>
    <n v="58450"/>
    <n v="6.1"/>
    <n v="1172649"/>
    <n v="94"/>
    <n v="360603870"/>
    <n v="141409916"/>
    <n v="219193954"/>
    <x v="0"/>
  </r>
  <r>
    <x v="39"/>
    <x v="11"/>
    <s v="Rəngli"/>
    <x v="5"/>
    <s v="German"/>
    <x v="0"/>
    <s v="R"/>
    <s v="Charlize DiCaprio"/>
    <x v="42"/>
    <n v="18945"/>
    <n v="263327"/>
    <n v="49794"/>
    <n v="105309"/>
    <n v="6.4"/>
    <n v="109546"/>
    <n v="150"/>
    <n v="1046406182"/>
    <n v="37064886"/>
    <n v="1009341296"/>
    <x v="3"/>
  </r>
  <r>
    <x v="183"/>
    <x v="34"/>
    <s v="Rəngli"/>
    <x v="0"/>
    <s v="English"/>
    <x v="3"/>
    <s v="TV-MA"/>
    <s v="Anne Craig"/>
    <x v="215"/>
    <n v="37975"/>
    <n v="30626"/>
    <n v="34836"/>
    <n v="120057"/>
    <n v="5.7"/>
    <n v="1495489"/>
    <n v="133"/>
    <n v="1123298763"/>
    <n v="167699841"/>
    <n v="955598922"/>
    <x v="1"/>
  </r>
  <r>
    <x v="122"/>
    <x v="38"/>
    <s v="Rəngli"/>
    <x v="5"/>
    <s v="English"/>
    <x v="6"/>
    <s v="R"/>
    <s v="Charlize Murphy"/>
    <x v="297"/>
    <n v="47428"/>
    <n v="116613"/>
    <n v="49050"/>
    <n v="63300"/>
    <n v="7.8"/>
    <n v="1677206"/>
    <n v="186"/>
    <n v="531731288"/>
    <n v="48832504"/>
    <n v="482898784"/>
    <x v="0"/>
  </r>
  <r>
    <x v="152"/>
    <x v="1"/>
    <s v="Rəngli"/>
    <x v="1"/>
    <s v="English"/>
    <x v="2"/>
    <s v="G"/>
    <s v="Johnny Gosling"/>
    <x v="20"/>
    <n v="25176"/>
    <n v="50775"/>
    <n v="15026"/>
    <n v="12424"/>
    <n v="8.1"/>
    <n v="921751"/>
    <n v="159"/>
    <n v="366520076"/>
    <n v="141965243"/>
    <n v="224554833"/>
    <x v="1"/>
  </r>
  <r>
    <x v="117"/>
    <x v="34"/>
    <s v="Rəngli"/>
    <x v="7"/>
    <s v="French"/>
    <x v="1"/>
    <s v="PG"/>
    <s v="Brad Hathaway"/>
    <x v="254"/>
    <n v="49448"/>
    <n v="137273"/>
    <n v="41338"/>
    <n v="48903"/>
    <n v="8"/>
    <n v="2323015"/>
    <n v="119"/>
    <n v="1080222437"/>
    <n v="101591764"/>
    <n v="978630673"/>
    <x v="1"/>
  </r>
  <r>
    <x v="113"/>
    <x v="1"/>
    <s v="Rəngli"/>
    <x v="0"/>
    <s v="English"/>
    <x v="0"/>
    <s v="R"/>
    <s v="Brad Hathaway"/>
    <x v="391"/>
    <n v="6242"/>
    <n v="182441"/>
    <n v="11460"/>
    <n v="55638"/>
    <n v="8.1"/>
    <n v="751847"/>
    <n v="156"/>
    <n v="320251263"/>
    <n v="182696200"/>
    <n v="137555063"/>
    <x v="1"/>
  </r>
  <r>
    <x v="217"/>
    <x v="29"/>
    <s v="Rəngli"/>
    <x v="1"/>
    <s v="English"/>
    <x v="5"/>
    <s v="R"/>
    <s v="Quentin DiCaprio"/>
    <x v="306"/>
    <n v="41305"/>
    <n v="225855"/>
    <n v="47995"/>
    <n v="20947"/>
    <n v="4.3"/>
    <n v="1220286"/>
    <n v="105"/>
    <n v="524584353"/>
    <n v="83676075"/>
    <n v="440908278"/>
    <x v="1"/>
  </r>
  <r>
    <x v="105"/>
    <x v="11"/>
    <s v="Rəngli"/>
    <x v="5"/>
    <s v="English"/>
    <x v="1"/>
    <s v="G"/>
    <s v="Matthew Reeves"/>
    <x v="161"/>
    <n v="4741"/>
    <n v="280787"/>
    <n v="30751"/>
    <n v="34330"/>
    <n v="8.6999999999999993"/>
    <n v="2322301"/>
    <n v="165"/>
    <n v="419608502"/>
    <n v="31476180"/>
    <n v="388132322"/>
    <x v="3"/>
  </r>
  <r>
    <x v="73"/>
    <x v="11"/>
    <s v="Rəngli"/>
    <x v="7"/>
    <s v="Turkish"/>
    <x v="6"/>
    <s v="PG"/>
    <s v="Cillian Nolan"/>
    <x v="381"/>
    <n v="54761"/>
    <n v="309834"/>
    <n v="12670"/>
    <n v="24353"/>
    <n v="8.1"/>
    <n v="2002468"/>
    <n v="155"/>
    <n v="1123221919"/>
    <n v="162368321"/>
    <n v="960853598"/>
    <x v="3"/>
  </r>
  <r>
    <x v="97"/>
    <x v="33"/>
    <s v="Rəngli"/>
    <x v="4"/>
    <s v="German"/>
    <x v="0"/>
    <s v="PG"/>
    <s v="Robert Johansson"/>
    <x v="418"/>
    <n v="27874"/>
    <n v="231030"/>
    <n v="39495"/>
    <n v="59171"/>
    <n v="7.8"/>
    <n v="612087"/>
    <n v="136"/>
    <n v="1022619484"/>
    <n v="75259960"/>
    <n v="947359524"/>
    <x v="4"/>
  </r>
  <r>
    <x v="6"/>
    <x v="11"/>
    <s v="Rəngli"/>
    <x v="0"/>
    <s v="English"/>
    <x v="3"/>
    <s v="R"/>
    <s v="Margot Pitt"/>
    <x v="243"/>
    <n v="26755"/>
    <n v="189278"/>
    <n v="13179"/>
    <n v="63606"/>
    <n v="5.2"/>
    <n v="2280442"/>
    <n v="113"/>
    <n v="478190128"/>
    <n v="122848497"/>
    <n v="355341631"/>
    <x v="3"/>
  </r>
  <r>
    <x v="101"/>
    <x v="21"/>
    <s v="Rəngli"/>
    <x v="4"/>
    <s v="German"/>
    <x v="3"/>
    <s v="G"/>
    <s v="Will Pitt"/>
    <x v="303"/>
    <n v="68357"/>
    <n v="67501"/>
    <n v="34387"/>
    <n v="124400"/>
    <n v="4.3"/>
    <n v="1381546"/>
    <n v="122"/>
    <n v="1099084055"/>
    <n v="58479056"/>
    <n v="1040604999"/>
    <x v="0"/>
  </r>
  <r>
    <x v="79"/>
    <x v="5"/>
    <s v="Ağ-qara"/>
    <x v="2"/>
    <s v="French"/>
    <x v="4"/>
    <s v="R"/>
    <s v="Daniel Tarantino"/>
    <x v="11"/>
    <n v="18401"/>
    <n v="249181"/>
    <n v="36982"/>
    <n v="62555"/>
    <n v="4.9000000000000004"/>
    <n v="1280757"/>
    <n v="175"/>
    <n v="1105236542"/>
    <n v="282270084"/>
    <n v="822966458"/>
    <x v="2"/>
  </r>
  <r>
    <x v="209"/>
    <x v="11"/>
    <s v="Rəngli"/>
    <x v="1"/>
    <s v="French"/>
    <x v="2"/>
    <s v="PG"/>
    <s v="Brad Murphy"/>
    <x v="466"/>
    <n v="64980"/>
    <n v="37349"/>
    <n v="43872"/>
    <n v="79524"/>
    <n v="4.0999999999999996"/>
    <n v="327256"/>
    <n v="119"/>
    <n v="863446543"/>
    <n v="346384638"/>
    <n v="517061905"/>
    <x v="3"/>
  </r>
  <r>
    <x v="172"/>
    <x v="8"/>
    <s v="Rəngli"/>
    <x v="3"/>
    <s v="Turkish"/>
    <x v="2"/>
    <s v="TV-MA"/>
    <s v="Ryan Johansson"/>
    <x v="48"/>
    <n v="40524"/>
    <n v="328959"/>
    <n v="29999"/>
    <n v="3603"/>
    <n v="6.7"/>
    <n v="1021337"/>
    <n v="90"/>
    <n v="639767473"/>
    <n v="345610847"/>
    <n v="294156626"/>
    <x v="3"/>
  </r>
  <r>
    <x v="133"/>
    <x v="24"/>
    <s v="Rəngli"/>
    <x v="0"/>
    <s v="Turkish"/>
    <x v="3"/>
    <s v="PG"/>
    <s v="Quentin Washington"/>
    <x v="27"/>
    <n v="14985"/>
    <n v="72657"/>
    <n v="31145"/>
    <n v="10065"/>
    <n v="8.5"/>
    <n v="616273"/>
    <n v="178"/>
    <n v="166261448"/>
    <n v="66451849"/>
    <n v="99809599"/>
    <x v="2"/>
  </r>
  <r>
    <x v="106"/>
    <x v="21"/>
    <s v="Rəngli"/>
    <x v="0"/>
    <s v="English"/>
    <x v="2"/>
    <s v="R"/>
    <s v="Brad Washington"/>
    <x v="58"/>
    <n v="72761"/>
    <n v="301341"/>
    <n v="20508"/>
    <n v="48753"/>
    <n v="6.5"/>
    <n v="2401392"/>
    <n v="154"/>
    <n v="46008635"/>
    <n v="309527694"/>
    <n v="-263519059"/>
    <x v="0"/>
  </r>
  <r>
    <x v="53"/>
    <x v="2"/>
    <s v="Ağ-qara"/>
    <x v="3"/>
    <s v="English"/>
    <x v="1"/>
    <s v="G"/>
    <s v="Will Pitt"/>
    <x v="55"/>
    <n v="3216"/>
    <n v="59770"/>
    <n v="33341"/>
    <n v="63513"/>
    <n v="6.9"/>
    <n v="1914877"/>
    <n v="177"/>
    <n v="485128528"/>
    <n v="88040426"/>
    <n v="397088102"/>
    <x v="2"/>
  </r>
  <r>
    <x v="53"/>
    <x v="13"/>
    <s v="Rəngli"/>
    <x v="6"/>
    <s v="French"/>
    <x v="1"/>
    <s v="TV-MA"/>
    <s v="Anne Jackman"/>
    <x v="188"/>
    <n v="64148"/>
    <n v="109705"/>
    <n v="19130"/>
    <n v="133781"/>
    <n v="6.1"/>
    <n v="2075297"/>
    <n v="121"/>
    <n v="866538452"/>
    <n v="197397577"/>
    <n v="669140875"/>
    <x v="1"/>
  </r>
  <r>
    <x v="144"/>
    <x v="0"/>
    <s v="Rəngli"/>
    <x v="6"/>
    <s v="English"/>
    <x v="5"/>
    <s v="PG"/>
    <s v="Charlize Theron"/>
    <x v="153"/>
    <n v="65353"/>
    <n v="201937"/>
    <n v="20958"/>
    <n v="55048"/>
    <n v="3.6"/>
    <n v="690364"/>
    <n v="160"/>
    <n v="246859156"/>
    <n v="44150141"/>
    <n v="202709015"/>
    <x v="0"/>
  </r>
  <r>
    <x v="97"/>
    <x v="14"/>
    <s v="Rəngli"/>
    <x v="0"/>
    <s v="English"/>
    <x v="2"/>
    <s v="G"/>
    <s v="Johnny Bale"/>
    <x v="145"/>
    <n v="64165"/>
    <n v="172172"/>
    <n v="28433"/>
    <n v="69470"/>
    <n v="5.9"/>
    <n v="2070366"/>
    <n v="116"/>
    <n v="665728112"/>
    <n v="192617314"/>
    <n v="473110798"/>
    <x v="1"/>
  </r>
  <r>
    <x v="34"/>
    <x v="37"/>
    <s v="Rəngli"/>
    <x v="3"/>
    <s v="Spanish"/>
    <x v="4"/>
    <s v="G"/>
    <s v="Daniel Portman"/>
    <x v="231"/>
    <n v="38464"/>
    <n v="218949"/>
    <n v="19851"/>
    <n v="12392"/>
    <n v="4.0999999999999996"/>
    <n v="2108462"/>
    <n v="143"/>
    <n v="750273705"/>
    <n v="78202312"/>
    <n v="672071393"/>
    <x v="4"/>
  </r>
  <r>
    <x v="125"/>
    <x v="8"/>
    <s v="Rəngli"/>
    <x v="4"/>
    <s v="English"/>
    <x v="1"/>
    <s v="TV-MA"/>
    <s v="Emma Gosling"/>
    <x v="502"/>
    <n v="5380"/>
    <n v="105841"/>
    <n v="21178"/>
    <n v="131272"/>
    <n v="8.6999999999999993"/>
    <n v="1550069"/>
    <n v="103"/>
    <n v="632459898"/>
    <n v="100868419"/>
    <n v="531591479"/>
    <x v="3"/>
  </r>
  <r>
    <x v="141"/>
    <x v="18"/>
    <s v="Rəngli"/>
    <x v="1"/>
    <s v="English"/>
    <x v="6"/>
    <s v="PG"/>
    <s v="Quentin Bale"/>
    <x v="5"/>
    <n v="28549"/>
    <n v="200298"/>
    <n v="15484"/>
    <n v="98473"/>
    <n v="4.4000000000000004"/>
    <n v="2209296"/>
    <n v="176"/>
    <n v="1093492176"/>
    <n v="74809077"/>
    <n v="1018683099"/>
    <x v="1"/>
  </r>
  <r>
    <x v="201"/>
    <x v="32"/>
    <s v="Rəngli"/>
    <x v="2"/>
    <s v="Spanish"/>
    <x v="5"/>
    <s v="G"/>
    <s v="Scarlett Smith"/>
    <x v="180"/>
    <n v="19389"/>
    <n v="320114"/>
    <n v="25634"/>
    <n v="61807"/>
    <n v="6.5"/>
    <n v="2341617"/>
    <n v="104"/>
    <n v="923218861"/>
    <n v="204792865"/>
    <n v="718425996"/>
    <x v="0"/>
  </r>
  <r>
    <x v="43"/>
    <x v="27"/>
    <s v="Rəngli"/>
    <x v="7"/>
    <s v="English"/>
    <x v="3"/>
    <s v="PG"/>
    <s v="Hugh McConaughey"/>
    <x v="366"/>
    <n v="4155"/>
    <n v="151544"/>
    <n v="31793"/>
    <n v="8776"/>
    <n v="4.7"/>
    <n v="1669637"/>
    <n v="150"/>
    <n v="861000812"/>
    <n v="63261371"/>
    <n v="797739441"/>
    <x v="0"/>
  </r>
  <r>
    <x v="172"/>
    <x v="3"/>
    <s v="Rəngli"/>
    <x v="3"/>
    <s v="English"/>
    <x v="6"/>
    <s v="PG-13"/>
    <s v="Matthew Reeves"/>
    <x v="163"/>
    <n v="29910"/>
    <n v="345922"/>
    <n v="12240"/>
    <n v="100352"/>
    <n v="6.1"/>
    <n v="2483342"/>
    <n v="138"/>
    <n v="380383014"/>
    <n v="261198101"/>
    <n v="119184913"/>
    <x v="2"/>
  </r>
  <r>
    <x v="137"/>
    <x v="20"/>
    <s v="Rəngli"/>
    <x v="4"/>
    <s v="Azerbaijani"/>
    <x v="3"/>
    <s v="PG-13"/>
    <s v="Margot DiCaprio"/>
    <x v="395"/>
    <n v="45194"/>
    <n v="212546"/>
    <n v="36092"/>
    <n v="60038"/>
    <n v="7.7"/>
    <n v="219507"/>
    <n v="95"/>
    <n v="1097156739"/>
    <n v="299018110"/>
    <n v="798138629"/>
    <x v="3"/>
  </r>
  <r>
    <x v="102"/>
    <x v="17"/>
    <s v="Ağ-qara"/>
    <x v="4"/>
    <s v="French"/>
    <x v="4"/>
    <s v="TV-MA"/>
    <s v="Quentin Downey"/>
    <x v="98"/>
    <n v="18774"/>
    <n v="118675"/>
    <n v="581"/>
    <n v="57258"/>
    <n v="5.2"/>
    <n v="156132"/>
    <n v="117"/>
    <n v="650305473"/>
    <n v="134672718"/>
    <n v="515632755"/>
    <x v="1"/>
  </r>
  <r>
    <x v="32"/>
    <x v="33"/>
    <s v="Rəngli"/>
    <x v="6"/>
    <s v="French"/>
    <x v="5"/>
    <s v="PG-13"/>
    <s v="Natalie Reeves"/>
    <x v="44"/>
    <n v="36111"/>
    <n v="152294"/>
    <n v="29840"/>
    <n v="27724"/>
    <n v="4.5999999999999996"/>
    <n v="277095"/>
    <n v="170"/>
    <n v="794416135"/>
    <n v="144781752"/>
    <n v="649634383"/>
    <x v="4"/>
  </r>
  <r>
    <x v="39"/>
    <x v="39"/>
    <s v="Rəngli"/>
    <x v="0"/>
    <s v="English"/>
    <x v="2"/>
    <s v="G"/>
    <s v="Jennifer Pitt"/>
    <x v="73"/>
    <n v="70064"/>
    <n v="5784"/>
    <n v="26287"/>
    <n v="87534"/>
    <n v="3.7"/>
    <n v="19090"/>
    <n v="141"/>
    <n v="698466721"/>
    <n v="224127986"/>
    <n v="474338735"/>
    <x v="0"/>
  </r>
  <r>
    <x v="154"/>
    <x v="20"/>
    <s v="Rəngli"/>
    <x v="6"/>
    <s v="French"/>
    <x v="5"/>
    <s v="PG"/>
    <s v="Emma Craig"/>
    <x v="88"/>
    <n v="79065"/>
    <n v="227888"/>
    <n v="43503"/>
    <n v="23895"/>
    <n v="7.9"/>
    <n v="1976550"/>
    <n v="95"/>
    <n v="398350695"/>
    <n v="177612476"/>
    <n v="220738219"/>
    <x v="3"/>
  </r>
  <r>
    <x v="158"/>
    <x v="0"/>
    <s v="Rəngli"/>
    <x v="5"/>
    <s v="English"/>
    <x v="2"/>
    <s v="PG-13"/>
    <s v="Tom Johansson"/>
    <x v="444"/>
    <n v="48984"/>
    <n v="203109"/>
    <n v="10630"/>
    <n v="1857"/>
    <n v="6.5"/>
    <n v="1659548"/>
    <n v="147"/>
    <n v="94831534"/>
    <n v="282779584"/>
    <n v="-187948050"/>
    <x v="0"/>
  </r>
  <r>
    <x v="203"/>
    <x v="4"/>
    <s v="Rəngli"/>
    <x v="3"/>
    <s v="Azerbaijani"/>
    <x v="2"/>
    <s v="G"/>
    <s v="Daniel Watson"/>
    <x v="163"/>
    <n v="19659"/>
    <n v="13197"/>
    <n v="48276"/>
    <n v="131550"/>
    <n v="9.6"/>
    <n v="2234505"/>
    <n v="85"/>
    <n v="132441927"/>
    <n v="98041628"/>
    <n v="34400299"/>
    <x v="0"/>
  </r>
  <r>
    <x v="199"/>
    <x v="29"/>
    <s v="Rəngli"/>
    <x v="1"/>
    <s v="English"/>
    <x v="4"/>
    <s v="G"/>
    <s v="Scarlett Lawrence"/>
    <x v="512"/>
    <n v="10585"/>
    <n v="86390"/>
    <n v="21205"/>
    <n v="127334"/>
    <n v="7.8"/>
    <n v="1161686"/>
    <n v="191"/>
    <n v="1167536371"/>
    <n v="149333167"/>
    <n v="1018203204"/>
    <x v="1"/>
  </r>
  <r>
    <x v="28"/>
    <x v="26"/>
    <s v="Rəngli"/>
    <x v="2"/>
    <s v="Turkish"/>
    <x v="4"/>
    <s v="PG"/>
    <s v="Hugh Pitt"/>
    <x v="453"/>
    <n v="55943"/>
    <n v="30405"/>
    <n v="32519"/>
    <n v="32538"/>
    <n v="8.4"/>
    <n v="1656116"/>
    <n v="194"/>
    <n v="900141116"/>
    <n v="71094514"/>
    <n v="829046602"/>
    <x v="0"/>
  </r>
  <r>
    <x v="7"/>
    <x v="15"/>
    <s v="Ağ-qara"/>
    <x v="1"/>
    <s v="French"/>
    <x v="2"/>
    <s v="PG"/>
    <s v="Denzel Jackman"/>
    <x v="182"/>
    <n v="14985"/>
    <n v="163513"/>
    <n v="37637"/>
    <n v="108314"/>
    <n v="4.8"/>
    <n v="492943"/>
    <n v="145"/>
    <n v="703434233"/>
    <n v="39362840"/>
    <n v="664071393"/>
    <x v="2"/>
  </r>
  <r>
    <x v="207"/>
    <x v="38"/>
    <s v="Rəngli"/>
    <x v="0"/>
    <s v="Azerbaijani"/>
    <x v="3"/>
    <s v="R"/>
    <s v="Emma Watson"/>
    <x v="39"/>
    <n v="28225"/>
    <n v="235931"/>
    <n v="14876"/>
    <n v="43017"/>
    <n v="3.8"/>
    <n v="1093597"/>
    <n v="147"/>
    <n v="156324355"/>
    <n v="6847194"/>
    <n v="149477161"/>
    <x v="0"/>
  </r>
  <r>
    <x v="25"/>
    <x v="36"/>
    <s v="Rəngli"/>
    <x v="7"/>
    <s v="English"/>
    <x v="4"/>
    <s v="PG-13"/>
    <s v="Daniel Nolan"/>
    <x v="373"/>
    <n v="27967"/>
    <n v="231426"/>
    <n v="15227"/>
    <n v="118515"/>
    <n v="3.9"/>
    <n v="2040965"/>
    <n v="140"/>
    <n v="106753011"/>
    <n v="235241885"/>
    <n v="-128488874"/>
    <x v="3"/>
  </r>
  <r>
    <x v="70"/>
    <x v="1"/>
    <s v="Rəngli"/>
    <x v="2"/>
    <s v="Turkish"/>
    <x v="4"/>
    <s v="R"/>
    <s v="Brad Lawrence"/>
    <x v="313"/>
    <n v="40370"/>
    <n v="11255"/>
    <n v="15321"/>
    <n v="11021"/>
    <n v="4.7"/>
    <n v="1729176"/>
    <n v="108"/>
    <n v="483165318"/>
    <n v="117081036"/>
    <n v="366084282"/>
    <x v="1"/>
  </r>
  <r>
    <x v="53"/>
    <x v="22"/>
    <s v="Rəngli"/>
    <x v="1"/>
    <s v="English"/>
    <x v="4"/>
    <s v="G"/>
    <s v="Cillian Lawrence"/>
    <x v="492"/>
    <n v="32709"/>
    <n v="298908"/>
    <n v="29261"/>
    <n v="121298"/>
    <n v="6.9"/>
    <n v="1609182"/>
    <n v="100"/>
    <n v="1077122193"/>
    <n v="112207649"/>
    <n v="964914544"/>
    <x v="4"/>
  </r>
  <r>
    <x v="183"/>
    <x v="12"/>
    <s v="Rəngli"/>
    <x v="5"/>
    <s v="English"/>
    <x v="4"/>
    <s v="R"/>
    <s v="Charlize DiCaprio"/>
    <x v="170"/>
    <n v="46698"/>
    <n v="34835"/>
    <n v="5332"/>
    <n v="132776"/>
    <n v="7.6"/>
    <n v="437156"/>
    <n v="189"/>
    <n v="105030309"/>
    <n v="26736103"/>
    <n v="78294206"/>
    <x v="1"/>
  </r>
  <r>
    <x v="212"/>
    <x v="14"/>
    <s v="Rəngli"/>
    <x v="1"/>
    <s v="English"/>
    <x v="6"/>
    <s v="PG-13"/>
    <s v="Christopher Murphy"/>
    <x v="396"/>
    <n v="49951"/>
    <n v="314257"/>
    <n v="23942"/>
    <n v="51278"/>
    <n v="9.1"/>
    <n v="911439"/>
    <n v="162"/>
    <n v="358547706"/>
    <n v="89804447"/>
    <n v="268743259"/>
    <x v="1"/>
  </r>
  <r>
    <x v="103"/>
    <x v="15"/>
    <s v="Rəngli"/>
    <x v="7"/>
    <s v="English"/>
    <x v="2"/>
    <s v="TV-MA"/>
    <s v="Christopher DiCaprio"/>
    <x v="506"/>
    <n v="12458"/>
    <n v="237398"/>
    <n v="26671"/>
    <n v="61470"/>
    <n v="8.1999999999999993"/>
    <n v="1694843"/>
    <n v="91"/>
    <n v="147236172"/>
    <n v="161709230"/>
    <n v="-14473058"/>
    <x v="2"/>
  </r>
  <r>
    <x v="211"/>
    <x v="15"/>
    <s v="Rəngli"/>
    <x v="5"/>
    <s v="English"/>
    <x v="3"/>
    <s v="R"/>
    <s v="Brad Cruise"/>
    <x v="135"/>
    <n v="23719"/>
    <n v="157310"/>
    <n v="35169"/>
    <n v="142564"/>
    <n v="5.2"/>
    <n v="359459"/>
    <n v="151"/>
    <n v="927075232"/>
    <n v="79506193"/>
    <n v="847569039"/>
    <x v="2"/>
  </r>
  <r>
    <x v="170"/>
    <x v="7"/>
    <s v="Rəngli"/>
    <x v="4"/>
    <s v="English"/>
    <x v="2"/>
    <s v="R"/>
    <s v="Emma Johansson"/>
    <x v="58"/>
    <n v="9022"/>
    <n v="153233"/>
    <n v="6239"/>
    <n v="101022"/>
    <n v="7.5"/>
    <n v="1373870"/>
    <n v="115"/>
    <n v="1138604065"/>
    <n v="46564197"/>
    <n v="1092039868"/>
    <x v="1"/>
  </r>
  <r>
    <x v="8"/>
    <x v="37"/>
    <s v="Rəngli"/>
    <x v="0"/>
    <s v="English"/>
    <x v="1"/>
    <s v="PG-13"/>
    <s v="Anne Theron"/>
    <x v="383"/>
    <n v="12311"/>
    <n v="93210"/>
    <n v="6556"/>
    <n v="17990"/>
    <n v="5.8"/>
    <n v="140313"/>
    <n v="161"/>
    <n v="1186685515"/>
    <n v="57421481"/>
    <n v="1129264034"/>
    <x v="4"/>
  </r>
  <r>
    <x v="7"/>
    <x v="12"/>
    <s v="Rəngli"/>
    <x v="6"/>
    <s v="English"/>
    <x v="1"/>
    <s v="G"/>
    <s v="Cillian Jackman"/>
    <x v="95"/>
    <n v="50883"/>
    <n v="202447"/>
    <n v="40611"/>
    <n v="40292"/>
    <n v="5.4"/>
    <n v="641121"/>
    <n v="104"/>
    <n v="884057002"/>
    <n v="124541919"/>
    <n v="759515083"/>
    <x v="1"/>
  </r>
  <r>
    <x v="197"/>
    <x v="16"/>
    <s v="Rəngli"/>
    <x v="7"/>
    <s v="Spanish"/>
    <x v="2"/>
    <s v="PG-13"/>
    <s v="Christopher Jackman"/>
    <x v="202"/>
    <n v="37868"/>
    <n v="42990"/>
    <n v="29531"/>
    <n v="1975"/>
    <n v="4.9000000000000004"/>
    <n v="639057"/>
    <n v="121"/>
    <n v="569116242"/>
    <n v="105415165"/>
    <n v="463701077"/>
    <x v="4"/>
  </r>
  <r>
    <x v="193"/>
    <x v="10"/>
    <s v="Rəngli"/>
    <x v="0"/>
    <s v="German"/>
    <x v="4"/>
    <s v="PG"/>
    <s v="Jennifer Watson"/>
    <x v="290"/>
    <n v="3771"/>
    <n v="285192"/>
    <n v="40445"/>
    <n v="74006"/>
    <n v="5.4"/>
    <n v="1006424"/>
    <n v="144"/>
    <n v="257285752"/>
    <n v="254901465"/>
    <n v="2384287"/>
    <x v="3"/>
  </r>
  <r>
    <x v="78"/>
    <x v="27"/>
    <s v="Rəngli"/>
    <x v="7"/>
    <s v="English"/>
    <x v="4"/>
    <s v="PG"/>
    <s v="Matthew McConaughey"/>
    <x v="32"/>
    <n v="9414"/>
    <n v="183138"/>
    <n v="30578"/>
    <n v="111027"/>
    <n v="5.0999999999999996"/>
    <n v="1093540"/>
    <n v="112"/>
    <n v="5962201"/>
    <n v="253129785"/>
    <n v="-247167584"/>
    <x v="0"/>
  </r>
  <r>
    <x v="50"/>
    <x v="9"/>
    <s v="Rəngli"/>
    <x v="4"/>
    <s v="German"/>
    <x v="4"/>
    <s v="PG-13"/>
    <s v="Christopher Portman"/>
    <x v="421"/>
    <n v="1904"/>
    <n v="85703"/>
    <n v="2460"/>
    <n v="117805"/>
    <n v="5.4"/>
    <n v="2439366"/>
    <n v="161"/>
    <n v="464108257"/>
    <n v="181070473"/>
    <n v="283037784"/>
    <x v="1"/>
  </r>
  <r>
    <x v="36"/>
    <x v="20"/>
    <s v="Rəngli"/>
    <x v="3"/>
    <s v="Turkish"/>
    <x v="5"/>
    <s v="G"/>
    <s v="Christian DiCaprio"/>
    <x v="297"/>
    <n v="21437"/>
    <n v="71033"/>
    <n v="29554"/>
    <n v="44995"/>
    <n v="8.5"/>
    <n v="1969260"/>
    <n v="180"/>
    <n v="64641588"/>
    <n v="285052265"/>
    <n v="-220410677"/>
    <x v="3"/>
  </r>
  <r>
    <x v="155"/>
    <x v="0"/>
    <s v="Rəngli"/>
    <x v="1"/>
    <s v="German"/>
    <x v="3"/>
    <s v="R"/>
    <s v="Denzel McConaughey"/>
    <x v="335"/>
    <n v="71472"/>
    <n v="30850"/>
    <n v="21691"/>
    <n v="30712"/>
    <n v="6.1"/>
    <n v="130955"/>
    <n v="135"/>
    <n v="193962911"/>
    <n v="322152287"/>
    <n v="-128189376"/>
    <x v="0"/>
  </r>
  <r>
    <x v="34"/>
    <x v="21"/>
    <s v="Rəngli"/>
    <x v="5"/>
    <s v="English"/>
    <x v="6"/>
    <s v="PG-13"/>
    <s v="Hugh Pitt"/>
    <x v="9"/>
    <n v="41670"/>
    <n v="225822"/>
    <n v="30232"/>
    <n v="58327"/>
    <n v="6"/>
    <n v="45395"/>
    <n v="171"/>
    <n v="1135127056"/>
    <n v="179545224"/>
    <n v="955581832"/>
    <x v="0"/>
  </r>
  <r>
    <x v="210"/>
    <x v="21"/>
    <s v="Rəngli"/>
    <x v="1"/>
    <s v="Azerbaijani"/>
    <x v="4"/>
    <s v="PG-13"/>
    <s v="Brad Depp"/>
    <x v="239"/>
    <n v="5643"/>
    <n v="115830"/>
    <n v="2311"/>
    <n v="8717"/>
    <n v="7.1"/>
    <n v="1815174"/>
    <n v="186"/>
    <n v="1165692913"/>
    <n v="343283323"/>
    <n v="822409590"/>
    <x v="0"/>
  </r>
  <r>
    <x v="130"/>
    <x v="16"/>
    <s v="Rəngli"/>
    <x v="7"/>
    <s v="English"/>
    <x v="0"/>
    <s v="TV-MA"/>
    <s v="Natalie Pitt"/>
    <x v="505"/>
    <n v="59934"/>
    <n v="216340"/>
    <n v="18178"/>
    <n v="79529"/>
    <n v="7.3"/>
    <n v="1560569"/>
    <n v="126"/>
    <n v="538714459"/>
    <n v="288056207"/>
    <n v="250658252"/>
    <x v="4"/>
  </r>
  <r>
    <x v="92"/>
    <x v="24"/>
    <s v="Rəngli"/>
    <x v="1"/>
    <s v="English"/>
    <x v="0"/>
    <s v="G"/>
    <s v="Cillian Reeves"/>
    <x v="361"/>
    <n v="53732"/>
    <n v="29675"/>
    <n v="18018"/>
    <n v="137252"/>
    <n v="8.3000000000000007"/>
    <n v="1982093"/>
    <n v="191"/>
    <n v="929981879"/>
    <n v="25991499"/>
    <n v="903990380"/>
    <x v="2"/>
  </r>
  <r>
    <x v="57"/>
    <x v="25"/>
    <s v="Rəngli"/>
    <x v="3"/>
    <s v="French"/>
    <x v="6"/>
    <s v="TV-MA"/>
    <s v="Johnny DiCaprio"/>
    <x v="367"/>
    <n v="10525"/>
    <n v="193503"/>
    <n v="37710"/>
    <n v="105605"/>
    <n v="9.4"/>
    <n v="1240116"/>
    <n v="172"/>
    <n v="1129084875"/>
    <n v="151742900"/>
    <n v="977341975"/>
    <x v="3"/>
  </r>
  <r>
    <x v="97"/>
    <x v="5"/>
    <s v="Ağ-qara"/>
    <x v="2"/>
    <s v="English"/>
    <x v="0"/>
    <s v="PG"/>
    <s v="Robert Murphy"/>
    <x v="377"/>
    <n v="18054"/>
    <n v="181272"/>
    <n v="26843"/>
    <n v="65022"/>
    <n v="4.2"/>
    <n v="208740"/>
    <n v="105"/>
    <n v="912980145"/>
    <n v="66264832"/>
    <n v="846715313"/>
    <x v="2"/>
  </r>
  <r>
    <x v="171"/>
    <x v="36"/>
    <s v="Rəngli"/>
    <x v="3"/>
    <s v="English"/>
    <x v="6"/>
    <s v="PG-13"/>
    <s v="Jennifer Hathaway"/>
    <x v="396"/>
    <n v="26169"/>
    <n v="10817"/>
    <n v="1163"/>
    <n v="70649"/>
    <n v="9.1999999999999993"/>
    <n v="595051"/>
    <n v="127"/>
    <n v="230704038"/>
    <n v="241139027"/>
    <n v="-10434989"/>
    <x v="3"/>
  </r>
  <r>
    <x v="57"/>
    <x v="26"/>
    <s v="Rəngli"/>
    <x v="7"/>
    <s v="English"/>
    <x v="5"/>
    <s v="G"/>
    <s v="Margot Reeves"/>
    <x v="518"/>
    <n v="2757"/>
    <n v="189056"/>
    <n v="17735"/>
    <n v="64644"/>
    <n v="8.6999999999999993"/>
    <n v="2402061"/>
    <n v="141"/>
    <n v="823049604"/>
    <n v="93514551"/>
    <n v="729535053"/>
    <x v="0"/>
  </r>
  <r>
    <x v="199"/>
    <x v="12"/>
    <s v="Rəngli"/>
    <x v="7"/>
    <s v="English"/>
    <x v="3"/>
    <s v="TV-MA"/>
    <s v="Ryan Robbie"/>
    <x v="57"/>
    <n v="44500"/>
    <n v="53017"/>
    <n v="31807"/>
    <n v="129842"/>
    <n v="4.5999999999999996"/>
    <n v="1792703"/>
    <n v="181"/>
    <n v="422314783"/>
    <n v="171467092"/>
    <n v="250847691"/>
    <x v="1"/>
  </r>
  <r>
    <x v="137"/>
    <x v="13"/>
    <s v="Ağ-qara"/>
    <x v="6"/>
    <s v="English"/>
    <x v="2"/>
    <s v="G"/>
    <s v="Denzel Jackman"/>
    <x v="372"/>
    <n v="31117"/>
    <n v="108215"/>
    <n v="27981"/>
    <n v="128305"/>
    <n v="5.7"/>
    <n v="1680341"/>
    <n v="158"/>
    <n v="963277373"/>
    <n v="77424021"/>
    <n v="885853352"/>
    <x v="1"/>
  </r>
  <r>
    <x v="164"/>
    <x v="6"/>
    <s v="Rəngli"/>
    <x v="0"/>
    <s v="Spanish"/>
    <x v="3"/>
    <s v="R"/>
    <s v="Ryan Reeves"/>
    <x v="281"/>
    <n v="70157"/>
    <n v="10519"/>
    <n v="8517"/>
    <n v="9251"/>
    <n v="5.7"/>
    <n v="73863"/>
    <n v="144"/>
    <n v="1108205508"/>
    <n v="119537216"/>
    <n v="988668292"/>
    <x v="3"/>
  </r>
  <r>
    <x v="196"/>
    <x v="9"/>
    <s v="Rəngli"/>
    <x v="6"/>
    <s v="English"/>
    <x v="0"/>
    <s v="R"/>
    <s v="Natalie Lawrence"/>
    <x v="468"/>
    <n v="40901"/>
    <n v="314580"/>
    <n v="21089"/>
    <n v="24394"/>
    <n v="4.7"/>
    <n v="1962598"/>
    <n v="103"/>
    <n v="401798000"/>
    <n v="288261142"/>
    <n v="113536858"/>
    <x v="1"/>
  </r>
  <r>
    <x v="113"/>
    <x v="12"/>
    <s v="Rəngli"/>
    <x v="3"/>
    <s v="English"/>
    <x v="1"/>
    <s v="G"/>
    <s v="Jennifer Smith"/>
    <x v="254"/>
    <n v="65504"/>
    <n v="284871"/>
    <n v="17817"/>
    <n v="66442"/>
    <n v="6"/>
    <n v="221951"/>
    <n v="142"/>
    <n v="252586287"/>
    <n v="135126741"/>
    <n v="117459546"/>
    <x v="1"/>
  </r>
  <r>
    <x v="51"/>
    <x v="2"/>
    <s v="Rəngli"/>
    <x v="4"/>
    <s v="English"/>
    <x v="4"/>
    <s v="R"/>
    <s v="Margot Nolan"/>
    <x v="482"/>
    <n v="30399"/>
    <n v="175671"/>
    <n v="20626"/>
    <n v="133586"/>
    <n v="8"/>
    <n v="1501080"/>
    <n v="174"/>
    <n v="624329496"/>
    <n v="257635117"/>
    <n v="366694379"/>
    <x v="2"/>
  </r>
  <r>
    <x v="90"/>
    <x v="29"/>
    <s v="Rəngli"/>
    <x v="0"/>
    <s v="German"/>
    <x v="1"/>
    <s v="G"/>
    <s v="Charlize Hathaway"/>
    <x v="114"/>
    <n v="31298"/>
    <n v="121120"/>
    <n v="48076"/>
    <n v="72926"/>
    <n v="8.6999999999999993"/>
    <n v="1308691"/>
    <n v="102"/>
    <n v="207374804"/>
    <n v="314146487"/>
    <n v="-106771683"/>
    <x v="1"/>
  </r>
  <r>
    <x v="203"/>
    <x v="2"/>
    <s v="Rəngli"/>
    <x v="7"/>
    <s v="English"/>
    <x v="2"/>
    <s v="TV-MA"/>
    <s v="Robert McConaughey"/>
    <x v="20"/>
    <n v="31485"/>
    <n v="313178"/>
    <n v="36683"/>
    <n v="62096"/>
    <n v="5.3"/>
    <n v="1928287"/>
    <n v="187"/>
    <n v="416332593"/>
    <n v="17757695"/>
    <n v="398574898"/>
    <x v="2"/>
  </r>
  <r>
    <x v="149"/>
    <x v="33"/>
    <s v="Ağ-qara"/>
    <x v="3"/>
    <s v="English"/>
    <x v="5"/>
    <s v="R"/>
    <s v="Scarlett Bale"/>
    <x v="423"/>
    <n v="58422"/>
    <n v="149797"/>
    <n v="7112"/>
    <n v="45061"/>
    <n v="7.9"/>
    <n v="2294244"/>
    <n v="89"/>
    <n v="990443324"/>
    <n v="53593573"/>
    <n v="936849751"/>
    <x v="4"/>
  </r>
  <r>
    <x v="121"/>
    <x v="16"/>
    <s v="Rəngli"/>
    <x v="4"/>
    <s v="English"/>
    <x v="2"/>
    <s v="R"/>
    <s v="Denzel Craig"/>
    <x v="380"/>
    <n v="73501"/>
    <n v="73046"/>
    <n v="24054"/>
    <n v="119947"/>
    <n v="4"/>
    <n v="2336612"/>
    <n v="166"/>
    <n v="333529814"/>
    <n v="77916559"/>
    <n v="255613255"/>
    <x v="4"/>
  </r>
  <r>
    <x v="18"/>
    <x v="26"/>
    <s v="Ağ-qara"/>
    <x v="2"/>
    <s v="Azerbaijani"/>
    <x v="2"/>
    <s v="R"/>
    <s v="Johnny Gosling"/>
    <x v="520"/>
    <n v="70843"/>
    <n v="287515"/>
    <n v="17521"/>
    <n v="118825"/>
    <n v="8.6"/>
    <n v="1487867"/>
    <n v="94"/>
    <n v="646386760"/>
    <n v="346120966"/>
    <n v="300265794"/>
    <x v="0"/>
  </r>
  <r>
    <x v="150"/>
    <x v="30"/>
    <s v="Ağ-qara"/>
    <x v="2"/>
    <s v="English"/>
    <x v="3"/>
    <s v="R"/>
    <s v="Keanu Depp"/>
    <x v="221"/>
    <n v="28170"/>
    <n v="234383"/>
    <n v="43754"/>
    <n v="3985"/>
    <n v="8.8000000000000007"/>
    <n v="1387942"/>
    <n v="194"/>
    <n v="512020248"/>
    <n v="346369166"/>
    <n v="165651082"/>
    <x v="4"/>
  </r>
  <r>
    <x v="123"/>
    <x v="21"/>
    <s v="Ağ-qara"/>
    <x v="6"/>
    <s v="English"/>
    <x v="1"/>
    <s v="PG"/>
    <s v="Natalie Robbie"/>
    <x v="2"/>
    <n v="71755"/>
    <n v="170034"/>
    <n v="15643"/>
    <n v="35418"/>
    <n v="7.8"/>
    <n v="957715"/>
    <n v="105"/>
    <n v="666892466"/>
    <n v="262471903"/>
    <n v="404420563"/>
    <x v="0"/>
  </r>
  <r>
    <x v="91"/>
    <x v="12"/>
    <s v="Rəngli"/>
    <x v="4"/>
    <s v="English"/>
    <x v="1"/>
    <s v="R"/>
    <s v="Christopher Craig"/>
    <x v="42"/>
    <n v="7927"/>
    <n v="169087"/>
    <n v="2327"/>
    <n v="82269"/>
    <n v="9"/>
    <n v="1153520"/>
    <n v="140"/>
    <n v="207989692"/>
    <n v="19511793"/>
    <n v="188477899"/>
    <x v="1"/>
  </r>
  <r>
    <x v="79"/>
    <x v="12"/>
    <s v="Rəngli"/>
    <x v="0"/>
    <s v="German"/>
    <x v="1"/>
    <s v="PG"/>
    <s v="Charlize Smith"/>
    <x v="142"/>
    <n v="7101"/>
    <n v="52396"/>
    <n v="17776"/>
    <n v="57711"/>
    <n v="3.8"/>
    <n v="406193"/>
    <n v="177"/>
    <n v="180430148"/>
    <n v="237414287"/>
    <n v="-56984139"/>
    <x v="1"/>
  </r>
  <r>
    <x v="134"/>
    <x v="13"/>
    <s v="Rəngli"/>
    <x v="7"/>
    <s v="English"/>
    <x v="1"/>
    <s v="G"/>
    <s v="Will McConaughey"/>
    <x v="444"/>
    <n v="25103"/>
    <n v="172780"/>
    <n v="45943"/>
    <n v="18279"/>
    <n v="8.3000000000000007"/>
    <n v="1412171"/>
    <n v="99"/>
    <n v="671603751"/>
    <n v="97359636"/>
    <n v="574244115"/>
    <x v="1"/>
  </r>
  <r>
    <x v="70"/>
    <x v="2"/>
    <s v="Ağ-qara"/>
    <x v="6"/>
    <s v="Turkish"/>
    <x v="1"/>
    <s v="G"/>
    <s v="Will McConaughey"/>
    <x v="184"/>
    <n v="42848"/>
    <n v="64039"/>
    <n v="17983"/>
    <n v="139646"/>
    <n v="5.6"/>
    <n v="1445554"/>
    <n v="186"/>
    <n v="940985751"/>
    <n v="7768623"/>
    <n v="933217128"/>
    <x v="2"/>
  </r>
  <r>
    <x v="148"/>
    <x v="10"/>
    <s v="Rəngli"/>
    <x v="4"/>
    <s v="German"/>
    <x v="1"/>
    <s v="PG-13"/>
    <s v="Brad Craig"/>
    <x v="433"/>
    <n v="19627"/>
    <n v="306371"/>
    <n v="13455"/>
    <n v="28515"/>
    <n v="4.2"/>
    <n v="1665934"/>
    <n v="92"/>
    <n v="10057301"/>
    <n v="74195508"/>
    <n v="-64138207"/>
    <x v="3"/>
  </r>
  <r>
    <x v="113"/>
    <x v="0"/>
    <s v="Rəngli"/>
    <x v="0"/>
    <s v="English"/>
    <x v="0"/>
    <s v="G"/>
    <s v="Anne Cruise"/>
    <x v="165"/>
    <n v="59922"/>
    <n v="246175"/>
    <n v="3113"/>
    <n v="113160"/>
    <n v="5"/>
    <n v="230616"/>
    <n v="119"/>
    <n v="907453409"/>
    <n v="270822355"/>
    <n v="636631054"/>
    <x v="0"/>
  </r>
  <r>
    <x v="46"/>
    <x v="28"/>
    <s v="Rəngli"/>
    <x v="4"/>
    <s v="French"/>
    <x v="6"/>
    <s v="PG-13"/>
    <s v="Quentin Washington"/>
    <x v="153"/>
    <n v="29432"/>
    <n v="252537"/>
    <n v="2873"/>
    <n v="112670"/>
    <n v="6.7"/>
    <n v="754143"/>
    <n v="181"/>
    <n v="122328252"/>
    <n v="19599357"/>
    <n v="102728895"/>
    <x v="3"/>
  </r>
  <r>
    <x v="166"/>
    <x v="8"/>
    <s v="Rəngli"/>
    <x v="7"/>
    <s v="French"/>
    <x v="1"/>
    <s v="PG-13"/>
    <s v="Christian Tarantino"/>
    <x v="403"/>
    <n v="35659"/>
    <n v="91863"/>
    <n v="23036"/>
    <n v="54882"/>
    <n v="5.7"/>
    <n v="683057"/>
    <n v="88"/>
    <n v="254821438"/>
    <n v="51224119"/>
    <n v="203597319"/>
    <x v="3"/>
  </r>
  <r>
    <x v="40"/>
    <x v="15"/>
    <s v="Rəngli"/>
    <x v="0"/>
    <s v="German"/>
    <x v="4"/>
    <s v="G"/>
    <s v="Margot Johansson"/>
    <x v="490"/>
    <n v="65006"/>
    <n v="117332"/>
    <n v="22067"/>
    <n v="104888"/>
    <n v="6.4"/>
    <n v="452002"/>
    <n v="193"/>
    <n v="450026414"/>
    <n v="294627995"/>
    <n v="155398419"/>
    <x v="2"/>
  </r>
  <r>
    <x v="144"/>
    <x v="35"/>
    <s v="Rəngli"/>
    <x v="3"/>
    <s v="Turkish"/>
    <x v="0"/>
    <s v="PG"/>
    <s v="Ryan Pitt"/>
    <x v="164"/>
    <n v="25019"/>
    <n v="329692"/>
    <n v="44393"/>
    <n v="118203"/>
    <n v="4.9000000000000004"/>
    <n v="2098938"/>
    <n v="110"/>
    <n v="947744256"/>
    <n v="159388561"/>
    <n v="788355695"/>
    <x v="0"/>
  </r>
  <r>
    <x v="131"/>
    <x v="20"/>
    <s v="Rəngli"/>
    <x v="6"/>
    <s v="English"/>
    <x v="5"/>
    <s v="G"/>
    <s v="Cillian Jackman"/>
    <x v="258"/>
    <n v="859"/>
    <n v="102817"/>
    <n v="20913"/>
    <n v="134150"/>
    <n v="8.1999999999999993"/>
    <n v="2406159"/>
    <n v="98"/>
    <n v="769764593"/>
    <n v="137582501"/>
    <n v="632182092"/>
    <x v="3"/>
  </r>
  <r>
    <x v="145"/>
    <x v="7"/>
    <s v="Rəngli"/>
    <x v="7"/>
    <s v="Spanish"/>
    <x v="4"/>
    <s v="R"/>
    <s v="Jennifer Jackman"/>
    <x v="381"/>
    <n v="57158"/>
    <n v="112459"/>
    <n v="29124"/>
    <n v="96835"/>
    <n v="8"/>
    <n v="710180"/>
    <n v="104"/>
    <n v="964199825"/>
    <n v="176750293"/>
    <n v="787449532"/>
    <x v="1"/>
  </r>
  <r>
    <x v="211"/>
    <x v="29"/>
    <s v="Rəngli"/>
    <x v="4"/>
    <s v="English"/>
    <x v="4"/>
    <s v="TV-MA"/>
    <s v="Anne Downey"/>
    <x v="483"/>
    <n v="9756"/>
    <n v="283176"/>
    <n v="49002"/>
    <n v="87866"/>
    <n v="8"/>
    <n v="653217"/>
    <n v="143"/>
    <n v="767063070"/>
    <n v="144317623"/>
    <n v="622745447"/>
    <x v="1"/>
  </r>
  <r>
    <x v="218"/>
    <x v="31"/>
    <s v="Rəngli"/>
    <x v="5"/>
    <s v="Spanish"/>
    <x v="0"/>
    <s v="PG"/>
    <s v="Margot Theron"/>
    <x v="400"/>
    <n v="11404"/>
    <n v="63892"/>
    <n v="34160"/>
    <n v="83801"/>
    <n v="9"/>
    <n v="1434559"/>
    <n v="167"/>
    <n v="846160668"/>
    <n v="337471226"/>
    <n v="508689442"/>
    <x v="3"/>
  </r>
  <r>
    <x v="19"/>
    <x v="13"/>
    <s v="Rəngli"/>
    <x v="1"/>
    <s v="English"/>
    <x v="2"/>
    <s v="R"/>
    <s v="Tom Theron"/>
    <x v="222"/>
    <n v="14541"/>
    <n v="158461"/>
    <n v="31585"/>
    <n v="82111"/>
    <n v="6.5"/>
    <n v="601468"/>
    <n v="92"/>
    <n v="409196953"/>
    <n v="276498931"/>
    <n v="132698022"/>
    <x v="1"/>
  </r>
  <r>
    <x v="81"/>
    <x v="26"/>
    <s v="Rəngli"/>
    <x v="6"/>
    <s v="English"/>
    <x v="4"/>
    <s v="TV-MA"/>
    <s v="Natalie Johansson"/>
    <x v="351"/>
    <n v="57374"/>
    <n v="244329"/>
    <n v="44594"/>
    <n v="131702"/>
    <n v="6.7"/>
    <n v="1776137"/>
    <n v="191"/>
    <n v="1155507554"/>
    <n v="127293017"/>
    <n v="1028214537"/>
    <x v="0"/>
  </r>
  <r>
    <x v="182"/>
    <x v="7"/>
    <s v="Rəngli"/>
    <x v="4"/>
    <s v="English"/>
    <x v="4"/>
    <s v="TV-MA"/>
    <s v="Tom Gosling"/>
    <x v="481"/>
    <n v="33170"/>
    <n v="138584"/>
    <n v="5588"/>
    <n v="59454"/>
    <n v="9.1"/>
    <n v="21201"/>
    <n v="87"/>
    <n v="353289688"/>
    <n v="348120164"/>
    <n v="5169524"/>
    <x v="1"/>
  </r>
  <r>
    <x v="32"/>
    <x v="14"/>
    <s v="Rəngli"/>
    <x v="7"/>
    <s v="German"/>
    <x v="3"/>
    <s v="TV-MA"/>
    <s v="Quentin Cruise"/>
    <x v="411"/>
    <n v="26406"/>
    <n v="321808"/>
    <n v="9933"/>
    <n v="145791"/>
    <n v="5.5"/>
    <n v="924885"/>
    <n v="91"/>
    <n v="452980582"/>
    <n v="148293363"/>
    <n v="304687219"/>
    <x v="1"/>
  </r>
  <r>
    <x v="20"/>
    <x v="36"/>
    <s v="Rəngli"/>
    <x v="2"/>
    <s v="English"/>
    <x v="1"/>
    <s v="PG-13"/>
    <s v="Christian Watson"/>
    <x v="412"/>
    <n v="63409"/>
    <n v="260793"/>
    <n v="9347"/>
    <n v="36794"/>
    <n v="8.1999999999999993"/>
    <n v="1819507"/>
    <n v="92"/>
    <n v="1083856374"/>
    <n v="217575297"/>
    <n v="866281077"/>
    <x v="3"/>
  </r>
  <r>
    <x v="158"/>
    <x v="0"/>
    <s v="Rəngli"/>
    <x v="0"/>
    <s v="French"/>
    <x v="0"/>
    <s v="PG-13"/>
    <s v="Brad Jackman"/>
    <x v="407"/>
    <n v="53556"/>
    <n v="289479"/>
    <n v="4949"/>
    <n v="91127"/>
    <n v="7.8"/>
    <n v="1833607"/>
    <n v="107"/>
    <n v="1181729131"/>
    <n v="306546511"/>
    <n v="875182620"/>
    <x v="0"/>
  </r>
  <r>
    <x v="215"/>
    <x v="21"/>
    <s v="Rəngli"/>
    <x v="5"/>
    <s v="Azerbaijani"/>
    <x v="1"/>
    <s v="PG-13"/>
    <s v="Brad Nolan"/>
    <x v="318"/>
    <n v="62439"/>
    <n v="282979"/>
    <n v="8731"/>
    <n v="108525"/>
    <n v="8.9"/>
    <n v="2076653"/>
    <n v="125"/>
    <n v="584298468"/>
    <n v="183192939"/>
    <n v="401105529"/>
    <x v="0"/>
  </r>
  <r>
    <x v="161"/>
    <x v="9"/>
    <s v="Rəngli"/>
    <x v="6"/>
    <s v="English"/>
    <x v="0"/>
    <s v="PG"/>
    <s v="Cillian Bale"/>
    <x v="74"/>
    <n v="5654"/>
    <n v="5070"/>
    <n v="32059"/>
    <n v="70496"/>
    <n v="4.5999999999999996"/>
    <n v="2355634"/>
    <n v="99"/>
    <n v="327977517"/>
    <n v="24209521"/>
    <n v="303767996"/>
    <x v="1"/>
  </r>
  <r>
    <x v="86"/>
    <x v="4"/>
    <s v="Rəngli"/>
    <x v="1"/>
    <s v="English"/>
    <x v="1"/>
    <s v="R"/>
    <s v="Scarlett Hathaway"/>
    <x v="350"/>
    <n v="35874"/>
    <n v="309102"/>
    <n v="20083"/>
    <n v="49254"/>
    <n v="6.1"/>
    <n v="2491981"/>
    <n v="114"/>
    <n v="61023636"/>
    <n v="347416476"/>
    <n v="-286392840"/>
    <x v="0"/>
  </r>
  <r>
    <x v="19"/>
    <x v="11"/>
    <s v="Rəngli"/>
    <x v="1"/>
    <s v="English"/>
    <x v="3"/>
    <s v="TV-MA"/>
    <s v="Matthew Johansson"/>
    <x v="201"/>
    <n v="43327"/>
    <n v="13247"/>
    <n v="13497"/>
    <n v="93214"/>
    <n v="8"/>
    <n v="2157066"/>
    <n v="146"/>
    <n v="1134260240"/>
    <n v="141402745"/>
    <n v="992857495"/>
    <x v="3"/>
  </r>
  <r>
    <x v="60"/>
    <x v="8"/>
    <s v="Rəngli"/>
    <x v="5"/>
    <s v="French"/>
    <x v="5"/>
    <s v="TV-MA"/>
    <s v="Emma Tarantino"/>
    <x v="391"/>
    <n v="32211"/>
    <n v="9232"/>
    <n v="5445"/>
    <n v="84956"/>
    <n v="4.8"/>
    <n v="2492798"/>
    <n v="100"/>
    <n v="875752164"/>
    <n v="13943629"/>
    <n v="861808535"/>
    <x v="3"/>
  </r>
  <r>
    <x v="204"/>
    <x v="17"/>
    <s v="Rəngli"/>
    <x v="5"/>
    <s v="English"/>
    <x v="6"/>
    <s v="G"/>
    <s v="Will DiCaprio"/>
    <x v="255"/>
    <n v="52325"/>
    <n v="117125"/>
    <n v="28531"/>
    <n v="90853"/>
    <n v="8.9"/>
    <n v="518384"/>
    <n v="90"/>
    <n v="710381697"/>
    <n v="279178099"/>
    <n v="431203598"/>
    <x v="1"/>
  </r>
  <r>
    <x v="122"/>
    <x v="25"/>
    <s v="Rəngli"/>
    <x v="7"/>
    <s v="English"/>
    <x v="2"/>
    <s v="R"/>
    <s v="Matthew Reeves"/>
    <x v="31"/>
    <n v="53317"/>
    <n v="337428"/>
    <n v="42771"/>
    <n v="140940"/>
    <n v="9.4"/>
    <n v="1902241"/>
    <n v="93"/>
    <n v="1143008075"/>
    <n v="295988063"/>
    <n v="847020012"/>
    <x v="3"/>
  </r>
  <r>
    <x v="86"/>
    <x v="1"/>
    <s v="Rəngli"/>
    <x v="5"/>
    <s v="English"/>
    <x v="1"/>
    <s v="PG"/>
    <s v="Scarlett Bale"/>
    <x v="459"/>
    <n v="42779"/>
    <n v="240709"/>
    <n v="32706"/>
    <n v="32566"/>
    <n v="7.1"/>
    <n v="642546"/>
    <n v="179"/>
    <n v="949145349"/>
    <n v="11602534"/>
    <n v="937542815"/>
    <x v="1"/>
  </r>
  <r>
    <x v="212"/>
    <x v="31"/>
    <s v="Rəngli"/>
    <x v="3"/>
    <s v="English"/>
    <x v="6"/>
    <s v="R"/>
    <s v="Natalie Pitt"/>
    <x v="267"/>
    <n v="55796"/>
    <n v="191292"/>
    <n v="909"/>
    <n v="97421"/>
    <n v="6"/>
    <n v="1684459"/>
    <n v="111"/>
    <n v="452583222"/>
    <n v="226564363"/>
    <n v="226018859"/>
    <x v="3"/>
  </r>
  <r>
    <x v="202"/>
    <x v="2"/>
    <s v="Rəngli"/>
    <x v="4"/>
    <s v="Azerbaijani"/>
    <x v="2"/>
    <s v="PG-13"/>
    <s v="Matthew Reeves"/>
    <x v="37"/>
    <n v="29385"/>
    <n v="262904"/>
    <n v="30640"/>
    <n v="146741"/>
    <n v="4.2"/>
    <n v="1024668"/>
    <n v="162"/>
    <n v="62553655"/>
    <n v="323798962"/>
    <n v="-261245307"/>
    <x v="2"/>
  </r>
  <r>
    <x v="58"/>
    <x v="15"/>
    <s v="Rəngli"/>
    <x v="2"/>
    <s v="German"/>
    <x v="1"/>
    <s v="PG"/>
    <s v="Christian Bale"/>
    <x v="339"/>
    <n v="4394"/>
    <n v="199979"/>
    <n v="18099"/>
    <n v="113403"/>
    <n v="6.4"/>
    <n v="832302"/>
    <n v="143"/>
    <n v="868623508"/>
    <n v="303196463"/>
    <n v="565427045"/>
    <x v="2"/>
  </r>
  <r>
    <x v="85"/>
    <x v="24"/>
    <s v="Rəngli"/>
    <x v="1"/>
    <s v="French"/>
    <x v="5"/>
    <s v="R"/>
    <s v="Brad Portman"/>
    <x v="286"/>
    <n v="31864"/>
    <n v="52164"/>
    <n v="38413"/>
    <n v="16209"/>
    <n v="4.3"/>
    <n v="1830229"/>
    <n v="163"/>
    <n v="621655396"/>
    <n v="18204779"/>
    <n v="603450617"/>
    <x v="2"/>
  </r>
  <r>
    <x v="17"/>
    <x v="5"/>
    <s v="Rəngli"/>
    <x v="7"/>
    <s v="English"/>
    <x v="3"/>
    <s v="G"/>
    <s v="Charlize Hathaway"/>
    <x v="253"/>
    <n v="76707"/>
    <n v="152824"/>
    <n v="45030"/>
    <n v="2627"/>
    <n v="8.8000000000000007"/>
    <n v="1247226"/>
    <n v="136"/>
    <n v="386703991"/>
    <n v="287516141"/>
    <n v="99187850"/>
    <x v="2"/>
  </r>
  <r>
    <x v="60"/>
    <x v="10"/>
    <s v="Rəngli"/>
    <x v="3"/>
    <s v="English"/>
    <x v="2"/>
    <s v="R"/>
    <s v="Tom Theron"/>
    <x v="196"/>
    <n v="19527"/>
    <n v="306635"/>
    <n v="36271"/>
    <n v="103100"/>
    <n v="3.7"/>
    <n v="74991"/>
    <n v="171"/>
    <n v="256325865"/>
    <n v="147098325"/>
    <n v="109227540"/>
    <x v="3"/>
  </r>
  <r>
    <x v="180"/>
    <x v="16"/>
    <s v="Rəngli"/>
    <x v="4"/>
    <s v="Spanish"/>
    <x v="5"/>
    <s v="PG-13"/>
    <s v="Daniel McConaughey"/>
    <x v="186"/>
    <n v="4538"/>
    <n v="6829"/>
    <n v="48279"/>
    <n v="109679"/>
    <n v="7.3"/>
    <n v="1259412"/>
    <n v="189"/>
    <n v="676801026"/>
    <n v="116832613"/>
    <n v="559968413"/>
    <x v="4"/>
  </r>
  <r>
    <x v="48"/>
    <x v="11"/>
    <s v="Rəngli"/>
    <x v="1"/>
    <s v="English"/>
    <x v="1"/>
    <s v="R"/>
    <s v="Will Jackman"/>
    <x v="98"/>
    <n v="17460"/>
    <n v="193408"/>
    <n v="46846"/>
    <n v="84000"/>
    <n v="8.6"/>
    <n v="683313"/>
    <n v="124"/>
    <n v="39150186"/>
    <n v="26380537"/>
    <n v="12769649"/>
    <x v="3"/>
  </r>
  <r>
    <x v="136"/>
    <x v="39"/>
    <s v="Rəngli"/>
    <x v="7"/>
    <s v="Azerbaijani"/>
    <x v="2"/>
    <s v="PG"/>
    <s v="Jennifer Murphy"/>
    <x v="408"/>
    <n v="51922"/>
    <n v="96356"/>
    <n v="48739"/>
    <n v="144804"/>
    <n v="5.5"/>
    <n v="1579564"/>
    <n v="91"/>
    <n v="1084612084"/>
    <n v="89278558"/>
    <n v="995333526"/>
    <x v="0"/>
  </r>
  <r>
    <x v="207"/>
    <x v="17"/>
    <s v="Rəngli"/>
    <x v="0"/>
    <s v="English"/>
    <x v="2"/>
    <s v="PG-13"/>
    <s v="Charlize Nolan"/>
    <x v="388"/>
    <n v="9592"/>
    <n v="221197"/>
    <n v="49190"/>
    <n v="36032"/>
    <n v="9.1999999999999993"/>
    <n v="2059936"/>
    <n v="131"/>
    <n v="636207167"/>
    <n v="120430510"/>
    <n v="515776657"/>
    <x v="1"/>
  </r>
  <r>
    <x v="217"/>
    <x v="3"/>
    <s v="Rəngli"/>
    <x v="3"/>
    <s v="English"/>
    <x v="2"/>
    <s v="PG-13"/>
    <s v="Johnny Johansson"/>
    <x v="134"/>
    <n v="69963"/>
    <n v="121252"/>
    <n v="31398"/>
    <n v="84711"/>
    <n v="4.5"/>
    <n v="655459"/>
    <n v="90"/>
    <n v="337135396"/>
    <n v="242870992"/>
    <n v="94264404"/>
    <x v="2"/>
  </r>
  <r>
    <x v="16"/>
    <x v="31"/>
    <s v="Rəngli"/>
    <x v="4"/>
    <s v="German"/>
    <x v="1"/>
    <s v="R"/>
    <s v="Cillian Hathaway"/>
    <x v="261"/>
    <n v="52421"/>
    <n v="333115"/>
    <n v="42704"/>
    <n v="142369"/>
    <n v="4.9000000000000004"/>
    <n v="1221668"/>
    <n v="182"/>
    <n v="599790635"/>
    <n v="70705115"/>
    <n v="529085520"/>
    <x v="3"/>
  </r>
  <r>
    <x v="118"/>
    <x v="10"/>
    <s v="Ağ-qara"/>
    <x v="4"/>
    <s v="English"/>
    <x v="1"/>
    <s v="PG-13"/>
    <s v="Robert Gosling"/>
    <x v="512"/>
    <n v="58754"/>
    <n v="125284"/>
    <n v="47320"/>
    <n v="110767"/>
    <n v="4.3"/>
    <n v="800298"/>
    <n v="94"/>
    <n v="1017908757"/>
    <n v="224939805"/>
    <n v="792968952"/>
    <x v="3"/>
  </r>
  <r>
    <x v="206"/>
    <x v="22"/>
    <s v="Rəngli"/>
    <x v="7"/>
    <s v="English"/>
    <x v="4"/>
    <s v="PG-13"/>
    <s v="Brad Downey"/>
    <x v="383"/>
    <n v="26028"/>
    <n v="50044"/>
    <n v="39790"/>
    <n v="112765"/>
    <n v="6"/>
    <n v="1615686"/>
    <n v="156"/>
    <n v="1043761098"/>
    <n v="277861446"/>
    <n v="765899652"/>
    <x v="4"/>
  </r>
  <r>
    <x v="15"/>
    <x v="10"/>
    <s v="Rəngli"/>
    <x v="6"/>
    <s v="English"/>
    <x v="1"/>
    <s v="PG-13"/>
    <s v="Leonardo Cruise"/>
    <x v="5"/>
    <n v="53890"/>
    <n v="287205"/>
    <n v="19315"/>
    <n v="141622"/>
    <n v="3.8"/>
    <n v="1270153"/>
    <n v="189"/>
    <n v="323015923"/>
    <n v="319933483"/>
    <n v="3082440"/>
    <x v="3"/>
  </r>
  <r>
    <x v="195"/>
    <x v="14"/>
    <s v="Rəngli"/>
    <x v="5"/>
    <s v="English"/>
    <x v="6"/>
    <s v="R"/>
    <s v="Charlize Lawrence"/>
    <x v="445"/>
    <n v="62659"/>
    <n v="133983"/>
    <n v="44832"/>
    <n v="149901"/>
    <n v="7.7"/>
    <n v="1398978"/>
    <n v="130"/>
    <n v="987623777"/>
    <n v="162858090"/>
    <n v="824765687"/>
    <x v="1"/>
  </r>
  <r>
    <x v="4"/>
    <x v="36"/>
    <s v="Rəngli"/>
    <x v="7"/>
    <s v="English"/>
    <x v="3"/>
    <s v="TV-MA"/>
    <s v="Denzel Bale"/>
    <x v="96"/>
    <n v="37676"/>
    <n v="186082"/>
    <n v="8348"/>
    <n v="69185"/>
    <n v="8.6999999999999993"/>
    <n v="1034650"/>
    <n v="152"/>
    <n v="132047908"/>
    <n v="193633862"/>
    <n v="-61585954"/>
    <x v="3"/>
  </r>
  <r>
    <x v="163"/>
    <x v="3"/>
    <s v="Rəngli"/>
    <x v="5"/>
    <s v="Azerbaijani"/>
    <x v="2"/>
    <s v="R"/>
    <s v="Robert Johansson"/>
    <x v="322"/>
    <n v="39552"/>
    <n v="268455"/>
    <n v="36253"/>
    <n v="80157"/>
    <n v="8.1999999999999993"/>
    <n v="2029493"/>
    <n v="158"/>
    <n v="55174258"/>
    <n v="102559387"/>
    <n v="-47385129"/>
    <x v="2"/>
  </r>
  <r>
    <x v="164"/>
    <x v="4"/>
    <s v="Rəngli"/>
    <x v="7"/>
    <s v="English"/>
    <x v="1"/>
    <s v="TV-MA"/>
    <s v="Quentin Downey"/>
    <x v="330"/>
    <n v="75325"/>
    <n v="150799"/>
    <n v="45705"/>
    <n v="38110"/>
    <n v="8.5"/>
    <n v="917982"/>
    <n v="90"/>
    <n v="551230882"/>
    <n v="219402741"/>
    <n v="331828141"/>
    <x v="0"/>
  </r>
  <r>
    <x v="8"/>
    <x v="0"/>
    <s v="Rəngli"/>
    <x v="4"/>
    <s v="English"/>
    <x v="5"/>
    <s v="TV-MA"/>
    <s v="Scarlett Robbie"/>
    <x v="31"/>
    <n v="50810"/>
    <n v="323879"/>
    <n v="36197"/>
    <n v="16293"/>
    <n v="7.9"/>
    <n v="1228591"/>
    <n v="158"/>
    <n v="525589883"/>
    <n v="298510010"/>
    <n v="227079873"/>
    <x v="0"/>
  </r>
  <r>
    <x v="180"/>
    <x v="15"/>
    <s v="Rəngli"/>
    <x v="6"/>
    <s v="German"/>
    <x v="1"/>
    <s v="PG-13"/>
    <s v="Ryan Nolan"/>
    <x v="286"/>
    <n v="27116"/>
    <n v="326021"/>
    <n v="42759"/>
    <n v="82448"/>
    <n v="5.3"/>
    <n v="1960005"/>
    <n v="153"/>
    <n v="591578370"/>
    <n v="315956646"/>
    <n v="275621724"/>
    <x v="2"/>
  </r>
  <r>
    <x v="149"/>
    <x v="8"/>
    <s v="Rəngli"/>
    <x v="2"/>
    <s v="German"/>
    <x v="5"/>
    <s v="R"/>
    <s v="Tom Tarantino"/>
    <x v="49"/>
    <n v="22702"/>
    <n v="182042"/>
    <n v="32332"/>
    <n v="78376"/>
    <n v="5.0999999999999996"/>
    <n v="1252460"/>
    <n v="109"/>
    <n v="752349741"/>
    <n v="115118764"/>
    <n v="637230977"/>
    <x v="3"/>
  </r>
  <r>
    <x v="9"/>
    <x v="25"/>
    <s v="Rəngli"/>
    <x v="7"/>
    <s v="English"/>
    <x v="0"/>
    <s v="PG"/>
    <s v="Will Downey"/>
    <x v="45"/>
    <n v="34109"/>
    <n v="197148"/>
    <n v="21316"/>
    <n v="103256"/>
    <n v="4.0999999999999996"/>
    <n v="1718015"/>
    <n v="148"/>
    <n v="43885493"/>
    <n v="284701407"/>
    <n v="-240815914"/>
    <x v="3"/>
  </r>
  <r>
    <x v="164"/>
    <x v="5"/>
    <s v="Rəngli"/>
    <x v="0"/>
    <s v="English"/>
    <x v="5"/>
    <s v="PG-13"/>
    <s v="Emma McConaughey"/>
    <x v="467"/>
    <n v="78043"/>
    <n v="251894"/>
    <n v="17916"/>
    <n v="102399"/>
    <n v="5.8"/>
    <n v="28221"/>
    <n v="166"/>
    <n v="351257563"/>
    <n v="301074753"/>
    <n v="50182810"/>
    <x v="2"/>
  </r>
  <r>
    <x v="201"/>
    <x v="25"/>
    <s v="Rəngli"/>
    <x v="5"/>
    <s v="English"/>
    <x v="0"/>
    <s v="PG-13"/>
    <s v="Ryan Nolan"/>
    <x v="361"/>
    <n v="64881"/>
    <n v="9881"/>
    <n v="45901"/>
    <n v="128645"/>
    <n v="5"/>
    <n v="1364614"/>
    <n v="175"/>
    <n v="166297246"/>
    <n v="167220360"/>
    <n v="-923114"/>
    <x v="3"/>
  </r>
  <r>
    <x v="129"/>
    <x v="0"/>
    <s v="Rəngli"/>
    <x v="2"/>
    <s v="Turkish"/>
    <x v="3"/>
    <s v="PG"/>
    <s v="Jennifer Downey"/>
    <x v="294"/>
    <n v="59204"/>
    <n v="278409"/>
    <n v="46342"/>
    <n v="110894"/>
    <n v="9.3000000000000007"/>
    <n v="77953"/>
    <n v="95"/>
    <n v="1128517352"/>
    <n v="187682569"/>
    <n v="940834783"/>
    <x v="0"/>
  </r>
  <r>
    <x v="151"/>
    <x v="3"/>
    <s v="Rəngli"/>
    <x v="1"/>
    <s v="English"/>
    <x v="1"/>
    <s v="R"/>
    <s v="Christian Jackman"/>
    <x v="354"/>
    <n v="67321"/>
    <n v="271135"/>
    <n v="30086"/>
    <n v="114865"/>
    <n v="5.7"/>
    <n v="690537"/>
    <n v="123"/>
    <n v="563884856"/>
    <n v="73114785"/>
    <n v="490770071"/>
    <x v="2"/>
  </r>
  <r>
    <x v="212"/>
    <x v="32"/>
    <s v="Rəngli"/>
    <x v="6"/>
    <s v="French"/>
    <x v="5"/>
    <s v="R"/>
    <s v="Leonardo Murphy"/>
    <x v="386"/>
    <n v="38241"/>
    <n v="173155"/>
    <n v="29690"/>
    <n v="66806"/>
    <n v="7.2"/>
    <n v="62760"/>
    <n v="119"/>
    <n v="367831705"/>
    <n v="100238743"/>
    <n v="267592962"/>
    <x v="0"/>
  </r>
  <r>
    <x v="119"/>
    <x v="34"/>
    <s v="Ağ-qara"/>
    <x v="3"/>
    <s v="English"/>
    <x v="2"/>
    <s v="PG-13"/>
    <s v="Margot Bale"/>
    <x v="418"/>
    <n v="67733"/>
    <n v="221400"/>
    <n v="28423"/>
    <n v="35486"/>
    <n v="5.6"/>
    <n v="858795"/>
    <n v="126"/>
    <n v="733342641"/>
    <n v="63772798"/>
    <n v="669569843"/>
    <x v="1"/>
  </r>
  <r>
    <x v="44"/>
    <x v="30"/>
    <s v="Rəngli"/>
    <x v="6"/>
    <s v="English"/>
    <x v="1"/>
    <s v="PG-13"/>
    <s v="Will Theron"/>
    <x v="302"/>
    <n v="33140"/>
    <n v="129410"/>
    <n v="14296"/>
    <n v="33767"/>
    <n v="8.6999999999999993"/>
    <n v="1547105"/>
    <n v="88"/>
    <n v="710475199"/>
    <n v="236290974"/>
    <n v="474184225"/>
    <x v="4"/>
  </r>
  <r>
    <x v="89"/>
    <x v="18"/>
    <s v="Rəngli"/>
    <x v="5"/>
    <s v="English"/>
    <x v="1"/>
    <s v="G"/>
    <s v="Charlize Hathaway"/>
    <x v="361"/>
    <n v="1721"/>
    <n v="99183"/>
    <n v="17687"/>
    <n v="67719"/>
    <n v="9.5"/>
    <n v="861495"/>
    <n v="190"/>
    <n v="869889715"/>
    <n v="26129237"/>
    <n v="843760478"/>
    <x v="1"/>
  </r>
  <r>
    <x v="65"/>
    <x v="15"/>
    <s v="Rəngli"/>
    <x v="1"/>
    <s v="English"/>
    <x v="1"/>
    <s v="PG-13"/>
    <s v="Anne Craig"/>
    <x v="179"/>
    <n v="65944"/>
    <n v="221870"/>
    <n v="47772"/>
    <n v="133797"/>
    <n v="4.8"/>
    <n v="413144"/>
    <n v="188"/>
    <n v="1087409692"/>
    <n v="219433166"/>
    <n v="867976526"/>
    <x v="2"/>
  </r>
  <r>
    <x v="66"/>
    <x v="22"/>
    <s v="Rəngli"/>
    <x v="2"/>
    <s v="English"/>
    <x v="5"/>
    <s v="PG"/>
    <s v="Christian Washington"/>
    <x v="52"/>
    <n v="12138"/>
    <n v="305060"/>
    <n v="31553"/>
    <n v="72818"/>
    <n v="6"/>
    <n v="2197712"/>
    <n v="193"/>
    <n v="1122829306"/>
    <n v="291187940"/>
    <n v="831641366"/>
    <x v="4"/>
  </r>
  <r>
    <x v="201"/>
    <x v="2"/>
    <s v="Rəngli"/>
    <x v="1"/>
    <s v="English"/>
    <x v="2"/>
    <s v="PG-13"/>
    <s v="Scarlett Gosling"/>
    <x v="270"/>
    <n v="7163"/>
    <n v="30318"/>
    <n v="47191"/>
    <n v="46744"/>
    <n v="3.8"/>
    <n v="1642574"/>
    <n v="169"/>
    <n v="387257307"/>
    <n v="305434745"/>
    <n v="81822562"/>
    <x v="2"/>
  </r>
  <r>
    <x v="14"/>
    <x v="33"/>
    <s v="Rəngli"/>
    <x v="1"/>
    <s v="German"/>
    <x v="1"/>
    <s v="PG"/>
    <s v="Brad Craig"/>
    <x v="19"/>
    <n v="70586"/>
    <n v="137515"/>
    <n v="22840"/>
    <n v="142495"/>
    <n v="5.8"/>
    <n v="2044850"/>
    <n v="136"/>
    <n v="307810770"/>
    <n v="72578211"/>
    <n v="235232559"/>
    <x v="4"/>
  </r>
  <r>
    <x v="97"/>
    <x v="11"/>
    <s v="Rəngli"/>
    <x v="5"/>
    <s v="Spanish"/>
    <x v="1"/>
    <s v="TV-MA"/>
    <s v="Brad Johansson"/>
    <x v="513"/>
    <n v="55592"/>
    <n v="91687"/>
    <n v="9052"/>
    <n v="91218"/>
    <n v="3.8"/>
    <n v="532271"/>
    <n v="126"/>
    <n v="485868907"/>
    <n v="269679486"/>
    <n v="216189421"/>
    <x v="3"/>
  </r>
  <r>
    <x v="170"/>
    <x v="26"/>
    <s v="Rəngli"/>
    <x v="3"/>
    <s v="Spanish"/>
    <x v="6"/>
    <s v="PG-13"/>
    <s v="Matthew Jackman"/>
    <x v="331"/>
    <n v="28759"/>
    <n v="96698"/>
    <n v="1753"/>
    <n v="17595"/>
    <n v="9.6999999999999993"/>
    <n v="2356262"/>
    <n v="188"/>
    <n v="1049947044"/>
    <n v="115484079"/>
    <n v="934462965"/>
    <x v="0"/>
  </r>
  <r>
    <x v="24"/>
    <x v="33"/>
    <s v="Rəngli"/>
    <x v="5"/>
    <s v="French"/>
    <x v="0"/>
    <s v="PG"/>
    <s v="Emma Lawrence"/>
    <x v="477"/>
    <n v="16711"/>
    <n v="318283"/>
    <n v="47710"/>
    <n v="104285"/>
    <n v="6.4"/>
    <n v="1909170"/>
    <n v="158"/>
    <n v="165662723"/>
    <n v="262774471"/>
    <n v="-97111748"/>
    <x v="4"/>
  </r>
  <r>
    <x v="123"/>
    <x v="27"/>
    <s v="Rəngli"/>
    <x v="0"/>
    <s v="Spanish"/>
    <x v="2"/>
    <s v="PG-13"/>
    <s v="Quentin Reeves"/>
    <x v="492"/>
    <n v="36764"/>
    <n v="203063"/>
    <n v="37361"/>
    <n v="109875"/>
    <n v="6.2"/>
    <n v="1601437"/>
    <n v="169"/>
    <n v="614784040"/>
    <n v="291434344"/>
    <n v="323349696"/>
    <x v="0"/>
  </r>
  <r>
    <x v="105"/>
    <x v="38"/>
    <s v="Ağ-qara"/>
    <x v="6"/>
    <s v="English"/>
    <x v="2"/>
    <s v="R"/>
    <s v="Christian Depp"/>
    <x v="362"/>
    <n v="76010"/>
    <n v="29520"/>
    <n v="17171"/>
    <n v="84559"/>
    <n v="5.6"/>
    <n v="2243658"/>
    <n v="85"/>
    <n v="597642697"/>
    <n v="315575133"/>
    <n v="282067564"/>
    <x v="0"/>
  </r>
  <r>
    <x v="54"/>
    <x v="15"/>
    <s v="Rəngli"/>
    <x v="7"/>
    <s v="Turkish"/>
    <x v="1"/>
    <s v="G"/>
    <s v="Hugh Hathaway"/>
    <x v="272"/>
    <n v="44162"/>
    <n v="265105"/>
    <n v="7555"/>
    <n v="121639"/>
    <n v="3.9"/>
    <n v="896616"/>
    <n v="138"/>
    <n v="1078776765"/>
    <n v="151587912"/>
    <n v="927188853"/>
    <x v="2"/>
  </r>
  <r>
    <x v="9"/>
    <x v="22"/>
    <s v="Rəngli"/>
    <x v="4"/>
    <s v="English"/>
    <x v="1"/>
    <s v="PG-13"/>
    <s v="Scarlett Pitt"/>
    <x v="80"/>
    <n v="30063"/>
    <n v="276082"/>
    <n v="41568"/>
    <n v="125443"/>
    <n v="3.6"/>
    <n v="2162405"/>
    <n v="159"/>
    <n v="478741483"/>
    <n v="84837018"/>
    <n v="393904465"/>
    <x v="4"/>
  </r>
  <r>
    <x v="179"/>
    <x v="38"/>
    <s v="Rəngli"/>
    <x v="4"/>
    <s v="Azerbaijani"/>
    <x v="6"/>
    <s v="PG-13"/>
    <s v="Natalie McConaughey"/>
    <x v="175"/>
    <n v="25464"/>
    <n v="337771"/>
    <n v="32407"/>
    <n v="63984"/>
    <n v="4"/>
    <n v="773883"/>
    <n v="143"/>
    <n v="714819548"/>
    <n v="80114583"/>
    <n v="634704965"/>
    <x v="0"/>
  </r>
  <r>
    <x v="167"/>
    <x v="27"/>
    <s v="Rəngli"/>
    <x v="0"/>
    <s v="French"/>
    <x v="1"/>
    <s v="TV-MA"/>
    <s v="Christian Smith"/>
    <x v="25"/>
    <n v="78221"/>
    <n v="226742"/>
    <n v="35300"/>
    <n v="91451"/>
    <n v="4.0999999999999996"/>
    <n v="351536"/>
    <n v="159"/>
    <n v="932433467"/>
    <n v="184089548"/>
    <n v="748343919"/>
    <x v="0"/>
  </r>
  <r>
    <x v="159"/>
    <x v="21"/>
    <s v="Rəngli"/>
    <x v="3"/>
    <s v="English"/>
    <x v="4"/>
    <s v="TV-MA"/>
    <s v="Quentin Craig"/>
    <x v="315"/>
    <n v="46572"/>
    <n v="64823"/>
    <n v="20966"/>
    <n v="83368"/>
    <n v="5"/>
    <n v="1595595"/>
    <n v="192"/>
    <n v="845723092"/>
    <n v="274277654"/>
    <n v="571445438"/>
    <x v="0"/>
  </r>
  <r>
    <x v="182"/>
    <x v="29"/>
    <s v="Rəngli"/>
    <x v="2"/>
    <s v="English"/>
    <x v="6"/>
    <s v="G"/>
    <s v="Jennifer Smith"/>
    <x v="367"/>
    <n v="30576"/>
    <n v="46716"/>
    <n v="45483"/>
    <n v="27388"/>
    <n v="8.3000000000000007"/>
    <n v="147907"/>
    <n v="175"/>
    <n v="1092451275"/>
    <n v="104362740"/>
    <n v="988088535"/>
    <x v="1"/>
  </r>
  <r>
    <x v="204"/>
    <x v="35"/>
    <s v="Rəngli"/>
    <x v="6"/>
    <s v="English"/>
    <x v="2"/>
    <s v="G"/>
    <s v="Robert Bale"/>
    <x v="250"/>
    <n v="54542"/>
    <n v="100830"/>
    <n v="44562"/>
    <n v="119288"/>
    <n v="6.7"/>
    <n v="657329"/>
    <n v="179"/>
    <n v="560162772"/>
    <n v="11414691"/>
    <n v="548748081"/>
    <x v="0"/>
  </r>
  <r>
    <x v="193"/>
    <x v="19"/>
    <s v="Rəngli"/>
    <x v="4"/>
    <s v="French"/>
    <x v="2"/>
    <s v="G"/>
    <s v="Johnny Tarantino"/>
    <x v="442"/>
    <n v="32340"/>
    <n v="309118"/>
    <n v="9516"/>
    <n v="34237"/>
    <n v="5.2"/>
    <n v="717354"/>
    <n v="178"/>
    <n v="800871167"/>
    <n v="344552211"/>
    <n v="456318956"/>
    <x v="0"/>
  </r>
  <r>
    <x v="122"/>
    <x v="37"/>
    <s v="Rəngli"/>
    <x v="3"/>
    <s v="English"/>
    <x v="1"/>
    <s v="TV-MA"/>
    <s v="Ryan Depp"/>
    <x v="486"/>
    <n v="6082"/>
    <n v="305739"/>
    <n v="43201"/>
    <n v="30967"/>
    <n v="4.2"/>
    <n v="2170716"/>
    <n v="124"/>
    <n v="496926244"/>
    <n v="150323472"/>
    <n v="346602772"/>
    <x v="4"/>
  </r>
  <r>
    <x v="32"/>
    <x v="4"/>
    <s v="Rəngli"/>
    <x v="0"/>
    <s v="English"/>
    <x v="1"/>
    <s v="TV-MA"/>
    <s v="Tom Tarantino"/>
    <x v="211"/>
    <n v="72205"/>
    <n v="50180"/>
    <n v="47955"/>
    <n v="139756"/>
    <n v="9.5"/>
    <n v="1200418"/>
    <n v="120"/>
    <n v="68946453"/>
    <n v="127573369"/>
    <n v="-58626916"/>
    <x v="0"/>
  </r>
  <r>
    <x v="176"/>
    <x v="11"/>
    <s v="Rəngli"/>
    <x v="6"/>
    <s v="English"/>
    <x v="0"/>
    <s v="G"/>
    <s v="Daniel Gosling"/>
    <x v="451"/>
    <n v="9300"/>
    <n v="182485"/>
    <n v="24033"/>
    <n v="62327"/>
    <n v="6"/>
    <n v="2064914"/>
    <n v="177"/>
    <n v="154159569"/>
    <n v="281512946"/>
    <n v="-127353377"/>
    <x v="3"/>
  </r>
  <r>
    <x v="89"/>
    <x v="34"/>
    <s v="Rəngli"/>
    <x v="5"/>
    <s v="English"/>
    <x v="3"/>
    <s v="R"/>
    <s v="Keanu Craig"/>
    <x v="17"/>
    <n v="61606"/>
    <n v="207144"/>
    <n v="29140"/>
    <n v="44303"/>
    <n v="6.6"/>
    <n v="2104956"/>
    <n v="111"/>
    <n v="1192491298"/>
    <n v="132214740"/>
    <n v="1060276558"/>
    <x v="1"/>
  </r>
  <r>
    <x v="221"/>
    <x v="5"/>
    <s v="Rəngli"/>
    <x v="2"/>
    <s v="English"/>
    <x v="5"/>
    <s v="PG-13"/>
    <s v="Johnny Portman"/>
    <x v="281"/>
    <n v="74667"/>
    <n v="349941"/>
    <n v="43229"/>
    <n v="41802"/>
    <n v="7.7"/>
    <n v="160967"/>
    <n v="174"/>
    <n v="263082826"/>
    <n v="178902659"/>
    <n v="84180167"/>
    <x v="2"/>
  </r>
  <r>
    <x v="3"/>
    <x v="3"/>
    <s v="Rəngli"/>
    <x v="2"/>
    <s v="French"/>
    <x v="3"/>
    <s v="G"/>
    <s v="Margot Murphy"/>
    <x v="212"/>
    <n v="35091"/>
    <n v="145751"/>
    <n v="12280"/>
    <n v="57149"/>
    <n v="8.4"/>
    <n v="907302"/>
    <n v="121"/>
    <n v="176200655"/>
    <n v="262360863"/>
    <n v="-86160208"/>
    <x v="2"/>
  </r>
  <r>
    <x v="91"/>
    <x v="15"/>
    <s v="Rəngli"/>
    <x v="6"/>
    <s v="English"/>
    <x v="5"/>
    <s v="TV-MA"/>
    <s v="Ryan Gosling"/>
    <x v="210"/>
    <n v="65846"/>
    <n v="44100"/>
    <n v="38152"/>
    <n v="142626"/>
    <n v="4.2"/>
    <n v="1914646"/>
    <n v="137"/>
    <n v="1143317687"/>
    <n v="272840021"/>
    <n v="870477666"/>
    <x v="2"/>
  </r>
  <r>
    <x v="83"/>
    <x v="19"/>
    <s v="Rəngli"/>
    <x v="2"/>
    <s v="English"/>
    <x v="4"/>
    <s v="PG-13"/>
    <s v="Denzel Hathaway"/>
    <x v="307"/>
    <n v="18483"/>
    <n v="35227"/>
    <n v="16454"/>
    <n v="126720"/>
    <n v="6.9"/>
    <n v="962009"/>
    <n v="129"/>
    <n v="912302316"/>
    <n v="252619086"/>
    <n v="659683230"/>
    <x v="0"/>
  </r>
  <r>
    <x v="21"/>
    <x v="35"/>
    <s v="Rəngli"/>
    <x v="2"/>
    <s v="English"/>
    <x v="5"/>
    <s v="G"/>
    <s v="Scarlett Gosling"/>
    <x v="212"/>
    <n v="22064"/>
    <n v="208699"/>
    <n v="43054"/>
    <n v="119110"/>
    <n v="8.4"/>
    <n v="927962"/>
    <n v="95"/>
    <n v="397051173"/>
    <n v="45898467"/>
    <n v="351152706"/>
    <x v="0"/>
  </r>
  <r>
    <x v="155"/>
    <x v="9"/>
    <s v="Rəngli"/>
    <x v="4"/>
    <s v="English"/>
    <x v="3"/>
    <s v="R"/>
    <s v="Anne Washington"/>
    <x v="162"/>
    <n v="19291"/>
    <n v="313381"/>
    <n v="19582"/>
    <n v="132295"/>
    <n v="5.3"/>
    <n v="103016"/>
    <n v="176"/>
    <n v="734196542"/>
    <n v="166498183"/>
    <n v="567698359"/>
    <x v="1"/>
  </r>
  <r>
    <x v="135"/>
    <x v="11"/>
    <s v="Rəngli"/>
    <x v="6"/>
    <s v="English"/>
    <x v="5"/>
    <s v="PG"/>
    <s v="Will DiCaprio"/>
    <x v="365"/>
    <n v="20617"/>
    <n v="63653"/>
    <n v="29150"/>
    <n v="35283"/>
    <n v="4.7"/>
    <n v="1542856"/>
    <n v="185"/>
    <n v="172779138"/>
    <n v="233368693"/>
    <n v="-60589555"/>
    <x v="3"/>
  </r>
  <r>
    <x v="86"/>
    <x v="2"/>
    <s v="Rəngli"/>
    <x v="2"/>
    <s v="English"/>
    <x v="2"/>
    <s v="G"/>
    <s v="Daniel Smith"/>
    <x v="73"/>
    <n v="38064"/>
    <n v="119291"/>
    <n v="26547"/>
    <n v="4995"/>
    <n v="3.6"/>
    <n v="1998886"/>
    <n v="191"/>
    <n v="184362231"/>
    <n v="189213682"/>
    <n v="-4851451"/>
    <x v="2"/>
  </r>
  <r>
    <x v="108"/>
    <x v="34"/>
    <s v="Rəngli"/>
    <x v="6"/>
    <s v="English"/>
    <x v="0"/>
    <s v="PG"/>
    <s v="Scarlett Depp"/>
    <x v="136"/>
    <n v="79069"/>
    <n v="211263"/>
    <n v="26026"/>
    <n v="43317"/>
    <n v="7.9"/>
    <n v="200152"/>
    <n v="180"/>
    <n v="307588917"/>
    <n v="52036761"/>
    <n v="255552156"/>
    <x v="1"/>
  </r>
  <r>
    <x v="146"/>
    <x v="29"/>
    <s v="Rəngli"/>
    <x v="0"/>
    <s v="English"/>
    <x v="0"/>
    <s v="PG"/>
    <s v="Christopher Cruise"/>
    <x v="220"/>
    <n v="44210"/>
    <n v="318831"/>
    <n v="4621"/>
    <n v="102061"/>
    <n v="4"/>
    <n v="1485641"/>
    <n v="182"/>
    <n v="644312067"/>
    <n v="222232086"/>
    <n v="422079981"/>
    <x v="1"/>
  </r>
  <r>
    <x v="99"/>
    <x v="18"/>
    <s v="Rəngli"/>
    <x v="0"/>
    <s v="German"/>
    <x v="1"/>
    <s v="G"/>
    <s v="Charlize Hathaway"/>
    <x v="323"/>
    <n v="11202"/>
    <n v="339948"/>
    <n v="17726"/>
    <n v="18634"/>
    <n v="5.8"/>
    <n v="1165369"/>
    <n v="89"/>
    <n v="323229945"/>
    <n v="42923614"/>
    <n v="280306331"/>
    <x v="1"/>
  </r>
  <r>
    <x v="97"/>
    <x v="7"/>
    <s v="Rəngli"/>
    <x v="2"/>
    <s v="Spanish"/>
    <x v="4"/>
    <s v="TV-MA"/>
    <s v="Cillian Craig"/>
    <x v="458"/>
    <n v="5209"/>
    <n v="167602"/>
    <n v="27092"/>
    <n v="141109"/>
    <n v="7.2"/>
    <n v="658552"/>
    <n v="95"/>
    <n v="712728941"/>
    <n v="128609925"/>
    <n v="584119016"/>
    <x v="1"/>
  </r>
  <r>
    <x v="122"/>
    <x v="5"/>
    <s v="Rəngli"/>
    <x v="3"/>
    <s v="French"/>
    <x v="2"/>
    <s v="PG"/>
    <s v="Christian DiCaprio"/>
    <x v="325"/>
    <n v="57825"/>
    <n v="341000"/>
    <n v="14814"/>
    <n v="94722"/>
    <n v="7.5"/>
    <n v="1370621"/>
    <n v="115"/>
    <n v="649653855"/>
    <n v="237350288"/>
    <n v="412303567"/>
    <x v="2"/>
  </r>
  <r>
    <x v="118"/>
    <x v="34"/>
    <s v="Rəngli"/>
    <x v="5"/>
    <s v="Spanish"/>
    <x v="3"/>
    <s v="TV-MA"/>
    <s v="Matthew Washington"/>
    <x v="368"/>
    <n v="68157"/>
    <n v="122157"/>
    <n v="10706"/>
    <n v="21891"/>
    <n v="8.1"/>
    <n v="1739998"/>
    <n v="99"/>
    <n v="349267261"/>
    <n v="336302487"/>
    <n v="12964774"/>
    <x v="1"/>
  </r>
  <r>
    <x v="17"/>
    <x v="23"/>
    <s v="Rəngli"/>
    <x v="2"/>
    <s v="Azerbaijani"/>
    <x v="4"/>
    <s v="TV-MA"/>
    <s v="Quentin Theron"/>
    <x v="421"/>
    <n v="25628"/>
    <n v="47575"/>
    <n v="1861"/>
    <n v="116880"/>
    <n v="8.6"/>
    <n v="1182465"/>
    <n v="182"/>
    <n v="1167637306"/>
    <n v="264875357"/>
    <n v="902761949"/>
    <x v="3"/>
  </r>
  <r>
    <x v="85"/>
    <x v="14"/>
    <s v="Ağ-qara"/>
    <x v="2"/>
    <s v="English"/>
    <x v="3"/>
    <s v="TV-MA"/>
    <s v="Leonardo Smith"/>
    <x v="443"/>
    <n v="47404"/>
    <n v="159877"/>
    <n v="2142"/>
    <n v="5520"/>
    <n v="3.8"/>
    <n v="459409"/>
    <n v="130"/>
    <n v="872225188"/>
    <n v="326271757"/>
    <n v="545953431"/>
    <x v="1"/>
  </r>
  <r>
    <x v="221"/>
    <x v="31"/>
    <s v="Rəngli"/>
    <x v="4"/>
    <s v="English"/>
    <x v="6"/>
    <s v="TV-MA"/>
    <s v="Johnny Nolan"/>
    <x v="100"/>
    <n v="27308"/>
    <n v="339824"/>
    <n v="22469"/>
    <n v="134188"/>
    <n v="6.2"/>
    <n v="1110237"/>
    <n v="165"/>
    <n v="963192663"/>
    <n v="315785792"/>
    <n v="647406871"/>
    <x v="3"/>
  </r>
  <r>
    <x v="152"/>
    <x v="2"/>
    <s v="Rəngli"/>
    <x v="6"/>
    <s v="English"/>
    <x v="4"/>
    <s v="G"/>
    <s v="Natalie Downey"/>
    <x v="57"/>
    <n v="69846"/>
    <n v="90379"/>
    <n v="29670"/>
    <n v="66336"/>
    <n v="8.4"/>
    <n v="45530"/>
    <n v="185"/>
    <n v="212517969"/>
    <n v="24369209"/>
    <n v="188148760"/>
    <x v="2"/>
  </r>
  <r>
    <x v="183"/>
    <x v="33"/>
    <s v="Rəngli"/>
    <x v="5"/>
    <s v="German"/>
    <x v="5"/>
    <s v="TV-MA"/>
    <s v="Emma Watson"/>
    <x v="80"/>
    <n v="71109"/>
    <n v="89625"/>
    <n v="25696"/>
    <n v="111163"/>
    <n v="5.7"/>
    <n v="1266849"/>
    <n v="129"/>
    <n v="796102423"/>
    <n v="214274375"/>
    <n v="581828048"/>
    <x v="4"/>
  </r>
  <r>
    <x v="192"/>
    <x v="15"/>
    <s v="Rəngli"/>
    <x v="0"/>
    <s v="English"/>
    <x v="4"/>
    <s v="TV-MA"/>
    <s v="Johnny Washington"/>
    <x v="255"/>
    <n v="68181"/>
    <n v="158464"/>
    <n v="17496"/>
    <n v="49749"/>
    <n v="5.7"/>
    <n v="473982"/>
    <n v="98"/>
    <n v="832440184"/>
    <n v="85960959"/>
    <n v="746479225"/>
    <x v="2"/>
  </r>
  <r>
    <x v="128"/>
    <x v="35"/>
    <s v="Rəngli"/>
    <x v="1"/>
    <s v="French"/>
    <x v="6"/>
    <s v="PG-13"/>
    <s v="Christian Craig"/>
    <x v="415"/>
    <n v="68680"/>
    <n v="9253"/>
    <n v="15958"/>
    <n v="98774"/>
    <n v="7.8"/>
    <n v="223792"/>
    <n v="166"/>
    <n v="677320640"/>
    <n v="107506109"/>
    <n v="569814531"/>
    <x v="0"/>
  </r>
  <r>
    <x v="222"/>
    <x v="27"/>
    <s v="Rəngli"/>
    <x v="2"/>
    <s v="English"/>
    <x v="6"/>
    <s v="R"/>
    <s v="Will Portman"/>
    <x v="284"/>
    <n v="16521"/>
    <n v="82202"/>
    <n v="43461"/>
    <n v="79093"/>
    <n v="8.9"/>
    <n v="429285"/>
    <n v="108"/>
    <n v="881005725"/>
    <n v="311922184"/>
    <n v="569083541"/>
    <x v="0"/>
  </r>
  <r>
    <x v="135"/>
    <x v="8"/>
    <s v="Rəngli"/>
    <x v="2"/>
    <s v="Spanish"/>
    <x v="4"/>
    <s v="R"/>
    <s v="Scarlett McConaughey"/>
    <x v="501"/>
    <n v="2921"/>
    <n v="187322"/>
    <n v="22357"/>
    <n v="31988"/>
    <n v="5.9"/>
    <n v="933160"/>
    <n v="123"/>
    <n v="909790522"/>
    <n v="190409714"/>
    <n v="719380808"/>
    <x v="3"/>
  </r>
  <r>
    <x v="6"/>
    <x v="18"/>
    <s v="Rəngli"/>
    <x v="6"/>
    <s v="Spanish"/>
    <x v="2"/>
    <s v="G"/>
    <s v="Quentin Gosling"/>
    <x v="471"/>
    <n v="34026"/>
    <n v="177041"/>
    <n v="15537"/>
    <n v="7036"/>
    <n v="9"/>
    <n v="1021270"/>
    <n v="178"/>
    <n v="975455344"/>
    <n v="270421253"/>
    <n v="705034091"/>
    <x v="1"/>
  </r>
  <r>
    <x v="107"/>
    <x v="9"/>
    <s v="Rəngli"/>
    <x v="4"/>
    <s v="English"/>
    <x v="0"/>
    <s v="TV-MA"/>
    <s v="Cillian Watson"/>
    <x v="65"/>
    <n v="14265"/>
    <n v="290279"/>
    <n v="19184"/>
    <n v="144809"/>
    <n v="4.5"/>
    <n v="1274684"/>
    <n v="85"/>
    <n v="850754380"/>
    <n v="239426907"/>
    <n v="611327473"/>
    <x v="1"/>
  </r>
  <r>
    <x v="157"/>
    <x v="20"/>
    <s v="Rəngli"/>
    <x v="5"/>
    <s v="German"/>
    <x v="2"/>
    <s v="G"/>
    <s v="Leonardo Lawrence"/>
    <x v="407"/>
    <n v="42671"/>
    <n v="265715"/>
    <n v="17244"/>
    <n v="129372"/>
    <n v="8.3000000000000007"/>
    <n v="669910"/>
    <n v="95"/>
    <n v="592356580"/>
    <n v="249924264"/>
    <n v="342432316"/>
    <x v="3"/>
  </r>
  <r>
    <x v="140"/>
    <x v="35"/>
    <s v="Rəngli"/>
    <x v="6"/>
    <s v="English"/>
    <x v="4"/>
    <s v="PG"/>
    <s v="Emma Johansson"/>
    <x v="46"/>
    <n v="69158"/>
    <n v="348919"/>
    <n v="9328"/>
    <n v="121603"/>
    <n v="7.1"/>
    <n v="2460297"/>
    <n v="111"/>
    <n v="721304375"/>
    <n v="338923772"/>
    <n v="382380603"/>
    <x v="0"/>
  </r>
  <r>
    <x v="65"/>
    <x v="39"/>
    <s v="Ağ-qara"/>
    <x v="0"/>
    <s v="English"/>
    <x v="5"/>
    <s v="PG"/>
    <s v="Ryan Theron"/>
    <x v="187"/>
    <n v="38322"/>
    <n v="211271"/>
    <n v="37448"/>
    <n v="69512"/>
    <n v="4.0999999999999996"/>
    <n v="1223391"/>
    <n v="86"/>
    <n v="1052191121"/>
    <n v="209939437"/>
    <n v="842251684"/>
    <x v="0"/>
  </r>
  <r>
    <x v="155"/>
    <x v="32"/>
    <s v="Rəngli"/>
    <x v="5"/>
    <s v="English"/>
    <x v="0"/>
    <s v="TV-MA"/>
    <s v="Denzel Smith"/>
    <x v="187"/>
    <n v="28427"/>
    <n v="41888"/>
    <n v="42839"/>
    <n v="25401"/>
    <n v="6.8"/>
    <n v="1559209"/>
    <n v="174"/>
    <n v="1152273569"/>
    <n v="215066776"/>
    <n v="937206793"/>
    <x v="0"/>
  </r>
  <r>
    <x v="214"/>
    <x v="16"/>
    <s v="Rəngli"/>
    <x v="3"/>
    <s v="Spanish"/>
    <x v="2"/>
    <s v="PG-13"/>
    <s v="Margot Depp"/>
    <x v="58"/>
    <n v="21063"/>
    <n v="231697"/>
    <n v="20130"/>
    <n v="44859"/>
    <n v="5.7"/>
    <n v="2089664"/>
    <n v="167"/>
    <n v="904565635"/>
    <n v="232344093"/>
    <n v="672221542"/>
    <x v="4"/>
  </r>
  <r>
    <x v="153"/>
    <x v="31"/>
    <s v="Rəngli"/>
    <x v="5"/>
    <s v="English"/>
    <x v="5"/>
    <s v="TV-MA"/>
    <s v="Johnny Tarantino"/>
    <x v="194"/>
    <n v="8555"/>
    <n v="91450"/>
    <n v="36251"/>
    <n v="107790"/>
    <n v="7.5"/>
    <n v="1259418"/>
    <n v="168"/>
    <n v="446576217"/>
    <n v="270812003"/>
    <n v="175764214"/>
    <x v="3"/>
  </r>
  <r>
    <x v="101"/>
    <x v="39"/>
    <s v="Rəngli"/>
    <x v="0"/>
    <s v="Turkish"/>
    <x v="4"/>
    <s v="PG"/>
    <s v="Will Jackman"/>
    <x v="376"/>
    <n v="40576"/>
    <n v="81845"/>
    <n v="8588"/>
    <n v="116238"/>
    <n v="9.1999999999999993"/>
    <n v="2402953"/>
    <n v="188"/>
    <n v="618082006"/>
    <n v="257630775"/>
    <n v="360451231"/>
    <x v="0"/>
  </r>
  <r>
    <x v="128"/>
    <x v="36"/>
    <s v="Rəngli"/>
    <x v="5"/>
    <s v="English"/>
    <x v="6"/>
    <s v="R"/>
    <s v="Ryan Watson"/>
    <x v="346"/>
    <n v="50479"/>
    <n v="334586"/>
    <n v="9560"/>
    <n v="6168"/>
    <n v="6"/>
    <n v="1764832"/>
    <n v="157"/>
    <n v="1047873423"/>
    <n v="334061340"/>
    <n v="713812083"/>
    <x v="3"/>
  </r>
  <r>
    <x v="98"/>
    <x v="3"/>
    <s v="Rəngli"/>
    <x v="2"/>
    <s v="English"/>
    <x v="6"/>
    <s v="G"/>
    <s v="Will Cruise"/>
    <x v="22"/>
    <n v="37257"/>
    <n v="161919"/>
    <n v="16411"/>
    <n v="7778"/>
    <n v="6.9"/>
    <n v="437427"/>
    <n v="179"/>
    <n v="1033899604"/>
    <n v="233358867"/>
    <n v="800540737"/>
    <x v="2"/>
  </r>
  <r>
    <x v="10"/>
    <x v="36"/>
    <s v="Rəngli"/>
    <x v="2"/>
    <s v="English"/>
    <x v="2"/>
    <s v="PG-13"/>
    <s v="Robert Lawrence"/>
    <x v="88"/>
    <n v="25064"/>
    <n v="30911"/>
    <n v="41588"/>
    <n v="144668"/>
    <n v="4"/>
    <n v="402993"/>
    <n v="120"/>
    <n v="877882359"/>
    <n v="235149715"/>
    <n v="642732644"/>
    <x v="3"/>
  </r>
  <r>
    <x v="140"/>
    <x v="38"/>
    <s v="Rəngli"/>
    <x v="2"/>
    <s v="Azerbaijani"/>
    <x v="5"/>
    <s v="PG"/>
    <s v="Brad Nolan"/>
    <x v="441"/>
    <n v="51368"/>
    <n v="332462"/>
    <n v="39917"/>
    <n v="77122"/>
    <n v="9.4"/>
    <n v="868487"/>
    <n v="94"/>
    <n v="227714228"/>
    <n v="302165732"/>
    <n v="-74451504"/>
    <x v="0"/>
  </r>
  <r>
    <x v="201"/>
    <x v="10"/>
    <s v="Rəngli"/>
    <x v="2"/>
    <s v="English"/>
    <x v="2"/>
    <s v="TV-MA"/>
    <s v="Brad Depp"/>
    <x v="29"/>
    <n v="8692"/>
    <n v="348385"/>
    <n v="31676"/>
    <n v="117418"/>
    <n v="9"/>
    <n v="1815093"/>
    <n v="160"/>
    <n v="333682682"/>
    <n v="92025705"/>
    <n v="241656977"/>
    <x v="3"/>
  </r>
  <r>
    <x v="200"/>
    <x v="24"/>
    <s v="Rəngli"/>
    <x v="7"/>
    <s v="Azerbaijani"/>
    <x v="0"/>
    <s v="G"/>
    <s v="Charlize Watson"/>
    <x v="270"/>
    <n v="53089"/>
    <n v="98088"/>
    <n v="26751"/>
    <n v="12394"/>
    <n v="7.4"/>
    <n v="319621"/>
    <n v="122"/>
    <n v="1026265892"/>
    <n v="295963895"/>
    <n v="730301997"/>
    <x v="2"/>
  </r>
  <r>
    <x v="68"/>
    <x v="20"/>
    <s v="Rəngli"/>
    <x v="3"/>
    <s v="German"/>
    <x v="2"/>
    <s v="PG"/>
    <s v="Tom Craig"/>
    <x v="105"/>
    <n v="70144"/>
    <n v="197545"/>
    <n v="11891"/>
    <n v="92753"/>
    <n v="9.1"/>
    <n v="1689925"/>
    <n v="107"/>
    <n v="939097650"/>
    <n v="239702368"/>
    <n v="699395282"/>
    <x v="3"/>
  </r>
  <r>
    <x v="108"/>
    <x v="10"/>
    <s v="Rəngli"/>
    <x v="3"/>
    <s v="English"/>
    <x v="1"/>
    <s v="PG"/>
    <s v="Charlize Reeves"/>
    <x v="17"/>
    <n v="69761"/>
    <n v="53113"/>
    <n v="29838"/>
    <n v="55126"/>
    <n v="6.9"/>
    <n v="2402210"/>
    <n v="185"/>
    <n v="410487072"/>
    <n v="187070665"/>
    <n v="223416407"/>
    <x v="3"/>
  </r>
  <r>
    <x v="82"/>
    <x v="8"/>
    <s v="Rəngli"/>
    <x v="2"/>
    <s v="English"/>
    <x v="1"/>
    <s v="TV-MA"/>
    <s v="Cillian Portman"/>
    <x v="206"/>
    <n v="7931"/>
    <n v="150272"/>
    <n v="6611"/>
    <n v="129843"/>
    <n v="4.7"/>
    <n v="1793515"/>
    <n v="111"/>
    <n v="1094813069"/>
    <n v="5272814"/>
    <n v="1089540255"/>
    <x v="3"/>
  </r>
  <r>
    <x v="53"/>
    <x v="27"/>
    <s v="Rəngli"/>
    <x v="4"/>
    <s v="English"/>
    <x v="3"/>
    <s v="PG"/>
    <s v="Cillian Nolan"/>
    <x v="199"/>
    <n v="2569"/>
    <n v="137252"/>
    <n v="27774"/>
    <n v="40524"/>
    <n v="6"/>
    <n v="1055568"/>
    <n v="191"/>
    <n v="347786409"/>
    <n v="31716544"/>
    <n v="316069865"/>
    <x v="0"/>
  </r>
  <r>
    <x v="111"/>
    <x v="33"/>
    <s v="Rəngli"/>
    <x v="4"/>
    <s v="German"/>
    <x v="5"/>
    <s v="G"/>
    <s v="Emma Portman"/>
    <x v="19"/>
    <n v="67860"/>
    <n v="53624"/>
    <n v="32147"/>
    <n v="74077"/>
    <n v="6.6"/>
    <n v="1790185"/>
    <n v="173"/>
    <n v="413065153"/>
    <n v="98026268"/>
    <n v="315038885"/>
    <x v="4"/>
  </r>
  <r>
    <x v="119"/>
    <x v="35"/>
    <s v="Rəngli"/>
    <x v="0"/>
    <s v="English"/>
    <x v="5"/>
    <s v="R"/>
    <s v="Johnny Hathaway"/>
    <x v="182"/>
    <n v="26963"/>
    <n v="331900"/>
    <n v="36890"/>
    <n v="40328"/>
    <n v="9.6"/>
    <n v="824153"/>
    <n v="175"/>
    <n v="727129813"/>
    <n v="296466987"/>
    <n v="430662826"/>
    <x v="0"/>
  </r>
  <r>
    <x v="140"/>
    <x v="17"/>
    <s v="Rəngli"/>
    <x v="0"/>
    <s v="English"/>
    <x v="5"/>
    <s v="PG-13"/>
    <s v="Quentin DiCaprio"/>
    <x v="221"/>
    <n v="9989"/>
    <n v="201593"/>
    <n v="269"/>
    <n v="141364"/>
    <n v="8.6"/>
    <n v="245039"/>
    <n v="104"/>
    <n v="466503418"/>
    <n v="131016882"/>
    <n v="335486536"/>
    <x v="1"/>
  </r>
  <r>
    <x v="80"/>
    <x v="4"/>
    <s v="Rəngli"/>
    <x v="1"/>
    <s v="English"/>
    <x v="2"/>
    <s v="TV-MA"/>
    <s v="Anne Smith"/>
    <x v="128"/>
    <n v="52930"/>
    <n v="212373"/>
    <n v="12999"/>
    <n v="35135"/>
    <n v="8.8000000000000007"/>
    <n v="1355698"/>
    <n v="104"/>
    <n v="886855620"/>
    <n v="274957902"/>
    <n v="611897718"/>
    <x v="0"/>
  </r>
  <r>
    <x v="131"/>
    <x v="34"/>
    <s v="Rəngli"/>
    <x v="5"/>
    <s v="French"/>
    <x v="2"/>
    <s v="PG"/>
    <s v="Keanu Depp"/>
    <x v="34"/>
    <n v="14218"/>
    <n v="3032"/>
    <n v="31767"/>
    <n v="137643"/>
    <n v="5"/>
    <n v="2275537"/>
    <n v="132"/>
    <n v="652317820"/>
    <n v="84593053"/>
    <n v="567724767"/>
    <x v="1"/>
  </r>
  <r>
    <x v="203"/>
    <x v="39"/>
    <s v="Rəngli"/>
    <x v="3"/>
    <s v="English"/>
    <x v="6"/>
    <s v="PG"/>
    <s v="Will Cruise"/>
    <x v="424"/>
    <n v="64926"/>
    <n v="241212"/>
    <n v="28335"/>
    <n v="120422"/>
    <n v="6"/>
    <n v="1167974"/>
    <n v="136"/>
    <n v="703603219"/>
    <n v="238119934"/>
    <n v="465483285"/>
    <x v="0"/>
  </r>
  <r>
    <x v="101"/>
    <x v="37"/>
    <s v="Rəngli"/>
    <x v="0"/>
    <s v="English"/>
    <x v="5"/>
    <s v="PG-13"/>
    <s v="Anne Gosling"/>
    <x v="496"/>
    <n v="5161"/>
    <n v="124664"/>
    <n v="22933"/>
    <n v="34917"/>
    <n v="7.3"/>
    <n v="260412"/>
    <n v="187"/>
    <n v="267485835"/>
    <n v="232330200"/>
    <n v="35155635"/>
    <x v="4"/>
  </r>
  <r>
    <x v="136"/>
    <x v="23"/>
    <s v="Rəngli"/>
    <x v="5"/>
    <s v="Turkish"/>
    <x v="2"/>
    <s v="TV-MA"/>
    <s v="Anne Watson"/>
    <x v="481"/>
    <n v="75310"/>
    <n v="201566"/>
    <n v="3106"/>
    <n v="84630"/>
    <n v="5"/>
    <n v="2180972"/>
    <n v="156"/>
    <n v="100277737"/>
    <n v="62016846"/>
    <n v="38260891"/>
    <x v="3"/>
  </r>
  <r>
    <x v="208"/>
    <x v="18"/>
    <s v="Rəngli"/>
    <x v="4"/>
    <s v="English"/>
    <x v="6"/>
    <s v="PG-13"/>
    <s v="Ryan Depp"/>
    <x v="250"/>
    <n v="64026"/>
    <n v="148668"/>
    <n v="2691"/>
    <n v="67858"/>
    <n v="6.8"/>
    <n v="1080554"/>
    <n v="100"/>
    <n v="285019861"/>
    <n v="210036859"/>
    <n v="74983002"/>
    <x v="1"/>
  </r>
  <r>
    <x v="194"/>
    <x v="28"/>
    <s v="Rəngli"/>
    <x v="6"/>
    <s v="Turkish"/>
    <x v="1"/>
    <s v="R"/>
    <s v="Matthew Downey"/>
    <x v="281"/>
    <n v="64889"/>
    <n v="149596"/>
    <n v="14920"/>
    <n v="50533"/>
    <n v="8.6"/>
    <n v="2071427"/>
    <n v="153"/>
    <n v="1025689845"/>
    <n v="75740043"/>
    <n v="949949802"/>
    <x v="3"/>
  </r>
  <r>
    <x v="143"/>
    <x v="39"/>
    <s v="Rəngli"/>
    <x v="4"/>
    <s v="French"/>
    <x v="3"/>
    <s v="PG-13"/>
    <s v="Christopher Robbie"/>
    <x v="80"/>
    <n v="67761"/>
    <n v="200060"/>
    <n v="36147"/>
    <n v="117428"/>
    <n v="8.9"/>
    <n v="46994"/>
    <n v="156"/>
    <n v="957293362"/>
    <n v="251180076"/>
    <n v="706113286"/>
    <x v="0"/>
  </r>
  <r>
    <x v="57"/>
    <x v="15"/>
    <s v="Rəngli"/>
    <x v="4"/>
    <s v="English"/>
    <x v="4"/>
    <s v="PG"/>
    <s v="Hugh Gosling"/>
    <x v="83"/>
    <n v="78047"/>
    <n v="91768"/>
    <n v="10790"/>
    <n v="53808"/>
    <n v="9"/>
    <n v="2460485"/>
    <n v="179"/>
    <n v="1189928990"/>
    <n v="7455076"/>
    <n v="1182473914"/>
    <x v="2"/>
  </r>
  <r>
    <x v="115"/>
    <x v="27"/>
    <s v="Ağ-qara"/>
    <x v="4"/>
    <s v="Azerbaijani"/>
    <x v="5"/>
    <s v="PG"/>
    <s v="Anne Murphy"/>
    <x v="133"/>
    <n v="29237"/>
    <n v="112565"/>
    <n v="15725"/>
    <n v="126829"/>
    <n v="5"/>
    <n v="1865066"/>
    <n v="190"/>
    <n v="308104374"/>
    <n v="258304146"/>
    <n v="49800228"/>
    <x v="0"/>
  </r>
  <r>
    <x v="128"/>
    <x v="38"/>
    <s v="Rəngli"/>
    <x v="4"/>
    <s v="English"/>
    <x v="4"/>
    <s v="PG-13"/>
    <s v="Quentin Hathaway"/>
    <x v="410"/>
    <n v="36888"/>
    <n v="297198"/>
    <n v="29672"/>
    <n v="53605"/>
    <n v="5.0999999999999996"/>
    <n v="310382"/>
    <n v="97"/>
    <n v="656300279"/>
    <n v="277776377"/>
    <n v="378523902"/>
    <x v="0"/>
  </r>
  <r>
    <x v="170"/>
    <x v="20"/>
    <s v="Rəngli"/>
    <x v="0"/>
    <s v="English"/>
    <x v="5"/>
    <s v="R"/>
    <s v="Johnny Bale"/>
    <x v="100"/>
    <n v="61284"/>
    <n v="341899"/>
    <n v="25012"/>
    <n v="33282"/>
    <n v="8.3000000000000007"/>
    <n v="1192863"/>
    <n v="144"/>
    <n v="81700451"/>
    <n v="266900294"/>
    <n v="-185199843"/>
    <x v="3"/>
  </r>
  <r>
    <x v="29"/>
    <x v="14"/>
    <s v="Rəngli"/>
    <x v="5"/>
    <s v="English"/>
    <x v="3"/>
    <s v="PG"/>
    <s v="Natalie Depp"/>
    <x v="219"/>
    <n v="36320"/>
    <n v="31208"/>
    <n v="40967"/>
    <n v="87536"/>
    <n v="5.9"/>
    <n v="1556609"/>
    <n v="154"/>
    <n v="606513591"/>
    <n v="17570092"/>
    <n v="588943499"/>
    <x v="1"/>
  </r>
  <r>
    <x v="19"/>
    <x v="10"/>
    <s v="Rəngli"/>
    <x v="6"/>
    <s v="Azerbaijani"/>
    <x v="4"/>
    <s v="R"/>
    <s v="Tom Cruise"/>
    <x v="296"/>
    <n v="2240"/>
    <n v="146981"/>
    <n v="25519"/>
    <n v="137465"/>
    <n v="9.1"/>
    <n v="680140"/>
    <n v="183"/>
    <n v="707136952"/>
    <n v="105467145"/>
    <n v="601669807"/>
    <x v="3"/>
  </r>
  <r>
    <x v="135"/>
    <x v="33"/>
    <s v="Rəngli"/>
    <x v="2"/>
    <s v="Turkish"/>
    <x v="4"/>
    <s v="R"/>
    <s v="Natalie Watson"/>
    <x v="208"/>
    <n v="73093"/>
    <n v="163523"/>
    <n v="5190"/>
    <n v="149258"/>
    <n v="4.5999999999999996"/>
    <n v="40507"/>
    <n v="93"/>
    <n v="267431594"/>
    <n v="164665322"/>
    <n v="102766272"/>
    <x v="4"/>
  </r>
  <r>
    <x v="160"/>
    <x v="17"/>
    <s v="Rəngli"/>
    <x v="6"/>
    <s v="English"/>
    <x v="0"/>
    <s v="PG"/>
    <s v="Cillian Pitt"/>
    <x v="217"/>
    <n v="7875"/>
    <n v="158913"/>
    <n v="20990"/>
    <n v="6044"/>
    <n v="7.5"/>
    <n v="1873829"/>
    <n v="85"/>
    <n v="622811841"/>
    <n v="256698993"/>
    <n v="366112848"/>
    <x v="1"/>
  </r>
  <r>
    <x v="3"/>
    <x v="18"/>
    <s v="Rəngli"/>
    <x v="1"/>
    <s v="English"/>
    <x v="6"/>
    <s v="R"/>
    <s v="Margot Cruise"/>
    <x v="77"/>
    <n v="62038"/>
    <n v="214770"/>
    <n v="9097"/>
    <n v="142573"/>
    <n v="5.5"/>
    <n v="1633388"/>
    <n v="176"/>
    <n v="1145918561"/>
    <n v="68023669"/>
    <n v="1077894892"/>
    <x v="1"/>
  </r>
  <r>
    <x v="83"/>
    <x v="38"/>
    <s v="Rəngli"/>
    <x v="7"/>
    <s v="Spanish"/>
    <x v="1"/>
    <s v="PG-13"/>
    <s v="Brad Watson"/>
    <x v="506"/>
    <n v="70839"/>
    <n v="245984"/>
    <n v="41038"/>
    <n v="87753"/>
    <n v="7.8"/>
    <n v="325190"/>
    <n v="188"/>
    <n v="184015784"/>
    <n v="242097143"/>
    <n v="-58081359"/>
    <x v="0"/>
  </r>
  <r>
    <x v="200"/>
    <x v="26"/>
    <s v="Rəngli"/>
    <x v="3"/>
    <s v="Turkish"/>
    <x v="4"/>
    <s v="TV-MA"/>
    <s v="Cillian Washington"/>
    <x v="390"/>
    <n v="35254"/>
    <n v="307752"/>
    <n v="20053"/>
    <n v="9044"/>
    <n v="6.6"/>
    <n v="2157659"/>
    <n v="186"/>
    <n v="475770029"/>
    <n v="313205317"/>
    <n v="162564712"/>
    <x v="0"/>
  </r>
  <r>
    <x v="160"/>
    <x v="32"/>
    <s v="Rəngli"/>
    <x v="2"/>
    <s v="German"/>
    <x v="2"/>
    <s v="TV-MA"/>
    <s v="Jennifer Smith"/>
    <x v="22"/>
    <n v="15437"/>
    <n v="236232"/>
    <n v="32106"/>
    <n v="26611"/>
    <n v="4.7"/>
    <n v="1258406"/>
    <n v="151"/>
    <n v="852347685"/>
    <n v="177508039"/>
    <n v="674839646"/>
    <x v="0"/>
  </r>
  <r>
    <x v="53"/>
    <x v="14"/>
    <s v="Ağ-qara"/>
    <x v="7"/>
    <s v="English"/>
    <x v="2"/>
    <s v="R"/>
    <s v="Jennifer DiCaprio"/>
    <x v="276"/>
    <n v="30357"/>
    <n v="125558"/>
    <n v="40229"/>
    <n v="113135"/>
    <n v="3.6"/>
    <n v="326388"/>
    <n v="165"/>
    <n v="292228642"/>
    <n v="254641426"/>
    <n v="37587216"/>
    <x v="1"/>
  </r>
  <r>
    <x v="91"/>
    <x v="25"/>
    <s v="Rəngli"/>
    <x v="3"/>
    <s v="French"/>
    <x v="2"/>
    <s v="R"/>
    <s v="Jennifer Portman"/>
    <x v="223"/>
    <n v="6452"/>
    <n v="339418"/>
    <n v="19549"/>
    <n v="105922"/>
    <n v="5.4"/>
    <n v="410074"/>
    <n v="113"/>
    <n v="634862888"/>
    <n v="151634592"/>
    <n v="483228296"/>
    <x v="3"/>
  </r>
  <r>
    <x v="159"/>
    <x v="15"/>
    <s v="Rəngli"/>
    <x v="4"/>
    <s v="English"/>
    <x v="5"/>
    <s v="R"/>
    <s v="Anne Hathaway"/>
    <x v="36"/>
    <n v="56028"/>
    <n v="8035"/>
    <n v="15542"/>
    <n v="6421"/>
    <n v="9.5"/>
    <n v="259330"/>
    <n v="105"/>
    <n v="836403089"/>
    <n v="132831542"/>
    <n v="703571547"/>
    <x v="2"/>
  </r>
  <r>
    <x v="186"/>
    <x v="31"/>
    <s v="Rəngli"/>
    <x v="7"/>
    <s v="English"/>
    <x v="0"/>
    <s v="TV-MA"/>
    <s v="Christian Nolan"/>
    <x v="142"/>
    <n v="65546"/>
    <n v="249194"/>
    <n v="20457"/>
    <n v="6989"/>
    <n v="7.3"/>
    <n v="2489479"/>
    <n v="160"/>
    <n v="366100213"/>
    <n v="311558642"/>
    <n v="54541571"/>
    <x v="3"/>
  </r>
  <r>
    <x v="115"/>
    <x v="6"/>
    <s v="Rəngli"/>
    <x v="5"/>
    <s v="French"/>
    <x v="4"/>
    <s v="PG"/>
    <s v="Scarlett Portman"/>
    <x v="2"/>
    <n v="59707"/>
    <n v="205075"/>
    <n v="42458"/>
    <n v="33478"/>
    <n v="6.3"/>
    <n v="1129130"/>
    <n v="189"/>
    <n v="696677601"/>
    <n v="140428148"/>
    <n v="556249453"/>
    <x v="3"/>
  </r>
  <r>
    <x v="12"/>
    <x v="15"/>
    <s v="Rəngli"/>
    <x v="2"/>
    <s v="English"/>
    <x v="6"/>
    <s v="R"/>
    <s v="Keanu Washington"/>
    <x v="445"/>
    <n v="40670"/>
    <n v="304695"/>
    <n v="30360"/>
    <n v="59027"/>
    <n v="6.3"/>
    <n v="1976783"/>
    <n v="97"/>
    <n v="145179106"/>
    <n v="13785061"/>
    <n v="131394045"/>
    <x v="2"/>
  </r>
  <r>
    <x v="13"/>
    <x v="16"/>
    <s v="Rəngli"/>
    <x v="0"/>
    <s v="Spanish"/>
    <x v="6"/>
    <s v="G"/>
    <s v="Scarlett Theron"/>
    <x v="335"/>
    <n v="18363"/>
    <n v="231743"/>
    <n v="43388"/>
    <n v="59648"/>
    <n v="9.6"/>
    <n v="447425"/>
    <n v="115"/>
    <n v="394320610"/>
    <n v="68946919"/>
    <n v="325373691"/>
    <x v="4"/>
  </r>
  <r>
    <x v="191"/>
    <x v="36"/>
    <s v="Rəngli"/>
    <x v="3"/>
    <s v="English"/>
    <x v="5"/>
    <s v="R"/>
    <s v="Daniel Gosling"/>
    <x v="480"/>
    <n v="13785"/>
    <n v="108124"/>
    <n v="10201"/>
    <n v="83286"/>
    <n v="5.9"/>
    <n v="398189"/>
    <n v="182"/>
    <n v="107338984"/>
    <n v="122500938"/>
    <n v="-15161954"/>
    <x v="3"/>
  </r>
  <r>
    <x v="164"/>
    <x v="2"/>
    <s v="Rəngli"/>
    <x v="6"/>
    <s v="English"/>
    <x v="5"/>
    <s v="PG"/>
    <s v="Keanu Depp"/>
    <x v="67"/>
    <n v="78532"/>
    <n v="349609"/>
    <n v="16739"/>
    <n v="68717"/>
    <n v="9.8000000000000007"/>
    <n v="1191383"/>
    <n v="171"/>
    <n v="974742022"/>
    <n v="274377139"/>
    <n v="700364883"/>
    <x v="2"/>
  </r>
  <r>
    <x v="175"/>
    <x v="13"/>
    <s v="Rəngli"/>
    <x v="4"/>
    <s v="English"/>
    <x v="4"/>
    <s v="PG"/>
    <s v="Hugh Robbie"/>
    <x v="511"/>
    <n v="16075"/>
    <n v="277589"/>
    <n v="10592"/>
    <n v="106144"/>
    <n v="5.5"/>
    <n v="357229"/>
    <n v="92"/>
    <n v="308162993"/>
    <n v="339752005"/>
    <n v="-31589012"/>
    <x v="1"/>
  </r>
  <r>
    <x v="35"/>
    <x v="13"/>
    <s v="Rəngli"/>
    <x v="6"/>
    <s v="French"/>
    <x v="5"/>
    <s v="PG-13"/>
    <s v="Will Pitt"/>
    <x v="447"/>
    <n v="1652"/>
    <n v="272932"/>
    <n v="49904"/>
    <n v="14665"/>
    <n v="5.5"/>
    <n v="733423"/>
    <n v="155"/>
    <n v="768545829"/>
    <n v="185709041"/>
    <n v="582836788"/>
    <x v="1"/>
  </r>
  <r>
    <x v="8"/>
    <x v="22"/>
    <s v="Rəngli"/>
    <x v="2"/>
    <s v="English"/>
    <x v="3"/>
    <s v="R"/>
    <s v="Tom McConaughey"/>
    <x v="436"/>
    <n v="40585"/>
    <n v="264680"/>
    <n v="20842"/>
    <n v="16486"/>
    <n v="8.1999999999999993"/>
    <n v="74577"/>
    <n v="161"/>
    <n v="1090632965"/>
    <n v="126864014"/>
    <n v="963768951"/>
    <x v="4"/>
  </r>
  <r>
    <x v="46"/>
    <x v="13"/>
    <s v="Rəngli"/>
    <x v="6"/>
    <s v="English"/>
    <x v="1"/>
    <s v="R"/>
    <s v="Cillian Robbie"/>
    <x v="446"/>
    <n v="12094"/>
    <n v="245580"/>
    <n v="38682"/>
    <n v="101929"/>
    <n v="5"/>
    <n v="1941763"/>
    <n v="88"/>
    <n v="8188402"/>
    <n v="31755451"/>
    <n v="-23567049"/>
    <x v="1"/>
  </r>
  <r>
    <x v="87"/>
    <x v="3"/>
    <s v="Rəngli"/>
    <x v="3"/>
    <s v="English"/>
    <x v="4"/>
    <s v="PG-13"/>
    <s v="Denzel McConaughey"/>
    <x v="56"/>
    <n v="53638"/>
    <n v="238300"/>
    <n v="22659"/>
    <n v="147284"/>
    <n v="4"/>
    <n v="1394286"/>
    <n v="109"/>
    <n v="829707065"/>
    <n v="293082198"/>
    <n v="536624867"/>
    <x v="2"/>
  </r>
  <r>
    <x v="203"/>
    <x v="23"/>
    <s v="Rəngli"/>
    <x v="7"/>
    <s v="Spanish"/>
    <x v="0"/>
    <s v="G"/>
    <s v="Brad Hathaway"/>
    <x v="471"/>
    <n v="33869"/>
    <n v="156921"/>
    <n v="45453"/>
    <n v="45677"/>
    <n v="7.3"/>
    <n v="1033299"/>
    <n v="161"/>
    <n v="223021966"/>
    <n v="90219109"/>
    <n v="132802857"/>
    <x v="3"/>
  </r>
  <r>
    <x v="66"/>
    <x v="13"/>
    <s v="Rəngli"/>
    <x v="6"/>
    <s v="Spanish"/>
    <x v="1"/>
    <s v="PG-13"/>
    <s v="Anne Watson"/>
    <x v="505"/>
    <n v="47177"/>
    <n v="290509"/>
    <n v="44861"/>
    <n v="80117"/>
    <n v="7.8"/>
    <n v="202123"/>
    <n v="151"/>
    <n v="61650906"/>
    <n v="267142047"/>
    <n v="-205491141"/>
    <x v="1"/>
  </r>
  <r>
    <x v="94"/>
    <x v="10"/>
    <s v="Rəngli"/>
    <x v="2"/>
    <s v="English"/>
    <x v="1"/>
    <s v="R"/>
    <s v="Cillian Smith"/>
    <x v="285"/>
    <n v="33593"/>
    <n v="295996"/>
    <n v="2968"/>
    <n v="82508"/>
    <n v="7.3"/>
    <n v="2484572"/>
    <n v="160"/>
    <n v="268250684"/>
    <n v="95574471"/>
    <n v="172676213"/>
    <x v="3"/>
  </r>
  <r>
    <x v="212"/>
    <x v="19"/>
    <s v="Rəngli"/>
    <x v="7"/>
    <s v="English"/>
    <x v="1"/>
    <s v="PG-13"/>
    <s v="Quentin DiCaprio"/>
    <x v="469"/>
    <n v="30639"/>
    <n v="314007"/>
    <n v="11040"/>
    <n v="28297"/>
    <n v="8"/>
    <n v="1965785"/>
    <n v="133"/>
    <n v="532185087"/>
    <n v="347673951"/>
    <n v="184511136"/>
    <x v="0"/>
  </r>
  <r>
    <x v="171"/>
    <x v="15"/>
    <s v="Rəngli"/>
    <x v="5"/>
    <s v="English"/>
    <x v="0"/>
    <s v="PG-13"/>
    <s v="Denzel Reeves"/>
    <x v="328"/>
    <n v="68605"/>
    <n v="38918"/>
    <n v="1076"/>
    <n v="69413"/>
    <n v="4.0999999999999996"/>
    <n v="264089"/>
    <n v="172"/>
    <n v="167635135"/>
    <n v="248262810"/>
    <n v="-80627675"/>
    <x v="2"/>
  </r>
  <r>
    <x v="96"/>
    <x v="10"/>
    <s v="Rəngli"/>
    <x v="0"/>
    <s v="English"/>
    <x v="1"/>
    <s v="TV-MA"/>
    <s v="Jennifer Portman"/>
    <x v="308"/>
    <n v="5918"/>
    <n v="83601"/>
    <n v="41092"/>
    <n v="33768"/>
    <n v="8.1999999999999993"/>
    <n v="2172337"/>
    <n v="192"/>
    <n v="194562711"/>
    <n v="302074784"/>
    <n v="-107512073"/>
    <x v="3"/>
  </r>
  <r>
    <x v="205"/>
    <x v="21"/>
    <s v="Rəngli"/>
    <x v="2"/>
    <s v="German"/>
    <x v="0"/>
    <s v="PG"/>
    <s v="Charlize Pitt"/>
    <x v="492"/>
    <n v="16703"/>
    <n v="136422"/>
    <n v="25502"/>
    <n v="147743"/>
    <n v="6.5"/>
    <n v="1640887"/>
    <n v="94"/>
    <n v="810367606"/>
    <n v="164998398"/>
    <n v="645369208"/>
    <x v="0"/>
  </r>
  <r>
    <x v="174"/>
    <x v="25"/>
    <s v="Rəngli"/>
    <x v="7"/>
    <s v="English"/>
    <x v="5"/>
    <s v="G"/>
    <s v="Robert Robbie"/>
    <x v="44"/>
    <n v="48380"/>
    <n v="279064"/>
    <n v="29148"/>
    <n v="85137"/>
    <n v="9.1999999999999993"/>
    <n v="1476493"/>
    <n v="175"/>
    <n v="809991776"/>
    <n v="152541314"/>
    <n v="657450462"/>
    <x v="3"/>
  </r>
  <r>
    <x v="175"/>
    <x v="18"/>
    <s v="Rəngli"/>
    <x v="2"/>
    <s v="English"/>
    <x v="2"/>
    <s v="PG-13"/>
    <s v="Hugh Reeves"/>
    <x v="505"/>
    <n v="65961"/>
    <n v="74878"/>
    <n v="27522"/>
    <n v="106484"/>
    <n v="8.1999999999999993"/>
    <n v="354942"/>
    <n v="173"/>
    <n v="464564547"/>
    <n v="5406280"/>
    <n v="459158267"/>
    <x v="1"/>
  </r>
  <r>
    <x v="200"/>
    <x v="13"/>
    <s v="Rəngli"/>
    <x v="3"/>
    <s v="German"/>
    <x v="1"/>
    <s v="G"/>
    <s v="Quentin DiCaprio"/>
    <x v="317"/>
    <n v="64192"/>
    <n v="294854"/>
    <n v="42065"/>
    <n v="142194"/>
    <n v="8.3000000000000007"/>
    <n v="1013805"/>
    <n v="141"/>
    <n v="428079282"/>
    <n v="322234826"/>
    <n v="105844456"/>
    <x v="1"/>
  </r>
  <r>
    <x v="55"/>
    <x v="11"/>
    <s v="Rəngli"/>
    <x v="2"/>
    <s v="Turkish"/>
    <x v="5"/>
    <s v="PG"/>
    <s v="Christian Downey"/>
    <x v="149"/>
    <n v="72828"/>
    <n v="132455"/>
    <n v="19516"/>
    <n v="44447"/>
    <n v="6.3"/>
    <n v="826887"/>
    <n v="182"/>
    <n v="1006440123"/>
    <n v="214166032"/>
    <n v="792274091"/>
    <x v="3"/>
  </r>
  <r>
    <x v="15"/>
    <x v="11"/>
    <s v="Rəngli"/>
    <x v="0"/>
    <s v="French"/>
    <x v="5"/>
    <s v="PG-13"/>
    <s v="Johnny Theron"/>
    <x v="75"/>
    <n v="39882"/>
    <n v="152602"/>
    <n v="41050"/>
    <n v="100138"/>
    <n v="5.3"/>
    <n v="2186711"/>
    <n v="131"/>
    <n v="260353905"/>
    <n v="267031075"/>
    <n v="-6677170"/>
    <x v="3"/>
  </r>
  <r>
    <x v="30"/>
    <x v="31"/>
    <s v="Rəngli"/>
    <x v="0"/>
    <s v="English"/>
    <x v="0"/>
    <s v="G"/>
    <s v="Brad Nolan"/>
    <x v="50"/>
    <n v="39464"/>
    <n v="83197"/>
    <n v="35218"/>
    <n v="19065"/>
    <n v="9.5"/>
    <n v="1861568"/>
    <n v="156"/>
    <n v="439678289"/>
    <n v="71968468"/>
    <n v="367709821"/>
    <x v="3"/>
  </r>
  <r>
    <x v="149"/>
    <x v="21"/>
    <s v="Rəngli"/>
    <x v="3"/>
    <s v="German"/>
    <x v="5"/>
    <s v="G"/>
    <s v="Charlize Jackman"/>
    <x v="515"/>
    <n v="42271"/>
    <n v="85877"/>
    <n v="27898"/>
    <n v="44953"/>
    <n v="7.1"/>
    <n v="607743"/>
    <n v="155"/>
    <n v="203125146"/>
    <n v="117097851"/>
    <n v="86027295"/>
    <x v="0"/>
  </r>
  <r>
    <x v="193"/>
    <x v="19"/>
    <s v="Rəngli"/>
    <x v="3"/>
    <s v="English"/>
    <x v="4"/>
    <s v="PG"/>
    <s v="Hugh Cruise"/>
    <x v="316"/>
    <n v="36584"/>
    <n v="126222"/>
    <n v="41675"/>
    <n v="147923"/>
    <n v="4.8"/>
    <n v="1404886"/>
    <n v="176"/>
    <n v="769430593"/>
    <n v="172369596"/>
    <n v="597060997"/>
    <x v="0"/>
  </r>
  <r>
    <x v="68"/>
    <x v="5"/>
    <s v="Rəngli"/>
    <x v="7"/>
    <s v="English"/>
    <x v="2"/>
    <s v="PG-13"/>
    <s v="Jennifer Nolan"/>
    <x v="332"/>
    <n v="79677"/>
    <n v="163574"/>
    <n v="43691"/>
    <n v="23468"/>
    <n v="4.0999999999999996"/>
    <n v="2139061"/>
    <n v="174"/>
    <n v="428811651"/>
    <n v="333087332"/>
    <n v="95724319"/>
    <x v="2"/>
  </r>
  <r>
    <x v="15"/>
    <x v="29"/>
    <s v="Rəngli"/>
    <x v="7"/>
    <s v="English"/>
    <x v="0"/>
    <s v="G"/>
    <s v="Emma Watson"/>
    <x v="113"/>
    <n v="23909"/>
    <n v="271062"/>
    <n v="5606"/>
    <n v="142268"/>
    <n v="6.3"/>
    <n v="1992832"/>
    <n v="94"/>
    <n v="681597463"/>
    <n v="96218157"/>
    <n v="585379306"/>
    <x v="1"/>
  </r>
  <r>
    <x v="45"/>
    <x v="13"/>
    <s v="Rəngli"/>
    <x v="3"/>
    <s v="English"/>
    <x v="6"/>
    <s v="R"/>
    <s v="Keanu Murphy"/>
    <x v="286"/>
    <n v="18906"/>
    <n v="274204"/>
    <n v="15402"/>
    <n v="107911"/>
    <n v="4.5"/>
    <n v="1045711"/>
    <n v="168"/>
    <n v="291653138"/>
    <n v="62745002"/>
    <n v="228908136"/>
    <x v="1"/>
  </r>
  <r>
    <x v="118"/>
    <x v="20"/>
    <s v="Rəngli"/>
    <x v="5"/>
    <s v="English"/>
    <x v="4"/>
    <s v="R"/>
    <s v="Cillian Depp"/>
    <x v="251"/>
    <n v="37979"/>
    <n v="139281"/>
    <n v="22365"/>
    <n v="124060"/>
    <n v="9.4"/>
    <n v="1155765"/>
    <n v="88"/>
    <n v="87715033"/>
    <n v="76957249"/>
    <n v="10757784"/>
    <x v="3"/>
  </r>
  <r>
    <x v="117"/>
    <x v="33"/>
    <s v="Rəngli"/>
    <x v="1"/>
    <s v="French"/>
    <x v="0"/>
    <s v="PG"/>
    <s v="Cillian Jackman"/>
    <x v="43"/>
    <n v="39704"/>
    <n v="33246"/>
    <n v="42063"/>
    <n v="131201"/>
    <n v="9.4"/>
    <n v="102077"/>
    <n v="98"/>
    <n v="778021019"/>
    <n v="195354439"/>
    <n v="582666580"/>
    <x v="4"/>
  </r>
  <r>
    <x v="170"/>
    <x v="4"/>
    <s v="Rəngli"/>
    <x v="2"/>
    <s v="English"/>
    <x v="0"/>
    <s v="PG-13"/>
    <s v="Emma Depp"/>
    <x v="357"/>
    <n v="64951"/>
    <n v="29251"/>
    <n v="42728"/>
    <n v="97551"/>
    <n v="4.9000000000000004"/>
    <n v="2034846"/>
    <n v="98"/>
    <n v="648923342"/>
    <n v="170406241"/>
    <n v="478517101"/>
    <x v="0"/>
  </r>
  <r>
    <x v="93"/>
    <x v="9"/>
    <s v="Ağ-qara"/>
    <x v="5"/>
    <s v="English"/>
    <x v="1"/>
    <s v="G"/>
    <s v="Cillian McConaughey"/>
    <x v="309"/>
    <n v="29345"/>
    <n v="160241"/>
    <n v="5696"/>
    <n v="105061"/>
    <n v="4.2"/>
    <n v="2231839"/>
    <n v="92"/>
    <n v="974809293"/>
    <n v="123911199"/>
    <n v="850898094"/>
    <x v="1"/>
  </r>
  <r>
    <x v="179"/>
    <x v="34"/>
    <s v="Rəngli"/>
    <x v="5"/>
    <s v="English"/>
    <x v="6"/>
    <s v="R"/>
    <s v="Anne Hathaway"/>
    <x v="370"/>
    <n v="11139"/>
    <n v="148204"/>
    <n v="14906"/>
    <n v="106922"/>
    <n v="5.6"/>
    <n v="1793556"/>
    <n v="94"/>
    <n v="88854796"/>
    <n v="306778977"/>
    <n v="-217924181"/>
    <x v="1"/>
  </r>
  <r>
    <x v="165"/>
    <x v="5"/>
    <s v="Rəngli"/>
    <x v="1"/>
    <s v="English"/>
    <x v="3"/>
    <s v="PG"/>
    <s v="Emma Jackman"/>
    <x v="79"/>
    <n v="2787"/>
    <n v="348543"/>
    <n v="14382"/>
    <n v="77504"/>
    <n v="7.8"/>
    <n v="1699066"/>
    <n v="161"/>
    <n v="274161647"/>
    <n v="229749534"/>
    <n v="44412113"/>
    <x v="2"/>
  </r>
  <r>
    <x v="79"/>
    <x v="14"/>
    <s v="Rəngli"/>
    <x v="3"/>
    <s v="Turkish"/>
    <x v="2"/>
    <s v="PG-13"/>
    <s v="Anne Pitt"/>
    <x v="61"/>
    <n v="19039"/>
    <n v="294792"/>
    <n v="26470"/>
    <n v="136674"/>
    <n v="9.6"/>
    <n v="76777"/>
    <n v="129"/>
    <n v="928511182"/>
    <n v="201545249"/>
    <n v="726965933"/>
    <x v="1"/>
  </r>
  <r>
    <x v="117"/>
    <x v="8"/>
    <s v="Rəngli"/>
    <x v="4"/>
    <s v="Spanish"/>
    <x v="6"/>
    <s v="PG"/>
    <s v="Daniel Johansson"/>
    <x v="305"/>
    <n v="2649"/>
    <n v="45040"/>
    <n v="38545"/>
    <n v="93582"/>
    <n v="7.2"/>
    <n v="1692215"/>
    <n v="132"/>
    <n v="806047510"/>
    <n v="3964601"/>
    <n v="802082909"/>
    <x v="3"/>
  </r>
  <r>
    <x v="88"/>
    <x v="27"/>
    <s v="Rəngli"/>
    <x v="7"/>
    <s v="Azerbaijani"/>
    <x v="6"/>
    <s v="R"/>
    <s v="Matthew Johansson"/>
    <x v="478"/>
    <n v="33906"/>
    <n v="41616"/>
    <n v="25434"/>
    <n v="92282"/>
    <n v="4.0999999999999996"/>
    <n v="1897730"/>
    <n v="130"/>
    <n v="1047215910"/>
    <n v="253641505"/>
    <n v="793574405"/>
    <x v="0"/>
  </r>
  <r>
    <x v="168"/>
    <x v="33"/>
    <s v="Rəngli"/>
    <x v="4"/>
    <s v="English"/>
    <x v="0"/>
    <s v="G"/>
    <s v="Daniel Nolan"/>
    <x v="5"/>
    <n v="4275"/>
    <n v="209557"/>
    <n v="27266"/>
    <n v="95765"/>
    <n v="4.9000000000000004"/>
    <n v="857893"/>
    <n v="156"/>
    <n v="236572092"/>
    <n v="67750190"/>
    <n v="168821902"/>
    <x v="4"/>
  </r>
  <r>
    <x v="216"/>
    <x v="24"/>
    <s v="Rəngli"/>
    <x v="4"/>
    <s v="Spanish"/>
    <x v="3"/>
    <s v="PG-13"/>
    <s v="Tom McConaughey"/>
    <x v="20"/>
    <n v="51727"/>
    <n v="232018"/>
    <n v="12654"/>
    <n v="74864"/>
    <n v="4.9000000000000004"/>
    <n v="817024"/>
    <n v="152"/>
    <n v="574806963"/>
    <n v="248303548"/>
    <n v="326503415"/>
    <x v="2"/>
  </r>
  <r>
    <x v="4"/>
    <x v="32"/>
    <s v="Rəngli"/>
    <x v="5"/>
    <s v="Spanish"/>
    <x v="6"/>
    <s v="R"/>
    <s v="Scarlett Cruise"/>
    <x v="33"/>
    <n v="79742"/>
    <n v="272350"/>
    <n v="14167"/>
    <n v="142967"/>
    <n v="5.8"/>
    <n v="1098764"/>
    <n v="174"/>
    <n v="266317014"/>
    <n v="221854806"/>
    <n v="44462208"/>
    <x v="0"/>
  </r>
  <r>
    <x v="19"/>
    <x v="12"/>
    <s v="Rəngli"/>
    <x v="0"/>
    <s v="English"/>
    <x v="1"/>
    <s v="PG-13"/>
    <s v="Keanu Downey"/>
    <x v="449"/>
    <n v="27231"/>
    <n v="106574"/>
    <n v="33396"/>
    <n v="80187"/>
    <n v="7.8"/>
    <n v="535087"/>
    <n v="150"/>
    <n v="297661736"/>
    <n v="54042909"/>
    <n v="243618827"/>
    <x v="1"/>
  </r>
  <r>
    <x v="35"/>
    <x v="13"/>
    <s v="Rəngli"/>
    <x v="4"/>
    <s v="English"/>
    <x v="4"/>
    <s v="TV-MA"/>
    <s v="Matthew Lawrence"/>
    <x v="251"/>
    <n v="70307"/>
    <n v="163040"/>
    <n v="21574"/>
    <n v="140690"/>
    <n v="4.5"/>
    <n v="1279423"/>
    <n v="94"/>
    <n v="887254017"/>
    <n v="320904687"/>
    <n v="566349330"/>
    <x v="1"/>
  </r>
  <r>
    <x v="186"/>
    <x v="26"/>
    <s v="Rəngli"/>
    <x v="2"/>
    <s v="English"/>
    <x v="2"/>
    <s v="TV-MA"/>
    <s v="Matthew Lawrence"/>
    <x v="446"/>
    <n v="41757"/>
    <n v="240292"/>
    <n v="37506"/>
    <n v="72605"/>
    <n v="9.6"/>
    <n v="1375883"/>
    <n v="119"/>
    <n v="46115233"/>
    <n v="181367778"/>
    <n v="-135252545"/>
    <x v="0"/>
  </r>
  <r>
    <x v="163"/>
    <x v="3"/>
    <s v="Rəngli"/>
    <x v="4"/>
    <s v="English"/>
    <x v="5"/>
    <s v="R"/>
    <s v="Leonardo Washington"/>
    <x v="429"/>
    <n v="41720"/>
    <n v="330983"/>
    <n v="15502"/>
    <n v="77735"/>
    <n v="3.7"/>
    <n v="1582974"/>
    <n v="101"/>
    <n v="637515263"/>
    <n v="158078631"/>
    <n v="479436632"/>
    <x v="2"/>
  </r>
  <r>
    <x v="54"/>
    <x v="19"/>
    <s v="Rəngli"/>
    <x v="0"/>
    <s v="English"/>
    <x v="6"/>
    <s v="TV-MA"/>
    <s v="Keanu Lawrence"/>
    <x v="465"/>
    <n v="76223"/>
    <n v="23677"/>
    <n v="48576"/>
    <n v="60011"/>
    <n v="4.8"/>
    <n v="366761"/>
    <n v="124"/>
    <n v="144001294"/>
    <n v="290841546"/>
    <n v="-146840252"/>
    <x v="0"/>
  </r>
  <r>
    <x v="43"/>
    <x v="3"/>
    <s v="Rəngli"/>
    <x v="0"/>
    <s v="French"/>
    <x v="5"/>
    <s v="PG-13"/>
    <s v="Jennifer Depp"/>
    <x v="174"/>
    <n v="32667"/>
    <n v="93985"/>
    <n v="24989"/>
    <n v="63781"/>
    <n v="9.6999999999999993"/>
    <n v="1848107"/>
    <n v="193"/>
    <n v="140721277"/>
    <n v="225138267"/>
    <n v="-84416990"/>
    <x v="2"/>
  </r>
  <r>
    <x v="129"/>
    <x v="6"/>
    <s v="Rəngli"/>
    <x v="7"/>
    <s v="Spanish"/>
    <x v="5"/>
    <s v="PG"/>
    <s v="Will Smith"/>
    <x v="71"/>
    <n v="53260"/>
    <n v="12852"/>
    <n v="11898"/>
    <n v="141034"/>
    <n v="3.6"/>
    <n v="1854244"/>
    <n v="105"/>
    <n v="953560100"/>
    <n v="130773716"/>
    <n v="822786384"/>
    <x v="3"/>
  </r>
  <r>
    <x v="83"/>
    <x v="14"/>
    <s v="Rəngli"/>
    <x v="0"/>
    <s v="English"/>
    <x v="3"/>
    <s v="R"/>
    <s v="Scarlett Pitt"/>
    <x v="429"/>
    <n v="573"/>
    <n v="273646"/>
    <n v="46292"/>
    <n v="1998"/>
    <n v="8.1"/>
    <n v="498674"/>
    <n v="102"/>
    <n v="873647505"/>
    <n v="30227919"/>
    <n v="843419586"/>
    <x v="1"/>
  </r>
  <r>
    <x v="201"/>
    <x v="8"/>
    <s v="Rəngli"/>
    <x v="6"/>
    <s v="German"/>
    <x v="0"/>
    <s v="PG"/>
    <s v="Matthew Murphy"/>
    <x v="29"/>
    <n v="62151"/>
    <n v="267842"/>
    <n v="19369"/>
    <n v="134908"/>
    <n v="5.9"/>
    <n v="823778"/>
    <n v="142"/>
    <n v="1146721592"/>
    <n v="231974340"/>
    <n v="914747252"/>
    <x v="3"/>
  </r>
  <r>
    <x v="181"/>
    <x v="7"/>
    <s v="Rəngli"/>
    <x v="2"/>
    <s v="Azerbaijani"/>
    <x v="5"/>
    <s v="G"/>
    <s v="Hugh Lawrence"/>
    <x v="61"/>
    <n v="26759"/>
    <n v="112746"/>
    <n v="20364"/>
    <n v="5607"/>
    <n v="6.3"/>
    <n v="650788"/>
    <n v="101"/>
    <n v="120032983"/>
    <n v="142446656"/>
    <n v="-22413673"/>
    <x v="1"/>
  </r>
  <r>
    <x v="90"/>
    <x v="25"/>
    <s v="Rəngli"/>
    <x v="3"/>
    <s v="English"/>
    <x v="1"/>
    <s v="TV-MA"/>
    <s v="Quentin Bale"/>
    <x v="380"/>
    <n v="50008"/>
    <n v="122275"/>
    <n v="49268"/>
    <n v="141033"/>
    <n v="5.0999999999999996"/>
    <n v="2437147"/>
    <n v="169"/>
    <n v="457311033"/>
    <n v="273666335"/>
    <n v="183644698"/>
    <x v="3"/>
  </r>
  <r>
    <x v="2"/>
    <x v="30"/>
    <s v="Rəngli"/>
    <x v="2"/>
    <s v="German"/>
    <x v="4"/>
    <s v="PG-13"/>
    <s v="Cillian Pitt"/>
    <x v="51"/>
    <n v="20974"/>
    <n v="12609"/>
    <n v="37122"/>
    <n v="121524"/>
    <n v="8.4"/>
    <n v="226739"/>
    <n v="156"/>
    <n v="1140450632"/>
    <n v="117903767"/>
    <n v="1022546865"/>
    <x v="4"/>
  </r>
  <r>
    <x v="98"/>
    <x v="4"/>
    <s v="Rəngli"/>
    <x v="3"/>
    <s v="Spanish"/>
    <x v="1"/>
    <s v="R"/>
    <s v="Margot Bale"/>
    <x v="44"/>
    <n v="69787"/>
    <n v="108678"/>
    <n v="9070"/>
    <n v="130411"/>
    <n v="7.5"/>
    <n v="175820"/>
    <n v="132"/>
    <n v="204390412"/>
    <n v="33630314"/>
    <n v="170760098"/>
    <x v="0"/>
  </r>
  <r>
    <x v="55"/>
    <x v="14"/>
    <s v="Rəngli"/>
    <x v="7"/>
    <s v="English"/>
    <x v="6"/>
    <s v="PG"/>
    <s v="Hugh Theron"/>
    <x v="316"/>
    <n v="12110"/>
    <n v="37424"/>
    <n v="13817"/>
    <n v="62176"/>
    <n v="5"/>
    <n v="523564"/>
    <n v="183"/>
    <n v="314404543"/>
    <n v="266133986"/>
    <n v="48270557"/>
    <x v="1"/>
  </r>
  <r>
    <x v="150"/>
    <x v="34"/>
    <s v="Ağ-qara"/>
    <x v="3"/>
    <s v="English"/>
    <x v="3"/>
    <s v="R"/>
    <s v="Will Watson"/>
    <x v="373"/>
    <n v="20290"/>
    <n v="114587"/>
    <n v="5133"/>
    <n v="94743"/>
    <n v="4.7"/>
    <n v="2405143"/>
    <n v="139"/>
    <n v="194258969"/>
    <n v="308649659"/>
    <n v="-114390690"/>
    <x v="1"/>
  </r>
  <r>
    <x v="115"/>
    <x v="17"/>
    <s v="Rəngli"/>
    <x v="6"/>
    <s v="Azerbaijani"/>
    <x v="4"/>
    <s v="G"/>
    <s v="Tom Smith"/>
    <x v="454"/>
    <n v="25018"/>
    <n v="297234"/>
    <n v="6766"/>
    <n v="60895"/>
    <n v="7.5"/>
    <n v="1074317"/>
    <n v="169"/>
    <n v="827580593"/>
    <n v="176622024"/>
    <n v="650958569"/>
    <x v="1"/>
  </r>
  <r>
    <x v="214"/>
    <x v="12"/>
    <s v="Rəngli"/>
    <x v="7"/>
    <s v="English"/>
    <x v="4"/>
    <s v="TV-MA"/>
    <s v="Emma Nolan"/>
    <x v="1"/>
    <n v="11294"/>
    <n v="224559"/>
    <n v="16063"/>
    <n v="122973"/>
    <n v="7"/>
    <n v="463207"/>
    <n v="149"/>
    <n v="195575689"/>
    <n v="80765417"/>
    <n v="114810272"/>
    <x v="1"/>
  </r>
  <r>
    <x v="182"/>
    <x v="1"/>
    <s v="Rəngli"/>
    <x v="5"/>
    <s v="English"/>
    <x v="1"/>
    <s v="R"/>
    <s v="Christopher Smith"/>
    <x v="388"/>
    <n v="49307"/>
    <n v="119642"/>
    <n v="19832"/>
    <n v="80249"/>
    <n v="5.7"/>
    <n v="2182144"/>
    <n v="171"/>
    <n v="901904864"/>
    <n v="181751094"/>
    <n v="720153770"/>
    <x v="1"/>
  </r>
  <r>
    <x v="165"/>
    <x v="22"/>
    <s v="Rəngli"/>
    <x v="6"/>
    <s v="English"/>
    <x v="1"/>
    <s v="R"/>
    <s v="Tom Washington"/>
    <x v="74"/>
    <n v="60588"/>
    <n v="162042"/>
    <n v="3885"/>
    <n v="109861"/>
    <n v="4.5999999999999996"/>
    <n v="102121"/>
    <n v="95"/>
    <n v="59727755"/>
    <n v="84261095"/>
    <n v="-24533340"/>
    <x v="4"/>
  </r>
  <r>
    <x v="167"/>
    <x v="0"/>
    <s v="Rəngli"/>
    <x v="7"/>
    <s v="French"/>
    <x v="4"/>
    <s v="G"/>
    <s v="Robert Gosling"/>
    <x v="355"/>
    <n v="59727"/>
    <n v="60161"/>
    <n v="42932"/>
    <n v="127820"/>
    <n v="6.7"/>
    <n v="1765564"/>
    <n v="165"/>
    <n v="529705623"/>
    <n v="85222466"/>
    <n v="444483157"/>
    <x v="0"/>
  </r>
  <r>
    <x v="167"/>
    <x v="0"/>
    <s v="Rəngli"/>
    <x v="1"/>
    <s v="German"/>
    <x v="6"/>
    <s v="PG-13"/>
    <s v="Robert Depp"/>
    <x v="394"/>
    <n v="22297"/>
    <n v="224432"/>
    <n v="29565"/>
    <n v="134897"/>
    <n v="7.6"/>
    <n v="1262466"/>
    <n v="109"/>
    <n v="1086352907"/>
    <n v="134810984"/>
    <n v="951541923"/>
    <x v="0"/>
  </r>
  <r>
    <x v="105"/>
    <x v="33"/>
    <s v="Rəngli"/>
    <x v="3"/>
    <s v="English"/>
    <x v="2"/>
    <s v="PG"/>
    <s v="Keanu Murphy"/>
    <x v="232"/>
    <n v="20085"/>
    <n v="335684"/>
    <n v="12542"/>
    <n v="3736"/>
    <n v="5.0999999999999996"/>
    <n v="91910"/>
    <n v="86"/>
    <n v="94530288"/>
    <n v="14989250"/>
    <n v="79541038"/>
    <x v="4"/>
  </r>
  <r>
    <x v="32"/>
    <x v="5"/>
    <s v="Ağ-qara"/>
    <x v="3"/>
    <s v="English"/>
    <x v="5"/>
    <s v="PG-13"/>
    <s v="Hugh Gosling"/>
    <x v="512"/>
    <n v="68847"/>
    <n v="139781"/>
    <n v="35979"/>
    <n v="107329"/>
    <n v="3.8"/>
    <n v="2487929"/>
    <n v="189"/>
    <n v="862886350"/>
    <n v="123887964"/>
    <n v="738998386"/>
    <x v="2"/>
  </r>
  <r>
    <x v="115"/>
    <x v="38"/>
    <s v="Rəngli"/>
    <x v="6"/>
    <s v="French"/>
    <x v="6"/>
    <s v="PG-13"/>
    <s v="Natalie Portman"/>
    <x v="469"/>
    <n v="58147"/>
    <n v="334061"/>
    <n v="33314"/>
    <n v="69942"/>
    <n v="8.1999999999999993"/>
    <n v="2406840"/>
    <n v="92"/>
    <n v="132641736"/>
    <n v="130131445"/>
    <n v="2510291"/>
    <x v="0"/>
  </r>
  <r>
    <x v="201"/>
    <x v="2"/>
    <s v="Rəngli"/>
    <x v="1"/>
    <s v="English"/>
    <x v="5"/>
    <s v="TV-MA"/>
    <s v="Denzel Theron"/>
    <x v="67"/>
    <n v="2884"/>
    <n v="127320"/>
    <n v="36646"/>
    <n v="46455"/>
    <n v="4.7"/>
    <n v="2463081"/>
    <n v="159"/>
    <n v="566255760"/>
    <n v="70455309"/>
    <n v="495800451"/>
    <x v="2"/>
  </r>
  <r>
    <x v="62"/>
    <x v="25"/>
    <s v="Rəngli"/>
    <x v="6"/>
    <s v="English"/>
    <x v="5"/>
    <s v="R"/>
    <s v="Denzel McConaughey"/>
    <x v="101"/>
    <n v="34987"/>
    <n v="64555"/>
    <n v="37017"/>
    <n v="79112"/>
    <n v="7.8"/>
    <n v="2263551"/>
    <n v="153"/>
    <n v="390890306"/>
    <n v="268699128"/>
    <n v="122191178"/>
    <x v="3"/>
  </r>
  <r>
    <x v="204"/>
    <x v="4"/>
    <s v="Ağ-qara"/>
    <x v="2"/>
    <s v="French"/>
    <x v="1"/>
    <s v="PG"/>
    <s v="Jennifer Cruise"/>
    <x v="440"/>
    <n v="50704"/>
    <n v="27796"/>
    <n v="29816"/>
    <n v="112136"/>
    <n v="7.1"/>
    <n v="1951104"/>
    <n v="129"/>
    <n v="1171945763"/>
    <n v="322959278"/>
    <n v="848986485"/>
    <x v="0"/>
  </r>
  <r>
    <x v="130"/>
    <x v="34"/>
    <s v="Rəngli"/>
    <x v="1"/>
    <s v="Spanish"/>
    <x v="3"/>
    <s v="G"/>
    <s v="Will Depp"/>
    <x v="72"/>
    <n v="22440"/>
    <n v="293472"/>
    <n v="13107"/>
    <n v="115055"/>
    <n v="9.6"/>
    <n v="1015095"/>
    <n v="146"/>
    <n v="897064783"/>
    <n v="227226940"/>
    <n v="669837843"/>
    <x v="1"/>
  </r>
  <r>
    <x v="210"/>
    <x v="17"/>
    <s v="Rəngli"/>
    <x v="7"/>
    <s v="English"/>
    <x v="5"/>
    <s v="R"/>
    <s v="Cillian Portman"/>
    <x v="68"/>
    <n v="31903"/>
    <n v="328023"/>
    <n v="26042"/>
    <n v="4773"/>
    <n v="7"/>
    <n v="770228"/>
    <n v="185"/>
    <n v="457507156"/>
    <n v="210480798"/>
    <n v="247026358"/>
    <x v="1"/>
  </r>
  <r>
    <x v="39"/>
    <x v="0"/>
    <s v="Rəngli"/>
    <x v="2"/>
    <s v="German"/>
    <x v="0"/>
    <s v="R"/>
    <s v="Matthew Downey"/>
    <x v="302"/>
    <n v="53707"/>
    <n v="214688"/>
    <n v="7385"/>
    <n v="17167"/>
    <n v="4.0999999999999996"/>
    <n v="1944362"/>
    <n v="153"/>
    <n v="993416502"/>
    <n v="67390767"/>
    <n v="926025735"/>
    <x v="0"/>
  </r>
  <r>
    <x v="168"/>
    <x v="38"/>
    <s v="Rəngli"/>
    <x v="0"/>
    <s v="English"/>
    <x v="0"/>
    <s v="R"/>
    <s v="Quentin Depp"/>
    <x v="491"/>
    <n v="24530"/>
    <n v="135232"/>
    <n v="18910"/>
    <n v="81961"/>
    <n v="3.5"/>
    <n v="834329"/>
    <n v="122"/>
    <n v="135008188"/>
    <n v="117498474"/>
    <n v="17509714"/>
    <x v="0"/>
  </r>
  <r>
    <x v="138"/>
    <x v="34"/>
    <s v="Rəngli"/>
    <x v="6"/>
    <s v="English"/>
    <x v="4"/>
    <s v="TV-MA"/>
    <s v="Jennifer Nolan"/>
    <x v="91"/>
    <n v="45666"/>
    <n v="332894"/>
    <n v="36002"/>
    <n v="68288"/>
    <n v="9.5"/>
    <n v="1626895"/>
    <n v="133"/>
    <n v="764647101"/>
    <n v="189682350"/>
    <n v="574964751"/>
    <x v="1"/>
  </r>
  <r>
    <x v="180"/>
    <x v="28"/>
    <s v="Rəngli"/>
    <x v="6"/>
    <s v="English"/>
    <x v="1"/>
    <s v="PG"/>
    <s v="Denzel Lawrence"/>
    <x v="383"/>
    <n v="60287"/>
    <n v="185563"/>
    <n v="8959"/>
    <n v="126523"/>
    <n v="9.3000000000000007"/>
    <n v="101180"/>
    <n v="105"/>
    <n v="749708161"/>
    <n v="165271124"/>
    <n v="584437037"/>
    <x v="3"/>
  </r>
  <r>
    <x v="53"/>
    <x v="20"/>
    <s v="Rəngli"/>
    <x v="1"/>
    <s v="Turkish"/>
    <x v="3"/>
    <s v="TV-MA"/>
    <s v="Robert Gosling"/>
    <x v="353"/>
    <n v="79649"/>
    <n v="27270"/>
    <n v="6003"/>
    <n v="103584"/>
    <n v="9.6"/>
    <n v="1541800"/>
    <n v="134"/>
    <n v="538426292"/>
    <n v="123733801"/>
    <n v="414692491"/>
    <x v="3"/>
  </r>
  <r>
    <x v="150"/>
    <x v="2"/>
    <s v="Rəngli"/>
    <x v="1"/>
    <s v="English"/>
    <x v="5"/>
    <s v="G"/>
    <s v="Robert Portman"/>
    <x v="342"/>
    <n v="30819"/>
    <n v="10849"/>
    <n v="22493"/>
    <n v="16809"/>
    <n v="6.4"/>
    <n v="670343"/>
    <n v="136"/>
    <n v="621289902"/>
    <n v="188271487"/>
    <n v="433018415"/>
    <x v="2"/>
  </r>
  <r>
    <x v="131"/>
    <x v="25"/>
    <s v="Rəngli"/>
    <x v="4"/>
    <s v="Spanish"/>
    <x v="1"/>
    <s v="PG-13"/>
    <s v="Cillian Tarantino"/>
    <x v="386"/>
    <n v="2726"/>
    <n v="63313"/>
    <n v="22581"/>
    <n v="112030"/>
    <n v="6.2"/>
    <n v="1708625"/>
    <n v="187"/>
    <n v="442218430"/>
    <n v="234455036"/>
    <n v="207763394"/>
    <x v="3"/>
  </r>
  <r>
    <x v="151"/>
    <x v="2"/>
    <s v="Rəngli"/>
    <x v="0"/>
    <s v="French"/>
    <x v="2"/>
    <s v="PG-13"/>
    <s v="Hugh DiCaprio"/>
    <x v="286"/>
    <n v="30054"/>
    <n v="321777"/>
    <n v="29135"/>
    <n v="42454"/>
    <n v="8.1"/>
    <n v="1194617"/>
    <n v="146"/>
    <n v="50543214"/>
    <n v="297667908"/>
    <n v="-247124694"/>
    <x v="2"/>
  </r>
  <r>
    <x v="156"/>
    <x v="29"/>
    <s v="Rəngli"/>
    <x v="3"/>
    <s v="English"/>
    <x v="4"/>
    <s v="PG-13"/>
    <s v="Christopher Cruise"/>
    <x v="235"/>
    <n v="31007"/>
    <n v="224672"/>
    <n v="17486"/>
    <n v="138002"/>
    <n v="7.8"/>
    <n v="289864"/>
    <n v="98"/>
    <n v="931021602"/>
    <n v="89847561"/>
    <n v="841174041"/>
    <x v="1"/>
  </r>
  <r>
    <x v="0"/>
    <x v="10"/>
    <s v="Rəngli"/>
    <x v="5"/>
    <s v="English"/>
    <x v="0"/>
    <s v="PG"/>
    <s v="Brad Nolan"/>
    <x v="69"/>
    <n v="56637"/>
    <n v="77301"/>
    <n v="41762"/>
    <n v="26668"/>
    <n v="4.0999999999999996"/>
    <n v="2043088"/>
    <n v="189"/>
    <n v="892171945"/>
    <n v="257934992"/>
    <n v="634236953"/>
    <x v="3"/>
  </r>
  <r>
    <x v="96"/>
    <x v="35"/>
    <s v="Rəngli"/>
    <x v="0"/>
    <s v="English"/>
    <x v="5"/>
    <s v="PG"/>
    <s v="Will Watson"/>
    <x v="341"/>
    <n v="16227"/>
    <n v="341916"/>
    <n v="1051"/>
    <n v="71762"/>
    <n v="3.8"/>
    <n v="871830"/>
    <n v="168"/>
    <n v="609194381"/>
    <n v="65467097"/>
    <n v="543727284"/>
    <x v="0"/>
  </r>
  <r>
    <x v="100"/>
    <x v="0"/>
    <s v="Rəngli"/>
    <x v="4"/>
    <s v="English"/>
    <x v="6"/>
    <s v="G"/>
    <s v="Anne DiCaprio"/>
    <x v="520"/>
    <n v="6033"/>
    <n v="337864"/>
    <n v="27671"/>
    <n v="115033"/>
    <n v="7"/>
    <n v="1919405"/>
    <n v="162"/>
    <n v="801626796"/>
    <n v="53270386"/>
    <n v="748356410"/>
    <x v="0"/>
  </r>
  <r>
    <x v="145"/>
    <x v="13"/>
    <s v="Rəngli"/>
    <x v="3"/>
    <s v="English"/>
    <x v="3"/>
    <s v="R"/>
    <s v="Matthew Portman"/>
    <x v="443"/>
    <n v="74900"/>
    <n v="294714"/>
    <n v="44028"/>
    <n v="42880"/>
    <n v="4.4000000000000004"/>
    <n v="1518651"/>
    <n v="175"/>
    <n v="193603348"/>
    <n v="283911299"/>
    <n v="-90307951"/>
    <x v="1"/>
  </r>
  <r>
    <x v="3"/>
    <x v="16"/>
    <s v="Rəngli"/>
    <x v="5"/>
    <s v="English"/>
    <x v="1"/>
    <s v="R"/>
    <s v="Natalie Nolan"/>
    <x v="419"/>
    <n v="41517"/>
    <n v="85849"/>
    <n v="31709"/>
    <n v="130271"/>
    <n v="4.4000000000000004"/>
    <n v="664709"/>
    <n v="102"/>
    <n v="1128581328"/>
    <n v="151946675"/>
    <n v="976634653"/>
    <x v="4"/>
  </r>
  <r>
    <x v="144"/>
    <x v="30"/>
    <s v="Rəngli"/>
    <x v="7"/>
    <s v="English"/>
    <x v="3"/>
    <s v="PG"/>
    <s v="Denzel Cruise"/>
    <x v="362"/>
    <n v="62469"/>
    <n v="314174"/>
    <n v="3764"/>
    <n v="69259"/>
    <n v="4.4000000000000004"/>
    <n v="808770"/>
    <n v="144"/>
    <n v="118535489"/>
    <n v="70054180"/>
    <n v="48481309"/>
    <x v="4"/>
  </r>
  <r>
    <x v="192"/>
    <x v="27"/>
    <s v="Rəngli"/>
    <x v="7"/>
    <s v="Turkish"/>
    <x v="0"/>
    <s v="TV-MA"/>
    <s v="Leonardo Cruise"/>
    <x v="225"/>
    <n v="68944"/>
    <n v="107186"/>
    <n v="5299"/>
    <n v="45468"/>
    <n v="4.0999999999999996"/>
    <n v="1248958"/>
    <n v="106"/>
    <n v="1113341644"/>
    <n v="36587930"/>
    <n v="1076753714"/>
    <x v="0"/>
  </r>
  <r>
    <x v="128"/>
    <x v="28"/>
    <s v="Rəngli"/>
    <x v="5"/>
    <s v="Turkish"/>
    <x v="4"/>
    <s v="PG-13"/>
    <s v="Scarlett Cruise"/>
    <x v="74"/>
    <n v="77212"/>
    <n v="202480"/>
    <n v="11437"/>
    <n v="30602"/>
    <n v="9"/>
    <n v="1394925"/>
    <n v="194"/>
    <n v="382277766"/>
    <n v="211356785"/>
    <n v="170920981"/>
    <x v="3"/>
  </r>
  <r>
    <x v="174"/>
    <x v="35"/>
    <s v="Rəngli"/>
    <x v="3"/>
    <s v="German"/>
    <x v="3"/>
    <s v="TV-MA"/>
    <s v="Scarlett DiCaprio"/>
    <x v="46"/>
    <n v="73695"/>
    <n v="283223"/>
    <n v="31941"/>
    <n v="107827"/>
    <n v="9.8000000000000007"/>
    <n v="790108"/>
    <n v="191"/>
    <n v="489777858"/>
    <n v="41858685"/>
    <n v="447919173"/>
    <x v="0"/>
  </r>
  <r>
    <x v="45"/>
    <x v="33"/>
    <s v="Rəngli"/>
    <x v="7"/>
    <s v="German"/>
    <x v="3"/>
    <s v="PG-13"/>
    <s v="Anne Robbie"/>
    <x v="312"/>
    <n v="48875"/>
    <n v="82244"/>
    <n v="39381"/>
    <n v="29449"/>
    <n v="3.6"/>
    <n v="1824897"/>
    <n v="187"/>
    <n v="694609861"/>
    <n v="204533972"/>
    <n v="490075889"/>
    <x v="4"/>
  </r>
  <r>
    <x v="217"/>
    <x v="30"/>
    <s v="Ağ-qara"/>
    <x v="2"/>
    <s v="French"/>
    <x v="2"/>
    <s v="G"/>
    <s v="Johnny Depp"/>
    <x v="124"/>
    <n v="39767"/>
    <n v="231864"/>
    <n v="42610"/>
    <n v="88648"/>
    <n v="7.2"/>
    <n v="2275244"/>
    <n v="118"/>
    <n v="1145758457"/>
    <n v="285026911"/>
    <n v="860731546"/>
    <x v="4"/>
  </r>
  <r>
    <x v="196"/>
    <x v="21"/>
    <s v="Rəngli"/>
    <x v="5"/>
    <s v="Turkish"/>
    <x v="6"/>
    <s v="PG"/>
    <s v="Keanu Cruise"/>
    <x v="126"/>
    <n v="26117"/>
    <n v="65248"/>
    <n v="15670"/>
    <n v="147170"/>
    <n v="6.3"/>
    <n v="1387978"/>
    <n v="100"/>
    <n v="313021950"/>
    <n v="175680397"/>
    <n v="137341553"/>
    <x v="0"/>
  </r>
  <r>
    <x v="117"/>
    <x v="33"/>
    <s v="Ağ-qara"/>
    <x v="1"/>
    <s v="Spanish"/>
    <x v="4"/>
    <s v="R"/>
    <s v="Jennifer DiCaprio"/>
    <x v="72"/>
    <n v="44034"/>
    <n v="226280"/>
    <n v="47218"/>
    <n v="82184"/>
    <n v="8"/>
    <n v="1986803"/>
    <n v="193"/>
    <n v="35912011"/>
    <n v="179173027"/>
    <n v="-143261016"/>
    <x v="4"/>
  </r>
  <r>
    <x v="187"/>
    <x v="35"/>
    <s v="Rəngli"/>
    <x v="5"/>
    <s v="English"/>
    <x v="4"/>
    <s v="PG"/>
    <s v="Will Theron"/>
    <x v="527"/>
    <n v="65810"/>
    <n v="262796"/>
    <n v="38008"/>
    <n v="51870"/>
    <n v="9.3000000000000007"/>
    <n v="527441"/>
    <n v="129"/>
    <n v="542242511"/>
    <n v="270800383"/>
    <n v="271442128"/>
    <x v="0"/>
  </r>
  <r>
    <x v="139"/>
    <x v="8"/>
    <s v="Rəngli"/>
    <x v="2"/>
    <s v="Turkish"/>
    <x v="1"/>
    <s v="PG-13"/>
    <s v="Will Murphy"/>
    <x v="258"/>
    <n v="72687"/>
    <n v="161438"/>
    <n v="16095"/>
    <n v="73600"/>
    <n v="6.4"/>
    <n v="120851"/>
    <n v="92"/>
    <n v="961727415"/>
    <n v="283559645"/>
    <n v="678167770"/>
    <x v="3"/>
  </r>
  <r>
    <x v="13"/>
    <x v="15"/>
    <s v="Rəngli"/>
    <x v="2"/>
    <s v="German"/>
    <x v="2"/>
    <s v="PG-13"/>
    <s v="Matthew Nolan"/>
    <x v="122"/>
    <n v="13566"/>
    <n v="25420"/>
    <n v="16078"/>
    <n v="143672"/>
    <n v="4"/>
    <n v="668781"/>
    <n v="159"/>
    <n v="107430161"/>
    <n v="27312459"/>
    <n v="80117702"/>
    <x v="2"/>
  </r>
  <r>
    <x v="172"/>
    <x v="37"/>
    <s v="Rəngli"/>
    <x v="1"/>
    <s v="English"/>
    <x v="1"/>
    <s v="G"/>
    <s v="Tom Downey"/>
    <x v="108"/>
    <n v="12099"/>
    <n v="16482"/>
    <n v="23345"/>
    <n v="67521"/>
    <n v="7.4"/>
    <n v="2317530"/>
    <n v="89"/>
    <n v="911110548"/>
    <n v="298228673"/>
    <n v="612881875"/>
    <x v="4"/>
  </r>
  <r>
    <x v="118"/>
    <x v="32"/>
    <s v="Rəngli"/>
    <x v="1"/>
    <s v="English"/>
    <x v="5"/>
    <s v="PG-13"/>
    <s v="Denzel Nolan"/>
    <x v="193"/>
    <n v="18507"/>
    <n v="348435"/>
    <n v="22693"/>
    <n v="98236"/>
    <n v="5.6"/>
    <n v="264464"/>
    <n v="191"/>
    <n v="722412420"/>
    <n v="344193022"/>
    <n v="378219398"/>
    <x v="0"/>
  </r>
  <r>
    <x v="157"/>
    <x v="32"/>
    <s v="Rəngli"/>
    <x v="1"/>
    <s v="English"/>
    <x v="5"/>
    <s v="R"/>
    <s v="Christopher Nolan"/>
    <x v="214"/>
    <n v="8002"/>
    <n v="279148"/>
    <n v="6839"/>
    <n v="15756"/>
    <n v="7.8"/>
    <n v="1026749"/>
    <n v="177"/>
    <n v="120864859"/>
    <n v="296984255"/>
    <n v="-176119396"/>
    <x v="0"/>
  </r>
  <r>
    <x v="8"/>
    <x v="21"/>
    <s v="Rəngli"/>
    <x v="1"/>
    <s v="English"/>
    <x v="0"/>
    <s v="G"/>
    <s v="Christian Robbie"/>
    <x v="93"/>
    <n v="64467"/>
    <n v="288121"/>
    <n v="27220"/>
    <n v="39065"/>
    <n v="6.6"/>
    <n v="1080415"/>
    <n v="121"/>
    <n v="353594525"/>
    <n v="258626480"/>
    <n v="94968045"/>
    <x v="0"/>
  </r>
  <r>
    <x v="193"/>
    <x v="12"/>
    <s v="Rəngli"/>
    <x v="4"/>
    <s v="Spanish"/>
    <x v="5"/>
    <s v="G"/>
    <s v="Will Jackman"/>
    <x v="289"/>
    <n v="75527"/>
    <n v="234370"/>
    <n v="35748"/>
    <n v="34257"/>
    <n v="7.7"/>
    <n v="1609998"/>
    <n v="120"/>
    <n v="1059813140"/>
    <n v="283484516"/>
    <n v="776328624"/>
    <x v="1"/>
  </r>
  <r>
    <x v="96"/>
    <x v="15"/>
    <s v="Rəngli"/>
    <x v="6"/>
    <s v="English"/>
    <x v="2"/>
    <s v="PG-13"/>
    <s v="Charlize Murphy"/>
    <x v="58"/>
    <n v="72508"/>
    <n v="177373"/>
    <n v="1626"/>
    <n v="7816"/>
    <n v="7.7"/>
    <n v="683304"/>
    <n v="123"/>
    <n v="1041247527"/>
    <n v="286541379"/>
    <n v="754706148"/>
    <x v="2"/>
  </r>
  <r>
    <x v="127"/>
    <x v="32"/>
    <s v="Rəngli"/>
    <x v="2"/>
    <s v="English"/>
    <x v="0"/>
    <s v="G"/>
    <s v="Matthew Tarantino"/>
    <x v="266"/>
    <n v="38381"/>
    <n v="76547"/>
    <n v="16737"/>
    <n v="147693"/>
    <n v="4.5"/>
    <n v="1459989"/>
    <n v="165"/>
    <n v="1151637653"/>
    <n v="241164844"/>
    <n v="910472809"/>
    <x v="0"/>
  </r>
  <r>
    <x v="115"/>
    <x v="6"/>
    <s v="Rəngli"/>
    <x v="3"/>
    <s v="English"/>
    <x v="5"/>
    <s v="G"/>
    <s v="Robert Robbie"/>
    <x v="31"/>
    <n v="14138"/>
    <n v="318657"/>
    <n v="10818"/>
    <n v="123686"/>
    <n v="4"/>
    <n v="1871605"/>
    <n v="101"/>
    <n v="359515283"/>
    <n v="261356347"/>
    <n v="98158936"/>
    <x v="3"/>
  </r>
  <r>
    <x v="15"/>
    <x v="5"/>
    <s v="Rəngli"/>
    <x v="5"/>
    <s v="English"/>
    <x v="5"/>
    <s v="PG"/>
    <s v="Christian Bale"/>
    <x v="31"/>
    <n v="20833"/>
    <n v="86971"/>
    <n v="36699"/>
    <n v="113204"/>
    <n v="6.2"/>
    <n v="733163"/>
    <n v="175"/>
    <n v="541145858"/>
    <n v="259807927"/>
    <n v="281337931"/>
    <x v="2"/>
  </r>
  <r>
    <x v="100"/>
    <x v="8"/>
    <s v="Rəngli"/>
    <x v="6"/>
    <s v="French"/>
    <x v="2"/>
    <s v="PG-13"/>
    <s v="Christian McConaughey"/>
    <x v="353"/>
    <n v="44348"/>
    <n v="236364"/>
    <n v="19920"/>
    <n v="64611"/>
    <n v="4.3"/>
    <n v="1830115"/>
    <n v="99"/>
    <n v="798590913"/>
    <n v="155400452"/>
    <n v="643190461"/>
    <x v="3"/>
  </r>
  <r>
    <x v="11"/>
    <x v="15"/>
    <s v="Rəngli"/>
    <x v="7"/>
    <s v="German"/>
    <x v="5"/>
    <s v="PG"/>
    <s v="Emma Reeves"/>
    <x v="285"/>
    <n v="12875"/>
    <n v="149981"/>
    <n v="34419"/>
    <n v="29346"/>
    <n v="8.1999999999999993"/>
    <n v="2121903"/>
    <n v="86"/>
    <n v="382995235"/>
    <n v="276986101"/>
    <n v="106009134"/>
    <x v="2"/>
  </r>
  <r>
    <x v="217"/>
    <x v="30"/>
    <s v="Rəngli"/>
    <x v="4"/>
    <s v="English"/>
    <x v="5"/>
    <s v="PG-13"/>
    <s v="Ryan Tarantino"/>
    <x v="213"/>
    <n v="36349"/>
    <n v="161616"/>
    <n v="21203"/>
    <n v="61452"/>
    <n v="6.5"/>
    <n v="2020134"/>
    <n v="160"/>
    <n v="908221669"/>
    <n v="326208745"/>
    <n v="582012924"/>
    <x v="4"/>
  </r>
  <r>
    <x v="95"/>
    <x v="18"/>
    <s v="Rəngli"/>
    <x v="6"/>
    <s v="English"/>
    <x v="4"/>
    <s v="G"/>
    <s v="Anne Jackman"/>
    <x v="391"/>
    <n v="3879"/>
    <n v="223479"/>
    <n v="5800"/>
    <n v="124564"/>
    <n v="5.8"/>
    <n v="1334186"/>
    <n v="88"/>
    <n v="70821149"/>
    <n v="74328276"/>
    <n v="-3507127"/>
    <x v="1"/>
  </r>
  <r>
    <x v="185"/>
    <x v="36"/>
    <s v="Rəngli"/>
    <x v="3"/>
    <s v="English"/>
    <x v="5"/>
    <s v="G"/>
    <s v="Tom DiCaprio"/>
    <x v="367"/>
    <n v="23190"/>
    <n v="305541"/>
    <n v="48155"/>
    <n v="112694"/>
    <n v="7.5"/>
    <n v="1491072"/>
    <n v="100"/>
    <n v="368841457"/>
    <n v="92921680"/>
    <n v="275919777"/>
    <x v="3"/>
  </r>
  <r>
    <x v="162"/>
    <x v="39"/>
    <s v="Rəngli"/>
    <x v="7"/>
    <s v="English"/>
    <x v="1"/>
    <s v="PG-13"/>
    <s v="Matthew Murphy"/>
    <x v="442"/>
    <n v="3269"/>
    <n v="336741"/>
    <n v="31057"/>
    <n v="70649"/>
    <n v="9.6999999999999993"/>
    <n v="2312323"/>
    <n v="161"/>
    <n v="427161741"/>
    <n v="183966510"/>
    <n v="243195231"/>
    <x v="0"/>
  </r>
  <r>
    <x v="31"/>
    <x v="9"/>
    <s v="Rəngli"/>
    <x v="0"/>
    <s v="English"/>
    <x v="3"/>
    <s v="R"/>
    <s v="Tom McConaughey"/>
    <x v="342"/>
    <n v="41921"/>
    <n v="121962"/>
    <n v="31084"/>
    <n v="70227"/>
    <n v="9.4"/>
    <n v="848538"/>
    <n v="136"/>
    <n v="122106829"/>
    <n v="200336405"/>
    <n v="-78229576"/>
    <x v="1"/>
  </r>
  <r>
    <x v="92"/>
    <x v="3"/>
    <s v="Rəngli"/>
    <x v="1"/>
    <s v="English"/>
    <x v="6"/>
    <s v="TV-MA"/>
    <s v="Brad Hathaway"/>
    <x v="61"/>
    <n v="62615"/>
    <n v="129680"/>
    <n v="4825"/>
    <n v="1045"/>
    <n v="5.2"/>
    <n v="972869"/>
    <n v="192"/>
    <n v="844214468"/>
    <n v="118500322"/>
    <n v="725714146"/>
    <x v="2"/>
  </r>
  <r>
    <x v="212"/>
    <x v="29"/>
    <s v="Rəngli"/>
    <x v="7"/>
    <s v="Spanish"/>
    <x v="5"/>
    <s v="TV-MA"/>
    <s v="Ryan Craig"/>
    <x v="20"/>
    <n v="60765"/>
    <n v="70323"/>
    <n v="32907"/>
    <n v="71746"/>
    <n v="7.4"/>
    <n v="1420992"/>
    <n v="115"/>
    <n v="344587481"/>
    <n v="99013998"/>
    <n v="245573483"/>
    <x v="1"/>
  </r>
  <r>
    <x v="217"/>
    <x v="33"/>
    <s v="Rəngli"/>
    <x v="2"/>
    <s v="English"/>
    <x v="3"/>
    <s v="R"/>
    <s v="Ryan Watson"/>
    <x v="471"/>
    <n v="76839"/>
    <n v="88907"/>
    <n v="1134"/>
    <n v="58518"/>
    <n v="5"/>
    <n v="1572260"/>
    <n v="139"/>
    <n v="346035989"/>
    <n v="311505388"/>
    <n v="34530601"/>
    <x v="4"/>
  </r>
  <r>
    <x v="72"/>
    <x v="27"/>
    <s v="Rəngli"/>
    <x v="7"/>
    <s v="English"/>
    <x v="2"/>
    <s v="G"/>
    <s v="Scarlett Theron"/>
    <x v="421"/>
    <n v="77902"/>
    <n v="38140"/>
    <n v="19476"/>
    <n v="83632"/>
    <n v="9.3000000000000007"/>
    <n v="796630"/>
    <n v="133"/>
    <n v="576833145"/>
    <n v="21214881"/>
    <n v="555618264"/>
    <x v="0"/>
  </r>
  <r>
    <x v="217"/>
    <x v="37"/>
    <s v="Rəngli"/>
    <x v="5"/>
    <s v="English"/>
    <x v="0"/>
    <s v="G"/>
    <s v="Will Johansson"/>
    <x v="92"/>
    <n v="61652"/>
    <n v="6835"/>
    <n v="35216"/>
    <n v="59558"/>
    <n v="5.7"/>
    <n v="668603"/>
    <n v="128"/>
    <n v="979184861"/>
    <n v="87366649"/>
    <n v="891818212"/>
    <x v="4"/>
  </r>
  <r>
    <x v="66"/>
    <x v="6"/>
    <s v="Ağ-qara"/>
    <x v="1"/>
    <s v="German"/>
    <x v="6"/>
    <s v="TV-MA"/>
    <s v="Emma Smith"/>
    <x v="456"/>
    <n v="44581"/>
    <n v="44033"/>
    <n v="43365"/>
    <n v="123695"/>
    <n v="6.3"/>
    <n v="1700285"/>
    <n v="128"/>
    <n v="548866576"/>
    <n v="183015628"/>
    <n v="365850948"/>
    <x v="3"/>
  </r>
  <r>
    <x v="65"/>
    <x v="27"/>
    <s v="Rəngli"/>
    <x v="7"/>
    <s v="German"/>
    <x v="4"/>
    <s v="TV-MA"/>
    <s v="Johnny Bale"/>
    <x v="174"/>
    <n v="66846"/>
    <n v="225187"/>
    <n v="34318"/>
    <n v="90804"/>
    <n v="9.4"/>
    <n v="1122530"/>
    <n v="181"/>
    <n v="478551826"/>
    <n v="84680598"/>
    <n v="393871228"/>
    <x v="0"/>
  </r>
  <r>
    <x v="16"/>
    <x v="39"/>
    <s v="Rəngli"/>
    <x v="3"/>
    <s v="English"/>
    <x v="4"/>
    <s v="G"/>
    <s v="Robert Reeves"/>
    <x v="66"/>
    <n v="70239"/>
    <n v="172732"/>
    <n v="31782"/>
    <n v="99448"/>
    <n v="6.7"/>
    <n v="244377"/>
    <n v="168"/>
    <n v="862744098"/>
    <n v="223003424"/>
    <n v="639740674"/>
    <x v="0"/>
  </r>
  <r>
    <x v="198"/>
    <x v="10"/>
    <s v="Rəngli"/>
    <x v="2"/>
    <s v="English"/>
    <x v="4"/>
    <s v="TV-MA"/>
    <s v="Cillian Downey"/>
    <x v="294"/>
    <n v="73096"/>
    <n v="149097"/>
    <n v="47789"/>
    <n v="138654"/>
    <n v="9.1"/>
    <n v="1580293"/>
    <n v="112"/>
    <n v="896320760"/>
    <n v="147007012"/>
    <n v="749313748"/>
    <x v="3"/>
  </r>
  <r>
    <x v="181"/>
    <x v="0"/>
    <s v="Rəngli"/>
    <x v="1"/>
    <s v="English"/>
    <x v="0"/>
    <s v="PG"/>
    <s v="Keanu Robbie"/>
    <x v="365"/>
    <n v="28791"/>
    <n v="24645"/>
    <n v="5473"/>
    <n v="74364"/>
    <n v="4.7"/>
    <n v="1520091"/>
    <n v="173"/>
    <n v="597576402"/>
    <n v="135683161"/>
    <n v="461893241"/>
    <x v="0"/>
  </r>
  <r>
    <x v="151"/>
    <x v="15"/>
    <s v="Rəngli"/>
    <x v="4"/>
    <s v="English"/>
    <x v="2"/>
    <s v="G"/>
    <s v="Emma Washington"/>
    <x v="235"/>
    <n v="76664"/>
    <n v="50796"/>
    <n v="14768"/>
    <n v="5680"/>
    <n v="6.9"/>
    <n v="2287201"/>
    <n v="157"/>
    <n v="788105358"/>
    <n v="61023156"/>
    <n v="727082202"/>
    <x v="2"/>
  </r>
  <r>
    <x v="98"/>
    <x v="7"/>
    <s v="Rəngli"/>
    <x v="3"/>
    <s v="English"/>
    <x v="1"/>
    <s v="G"/>
    <s v="Tom Jackman"/>
    <x v="113"/>
    <n v="8960"/>
    <n v="7100"/>
    <n v="10047"/>
    <n v="37715"/>
    <n v="6.7"/>
    <n v="1009463"/>
    <n v="177"/>
    <n v="918667135"/>
    <n v="156465567"/>
    <n v="762201568"/>
    <x v="1"/>
  </r>
  <r>
    <x v="78"/>
    <x v="4"/>
    <s v="Rəngli"/>
    <x v="3"/>
    <s v="English"/>
    <x v="0"/>
    <s v="G"/>
    <s v="Christopher Lawrence"/>
    <x v="311"/>
    <n v="74581"/>
    <n v="158115"/>
    <n v="23478"/>
    <n v="132207"/>
    <n v="5.3"/>
    <n v="35821"/>
    <n v="113"/>
    <n v="928697438"/>
    <n v="174981802"/>
    <n v="753715636"/>
    <x v="0"/>
  </r>
  <r>
    <x v="33"/>
    <x v="28"/>
    <s v="Rəngli"/>
    <x v="1"/>
    <s v="English"/>
    <x v="2"/>
    <s v="TV-MA"/>
    <s v="Emma Johansson"/>
    <x v="135"/>
    <n v="40535"/>
    <n v="297088"/>
    <n v="40405"/>
    <n v="53044"/>
    <n v="7.2"/>
    <n v="1578569"/>
    <n v="147"/>
    <n v="940820963"/>
    <n v="124799249"/>
    <n v="816021714"/>
    <x v="3"/>
  </r>
  <r>
    <x v="30"/>
    <x v="12"/>
    <s v="Rəngli"/>
    <x v="5"/>
    <s v="German"/>
    <x v="1"/>
    <s v="TV-MA"/>
    <s v="Christian Robbie"/>
    <x v="345"/>
    <n v="3023"/>
    <n v="110643"/>
    <n v="1932"/>
    <n v="109974"/>
    <n v="4.2"/>
    <n v="2182233"/>
    <n v="130"/>
    <n v="1106736970"/>
    <n v="42764945"/>
    <n v="1063972025"/>
    <x v="1"/>
  </r>
  <r>
    <x v="84"/>
    <x v="32"/>
    <s v="Rəngli"/>
    <x v="2"/>
    <s v="German"/>
    <x v="6"/>
    <s v="TV-MA"/>
    <s v="Leonardo Nolan"/>
    <x v="506"/>
    <n v="59091"/>
    <n v="123849"/>
    <n v="8663"/>
    <n v="43355"/>
    <n v="4.0999999999999996"/>
    <n v="2384950"/>
    <n v="93"/>
    <n v="839152008"/>
    <n v="55749798"/>
    <n v="783402210"/>
    <x v="0"/>
  </r>
  <r>
    <x v="69"/>
    <x v="0"/>
    <s v="Rəngli"/>
    <x v="4"/>
    <s v="French"/>
    <x v="2"/>
    <s v="PG-13"/>
    <s v="Cillian Washington"/>
    <x v="95"/>
    <n v="50366"/>
    <n v="167774"/>
    <n v="37306"/>
    <n v="105287"/>
    <n v="6.3"/>
    <n v="271032"/>
    <n v="123"/>
    <n v="1086959163"/>
    <n v="292859852"/>
    <n v="794099311"/>
    <x v="0"/>
  </r>
  <r>
    <x v="117"/>
    <x v="19"/>
    <s v="Rəngli"/>
    <x v="6"/>
    <s v="Turkish"/>
    <x v="3"/>
    <s v="R"/>
    <s v="Scarlett Watson"/>
    <x v="73"/>
    <n v="33931"/>
    <n v="203406"/>
    <n v="33657"/>
    <n v="49690"/>
    <n v="6.1"/>
    <n v="2423256"/>
    <n v="152"/>
    <n v="920042070"/>
    <n v="290904520"/>
    <n v="629137550"/>
    <x v="0"/>
  </r>
  <r>
    <x v="20"/>
    <x v="22"/>
    <s v="Rəngli"/>
    <x v="7"/>
    <s v="English"/>
    <x v="1"/>
    <s v="R"/>
    <s v="Denzel Jackman"/>
    <x v="33"/>
    <n v="72583"/>
    <n v="227144"/>
    <n v="9807"/>
    <n v="143394"/>
    <n v="4.0999999999999996"/>
    <n v="1367687"/>
    <n v="122"/>
    <n v="1056600957"/>
    <n v="24552732"/>
    <n v="1032048225"/>
    <x v="4"/>
  </r>
  <r>
    <x v="201"/>
    <x v="37"/>
    <s v="Rəngli"/>
    <x v="7"/>
    <s v="English"/>
    <x v="1"/>
    <s v="G"/>
    <s v="Tom Depp"/>
    <x v="415"/>
    <n v="73788"/>
    <n v="51464"/>
    <n v="35934"/>
    <n v="31814"/>
    <n v="5.4"/>
    <n v="515062"/>
    <n v="117"/>
    <n v="404507336"/>
    <n v="189571593"/>
    <n v="214935743"/>
    <x v="4"/>
  </r>
  <r>
    <x v="33"/>
    <x v="25"/>
    <s v="Rəngli"/>
    <x v="5"/>
    <s v="Turkish"/>
    <x v="3"/>
    <s v="TV-MA"/>
    <s v="Margot Nolan"/>
    <x v="35"/>
    <n v="67762"/>
    <n v="217866"/>
    <n v="27297"/>
    <n v="10222"/>
    <n v="6.2"/>
    <n v="2142789"/>
    <n v="193"/>
    <n v="1010174193"/>
    <n v="224124606"/>
    <n v="786049587"/>
    <x v="3"/>
  </r>
  <r>
    <x v="28"/>
    <x v="5"/>
    <s v="Rəngli"/>
    <x v="7"/>
    <s v="English"/>
    <x v="2"/>
    <s v="PG"/>
    <s v="Christopher Watson"/>
    <x v="477"/>
    <n v="1541"/>
    <n v="319131"/>
    <n v="41993"/>
    <n v="95815"/>
    <n v="4.9000000000000004"/>
    <n v="2188888"/>
    <n v="168"/>
    <n v="180926113"/>
    <n v="275708593"/>
    <n v="-94782480"/>
    <x v="2"/>
  </r>
  <r>
    <x v="176"/>
    <x v="23"/>
    <s v="Rəngli"/>
    <x v="0"/>
    <s v="French"/>
    <x v="2"/>
    <s v="PG"/>
    <s v="Scarlett Washington"/>
    <x v="104"/>
    <n v="72516"/>
    <n v="57084"/>
    <n v="18726"/>
    <n v="13450"/>
    <n v="7.2"/>
    <n v="1510944"/>
    <n v="121"/>
    <n v="236266621"/>
    <n v="15819429"/>
    <n v="220447192"/>
    <x v="3"/>
  </r>
  <r>
    <x v="108"/>
    <x v="7"/>
    <s v="Rəngli"/>
    <x v="5"/>
    <s v="English"/>
    <x v="1"/>
    <s v="PG-13"/>
    <s v="Will Depp"/>
    <x v="403"/>
    <n v="34228"/>
    <n v="257883"/>
    <n v="20316"/>
    <n v="118001"/>
    <n v="8.4"/>
    <n v="693469"/>
    <n v="113"/>
    <n v="559048289"/>
    <n v="14356363"/>
    <n v="544691926"/>
    <x v="1"/>
  </r>
  <r>
    <x v="155"/>
    <x v="39"/>
    <s v="Rəngli"/>
    <x v="4"/>
    <s v="English"/>
    <x v="4"/>
    <s v="G"/>
    <s v="Johnny McConaughey"/>
    <x v="237"/>
    <n v="50266"/>
    <n v="126535"/>
    <n v="44711"/>
    <n v="114353"/>
    <n v="3.7"/>
    <n v="992956"/>
    <n v="119"/>
    <n v="89186550"/>
    <n v="146700234"/>
    <n v="-57513684"/>
    <x v="0"/>
  </r>
  <r>
    <x v="215"/>
    <x v="23"/>
    <s v="Rəngli"/>
    <x v="0"/>
    <s v="English"/>
    <x v="3"/>
    <s v="R"/>
    <s v="Quentin Nolan"/>
    <x v="459"/>
    <n v="35002"/>
    <n v="60408"/>
    <n v="7577"/>
    <n v="140928"/>
    <n v="5.0999999999999996"/>
    <n v="1614919"/>
    <n v="98"/>
    <n v="860590116"/>
    <n v="335557990"/>
    <n v="525032126"/>
    <x v="3"/>
  </r>
  <r>
    <x v="34"/>
    <x v="35"/>
    <s v="Rəngli"/>
    <x v="6"/>
    <s v="French"/>
    <x v="6"/>
    <s v="G"/>
    <s v="Quentin Jackman"/>
    <x v="351"/>
    <n v="29747"/>
    <n v="190658"/>
    <n v="43450"/>
    <n v="64636"/>
    <n v="9.6"/>
    <n v="1895174"/>
    <n v="123"/>
    <n v="937039061"/>
    <n v="62193932"/>
    <n v="874845129"/>
    <x v="0"/>
  </r>
  <r>
    <x v="22"/>
    <x v="7"/>
    <s v="Ağ-qara"/>
    <x v="6"/>
    <s v="English"/>
    <x v="2"/>
    <s v="R"/>
    <s v="Matthew Reeves"/>
    <x v="310"/>
    <n v="18265"/>
    <n v="62054"/>
    <n v="48831"/>
    <n v="127739"/>
    <n v="8"/>
    <n v="1630149"/>
    <n v="152"/>
    <n v="518808371"/>
    <n v="176547452"/>
    <n v="342260919"/>
    <x v="1"/>
  </r>
  <r>
    <x v="144"/>
    <x v="34"/>
    <s v="Rəngli"/>
    <x v="4"/>
    <s v="English"/>
    <x v="5"/>
    <s v="PG"/>
    <s v="Tom Nolan"/>
    <x v="446"/>
    <n v="36771"/>
    <n v="171264"/>
    <n v="37588"/>
    <n v="64236"/>
    <n v="7.1"/>
    <n v="656892"/>
    <n v="94"/>
    <n v="430937334"/>
    <n v="322126541"/>
    <n v="108810793"/>
    <x v="1"/>
  </r>
  <r>
    <x v="119"/>
    <x v="1"/>
    <s v="Rəngli"/>
    <x v="5"/>
    <s v="English"/>
    <x v="3"/>
    <s v="PG-13"/>
    <s v="Robert Portman"/>
    <x v="154"/>
    <n v="66807"/>
    <n v="254687"/>
    <n v="947"/>
    <n v="22175"/>
    <n v="6.2"/>
    <n v="891245"/>
    <n v="88"/>
    <n v="474010181"/>
    <n v="333469897"/>
    <n v="140540284"/>
    <x v="1"/>
  </r>
  <r>
    <x v="94"/>
    <x v="25"/>
    <s v="Rəngli"/>
    <x v="3"/>
    <s v="Spanish"/>
    <x v="1"/>
    <s v="PG-13"/>
    <s v="Keanu Washington"/>
    <x v="270"/>
    <n v="61735"/>
    <n v="24739"/>
    <n v="19752"/>
    <n v="29164"/>
    <n v="8.3000000000000007"/>
    <n v="50267"/>
    <n v="190"/>
    <n v="108361670"/>
    <n v="315870809"/>
    <n v="-207509139"/>
    <x v="3"/>
  </r>
  <r>
    <x v="200"/>
    <x v="20"/>
    <s v="Rəngli"/>
    <x v="1"/>
    <s v="English"/>
    <x v="2"/>
    <s v="TV-MA"/>
    <s v="Hugh Nolan"/>
    <x v="403"/>
    <n v="62607"/>
    <n v="108153"/>
    <n v="9961"/>
    <n v="146820"/>
    <n v="7.7"/>
    <n v="1261076"/>
    <n v="165"/>
    <n v="853411533"/>
    <n v="7177181"/>
    <n v="846234352"/>
    <x v="3"/>
  </r>
  <r>
    <x v="188"/>
    <x v="31"/>
    <s v="Rəngli"/>
    <x v="2"/>
    <s v="English"/>
    <x v="0"/>
    <s v="R"/>
    <s v="Natalie Downey"/>
    <x v="142"/>
    <n v="12295"/>
    <n v="249719"/>
    <n v="9341"/>
    <n v="13840"/>
    <n v="5.4"/>
    <n v="822043"/>
    <n v="101"/>
    <n v="312088069"/>
    <n v="92217382"/>
    <n v="219870687"/>
    <x v="3"/>
  </r>
  <r>
    <x v="184"/>
    <x v="36"/>
    <s v="Rəngli"/>
    <x v="6"/>
    <s v="English"/>
    <x v="5"/>
    <s v="TV-MA"/>
    <s v="Tom Pitt"/>
    <x v="178"/>
    <n v="28833"/>
    <n v="24790"/>
    <n v="5309"/>
    <n v="141702"/>
    <n v="5.9"/>
    <n v="674456"/>
    <n v="157"/>
    <n v="551973823"/>
    <n v="103980209"/>
    <n v="447993614"/>
    <x v="3"/>
  </r>
  <r>
    <x v="42"/>
    <x v="15"/>
    <s v="Rəngli"/>
    <x v="3"/>
    <s v="French"/>
    <x v="5"/>
    <s v="G"/>
    <s v="Will Pitt"/>
    <x v="508"/>
    <n v="21223"/>
    <n v="324745"/>
    <n v="473"/>
    <n v="27920"/>
    <n v="4.3"/>
    <n v="1743287"/>
    <n v="86"/>
    <n v="422427151"/>
    <n v="114171021"/>
    <n v="308256130"/>
    <x v="2"/>
  </r>
  <r>
    <x v="220"/>
    <x v="6"/>
    <s v="Rəngli"/>
    <x v="6"/>
    <s v="French"/>
    <x v="0"/>
    <s v="PG-13"/>
    <s v="Quentin Nolan"/>
    <x v="511"/>
    <n v="64640"/>
    <n v="107612"/>
    <n v="37823"/>
    <n v="130505"/>
    <n v="8"/>
    <n v="1438963"/>
    <n v="166"/>
    <n v="307664037"/>
    <n v="334402402"/>
    <n v="-26738365"/>
    <x v="3"/>
  </r>
  <r>
    <x v="117"/>
    <x v="8"/>
    <s v="Rəngli"/>
    <x v="7"/>
    <s v="Turkish"/>
    <x v="6"/>
    <s v="R"/>
    <s v="Cillian Pitt"/>
    <x v="169"/>
    <n v="39603"/>
    <n v="26734"/>
    <n v="25852"/>
    <n v="144589"/>
    <n v="5.0999999999999996"/>
    <n v="2007562"/>
    <n v="136"/>
    <n v="1170855856"/>
    <n v="152146178"/>
    <n v="1018709678"/>
    <x v="3"/>
  </r>
  <r>
    <x v="95"/>
    <x v="10"/>
    <s v="Rəngli"/>
    <x v="0"/>
    <s v="English"/>
    <x v="2"/>
    <s v="R"/>
    <s v="Robert Portman"/>
    <x v="6"/>
    <n v="10130"/>
    <n v="201439"/>
    <n v="47505"/>
    <n v="28952"/>
    <n v="7.4"/>
    <n v="1943059"/>
    <n v="105"/>
    <n v="749140928"/>
    <n v="198967750"/>
    <n v="550173178"/>
    <x v="3"/>
  </r>
  <r>
    <x v="45"/>
    <x v="30"/>
    <s v="Rəngli"/>
    <x v="4"/>
    <s v="English"/>
    <x v="6"/>
    <s v="TV-MA"/>
    <s v="Ryan Nolan"/>
    <x v="329"/>
    <n v="7834"/>
    <n v="143070"/>
    <n v="1520"/>
    <n v="87178"/>
    <n v="4.3"/>
    <n v="1065737"/>
    <n v="179"/>
    <n v="465750211"/>
    <n v="95122752"/>
    <n v="370627459"/>
    <x v="4"/>
  </r>
  <r>
    <x v="9"/>
    <x v="36"/>
    <s v="Ağ-qara"/>
    <x v="6"/>
    <s v="English"/>
    <x v="3"/>
    <s v="TV-MA"/>
    <s v="Christopher Watson"/>
    <x v="221"/>
    <n v="46696"/>
    <n v="11668"/>
    <n v="46500"/>
    <n v="132763"/>
    <n v="7.2"/>
    <n v="82057"/>
    <n v="95"/>
    <n v="820257308"/>
    <n v="92101134"/>
    <n v="728156174"/>
    <x v="3"/>
  </r>
  <r>
    <x v="177"/>
    <x v="24"/>
    <s v="Rəngli"/>
    <x v="0"/>
    <s v="German"/>
    <x v="5"/>
    <s v="PG"/>
    <s v="Daniel Depp"/>
    <x v="384"/>
    <n v="767"/>
    <n v="227025"/>
    <n v="26033"/>
    <n v="53778"/>
    <n v="5.5"/>
    <n v="1800550"/>
    <n v="142"/>
    <n v="585300695"/>
    <n v="91983446"/>
    <n v="493317249"/>
    <x v="2"/>
  </r>
  <r>
    <x v="6"/>
    <x v="13"/>
    <s v="Rəngli"/>
    <x v="3"/>
    <s v="English"/>
    <x v="3"/>
    <s v="PG"/>
    <s v="Quentin Johansson"/>
    <x v="181"/>
    <n v="41752"/>
    <n v="38188"/>
    <n v="33148"/>
    <n v="8856"/>
    <n v="9"/>
    <n v="255796"/>
    <n v="134"/>
    <n v="720077092"/>
    <n v="225543301"/>
    <n v="494533791"/>
    <x v="1"/>
  </r>
  <r>
    <x v="33"/>
    <x v="37"/>
    <s v="Rəngli"/>
    <x v="6"/>
    <s v="Turkish"/>
    <x v="6"/>
    <s v="R"/>
    <s v="Will Lawrence"/>
    <x v="115"/>
    <n v="29389"/>
    <n v="196449"/>
    <n v="13590"/>
    <n v="120152"/>
    <n v="5"/>
    <n v="1981563"/>
    <n v="131"/>
    <n v="32080489"/>
    <n v="140085894"/>
    <n v="-108005405"/>
    <x v="4"/>
  </r>
  <r>
    <x v="208"/>
    <x v="19"/>
    <s v="Rəngli"/>
    <x v="4"/>
    <s v="English"/>
    <x v="3"/>
    <s v="PG"/>
    <s v="Emma Washington"/>
    <x v="317"/>
    <n v="31426"/>
    <n v="333536"/>
    <n v="47801"/>
    <n v="128482"/>
    <n v="7.6"/>
    <n v="2389949"/>
    <n v="117"/>
    <n v="885614652"/>
    <n v="159226018"/>
    <n v="726388634"/>
    <x v="0"/>
  </r>
  <r>
    <x v="127"/>
    <x v="27"/>
    <s v="Rəngli"/>
    <x v="5"/>
    <s v="Spanish"/>
    <x v="5"/>
    <s v="PG-13"/>
    <s v="Anne Hathaway"/>
    <x v="158"/>
    <n v="66431"/>
    <n v="226792"/>
    <n v="34213"/>
    <n v="62691"/>
    <n v="5.6"/>
    <n v="1291180"/>
    <n v="102"/>
    <n v="24976482"/>
    <n v="5888459"/>
    <n v="19088023"/>
    <x v="0"/>
  </r>
  <r>
    <x v="77"/>
    <x v="3"/>
    <s v="Rəngli"/>
    <x v="5"/>
    <s v="English"/>
    <x v="2"/>
    <s v="PG-13"/>
    <s v="Denzel Reeves"/>
    <x v="85"/>
    <n v="35198"/>
    <n v="23477"/>
    <n v="17768"/>
    <n v="40155"/>
    <n v="9.6999999999999993"/>
    <n v="1071742"/>
    <n v="126"/>
    <n v="141509372"/>
    <n v="286878167"/>
    <n v="-145368795"/>
    <x v="2"/>
  </r>
  <r>
    <x v="20"/>
    <x v="8"/>
    <s v="Ağ-qara"/>
    <x v="2"/>
    <s v="English"/>
    <x v="3"/>
    <s v="G"/>
    <s v="Leonardo Portman"/>
    <x v="213"/>
    <n v="4173"/>
    <n v="236415"/>
    <n v="29271"/>
    <n v="34527"/>
    <n v="8.6999999999999993"/>
    <n v="110610"/>
    <n v="105"/>
    <n v="724502378"/>
    <n v="275476705"/>
    <n v="449025673"/>
    <x v="3"/>
  </r>
  <r>
    <x v="213"/>
    <x v="0"/>
    <s v="Ağ-qara"/>
    <x v="7"/>
    <s v="Turkish"/>
    <x v="6"/>
    <s v="TV-MA"/>
    <s v="Johnny Tarantino"/>
    <x v="363"/>
    <n v="10418"/>
    <n v="177787"/>
    <n v="33178"/>
    <n v="97742"/>
    <n v="5.7"/>
    <n v="68924"/>
    <n v="173"/>
    <n v="811080524"/>
    <n v="173081834"/>
    <n v="637998690"/>
    <x v="0"/>
  </r>
  <r>
    <x v="37"/>
    <x v="18"/>
    <s v="Rəngli"/>
    <x v="2"/>
    <s v="English"/>
    <x v="3"/>
    <s v="PG-13"/>
    <s v="Leonardo Craig"/>
    <x v="231"/>
    <n v="2778"/>
    <n v="90200"/>
    <n v="17034"/>
    <n v="86128"/>
    <n v="8.5"/>
    <n v="1542130"/>
    <n v="173"/>
    <n v="264435264"/>
    <n v="333814621"/>
    <n v="-69379357"/>
    <x v="1"/>
  </r>
  <r>
    <x v="179"/>
    <x v="0"/>
    <s v="Rəngli"/>
    <x v="0"/>
    <s v="English"/>
    <x v="1"/>
    <s v="PG"/>
    <s v="Quentin McConaughey"/>
    <x v="344"/>
    <n v="19265"/>
    <n v="47960"/>
    <n v="47911"/>
    <n v="137791"/>
    <n v="7.1"/>
    <n v="1072979"/>
    <n v="139"/>
    <n v="124323729"/>
    <n v="101907537"/>
    <n v="22416192"/>
    <x v="0"/>
  </r>
  <r>
    <x v="145"/>
    <x v="29"/>
    <s v="Rəngli"/>
    <x v="0"/>
    <s v="Spanish"/>
    <x v="5"/>
    <s v="PG"/>
    <s v="Charlize Gosling"/>
    <x v="129"/>
    <n v="76403"/>
    <n v="14526"/>
    <n v="4881"/>
    <n v="23952"/>
    <n v="8"/>
    <n v="1911978"/>
    <n v="177"/>
    <n v="259135386"/>
    <n v="193193790"/>
    <n v="65941596"/>
    <x v="1"/>
  </r>
  <r>
    <x v="59"/>
    <x v="9"/>
    <s v="Rəngli"/>
    <x v="3"/>
    <s v="English"/>
    <x v="1"/>
    <s v="R"/>
    <s v="Keanu Cruise"/>
    <x v="187"/>
    <n v="6101"/>
    <n v="63677"/>
    <n v="5424"/>
    <n v="67185"/>
    <n v="8"/>
    <n v="992245"/>
    <n v="178"/>
    <n v="98387789"/>
    <n v="267609422"/>
    <n v="-169221633"/>
    <x v="1"/>
  </r>
  <r>
    <x v="20"/>
    <x v="7"/>
    <s v="Rəngli"/>
    <x v="0"/>
    <s v="German"/>
    <x v="5"/>
    <s v="PG"/>
    <s v="Johnny Washington"/>
    <x v="110"/>
    <n v="8139"/>
    <n v="125625"/>
    <n v="40250"/>
    <n v="23422"/>
    <n v="5"/>
    <n v="1727327"/>
    <n v="86"/>
    <n v="329826780"/>
    <n v="160919982"/>
    <n v="168906798"/>
    <x v="1"/>
  </r>
  <r>
    <x v="218"/>
    <x v="6"/>
    <s v="Rəngli"/>
    <x v="0"/>
    <s v="English"/>
    <x v="0"/>
    <s v="TV-MA"/>
    <s v="Brad Depp"/>
    <x v="374"/>
    <n v="15403"/>
    <n v="349051"/>
    <n v="38560"/>
    <n v="28045"/>
    <n v="9.8000000000000007"/>
    <n v="2294576"/>
    <n v="102"/>
    <n v="649056805"/>
    <n v="270061576"/>
    <n v="378995229"/>
    <x v="3"/>
  </r>
  <r>
    <x v="96"/>
    <x v="36"/>
    <s v="Rəngli"/>
    <x v="4"/>
    <s v="English"/>
    <x v="6"/>
    <s v="TV-MA"/>
    <s v="Matthew Johansson"/>
    <x v="465"/>
    <n v="78580"/>
    <n v="252422"/>
    <n v="5684"/>
    <n v="71080"/>
    <n v="3.7"/>
    <n v="1973356"/>
    <n v="178"/>
    <n v="9087238"/>
    <n v="102701184"/>
    <n v="-93613946"/>
    <x v="3"/>
  </r>
  <r>
    <x v="131"/>
    <x v="34"/>
    <s v="Ağ-qara"/>
    <x v="6"/>
    <s v="Spanish"/>
    <x v="6"/>
    <s v="G"/>
    <s v="Will Murphy"/>
    <x v="126"/>
    <n v="38736"/>
    <n v="52826"/>
    <n v="10280"/>
    <n v="106246"/>
    <n v="7.7"/>
    <n v="1526628"/>
    <n v="158"/>
    <n v="582182747"/>
    <n v="30714912"/>
    <n v="551467835"/>
    <x v="1"/>
  </r>
  <r>
    <x v="127"/>
    <x v="9"/>
    <s v="Rəngli"/>
    <x v="3"/>
    <s v="English"/>
    <x v="4"/>
    <s v="G"/>
    <s v="Leonardo Cruise"/>
    <x v="286"/>
    <n v="16151"/>
    <n v="126433"/>
    <n v="22110"/>
    <n v="64526"/>
    <n v="7.1"/>
    <n v="893352"/>
    <n v="129"/>
    <n v="1196453767"/>
    <n v="20822910"/>
    <n v="1175630857"/>
    <x v="1"/>
  </r>
  <r>
    <x v="118"/>
    <x v="30"/>
    <s v="Rəngli"/>
    <x v="7"/>
    <s v="Spanish"/>
    <x v="5"/>
    <s v="PG"/>
    <s v="Robert Gosling"/>
    <x v="312"/>
    <n v="55177"/>
    <n v="104963"/>
    <n v="21750"/>
    <n v="120890"/>
    <n v="7.9"/>
    <n v="843442"/>
    <n v="147"/>
    <n v="1165647601"/>
    <n v="159428128"/>
    <n v="1006219473"/>
    <x v="4"/>
  </r>
  <r>
    <x v="138"/>
    <x v="13"/>
    <s v="Rəngli"/>
    <x v="5"/>
    <s v="English"/>
    <x v="3"/>
    <s v="TV-MA"/>
    <s v="Keanu Jackman"/>
    <x v="204"/>
    <n v="47203"/>
    <n v="143032"/>
    <n v="21864"/>
    <n v="28080"/>
    <n v="6"/>
    <n v="2236445"/>
    <n v="179"/>
    <n v="1058455602"/>
    <n v="301224233"/>
    <n v="757231369"/>
    <x v="1"/>
  </r>
  <r>
    <x v="56"/>
    <x v="5"/>
    <s v="Rəngli"/>
    <x v="4"/>
    <s v="English"/>
    <x v="2"/>
    <s v="PG"/>
    <s v="Keanu Gosling"/>
    <x v="211"/>
    <n v="40395"/>
    <n v="208854"/>
    <n v="13745"/>
    <n v="63538"/>
    <n v="5.7"/>
    <n v="1154069"/>
    <n v="179"/>
    <n v="1047180033"/>
    <n v="266691733"/>
    <n v="780488300"/>
    <x v="2"/>
  </r>
  <r>
    <x v="88"/>
    <x v="31"/>
    <s v="Rəngli"/>
    <x v="4"/>
    <s v="Azerbaijani"/>
    <x v="2"/>
    <s v="TV-MA"/>
    <s v="Scarlett Theron"/>
    <x v="270"/>
    <n v="3783"/>
    <n v="338529"/>
    <n v="7913"/>
    <n v="43481"/>
    <n v="6"/>
    <n v="2456510"/>
    <n v="193"/>
    <n v="687720881"/>
    <n v="301388097"/>
    <n v="386332784"/>
    <x v="3"/>
  </r>
  <r>
    <x v="182"/>
    <x v="6"/>
    <s v="Rəngli"/>
    <x v="1"/>
    <s v="English"/>
    <x v="4"/>
    <s v="PG"/>
    <s v="Christian Gosling"/>
    <x v="21"/>
    <n v="24842"/>
    <n v="88743"/>
    <n v="40748"/>
    <n v="103715"/>
    <n v="5.0999999999999996"/>
    <n v="63005"/>
    <n v="114"/>
    <n v="320074167"/>
    <n v="266653172"/>
    <n v="53420995"/>
    <x v="3"/>
  </r>
  <r>
    <x v="93"/>
    <x v="1"/>
    <s v="Rəngli"/>
    <x v="7"/>
    <s v="English"/>
    <x v="3"/>
    <s v="R"/>
    <s v="Emma Hathaway"/>
    <x v="61"/>
    <n v="61614"/>
    <n v="102446"/>
    <n v="4534"/>
    <n v="136754"/>
    <n v="4.5999999999999996"/>
    <n v="2068714"/>
    <n v="137"/>
    <n v="549367697"/>
    <n v="346501983"/>
    <n v="202865714"/>
    <x v="1"/>
  </r>
  <r>
    <x v="15"/>
    <x v="7"/>
    <s v="Rəngli"/>
    <x v="5"/>
    <s v="English"/>
    <x v="5"/>
    <s v="R"/>
    <s v="Matthew Craig"/>
    <x v="484"/>
    <n v="57709"/>
    <n v="199479"/>
    <n v="36864"/>
    <n v="4455"/>
    <n v="7.2"/>
    <n v="305809"/>
    <n v="183"/>
    <n v="1166919135"/>
    <n v="44248154"/>
    <n v="1122670981"/>
    <x v="1"/>
  </r>
  <r>
    <x v="204"/>
    <x v="19"/>
    <s v="Rəngli"/>
    <x v="6"/>
    <s v="French"/>
    <x v="1"/>
    <s v="PG-13"/>
    <s v="Scarlett McConaughey"/>
    <x v="142"/>
    <n v="21496"/>
    <n v="28622"/>
    <n v="2937"/>
    <n v="36920"/>
    <n v="8"/>
    <n v="1454421"/>
    <n v="193"/>
    <n v="360155946"/>
    <n v="153887592"/>
    <n v="206268354"/>
    <x v="0"/>
  </r>
  <r>
    <x v="220"/>
    <x v="16"/>
    <s v="Rəngli"/>
    <x v="3"/>
    <s v="English"/>
    <x v="0"/>
    <s v="G"/>
    <s v="Jennifer Nolan"/>
    <x v="324"/>
    <n v="27248"/>
    <n v="89600"/>
    <n v="45181"/>
    <n v="17701"/>
    <n v="4.2"/>
    <n v="1023830"/>
    <n v="168"/>
    <n v="339273973"/>
    <n v="243676793"/>
    <n v="95597180"/>
    <x v="4"/>
  </r>
  <r>
    <x v="24"/>
    <x v="7"/>
    <s v="Rəngli"/>
    <x v="0"/>
    <s v="Spanish"/>
    <x v="4"/>
    <s v="TV-MA"/>
    <s v="Anne Depp"/>
    <x v="57"/>
    <n v="41277"/>
    <n v="94387"/>
    <n v="2235"/>
    <n v="114467"/>
    <n v="5.8"/>
    <n v="1087871"/>
    <n v="160"/>
    <n v="1141512260"/>
    <n v="309542431"/>
    <n v="831969829"/>
    <x v="1"/>
  </r>
  <r>
    <x v="93"/>
    <x v="34"/>
    <s v="Rəngli"/>
    <x v="0"/>
    <s v="English"/>
    <x v="1"/>
    <s v="PG-13"/>
    <s v="Charlize Nolan"/>
    <x v="479"/>
    <n v="72725"/>
    <n v="233443"/>
    <n v="26009"/>
    <n v="28527"/>
    <n v="6.2"/>
    <n v="2445275"/>
    <n v="96"/>
    <n v="393463674"/>
    <n v="92559375"/>
    <n v="300904299"/>
    <x v="1"/>
  </r>
  <r>
    <x v="201"/>
    <x v="36"/>
    <s v="Rəngli"/>
    <x v="2"/>
    <s v="Spanish"/>
    <x v="0"/>
    <s v="PG-13"/>
    <s v="Hugh Craig"/>
    <x v="136"/>
    <n v="9070"/>
    <n v="51767"/>
    <n v="23010"/>
    <n v="23193"/>
    <n v="6.1"/>
    <n v="1714989"/>
    <n v="118"/>
    <n v="690285986"/>
    <n v="162711037"/>
    <n v="527574949"/>
    <x v="3"/>
  </r>
  <r>
    <x v="124"/>
    <x v="16"/>
    <s v="Rəngli"/>
    <x v="5"/>
    <s v="Azerbaijani"/>
    <x v="1"/>
    <s v="R"/>
    <s v="Anne Jackman"/>
    <x v="448"/>
    <n v="39071"/>
    <n v="141634"/>
    <n v="42141"/>
    <n v="128915"/>
    <n v="9.3000000000000007"/>
    <n v="1080391"/>
    <n v="141"/>
    <n v="678311882"/>
    <n v="203915762"/>
    <n v="474396120"/>
    <x v="4"/>
  </r>
  <r>
    <x v="218"/>
    <x v="34"/>
    <s v="Rəngli"/>
    <x v="1"/>
    <s v="French"/>
    <x v="4"/>
    <s v="PG"/>
    <s v="Will Downey"/>
    <x v="483"/>
    <n v="47597"/>
    <n v="230113"/>
    <n v="8283"/>
    <n v="15513"/>
    <n v="9.8000000000000007"/>
    <n v="292319"/>
    <n v="174"/>
    <n v="394314711"/>
    <n v="187084386"/>
    <n v="207230325"/>
    <x v="1"/>
  </r>
  <r>
    <x v="220"/>
    <x v="3"/>
    <s v="Rəngli"/>
    <x v="0"/>
    <s v="English"/>
    <x v="1"/>
    <s v="TV-MA"/>
    <s v="Emma Reeves"/>
    <x v="336"/>
    <n v="35814"/>
    <n v="173848"/>
    <n v="41396"/>
    <n v="28095"/>
    <n v="4.0999999999999996"/>
    <n v="2026679"/>
    <n v="191"/>
    <n v="239914845"/>
    <n v="160316303"/>
    <n v="79598542"/>
    <x v="2"/>
  </r>
  <r>
    <x v="7"/>
    <x v="13"/>
    <s v="Rəngli"/>
    <x v="5"/>
    <s v="German"/>
    <x v="4"/>
    <s v="R"/>
    <s v="Johnny Watson"/>
    <x v="188"/>
    <n v="61368"/>
    <n v="269793"/>
    <n v="5454"/>
    <n v="48373"/>
    <n v="5.0999999999999996"/>
    <n v="962699"/>
    <n v="156"/>
    <n v="837754563"/>
    <n v="335563185"/>
    <n v="502191378"/>
    <x v="1"/>
  </r>
  <r>
    <x v="139"/>
    <x v="6"/>
    <s v="Rəngli"/>
    <x v="6"/>
    <s v="French"/>
    <x v="4"/>
    <s v="G"/>
    <s v="Christopher Depp"/>
    <x v="90"/>
    <n v="42318"/>
    <n v="123015"/>
    <n v="31389"/>
    <n v="16023"/>
    <n v="4.7"/>
    <n v="284580"/>
    <n v="190"/>
    <n v="986456590"/>
    <n v="62173675"/>
    <n v="924282915"/>
    <x v="3"/>
  </r>
  <r>
    <x v="201"/>
    <x v="5"/>
    <s v="Ağ-qara"/>
    <x v="3"/>
    <s v="French"/>
    <x v="2"/>
    <s v="R"/>
    <s v="Keanu Craig"/>
    <x v="254"/>
    <n v="13435"/>
    <n v="140144"/>
    <n v="40547"/>
    <n v="93169"/>
    <n v="3.6"/>
    <n v="1879659"/>
    <n v="121"/>
    <n v="433986817"/>
    <n v="68873047"/>
    <n v="365113770"/>
    <x v="2"/>
  </r>
  <r>
    <x v="82"/>
    <x v="16"/>
    <s v="Rəngli"/>
    <x v="0"/>
    <s v="English"/>
    <x v="5"/>
    <s v="R"/>
    <s v="Tom Tarantino"/>
    <x v="352"/>
    <n v="43263"/>
    <n v="10101"/>
    <n v="46232"/>
    <n v="9138"/>
    <n v="5.8"/>
    <n v="48472"/>
    <n v="115"/>
    <n v="206307308"/>
    <n v="55479354"/>
    <n v="150827954"/>
    <x v="4"/>
  </r>
  <r>
    <x v="171"/>
    <x v="14"/>
    <s v="Rəngli"/>
    <x v="0"/>
    <s v="English"/>
    <x v="5"/>
    <s v="PG"/>
    <s v="Scarlett McConaughey"/>
    <x v="402"/>
    <n v="20236"/>
    <n v="121572"/>
    <n v="2057"/>
    <n v="54884"/>
    <n v="4.3"/>
    <n v="969651"/>
    <n v="97"/>
    <n v="606259809"/>
    <n v="278525323"/>
    <n v="327734486"/>
    <x v="1"/>
  </r>
  <r>
    <x v="203"/>
    <x v="18"/>
    <s v="Rəngli"/>
    <x v="3"/>
    <s v="English"/>
    <x v="2"/>
    <s v="G"/>
    <s v="Christian Washington"/>
    <x v="86"/>
    <n v="30999"/>
    <n v="109073"/>
    <n v="1214"/>
    <n v="30031"/>
    <n v="9.4"/>
    <n v="1633288"/>
    <n v="159"/>
    <n v="1044596220"/>
    <n v="298819756"/>
    <n v="745776464"/>
    <x v="1"/>
  </r>
  <r>
    <x v="137"/>
    <x v="19"/>
    <s v="Rəngli"/>
    <x v="1"/>
    <s v="English"/>
    <x v="4"/>
    <s v="PG"/>
    <s v="Christopher Pitt"/>
    <x v="512"/>
    <n v="62587"/>
    <n v="73622"/>
    <n v="23912"/>
    <n v="27681"/>
    <n v="4"/>
    <n v="2369577"/>
    <n v="94"/>
    <n v="658994037"/>
    <n v="153669336"/>
    <n v="505324701"/>
    <x v="0"/>
  </r>
  <r>
    <x v="5"/>
    <x v="8"/>
    <s v="Rəngli"/>
    <x v="4"/>
    <s v="German"/>
    <x v="4"/>
    <s v="R"/>
    <s v="Emma Portman"/>
    <x v="497"/>
    <n v="53591"/>
    <n v="95259"/>
    <n v="26119"/>
    <n v="63857"/>
    <n v="4"/>
    <n v="2436612"/>
    <n v="113"/>
    <n v="750163599"/>
    <n v="243168986"/>
    <n v="506994613"/>
    <x v="3"/>
  </r>
  <r>
    <x v="205"/>
    <x v="27"/>
    <s v="Rəngli"/>
    <x v="3"/>
    <s v="Turkish"/>
    <x v="1"/>
    <s v="G"/>
    <s v="Denzel Portman"/>
    <x v="415"/>
    <n v="9368"/>
    <n v="43277"/>
    <n v="29902"/>
    <n v="142966"/>
    <n v="6.5"/>
    <n v="1536655"/>
    <n v="136"/>
    <n v="350504562"/>
    <n v="247274415"/>
    <n v="103230147"/>
    <x v="0"/>
  </r>
  <r>
    <x v="126"/>
    <x v="20"/>
    <s v="Rəngli"/>
    <x v="5"/>
    <s v="English"/>
    <x v="6"/>
    <s v="TV-MA"/>
    <s v="Johnny Gosling"/>
    <x v="392"/>
    <n v="58014"/>
    <n v="327757"/>
    <n v="29805"/>
    <n v="41489"/>
    <n v="8.5"/>
    <n v="1367230"/>
    <n v="115"/>
    <n v="290014837"/>
    <n v="146577420"/>
    <n v="143437417"/>
    <x v="3"/>
  </r>
  <r>
    <x v="80"/>
    <x v="25"/>
    <s v="Rəngli"/>
    <x v="7"/>
    <s v="English"/>
    <x v="2"/>
    <s v="PG-13"/>
    <s v="Anne Hathaway"/>
    <x v="521"/>
    <n v="68586"/>
    <n v="283046"/>
    <n v="7192"/>
    <n v="33106"/>
    <n v="3.8"/>
    <n v="1259377"/>
    <n v="183"/>
    <n v="413679096"/>
    <n v="316804424"/>
    <n v="96874672"/>
    <x v="3"/>
  </r>
  <r>
    <x v="107"/>
    <x v="17"/>
    <s v="Rəngli"/>
    <x v="0"/>
    <s v="Azerbaijani"/>
    <x v="2"/>
    <s v="PG-13"/>
    <s v="Hugh Tarantino"/>
    <x v="155"/>
    <n v="58842"/>
    <n v="232377"/>
    <n v="22881"/>
    <n v="90320"/>
    <n v="4.3"/>
    <n v="505945"/>
    <n v="191"/>
    <n v="1121265291"/>
    <n v="5622845"/>
    <n v="1115642446"/>
    <x v="1"/>
  </r>
  <r>
    <x v="17"/>
    <x v="4"/>
    <s v="Rəngli"/>
    <x v="3"/>
    <s v="English"/>
    <x v="6"/>
    <s v="PG"/>
    <s v="Quentin Portman"/>
    <x v="157"/>
    <n v="21780"/>
    <n v="214157"/>
    <n v="38067"/>
    <n v="142001"/>
    <n v="6"/>
    <n v="1656036"/>
    <n v="98"/>
    <n v="1071649491"/>
    <n v="49331635"/>
    <n v="1022317856"/>
    <x v="0"/>
  </r>
  <r>
    <x v="61"/>
    <x v="1"/>
    <s v="Rəngli"/>
    <x v="5"/>
    <s v="English"/>
    <x v="0"/>
    <s v="TV-MA"/>
    <s v="Ryan Depp"/>
    <x v="187"/>
    <n v="79176"/>
    <n v="126865"/>
    <n v="14387"/>
    <n v="39507"/>
    <n v="5.0999999999999996"/>
    <n v="1523651"/>
    <n v="164"/>
    <n v="41107505"/>
    <n v="108379607"/>
    <n v="-67272102"/>
    <x v="1"/>
  </r>
  <r>
    <x v="39"/>
    <x v="10"/>
    <s v="Rəngli"/>
    <x v="3"/>
    <s v="Azerbaijani"/>
    <x v="3"/>
    <s v="PG-13"/>
    <s v="Robert McConaughey"/>
    <x v="304"/>
    <n v="5038"/>
    <n v="9852"/>
    <n v="4469"/>
    <n v="17876"/>
    <n v="5.6"/>
    <n v="1189646"/>
    <n v="119"/>
    <n v="508181494"/>
    <n v="179300501"/>
    <n v="328880993"/>
    <x v="3"/>
  </r>
  <r>
    <x v="80"/>
    <x v="34"/>
    <s v="Rəngli"/>
    <x v="5"/>
    <s v="English"/>
    <x v="1"/>
    <s v="PG-13"/>
    <s v="Keanu Washington"/>
    <x v="125"/>
    <n v="29846"/>
    <n v="340521"/>
    <n v="12166"/>
    <n v="31184"/>
    <n v="4.2"/>
    <n v="1864690"/>
    <n v="141"/>
    <n v="34478500"/>
    <n v="276446285"/>
    <n v="-241967785"/>
    <x v="1"/>
  </r>
  <r>
    <x v="136"/>
    <x v="16"/>
    <s v="Ağ-qara"/>
    <x v="3"/>
    <s v="Turkish"/>
    <x v="6"/>
    <s v="G"/>
    <s v="Hugh Lawrence"/>
    <x v="306"/>
    <n v="52691"/>
    <n v="276244"/>
    <n v="2014"/>
    <n v="15119"/>
    <n v="4.8"/>
    <n v="1412834"/>
    <n v="148"/>
    <n v="275304553"/>
    <n v="349445079"/>
    <n v="-74140526"/>
    <x v="4"/>
  </r>
  <r>
    <x v="81"/>
    <x v="25"/>
    <s v="Rəngli"/>
    <x v="5"/>
    <s v="English"/>
    <x v="5"/>
    <s v="TV-MA"/>
    <s v="Hugh Cruise"/>
    <x v="154"/>
    <n v="30367"/>
    <n v="241026"/>
    <n v="30936"/>
    <n v="11437"/>
    <n v="4.2"/>
    <n v="423679"/>
    <n v="178"/>
    <n v="224068854"/>
    <n v="17527086"/>
    <n v="206541768"/>
    <x v="3"/>
  </r>
  <r>
    <x v="41"/>
    <x v="24"/>
    <s v="Rəngli"/>
    <x v="1"/>
    <s v="English"/>
    <x v="5"/>
    <s v="TV-MA"/>
    <s v="Denzel Cruise"/>
    <x v="479"/>
    <n v="23008"/>
    <n v="143210"/>
    <n v="43625"/>
    <n v="24547"/>
    <n v="9.3000000000000007"/>
    <n v="1574173"/>
    <n v="159"/>
    <n v="1137397958"/>
    <n v="302958680"/>
    <n v="834439278"/>
    <x v="2"/>
  </r>
  <r>
    <x v="214"/>
    <x v="8"/>
    <s v="Rəngli"/>
    <x v="4"/>
    <s v="Turkish"/>
    <x v="6"/>
    <s v="G"/>
    <s v="Scarlett Hathaway"/>
    <x v="426"/>
    <n v="13664"/>
    <n v="48637"/>
    <n v="28532"/>
    <n v="39662"/>
    <n v="6.3"/>
    <n v="247605"/>
    <n v="127"/>
    <n v="946184869"/>
    <n v="332385826"/>
    <n v="613799043"/>
    <x v="3"/>
  </r>
  <r>
    <x v="17"/>
    <x v="37"/>
    <s v="Rəngli"/>
    <x v="1"/>
    <s v="English"/>
    <x v="5"/>
    <s v="R"/>
    <s v="Margot Tarantino"/>
    <x v="196"/>
    <n v="71054"/>
    <n v="77642"/>
    <n v="44939"/>
    <n v="133231"/>
    <n v="7.4"/>
    <n v="59058"/>
    <n v="119"/>
    <n v="323137167"/>
    <n v="291993702"/>
    <n v="31143465"/>
    <x v="4"/>
  </r>
  <r>
    <x v="189"/>
    <x v="3"/>
    <s v="Rəngli"/>
    <x v="6"/>
    <s v="Turkish"/>
    <x v="1"/>
    <s v="PG-13"/>
    <s v="Matthew Johansson"/>
    <x v="86"/>
    <n v="21936"/>
    <n v="53268"/>
    <n v="14413"/>
    <n v="102781"/>
    <n v="8.3000000000000007"/>
    <n v="1287477"/>
    <n v="180"/>
    <n v="186424170"/>
    <n v="202999494"/>
    <n v="-16575324"/>
    <x v="2"/>
  </r>
  <r>
    <x v="11"/>
    <x v="8"/>
    <s v="Rəngli"/>
    <x v="0"/>
    <s v="English"/>
    <x v="5"/>
    <s v="TV-MA"/>
    <s v="Tom DiCaprio"/>
    <x v="375"/>
    <n v="47981"/>
    <n v="246339"/>
    <n v="42888"/>
    <n v="115101"/>
    <n v="5"/>
    <n v="1420597"/>
    <n v="185"/>
    <n v="728294097"/>
    <n v="15491442"/>
    <n v="712802655"/>
    <x v="3"/>
  </r>
  <r>
    <x v="123"/>
    <x v="12"/>
    <s v="Rəngli"/>
    <x v="2"/>
    <s v="German"/>
    <x v="5"/>
    <s v="R"/>
    <s v="Robert McConaughey"/>
    <x v="495"/>
    <n v="75834"/>
    <n v="114158"/>
    <n v="21008"/>
    <n v="31135"/>
    <n v="6.1"/>
    <n v="1802118"/>
    <n v="103"/>
    <n v="25381085"/>
    <n v="227741441"/>
    <n v="-202360356"/>
    <x v="1"/>
  </r>
  <r>
    <x v="94"/>
    <x v="1"/>
    <s v="Rəngli"/>
    <x v="4"/>
    <s v="Spanish"/>
    <x v="0"/>
    <s v="TV-MA"/>
    <s v="Scarlett Pitt"/>
    <x v="1"/>
    <n v="34354"/>
    <n v="306035"/>
    <n v="21197"/>
    <n v="132786"/>
    <n v="3.8"/>
    <n v="830619"/>
    <n v="183"/>
    <n v="277664925"/>
    <n v="122709517"/>
    <n v="154955408"/>
    <x v="1"/>
  </r>
  <r>
    <x v="42"/>
    <x v="23"/>
    <s v="Ağ-qara"/>
    <x v="2"/>
    <s v="English"/>
    <x v="1"/>
    <s v="G"/>
    <s v="Ryan Reeves"/>
    <x v="14"/>
    <n v="41367"/>
    <n v="47993"/>
    <n v="42735"/>
    <n v="140234"/>
    <n v="8.6"/>
    <n v="1627633"/>
    <n v="112"/>
    <n v="834374266"/>
    <n v="349969813"/>
    <n v="484404453"/>
    <x v="3"/>
  </r>
  <r>
    <x v="169"/>
    <x v="20"/>
    <s v="Rəngli"/>
    <x v="3"/>
    <s v="Azerbaijani"/>
    <x v="3"/>
    <s v="PG"/>
    <s v="Tom Downey"/>
    <x v="340"/>
    <n v="6102"/>
    <n v="116259"/>
    <n v="36953"/>
    <n v="61021"/>
    <n v="5.7"/>
    <n v="1908430"/>
    <n v="164"/>
    <n v="703449880"/>
    <n v="266115539"/>
    <n v="437334341"/>
    <x v="3"/>
  </r>
  <r>
    <x v="132"/>
    <x v="5"/>
    <s v="Rəngli"/>
    <x v="3"/>
    <s v="French"/>
    <x v="1"/>
    <s v="PG"/>
    <s v="Keanu Theron"/>
    <x v="20"/>
    <n v="37303"/>
    <n v="247580"/>
    <n v="28860"/>
    <n v="9456"/>
    <n v="4.2"/>
    <n v="2293326"/>
    <n v="157"/>
    <n v="762288379"/>
    <n v="207987900"/>
    <n v="554300479"/>
    <x v="2"/>
  </r>
  <r>
    <x v="192"/>
    <x v="13"/>
    <s v="Rəngli"/>
    <x v="5"/>
    <s v="Spanish"/>
    <x v="4"/>
    <s v="PG-13"/>
    <s v="Cillian Theron"/>
    <x v="169"/>
    <n v="24258"/>
    <n v="304140"/>
    <n v="48687"/>
    <n v="38684"/>
    <n v="6.3"/>
    <n v="1224260"/>
    <n v="121"/>
    <n v="349288666"/>
    <n v="287972204"/>
    <n v="61316462"/>
    <x v="1"/>
  </r>
  <r>
    <x v="81"/>
    <x v="30"/>
    <s v="Rəngli"/>
    <x v="1"/>
    <s v="English"/>
    <x v="5"/>
    <s v="G"/>
    <s v="Jennifer Tarantino"/>
    <x v="14"/>
    <n v="25766"/>
    <n v="273362"/>
    <n v="37061"/>
    <n v="13094"/>
    <n v="7.5"/>
    <n v="1272434"/>
    <n v="180"/>
    <n v="762779824"/>
    <n v="102423636"/>
    <n v="660356188"/>
    <x v="4"/>
  </r>
  <r>
    <x v="85"/>
    <x v="32"/>
    <s v="Rəngli"/>
    <x v="3"/>
    <s v="English"/>
    <x v="0"/>
    <s v="G"/>
    <s v="Christian Pitt"/>
    <x v="58"/>
    <n v="39151"/>
    <n v="272940"/>
    <n v="25743"/>
    <n v="66573"/>
    <n v="5.8"/>
    <n v="2147160"/>
    <n v="182"/>
    <n v="318903955"/>
    <n v="252608428"/>
    <n v="66295527"/>
    <x v="0"/>
  </r>
  <r>
    <x v="125"/>
    <x v="36"/>
    <s v="Rəngli"/>
    <x v="2"/>
    <s v="English"/>
    <x v="6"/>
    <s v="PG"/>
    <s v="Natalie Cruise"/>
    <x v="356"/>
    <n v="17284"/>
    <n v="208382"/>
    <n v="22550"/>
    <n v="96780"/>
    <n v="7"/>
    <n v="1314248"/>
    <n v="152"/>
    <n v="883487506"/>
    <n v="157742549"/>
    <n v="725744957"/>
    <x v="3"/>
  </r>
  <r>
    <x v="48"/>
    <x v="1"/>
    <s v="Rəngli"/>
    <x v="4"/>
    <s v="English"/>
    <x v="0"/>
    <s v="G"/>
    <s v="Anne DiCaprio"/>
    <x v="180"/>
    <n v="42226"/>
    <n v="17460"/>
    <n v="5350"/>
    <n v="138073"/>
    <n v="5.9"/>
    <n v="2285853"/>
    <n v="127"/>
    <n v="12327692"/>
    <n v="117998016"/>
    <n v="-105670324"/>
    <x v="1"/>
  </r>
  <r>
    <x v="117"/>
    <x v="25"/>
    <s v="Rəngli"/>
    <x v="3"/>
    <s v="French"/>
    <x v="1"/>
    <s v="TV-MA"/>
    <s v="Quentin Cruise"/>
    <x v="258"/>
    <n v="68985"/>
    <n v="218937"/>
    <n v="44503"/>
    <n v="108578"/>
    <n v="7.5"/>
    <n v="167097"/>
    <n v="120"/>
    <n v="898178964"/>
    <n v="261746949"/>
    <n v="636432015"/>
    <x v="3"/>
  </r>
  <r>
    <x v="198"/>
    <x v="22"/>
    <s v="Rəngli"/>
    <x v="5"/>
    <s v="English"/>
    <x v="3"/>
    <s v="PG-13"/>
    <s v="Christian Hathaway"/>
    <x v="508"/>
    <n v="31222"/>
    <n v="95711"/>
    <n v="12932"/>
    <n v="106938"/>
    <n v="9.3000000000000007"/>
    <n v="759005"/>
    <n v="111"/>
    <n v="160325085"/>
    <n v="206745372"/>
    <n v="-46420287"/>
    <x v="4"/>
  </r>
  <r>
    <x v="153"/>
    <x v="6"/>
    <s v="Rəngli"/>
    <x v="0"/>
    <s v="Spanish"/>
    <x v="3"/>
    <s v="TV-MA"/>
    <s v="Daniel Watson"/>
    <x v="152"/>
    <n v="2476"/>
    <n v="149408"/>
    <n v="11706"/>
    <n v="141971"/>
    <n v="4.0999999999999996"/>
    <n v="2136984"/>
    <n v="148"/>
    <n v="249937032"/>
    <n v="157943301"/>
    <n v="91993731"/>
    <x v="3"/>
  </r>
  <r>
    <x v="142"/>
    <x v="14"/>
    <s v="Rəngli"/>
    <x v="6"/>
    <s v="German"/>
    <x v="0"/>
    <s v="TV-MA"/>
    <s v="Quentin Washington"/>
    <x v="198"/>
    <n v="55628"/>
    <n v="104383"/>
    <n v="4232"/>
    <n v="34849"/>
    <n v="7.5"/>
    <n v="1773617"/>
    <n v="149"/>
    <n v="833794343"/>
    <n v="102301362"/>
    <n v="731492981"/>
    <x v="1"/>
  </r>
  <r>
    <x v="213"/>
    <x v="10"/>
    <s v="Rəngli"/>
    <x v="4"/>
    <s v="English"/>
    <x v="0"/>
    <s v="G"/>
    <s v="Brad Downey"/>
    <x v="60"/>
    <n v="51769"/>
    <n v="120957"/>
    <n v="38644"/>
    <n v="58891"/>
    <n v="9.6"/>
    <n v="1242750"/>
    <n v="111"/>
    <n v="33414107"/>
    <n v="328149994"/>
    <n v="-294735887"/>
    <x v="3"/>
  </r>
  <r>
    <x v="164"/>
    <x v="27"/>
    <s v="Rəngli"/>
    <x v="0"/>
    <s v="English"/>
    <x v="3"/>
    <s v="G"/>
    <s v="Johnny Depp"/>
    <x v="473"/>
    <n v="46377"/>
    <n v="14195"/>
    <n v="18122"/>
    <n v="75947"/>
    <n v="8.6999999999999993"/>
    <n v="935314"/>
    <n v="171"/>
    <n v="292979094"/>
    <n v="185584170"/>
    <n v="107394924"/>
    <x v="0"/>
  </r>
  <r>
    <x v="9"/>
    <x v="0"/>
    <s v="Rəngli"/>
    <x v="4"/>
    <s v="Spanish"/>
    <x v="3"/>
    <s v="PG-13"/>
    <s v="Anne Lawrence"/>
    <x v="117"/>
    <n v="78448"/>
    <n v="25582"/>
    <n v="2499"/>
    <n v="68967"/>
    <n v="4.4000000000000004"/>
    <n v="880220"/>
    <n v="165"/>
    <n v="659218906"/>
    <n v="166856531"/>
    <n v="492362375"/>
    <x v="0"/>
  </r>
  <r>
    <x v="174"/>
    <x v="9"/>
    <s v="Rəngli"/>
    <x v="6"/>
    <s v="French"/>
    <x v="6"/>
    <s v="TV-MA"/>
    <s v="Brad Depp"/>
    <x v="185"/>
    <n v="79873"/>
    <n v="56374"/>
    <n v="49003"/>
    <n v="88283"/>
    <n v="6.4"/>
    <n v="105051"/>
    <n v="125"/>
    <n v="941840390"/>
    <n v="243958903"/>
    <n v="697881487"/>
    <x v="1"/>
  </r>
  <r>
    <x v="147"/>
    <x v="20"/>
    <s v="Rəngli"/>
    <x v="1"/>
    <s v="English"/>
    <x v="3"/>
    <s v="PG-13"/>
    <s v="Charlize Craig"/>
    <x v="91"/>
    <n v="72153"/>
    <n v="45643"/>
    <n v="18601"/>
    <n v="117650"/>
    <n v="3.7"/>
    <n v="1227949"/>
    <n v="183"/>
    <n v="913825819"/>
    <n v="316784248"/>
    <n v="597041571"/>
    <x v="3"/>
  </r>
  <r>
    <x v="35"/>
    <x v="24"/>
    <s v="Rəngli"/>
    <x v="0"/>
    <s v="Turkish"/>
    <x v="5"/>
    <s v="R"/>
    <s v="Christian Reeves"/>
    <x v="119"/>
    <n v="40398"/>
    <n v="207777"/>
    <n v="43586"/>
    <n v="120724"/>
    <n v="9.8000000000000007"/>
    <n v="2136976"/>
    <n v="118"/>
    <n v="432630533"/>
    <n v="312217853"/>
    <n v="120412680"/>
    <x v="2"/>
  </r>
  <r>
    <x v="7"/>
    <x v="7"/>
    <s v="Rəngli"/>
    <x v="4"/>
    <s v="English"/>
    <x v="1"/>
    <s v="TV-MA"/>
    <s v="Hugh Johansson"/>
    <x v="100"/>
    <n v="43851"/>
    <n v="176930"/>
    <n v="7031"/>
    <n v="71118"/>
    <n v="9.1999999999999993"/>
    <n v="2021581"/>
    <n v="139"/>
    <n v="817310634"/>
    <n v="12619464"/>
    <n v="804691170"/>
    <x v="1"/>
  </r>
  <r>
    <x v="215"/>
    <x v="29"/>
    <s v="Rəngli"/>
    <x v="2"/>
    <s v="English"/>
    <x v="4"/>
    <s v="R"/>
    <s v="Johnny Downey"/>
    <x v="388"/>
    <n v="71500"/>
    <n v="267567"/>
    <n v="28519"/>
    <n v="17054"/>
    <n v="7.3"/>
    <n v="14841"/>
    <n v="117"/>
    <n v="607577824"/>
    <n v="103962709"/>
    <n v="503615115"/>
    <x v="1"/>
  </r>
  <r>
    <x v="211"/>
    <x v="29"/>
    <s v="Rəngli"/>
    <x v="2"/>
    <s v="English"/>
    <x v="4"/>
    <s v="PG-13"/>
    <s v="Hugh Craig"/>
    <x v="87"/>
    <n v="59008"/>
    <n v="37901"/>
    <n v="40259"/>
    <n v="51674"/>
    <n v="8.6999999999999993"/>
    <n v="1487765"/>
    <n v="104"/>
    <n v="330573019"/>
    <n v="349059931"/>
    <n v="-18486912"/>
    <x v="1"/>
  </r>
  <r>
    <x v="10"/>
    <x v="22"/>
    <s v="Rəngli"/>
    <x v="0"/>
    <s v="Turkish"/>
    <x v="3"/>
    <s v="PG"/>
    <s v="Daniel Craig"/>
    <x v="459"/>
    <n v="30169"/>
    <n v="212242"/>
    <n v="39537"/>
    <n v="137684"/>
    <n v="3.8"/>
    <n v="2320723"/>
    <n v="88"/>
    <n v="450941543"/>
    <n v="141809218"/>
    <n v="309132325"/>
    <x v="4"/>
  </r>
  <r>
    <x v="59"/>
    <x v="25"/>
    <s v="Rəngli"/>
    <x v="0"/>
    <s v="English"/>
    <x v="5"/>
    <s v="PG-13"/>
    <s v="Cillian Pitt"/>
    <x v="168"/>
    <n v="3117"/>
    <n v="267545"/>
    <n v="38273"/>
    <n v="56476"/>
    <n v="6.3"/>
    <n v="1775131"/>
    <n v="174"/>
    <n v="186004848"/>
    <n v="231545763"/>
    <n v="-45540915"/>
    <x v="3"/>
  </r>
  <r>
    <x v="19"/>
    <x v="21"/>
    <s v="Rəngli"/>
    <x v="4"/>
    <s v="English"/>
    <x v="4"/>
    <s v="PG-13"/>
    <s v="Christian Depp"/>
    <x v="449"/>
    <n v="67199"/>
    <n v="100192"/>
    <n v="30579"/>
    <n v="72024"/>
    <n v="7.5"/>
    <n v="1798944"/>
    <n v="141"/>
    <n v="962729898"/>
    <n v="221779884"/>
    <n v="740950014"/>
    <x v="0"/>
  </r>
  <r>
    <x v="51"/>
    <x v="23"/>
    <s v="Ağ-qara"/>
    <x v="4"/>
    <s v="German"/>
    <x v="1"/>
    <s v="TV-MA"/>
    <s v="Cillian Jackman"/>
    <x v="322"/>
    <n v="8585"/>
    <n v="182405"/>
    <n v="47430"/>
    <n v="8482"/>
    <n v="8.1999999999999993"/>
    <n v="564902"/>
    <n v="123"/>
    <n v="301197775"/>
    <n v="95300150"/>
    <n v="205897625"/>
    <x v="3"/>
  </r>
  <r>
    <x v="209"/>
    <x v="7"/>
    <s v="Rəngli"/>
    <x v="5"/>
    <s v="English"/>
    <x v="5"/>
    <s v="G"/>
    <s v="Ryan Jackman"/>
    <x v="343"/>
    <n v="49207"/>
    <n v="67213"/>
    <n v="1633"/>
    <n v="144428"/>
    <n v="6.1"/>
    <n v="2085683"/>
    <n v="107"/>
    <n v="904157221"/>
    <n v="9164229"/>
    <n v="894992992"/>
    <x v="1"/>
  </r>
  <r>
    <x v="2"/>
    <x v="24"/>
    <s v="Ağ-qara"/>
    <x v="3"/>
    <s v="English"/>
    <x v="3"/>
    <s v="PG-13"/>
    <s v="Margot Craig"/>
    <x v="491"/>
    <n v="18218"/>
    <n v="257091"/>
    <n v="11876"/>
    <n v="17177"/>
    <n v="7.2"/>
    <n v="426202"/>
    <n v="105"/>
    <n v="540343633"/>
    <n v="278162288"/>
    <n v="262181345"/>
    <x v="2"/>
  </r>
  <r>
    <x v="40"/>
    <x v="34"/>
    <s v="Rəngli"/>
    <x v="3"/>
    <s v="English"/>
    <x v="6"/>
    <s v="R"/>
    <s v="Anne Smith"/>
    <x v="183"/>
    <n v="73479"/>
    <n v="210246"/>
    <n v="40852"/>
    <n v="82111"/>
    <n v="5.7"/>
    <n v="1978090"/>
    <n v="146"/>
    <n v="371275520"/>
    <n v="189355793"/>
    <n v="181919727"/>
    <x v="1"/>
  </r>
  <r>
    <x v="125"/>
    <x v="7"/>
    <s v="Rəngli"/>
    <x v="6"/>
    <s v="English"/>
    <x v="6"/>
    <s v="R"/>
    <s v="Leonardo DiCaprio"/>
    <x v="163"/>
    <n v="39157"/>
    <n v="111048"/>
    <n v="1493"/>
    <n v="126380"/>
    <n v="4.7"/>
    <n v="409320"/>
    <n v="87"/>
    <n v="285991017"/>
    <n v="31747592"/>
    <n v="254243425"/>
    <x v="1"/>
  </r>
  <r>
    <x v="13"/>
    <x v="15"/>
    <s v="Rəngli"/>
    <x v="3"/>
    <s v="Turkish"/>
    <x v="1"/>
    <s v="R"/>
    <s v="Christopher Portman"/>
    <x v="178"/>
    <n v="60079"/>
    <n v="335189"/>
    <n v="47706"/>
    <n v="103650"/>
    <n v="5.2"/>
    <n v="833898"/>
    <n v="91"/>
    <n v="116784352"/>
    <n v="206835846"/>
    <n v="-90051494"/>
    <x v="2"/>
  </r>
  <r>
    <x v="5"/>
    <x v="31"/>
    <s v="Rəngli"/>
    <x v="7"/>
    <s v="German"/>
    <x v="1"/>
    <s v="PG-13"/>
    <s v="Natalie Cruise"/>
    <x v="291"/>
    <n v="78986"/>
    <n v="242070"/>
    <n v="38788"/>
    <n v="53009"/>
    <n v="6"/>
    <n v="542077"/>
    <n v="96"/>
    <n v="738187385"/>
    <n v="81398300"/>
    <n v="656789085"/>
    <x v="3"/>
  </r>
  <r>
    <x v="116"/>
    <x v="32"/>
    <s v="Rəngli"/>
    <x v="0"/>
    <s v="English"/>
    <x v="3"/>
    <s v="G"/>
    <s v="Will Bale"/>
    <x v="51"/>
    <n v="48281"/>
    <n v="154485"/>
    <n v="12459"/>
    <n v="9009"/>
    <n v="6.1"/>
    <n v="644376"/>
    <n v="88"/>
    <n v="1010587092"/>
    <n v="24760492"/>
    <n v="985826600"/>
    <x v="0"/>
  </r>
  <r>
    <x v="62"/>
    <x v="28"/>
    <s v="Rəngli"/>
    <x v="7"/>
    <s v="English"/>
    <x v="3"/>
    <s v="PG-13"/>
    <s v="Robert Nolan"/>
    <x v="78"/>
    <n v="55312"/>
    <n v="83716"/>
    <n v="22605"/>
    <n v="89867"/>
    <n v="5.4"/>
    <n v="1652455"/>
    <n v="166"/>
    <n v="414452690"/>
    <n v="170927736"/>
    <n v="243524954"/>
    <x v="3"/>
  </r>
  <r>
    <x v="205"/>
    <x v="15"/>
    <s v="Rəngli"/>
    <x v="4"/>
    <s v="English"/>
    <x v="6"/>
    <s v="PG-13"/>
    <s v="Will Craig"/>
    <x v="353"/>
    <n v="55360"/>
    <n v="310211"/>
    <n v="3972"/>
    <n v="2915"/>
    <n v="4"/>
    <n v="642143"/>
    <n v="150"/>
    <n v="1073340651"/>
    <n v="9095219"/>
    <n v="1064245432"/>
    <x v="2"/>
  </r>
  <r>
    <x v="178"/>
    <x v="29"/>
    <s v="Rəngli"/>
    <x v="7"/>
    <s v="French"/>
    <x v="3"/>
    <s v="PG"/>
    <s v="Keanu Jackman"/>
    <x v="50"/>
    <n v="30324"/>
    <n v="75050"/>
    <n v="42297"/>
    <n v="96133"/>
    <n v="8.6999999999999993"/>
    <n v="1702556"/>
    <n v="181"/>
    <n v="1176371673"/>
    <n v="336981460"/>
    <n v="839390213"/>
    <x v="1"/>
  </r>
  <r>
    <x v="150"/>
    <x v="3"/>
    <s v="Rəngli"/>
    <x v="4"/>
    <s v="German"/>
    <x v="2"/>
    <s v="PG-13"/>
    <s v="Denzel Smith"/>
    <x v="100"/>
    <n v="29628"/>
    <n v="5726"/>
    <n v="42099"/>
    <n v="70017"/>
    <n v="7.3"/>
    <n v="354751"/>
    <n v="190"/>
    <n v="400422845"/>
    <n v="253112258"/>
    <n v="147310587"/>
    <x v="2"/>
  </r>
  <r>
    <x v="153"/>
    <x v="38"/>
    <s v="Rəngli"/>
    <x v="1"/>
    <s v="English"/>
    <x v="6"/>
    <s v="R"/>
    <s v="Scarlett Jackman"/>
    <x v="518"/>
    <n v="18834"/>
    <n v="135845"/>
    <n v="39392"/>
    <n v="52772"/>
    <n v="7.5"/>
    <n v="1348914"/>
    <n v="187"/>
    <n v="625740670"/>
    <n v="2867567"/>
    <n v="622873103"/>
    <x v="0"/>
  </r>
  <r>
    <x v="161"/>
    <x v="12"/>
    <s v="Rəngli"/>
    <x v="5"/>
    <s v="Turkish"/>
    <x v="1"/>
    <s v="R"/>
    <s v="Cillian Robbie"/>
    <x v="162"/>
    <n v="33426"/>
    <n v="5907"/>
    <n v="43124"/>
    <n v="93074"/>
    <n v="5.3"/>
    <n v="204063"/>
    <n v="179"/>
    <n v="741007576"/>
    <n v="101993811"/>
    <n v="639013765"/>
    <x v="1"/>
  </r>
  <r>
    <x v="223"/>
    <x v="3"/>
    <s v="Rəngli"/>
    <x v="1"/>
    <s v="English"/>
    <x v="2"/>
    <s v="PG"/>
    <s v="Matthew Reeves"/>
    <x v="501"/>
    <n v="16206"/>
    <n v="266401"/>
    <n v="5872"/>
    <n v="101823"/>
    <n v="5.4"/>
    <n v="1076732"/>
    <n v="186"/>
    <n v="1053501626"/>
    <n v="207587076"/>
    <n v="845914550"/>
    <x v="2"/>
  </r>
  <r>
    <x v="214"/>
    <x v="9"/>
    <s v="Rəngli"/>
    <x v="3"/>
    <s v="English"/>
    <x v="0"/>
    <s v="TV-MA"/>
    <s v="Robert Robbie"/>
    <x v="53"/>
    <n v="74045"/>
    <n v="257369"/>
    <n v="5333"/>
    <n v="111171"/>
    <n v="7.6"/>
    <n v="703796"/>
    <n v="186"/>
    <n v="1155037473"/>
    <n v="101230874"/>
    <n v="1053806599"/>
    <x v="1"/>
  </r>
  <r>
    <x v="111"/>
    <x v="4"/>
    <s v="Rəngli"/>
    <x v="1"/>
    <s v="English"/>
    <x v="6"/>
    <s v="TV-MA"/>
    <s v="Leonardo Portman"/>
    <x v="346"/>
    <n v="10182"/>
    <n v="235770"/>
    <n v="7597"/>
    <n v="144938"/>
    <n v="5.6"/>
    <n v="137586"/>
    <n v="109"/>
    <n v="853551446"/>
    <n v="17017220"/>
    <n v="836534226"/>
    <x v="0"/>
  </r>
  <r>
    <x v="140"/>
    <x v="27"/>
    <s v="Rəngli"/>
    <x v="0"/>
    <s v="Turkish"/>
    <x v="5"/>
    <s v="TV-MA"/>
    <s v="Johnny Hathaway"/>
    <x v="512"/>
    <n v="25384"/>
    <n v="342273"/>
    <n v="35741"/>
    <n v="94554"/>
    <n v="6.8"/>
    <n v="1453773"/>
    <n v="106"/>
    <n v="1144836080"/>
    <n v="105564383"/>
    <n v="1039271697"/>
    <x v="0"/>
  </r>
  <r>
    <x v="3"/>
    <x v="29"/>
    <s v="Rəngli"/>
    <x v="3"/>
    <s v="English"/>
    <x v="2"/>
    <s v="R"/>
    <s v="Natalie Gosling"/>
    <x v="423"/>
    <n v="14493"/>
    <n v="154391"/>
    <n v="10423"/>
    <n v="107298"/>
    <n v="8.5"/>
    <n v="1631294"/>
    <n v="96"/>
    <n v="684990663"/>
    <n v="226222086"/>
    <n v="458768577"/>
    <x v="1"/>
  </r>
  <r>
    <x v="151"/>
    <x v="0"/>
    <s v="Rəngli"/>
    <x v="1"/>
    <s v="English"/>
    <x v="2"/>
    <s v="R"/>
    <s v="Brad Bale"/>
    <x v="204"/>
    <n v="29284"/>
    <n v="173631"/>
    <n v="26215"/>
    <n v="14740"/>
    <n v="5.2"/>
    <n v="889723"/>
    <n v="178"/>
    <n v="547576863"/>
    <n v="33448006"/>
    <n v="514128857"/>
    <x v="0"/>
  </r>
  <r>
    <x v="81"/>
    <x v="7"/>
    <s v="Rəngli"/>
    <x v="6"/>
    <s v="English"/>
    <x v="4"/>
    <s v="PG"/>
    <s v="Charlize Bale"/>
    <x v="88"/>
    <n v="46082"/>
    <n v="57654"/>
    <n v="24967"/>
    <n v="144163"/>
    <n v="7.5"/>
    <n v="2162892"/>
    <n v="190"/>
    <n v="104098164"/>
    <n v="151920556"/>
    <n v="-47822392"/>
    <x v="1"/>
  </r>
  <r>
    <x v="6"/>
    <x v="26"/>
    <s v="Rəngli"/>
    <x v="7"/>
    <s v="English"/>
    <x v="1"/>
    <s v="PG-13"/>
    <s v="Natalie Depp"/>
    <x v="518"/>
    <n v="65671"/>
    <n v="242131"/>
    <n v="26213"/>
    <n v="68244"/>
    <n v="5.0999999999999996"/>
    <n v="1192849"/>
    <n v="112"/>
    <n v="1118978575"/>
    <n v="106712740"/>
    <n v="1012265835"/>
    <x v="0"/>
  </r>
  <r>
    <x v="161"/>
    <x v="33"/>
    <s v="Rəngli"/>
    <x v="0"/>
    <s v="Azerbaijani"/>
    <x v="3"/>
    <s v="R"/>
    <s v="Daniel Tarantino"/>
    <x v="254"/>
    <n v="23690"/>
    <n v="296241"/>
    <n v="16487"/>
    <n v="70986"/>
    <n v="6.8"/>
    <n v="2288512"/>
    <n v="99"/>
    <n v="1122623084"/>
    <n v="70848791"/>
    <n v="1051774293"/>
    <x v="4"/>
  </r>
  <r>
    <x v="91"/>
    <x v="12"/>
    <s v="Rəngli"/>
    <x v="4"/>
    <s v="French"/>
    <x v="0"/>
    <s v="PG-13"/>
    <s v="Charlize Nolan"/>
    <x v="170"/>
    <n v="66474"/>
    <n v="237912"/>
    <n v="28758"/>
    <n v="37798"/>
    <n v="9.1999999999999993"/>
    <n v="2149754"/>
    <n v="160"/>
    <n v="293748667"/>
    <n v="251251668"/>
    <n v="42496999"/>
    <x v="1"/>
  </r>
  <r>
    <x v="70"/>
    <x v="3"/>
    <s v="Rəngli"/>
    <x v="7"/>
    <s v="English"/>
    <x v="0"/>
    <s v="G"/>
    <s v="Denzel Bale"/>
    <x v="116"/>
    <n v="23181"/>
    <n v="141017"/>
    <n v="3722"/>
    <n v="7547"/>
    <n v="6.7"/>
    <n v="1661775"/>
    <n v="187"/>
    <n v="103947823"/>
    <n v="333671570"/>
    <n v="-229723747"/>
    <x v="2"/>
  </r>
  <r>
    <x v="15"/>
    <x v="26"/>
    <s v="Rəngli"/>
    <x v="2"/>
    <s v="French"/>
    <x v="1"/>
    <s v="G"/>
    <s v="Hugh Reeves"/>
    <x v="223"/>
    <n v="23991"/>
    <n v="157468"/>
    <n v="31536"/>
    <n v="115926"/>
    <n v="5.8"/>
    <n v="175743"/>
    <n v="118"/>
    <n v="280523714"/>
    <n v="75632809"/>
    <n v="204890905"/>
    <x v="0"/>
  </r>
  <r>
    <x v="20"/>
    <x v="15"/>
    <s v="Rəngli"/>
    <x v="0"/>
    <s v="Spanish"/>
    <x v="0"/>
    <s v="PG-13"/>
    <s v="Will Murphy"/>
    <x v="329"/>
    <n v="52915"/>
    <n v="60710"/>
    <n v="36495"/>
    <n v="42793"/>
    <n v="9.6"/>
    <n v="1886340"/>
    <n v="105"/>
    <n v="45607604"/>
    <n v="287076986"/>
    <n v="-241469382"/>
    <x v="2"/>
  </r>
  <r>
    <x v="96"/>
    <x v="8"/>
    <s v="Rəngli"/>
    <x v="6"/>
    <s v="English"/>
    <x v="0"/>
    <s v="PG"/>
    <s v="Christopher Cruise"/>
    <x v="55"/>
    <n v="16161"/>
    <n v="167394"/>
    <n v="5154"/>
    <n v="108175"/>
    <n v="6.3"/>
    <n v="1957549"/>
    <n v="162"/>
    <n v="23847013"/>
    <n v="343550362"/>
    <n v="-319703349"/>
    <x v="3"/>
  </r>
  <r>
    <x v="41"/>
    <x v="22"/>
    <s v="Rəngli"/>
    <x v="1"/>
    <s v="English"/>
    <x v="4"/>
    <s v="TV-MA"/>
    <s v="Christopher Cruise"/>
    <x v="193"/>
    <n v="33501"/>
    <n v="277389"/>
    <n v="23495"/>
    <n v="106411"/>
    <n v="7.9"/>
    <n v="309289"/>
    <n v="140"/>
    <n v="338329533"/>
    <n v="47043902"/>
    <n v="291285631"/>
    <x v="4"/>
  </r>
  <r>
    <x v="208"/>
    <x v="36"/>
    <s v="Rəngli"/>
    <x v="2"/>
    <s v="English"/>
    <x v="1"/>
    <s v="TV-MA"/>
    <s v="Margot Depp"/>
    <x v="324"/>
    <n v="41179"/>
    <n v="4169"/>
    <n v="48746"/>
    <n v="23753"/>
    <n v="6.3"/>
    <n v="898283"/>
    <n v="96"/>
    <n v="966394916"/>
    <n v="7126485"/>
    <n v="959268431"/>
    <x v="3"/>
  </r>
  <r>
    <x v="174"/>
    <x v="9"/>
    <s v="Rəngli"/>
    <x v="2"/>
    <s v="English"/>
    <x v="1"/>
    <s v="G"/>
    <s v="Robert Depp"/>
    <x v="136"/>
    <n v="68969"/>
    <n v="4923"/>
    <n v="36325"/>
    <n v="44848"/>
    <n v="4"/>
    <n v="1356589"/>
    <n v="135"/>
    <n v="48941418"/>
    <n v="301646420"/>
    <n v="-252705002"/>
    <x v="1"/>
  </r>
  <r>
    <x v="215"/>
    <x v="16"/>
    <s v="Rəngli"/>
    <x v="4"/>
    <s v="English"/>
    <x v="4"/>
    <s v="R"/>
    <s v="Margot Gosling"/>
    <x v="394"/>
    <n v="25210"/>
    <n v="272834"/>
    <n v="2134"/>
    <n v="51631"/>
    <n v="4.9000000000000004"/>
    <n v="468867"/>
    <n v="146"/>
    <n v="683286428"/>
    <n v="92986782"/>
    <n v="590299646"/>
    <x v="4"/>
  </r>
  <r>
    <x v="148"/>
    <x v="21"/>
    <s v="Rəngli"/>
    <x v="1"/>
    <s v="English"/>
    <x v="3"/>
    <s v="G"/>
    <s v="Scarlett Robbie"/>
    <x v="89"/>
    <n v="32870"/>
    <n v="153436"/>
    <n v="37626"/>
    <n v="29944"/>
    <n v="9.3000000000000007"/>
    <n v="2150328"/>
    <n v="122"/>
    <n v="683816588"/>
    <n v="192752379"/>
    <n v="491064209"/>
    <x v="0"/>
  </r>
  <r>
    <x v="151"/>
    <x v="39"/>
    <s v="Rəngli"/>
    <x v="3"/>
    <s v="English"/>
    <x v="1"/>
    <s v="PG"/>
    <s v="Will Nolan"/>
    <x v="175"/>
    <n v="29393"/>
    <n v="240783"/>
    <n v="11427"/>
    <n v="49990"/>
    <n v="4.8"/>
    <n v="933941"/>
    <n v="104"/>
    <n v="694504928"/>
    <n v="150065264"/>
    <n v="544439664"/>
    <x v="0"/>
  </r>
  <r>
    <x v="25"/>
    <x v="27"/>
    <s v="Rəngli"/>
    <x v="3"/>
    <s v="English"/>
    <x v="2"/>
    <s v="G"/>
    <s v="Denzel Jackman"/>
    <x v="494"/>
    <n v="60470"/>
    <n v="59490"/>
    <n v="36426"/>
    <n v="133438"/>
    <n v="7.6"/>
    <n v="1215323"/>
    <n v="186"/>
    <n v="1044833320"/>
    <n v="256989502"/>
    <n v="787843818"/>
    <x v="0"/>
  </r>
  <r>
    <x v="213"/>
    <x v="33"/>
    <s v="Rəngli"/>
    <x v="2"/>
    <s v="English"/>
    <x v="3"/>
    <s v="TV-MA"/>
    <s v="Will Portman"/>
    <x v="481"/>
    <n v="62572"/>
    <n v="126295"/>
    <n v="36347"/>
    <n v="2023"/>
    <n v="4.5"/>
    <n v="525939"/>
    <n v="112"/>
    <n v="587733940"/>
    <n v="166923501"/>
    <n v="420810439"/>
    <x v="4"/>
  </r>
  <r>
    <x v="176"/>
    <x v="28"/>
    <s v="Rəngli"/>
    <x v="2"/>
    <s v="English"/>
    <x v="3"/>
    <s v="PG-13"/>
    <s v="Denzel DiCaprio"/>
    <x v="217"/>
    <n v="15652"/>
    <n v="146451"/>
    <n v="32867"/>
    <n v="73490"/>
    <n v="5.7"/>
    <n v="415199"/>
    <n v="130"/>
    <n v="228943519"/>
    <n v="127436023"/>
    <n v="101507496"/>
    <x v="3"/>
  </r>
  <r>
    <x v="185"/>
    <x v="11"/>
    <s v="Rəngli"/>
    <x v="2"/>
    <s v="English"/>
    <x v="3"/>
    <s v="TV-MA"/>
    <s v="Robert Cruise"/>
    <x v="27"/>
    <n v="5794"/>
    <n v="299234"/>
    <n v="36468"/>
    <n v="47624"/>
    <n v="6"/>
    <n v="701450"/>
    <n v="191"/>
    <n v="427210172"/>
    <n v="41166690"/>
    <n v="386043482"/>
    <x v="3"/>
  </r>
  <r>
    <x v="108"/>
    <x v="25"/>
    <s v="Rəngli"/>
    <x v="7"/>
    <s v="English"/>
    <x v="6"/>
    <s v="G"/>
    <s v="Charlize Theron"/>
    <x v="415"/>
    <n v="15025"/>
    <n v="27399"/>
    <n v="38417"/>
    <n v="66366"/>
    <n v="5.6"/>
    <n v="1505757"/>
    <n v="113"/>
    <n v="631104682"/>
    <n v="306848311"/>
    <n v="324256371"/>
    <x v="3"/>
  </r>
  <r>
    <x v="214"/>
    <x v="10"/>
    <s v="Rəngli"/>
    <x v="2"/>
    <s v="Spanish"/>
    <x v="1"/>
    <s v="R"/>
    <s v="Matthew Hathaway"/>
    <x v="491"/>
    <n v="66105"/>
    <n v="23869"/>
    <n v="25950"/>
    <n v="38457"/>
    <n v="8.8000000000000007"/>
    <n v="834885"/>
    <n v="149"/>
    <n v="1042011476"/>
    <n v="320847021"/>
    <n v="721164455"/>
    <x v="3"/>
  </r>
  <r>
    <x v="173"/>
    <x v="32"/>
    <s v="Rəngli"/>
    <x v="4"/>
    <s v="English"/>
    <x v="2"/>
    <s v="R"/>
    <s v="Matthew Watson"/>
    <x v="140"/>
    <n v="18367"/>
    <n v="303503"/>
    <n v="30151"/>
    <n v="21756"/>
    <n v="6"/>
    <n v="581065"/>
    <n v="166"/>
    <n v="895071766"/>
    <n v="14104873"/>
    <n v="880966893"/>
    <x v="0"/>
  </r>
  <r>
    <x v="23"/>
    <x v="28"/>
    <s v="Rəngli"/>
    <x v="5"/>
    <s v="German"/>
    <x v="2"/>
    <s v="R"/>
    <s v="Keanu Cruise"/>
    <x v="107"/>
    <n v="60008"/>
    <n v="310985"/>
    <n v="5170"/>
    <n v="133335"/>
    <n v="5.0999999999999996"/>
    <n v="1059660"/>
    <n v="141"/>
    <n v="694682034"/>
    <n v="281375319"/>
    <n v="413306715"/>
    <x v="3"/>
  </r>
  <r>
    <x v="207"/>
    <x v="11"/>
    <s v="Rəngli"/>
    <x v="3"/>
    <s v="English"/>
    <x v="1"/>
    <s v="PG"/>
    <s v="Christian Watson"/>
    <x v="15"/>
    <n v="14202"/>
    <n v="264076"/>
    <n v="10536"/>
    <n v="112765"/>
    <n v="8.9"/>
    <n v="2401194"/>
    <n v="158"/>
    <n v="239932699"/>
    <n v="4800416"/>
    <n v="235132283"/>
    <x v="3"/>
  </r>
  <r>
    <x v="207"/>
    <x v="22"/>
    <s v="Rəngli"/>
    <x v="4"/>
    <s v="English"/>
    <x v="1"/>
    <s v="G"/>
    <s v="Tom Lawrence"/>
    <x v="451"/>
    <n v="20066"/>
    <n v="34983"/>
    <n v="13551"/>
    <n v="86683"/>
    <n v="8.1"/>
    <n v="731621"/>
    <n v="131"/>
    <n v="561118015"/>
    <n v="47115090"/>
    <n v="514002925"/>
    <x v="4"/>
  </r>
  <r>
    <x v="77"/>
    <x v="22"/>
    <s v="Rəngli"/>
    <x v="5"/>
    <s v="German"/>
    <x v="5"/>
    <s v="R"/>
    <s v="Margot Cruise"/>
    <x v="91"/>
    <n v="21146"/>
    <n v="305174"/>
    <n v="31351"/>
    <n v="22932"/>
    <n v="9.6999999999999993"/>
    <n v="60983"/>
    <n v="103"/>
    <n v="230508507"/>
    <n v="114475098"/>
    <n v="116033409"/>
    <x v="4"/>
  </r>
  <r>
    <x v="93"/>
    <x v="1"/>
    <s v="Rəngli"/>
    <x v="7"/>
    <s v="Turkish"/>
    <x v="2"/>
    <s v="R"/>
    <s v="Tom Pitt"/>
    <x v="176"/>
    <n v="47049"/>
    <n v="332076"/>
    <n v="2461"/>
    <n v="84801"/>
    <n v="3.9"/>
    <n v="490866"/>
    <n v="116"/>
    <n v="483432825"/>
    <n v="340631960"/>
    <n v="142800865"/>
    <x v="1"/>
  </r>
  <r>
    <x v="106"/>
    <x v="32"/>
    <s v="Rəngli"/>
    <x v="6"/>
    <s v="English"/>
    <x v="1"/>
    <s v="G"/>
    <s v="Anne Downey"/>
    <x v="518"/>
    <n v="25885"/>
    <n v="218179"/>
    <n v="12891"/>
    <n v="92145"/>
    <n v="9.6999999999999993"/>
    <n v="2473427"/>
    <n v="85"/>
    <n v="404686258"/>
    <n v="109068177"/>
    <n v="295618081"/>
    <x v="0"/>
  </r>
  <r>
    <x v="163"/>
    <x v="32"/>
    <s v="Rəngli"/>
    <x v="1"/>
    <s v="English"/>
    <x v="4"/>
    <s v="G"/>
    <s v="Leonardo Watson"/>
    <x v="74"/>
    <n v="10088"/>
    <n v="30368"/>
    <n v="23019"/>
    <n v="63825"/>
    <n v="7.5"/>
    <n v="616159"/>
    <n v="90"/>
    <n v="169604519"/>
    <n v="131478167"/>
    <n v="38126352"/>
    <x v="0"/>
  </r>
  <r>
    <x v="147"/>
    <x v="5"/>
    <s v="Ağ-qara"/>
    <x v="6"/>
    <s v="English"/>
    <x v="0"/>
    <s v="PG"/>
    <s v="Jennifer Pitt"/>
    <x v="294"/>
    <n v="6927"/>
    <n v="171466"/>
    <n v="40557"/>
    <n v="63365"/>
    <n v="8.6"/>
    <n v="173822"/>
    <n v="187"/>
    <n v="1028536366"/>
    <n v="103375352"/>
    <n v="925161014"/>
    <x v="2"/>
  </r>
  <r>
    <x v="5"/>
    <x v="17"/>
    <s v="Rəngli"/>
    <x v="3"/>
    <s v="English"/>
    <x v="6"/>
    <s v="TV-MA"/>
    <s v="Johnny Robbie"/>
    <x v="27"/>
    <n v="74042"/>
    <n v="186831"/>
    <n v="293"/>
    <n v="55456"/>
    <n v="8.6999999999999993"/>
    <n v="407480"/>
    <n v="186"/>
    <n v="1162838905"/>
    <n v="290175840"/>
    <n v="872663065"/>
    <x v="1"/>
  </r>
  <r>
    <x v="213"/>
    <x v="35"/>
    <s v="Rəngli"/>
    <x v="7"/>
    <s v="English"/>
    <x v="2"/>
    <s v="TV-MA"/>
    <s v="Matthew Cruise"/>
    <x v="51"/>
    <n v="76331"/>
    <n v="33538"/>
    <n v="18763"/>
    <n v="25518"/>
    <n v="6.5"/>
    <n v="856924"/>
    <n v="150"/>
    <n v="570330640"/>
    <n v="3837773"/>
    <n v="566492867"/>
    <x v="0"/>
  </r>
  <r>
    <x v="81"/>
    <x v="8"/>
    <s v="Rəngli"/>
    <x v="2"/>
    <s v="English"/>
    <x v="4"/>
    <s v="TV-MA"/>
    <s v="Hugh Depp"/>
    <x v="193"/>
    <n v="10558"/>
    <n v="140623"/>
    <n v="31159"/>
    <n v="32137"/>
    <n v="4.0999999999999996"/>
    <n v="2176827"/>
    <n v="142"/>
    <n v="363527296"/>
    <n v="154318484"/>
    <n v="209208812"/>
    <x v="3"/>
  </r>
  <r>
    <x v="164"/>
    <x v="6"/>
    <s v="Rəngli"/>
    <x v="1"/>
    <s v="English"/>
    <x v="2"/>
    <s v="TV-MA"/>
    <s v="Emma Smith"/>
    <x v="156"/>
    <n v="1535"/>
    <n v="312297"/>
    <n v="37488"/>
    <n v="20407"/>
    <n v="8.6999999999999993"/>
    <n v="1546747"/>
    <n v="164"/>
    <n v="1130298316"/>
    <n v="250902187"/>
    <n v="879396129"/>
    <x v="3"/>
  </r>
  <r>
    <x v="4"/>
    <x v="13"/>
    <s v="Rəngli"/>
    <x v="3"/>
    <s v="English"/>
    <x v="4"/>
    <s v="TV-MA"/>
    <s v="Christian Johansson"/>
    <x v="495"/>
    <n v="58545"/>
    <n v="294228"/>
    <n v="35218"/>
    <n v="141922"/>
    <n v="4.7"/>
    <n v="873689"/>
    <n v="147"/>
    <n v="134916050"/>
    <n v="122273722"/>
    <n v="12642328"/>
    <x v="1"/>
  </r>
  <r>
    <x v="88"/>
    <x v="22"/>
    <s v="Rəngli"/>
    <x v="0"/>
    <s v="German"/>
    <x v="6"/>
    <s v="TV-MA"/>
    <s v="Leonardo Smith"/>
    <x v="353"/>
    <n v="21617"/>
    <n v="162035"/>
    <n v="27244"/>
    <n v="15063"/>
    <n v="4.4000000000000004"/>
    <n v="729788"/>
    <n v="145"/>
    <n v="524166028"/>
    <n v="331279954"/>
    <n v="192886074"/>
    <x v="4"/>
  </r>
  <r>
    <x v="125"/>
    <x v="37"/>
    <s v="Ağ-qara"/>
    <x v="2"/>
    <s v="English"/>
    <x v="2"/>
    <s v="G"/>
    <s v="Natalie Craig"/>
    <x v="427"/>
    <n v="75816"/>
    <n v="180890"/>
    <n v="23746"/>
    <n v="45033"/>
    <n v="4.5"/>
    <n v="1032477"/>
    <n v="130"/>
    <n v="22187677"/>
    <n v="120753267"/>
    <n v="-98565590"/>
    <x v="4"/>
  </r>
  <r>
    <x v="114"/>
    <x v="23"/>
    <s v="Rəngli"/>
    <x v="3"/>
    <s v="English"/>
    <x v="0"/>
    <s v="TV-MA"/>
    <s v="Quentin Tarantino"/>
    <x v="396"/>
    <n v="18126"/>
    <n v="117042"/>
    <n v="43775"/>
    <n v="103561"/>
    <n v="5.8"/>
    <n v="379061"/>
    <n v="128"/>
    <n v="411944589"/>
    <n v="313069015"/>
    <n v="98875574"/>
    <x v="3"/>
  </r>
  <r>
    <x v="116"/>
    <x v="33"/>
    <s v="Ağ-qara"/>
    <x v="6"/>
    <s v="English"/>
    <x v="6"/>
    <s v="R"/>
    <s v="Hugh Gosling"/>
    <x v="344"/>
    <n v="42518"/>
    <n v="211225"/>
    <n v="49445"/>
    <n v="102816"/>
    <n v="9.6"/>
    <n v="349524"/>
    <n v="103"/>
    <n v="429719770"/>
    <n v="317777010"/>
    <n v="111942760"/>
    <x v="4"/>
  </r>
  <r>
    <x v="28"/>
    <x v="35"/>
    <s v="Rəngli"/>
    <x v="6"/>
    <s v="German"/>
    <x v="3"/>
    <s v="TV-MA"/>
    <s v="Daniel Pitt"/>
    <x v="66"/>
    <n v="18847"/>
    <n v="178871"/>
    <n v="42134"/>
    <n v="22891"/>
    <n v="4.7"/>
    <n v="1913278"/>
    <n v="151"/>
    <n v="1028962054"/>
    <n v="163878602"/>
    <n v="865083452"/>
    <x v="0"/>
  </r>
  <r>
    <x v="124"/>
    <x v="5"/>
    <s v="Rəngli"/>
    <x v="7"/>
    <s v="English"/>
    <x v="5"/>
    <s v="G"/>
    <s v="Anne Robbie"/>
    <x v="520"/>
    <n v="73889"/>
    <n v="23439"/>
    <n v="4583"/>
    <n v="69090"/>
    <n v="7.1"/>
    <n v="571840"/>
    <n v="189"/>
    <n v="938306968"/>
    <n v="46324946"/>
    <n v="891982022"/>
    <x v="2"/>
  </r>
  <r>
    <x v="124"/>
    <x v="11"/>
    <s v="Rəngli"/>
    <x v="0"/>
    <s v="French"/>
    <x v="5"/>
    <s v="G"/>
    <s v="Hugh Robbie"/>
    <x v="352"/>
    <n v="66681"/>
    <n v="308520"/>
    <n v="35122"/>
    <n v="19461"/>
    <n v="9.1"/>
    <n v="1516438"/>
    <n v="194"/>
    <n v="495506626"/>
    <n v="221789098"/>
    <n v="273717528"/>
    <x v="3"/>
  </r>
  <r>
    <x v="213"/>
    <x v="14"/>
    <s v="Rəngli"/>
    <x v="2"/>
    <s v="English"/>
    <x v="4"/>
    <s v="TV-MA"/>
    <s v="Emma Nolan"/>
    <x v="212"/>
    <n v="9301"/>
    <n v="64495"/>
    <n v="25540"/>
    <n v="82101"/>
    <n v="6"/>
    <n v="579400"/>
    <n v="116"/>
    <n v="194943652"/>
    <n v="175455905"/>
    <n v="19487747"/>
    <x v="1"/>
  </r>
  <r>
    <x v="46"/>
    <x v="32"/>
    <s v="Rəngli"/>
    <x v="3"/>
    <s v="Azerbaijani"/>
    <x v="1"/>
    <s v="R"/>
    <s v="Ryan McConaughey"/>
    <x v="76"/>
    <n v="22241"/>
    <n v="61811"/>
    <n v="1378"/>
    <n v="61944"/>
    <n v="7.8"/>
    <n v="820063"/>
    <n v="188"/>
    <n v="897693817"/>
    <n v="119828112"/>
    <n v="777865705"/>
    <x v="0"/>
  </r>
  <r>
    <x v="220"/>
    <x v="28"/>
    <s v="Rəngli"/>
    <x v="0"/>
    <s v="Azerbaijani"/>
    <x v="3"/>
    <s v="TV-MA"/>
    <s v="Johnny Reeves"/>
    <x v="73"/>
    <n v="43317"/>
    <n v="320884"/>
    <n v="6367"/>
    <n v="99171"/>
    <n v="6.4"/>
    <n v="1231775"/>
    <n v="153"/>
    <n v="723860501"/>
    <n v="291687861"/>
    <n v="432172640"/>
    <x v="3"/>
  </r>
  <r>
    <x v="22"/>
    <x v="28"/>
    <s v="Rəngli"/>
    <x v="6"/>
    <s v="Spanish"/>
    <x v="0"/>
    <s v="G"/>
    <s v="Christian Murphy"/>
    <x v="506"/>
    <n v="68049"/>
    <n v="178841"/>
    <n v="22984"/>
    <n v="5438"/>
    <n v="4.4000000000000004"/>
    <n v="1805389"/>
    <n v="173"/>
    <n v="820448928"/>
    <n v="79188539"/>
    <n v="741260389"/>
    <x v="3"/>
  </r>
  <r>
    <x v="188"/>
    <x v="18"/>
    <s v="Rəngli"/>
    <x v="5"/>
    <s v="English"/>
    <x v="1"/>
    <s v="G"/>
    <s v="Margot Lawrence"/>
    <x v="212"/>
    <n v="67356"/>
    <n v="301943"/>
    <n v="3813"/>
    <n v="13481"/>
    <n v="8.4"/>
    <n v="1570811"/>
    <n v="114"/>
    <n v="1075325173"/>
    <n v="319552282"/>
    <n v="755772891"/>
    <x v="1"/>
  </r>
  <r>
    <x v="223"/>
    <x v="25"/>
    <s v="Rəngli"/>
    <x v="6"/>
    <s v="English"/>
    <x v="1"/>
    <s v="PG-13"/>
    <s v="Denzel Gosling"/>
    <x v="204"/>
    <n v="5793"/>
    <n v="211876"/>
    <n v="16448"/>
    <n v="71289"/>
    <n v="5.7"/>
    <n v="2186639"/>
    <n v="113"/>
    <n v="799541572"/>
    <n v="103895960"/>
    <n v="695645612"/>
    <x v="3"/>
  </r>
  <r>
    <x v="132"/>
    <x v="37"/>
    <s v="Rəngli"/>
    <x v="6"/>
    <s v="English"/>
    <x v="0"/>
    <s v="G"/>
    <s v="Ryan Nolan"/>
    <x v="404"/>
    <n v="67608"/>
    <n v="39767"/>
    <n v="34026"/>
    <n v="5127"/>
    <n v="8.9"/>
    <n v="1593741"/>
    <n v="139"/>
    <n v="324040003"/>
    <n v="72282813"/>
    <n v="251757190"/>
    <x v="4"/>
  </r>
  <r>
    <x v="143"/>
    <x v="13"/>
    <s v="Rəngli"/>
    <x v="7"/>
    <s v="English"/>
    <x v="1"/>
    <s v="PG"/>
    <s v="Jennifer DiCaprio"/>
    <x v="101"/>
    <n v="71049"/>
    <n v="227751"/>
    <n v="1527"/>
    <n v="55277"/>
    <n v="7.9"/>
    <n v="1463744"/>
    <n v="111"/>
    <n v="1128747417"/>
    <n v="264730767"/>
    <n v="864016650"/>
    <x v="1"/>
  </r>
  <r>
    <x v="198"/>
    <x v="36"/>
    <s v="Rəngli"/>
    <x v="5"/>
    <s v="French"/>
    <x v="2"/>
    <s v="G"/>
    <s v="Jennifer Washington"/>
    <x v="449"/>
    <n v="24006"/>
    <n v="101938"/>
    <n v="29283"/>
    <n v="130352"/>
    <n v="5.6"/>
    <n v="524629"/>
    <n v="121"/>
    <n v="337862166"/>
    <n v="328023157"/>
    <n v="9839009"/>
    <x v="3"/>
  </r>
  <r>
    <x v="106"/>
    <x v="7"/>
    <s v="Rəngli"/>
    <x v="7"/>
    <s v="Azerbaijani"/>
    <x v="3"/>
    <s v="R"/>
    <s v="Robert Theron"/>
    <x v="243"/>
    <n v="5597"/>
    <n v="116005"/>
    <n v="2100"/>
    <n v="118755"/>
    <n v="9.5"/>
    <n v="780908"/>
    <n v="193"/>
    <n v="1007012243"/>
    <n v="89028606"/>
    <n v="917983637"/>
    <x v="1"/>
  </r>
  <r>
    <x v="124"/>
    <x v="0"/>
    <s v="Ağ-qara"/>
    <x v="3"/>
    <s v="English"/>
    <x v="5"/>
    <s v="G"/>
    <s v="Brad Downey"/>
    <x v="215"/>
    <n v="18996"/>
    <n v="89426"/>
    <n v="41804"/>
    <n v="107140"/>
    <n v="4.2"/>
    <n v="1948799"/>
    <n v="159"/>
    <n v="92437606"/>
    <n v="3901225"/>
    <n v="88536381"/>
    <x v="0"/>
  </r>
  <r>
    <x v="223"/>
    <x v="11"/>
    <s v="Rəngli"/>
    <x v="1"/>
    <s v="English"/>
    <x v="3"/>
    <s v="R"/>
    <s v="Leonardo Reeves"/>
    <x v="395"/>
    <n v="14053"/>
    <n v="46857"/>
    <n v="14286"/>
    <n v="26543"/>
    <n v="7.5"/>
    <n v="1608692"/>
    <n v="165"/>
    <n v="842543544"/>
    <n v="249228764"/>
    <n v="593314780"/>
    <x v="3"/>
  </r>
  <r>
    <x v="111"/>
    <x v="30"/>
    <s v="Ağ-qara"/>
    <x v="0"/>
    <s v="Turkish"/>
    <x v="3"/>
    <s v="PG"/>
    <s v="Will Jackman"/>
    <x v="521"/>
    <n v="1220"/>
    <n v="328315"/>
    <n v="30629"/>
    <n v="46652"/>
    <n v="5"/>
    <n v="2418093"/>
    <n v="173"/>
    <n v="574644360"/>
    <n v="111710008"/>
    <n v="462934352"/>
    <x v="4"/>
  </r>
  <r>
    <x v="151"/>
    <x v="12"/>
    <s v="Ağ-qara"/>
    <x v="4"/>
    <s v="Turkish"/>
    <x v="0"/>
    <s v="TV-MA"/>
    <s v="Margot Depp"/>
    <x v="57"/>
    <n v="73288"/>
    <n v="156345"/>
    <n v="2111"/>
    <n v="111354"/>
    <n v="9"/>
    <n v="1899924"/>
    <n v="137"/>
    <n v="626877779"/>
    <n v="271018046"/>
    <n v="355859733"/>
    <x v="1"/>
  </r>
  <r>
    <x v="73"/>
    <x v="15"/>
    <s v="Rəngli"/>
    <x v="5"/>
    <s v="Spanish"/>
    <x v="0"/>
    <s v="TV-MA"/>
    <s v="Will McConaughey"/>
    <x v="136"/>
    <n v="38505"/>
    <n v="15949"/>
    <n v="23723"/>
    <n v="130596"/>
    <n v="3.5"/>
    <n v="986196"/>
    <n v="159"/>
    <n v="738249115"/>
    <n v="229419577"/>
    <n v="508829538"/>
    <x v="2"/>
  </r>
  <r>
    <x v="34"/>
    <x v="22"/>
    <s v="Rəngli"/>
    <x v="4"/>
    <s v="Spanish"/>
    <x v="0"/>
    <s v="PG"/>
    <s v="Denzel Pitt"/>
    <x v="10"/>
    <n v="19758"/>
    <n v="317876"/>
    <n v="11283"/>
    <n v="52559"/>
    <n v="6.8"/>
    <n v="1463343"/>
    <n v="157"/>
    <n v="1095981789"/>
    <n v="287193522"/>
    <n v="808788267"/>
    <x v="4"/>
  </r>
  <r>
    <x v="110"/>
    <x v="5"/>
    <s v="Rəngli"/>
    <x v="1"/>
    <s v="English"/>
    <x v="0"/>
    <s v="TV-MA"/>
    <s v="Natalie Smith"/>
    <x v="386"/>
    <n v="36521"/>
    <n v="238302"/>
    <n v="33100"/>
    <n v="78910"/>
    <n v="5.2"/>
    <n v="2420205"/>
    <n v="194"/>
    <n v="1175024201"/>
    <n v="236156492"/>
    <n v="938867709"/>
    <x v="2"/>
  </r>
  <r>
    <x v="62"/>
    <x v="33"/>
    <s v="Rəngli"/>
    <x v="7"/>
    <s v="French"/>
    <x v="4"/>
    <s v="PG"/>
    <s v="Charlize Johansson"/>
    <x v="73"/>
    <n v="30850"/>
    <n v="242863"/>
    <n v="46974"/>
    <n v="80634"/>
    <n v="4.8"/>
    <n v="1297825"/>
    <n v="161"/>
    <n v="399244658"/>
    <n v="109750957"/>
    <n v="289493701"/>
    <x v="4"/>
  </r>
  <r>
    <x v="33"/>
    <x v="4"/>
    <s v="Rəngli"/>
    <x v="5"/>
    <s v="English"/>
    <x v="1"/>
    <s v="PG"/>
    <s v="Leonardo Johansson"/>
    <x v="68"/>
    <n v="21803"/>
    <n v="84035"/>
    <n v="42218"/>
    <n v="64507"/>
    <n v="8.1999999999999993"/>
    <n v="2497642"/>
    <n v="116"/>
    <n v="618350013"/>
    <n v="38810118"/>
    <n v="579539895"/>
    <x v="0"/>
  </r>
  <r>
    <x v="156"/>
    <x v="30"/>
    <s v="Rəngli"/>
    <x v="1"/>
    <s v="English"/>
    <x v="3"/>
    <s v="TV-MA"/>
    <s v="Will Lawrence"/>
    <x v="12"/>
    <n v="37788"/>
    <n v="278489"/>
    <n v="19388"/>
    <n v="94413"/>
    <n v="8"/>
    <n v="783124"/>
    <n v="162"/>
    <n v="142954523"/>
    <n v="75932394"/>
    <n v="67022129"/>
    <x v="4"/>
  </r>
  <r>
    <x v="66"/>
    <x v="6"/>
    <s v="Ağ-qara"/>
    <x v="0"/>
    <s v="English"/>
    <x v="1"/>
    <s v="TV-MA"/>
    <s v="Charlize Murphy"/>
    <x v="161"/>
    <n v="47771"/>
    <n v="29322"/>
    <n v="13150"/>
    <n v="34629"/>
    <n v="3.6"/>
    <n v="899724"/>
    <n v="168"/>
    <n v="831141453"/>
    <n v="69880079"/>
    <n v="761261374"/>
    <x v="3"/>
  </r>
  <r>
    <x v="178"/>
    <x v="13"/>
    <s v="Rəngli"/>
    <x v="3"/>
    <s v="English"/>
    <x v="1"/>
    <s v="G"/>
    <s v="Matthew Watson"/>
    <x v="35"/>
    <n v="41757"/>
    <n v="336738"/>
    <n v="32083"/>
    <n v="14210"/>
    <n v="9.5"/>
    <n v="1203738"/>
    <n v="168"/>
    <n v="91629381"/>
    <n v="118329580"/>
    <n v="-26700199"/>
    <x v="1"/>
  </r>
  <r>
    <x v="112"/>
    <x v="31"/>
    <s v="Rəngli"/>
    <x v="5"/>
    <s v="English"/>
    <x v="2"/>
    <s v="PG"/>
    <s v="Scarlett Robbie"/>
    <x v="126"/>
    <n v="13432"/>
    <n v="246855"/>
    <n v="1143"/>
    <n v="5023"/>
    <n v="3.7"/>
    <n v="2172745"/>
    <n v="156"/>
    <n v="818319986"/>
    <n v="172727235"/>
    <n v="645592751"/>
    <x v="3"/>
  </r>
  <r>
    <x v="118"/>
    <x v="13"/>
    <s v="Rəngli"/>
    <x v="4"/>
    <s v="Spanish"/>
    <x v="1"/>
    <s v="PG"/>
    <s v="Natalie Smith"/>
    <x v="467"/>
    <n v="63030"/>
    <n v="161119"/>
    <n v="47701"/>
    <n v="49280"/>
    <n v="6.5"/>
    <n v="1223717"/>
    <n v="117"/>
    <n v="530255577"/>
    <n v="73153150"/>
    <n v="457102427"/>
    <x v="1"/>
  </r>
  <r>
    <x v="115"/>
    <x v="38"/>
    <s v="Rəngli"/>
    <x v="3"/>
    <s v="French"/>
    <x v="0"/>
    <s v="PG-13"/>
    <s v="Johnny Nolan"/>
    <x v="8"/>
    <n v="68788"/>
    <n v="329178"/>
    <n v="30360"/>
    <n v="39635"/>
    <n v="9.1999999999999993"/>
    <n v="2455279"/>
    <n v="117"/>
    <n v="318258003"/>
    <n v="279729480"/>
    <n v="38528523"/>
    <x v="0"/>
  </r>
  <r>
    <x v="88"/>
    <x v="4"/>
    <s v="Rəngli"/>
    <x v="1"/>
    <s v="English"/>
    <x v="0"/>
    <s v="TV-MA"/>
    <s v="Emma Hathaway"/>
    <x v="282"/>
    <n v="60428"/>
    <n v="329640"/>
    <n v="35684"/>
    <n v="127337"/>
    <n v="5.6"/>
    <n v="1538291"/>
    <n v="105"/>
    <n v="1192251610"/>
    <n v="66414834"/>
    <n v="1125836776"/>
    <x v="0"/>
  </r>
  <r>
    <x v="154"/>
    <x v="13"/>
    <s v="Rəngli"/>
    <x v="7"/>
    <s v="English"/>
    <x v="2"/>
    <s v="TV-MA"/>
    <s v="Christopher Hathaway"/>
    <x v="256"/>
    <n v="32288"/>
    <n v="348258"/>
    <n v="9156"/>
    <n v="111544"/>
    <n v="6.2"/>
    <n v="2438039"/>
    <n v="136"/>
    <n v="140252372"/>
    <n v="175582345"/>
    <n v="-35329973"/>
    <x v="1"/>
  </r>
  <r>
    <x v="130"/>
    <x v="26"/>
    <s v="Rəngli"/>
    <x v="7"/>
    <s v="English"/>
    <x v="2"/>
    <s v="PG"/>
    <s v="Margot Portman"/>
    <x v="447"/>
    <n v="12147"/>
    <n v="152364"/>
    <n v="30152"/>
    <n v="43588"/>
    <n v="5.6"/>
    <n v="542017"/>
    <n v="161"/>
    <n v="825200627"/>
    <n v="186233298"/>
    <n v="638967329"/>
    <x v="0"/>
  </r>
  <r>
    <x v="136"/>
    <x v="11"/>
    <s v="Rəngli"/>
    <x v="7"/>
    <s v="Spanish"/>
    <x v="4"/>
    <s v="PG"/>
    <s v="Johnny Watson"/>
    <x v="422"/>
    <n v="6089"/>
    <n v="23346"/>
    <n v="14646"/>
    <n v="139345"/>
    <n v="9.6999999999999993"/>
    <n v="856791"/>
    <n v="126"/>
    <n v="1088165570"/>
    <n v="27520133"/>
    <n v="1060645437"/>
    <x v="3"/>
  </r>
  <r>
    <x v="29"/>
    <x v="26"/>
    <s v="Rəngli"/>
    <x v="5"/>
    <s v="English"/>
    <x v="2"/>
    <s v="PG"/>
    <s v="Christian Reeves"/>
    <x v="356"/>
    <n v="47330"/>
    <n v="260363"/>
    <n v="43331"/>
    <n v="68697"/>
    <n v="6.1"/>
    <n v="329203"/>
    <n v="102"/>
    <n v="69372904"/>
    <n v="340366024"/>
    <n v="-270993120"/>
    <x v="0"/>
  </r>
  <r>
    <x v="60"/>
    <x v="2"/>
    <s v="Rəngli"/>
    <x v="5"/>
    <s v="English"/>
    <x v="3"/>
    <s v="G"/>
    <s v="Robert Theron"/>
    <x v="492"/>
    <n v="66175"/>
    <n v="49114"/>
    <n v="7536"/>
    <n v="26567"/>
    <n v="8.6999999999999993"/>
    <n v="2180705"/>
    <n v="96"/>
    <n v="440556180"/>
    <n v="165643210"/>
    <n v="274912970"/>
    <x v="2"/>
  </r>
  <r>
    <x v="83"/>
    <x v="36"/>
    <s v="Rəngli"/>
    <x v="7"/>
    <s v="English"/>
    <x v="5"/>
    <s v="G"/>
    <s v="Will Watson"/>
    <x v="294"/>
    <n v="50840"/>
    <n v="343496"/>
    <n v="36204"/>
    <n v="128688"/>
    <n v="8.6999999999999993"/>
    <n v="2185872"/>
    <n v="134"/>
    <n v="140812935"/>
    <n v="191705718"/>
    <n v="-50892783"/>
    <x v="3"/>
  </r>
  <r>
    <x v="94"/>
    <x v="6"/>
    <s v="Rəngli"/>
    <x v="4"/>
    <s v="English"/>
    <x v="4"/>
    <s v="PG"/>
    <s v="Keanu Tarantino"/>
    <x v="393"/>
    <n v="77298"/>
    <n v="172901"/>
    <n v="9170"/>
    <n v="97034"/>
    <n v="7.6"/>
    <n v="415587"/>
    <n v="194"/>
    <n v="850883862"/>
    <n v="220575740"/>
    <n v="630308122"/>
    <x v="3"/>
  </r>
  <r>
    <x v="9"/>
    <x v="6"/>
    <s v="Rəngli"/>
    <x v="3"/>
    <s v="English"/>
    <x v="4"/>
    <s v="TV-MA"/>
    <s v="Tom Depp"/>
    <x v="330"/>
    <n v="30485"/>
    <n v="196194"/>
    <n v="13200"/>
    <n v="66044"/>
    <n v="7.2"/>
    <n v="920224"/>
    <n v="160"/>
    <n v="1128049049"/>
    <n v="343030135"/>
    <n v="785018914"/>
    <x v="3"/>
  </r>
  <r>
    <x v="200"/>
    <x v="6"/>
    <s v="Rəngli"/>
    <x v="0"/>
    <s v="Turkish"/>
    <x v="2"/>
    <s v="PG"/>
    <s v="Cillian Jackman"/>
    <x v="311"/>
    <n v="41140"/>
    <n v="138923"/>
    <n v="22647"/>
    <n v="21694"/>
    <n v="7.4"/>
    <n v="1072376"/>
    <n v="112"/>
    <n v="263130177"/>
    <n v="130846925"/>
    <n v="132283252"/>
    <x v="3"/>
  </r>
  <r>
    <x v="56"/>
    <x v="30"/>
    <s v="Ağ-qara"/>
    <x v="7"/>
    <s v="English"/>
    <x v="0"/>
    <s v="G"/>
    <s v="Christopher Hathaway"/>
    <x v="297"/>
    <n v="61029"/>
    <n v="255561"/>
    <n v="35955"/>
    <n v="44548"/>
    <n v="7"/>
    <n v="1006745"/>
    <n v="167"/>
    <n v="73246084"/>
    <n v="348640253"/>
    <n v="-275394169"/>
    <x v="4"/>
  </r>
  <r>
    <x v="189"/>
    <x v="12"/>
    <s v="Rəngli"/>
    <x v="2"/>
    <s v="English"/>
    <x v="5"/>
    <s v="PG-13"/>
    <s v="Hugh Johansson"/>
    <x v="148"/>
    <n v="47891"/>
    <n v="72482"/>
    <n v="43202"/>
    <n v="47990"/>
    <n v="4"/>
    <n v="253372"/>
    <n v="163"/>
    <n v="474418116"/>
    <n v="269550146"/>
    <n v="204867970"/>
    <x v="1"/>
  </r>
  <r>
    <x v="124"/>
    <x v="5"/>
    <s v="Rəngli"/>
    <x v="2"/>
    <s v="German"/>
    <x v="3"/>
    <s v="R"/>
    <s v="Margot Bale"/>
    <x v="391"/>
    <n v="69362"/>
    <n v="214799"/>
    <n v="22439"/>
    <n v="77596"/>
    <n v="6.9"/>
    <n v="204992"/>
    <n v="131"/>
    <n v="1103128735"/>
    <n v="276778568"/>
    <n v="826350167"/>
    <x v="2"/>
  </r>
  <r>
    <x v="175"/>
    <x v="26"/>
    <s v="Rəngli"/>
    <x v="7"/>
    <s v="English"/>
    <x v="2"/>
    <s v="PG-13"/>
    <s v="Brad Bale"/>
    <x v="355"/>
    <n v="564"/>
    <n v="125565"/>
    <n v="18083"/>
    <n v="39343"/>
    <n v="9.1"/>
    <n v="1266300"/>
    <n v="117"/>
    <n v="834323375"/>
    <n v="16404886"/>
    <n v="817918489"/>
    <x v="0"/>
  </r>
  <r>
    <x v="44"/>
    <x v="27"/>
    <s v="Rəngli"/>
    <x v="7"/>
    <s v="Spanish"/>
    <x v="4"/>
    <s v="PG"/>
    <s v="Scarlett Nolan"/>
    <x v="35"/>
    <n v="70281"/>
    <n v="284655"/>
    <n v="39972"/>
    <n v="101272"/>
    <n v="8.6999999999999993"/>
    <n v="1716469"/>
    <n v="129"/>
    <n v="1102772011"/>
    <n v="67547119"/>
    <n v="1035224892"/>
    <x v="0"/>
  </r>
  <r>
    <x v="178"/>
    <x v="9"/>
    <s v="Rəngli"/>
    <x v="1"/>
    <s v="English"/>
    <x v="1"/>
    <s v="PG-13"/>
    <s v="Hugh Downey"/>
    <x v="52"/>
    <n v="16105"/>
    <n v="231160"/>
    <n v="41102"/>
    <n v="105202"/>
    <n v="6.8"/>
    <n v="143462"/>
    <n v="157"/>
    <n v="212278096"/>
    <n v="190993362"/>
    <n v="21284734"/>
    <x v="1"/>
  </r>
  <r>
    <x v="33"/>
    <x v="0"/>
    <s v="Rəngli"/>
    <x v="3"/>
    <s v="German"/>
    <x v="2"/>
    <s v="PG"/>
    <s v="Ryan Lawrence"/>
    <x v="141"/>
    <n v="6864"/>
    <n v="247783"/>
    <n v="6075"/>
    <n v="50411"/>
    <n v="4.0999999999999996"/>
    <n v="1614957"/>
    <n v="120"/>
    <n v="839489155"/>
    <n v="84434321"/>
    <n v="755054834"/>
    <x v="0"/>
  </r>
  <r>
    <x v="83"/>
    <x v="12"/>
    <s v="Rəngli"/>
    <x v="6"/>
    <s v="English"/>
    <x v="4"/>
    <s v="TV-MA"/>
    <s v="Ryan Depp"/>
    <x v="313"/>
    <n v="78336"/>
    <n v="57901"/>
    <n v="44878"/>
    <n v="41059"/>
    <n v="6.4"/>
    <n v="1823976"/>
    <n v="87"/>
    <n v="132100821"/>
    <n v="328992091"/>
    <n v="-196891270"/>
    <x v="1"/>
  </r>
  <r>
    <x v="14"/>
    <x v="2"/>
    <s v="Ağ-qara"/>
    <x v="0"/>
    <s v="English"/>
    <x v="3"/>
    <s v="TV-MA"/>
    <s v="Robert Theron"/>
    <x v="365"/>
    <n v="53013"/>
    <n v="310063"/>
    <n v="5130"/>
    <n v="122227"/>
    <n v="5.8"/>
    <n v="1556765"/>
    <n v="96"/>
    <n v="966327689"/>
    <n v="197928501"/>
    <n v="768399188"/>
    <x v="2"/>
  </r>
  <r>
    <x v="215"/>
    <x v="29"/>
    <s v="Rəngli"/>
    <x v="3"/>
    <s v="English"/>
    <x v="2"/>
    <s v="G"/>
    <s v="Jennifer Pitt"/>
    <x v="454"/>
    <n v="39531"/>
    <n v="243592"/>
    <n v="49812"/>
    <n v="63611"/>
    <n v="5.5"/>
    <n v="318643"/>
    <n v="191"/>
    <n v="314552276"/>
    <n v="110012374"/>
    <n v="204539902"/>
    <x v="1"/>
  </r>
  <r>
    <x v="85"/>
    <x v="17"/>
    <s v="Rəngli"/>
    <x v="2"/>
    <s v="Spanish"/>
    <x v="1"/>
    <s v="TV-MA"/>
    <s v="Cillian DiCaprio"/>
    <x v="362"/>
    <n v="62559"/>
    <n v="53103"/>
    <n v="21447"/>
    <n v="128517"/>
    <n v="4.0999999999999996"/>
    <n v="446059"/>
    <n v="144"/>
    <n v="699080915"/>
    <n v="8672477"/>
    <n v="690408438"/>
    <x v="1"/>
  </r>
  <r>
    <x v="112"/>
    <x v="15"/>
    <s v="Rəngli"/>
    <x v="5"/>
    <s v="French"/>
    <x v="3"/>
    <s v="PG"/>
    <s v="Robert McConaughey"/>
    <x v="298"/>
    <n v="25730"/>
    <n v="24199"/>
    <n v="30466"/>
    <n v="48167"/>
    <n v="9"/>
    <n v="613673"/>
    <n v="117"/>
    <n v="1084508949"/>
    <n v="345127571"/>
    <n v="739381378"/>
    <x v="2"/>
  </r>
  <r>
    <x v="172"/>
    <x v="23"/>
    <s v="Rəngli"/>
    <x v="3"/>
    <s v="English"/>
    <x v="0"/>
    <s v="PG"/>
    <s v="Denzel Watson"/>
    <x v="411"/>
    <n v="25715"/>
    <n v="57685"/>
    <n v="35394"/>
    <n v="146736"/>
    <n v="4"/>
    <n v="2451450"/>
    <n v="140"/>
    <n v="1125608354"/>
    <n v="75143099"/>
    <n v="1050465255"/>
    <x v="3"/>
  </r>
  <r>
    <x v="153"/>
    <x v="26"/>
    <s v="Ağ-qara"/>
    <x v="6"/>
    <s v="Azerbaijani"/>
    <x v="2"/>
    <s v="R"/>
    <s v="Quentin Hathaway"/>
    <x v="207"/>
    <n v="11562"/>
    <n v="210500"/>
    <n v="38745"/>
    <n v="30044"/>
    <n v="7.5"/>
    <n v="1569245"/>
    <n v="186"/>
    <n v="478925367"/>
    <n v="232994419"/>
    <n v="245930948"/>
    <x v="0"/>
  </r>
  <r>
    <x v="61"/>
    <x v="38"/>
    <s v="Rəngli"/>
    <x v="6"/>
    <s v="English"/>
    <x v="6"/>
    <s v="PG-13"/>
    <s v="Tom Cruise"/>
    <x v="262"/>
    <n v="9318"/>
    <n v="276038"/>
    <n v="9391"/>
    <n v="31360"/>
    <n v="7.8"/>
    <n v="2109120"/>
    <n v="135"/>
    <n v="1094817846"/>
    <n v="161928464"/>
    <n v="932889382"/>
    <x v="0"/>
  </r>
  <r>
    <x v="168"/>
    <x v="12"/>
    <s v="Rəngli"/>
    <x v="0"/>
    <s v="English"/>
    <x v="3"/>
    <s v="TV-MA"/>
    <s v="Quentin Portman"/>
    <x v="8"/>
    <n v="10904"/>
    <n v="256061"/>
    <n v="19878"/>
    <n v="122006"/>
    <n v="3.6"/>
    <n v="2169946"/>
    <n v="103"/>
    <n v="529618088"/>
    <n v="329058030"/>
    <n v="200560058"/>
    <x v="1"/>
  </r>
  <r>
    <x v="188"/>
    <x v="26"/>
    <s v="Rəngli"/>
    <x v="2"/>
    <s v="English"/>
    <x v="3"/>
    <s v="R"/>
    <s v="Robert Nolan"/>
    <x v="318"/>
    <n v="45049"/>
    <n v="7662"/>
    <n v="27545"/>
    <n v="112917"/>
    <n v="7.6"/>
    <n v="2225382"/>
    <n v="136"/>
    <n v="979584805"/>
    <n v="34170864"/>
    <n v="945413941"/>
    <x v="0"/>
  </r>
  <r>
    <x v="11"/>
    <x v="31"/>
    <s v="Rəngli"/>
    <x v="2"/>
    <s v="English"/>
    <x v="1"/>
    <s v="PG"/>
    <s v="Tom Jackman"/>
    <x v="354"/>
    <n v="73568"/>
    <n v="291888"/>
    <n v="17079"/>
    <n v="10310"/>
    <n v="5.9"/>
    <n v="1509773"/>
    <n v="192"/>
    <n v="334486997"/>
    <n v="238096634"/>
    <n v="96390363"/>
    <x v="3"/>
  </r>
  <r>
    <x v="184"/>
    <x v="20"/>
    <s v="Rəngli"/>
    <x v="0"/>
    <s v="English"/>
    <x v="0"/>
    <s v="R"/>
    <s v="Johnny Smith"/>
    <x v="148"/>
    <n v="42038"/>
    <n v="77019"/>
    <n v="21143"/>
    <n v="146191"/>
    <n v="8"/>
    <n v="2057706"/>
    <n v="99"/>
    <n v="777832501"/>
    <n v="37932686"/>
    <n v="739899815"/>
    <x v="3"/>
  </r>
  <r>
    <x v="75"/>
    <x v="15"/>
    <s v="Rəngli"/>
    <x v="7"/>
    <s v="English"/>
    <x v="4"/>
    <s v="PG"/>
    <s v="Ryan Tarantino"/>
    <x v="219"/>
    <n v="37710"/>
    <n v="36313"/>
    <n v="36249"/>
    <n v="83377"/>
    <n v="8.1"/>
    <n v="1481390"/>
    <n v="104"/>
    <n v="401053469"/>
    <n v="167031730"/>
    <n v="234021739"/>
    <x v="2"/>
  </r>
  <r>
    <x v="14"/>
    <x v="5"/>
    <s v="Rəngli"/>
    <x v="4"/>
    <s v="English"/>
    <x v="5"/>
    <s v="R"/>
    <s v="Cillian Johansson"/>
    <x v="48"/>
    <n v="43006"/>
    <n v="62139"/>
    <n v="23615"/>
    <n v="58213"/>
    <n v="7.5"/>
    <n v="1119945"/>
    <n v="177"/>
    <n v="322307904"/>
    <n v="296286480"/>
    <n v="26021424"/>
    <x v="2"/>
  </r>
  <r>
    <x v="191"/>
    <x v="38"/>
    <s v="Rəngli"/>
    <x v="1"/>
    <s v="English"/>
    <x v="1"/>
    <s v="R"/>
    <s v="Johnny Johansson"/>
    <x v="308"/>
    <n v="3380"/>
    <n v="157444"/>
    <n v="34186"/>
    <n v="43656"/>
    <n v="5.5"/>
    <n v="259693"/>
    <n v="106"/>
    <n v="972348611"/>
    <n v="303762732"/>
    <n v="668585879"/>
    <x v="0"/>
  </r>
  <r>
    <x v="16"/>
    <x v="24"/>
    <s v="Rəngli"/>
    <x v="7"/>
    <s v="German"/>
    <x v="4"/>
    <s v="PG-13"/>
    <s v="Keanu Gosling"/>
    <x v="203"/>
    <n v="70738"/>
    <n v="314629"/>
    <n v="33123"/>
    <n v="25239"/>
    <n v="7.9"/>
    <n v="1975270"/>
    <n v="176"/>
    <n v="590829484"/>
    <n v="287474763"/>
    <n v="303354721"/>
    <x v="2"/>
  </r>
  <r>
    <x v="178"/>
    <x v="6"/>
    <s v="Rəngli"/>
    <x v="2"/>
    <s v="English"/>
    <x v="6"/>
    <s v="PG"/>
    <s v="Natalie Bale"/>
    <x v="191"/>
    <n v="77728"/>
    <n v="78524"/>
    <n v="18239"/>
    <n v="131922"/>
    <n v="7.4"/>
    <n v="762503"/>
    <n v="99"/>
    <n v="1180633080"/>
    <n v="340201324"/>
    <n v="840431756"/>
    <x v="3"/>
  </r>
  <r>
    <x v="77"/>
    <x v="38"/>
    <s v="Rəngli"/>
    <x v="4"/>
    <s v="English"/>
    <x v="3"/>
    <s v="PG"/>
    <s v="Emma Cruise"/>
    <x v="314"/>
    <n v="67004"/>
    <n v="271841"/>
    <n v="36632"/>
    <n v="95096"/>
    <n v="4.7"/>
    <n v="831480"/>
    <n v="95"/>
    <n v="325684527"/>
    <n v="61984133"/>
    <n v="263700394"/>
    <x v="0"/>
  </r>
  <r>
    <x v="38"/>
    <x v="20"/>
    <s v="Rəngli"/>
    <x v="0"/>
    <s v="English"/>
    <x v="5"/>
    <s v="TV-MA"/>
    <s v="Keanu Watson"/>
    <x v="301"/>
    <n v="17750"/>
    <n v="101332"/>
    <n v="2451"/>
    <n v="78534"/>
    <n v="4.5999999999999996"/>
    <n v="2289575"/>
    <n v="185"/>
    <n v="1028810209"/>
    <n v="118326668"/>
    <n v="910483541"/>
    <x v="3"/>
  </r>
  <r>
    <x v="87"/>
    <x v="17"/>
    <s v="Rəngli"/>
    <x v="7"/>
    <s v="English"/>
    <x v="0"/>
    <s v="R"/>
    <s v="Leonardo Lawrence"/>
    <x v="99"/>
    <n v="76431"/>
    <n v="79050"/>
    <n v="30053"/>
    <n v="91104"/>
    <n v="6.8"/>
    <n v="2335169"/>
    <n v="97"/>
    <n v="1115467302"/>
    <n v="244348334"/>
    <n v="871118968"/>
    <x v="1"/>
  </r>
  <r>
    <x v="56"/>
    <x v="6"/>
    <s v="Rəngli"/>
    <x v="6"/>
    <s v="English"/>
    <x v="4"/>
    <s v="R"/>
    <s v="Christopher Pitt"/>
    <x v="273"/>
    <n v="50488"/>
    <n v="88437"/>
    <n v="34083"/>
    <n v="51179"/>
    <n v="7"/>
    <n v="2141202"/>
    <n v="136"/>
    <n v="972826749"/>
    <n v="45670167"/>
    <n v="927156582"/>
    <x v="3"/>
  </r>
  <r>
    <x v="28"/>
    <x v="23"/>
    <s v="Rəngli"/>
    <x v="3"/>
    <s v="Turkish"/>
    <x v="1"/>
    <s v="PG-13"/>
    <s v="Jennifer Watson"/>
    <x v="219"/>
    <n v="23810"/>
    <n v="192960"/>
    <n v="33000"/>
    <n v="41322"/>
    <n v="8"/>
    <n v="2154386"/>
    <n v="143"/>
    <n v="302399826"/>
    <n v="53968003"/>
    <n v="248431823"/>
    <x v="3"/>
  </r>
  <r>
    <x v="194"/>
    <x v="27"/>
    <s v="Rəngli"/>
    <x v="3"/>
    <s v="French"/>
    <x v="5"/>
    <s v="PG-13"/>
    <s v="Emma Murphy"/>
    <x v="302"/>
    <n v="41593"/>
    <n v="274244"/>
    <n v="20667"/>
    <n v="22051"/>
    <n v="5.4"/>
    <n v="1940308"/>
    <n v="189"/>
    <n v="223713024"/>
    <n v="139305417"/>
    <n v="84407607"/>
    <x v="0"/>
  </r>
  <r>
    <x v="53"/>
    <x v="11"/>
    <s v="Rəngli"/>
    <x v="6"/>
    <s v="English"/>
    <x v="2"/>
    <s v="PG-13"/>
    <s v="Christopher Washington"/>
    <x v="520"/>
    <n v="64248"/>
    <n v="34610"/>
    <n v="33269"/>
    <n v="9596"/>
    <n v="8.5"/>
    <n v="1741319"/>
    <n v="145"/>
    <n v="816763964"/>
    <n v="84095060"/>
    <n v="732668904"/>
    <x v="3"/>
  </r>
  <r>
    <x v="188"/>
    <x v="4"/>
    <s v="Rəngli"/>
    <x v="0"/>
    <s v="French"/>
    <x v="1"/>
    <s v="PG-13"/>
    <s v="Christian Murphy"/>
    <x v="307"/>
    <n v="43479"/>
    <n v="245129"/>
    <n v="38649"/>
    <n v="148944"/>
    <n v="6.4"/>
    <n v="200511"/>
    <n v="121"/>
    <n v="1005283180"/>
    <n v="211470314"/>
    <n v="793812866"/>
    <x v="0"/>
  </r>
  <r>
    <x v="142"/>
    <x v="23"/>
    <s v="Rəngli"/>
    <x v="6"/>
    <s v="English"/>
    <x v="3"/>
    <s v="R"/>
    <s v="Robert Watson"/>
    <x v="101"/>
    <n v="48253"/>
    <n v="87249"/>
    <n v="23136"/>
    <n v="55920"/>
    <n v="7.5"/>
    <n v="1130324"/>
    <n v="111"/>
    <n v="740367144"/>
    <n v="346288569"/>
    <n v="394078575"/>
    <x v="3"/>
  </r>
  <r>
    <x v="74"/>
    <x v="4"/>
    <s v="Rəngli"/>
    <x v="1"/>
    <s v="English"/>
    <x v="2"/>
    <s v="PG-13"/>
    <s v="Margot Robbie"/>
    <x v="225"/>
    <n v="73092"/>
    <n v="97192"/>
    <n v="14268"/>
    <n v="35118"/>
    <n v="4.3"/>
    <n v="705601"/>
    <n v="164"/>
    <n v="560554385"/>
    <n v="90992959"/>
    <n v="469561426"/>
    <x v="0"/>
  </r>
  <r>
    <x v="12"/>
    <x v="32"/>
    <s v="Rəngli"/>
    <x v="0"/>
    <s v="Spanish"/>
    <x v="6"/>
    <s v="TV-MA"/>
    <s v="Emma Murphy"/>
    <x v="159"/>
    <n v="11909"/>
    <n v="337987"/>
    <n v="34252"/>
    <n v="96893"/>
    <n v="9.6999999999999993"/>
    <n v="1543976"/>
    <n v="135"/>
    <n v="796457408"/>
    <n v="349148164"/>
    <n v="447309244"/>
    <x v="0"/>
  </r>
  <r>
    <x v="211"/>
    <x v="29"/>
    <s v="Rəngli"/>
    <x v="3"/>
    <s v="Turkish"/>
    <x v="6"/>
    <s v="TV-MA"/>
    <s v="Leonardo Murphy"/>
    <x v="425"/>
    <n v="56779"/>
    <n v="160634"/>
    <n v="11141"/>
    <n v="121622"/>
    <n v="5.7"/>
    <n v="787082"/>
    <n v="123"/>
    <n v="835937384"/>
    <n v="158620532"/>
    <n v="677316852"/>
    <x v="1"/>
  </r>
  <r>
    <x v="127"/>
    <x v="8"/>
    <s v="Rəngli"/>
    <x v="3"/>
    <s v="English"/>
    <x v="3"/>
    <s v="G"/>
    <s v="Cillian Cruise"/>
    <x v="503"/>
    <n v="62889"/>
    <n v="139207"/>
    <n v="15747"/>
    <n v="76760"/>
    <n v="5.9"/>
    <n v="625630"/>
    <n v="171"/>
    <n v="237014357"/>
    <n v="131927044"/>
    <n v="105087313"/>
    <x v="3"/>
  </r>
  <r>
    <x v="0"/>
    <x v="18"/>
    <s v="Rəngli"/>
    <x v="5"/>
    <s v="German"/>
    <x v="0"/>
    <s v="TV-MA"/>
    <s v="Jennifer Portman"/>
    <x v="489"/>
    <n v="73036"/>
    <n v="257988"/>
    <n v="47264"/>
    <n v="126822"/>
    <n v="7.5"/>
    <n v="2280179"/>
    <n v="145"/>
    <n v="240714540"/>
    <n v="237990303"/>
    <n v="2724237"/>
    <x v="1"/>
  </r>
  <r>
    <x v="5"/>
    <x v="9"/>
    <s v="Ağ-qara"/>
    <x v="2"/>
    <s v="German"/>
    <x v="6"/>
    <s v="PG"/>
    <s v="Matthew Hathaway"/>
    <x v="260"/>
    <n v="59862"/>
    <n v="223838"/>
    <n v="39645"/>
    <n v="103275"/>
    <n v="8.5"/>
    <n v="1499241"/>
    <n v="133"/>
    <n v="667313792"/>
    <n v="252492314"/>
    <n v="414821478"/>
    <x v="1"/>
  </r>
  <r>
    <x v="179"/>
    <x v="5"/>
    <s v="Ağ-qara"/>
    <x v="0"/>
    <s v="Turkish"/>
    <x v="1"/>
    <s v="R"/>
    <s v="Brad Jackman"/>
    <x v="459"/>
    <n v="16295"/>
    <n v="167513"/>
    <n v="12697"/>
    <n v="33542"/>
    <n v="9.6"/>
    <n v="1942322"/>
    <n v="191"/>
    <n v="541208350"/>
    <n v="306597566"/>
    <n v="234610784"/>
    <x v="2"/>
  </r>
  <r>
    <x v="6"/>
    <x v="3"/>
    <s v="Rəngli"/>
    <x v="6"/>
    <s v="English"/>
    <x v="5"/>
    <s v="R"/>
    <s v="Natalie Theron"/>
    <x v="158"/>
    <n v="6123"/>
    <n v="236205"/>
    <n v="11906"/>
    <n v="76280"/>
    <n v="8.8000000000000007"/>
    <n v="452167"/>
    <n v="155"/>
    <n v="1007112929"/>
    <n v="294491617"/>
    <n v="712621312"/>
    <x v="2"/>
  </r>
  <r>
    <x v="197"/>
    <x v="27"/>
    <s v="Rəngli"/>
    <x v="5"/>
    <s v="English"/>
    <x v="1"/>
    <s v="PG"/>
    <s v="Christian Hathaway"/>
    <x v="341"/>
    <n v="75418"/>
    <n v="251936"/>
    <n v="11615"/>
    <n v="72218"/>
    <n v="7.4"/>
    <n v="996528"/>
    <n v="178"/>
    <n v="99551636"/>
    <n v="108291179"/>
    <n v="-8739543"/>
    <x v="0"/>
  </r>
  <r>
    <x v="107"/>
    <x v="17"/>
    <s v="Rəngli"/>
    <x v="1"/>
    <s v="English"/>
    <x v="6"/>
    <s v="PG-13"/>
    <s v="Robert Murphy"/>
    <x v="20"/>
    <n v="50216"/>
    <n v="145201"/>
    <n v="43609"/>
    <n v="36601"/>
    <n v="6.7"/>
    <n v="2372082"/>
    <n v="111"/>
    <n v="1106516302"/>
    <n v="293113037"/>
    <n v="813403265"/>
    <x v="1"/>
  </r>
  <r>
    <x v="97"/>
    <x v="14"/>
    <s v="Rəngli"/>
    <x v="4"/>
    <s v="French"/>
    <x v="1"/>
    <s v="G"/>
    <s v="Robert Portman"/>
    <x v="378"/>
    <n v="55953"/>
    <n v="342756"/>
    <n v="26967"/>
    <n v="71998"/>
    <n v="8.1999999999999993"/>
    <n v="1594014"/>
    <n v="120"/>
    <n v="529412255"/>
    <n v="251769753"/>
    <n v="277642502"/>
    <x v="1"/>
  </r>
  <r>
    <x v="176"/>
    <x v="15"/>
    <s v="Rəngli"/>
    <x v="4"/>
    <s v="German"/>
    <x v="2"/>
    <s v="PG-13"/>
    <s v="Quentin Portman"/>
    <x v="76"/>
    <n v="53200"/>
    <n v="53929"/>
    <n v="38317"/>
    <n v="88941"/>
    <n v="8.4"/>
    <n v="1576023"/>
    <n v="158"/>
    <n v="813020688"/>
    <n v="26961355"/>
    <n v="786059333"/>
    <x v="2"/>
  </r>
  <r>
    <x v="202"/>
    <x v="6"/>
    <s v="Rəngli"/>
    <x v="3"/>
    <s v="English"/>
    <x v="6"/>
    <s v="PG-13"/>
    <s v="Keanu Portman"/>
    <x v="220"/>
    <n v="10737"/>
    <n v="143177"/>
    <n v="46112"/>
    <n v="85528"/>
    <n v="6.7"/>
    <n v="1569691"/>
    <n v="155"/>
    <n v="486468440"/>
    <n v="69505829"/>
    <n v="416962611"/>
    <x v="3"/>
  </r>
  <r>
    <x v="41"/>
    <x v="36"/>
    <s v="Rəngli"/>
    <x v="1"/>
    <s v="English"/>
    <x v="4"/>
    <s v="R"/>
    <s v="Quentin Johansson"/>
    <x v="467"/>
    <n v="10334"/>
    <n v="148394"/>
    <n v="42262"/>
    <n v="120296"/>
    <n v="4.3"/>
    <n v="1886691"/>
    <n v="193"/>
    <n v="492539898"/>
    <n v="23127038"/>
    <n v="469412860"/>
    <x v="3"/>
  </r>
  <r>
    <x v="14"/>
    <x v="30"/>
    <s v="Rəngli"/>
    <x v="1"/>
    <s v="English"/>
    <x v="1"/>
    <s v="PG"/>
    <s v="Charlize Craig"/>
    <x v="508"/>
    <n v="75157"/>
    <n v="186080"/>
    <n v="31578"/>
    <n v="101723"/>
    <n v="7.3"/>
    <n v="1317227"/>
    <n v="112"/>
    <n v="878012397"/>
    <n v="10814998"/>
    <n v="867197399"/>
    <x v="4"/>
  </r>
  <r>
    <x v="38"/>
    <x v="22"/>
    <s v="Rəngli"/>
    <x v="2"/>
    <s v="Spanish"/>
    <x v="0"/>
    <s v="PG-13"/>
    <s v="Leonardo Johansson"/>
    <x v="214"/>
    <n v="55913"/>
    <n v="192863"/>
    <n v="46856"/>
    <n v="88021"/>
    <n v="6.9"/>
    <n v="163964"/>
    <n v="191"/>
    <n v="1130979625"/>
    <n v="349104374"/>
    <n v="781875251"/>
    <x v="4"/>
  </r>
  <r>
    <x v="205"/>
    <x v="9"/>
    <s v="Rəngli"/>
    <x v="1"/>
    <s v="Turkish"/>
    <x v="3"/>
    <s v="PG"/>
    <s v="Hugh Theron"/>
    <x v="293"/>
    <n v="23996"/>
    <n v="230945"/>
    <n v="49006"/>
    <n v="114437"/>
    <n v="9.5"/>
    <n v="1798122"/>
    <n v="152"/>
    <n v="1054385285"/>
    <n v="316673097"/>
    <n v="737712188"/>
    <x v="1"/>
  </r>
  <r>
    <x v="218"/>
    <x v="8"/>
    <s v="Rəngli"/>
    <x v="3"/>
    <s v="English"/>
    <x v="5"/>
    <s v="TV-MA"/>
    <s v="Margot Gosling"/>
    <x v="139"/>
    <n v="43676"/>
    <n v="89297"/>
    <n v="46196"/>
    <n v="15520"/>
    <n v="3.5"/>
    <n v="364060"/>
    <n v="193"/>
    <n v="746942991"/>
    <n v="262900920"/>
    <n v="484042071"/>
    <x v="3"/>
  </r>
  <r>
    <x v="158"/>
    <x v="21"/>
    <s v="Rəngli"/>
    <x v="0"/>
    <s v="English"/>
    <x v="3"/>
    <s v="G"/>
    <s v="Christopher Cruise"/>
    <x v="360"/>
    <n v="48028"/>
    <n v="126762"/>
    <n v="46705"/>
    <n v="41767"/>
    <n v="3.8"/>
    <n v="1951466"/>
    <n v="172"/>
    <n v="877167965"/>
    <n v="281135849"/>
    <n v="596032116"/>
    <x v="0"/>
  </r>
  <r>
    <x v="111"/>
    <x v="31"/>
    <s v="Rəngli"/>
    <x v="7"/>
    <s v="English"/>
    <x v="2"/>
    <s v="G"/>
    <s v="Christopher Lawrence"/>
    <x v="94"/>
    <n v="64135"/>
    <n v="27575"/>
    <n v="2634"/>
    <n v="49894"/>
    <n v="9.1"/>
    <n v="1134260"/>
    <n v="190"/>
    <n v="104727377"/>
    <n v="298871236"/>
    <n v="-194143859"/>
    <x v="3"/>
  </r>
  <r>
    <x v="154"/>
    <x v="15"/>
    <s v="Rəngli"/>
    <x v="7"/>
    <s v="French"/>
    <x v="3"/>
    <s v="G"/>
    <s v="Natalie Craig"/>
    <x v="148"/>
    <n v="6266"/>
    <n v="214305"/>
    <n v="31477"/>
    <n v="103419"/>
    <n v="5.4"/>
    <n v="1309293"/>
    <n v="139"/>
    <n v="1148925368"/>
    <n v="155983340"/>
    <n v="992942028"/>
    <x v="2"/>
  </r>
  <r>
    <x v="19"/>
    <x v="29"/>
    <s v="Rəngli"/>
    <x v="6"/>
    <s v="English"/>
    <x v="1"/>
    <s v="PG"/>
    <s v="Tom McConaughey"/>
    <x v="451"/>
    <n v="39510"/>
    <n v="197682"/>
    <n v="20388"/>
    <n v="108826"/>
    <n v="6.7"/>
    <n v="1380470"/>
    <n v="134"/>
    <n v="318550044"/>
    <n v="278961852"/>
    <n v="39588192"/>
    <x v="1"/>
  </r>
  <r>
    <x v="37"/>
    <x v="31"/>
    <s v="Ağ-qara"/>
    <x v="2"/>
    <s v="English"/>
    <x v="1"/>
    <s v="PG-13"/>
    <s v="Quentin Pitt"/>
    <x v="219"/>
    <n v="57009"/>
    <n v="63996"/>
    <n v="26059"/>
    <n v="135725"/>
    <n v="4.4000000000000004"/>
    <n v="1379149"/>
    <n v="104"/>
    <n v="891181338"/>
    <n v="45703106"/>
    <n v="845478232"/>
    <x v="3"/>
  </r>
  <r>
    <x v="221"/>
    <x v="7"/>
    <s v="Rəngli"/>
    <x v="3"/>
    <s v="Azerbaijani"/>
    <x v="1"/>
    <s v="PG-13"/>
    <s v="Margot Smith"/>
    <x v="527"/>
    <n v="48795"/>
    <n v="105607"/>
    <n v="2121"/>
    <n v="75197"/>
    <n v="5"/>
    <n v="1399253"/>
    <n v="87"/>
    <n v="791798069"/>
    <n v="74907805"/>
    <n v="716890264"/>
    <x v="1"/>
  </r>
  <r>
    <x v="139"/>
    <x v="17"/>
    <s v="Rəngli"/>
    <x v="4"/>
    <s v="English"/>
    <x v="0"/>
    <s v="G"/>
    <s v="Jennifer Portman"/>
    <x v="111"/>
    <n v="76379"/>
    <n v="193563"/>
    <n v="40117"/>
    <n v="84247"/>
    <n v="3.6"/>
    <n v="916547"/>
    <n v="187"/>
    <n v="260316637"/>
    <n v="345101558"/>
    <n v="-84784921"/>
    <x v="1"/>
  </r>
  <r>
    <x v="107"/>
    <x v="35"/>
    <s v="Rəngli"/>
    <x v="6"/>
    <s v="English"/>
    <x v="3"/>
    <s v="G"/>
    <s v="Will Robbie"/>
    <x v="63"/>
    <n v="33794"/>
    <n v="266794"/>
    <n v="15329"/>
    <n v="148486"/>
    <n v="8.6999999999999993"/>
    <n v="1219655"/>
    <n v="110"/>
    <n v="347326336"/>
    <n v="216065435"/>
    <n v="131260901"/>
    <x v="0"/>
  </r>
  <r>
    <x v="110"/>
    <x v="26"/>
    <s v="Rəngli"/>
    <x v="0"/>
    <s v="English"/>
    <x v="1"/>
    <s v="PG-13"/>
    <s v="Margot Murphy"/>
    <x v="223"/>
    <n v="68198"/>
    <n v="226089"/>
    <n v="37122"/>
    <n v="24643"/>
    <n v="6.8"/>
    <n v="1955476"/>
    <n v="88"/>
    <n v="908725104"/>
    <n v="281182024"/>
    <n v="627543080"/>
    <x v="0"/>
  </r>
  <r>
    <x v="5"/>
    <x v="37"/>
    <s v="Rəngli"/>
    <x v="6"/>
    <s v="English"/>
    <x v="0"/>
    <s v="G"/>
    <s v="Christian Bale"/>
    <x v="318"/>
    <n v="61075"/>
    <n v="290666"/>
    <n v="19482"/>
    <n v="146809"/>
    <n v="3.6"/>
    <n v="1367004"/>
    <n v="95"/>
    <n v="707811113"/>
    <n v="302687765"/>
    <n v="405123348"/>
    <x v="4"/>
  </r>
  <r>
    <x v="29"/>
    <x v="34"/>
    <s v="Rəngli"/>
    <x v="2"/>
    <s v="English"/>
    <x v="4"/>
    <s v="G"/>
    <s v="Cillian Washington"/>
    <x v="87"/>
    <n v="60675"/>
    <n v="115323"/>
    <n v="10064"/>
    <n v="5741"/>
    <n v="6.5"/>
    <n v="18287"/>
    <n v="190"/>
    <n v="327110079"/>
    <n v="87762001"/>
    <n v="239348078"/>
    <x v="1"/>
  </r>
  <r>
    <x v="217"/>
    <x v="29"/>
    <s v="Rəngli"/>
    <x v="3"/>
    <s v="Spanish"/>
    <x v="5"/>
    <s v="PG-13"/>
    <s v="Charlize Gosling"/>
    <x v="353"/>
    <n v="12588"/>
    <n v="55288"/>
    <n v="36274"/>
    <n v="139774"/>
    <n v="9"/>
    <n v="1833465"/>
    <n v="92"/>
    <n v="912733763"/>
    <n v="48314189"/>
    <n v="864419574"/>
    <x v="1"/>
  </r>
  <r>
    <x v="203"/>
    <x v="2"/>
    <s v="Rəngli"/>
    <x v="1"/>
    <s v="Spanish"/>
    <x v="0"/>
    <s v="G"/>
    <s v="Will Hathaway"/>
    <x v="222"/>
    <n v="79443"/>
    <n v="164163"/>
    <n v="44847"/>
    <n v="71153"/>
    <n v="7.7"/>
    <n v="1470296"/>
    <n v="167"/>
    <n v="480787813"/>
    <n v="260507073"/>
    <n v="220280740"/>
    <x v="2"/>
  </r>
  <r>
    <x v="37"/>
    <x v="27"/>
    <s v="Rəngli"/>
    <x v="2"/>
    <s v="Azerbaijani"/>
    <x v="3"/>
    <s v="PG"/>
    <s v="Robert Depp"/>
    <x v="477"/>
    <n v="57009"/>
    <n v="159264"/>
    <n v="20542"/>
    <n v="127894"/>
    <n v="7"/>
    <n v="2480066"/>
    <n v="117"/>
    <n v="986437622"/>
    <n v="280848294"/>
    <n v="705589328"/>
    <x v="0"/>
  </r>
  <r>
    <x v="20"/>
    <x v="11"/>
    <s v="Rəngli"/>
    <x v="5"/>
    <s v="Spanish"/>
    <x v="0"/>
    <s v="R"/>
    <s v="Natalie Craig"/>
    <x v="191"/>
    <n v="57489"/>
    <n v="177924"/>
    <n v="25409"/>
    <n v="141612"/>
    <n v="4.2"/>
    <n v="1077638"/>
    <n v="124"/>
    <n v="906358869"/>
    <n v="140927678"/>
    <n v="765431191"/>
    <x v="3"/>
  </r>
  <r>
    <x v="13"/>
    <x v="17"/>
    <s v="Rəngli"/>
    <x v="1"/>
    <s v="English"/>
    <x v="6"/>
    <s v="PG"/>
    <s v="Christopher Depp"/>
    <x v="113"/>
    <n v="4209"/>
    <n v="63671"/>
    <n v="1892"/>
    <n v="86488"/>
    <n v="4.4000000000000004"/>
    <n v="878415"/>
    <n v="140"/>
    <n v="652402889"/>
    <n v="165810587"/>
    <n v="486592302"/>
    <x v="1"/>
  </r>
  <r>
    <x v="216"/>
    <x v="33"/>
    <s v="Rəngli"/>
    <x v="1"/>
    <s v="Spanish"/>
    <x v="0"/>
    <s v="TV-MA"/>
    <s v="Will Washington"/>
    <x v="384"/>
    <n v="1714"/>
    <n v="252580"/>
    <n v="14309"/>
    <n v="79897"/>
    <n v="5.6"/>
    <n v="634267"/>
    <n v="138"/>
    <n v="233450795"/>
    <n v="215545586"/>
    <n v="17905209"/>
    <x v="4"/>
  </r>
  <r>
    <x v="165"/>
    <x v="35"/>
    <s v="Rəngli"/>
    <x v="0"/>
    <s v="French"/>
    <x v="6"/>
    <s v="PG-13"/>
    <s v="Natalie Hathaway"/>
    <x v="106"/>
    <n v="35638"/>
    <n v="156790"/>
    <n v="45748"/>
    <n v="8225"/>
    <n v="5"/>
    <n v="986008"/>
    <n v="185"/>
    <n v="732827152"/>
    <n v="129555468"/>
    <n v="603271684"/>
    <x v="0"/>
  </r>
  <r>
    <x v="179"/>
    <x v="20"/>
    <s v="Rəngli"/>
    <x v="2"/>
    <s v="English"/>
    <x v="2"/>
    <s v="G"/>
    <s v="Emma Portman"/>
    <x v="323"/>
    <n v="47759"/>
    <n v="17053"/>
    <n v="456"/>
    <n v="24917"/>
    <n v="9.6"/>
    <n v="1762561"/>
    <n v="88"/>
    <n v="692585248"/>
    <n v="182206713"/>
    <n v="510378535"/>
    <x v="3"/>
  </r>
  <r>
    <x v="6"/>
    <x v="31"/>
    <s v="Rəngli"/>
    <x v="6"/>
    <s v="English"/>
    <x v="3"/>
    <s v="TV-MA"/>
    <s v="Tom Reeves"/>
    <x v="19"/>
    <n v="54487"/>
    <n v="47440"/>
    <n v="49686"/>
    <n v="129494"/>
    <n v="5.3"/>
    <n v="2330332"/>
    <n v="189"/>
    <n v="74327032"/>
    <n v="343146287"/>
    <n v="-268819255"/>
    <x v="3"/>
  </r>
  <r>
    <x v="69"/>
    <x v="3"/>
    <s v="Rəngli"/>
    <x v="6"/>
    <s v="English"/>
    <x v="2"/>
    <s v="PG-13"/>
    <s v="Denzel Downey"/>
    <x v="180"/>
    <n v="8690"/>
    <n v="239472"/>
    <n v="45667"/>
    <n v="22688"/>
    <n v="7.8"/>
    <n v="515156"/>
    <n v="193"/>
    <n v="451243322"/>
    <n v="115305619"/>
    <n v="335937703"/>
    <x v="2"/>
  </r>
  <r>
    <x v="36"/>
    <x v="20"/>
    <s v="Rəngli"/>
    <x v="2"/>
    <s v="English"/>
    <x v="0"/>
    <s v="PG-13"/>
    <s v="Will DiCaprio"/>
    <x v="177"/>
    <n v="46096"/>
    <n v="35149"/>
    <n v="39890"/>
    <n v="37125"/>
    <n v="7.9"/>
    <n v="1674530"/>
    <n v="159"/>
    <n v="558166931"/>
    <n v="334564909"/>
    <n v="223602022"/>
    <x v="3"/>
  </r>
  <r>
    <x v="60"/>
    <x v="14"/>
    <s v="Rəngli"/>
    <x v="6"/>
    <s v="Turkish"/>
    <x v="3"/>
    <s v="PG"/>
    <s v="Christopher Robbie"/>
    <x v="82"/>
    <n v="6627"/>
    <n v="52749"/>
    <n v="38968"/>
    <n v="121428"/>
    <n v="8.1"/>
    <n v="1413781"/>
    <n v="86"/>
    <n v="922747208"/>
    <n v="103015428"/>
    <n v="819731780"/>
    <x v="1"/>
  </r>
  <r>
    <x v="55"/>
    <x v="28"/>
    <s v="Rəngli"/>
    <x v="2"/>
    <s v="English"/>
    <x v="6"/>
    <s v="PG"/>
    <s v="Christian Hathaway"/>
    <x v="419"/>
    <n v="17025"/>
    <n v="233935"/>
    <n v="21475"/>
    <n v="145716"/>
    <n v="6.9"/>
    <n v="1275590"/>
    <n v="141"/>
    <n v="409728693"/>
    <n v="311355098"/>
    <n v="98373595"/>
    <x v="3"/>
  </r>
  <r>
    <x v="195"/>
    <x v="2"/>
    <s v="Rəngli"/>
    <x v="0"/>
    <s v="Azerbaijani"/>
    <x v="5"/>
    <s v="G"/>
    <s v="Jennifer Johansson"/>
    <x v="355"/>
    <n v="19828"/>
    <n v="122191"/>
    <n v="25551"/>
    <n v="38040"/>
    <n v="7.6"/>
    <n v="1041066"/>
    <n v="155"/>
    <n v="623211542"/>
    <n v="4677457"/>
    <n v="618534085"/>
    <x v="2"/>
  </r>
  <r>
    <x v="90"/>
    <x v="5"/>
    <s v="Rəngli"/>
    <x v="7"/>
    <s v="French"/>
    <x v="3"/>
    <s v="PG"/>
    <s v="Jennifer Pitt"/>
    <x v="406"/>
    <n v="25305"/>
    <n v="101849"/>
    <n v="11276"/>
    <n v="60583"/>
    <n v="7.9"/>
    <n v="1461689"/>
    <n v="162"/>
    <n v="521088701"/>
    <n v="336271421"/>
    <n v="184817280"/>
    <x v="2"/>
  </r>
  <r>
    <x v="174"/>
    <x v="26"/>
    <s v="Rəngli"/>
    <x v="0"/>
    <s v="Turkish"/>
    <x v="6"/>
    <s v="PG"/>
    <s v="Hugh DiCaprio"/>
    <x v="312"/>
    <n v="17389"/>
    <n v="156118"/>
    <n v="41700"/>
    <n v="118118"/>
    <n v="8.8000000000000007"/>
    <n v="1478689"/>
    <n v="143"/>
    <n v="764937358"/>
    <n v="94956623"/>
    <n v="669980735"/>
    <x v="0"/>
  </r>
  <r>
    <x v="69"/>
    <x v="32"/>
    <s v="Rəngli"/>
    <x v="3"/>
    <s v="English"/>
    <x v="0"/>
    <s v="PG-13"/>
    <s v="Leonardo Robbie"/>
    <x v="335"/>
    <n v="71124"/>
    <n v="131751"/>
    <n v="41110"/>
    <n v="13475"/>
    <n v="4.3"/>
    <n v="458492"/>
    <n v="134"/>
    <n v="979573696"/>
    <n v="305930893"/>
    <n v="673642803"/>
    <x v="0"/>
  </r>
  <r>
    <x v="163"/>
    <x v="28"/>
    <s v="Rəngli"/>
    <x v="4"/>
    <s v="German"/>
    <x v="0"/>
    <s v="G"/>
    <s v="Anne Depp"/>
    <x v="258"/>
    <n v="6328"/>
    <n v="6101"/>
    <n v="37538"/>
    <n v="20863"/>
    <n v="8.8000000000000007"/>
    <n v="2130309"/>
    <n v="168"/>
    <n v="414336843"/>
    <n v="103149925"/>
    <n v="311186918"/>
    <x v="3"/>
  </r>
  <r>
    <x v="95"/>
    <x v="34"/>
    <s v="Rəngli"/>
    <x v="4"/>
    <s v="Spanish"/>
    <x v="3"/>
    <s v="G"/>
    <s v="Denzel Hathaway"/>
    <x v="8"/>
    <n v="22148"/>
    <n v="113362"/>
    <n v="8258"/>
    <n v="141128"/>
    <n v="3.9"/>
    <n v="2024545"/>
    <n v="89"/>
    <n v="752448736"/>
    <n v="167463087"/>
    <n v="584985649"/>
    <x v="1"/>
  </r>
  <r>
    <x v="77"/>
    <x v="0"/>
    <s v="Rəngli"/>
    <x v="0"/>
    <s v="Spanish"/>
    <x v="2"/>
    <s v="TV-MA"/>
    <s v="Charlize Tarantino"/>
    <x v="149"/>
    <n v="21354"/>
    <n v="116225"/>
    <n v="41082"/>
    <n v="111776"/>
    <n v="9.6999999999999993"/>
    <n v="2043703"/>
    <n v="99"/>
    <n v="979590019"/>
    <n v="73498560"/>
    <n v="906091459"/>
    <x v="0"/>
  </r>
  <r>
    <x v="199"/>
    <x v="4"/>
    <s v="Rəngli"/>
    <x v="5"/>
    <s v="English"/>
    <x v="4"/>
    <s v="TV-MA"/>
    <s v="Anne McConaughey"/>
    <x v="370"/>
    <n v="28020"/>
    <n v="228841"/>
    <n v="21907"/>
    <n v="67498"/>
    <n v="7.9"/>
    <n v="793764"/>
    <n v="97"/>
    <n v="486635031"/>
    <n v="32891021"/>
    <n v="453744010"/>
    <x v="0"/>
  </r>
  <r>
    <x v="43"/>
    <x v="20"/>
    <s v="Rəngli"/>
    <x v="6"/>
    <s v="English"/>
    <x v="5"/>
    <s v="R"/>
    <s v="Anne Depp"/>
    <x v="162"/>
    <n v="45968"/>
    <n v="329540"/>
    <n v="23882"/>
    <n v="138742"/>
    <n v="9.1999999999999993"/>
    <n v="2098390"/>
    <n v="169"/>
    <n v="207128136"/>
    <n v="189903765"/>
    <n v="17224371"/>
    <x v="3"/>
  </r>
  <r>
    <x v="88"/>
    <x v="0"/>
    <s v="Rəngli"/>
    <x v="2"/>
    <s v="English"/>
    <x v="6"/>
    <s v="PG"/>
    <s v="Denzel Johansson"/>
    <x v="262"/>
    <n v="42423"/>
    <n v="280912"/>
    <n v="23304"/>
    <n v="131914"/>
    <n v="4.9000000000000004"/>
    <n v="2030504"/>
    <n v="120"/>
    <n v="292947106"/>
    <n v="27525544"/>
    <n v="265421562"/>
    <x v="0"/>
  </r>
  <r>
    <x v="163"/>
    <x v="4"/>
    <s v="Rəngli"/>
    <x v="2"/>
    <s v="Turkish"/>
    <x v="0"/>
    <s v="G"/>
    <s v="Johnny Smith"/>
    <x v="83"/>
    <n v="49257"/>
    <n v="343240"/>
    <n v="5396"/>
    <n v="147490"/>
    <n v="5.2"/>
    <n v="156735"/>
    <n v="99"/>
    <n v="208634374"/>
    <n v="36667975"/>
    <n v="171966399"/>
    <x v="0"/>
  </r>
  <r>
    <x v="224"/>
    <x v="14"/>
    <s v="Rəngli"/>
    <x v="6"/>
    <s v="French"/>
    <x v="1"/>
    <s v="PG"/>
    <s v="Leonardo Portman"/>
    <x v="197"/>
    <n v="23109"/>
    <n v="253904"/>
    <n v="22776"/>
    <n v="88014"/>
    <n v="9.5"/>
    <n v="1596960"/>
    <n v="138"/>
    <n v="825842237"/>
    <n v="288805024"/>
    <n v="537037213"/>
    <x v="1"/>
  </r>
  <r>
    <x v="81"/>
    <x v="24"/>
    <s v="Rəngli"/>
    <x v="5"/>
    <s v="Turkish"/>
    <x v="4"/>
    <s v="TV-MA"/>
    <s v="Tom Bale"/>
    <x v="177"/>
    <n v="72280"/>
    <n v="181460"/>
    <n v="12887"/>
    <n v="110824"/>
    <n v="7.2"/>
    <n v="337574"/>
    <n v="145"/>
    <n v="459570137"/>
    <n v="53518195"/>
    <n v="406051942"/>
    <x v="2"/>
  </r>
  <r>
    <x v="189"/>
    <x v="20"/>
    <s v="Ağ-qara"/>
    <x v="7"/>
    <s v="Turkish"/>
    <x v="0"/>
    <s v="PG"/>
    <s v="Christian Gosling"/>
    <x v="32"/>
    <n v="66682"/>
    <n v="34996"/>
    <n v="30687"/>
    <n v="148281"/>
    <n v="8"/>
    <n v="1595558"/>
    <n v="87"/>
    <n v="619246390"/>
    <n v="84480994"/>
    <n v="534765396"/>
    <x v="3"/>
  </r>
  <r>
    <x v="189"/>
    <x v="33"/>
    <s v="Rəngli"/>
    <x v="1"/>
    <s v="German"/>
    <x v="2"/>
    <s v="TV-MA"/>
    <s v="Christopher Pitt"/>
    <x v="379"/>
    <n v="63630"/>
    <n v="146622"/>
    <n v="4428"/>
    <n v="79919"/>
    <n v="7.5"/>
    <n v="107815"/>
    <n v="129"/>
    <n v="412009858"/>
    <n v="185869072"/>
    <n v="226140786"/>
    <x v="4"/>
  </r>
  <r>
    <x v="221"/>
    <x v="7"/>
    <s v="Rəngli"/>
    <x v="0"/>
    <s v="Turkish"/>
    <x v="3"/>
    <s v="R"/>
    <s v="Margot Reeves"/>
    <x v="310"/>
    <n v="24312"/>
    <n v="223703"/>
    <n v="2350"/>
    <n v="91959"/>
    <n v="8.3000000000000007"/>
    <n v="1801580"/>
    <n v="133"/>
    <n v="37810895"/>
    <n v="67622156"/>
    <n v="-29811261"/>
    <x v="1"/>
  </r>
  <r>
    <x v="99"/>
    <x v="7"/>
    <s v="Rəngli"/>
    <x v="2"/>
    <s v="English"/>
    <x v="6"/>
    <s v="PG-13"/>
    <s v="Charlize Nolan"/>
    <x v="24"/>
    <n v="3257"/>
    <n v="222337"/>
    <n v="18866"/>
    <n v="71182"/>
    <n v="5.6"/>
    <n v="2202341"/>
    <n v="92"/>
    <n v="242015076"/>
    <n v="197721714"/>
    <n v="44293362"/>
    <x v="1"/>
  </r>
  <r>
    <x v="156"/>
    <x v="9"/>
    <s v="Rəngli"/>
    <x v="6"/>
    <s v="English"/>
    <x v="5"/>
    <s v="TV-MA"/>
    <s v="Brad Cruise"/>
    <x v="17"/>
    <n v="62616"/>
    <n v="219507"/>
    <n v="34982"/>
    <n v="43027"/>
    <n v="3.8"/>
    <n v="133254"/>
    <n v="147"/>
    <n v="938931497"/>
    <n v="18832278"/>
    <n v="920099219"/>
    <x v="1"/>
  </r>
  <r>
    <x v="111"/>
    <x v="27"/>
    <s v="Rəngli"/>
    <x v="6"/>
    <s v="English"/>
    <x v="2"/>
    <s v="PG-13"/>
    <s v="Cillian Washington"/>
    <x v="240"/>
    <n v="43593"/>
    <n v="9482"/>
    <n v="45119"/>
    <n v="17678"/>
    <n v="3.9"/>
    <n v="860292"/>
    <n v="99"/>
    <n v="1175035814"/>
    <n v="179626468"/>
    <n v="995409346"/>
    <x v="0"/>
  </r>
  <r>
    <x v="106"/>
    <x v="3"/>
    <s v="Rəngli"/>
    <x v="6"/>
    <s v="English"/>
    <x v="2"/>
    <s v="G"/>
    <s v="Jennifer Johansson"/>
    <x v="311"/>
    <n v="52036"/>
    <n v="210642"/>
    <n v="42710"/>
    <n v="127861"/>
    <n v="4.8"/>
    <n v="2452170"/>
    <n v="190"/>
    <n v="1041208771"/>
    <n v="142677812"/>
    <n v="898530959"/>
    <x v="2"/>
  </r>
  <r>
    <x v="161"/>
    <x v="34"/>
    <s v="Rəngli"/>
    <x v="7"/>
    <s v="French"/>
    <x v="2"/>
    <s v="PG"/>
    <s v="Hugh Nolan"/>
    <x v="252"/>
    <n v="61618"/>
    <n v="26866"/>
    <n v="13103"/>
    <n v="118345"/>
    <n v="8.1999999999999993"/>
    <n v="1103032"/>
    <n v="87"/>
    <n v="135523095"/>
    <n v="238900713"/>
    <n v="-103377618"/>
    <x v="1"/>
  </r>
  <r>
    <x v="39"/>
    <x v="25"/>
    <s v="Rəngli"/>
    <x v="5"/>
    <s v="English"/>
    <x v="3"/>
    <s v="R"/>
    <s v="Ryan Cruise"/>
    <x v="229"/>
    <n v="8050"/>
    <n v="85415"/>
    <n v="11203"/>
    <n v="71498"/>
    <n v="5.8"/>
    <n v="249469"/>
    <n v="94"/>
    <n v="404486688"/>
    <n v="95211832"/>
    <n v="309274856"/>
    <x v="3"/>
  </r>
  <r>
    <x v="57"/>
    <x v="6"/>
    <s v="Rəngli"/>
    <x v="7"/>
    <s v="English"/>
    <x v="2"/>
    <s v="PG"/>
    <s v="Scarlett Depp"/>
    <x v="450"/>
    <n v="5452"/>
    <n v="287146"/>
    <n v="27392"/>
    <n v="50862"/>
    <n v="7.5"/>
    <n v="2184747"/>
    <n v="138"/>
    <n v="1168155350"/>
    <n v="299174905"/>
    <n v="868980445"/>
    <x v="3"/>
  </r>
  <r>
    <x v="67"/>
    <x v="0"/>
    <s v="Rəngli"/>
    <x v="5"/>
    <s v="French"/>
    <x v="5"/>
    <s v="TV-MA"/>
    <s v="Denzel Robbie"/>
    <x v="378"/>
    <n v="5700"/>
    <n v="311636"/>
    <n v="15684"/>
    <n v="100994"/>
    <n v="7.4"/>
    <n v="1458447"/>
    <n v="116"/>
    <n v="41629054"/>
    <n v="53202031"/>
    <n v="-11572977"/>
    <x v="0"/>
  </r>
  <r>
    <x v="65"/>
    <x v="39"/>
    <s v="Rəngli"/>
    <x v="5"/>
    <s v="English"/>
    <x v="5"/>
    <s v="G"/>
    <s v="Leonardo Downey"/>
    <x v="334"/>
    <n v="77658"/>
    <n v="30823"/>
    <n v="31073"/>
    <n v="72632"/>
    <n v="4.5999999999999996"/>
    <n v="828007"/>
    <n v="109"/>
    <n v="935412008"/>
    <n v="221028431"/>
    <n v="714383577"/>
    <x v="0"/>
  </r>
  <r>
    <x v="6"/>
    <x v="35"/>
    <s v="Rəngli"/>
    <x v="5"/>
    <s v="English"/>
    <x v="5"/>
    <s v="TV-MA"/>
    <s v="Ryan DiCaprio"/>
    <x v="152"/>
    <n v="9665"/>
    <n v="241952"/>
    <n v="8269"/>
    <n v="149446"/>
    <n v="8.1999999999999993"/>
    <n v="276183"/>
    <n v="182"/>
    <n v="689329581"/>
    <n v="242043130"/>
    <n v="447286451"/>
    <x v="0"/>
  </r>
  <r>
    <x v="159"/>
    <x v="4"/>
    <s v="Ağ-qara"/>
    <x v="6"/>
    <s v="English"/>
    <x v="6"/>
    <s v="G"/>
    <s v="Scarlett DiCaprio"/>
    <x v="113"/>
    <n v="20771"/>
    <n v="174744"/>
    <n v="1147"/>
    <n v="88137"/>
    <n v="9.6"/>
    <n v="1722129"/>
    <n v="139"/>
    <n v="895781157"/>
    <n v="14594584"/>
    <n v="881186573"/>
    <x v="0"/>
  </r>
  <r>
    <x v="74"/>
    <x v="2"/>
    <s v="Rəngli"/>
    <x v="7"/>
    <s v="English"/>
    <x v="2"/>
    <s v="PG"/>
    <s v="Will DiCaprio"/>
    <x v="16"/>
    <n v="41549"/>
    <n v="31510"/>
    <n v="28527"/>
    <n v="45326"/>
    <n v="3.7"/>
    <n v="839162"/>
    <n v="100"/>
    <n v="1148655352"/>
    <n v="221503621"/>
    <n v="927151731"/>
    <x v="2"/>
  </r>
  <r>
    <x v="90"/>
    <x v="35"/>
    <s v="Rəngli"/>
    <x v="2"/>
    <s v="German"/>
    <x v="4"/>
    <s v="G"/>
    <s v="Natalie Nolan"/>
    <x v="1"/>
    <n v="13845"/>
    <n v="119525"/>
    <n v="38904"/>
    <n v="19393"/>
    <n v="4"/>
    <n v="835787"/>
    <n v="100"/>
    <n v="60851029"/>
    <n v="113588332"/>
    <n v="-52737303"/>
    <x v="0"/>
  </r>
  <r>
    <x v="49"/>
    <x v="19"/>
    <s v="Rəngli"/>
    <x v="2"/>
    <s v="English"/>
    <x v="6"/>
    <s v="R"/>
    <s v="Cillian DiCaprio"/>
    <x v="219"/>
    <n v="78621"/>
    <n v="191531"/>
    <n v="40908"/>
    <n v="115336"/>
    <n v="5.7"/>
    <n v="2437535"/>
    <n v="86"/>
    <n v="169636421"/>
    <n v="59321474"/>
    <n v="110314947"/>
    <x v="0"/>
  </r>
  <r>
    <x v="101"/>
    <x v="24"/>
    <s v="Rəngli"/>
    <x v="0"/>
    <s v="English"/>
    <x v="2"/>
    <s v="PG"/>
    <s v="Tom DiCaprio"/>
    <x v="297"/>
    <n v="6050"/>
    <n v="212374"/>
    <n v="15079"/>
    <n v="30594"/>
    <n v="5.9"/>
    <n v="458794"/>
    <n v="99"/>
    <n v="892602533"/>
    <n v="61570934"/>
    <n v="831031599"/>
    <x v="2"/>
  </r>
  <r>
    <x v="182"/>
    <x v="39"/>
    <s v="Rəngli"/>
    <x v="0"/>
    <s v="French"/>
    <x v="3"/>
    <s v="PG"/>
    <s v="Brad Hathaway"/>
    <x v="328"/>
    <n v="37294"/>
    <n v="230458"/>
    <n v="23052"/>
    <n v="132821"/>
    <n v="9.6"/>
    <n v="1872247"/>
    <n v="166"/>
    <n v="42337785"/>
    <n v="203789875"/>
    <n v="-161452090"/>
    <x v="0"/>
  </r>
  <r>
    <x v="209"/>
    <x v="15"/>
    <s v="Rəngli"/>
    <x v="6"/>
    <s v="German"/>
    <x v="1"/>
    <s v="PG"/>
    <s v="Denzel Tarantino"/>
    <x v="122"/>
    <n v="61282"/>
    <n v="325063"/>
    <n v="6246"/>
    <n v="117869"/>
    <n v="4"/>
    <n v="1172489"/>
    <n v="173"/>
    <n v="476840632"/>
    <n v="12783931"/>
    <n v="464056701"/>
    <x v="2"/>
  </r>
  <r>
    <x v="56"/>
    <x v="19"/>
    <s v="Rəngli"/>
    <x v="6"/>
    <s v="English"/>
    <x v="0"/>
    <s v="PG-13"/>
    <s v="Christian Robbie"/>
    <x v="211"/>
    <n v="68107"/>
    <n v="108538"/>
    <n v="17943"/>
    <n v="72398"/>
    <n v="5.6"/>
    <n v="1918900"/>
    <n v="139"/>
    <n v="455460950"/>
    <n v="254852756"/>
    <n v="200608194"/>
    <x v="0"/>
  </r>
  <r>
    <x v="170"/>
    <x v="15"/>
    <s v="Rəngli"/>
    <x v="3"/>
    <s v="English"/>
    <x v="4"/>
    <s v="PG-13"/>
    <s v="Ryan Watson"/>
    <x v="508"/>
    <n v="42985"/>
    <n v="11650"/>
    <n v="22681"/>
    <n v="13204"/>
    <n v="5.8"/>
    <n v="2347911"/>
    <n v="191"/>
    <n v="752787889"/>
    <n v="109732892"/>
    <n v="643054997"/>
    <x v="2"/>
  </r>
  <r>
    <x v="40"/>
    <x v="26"/>
    <s v="Rəngli"/>
    <x v="4"/>
    <s v="Azerbaijani"/>
    <x v="6"/>
    <s v="TV-MA"/>
    <s v="Keanu Cruise"/>
    <x v="44"/>
    <n v="24305"/>
    <n v="321152"/>
    <n v="36946"/>
    <n v="17229"/>
    <n v="7.6"/>
    <n v="302690"/>
    <n v="124"/>
    <n v="507805472"/>
    <n v="310746098"/>
    <n v="197059374"/>
    <x v="0"/>
  </r>
  <r>
    <x v="101"/>
    <x v="19"/>
    <s v="Rəngli"/>
    <x v="7"/>
    <s v="French"/>
    <x v="0"/>
    <s v="PG-13"/>
    <s v="Matthew Johansson"/>
    <x v="528"/>
    <n v="32909"/>
    <n v="33910"/>
    <n v="11999"/>
    <n v="128676"/>
    <n v="8.4"/>
    <n v="2256020"/>
    <n v="95"/>
    <n v="51061653"/>
    <n v="8604790"/>
    <n v="42456863"/>
    <x v="0"/>
  </r>
  <r>
    <x v="81"/>
    <x v="19"/>
    <s v="Rəngli"/>
    <x v="3"/>
    <s v="English"/>
    <x v="3"/>
    <s v="TV-MA"/>
    <s v="Johnny Cruise"/>
    <x v="300"/>
    <n v="79222"/>
    <n v="168388"/>
    <n v="8042"/>
    <n v="144356"/>
    <n v="8.1999999999999993"/>
    <n v="1368274"/>
    <n v="125"/>
    <n v="160835042"/>
    <n v="61156302"/>
    <n v="99678740"/>
    <x v="0"/>
  </r>
  <r>
    <x v="37"/>
    <x v="19"/>
    <s v="Ağ-qara"/>
    <x v="5"/>
    <s v="English"/>
    <x v="4"/>
    <s v="R"/>
    <s v="Anne Craig"/>
    <x v="4"/>
    <n v="18771"/>
    <n v="338234"/>
    <n v="20201"/>
    <n v="105789"/>
    <n v="5.2"/>
    <n v="459766"/>
    <n v="143"/>
    <n v="1028688552"/>
    <n v="279813279"/>
    <n v="748875273"/>
    <x v="0"/>
  </r>
  <r>
    <x v="119"/>
    <x v="28"/>
    <s v="Ağ-qara"/>
    <x v="0"/>
    <s v="French"/>
    <x v="5"/>
    <s v="PG-13"/>
    <s v="Hugh Theron"/>
    <x v="267"/>
    <n v="71210"/>
    <n v="287276"/>
    <n v="372"/>
    <n v="80679"/>
    <n v="3.6"/>
    <n v="589654"/>
    <n v="119"/>
    <n v="1146993080"/>
    <n v="218083323"/>
    <n v="928909757"/>
    <x v="3"/>
  </r>
  <r>
    <x v="9"/>
    <x v="16"/>
    <s v="Ağ-qara"/>
    <x v="4"/>
    <s v="French"/>
    <x v="3"/>
    <s v="TV-MA"/>
    <s v="Tom Depp"/>
    <x v="400"/>
    <n v="17837"/>
    <n v="213169"/>
    <n v="42613"/>
    <n v="16875"/>
    <n v="5.4"/>
    <n v="1426259"/>
    <n v="156"/>
    <n v="536159092"/>
    <n v="101579108"/>
    <n v="434579984"/>
    <x v="4"/>
  </r>
  <r>
    <x v="202"/>
    <x v="34"/>
    <s v="Rəngli"/>
    <x v="0"/>
    <s v="English"/>
    <x v="6"/>
    <s v="G"/>
    <s v="Keanu Watson"/>
    <x v="392"/>
    <n v="71597"/>
    <n v="67950"/>
    <n v="14083"/>
    <n v="129349"/>
    <n v="6.9"/>
    <n v="737557"/>
    <n v="146"/>
    <n v="350156136"/>
    <n v="137189392"/>
    <n v="212966744"/>
    <x v="1"/>
  </r>
  <r>
    <x v="49"/>
    <x v="35"/>
    <s v="Rəngli"/>
    <x v="2"/>
    <s v="English"/>
    <x v="2"/>
    <s v="G"/>
    <s v="Keanu DiCaprio"/>
    <x v="109"/>
    <n v="9099"/>
    <n v="137714"/>
    <n v="39165"/>
    <n v="93050"/>
    <n v="6.1"/>
    <n v="1305587"/>
    <n v="108"/>
    <n v="6806151"/>
    <n v="182426766"/>
    <n v="-175620615"/>
    <x v="0"/>
  </r>
  <r>
    <x v="182"/>
    <x v="13"/>
    <s v="Rəngli"/>
    <x v="5"/>
    <s v="English"/>
    <x v="3"/>
    <s v="PG"/>
    <s v="Anne McConaughey"/>
    <x v="43"/>
    <n v="3994"/>
    <n v="177340"/>
    <n v="41363"/>
    <n v="105557"/>
    <n v="8.5"/>
    <n v="1109005"/>
    <n v="121"/>
    <n v="719266220"/>
    <n v="121560732"/>
    <n v="597705488"/>
    <x v="1"/>
  </r>
  <r>
    <x v="167"/>
    <x v="19"/>
    <s v="Rəngli"/>
    <x v="4"/>
    <s v="English"/>
    <x v="3"/>
    <s v="PG"/>
    <s v="Tom McConaughey"/>
    <x v="118"/>
    <n v="56789"/>
    <n v="197428"/>
    <n v="10819"/>
    <n v="103413"/>
    <n v="5.0999999999999996"/>
    <n v="927493"/>
    <n v="116"/>
    <n v="612716595"/>
    <n v="339273796"/>
    <n v="273442799"/>
    <x v="0"/>
  </r>
  <r>
    <x v="81"/>
    <x v="17"/>
    <s v="Rəngli"/>
    <x v="5"/>
    <s v="English"/>
    <x v="3"/>
    <s v="G"/>
    <s v="Scarlett Bale"/>
    <x v="488"/>
    <n v="34475"/>
    <n v="259336"/>
    <n v="21661"/>
    <n v="18731"/>
    <n v="8.4"/>
    <n v="177014"/>
    <n v="158"/>
    <n v="894608402"/>
    <n v="287634776"/>
    <n v="606973626"/>
    <x v="1"/>
  </r>
  <r>
    <x v="126"/>
    <x v="0"/>
    <s v="Rəngli"/>
    <x v="7"/>
    <s v="English"/>
    <x v="4"/>
    <s v="R"/>
    <s v="Cillian Depp"/>
    <x v="322"/>
    <n v="60457"/>
    <n v="20087"/>
    <n v="14841"/>
    <n v="33033"/>
    <n v="3.9"/>
    <n v="254513"/>
    <n v="137"/>
    <n v="438650958"/>
    <n v="125674375"/>
    <n v="312976583"/>
    <x v="0"/>
  </r>
  <r>
    <x v="90"/>
    <x v="36"/>
    <s v="Rəngli"/>
    <x v="4"/>
    <s v="English"/>
    <x v="6"/>
    <s v="PG-13"/>
    <s v="Margot Robbie"/>
    <x v="290"/>
    <n v="54588"/>
    <n v="148215"/>
    <n v="36610"/>
    <n v="125911"/>
    <n v="5"/>
    <n v="1287363"/>
    <n v="94"/>
    <n v="845804564"/>
    <n v="12614603"/>
    <n v="833189961"/>
    <x v="3"/>
  </r>
  <r>
    <x v="47"/>
    <x v="7"/>
    <s v="Rəngli"/>
    <x v="1"/>
    <s v="English"/>
    <x v="2"/>
    <s v="PG-13"/>
    <s v="Emma Robbie"/>
    <x v="147"/>
    <n v="4748"/>
    <n v="295140"/>
    <n v="36780"/>
    <n v="121914"/>
    <n v="9"/>
    <n v="2275667"/>
    <n v="109"/>
    <n v="1165274203"/>
    <n v="271641481"/>
    <n v="893632722"/>
    <x v="1"/>
  </r>
  <r>
    <x v="101"/>
    <x v="23"/>
    <s v="Rəngli"/>
    <x v="1"/>
    <s v="English"/>
    <x v="1"/>
    <s v="PG-13"/>
    <s v="Emma Watson"/>
    <x v="372"/>
    <n v="20296"/>
    <n v="145914"/>
    <n v="35778"/>
    <n v="94508"/>
    <n v="8.1"/>
    <n v="2446743"/>
    <n v="86"/>
    <n v="678372960"/>
    <n v="271457743"/>
    <n v="406915217"/>
    <x v="3"/>
  </r>
  <r>
    <x v="223"/>
    <x v="17"/>
    <s v="Rəngli"/>
    <x v="3"/>
    <s v="English"/>
    <x v="1"/>
    <s v="R"/>
    <s v="Leonardo DiCaprio"/>
    <x v="479"/>
    <n v="34685"/>
    <n v="104789"/>
    <n v="8568"/>
    <n v="136946"/>
    <n v="9.6999999999999993"/>
    <n v="880043"/>
    <n v="151"/>
    <n v="412569297"/>
    <n v="207269311"/>
    <n v="205299986"/>
    <x v="1"/>
  </r>
  <r>
    <x v="119"/>
    <x v="5"/>
    <s v="Rəngli"/>
    <x v="7"/>
    <s v="German"/>
    <x v="4"/>
    <s v="PG-13"/>
    <s v="Johnny Lawrence"/>
    <x v="433"/>
    <n v="60156"/>
    <n v="113322"/>
    <n v="3549"/>
    <n v="112217"/>
    <n v="5.3"/>
    <n v="446431"/>
    <n v="138"/>
    <n v="109349918"/>
    <n v="66693132"/>
    <n v="42656786"/>
    <x v="2"/>
  </r>
  <r>
    <x v="93"/>
    <x v="28"/>
    <s v="Rəngli"/>
    <x v="1"/>
    <s v="English"/>
    <x v="4"/>
    <s v="TV-MA"/>
    <s v="Leonardo Hathaway"/>
    <x v="433"/>
    <n v="13322"/>
    <n v="276164"/>
    <n v="22203"/>
    <n v="5180"/>
    <n v="4.2"/>
    <n v="1243787"/>
    <n v="140"/>
    <n v="188009388"/>
    <n v="236759006"/>
    <n v="-48749618"/>
    <x v="3"/>
  </r>
  <r>
    <x v="93"/>
    <x v="21"/>
    <s v="Rəngli"/>
    <x v="0"/>
    <s v="English"/>
    <x v="3"/>
    <s v="R"/>
    <s v="Hugh Nolan"/>
    <x v="52"/>
    <n v="26110"/>
    <n v="3282"/>
    <n v="15223"/>
    <n v="140162"/>
    <n v="7.4"/>
    <n v="2454288"/>
    <n v="177"/>
    <n v="260406571"/>
    <n v="197498578"/>
    <n v="62907993"/>
    <x v="0"/>
  </r>
  <r>
    <x v="161"/>
    <x v="1"/>
    <s v="Rəngli"/>
    <x v="3"/>
    <s v="English"/>
    <x v="5"/>
    <s v="PG"/>
    <s v="Charlize Hathaway"/>
    <x v="192"/>
    <n v="55515"/>
    <n v="66050"/>
    <n v="700"/>
    <n v="129836"/>
    <n v="7.4"/>
    <n v="1401590"/>
    <n v="103"/>
    <n v="119101951"/>
    <n v="227950233"/>
    <n v="-108848282"/>
    <x v="1"/>
  </r>
  <r>
    <x v="53"/>
    <x v="2"/>
    <s v="Rəngli"/>
    <x v="6"/>
    <s v="French"/>
    <x v="5"/>
    <s v="PG-13"/>
    <s v="Leonardo Hathaway"/>
    <x v="520"/>
    <n v="73995"/>
    <n v="146811"/>
    <n v="41669"/>
    <n v="42592"/>
    <n v="5.2"/>
    <n v="1854321"/>
    <n v="188"/>
    <n v="569755265"/>
    <n v="179880079"/>
    <n v="389875186"/>
    <x v="2"/>
  </r>
  <r>
    <x v="54"/>
    <x v="5"/>
    <s v="Rəngli"/>
    <x v="7"/>
    <s v="English"/>
    <x v="0"/>
    <s v="G"/>
    <s v="Christian Murphy"/>
    <x v="338"/>
    <n v="71823"/>
    <n v="19154"/>
    <n v="15333"/>
    <n v="116227"/>
    <n v="6.6"/>
    <n v="538603"/>
    <n v="106"/>
    <n v="1192982489"/>
    <n v="165101666"/>
    <n v="1027880823"/>
    <x v="2"/>
  </r>
  <r>
    <x v="97"/>
    <x v="29"/>
    <s v="Rəngli"/>
    <x v="6"/>
    <s v="Turkish"/>
    <x v="0"/>
    <s v="G"/>
    <s v="Quentin Bale"/>
    <x v="295"/>
    <n v="41617"/>
    <n v="137891"/>
    <n v="19087"/>
    <n v="145750"/>
    <n v="5"/>
    <n v="790143"/>
    <n v="184"/>
    <n v="1065640405"/>
    <n v="25460694"/>
    <n v="1040179711"/>
    <x v="1"/>
  </r>
  <r>
    <x v="119"/>
    <x v="33"/>
    <s v="Rəngli"/>
    <x v="6"/>
    <s v="English"/>
    <x v="1"/>
    <s v="TV-MA"/>
    <s v="Natalie Murphy"/>
    <x v="123"/>
    <n v="31705"/>
    <n v="193977"/>
    <n v="49631"/>
    <n v="82018"/>
    <n v="8.1"/>
    <n v="2007861"/>
    <n v="169"/>
    <n v="213494920"/>
    <n v="149192761"/>
    <n v="64302159"/>
    <x v="4"/>
  </r>
  <r>
    <x v="87"/>
    <x v="11"/>
    <s v="Rəngli"/>
    <x v="3"/>
    <s v="English"/>
    <x v="2"/>
    <s v="R"/>
    <s v="Christopher McConaughey"/>
    <x v="254"/>
    <n v="70119"/>
    <n v="68510"/>
    <n v="30817"/>
    <n v="9752"/>
    <n v="6.8"/>
    <n v="929983"/>
    <n v="183"/>
    <n v="579339909"/>
    <n v="242957114"/>
    <n v="336382795"/>
    <x v="3"/>
  </r>
  <r>
    <x v="31"/>
    <x v="3"/>
    <s v="Rəngli"/>
    <x v="3"/>
    <s v="English"/>
    <x v="4"/>
    <s v="G"/>
    <s v="Christian Theron"/>
    <x v="499"/>
    <n v="26438"/>
    <n v="233973"/>
    <n v="34604"/>
    <n v="113579"/>
    <n v="8.9"/>
    <n v="1570708"/>
    <n v="167"/>
    <n v="25535238"/>
    <n v="234790056"/>
    <n v="-209254818"/>
    <x v="2"/>
  </r>
  <r>
    <x v="148"/>
    <x v="21"/>
    <s v="Rəngli"/>
    <x v="1"/>
    <s v="English"/>
    <x v="6"/>
    <s v="R"/>
    <s v="Natalie Washington"/>
    <x v="232"/>
    <n v="73789"/>
    <n v="248912"/>
    <n v="46225"/>
    <n v="87609"/>
    <n v="5.3"/>
    <n v="1001365"/>
    <n v="87"/>
    <n v="29331881"/>
    <n v="113993672"/>
    <n v="-84661791"/>
    <x v="0"/>
  </r>
  <r>
    <x v="215"/>
    <x v="4"/>
    <s v="Rəngli"/>
    <x v="7"/>
    <s v="English"/>
    <x v="6"/>
    <s v="TV-MA"/>
    <s v="Christian Downey"/>
    <x v="228"/>
    <n v="12879"/>
    <n v="83666"/>
    <n v="2106"/>
    <n v="67178"/>
    <n v="9.5"/>
    <n v="259043"/>
    <n v="164"/>
    <n v="731162392"/>
    <n v="190038623"/>
    <n v="541123769"/>
    <x v="0"/>
  </r>
  <r>
    <x v="92"/>
    <x v="28"/>
    <s v="Rəngli"/>
    <x v="6"/>
    <s v="English"/>
    <x v="0"/>
    <s v="PG-13"/>
    <s v="Johnny Bale"/>
    <x v="62"/>
    <n v="75246"/>
    <n v="186533"/>
    <n v="7555"/>
    <n v="74207"/>
    <n v="8.6999999999999993"/>
    <n v="2240571"/>
    <n v="90"/>
    <n v="1002370646"/>
    <n v="326371602"/>
    <n v="675999044"/>
    <x v="3"/>
  </r>
  <r>
    <x v="140"/>
    <x v="11"/>
    <s v="Rəngli"/>
    <x v="3"/>
    <s v="English"/>
    <x v="5"/>
    <s v="PG"/>
    <s v="Robert Theron"/>
    <x v="113"/>
    <n v="26295"/>
    <n v="292955"/>
    <n v="6488"/>
    <n v="76543"/>
    <n v="6.5"/>
    <n v="1422338"/>
    <n v="132"/>
    <n v="1045924054"/>
    <n v="295769974"/>
    <n v="750154080"/>
    <x v="3"/>
  </r>
  <r>
    <x v="84"/>
    <x v="33"/>
    <s v="Rəngli"/>
    <x v="3"/>
    <s v="French"/>
    <x v="3"/>
    <s v="R"/>
    <s v="Robert Washington"/>
    <x v="160"/>
    <n v="12756"/>
    <n v="266633"/>
    <n v="43021"/>
    <n v="94880"/>
    <n v="7.1"/>
    <n v="1053486"/>
    <n v="133"/>
    <n v="1073245036"/>
    <n v="68080480"/>
    <n v="1005164556"/>
    <x v="4"/>
  </r>
  <r>
    <x v="154"/>
    <x v="16"/>
    <s v="Rəngli"/>
    <x v="4"/>
    <s v="Turkish"/>
    <x v="6"/>
    <s v="PG"/>
    <s v="Jennifer Lawrence"/>
    <x v="239"/>
    <n v="59236"/>
    <n v="265066"/>
    <n v="49762"/>
    <n v="132244"/>
    <n v="7.5"/>
    <n v="1730236"/>
    <n v="176"/>
    <n v="115183045"/>
    <n v="290413408"/>
    <n v="-175230363"/>
    <x v="4"/>
  </r>
  <r>
    <x v="25"/>
    <x v="24"/>
    <s v="Rəngli"/>
    <x v="3"/>
    <s v="English"/>
    <x v="5"/>
    <s v="PG"/>
    <s v="Leonardo Lawrence"/>
    <x v="283"/>
    <n v="58835"/>
    <n v="161967"/>
    <n v="801"/>
    <n v="137893"/>
    <n v="6.6"/>
    <n v="603989"/>
    <n v="148"/>
    <n v="1023226662"/>
    <n v="294554311"/>
    <n v="728672351"/>
    <x v="2"/>
  </r>
  <r>
    <x v="144"/>
    <x v="28"/>
    <s v="Rəngli"/>
    <x v="0"/>
    <s v="English"/>
    <x v="6"/>
    <s v="G"/>
    <s v="Johnny Watson"/>
    <x v="312"/>
    <n v="2459"/>
    <n v="119370"/>
    <n v="32167"/>
    <n v="17708"/>
    <n v="7.3"/>
    <n v="1472394"/>
    <n v="168"/>
    <n v="432348398"/>
    <n v="217623356"/>
    <n v="214725042"/>
    <x v="3"/>
  </r>
  <r>
    <x v="217"/>
    <x v="24"/>
    <s v="Rəngli"/>
    <x v="5"/>
    <s v="Spanish"/>
    <x v="6"/>
    <s v="R"/>
    <s v="Jennifer DiCaprio"/>
    <x v="235"/>
    <n v="61933"/>
    <n v="202361"/>
    <n v="38107"/>
    <n v="128490"/>
    <n v="6.8"/>
    <n v="802553"/>
    <n v="154"/>
    <n v="888355217"/>
    <n v="162265027"/>
    <n v="726090190"/>
    <x v="2"/>
  </r>
  <r>
    <x v="218"/>
    <x v="13"/>
    <s v="Rəngli"/>
    <x v="4"/>
    <s v="English"/>
    <x v="4"/>
    <s v="PG"/>
    <s v="Johnny McConaughey"/>
    <x v="215"/>
    <n v="29794"/>
    <n v="169984"/>
    <n v="19138"/>
    <n v="33297"/>
    <n v="6.8"/>
    <n v="1629739"/>
    <n v="139"/>
    <n v="396322216"/>
    <n v="286076203"/>
    <n v="110246013"/>
    <x v="1"/>
  </r>
  <r>
    <x v="24"/>
    <x v="0"/>
    <s v="Rəngli"/>
    <x v="0"/>
    <s v="Spanish"/>
    <x v="4"/>
    <s v="PG-13"/>
    <s v="Ryan Portman"/>
    <x v="360"/>
    <n v="9763"/>
    <n v="231666"/>
    <n v="39023"/>
    <n v="74776"/>
    <n v="3.7"/>
    <n v="954946"/>
    <n v="184"/>
    <n v="17735794"/>
    <n v="217731178"/>
    <n v="-199995384"/>
    <x v="0"/>
  </r>
  <r>
    <x v="62"/>
    <x v="6"/>
    <s v="Rəngli"/>
    <x v="5"/>
    <s v="English"/>
    <x v="6"/>
    <s v="PG-13"/>
    <s v="Leonardo Cruise"/>
    <x v="192"/>
    <n v="77732"/>
    <n v="267972"/>
    <n v="23060"/>
    <n v="85561"/>
    <n v="5.6"/>
    <n v="1047273"/>
    <n v="150"/>
    <n v="1042446347"/>
    <n v="226043965"/>
    <n v="816402382"/>
    <x v="3"/>
  </r>
  <r>
    <x v="31"/>
    <x v="23"/>
    <s v="Rəngli"/>
    <x v="4"/>
    <s v="German"/>
    <x v="3"/>
    <s v="PG"/>
    <s v="Leonardo Craig"/>
    <x v="243"/>
    <n v="51214"/>
    <n v="313324"/>
    <n v="6100"/>
    <n v="118065"/>
    <n v="9.6999999999999993"/>
    <n v="1931727"/>
    <n v="146"/>
    <n v="582752536"/>
    <n v="268473181"/>
    <n v="314279355"/>
    <x v="3"/>
  </r>
  <r>
    <x v="184"/>
    <x v="15"/>
    <s v="Rəngli"/>
    <x v="2"/>
    <s v="English"/>
    <x v="5"/>
    <s v="G"/>
    <s v="Natalie Nolan"/>
    <x v="473"/>
    <n v="48245"/>
    <n v="211087"/>
    <n v="47217"/>
    <n v="28855"/>
    <n v="5"/>
    <n v="99726"/>
    <n v="169"/>
    <n v="1129511320"/>
    <n v="127928956"/>
    <n v="1001582364"/>
    <x v="2"/>
  </r>
  <r>
    <x v="40"/>
    <x v="27"/>
    <s v="Rəngli"/>
    <x v="7"/>
    <s v="French"/>
    <x v="6"/>
    <s v="R"/>
    <s v="Brad Tarantino"/>
    <x v="250"/>
    <n v="27108"/>
    <n v="140249"/>
    <n v="35755"/>
    <n v="33065"/>
    <n v="8.5"/>
    <n v="1405934"/>
    <n v="160"/>
    <n v="1199244201"/>
    <n v="172965467"/>
    <n v="1026278734"/>
    <x v="0"/>
  </r>
  <r>
    <x v="47"/>
    <x v="11"/>
    <s v="Rəngli"/>
    <x v="0"/>
    <s v="French"/>
    <x v="2"/>
    <s v="PG"/>
    <s v="Emma Portman"/>
    <x v="208"/>
    <n v="29238"/>
    <n v="30475"/>
    <n v="20188"/>
    <n v="60332"/>
    <n v="6"/>
    <n v="335412"/>
    <n v="102"/>
    <n v="714035558"/>
    <n v="177433019"/>
    <n v="536602539"/>
    <x v="3"/>
  </r>
  <r>
    <x v="16"/>
    <x v="13"/>
    <s v="Rəngli"/>
    <x v="1"/>
    <s v="Azerbaijani"/>
    <x v="2"/>
    <s v="PG"/>
    <s v="Cillian Gosling"/>
    <x v="272"/>
    <n v="66213"/>
    <n v="251152"/>
    <n v="36547"/>
    <n v="105512"/>
    <n v="8.5"/>
    <n v="777225"/>
    <n v="155"/>
    <n v="110448503"/>
    <n v="235429051"/>
    <n v="-124980548"/>
    <x v="1"/>
  </r>
  <r>
    <x v="192"/>
    <x v="34"/>
    <s v="Rəngli"/>
    <x v="6"/>
    <s v="English"/>
    <x v="0"/>
    <s v="PG-13"/>
    <s v="Scarlett Reeves"/>
    <x v="194"/>
    <n v="18347"/>
    <n v="49650"/>
    <n v="12691"/>
    <n v="101057"/>
    <n v="6"/>
    <n v="2329140"/>
    <n v="135"/>
    <n v="977428153"/>
    <n v="233312479"/>
    <n v="744115674"/>
    <x v="1"/>
  </r>
  <r>
    <x v="63"/>
    <x v="33"/>
    <s v="Ağ-qara"/>
    <x v="2"/>
    <s v="Turkish"/>
    <x v="2"/>
    <s v="R"/>
    <s v="Emma Watson"/>
    <x v="471"/>
    <n v="51323"/>
    <n v="306145"/>
    <n v="33102"/>
    <n v="28425"/>
    <n v="6.4"/>
    <n v="387737"/>
    <n v="186"/>
    <n v="495687487"/>
    <n v="102551945"/>
    <n v="393135542"/>
    <x v="4"/>
  </r>
  <r>
    <x v="148"/>
    <x v="32"/>
    <s v="Rəngli"/>
    <x v="0"/>
    <s v="English"/>
    <x v="1"/>
    <s v="TV-MA"/>
    <s v="Cillian DiCaprio"/>
    <x v="208"/>
    <n v="37023"/>
    <n v="304900"/>
    <n v="15728"/>
    <n v="103972"/>
    <n v="7.5"/>
    <n v="1172803"/>
    <n v="169"/>
    <n v="1179272030"/>
    <n v="329279351"/>
    <n v="849992679"/>
    <x v="0"/>
  </r>
  <r>
    <x v="115"/>
    <x v="7"/>
    <s v="Rəngli"/>
    <x v="0"/>
    <s v="English"/>
    <x v="3"/>
    <s v="TV-MA"/>
    <s v="Leonardo Gosling"/>
    <x v="204"/>
    <n v="71140"/>
    <n v="302957"/>
    <n v="48340"/>
    <n v="8493"/>
    <n v="5.0999999999999996"/>
    <n v="266222"/>
    <n v="159"/>
    <n v="427895053"/>
    <n v="61080803"/>
    <n v="366814250"/>
    <x v="1"/>
  </r>
  <r>
    <x v="10"/>
    <x v="24"/>
    <s v="Rəngli"/>
    <x v="6"/>
    <s v="German"/>
    <x v="6"/>
    <s v="TV-MA"/>
    <s v="Natalie Smith"/>
    <x v="396"/>
    <n v="14882"/>
    <n v="64847"/>
    <n v="16274"/>
    <n v="131132"/>
    <n v="8.4"/>
    <n v="2334243"/>
    <n v="135"/>
    <n v="189624319"/>
    <n v="124053984"/>
    <n v="65570335"/>
    <x v="2"/>
  </r>
  <r>
    <x v="196"/>
    <x v="23"/>
    <s v="Rəngli"/>
    <x v="2"/>
    <s v="Turkish"/>
    <x v="4"/>
    <s v="PG-13"/>
    <s v="Quentin DiCaprio"/>
    <x v="440"/>
    <n v="53462"/>
    <n v="141689"/>
    <n v="5950"/>
    <n v="66887"/>
    <n v="9.6999999999999993"/>
    <n v="2326442"/>
    <n v="102"/>
    <n v="1134340076"/>
    <n v="61670988"/>
    <n v="1072669088"/>
    <x v="3"/>
  </r>
  <r>
    <x v="207"/>
    <x v="14"/>
    <s v="Rəngli"/>
    <x v="2"/>
    <s v="English"/>
    <x v="3"/>
    <s v="PG-13"/>
    <s v="Tom Reeves"/>
    <x v="264"/>
    <n v="66675"/>
    <n v="223314"/>
    <n v="5317"/>
    <n v="130601"/>
    <n v="9.3000000000000007"/>
    <n v="461244"/>
    <n v="106"/>
    <n v="774370454"/>
    <n v="328716065"/>
    <n v="445654389"/>
    <x v="1"/>
  </r>
  <r>
    <x v="2"/>
    <x v="20"/>
    <s v="Rəngli"/>
    <x v="6"/>
    <s v="English"/>
    <x v="0"/>
    <s v="TV-MA"/>
    <s v="Emma Lawrence"/>
    <x v="471"/>
    <n v="77684"/>
    <n v="260961"/>
    <n v="49265"/>
    <n v="59511"/>
    <n v="7"/>
    <n v="1757905"/>
    <n v="85"/>
    <n v="931118347"/>
    <n v="306423930"/>
    <n v="624694417"/>
    <x v="3"/>
  </r>
  <r>
    <x v="197"/>
    <x v="11"/>
    <s v="Rəngli"/>
    <x v="6"/>
    <s v="Azerbaijani"/>
    <x v="2"/>
    <s v="G"/>
    <s v="Christian Theron"/>
    <x v="466"/>
    <n v="48334"/>
    <n v="90317"/>
    <n v="21514"/>
    <n v="34603"/>
    <n v="4.8"/>
    <n v="1303797"/>
    <n v="182"/>
    <n v="636501918"/>
    <n v="252278317"/>
    <n v="384223601"/>
    <x v="3"/>
  </r>
  <r>
    <x v="126"/>
    <x v="39"/>
    <s v="Rəngli"/>
    <x v="7"/>
    <s v="English"/>
    <x v="2"/>
    <s v="TV-MA"/>
    <s v="Ryan Watson"/>
    <x v="415"/>
    <n v="57075"/>
    <n v="170420"/>
    <n v="35852"/>
    <n v="15479"/>
    <n v="5.7"/>
    <n v="1140936"/>
    <n v="117"/>
    <n v="371030505"/>
    <n v="208676302"/>
    <n v="162354203"/>
    <x v="0"/>
  </r>
  <r>
    <x v="117"/>
    <x v="12"/>
    <s v="Rəngli"/>
    <x v="3"/>
    <s v="Spanish"/>
    <x v="3"/>
    <s v="R"/>
    <s v="Hugh Hathaway"/>
    <x v="513"/>
    <n v="35149"/>
    <n v="168837"/>
    <n v="36911"/>
    <n v="79583"/>
    <n v="5.4"/>
    <n v="616183"/>
    <n v="165"/>
    <n v="405682690"/>
    <n v="198578496"/>
    <n v="207104194"/>
    <x v="1"/>
  </r>
  <r>
    <x v="143"/>
    <x v="36"/>
    <s v="Rəngli"/>
    <x v="6"/>
    <s v="Azerbaijani"/>
    <x v="1"/>
    <s v="G"/>
    <s v="Christian Craig"/>
    <x v="274"/>
    <n v="43300"/>
    <n v="320825"/>
    <n v="23828"/>
    <n v="31883"/>
    <n v="4.0999999999999996"/>
    <n v="1938850"/>
    <n v="127"/>
    <n v="71402717"/>
    <n v="65529264"/>
    <n v="5873453"/>
    <x v="3"/>
  </r>
  <r>
    <x v="97"/>
    <x v="11"/>
    <s v="Rəngli"/>
    <x v="2"/>
    <s v="French"/>
    <x v="0"/>
    <s v="TV-MA"/>
    <s v="Brad Tarantino"/>
    <x v="208"/>
    <n v="62780"/>
    <n v="280327"/>
    <n v="17331"/>
    <n v="80283"/>
    <n v="9.5"/>
    <n v="1752329"/>
    <n v="183"/>
    <n v="1174948123"/>
    <n v="98314915"/>
    <n v="1076633208"/>
    <x v="3"/>
  </r>
  <r>
    <x v="4"/>
    <x v="39"/>
    <s v="Rəngli"/>
    <x v="0"/>
    <s v="English"/>
    <x v="3"/>
    <s v="R"/>
    <s v="Matthew Tarantino"/>
    <x v="200"/>
    <n v="57973"/>
    <n v="114974"/>
    <n v="35095"/>
    <n v="12574"/>
    <n v="7"/>
    <n v="1206070"/>
    <n v="175"/>
    <n v="1069705452"/>
    <n v="274159194"/>
    <n v="795546258"/>
    <x v="0"/>
  </r>
  <r>
    <x v="153"/>
    <x v="1"/>
    <s v="Rəngli"/>
    <x v="0"/>
    <s v="French"/>
    <x v="1"/>
    <s v="PG-13"/>
    <s v="Jennifer Bale"/>
    <x v="320"/>
    <n v="78034"/>
    <n v="127044"/>
    <n v="23978"/>
    <n v="99178"/>
    <n v="5.8"/>
    <n v="1375854"/>
    <n v="97"/>
    <n v="27287696"/>
    <n v="95335559"/>
    <n v="-68047863"/>
    <x v="1"/>
  </r>
  <r>
    <x v="210"/>
    <x v="36"/>
    <s v="Rəngli"/>
    <x v="5"/>
    <s v="English"/>
    <x v="3"/>
    <s v="R"/>
    <s v="Anne Theron"/>
    <x v="92"/>
    <n v="67724"/>
    <n v="108584"/>
    <n v="25744"/>
    <n v="36961"/>
    <n v="8.1999999999999993"/>
    <n v="390251"/>
    <n v="146"/>
    <n v="260635256"/>
    <n v="230922390"/>
    <n v="29712866"/>
    <x v="3"/>
  </r>
  <r>
    <x v="140"/>
    <x v="11"/>
    <s v="Rəngli"/>
    <x v="4"/>
    <s v="English"/>
    <x v="0"/>
    <s v="R"/>
    <s v="Christopher Johansson"/>
    <x v="208"/>
    <n v="72286"/>
    <n v="292021"/>
    <n v="1304"/>
    <n v="61253"/>
    <n v="7.6"/>
    <n v="1943591"/>
    <n v="146"/>
    <n v="510924385"/>
    <n v="277559455"/>
    <n v="233364930"/>
    <x v="3"/>
  </r>
  <r>
    <x v="132"/>
    <x v="32"/>
    <s v="Ağ-qara"/>
    <x v="1"/>
    <s v="English"/>
    <x v="0"/>
    <s v="G"/>
    <s v="Robert Cruise"/>
    <x v="527"/>
    <n v="32383"/>
    <n v="24067"/>
    <n v="41707"/>
    <n v="38209"/>
    <n v="9.1"/>
    <n v="1054756"/>
    <n v="130"/>
    <n v="854092690"/>
    <n v="117673882"/>
    <n v="736418808"/>
    <x v="0"/>
  </r>
  <r>
    <x v="100"/>
    <x v="36"/>
    <s v="Rəngli"/>
    <x v="4"/>
    <s v="English"/>
    <x v="1"/>
    <s v="PG"/>
    <s v="Ryan Theron"/>
    <x v="159"/>
    <n v="40761"/>
    <n v="186273"/>
    <n v="35044"/>
    <n v="76047"/>
    <n v="9.4"/>
    <n v="2473782"/>
    <n v="129"/>
    <n v="1105653593"/>
    <n v="158242057"/>
    <n v="947411536"/>
    <x v="3"/>
  </r>
  <r>
    <x v="39"/>
    <x v="37"/>
    <s v="Rəngli"/>
    <x v="7"/>
    <s v="Spanish"/>
    <x v="3"/>
    <s v="PG-13"/>
    <s v="Robert Theron"/>
    <x v="407"/>
    <n v="46008"/>
    <n v="3964"/>
    <n v="47125"/>
    <n v="3026"/>
    <n v="6"/>
    <n v="1305435"/>
    <n v="107"/>
    <n v="1091212124"/>
    <n v="313671528"/>
    <n v="777540596"/>
    <x v="4"/>
  </r>
  <r>
    <x v="67"/>
    <x v="10"/>
    <s v="Ağ-qara"/>
    <x v="3"/>
    <s v="English"/>
    <x v="1"/>
    <s v="G"/>
    <s v="Scarlett Johansson"/>
    <x v="448"/>
    <n v="3056"/>
    <n v="124760"/>
    <n v="13027"/>
    <n v="123808"/>
    <n v="4.7"/>
    <n v="2457424"/>
    <n v="186"/>
    <n v="614051826"/>
    <n v="76589868"/>
    <n v="537461958"/>
    <x v="3"/>
  </r>
  <r>
    <x v="68"/>
    <x v="38"/>
    <s v="Ağ-qara"/>
    <x v="1"/>
    <s v="German"/>
    <x v="2"/>
    <s v="G"/>
    <s v="Denzel Johansson"/>
    <x v="200"/>
    <n v="3997"/>
    <n v="302456"/>
    <n v="17817"/>
    <n v="55312"/>
    <n v="4.2"/>
    <n v="290490"/>
    <n v="87"/>
    <n v="335747317"/>
    <n v="67994269"/>
    <n v="267753048"/>
    <x v="0"/>
  </r>
  <r>
    <x v="34"/>
    <x v="33"/>
    <s v="Rəngli"/>
    <x v="3"/>
    <s v="English"/>
    <x v="1"/>
    <s v="G"/>
    <s v="Anne Downey"/>
    <x v="227"/>
    <n v="18006"/>
    <n v="256290"/>
    <n v="22486"/>
    <n v="77162"/>
    <n v="6"/>
    <n v="2268294"/>
    <n v="151"/>
    <n v="442948357"/>
    <n v="104684307"/>
    <n v="338264050"/>
    <x v="4"/>
  </r>
  <r>
    <x v="42"/>
    <x v="33"/>
    <s v="Rəngli"/>
    <x v="4"/>
    <s v="Azerbaijani"/>
    <x v="1"/>
    <s v="R"/>
    <s v="Cillian Robbie"/>
    <x v="132"/>
    <n v="23990"/>
    <n v="148306"/>
    <n v="39782"/>
    <n v="2166"/>
    <n v="7.8"/>
    <n v="748784"/>
    <n v="156"/>
    <n v="892246472"/>
    <n v="73658012"/>
    <n v="818588460"/>
    <x v="4"/>
  </r>
  <r>
    <x v="105"/>
    <x v="4"/>
    <s v="Ağ-qara"/>
    <x v="7"/>
    <s v="English"/>
    <x v="4"/>
    <s v="PG-13"/>
    <s v="Natalie Murphy"/>
    <x v="178"/>
    <n v="19908"/>
    <n v="319631"/>
    <n v="30367"/>
    <n v="80047"/>
    <n v="4.8"/>
    <n v="2234762"/>
    <n v="157"/>
    <n v="1051285936"/>
    <n v="284327114"/>
    <n v="766958822"/>
    <x v="0"/>
  </r>
  <r>
    <x v="145"/>
    <x v="34"/>
    <s v="Rəngli"/>
    <x v="0"/>
    <s v="English"/>
    <x v="5"/>
    <s v="TV-MA"/>
    <s v="Anne McConaughey"/>
    <x v="330"/>
    <n v="69387"/>
    <n v="71418"/>
    <n v="20776"/>
    <n v="36751"/>
    <n v="3.6"/>
    <n v="1357227"/>
    <n v="158"/>
    <n v="551761765"/>
    <n v="6140307"/>
    <n v="545621458"/>
    <x v="1"/>
  </r>
  <r>
    <x v="173"/>
    <x v="37"/>
    <s v="Rəngli"/>
    <x v="6"/>
    <s v="English"/>
    <x v="1"/>
    <s v="PG-13"/>
    <s v="Robert Craig"/>
    <x v="392"/>
    <n v="44083"/>
    <n v="286301"/>
    <n v="35911"/>
    <n v="141943"/>
    <n v="9.6"/>
    <n v="1096159"/>
    <n v="86"/>
    <n v="214341182"/>
    <n v="72766913"/>
    <n v="141574269"/>
    <x v="4"/>
  </r>
  <r>
    <x v="164"/>
    <x v="9"/>
    <s v="Ağ-qara"/>
    <x v="3"/>
    <s v="German"/>
    <x v="4"/>
    <s v="PG-13"/>
    <s v="Margot Downey"/>
    <x v="457"/>
    <n v="45937"/>
    <n v="34828"/>
    <n v="34845"/>
    <n v="88687"/>
    <n v="3.7"/>
    <n v="187193"/>
    <n v="98"/>
    <n v="469492828"/>
    <n v="342991807"/>
    <n v="126501021"/>
    <x v="1"/>
  </r>
  <r>
    <x v="213"/>
    <x v="18"/>
    <s v="Rəngli"/>
    <x v="3"/>
    <s v="English"/>
    <x v="1"/>
    <s v="PG-13"/>
    <s v="Keanu Depp"/>
    <x v="276"/>
    <n v="31856"/>
    <n v="194940"/>
    <n v="13282"/>
    <n v="131859"/>
    <n v="4.0999999999999996"/>
    <n v="1792069"/>
    <n v="132"/>
    <n v="790199993"/>
    <n v="336571499"/>
    <n v="453628494"/>
    <x v="1"/>
  </r>
  <r>
    <x v="84"/>
    <x v="20"/>
    <s v="Rəngli"/>
    <x v="5"/>
    <s v="English"/>
    <x v="6"/>
    <s v="G"/>
    <s v="Charlize Nolan"/>
    <x v="229"/>
    <n v="18703"/>
    <n v="206145"/>
    <n v="46583"/>
    <n v="89340"/>
    <n v="8.1"/>
    <n v="1122726"/>
    <n v="172"/>
    <n v="372782321"/>
    <n v="254990354"/>
    <n v="117791967"/>
    <x v="3"/>
  </r>
  <r>
    <x v="168"/>
    <x v="39"/>
    <s v="Rəngli"/>
    <x v="2"/>
    <s v="English"/>
    <x v="4"/>
    <s v="PG-13"/>
    <s v="Christian Robbie"/>
    <x v="196"/>
    <n v="4301"/>
    <n v="312746"/>
    <n v="11104"/>
    <n v="76246"/>
    <n v="8.9"/>
    <n v="1260329"/>
    <n v="103"/>
    <n v="645843378"/>
    <n v="66461066"/>
    <n v="579382312"/>
    <x v="0"/>
  </r>
  <r>
    <x v="31"/>
    <x v="16"/>
    <s v="Rəngli"/>
    <x v="5"/>
    <s v="English"/>
    <x v="0"/>
    <s v="PG"/>
    <s v="Johnny Pitt"/>
    <x v="188"/>
    <n v="39922"/>
    <n v="37808"/>
    <n v="29254"/>
    <n v="90723"/>
    <n v="3.8"/>
    <n v="1708280"/>
    <n v="178"/>
    <n v="1027519766"/>
    <n v="292344497"/>
    <n v="735175269"/>
    <x v="4"/>
  </r>
  <r>
    <x v="208"/>
    <x v="7"/>
    <s v="Rəngli"/>
    <x v="3"/>
    <s v="English"/>
    <x v="6"/>
    <s v="PG"/>
    <s v="Daniel Gosling"/>
    <x v="73"/>
    <n v="32121"/>
    <n v="30315"/>
    <n v="44791"/>
    <n v="72961"/>
    <n v="5.9"/>
    <n v="2486317"/>
    <n v="167"/>
    <n v="981576220"/>
    <n v="134427246"/>
    <n v="847148974"/>
    <x v="1"/>
  </r>
  <r>
    <x v="140"/>
    <x v="22"/>
    <s v="Rəngli"/>
    <x v="4"/>
    <s v="English"/>
    <x v="5"/>
    <s v="R"/>
    <s v="Christian Gosling"/>
    <x v="355"/>
    <n v="7628"/>
    <n v="161194"/>
    <n v="22219"/>
    <n v="61131"/>
    <n v="4.9000000000000004"/>
    <n v="390713"/>
    <n v="85"/>
    <n v="1063460346"/>
    <n v="36675553"/>
    <n v="1026784793"/>
    <x v="4"/>
  </r>
  <r>
    <x v="126"/>
    <x v="33"/>
    <s v="Rəngli"/>
    <x v="0"/>
    <s v="English"/>
    <x v="3"/>
    <s v="G"/>
    <s v="Margot Watson"/>
    <x v="419"/>
    <n v="24131"/>
    <n v="324328"/>
    <n v="23974"/>
    <n v="58031"/>
    <n v="6.5"/>
    <n v="2167660"/>
    <n v="135"/>
    <n v="537236226"/>
    <n v="25035792"/>
    <n v="512200434"/>
    <x v="4"/>
  </r>
  <r>
    <x v="47"/>
    <x v="20"/>
    <s v="Rəngli"/>
    <x v="6"/>
    <s v="Azerbaijani"/>
    <x v="6"/>
    <s v="TV-MA"/>
    <s v="Denzel Washington"/>
    <x v="24"/>
    <n v="21326"/>
    <n v="184476"/>
    <n v="44508"/>
    <n v="5608"/>
    <n v="7.2"/>
    <n v="1612291"/>
    <n v="165"/>
    <n v="729279464"/>
    <n v="281153424"/>
    <n v="448126040"/>
    <x v="3"/>
  </r>
  <r>
    <x v="90"/>
    <x v="29"/>
    <s v="Rəngli"/>
    <x v="6"/>
    <s v="English"/>
    <x v="1"/>
    <s v="PG"/>
    <s v="Ryan Nolan"/>
    <x v="71"/>
    <n v="68880"/>
    <n v="247150"/>
    <n v="28679"/>
    <n v="5647"/>
    <n v="6.4"/>
    <n v="768449"/>
    <n v="152"/>
    <n v="267849689"/>
    <n v="166639853"/>
    <n v="101209836"/>
    <x v="1"/>
  </r>
  <r>
    <x v="112"/>
    <x v="22"/>
    <s v="Rəngli"/>
    <x v="1"/>
    <s v="French"/>
    <x v="5"/>
    <s v="TV-MA"/>
    <s v="Brad Murphy"/>
    <x v="349"/>
    <n v="52244"/>
    <n v="186496"/>
    <n v="44547"/>
    <n v="68210"/>
    <n v="8.9"/>
    <n v="2435015"/>
    <n v="124"/>
    <n v="734454038"/>
    <n v="138526196"/>
    <n v="595927842"/>
    <x v="4"/>
  </r>
  <r>
    <x v="55"/>
    <x v="27"/>
    <s v="Rəngli"/>
    <x v="6"/>
    <s v="Spanish"/>
    <x v="4"/>
    <s v="PG-13"/>
    <s v="Natalie Smith"/>
    <x v="427"/>
    <n v="38793"/>
    <n v="293832"/>
    <n v="7015"/>
    <n v="126969"/>
    <n v="9.6"/>
    <n v="2215327"/>
    <n v="95"/>
    <n v="745964374"/>
    <n v="269432354"/>
    <n v="476532020"/>
    <x v="0"/>
  </r>
  <r>
    <x v="10"/>
    <x v="18"/>
    <s v="Rəngli"/>
    <x v="0"/>
    <s v="English"/>
    <x v="0"/>
    <s v="TV-MA"/>
    <s v="Natalie Johansson"/>
    <x v="130"/>
    <n v="32138"/>
    <n v="58761"/>
    <n v="21996"/>
    <n v="52371"/>
    <n v="4.8"/>
    <n v="256080"/>
    <n v="169"/>
    <n v="383903733"/>
    <n v="344581079"/>
    <n v="39322654"/>
    <x v="1"/>
  </r>
  <r>
    <x v="97"/>
    <x v="29"/>
    <s v="Rəngli"/>
    <x v="5"/>
    <s v="English"/>
    <x v="5"/>
    <s v="PG-13"/>
    <s v="Brad Portman"/>
    <x v="345"/>
    <n v="67435"/>
    <n v="265804"/>
    <n v="31854"/>
    <n v="111569"/>
    <n v="5"/>
    <n v="2378060"/>
    <n v="160"/>
    <n v="1023955879"/>
    <n v="342587716"/>
    <n v="681368163"/>
    <x v="1"/>
  </r>
  <r>
    <x v="82"/>
    <x v="2"/>
    <s v="Rəngli"/>
    <x v="4"/>
    <s v="Azerbaijani"/>
    <x v="1"/>
    <s v="TV-MA"/>
    <s v="Charlize Craig"/>
    <x v="314"/>
    <n v="24726"/>
    <n v="342579"/>
    <n v="30990"/>
    <n v="84269"/>
    <n v="4.4000000000000004"/>
    <n v="269404"/>
    <n v="160"/>
    <n v="339235501"/>
    <n v="7301003"/>
    <n v="331934498"/>
    <x v="2"/>
  </r>
  <r>
    <x v="155"/>
    <x v="13"/>
    <s v="Ağ-qara"/>
    <x v="1"/>
    <s v="German"/>
    <x v="1"/>
    <s v="PG"/>
    <s v="Matthew Downey"/>
    <x v="463"/>
    <n v="33177"/>
    <n v="195725"/>
    <n v="26008"/>
    <n v="114555"/>
    <n v="6.9"/>
    <n v="1215366"/>
    <n v="122"/>
    <n v="702142952"/>
    <n v="51993838"/>
    <n v="650149114"/>
    <x v="1"/>
  </r>
  <r>
    <x v="5"/>
    <x v="38"/>
    <s v="Rəngli"/>
    <x v="6"/>
    <s v="German"/>
    <x v="4"/>
    <s v="PG-13"/>
    <s v="Scarlett Jackman"/>
    <x v="498"/>
    <n v="36631"/>
    <n v="201984"/>
    <n v="34098"/>
    <n v="40531"/>
    <n v="3.8"/>
    <n v="1801309"/>
    <n v="93"/>
    <n v="1176637909"/>
    <n v="149236280"/>
    <n v="1027401629"/>
    <x v="0"/>
  </r>
  <r>
    <x v="11"/>
    <x v="4"/>
    <s v="Ağ-qara"/>
    <x v="7"/>
    <s v="English"/>
    <x v="4"/>
    <s v="G"/>
    <s v="Robert Theron"/>
    <x v="12"/>
    <n v="8095"/>
    <n v="348187"/>
    <n v="4600"/>
    <n v="25948"/>
    <n v="4.5"/>
    <n v="976919"/>
    <n v="168"/>
    <n v="34499193"/>
    <n v="274483864"/>
    <n v="-239984671"/>
    <x v="0"/>
  </r>
  <r>
    <x v="4"/>
    <x v="36"/>
    <s v="Rəngli"/>
    <x v="2"/>
    <s v="English"/>
    <x v="4"/>
    <s v="PG"/>
    <s v="Margot Bale"/>
    <x v="479"/>
    <n v="16360"/>
    <n v="313623"/>
    <n v="35004"/>
    <n v="130036"/>
    <n v="4.3"/>
    <n v="850676"/>
    <n v="88"/>
    <n v="747153831"/>
    <n v="339670529"/>
    <n v="407483302"/>
    <x v="3"/>
  </r>
  <r>
    <x v="0"/>
    <x v="36"/>
    <s v="Rəngli"/>
    <x v="4"/>
    <s v="English"/>
    <x v="3"/>
    <s v="PG-13"/>
    <s v="Anne Robbie"/>
    <x v="385"/>
    <n v="57998"/>
    <n v="98986"/>
    <n v="16058"/>
    <n v="91585"/>
    <n v="5.2"/>
    <n v="2490970"/>
    <n v="107"/>
    <n v="626429980"/>
    <n v="333627539"/>
    <n v="292802441"/>
    <x v="3"/>
  </r>
  <r>
    <x v="130"/>
    <x v="31"/>
    <s v="Rəngli"/>
    <x v="1"/>
    <s v="English"/>
    <x v="2"/>
    <s v="PG"/>
    <s v="Johnny DiCaprio"/>
    <x v="131"/>
    <n v="37146"/>
    <n v="46771"/>
    <n v="23320"/>
    <n v="88008"/>
    <n v="8.5"/>
    <n v="1720346"/>
    <n v="136"/>
    <n v="953652153"/>
    <n v="321836220"/>
    <n v="631815933"/>
    <x v="3"/>
  </r>
  <r>
    <x v="50"/>
    <x v="4"/>
    <s v="Rəngli"/>
    <x v="4"/>
    <s v="English"/>
    <x v="2"/>
    <s v="PG-13"/>
    <s v="Natalie Smith"/>
    <x v="503"/>
    <n v="44321"/>
    <n v="7318"/>
    <n v="13227"/>
    <n v="41027"/>
    <n v="4.8"/>
    <n v="2004573"/>
    <n v="119"/>
    <n v="229145969"/>
    <n v="45535587"/>
    <n v="183610382"/>
    <x v="0"/>
  </r>
  <r>
    <x v="96"/>
    <x v="8"/>
    <s v="Rəngli"/>
    <x v="6"/>
    <s v="English"/>
    <x v="1"/>
    <s v="PG"/>
    <s v="Emma Theron"/>
    <x v="207"/>
    <n v="38790"/>
    <n v="55075"/>
    <n v="32622"/>
    <n v="106861"/>
    <n v="8.4"/>
    <n v="1791968"/>
    <n v="161"/>
    <n v="74321910"/>
    <n v="113799767"/>
    <n v="-39477857"/>
    <x v="3"/>
  </r>
  <r>
    <x v="154"/>
    <x v="27"/>
    <s v="Rəngli"/>
    <x v="7"/>
    <s v="English"/>
    <x v="4"/>
    <s v="TV-MA"/>
    <s v="Johnny Downey"/>
    <x v="452"/>
    <n v="39789"/>
    <n v="9586"/>
    <n v="2417"/>
    <n v="48578"/>
    <n v="7.3"/>
    <n v="225869"/>
    <n v="187"/>
    <n v="1039684586"/>
    <n v="338035895"/>
    <n v="701648691"/>
    <x v="0"/>
  </r>
  <r>
    <x v="201"/>
    <x v="30"/>
    <s v="Rəngli"/>
    <x v="4"/>
    <s v="English"/>
    <x v="2"/>
    <s v="R"/>
    <s v="Emma Hathaway"/>
    <x v="118"/>
    <n v="7234"/>
    <n v="184400"/>
    <n v="46183"/>
    <n v="142450"/>
    <n v="8"/>
    <n v="858509"/>
    <n v="93"/>
    <n v="56022515"/>
    <n v="247840886"/>
    <n v="-191818371"/>
    <x v="4"/>
  </r>
  <r>
    <x v="141"/>
    <x v="30"/>
    <s v="Rəngli"/>
    <x v="6"/>
    <s v="German"/>
    <x v="6"/>
    <s v="PG"/>
    <s v="Anne Pitt"/>
    <x v="260"/>
    <n v="9469"/>
    <n v="79019"/>
    <n v="40136"/>
    <n v="147120"/>
    <n v="9.6999999999999993"/>
    <n v="215324"/>
    <n v="130"/>
    <n v="608542648"/>
    <n v="311337920"/>
    <n v="297204728"/>
    <x v="4"/>
  </r>
  <r>
    <x v="118"/>
    <x v="29"/>
    <s v="Rəngli"/>
    <x v="1"/>
    <s v="English"/>
    <x v="4"/>
    <s v="TV-MA"/>
    <s v="Tom Lawrence"/>
    <x v="330"/>
    <n v="77037"/>
    <n v="2012"/>
    <n v="49816"/>
    <n v="127720"/>
    <n v="7.3"/>
    <n v="414929"/>
    <n v="131"/>
    <n v="635536665"/>
    <n v="340124386"/>
    <n v="295412279"/>
    <x v="1"/>
  </r>
  <r>
    <x v="173"/>
    <x v="4"/>
    <s v="Ağ-qara"/>
    <x v="2"/>
    <s v="Azerbaijani"/>
    <x v="5"/>
    <s v="PG"/>
    <s v="Johnny Robbie"/>
    <x v="260"/>
    <n v="6371"/>
    <n v="315725"/>
    <n v="45444"/>
    <n v="134662"/>
    <n v="9.6"/>
    <n v="977155"/>
    <n v="105"/>
    <n v="555510490"/>
    <n v="310461748"/>
    <n v="245048742"/>
    <x v="0"/>
  </r>
  <r>
    <x v="146"/>
    <x v="27"/>
    <s v="Rəngli"/>
    <x v="6"/>
    <s v="English"/>
    <x v="1"/>
    <s v="R"/>
    <s v="Johnny Theron"/>
    <x v="341"/>
    <n v="62265"/>
    <n v="188894"/>
    <n v="25103"/>
    <n v="105178"/>
    <n v="6.8"/>
    <n v="2337846"/>
    <n v="193"/>
    <n v="588595945"/>
    <n v="50866893"/>
    <n v="537729052"/>
    <x v="0"/>
  </r>
  <r>
    <x v="176"/>
    <x v="10"/>
    <s v="Rəngli"/>
    <x v="5"/>
    <s v="English"/>
    <x v="2"/>
    <s v="TV-MA"/>
    <s v="Denzel Hathaway"/>
    <x v="47"/>
    <n v="56337"/>
    <n v="131251"/>
    <n v="34206"/>
    <n v="117227"/>
    <n v="5.2"/>
    <n v="2314715"/>
    <n v="161"/>
    <n v="992675303"/>
    <n v="207438137"/>
    <n v="785237166"/>
    <x v="3"/>
  </r>
  <r>
    <x v="68"/>
    <x v="6"/>
    <s v="Rəngli"/>
    <x v="2"/>
    <s v="English"/>
    <x v="4"/>
    <s v="PG"/>
    <s v="Margot Cruise"/>
    <x v="292"/>
    <n v="43601"/>
    <n v="63350"/>
    <n v="11466"/>
    <n v="139066"/>
    <n v="6.1"/>
    <n v="1356066"/>
    <n v="178"/>
    <n v="748074716"/>
    <n v="23310682"/>
    <n v="724764034"/>
    <x v="3"/>
  </r>
  <r>
    <x v="178"/>
    <x v="27"/>
    <s v="Rəngli"/>
    <x v="4"/>
    <s v="English"/>
    <x v="2"/>
    <s v="PG-13"/>
    <s v="Anne Craig"/>
    <x v="127"/>
    <n v="75478"/>
    <n v="12488"/>
    <n v="49187"/>
    <n v="28210"/>
    <n v="8.9"/>
    <n v="2062328"/>
    <n v="190"/>
    <n v="847167249"/>
    <n v="96668969"/>
    <n v="750498280"/>
    <x v="0"/>
  </r>
  <r>
    <x v="103"/>
    <x v="35"/>
    <s v="Rəngli"/>
    <x v="1"/>
    <s v="English"/>
    <x v="6"/>
    <s v="TV-MA"/>
    <s v="Christopher Washington"/>
    <x v="152"/>
    <n v="46623"/>
    <n v="283386"/>
    <n v="7571"/>
    <n v="77817"/>
    <n v="8.4"/>
    <n v="1866658"/>
    <n v="90"/>
    <n v="114302402"/>
    <n v="133419979"/>
    <n v="-19117577"/>
    <x v="0"/>
  </r>
  <r>
    <x v="155"/>
    <x v="33"/>
    <s v="Rəngli"/>
    <x v="6"/>
    <s v="English"/>
    <x v="3"/>
    <s v="PG-13"/>
    <s v="Tom Watson"/>
    <x v="278"/>
    <n v="35077"/>
    <n v="161473"/>
    <n v="6680"/>
    <n v="134011"/>
    <n v="8.6999999999999993"/>
    <n v="1824645"/>
    <n v="100"/>
    <n v="315379554"/>
    <n v="328246257"/>
    <n v="-12866703"/>
    <x v="4"/>
  </r>
  <r>
    <x v="140"/>
    <x v="18"/>
    <s v="Rəngli"/>
    <x v="5"/>
    <s v="German"/>
    <x v="2"/>
    <s v="PG"/>
    <s v="Quentin McConaughey"/>
    <x v="149"/>
    <n v="54537"/>
    <n v="240035"/>
    <n v="21422"/>
    <n v="20236"/>
    <n v="4.8"/>
    <n v="1709652"/>
    <n v="101"/>
    <n v="815820367"/>
    <n v="29672368"/>
    <n v="786147999"/>
    <x v="1"/>
  </r>
  <r>
    <x v="178"/>
    <x v="20"/>
    <s v="Rəngli"/>
    <x v="4"/>
    <s v="English"/>
    <x v="5"/>
    <s v="TV-MA"/>
    <s v="Ryan Portman"/>
    <x v="486"/>
    <n v="70294"/>
    <n v="215583"/>
    <n v="48334"/>
    <n v="103475"/>
    <n v="9.1"/>
    <n v="402006"/>
    <n v="116"/>
    <n v="870399223"/>
    <n v="79733017"/>
    <n v="790666206"/>
    <x v="3"/>
  </r>
  <r>
    <x v="91"/>
    <x v="4"/>
    <s v="Rəngli"/>
    <x v="5"/>
    <s v="Azerbaijani"/>
    <x v="5"/>
    <s v="PG-13"/>
    <s v="Will Johansson"/>
    <x v="338"/>
    <n v="34759"/>
    <n v="70389"/>
    <n v="46956"/>
    <n v="20610"/>
    <n v="7.4"/>
    <n v="317002"/>
    <n v="132"/>
    <n v="407234522"/>
    <n v="53114935"/>
    <n v="354119587"/>
    <x v="0"/>
  </r>
  <r>
    <x v="149"/>
    <x v="28"/>
    <s v="Rəngli"/>
    <x v="4"/>
    <s v="German"/>
    <x v="4"/>
    <s v="R"/>
    <s v="Daniel Portman"/>
    <x v="27"/>
    <n v="77291"/>
    <n v="212621"/>
    <n v="47746"/>
    <n v="62036"/>
    <n v="6.7"/>
    <n v="1551604"/>
    <n v="98"/>
    <n v="1136632941"/>
    <n v="156067036"/>
    <n v="980565905"/>
    <x v="3"/>
  </r>
  <r>
    <x v="87"/>
    <x v="32"/>
    <s v="Rəngli"/>
    <x v="4"/>
    <s v="German"/>
    <x v="4"/>
    <s v="R"/>
    <s v="Daniel Nolan"/>
    <x v="394"/>
    <n v="15386"/>
    <n v="164530"/>
    <n v="16585"/>
    <n v="147315"/>
    <n v="4.4000000000000004"/>
    <n v="1193825"/>
    <n v="149"/>
    <n v="481236570"/>
    <n v="340579305"/>
    <n v="140657265"/>
    <x v="0"/>
  </r>
  <r>
    <x v="76"/>
    <x v="16"/>
    <s v="Rəngli"/>
    <x v="3"/>
    <s v="English"/>
    <x v="4"/>
    <s v="PG-13"/>
    <s v="Quentin Robbie"/>
    <x v="99"/>
    <n v="46338"/>
    <n v="160880"/>
    <n v="8269"/>
    <n v="112587"/>
    <n v="8.4"/>
    <n v="1351945"/>
    <n v="98"/>
    <n v="1060322069"/>
    <n v="190265061"/>
    <n v="870057008"/>
    <x v="4"/>
  </r>
  <r>
    <x v="6"/>
    <x v="30"/>
    <s v="Ağ-qara"/>
    <x v="0"/>
    <s v="English"/>
    <x v="6"/>
    <s v="PG"/>
    <s v="Robert Bale"/>
    <x v="299"/>
    <n v="52483"/>
    <n v="34576"/>
    <n v="15309"/>
    <n v="28248"/>
    <n v="8.6999999999999993"/>
    <n v="974603"/>
    <n v="169"/>
    <n v="146600950"/>
    <n v="16912028"/>
    <n v="129688922"/>
    <x v="4"/>
  </r>
  <r>
    <x v="176"/>
    <x v="34"/>
    <s v="Rəngli"/>
    <x v="7"/>
    <s v="Spanish"/>
    <x v="6"/>
    <s v="G"/>
    <s v="Johnny Robbie"/>
    <x v="36"/>
    <n v="45940"/>
    <n v="324176"/>
    <n v="18669"/>
    <n v="81109"/>
    <n v="5.6"/>
    <n v="2471998"/>
    <n v="169"/>
    <n v="599401918"/>
    <n v="217269947"/>
    <n v="382131971"/>
    <x v="1"/>
  </r>
  <r>
    <x v="195"/>
    <x v="21"/>
    <s v="Rəngli"/>
    <x v="0"/>
    <s v="English"/>
    <x v="2"/>
    <s v="PG"/>
    <s v="Anne Murphy"/>
    <x v="33"/>
    <n v="4293"/>
    <n v="268940"/>
    <n v="27950"/>
    <n v="87869"/>
    <n v="6.3"/>
    <n v="627095"/>
    <n v="92"/>
    <n v="912419715"/>
    <n v="304304817"/>
    <n v="608114898"/>
    <x v="0"/>
  </r>
  <r>
    <x v="181"/>
    <x v="1"/>
    <s v="Rəngli"/>
    <x v="7"/>
    <s v="French"/>
    <x v="4"/>
    <s v="PG-13"/>
    <s v="Keanu DiCaprio"/>
    <x v="126"/>
    <n v="12598"/>
    <n v="11987"/>
    <n v="22956"/>
    <n v="106340"/>
    <n v="6.6"/>
    <n v="329070"/>
    <n v="153"/>
    <n v="520927424"/>
    <n v="26763363"/>
    <n v="494164061"/>
    <x v="1"/>
  </r>
  <r>
    <x v="105"/>
    <x v="33"/>
    <s v="Ağ-qara"/>
    <x v="1"/>
    <s v="English"/>
    <x v="2"/>
    <s v="TV-MA"/>
    <s v="Natalie Portman"/>
    <x v="306"/>
    <n v="23976"/>
    <n v="88356"/>
    <n v="17862"/>
    <n v="90430"/>
    <n v="3.5"/>
    <n v="1892000"/>
    <n v="119"/>
    <n v="250342835"/>
    <n v="250729029"/>
    <n v="-386194"/>
    <x v="4"/>
  </r>
  <r>
    <x v="84"/>
    <x v="33"/>
    <s v="Rəngli"/>
    <x v="0"/>
    <s v="Azerbaijani"/>
    <x v="3"/>
    <s v="TV-MA"/>
    <s v="Hugh Watson"/>
    <x v="283"/>
    <n v="41247"/>
    <n v="41002"/>
    <n v="8355"/>
    <n v="79874"/>
    <n v="7.9"/>
    <n v="730536"/>
    <n v="128"/>
    <n v="413270087"/>
    <n v="203108034"/>
    <n v="210162053"/>
    <x v="4"/>
  </r>
  <r>
    <x v="164"/>
    <x v="36"/>
    <s v="Ağ-qara"/>
    <x v="6"/>
    <s v="English"/>
    <x v="2"/>
    <s v="TV-MA"/>
    <s v="Jennifer Downey"/>
    <x v="330"/>
    <n v="35208"/>
    <n v="121389"/>
    <n v="34122"/>
    <n v="145507"/>
    <n v="3.5"/>
    <n v="605511"/>
    <n v="165"/>
    <n v="913437675"/>
    <n v="122039691"/>
    <n v="791397984"/>
    <x v="3"/>
  </r>
  <r>
    <x v="210"/>
    <x v="34"/>
    <s v="Rəngli"/>
    <x v="5"/>
    <s v="English"/>
    <x v="4"/>
    <s v="G"/>
    <s v="Christian Craig"/>
    <x v="66"/>
    <n v="31058"/>
    <n v="339494"/>
    <n v="39477"/>
    <n v="21357"/>
    <n v="8.8000000000000007"/>
    <n v="43110"/>
    <n v="115"/>
    <n v="66741180"/>
    <n v="153178139"/>
    <n v="-86436959"/>
    <x v="1"/>
  </r>
  <r>
    <x v="104"/>
    <x v="1"/>
    <s v="Rəngli"/>
    <x v="2"/>
    <s v="English"/>
    <x v="5"/>
    <s v="TV-MA"/>
    <s v="Leonardo Watson"/>
    <x v="360"/>
    <n v="51039"/>
    <n v="69887"/>
    <n v="2570"/>
    <n v="2708"/>
    <n v="5.7"/>
    <n v="1421684"/>
    <n v="193"/>
    <n v="328613505"/>
    <n v="104151728"/>
    <n v="224461777"/>
    <x v="1"/>
  </r>
  <r>
    <x v="70"/>
    <x v="26"/>
    <s v="Rəngli"/>
    <x v="4"/>
    <s v="English"/>
    <x v="5"/>
    <s v="TV-MA"/>
    <s v="Christopher Bale"/>
    <x v="151"/>
    <n v="61370"/>
    <n v="124751"/>
    <n v="5669"/>
    <n v="60049"/>
    <n v="7.7"/>
    <n v="1602401"/>
    <n v="131"/>
    <n v="370712572"/>
    <n v="253083949"/>
    <n v="117628623"/>
    <x v="0"/>
  </r>
  <r>
    <x v="55"/>
    <x v="21"/>
    <s v="Rəngli"/>
    <x v="7"/>
    <s v="English"/>
    <x v="1"/>
    <s v="TV-MA"/>
    <s v="Hugh Hathaway"/>
    <x v="162"/>
    <n v="51123"/>
    <n v="84249"/>
    <n v="17248"/>
    <n v="53237"/>
    <n v="5.8"/>
    <n v="1444214"/>
    <n v="131"/>
    <n v="694880725"/>
    <n v="57418434"/>
    <n v="637462291"/>
    <x v="0"/>
  </r>
  <r>
    <x v="120"/>
    <x v="14"/>
    <s v="Rəngli"/>
    <x v="2"/>
    <s v="Turkish"/>
    <x v="1"/>
    <s v="PG-13"/>
    <s v="Leonardo Smith"/>
    <x v="7"/>
    <n v="35672"/>
    <n v="118699"/>
    <n v="6208"/>
    <n v="10392"/>
    <n v="4.0999999999999996"/>
    <n v="1749859"/>
    <n v="98"/>
    <n v="1047856172"/>
    <n v="183111758"/>
    <n v="864744414"/>
    <x v="1"/>
  </r>
  <r>
    <x v="160"/>
    <x v="11"/>
    <s v="Rəngli"/>
    <x v="3"/>
    <s v="English"/>
    <x v="5"/>
    <s v="TV-MA"/>
    <s v="Natalie Craig"/>
    <x v="335"/>
    <n v="49868"/>
    <n v="300028"/>
    <n v="30371"/>
    <n v="7047"/>
    <n v="4.5"/>
    <n v="621354"/>
    <n v="173"/>
    <n v="1147160472"/>
    <n v="20440725"/>
    <n v="1126719747"/>
    <x v="3"/>
  </r>
  <r>
    <x v="223"/>
    <x v="11"/>
    <s v="Rəngli"/>
    <x v="7"/>
    <s v="English"/>
    <x v="1"/>
    <s v="G"/>
    <s v="Christopher Bale"/>
    <x v="507"/>
    <n v="10477"/>
    <n v="143710"/>
    <n v="14825"/>
    <n v="32552"/>
    <n v="3.8"/>
    <n v="712757"/>
    <n v="145"/>
    <n v="572806600"/>
    <n v="123019940"/>
    <n v="449786660"/>
    <x v="3"/>
  </r>
  <r>
    <x v="152"/>
    <x v="20"/>
    <s v="Rəngli"/>
    <x v="2"/>
    <s v="German"/>
    <x v="4"/>
    <s v="TV-MA"/>
    <s v="Cillian Pitt"/>
    <x v="314"/>
    <n v="13284"/>
    <n v="48091"/>
    <n v="7194"/>
    <n v="6784"/>
    <n v="8"/>
    <n v="608560"/>
    <n v="106"/>
    <n v="187045416"/>
    <n v="263178276"/>
    <n v="-76132860"/>
    <x v="3"/>
  </r>
  <r>
    <x v="92"/>
    <x v="16"/>
    <s v="Rəngli"/>
    <x v="6"/>
    <s v="French"/>
    <x v="6"/>
    <s v="TV-MA"/>
    <s v="Keanu Gosling"/>
    <x v="7"/>
    <n v="5749"/>
    <n v="65782"/>
    <n v="11144"/>
    <n v="59122"/>
    <n v="6"/>
    <n v="828367"/>
    <n v="115"/>
    <n v="533845679"/>
    <n v="219085837"/>
    <n v="314759842"/>
    <x v="4"/>
  </r>
  <r>
    <x v="68"/>
    <x v="15"/>
    <s v="Ağ-qara"/>
    <x v="4"/>
    <s v="English"/>
    <x v="3"/>
    <s v="TV-MA"/>
    <s v="Quentin Portman"/>
    <x v="365"/>
    <n v="13445"/>
    <n v="242670"/>
    <n v="38523"/>
    <n v="32023"/>
    <n v="5.9"/>
    <n v="2203374"/>
    <n v="118"/>
    <n v="1129852420"/>
    <n v="348972733"/>
    <n v="780879687"/>
    <x v="2"/>
  </r>
  <r>
    <x v="113"/>
    <x v="34"/>
    <s v="Rəngli"/>
    <x v="0"/>
    <s v="Spanish"/>
    <x v="0"/>
    <s v="PG-13"/>
    <s v="Natalie Washington"/>
    <x v="440"/>
    <n v="39822"/>
    <n v="284359"/>
    <n v="17576"/>
    <n v="134433"/>
    <n v="4.3"/>
    <n v="1780196"/>
    <n v="136"/>
    <n v="1087378986"/>
    <n v="21702198"/>
    <n v="1065676788"/>
    <x v="1"/>
  </r>
  <r>
    <x v="211"/>
    <x v="8"/>
    <s v="Rəngli"/>
    <x v="4"/>
    <s v="English"/>
    <x v="4"/>
    <s v="PG-13"/>
    <s v="Quentin Portman"/>
    <x v="254"/>
    <n v="31373"/>
    <n v="240954"/>
    <n v="18245"/>
    <n v="142461"/>
    <n v="9.1999999999999993"/>
    <n v="682288"/>
    <n v="149"/>
    <n v="806924419"/>
    <n v="103280360"/>
    <n v="703644059"/>
    <x v="3"/>
  </r>
  <r>
    <x v="9"/>
    <x v="37"/>
    <s v="Rəngli"/>
    <x v="3"/>
    <s v="English"/>
    <x v="5"/>
    <s v="PG-13"/>
    <s v="Emma Murphy"/>
    <x v="155"/>
    <n v="2013"/>
    <n v="103923"/>
    <n v="5634"/>
    <n v="69866"/>
    <n v="9.3000000000000007"/>
    <n v="1475420"/>
    <n v="157"/>
    <n v="566473051"/>
    <n v="325680375"/>
    <n v="240792676"/>
    <x v="4"/>
  </r>
  <r>
    <x v="66"/>
    <x v="39"/>
    <s v="Ağ-qara"/>
    <x v="3"/>
    <s v="German"/>
    <x v="4"/>
    <s v="PG"/>
    <s v="Emma Gosling"/>
    <x v="93"/>
    <n v="76712"/>
    <n v="291000"/>
    <n v="44907"/>
    <n v="96391"/>
    <n v="5.4"/>
    <n v="1547076"/>
    <n v="160"/>
    <n v="126626172"/>
    <n v="36284830"/>
    <n v="90341342"/>
    <x v="0"/>
  </r>
  <r>
    <x v="55"/>
    <x v="8"/>
    <s v="Rəngli"/>
    <x v="7"/>
    <s v="English"/>
    <x v="6"/>
    <s v="G"/>
    <s v="Jennifer Nolan"/>
    <x v="2"/>
    <n v="14689"/>
    <n v="69454"/>
    <n v="23378"/>
    <n v="141273"/>
    <n v="6.3"/>
    <n v="100069"/>
    <n v="191"/>
    <n v="911163447"/>
    <n v="89933198"/>
    <n v="821230249"/>
    <x v="3"/>
  </r>
  <r>
    <x v="110"/>
    <x v="21"/>
    <s v="Rəngli"/>
    <x v="7"/>
    <s v="French"/>
    <x v="3"/>
    <s v="PG"/>
    <s v="Cillian Depp"/>
    <x v="38"/>
    <n v="63022"/>
    <n v="105184"/>
    <n v="18043"/>
    <n v="27368"/>
    <n v="5.3"/>
    <n v="224258"/>
    <n v="91"/>
    <n v="144628803"/>
    <n v="87844024"/>
    <n v="56784779"/>
    <x v="0"/>
  </r>
  <r>
    <x v="97"/>
    <x v="33"/>
    <s v="Rəngli"/>
    <x v="6"/>
    <s v="English"/>
    <x v="6"/>
    <s v="PG-13"/>
    <s v="Brad Reeves"/>
    <x v="369"/>
    <n v="38949"/>
    <n v="191832"/>
    <n v="1687"/>
    <n v="39134"/>
    <n v="3.7"/>
    <n v="1526989"/>
    <n v="140"/>
    <n v="70989443"/>
    <n v="203424937"/>
    <n v="-132435494"/>
    <x v="4"/>
  </r>
  <r>
    <x v="190"/>
    <x v="25"/>
    <s v="Rəngli"/>
    <x v="5"/>
    <s v="English"/>
    <x v="5"/>
    <s v="R"/>
    <s v="Christian Hathaway"/>
    <x v="243"/>
    <n v="41356"/>
    <n v="237512"/>
    <n v="32338"/>
    <n v="35842"/>
    <n v="7.1"/>
    <n v="1459452"/>
    <n v="113"/>
    <n v="456501548"/>
    <n v="183144879"/>
    <n v="273356669"/>
    <x v="3"/>
  </r>
  <r>
    <x v="158"/>
    <x v="23"/>
    <s v="Rəngli"/>
    <x v="7"/>
    <s v="French"/>
    <x v="6"/>
    <s v="TV-MA"/>
    <s v="Matthew Washington"/>
    <x v="257"/>
    <n v="60900"/>
    <n v="31510"/>
    <n v="7862"/>
    <n v="145078"/>
    <n v="6.1"/>
    <n v="2143204"/>
    <n v="131"/>
    <n v="407364452"/>
    <n v="235747872"/>
    <n v="171616580"/>
    <x v="3"/>
  </r>
  <r>
    <x v="49"/>
    <x v="32"/>
    <s v="Rəngli"/>
    <x v="0"/>
    <s v="English"/>
    <x v="1"/>
    <s v="TV-MA"/>
    <s v="Leonardo Theron"/>
    <x v="174"/>
    <n v="44474"/>
    <n v="192058"/>
    <n v="36234"/>
    <n v="14766"/>
    <n v="9.4"/>
    <n v="1497896"/>
    <n v="86"/>
    <n v="209583050"/>
    <n v="77770441"/>
    <n v="131812609"/>
    <x v="0"/>
  </r>
  <r>
    <x v="71"/>
    <x v="19"/>
    <s v="Rəngli"/>
    <x v="7"/>
    <s v="English"/>
    <x v="5"/>
    <s v="PG-13"/>
    <s v="Matthew Nolan"/>
    <x v="213"/>
    <n v="78831"/>
    <n v="56494"/>
    <n v="20921"/>
    <n v="146455"/>
    <n v="6.2"/>
    <n v="768346"/>
    <n v="172"/>
    <n v="1172175029"/>
    <n v="26742881"/>
    <n v="1145432148"/>
    <x v="0"/>
  </r>
  <r>
    <x v="19"/>
    <x v="23"/>
    <s v="Rəngli"/>
    <x v="6"/>
    <s v="English"/>
    <x v="5"/>
    <s v="R"/>
    <s v="Matthew Theron"/>
    <x v="281"/>
    <n v="27967"/>
    <n v="259176"/>
    <n v="19441"/>
    <n v="77418"/>
    <n v="5.5"/>
    <n v="2144773"/>
    <n v="113"/>
    <n v="442676838"/>
    <n v="126861451"/>
    <n v="315815387"/>
    <x v="3"/>
  </r>
  <r>
    <x v="110"/>
    <x v="4"/>
    <s v="Rəngli"/>
    <x v="3"/>
    <s v="English"/>
    <x v="0"/>
    <s v="TV-MA"/>
    <s v="Johnny Pitt"/>
    <x v="40"/>
    <n v="47064"/>
    <n v="309937"/>
    <n v="47012"/>
    <n v="136766"/>
    <n v="7.7"/>
    <n v="2172609"/>
    <n v="93"/>
    <n v="498715735"/>
    <n v="158395532"/>
    <n v="340320203"/>
    <x v="0"/>
  </r>
  <r>
    <x v="133"/>
    <x v="0"/>
    <s v="Rəngli"/>
    <x v="6"/>
    <s v="English"/>
    <x v="3"/>
    <s v="TV-MA"/>
    <s v="Leonardo Craig"/>
    <x v="214"/>
    <n v="67256"/>
    <n v="133597"/>
    <n v="2116"/>
    <n v="66101"/>
    <n v="7.4"/>
    <n v="206542"/>
    <n v="94"/>
    <n v="438337848"/>
    <n v="23031151"/>
    <n v="415306697"/>
    <x v="0"/>
  </r>
  <r>
    <x v="71"/>
    <x v="21"/>
    <s v="Rəngli"/>
    <x v="5"/>
    <s v="English"/>
    <x v="3"/>
    <s v="PG-13"/>
    <s v="Natalie Reeves"/>
    <x v="212"/>
    <n v="61104"/>
    <n v="109668"/>
    <n v="19314"/>
    <n v="88497"/>
    <n v="4.5999999999999996"/>
    <n v="1356778"/>
    <n v="147"/>
    <n v="338343674"/>
    <n v="251205802"/>
    <n v="87137872"/>
    <x v="0"/>
  </r>
  <r>
    <x v="37"/>
    <x v="8"/>
    <s v="Ağ-qara"/>
    <x v="4"/>
    <s v="English"/>
    <x v="3"/>
    <s v="PG"/>
    <s v="Brad DiCaprio"/>
    <x v="72"/>
    <n v="36632"/>
    <n v="304423"/>
    <n v="32122"/>
    <n v="30551"/>
    <n v="4.3"/>
    <n v="1929110"/>
    <n v="169"/>
    <n v="817594709"/>
    <n v="92778188"/>
    <n v="724816521"/>
    <x v="3"/>
  </r>
  <r>
    <x v="170"/>
    <x v="13"/>
    <s v="Rəngli"/>
    <x v="2"/>
    <s v="English"/>
    <x v="6"/>
    <s v="PG-13"/>
    <s v="Christian Craig"/>
    <x v="49"/>
    <n v="19460"/>
    <n v="310167"/>
    <n v="42270"/>
    <n v="21807"/>
    <n v="8.5"/>
    <n v="2182125"/>
    <n v="176"/>
    <n v="840018102"/>
    <n v="23124985"/>
    <n v="816893117"/>
    <x v="1"/>
  </r>
  <r>
    <x v="38"/>
    <x v="3"/>
    <s v="Rəngli"/>
    <x v="2"/>
    <s v="German"/>
    <x v="4"/>
    <s v="R"/>
    <s v="Christopher Reeves"/>
    <x v="139"/>
    <n v="17716"/>
    <n v="133182"/>
    <n v="4519"/>
    <n v="104478"/>
    <n v="9.6999999999999993"/>
    <n v="745835"/>
    <n v="194"/>
    <n v="394756305"/>
    <n v="61909819"/>
    <n v="332846486"/>
    <x v="2"/>
  </r>
  <r>
    <x v="137"/>
    <x v="8"/>
    <s v="Ağ-qara"/>
    <x v="4"/>
    <s v="English"/>
    <x v="1"/>
    <s v="PG-13"/>
    <s v="Emma Nolan"/>
    <x v="420"/>
    <n v="54391"/>
    <n v="102585"/>
    <n v="22892"/>
    <n v="146749"/>
    <n v="9.4"/>
    <n v="1718232"/>
    <n v="122"/>
    <n v="659439259"/>
    <n v="251134285"/>
    <n v="408304974"/>
    <x v="3"/>
  </r>
  <r>
    <x v="176"/>
    <x v="16"/>
    <s v="Rəngli"/>
    <x v="2"/>
    <s v="English"/>
    <x v="1"/>
    <s v="PG-13"/>
    <s v="Ryan Reeves"/>
    <x v="176"/>
    <n v="27875"/>
    <n v="332258"/>
    <n v="47016"/>
    <n v="8491"/>
    <n v="5.7"/>
    <n v="1538915"/>
    <n v="132"/>
    <n v="591250369"/>
    <n v="49823266"/>
    <n v="541427103"/>
    <x v="4"/>
  </r>
  <r>
    <x v="26"/>
    <x v="4"/>
    <s v="Rəngli"/>
    <x v="7"/>
    <s v="English"/>
    <x v="5"/>
    <s v="R"/>
    <s v="Robert DiCaprio"/>
    <x v="171"/>
    <n v="54205"/>
    <n v="108994"/>
    <n v="11871"/>
    <n v="141922"/>
    <n v="9"/>
    <n v="1239204"/>
    <n v="179"/>
    <n v="331876505"/>
    <n v="172007309"/>
    <n v="159869196"/>
    <x v="0"/>
  </r>
  <r>
    <x v="203"/>
    <x v="13"/>
    <s v="Rəngli"/>
    <x v="1"/>
    <s v="Turkish"/>
    <x v="1"/>
    <s v="TV-MA"/>
    <s v="Brad Smith"/>
    <x v="294"/>
    <n v="8335"/>
    <n v="309614"/>
    <n v="28123"/>
    <n v="146947"/>
    <n v="4.5"/>
    <n v="1540755"/>
    <n v="150"/>
    <n v="1002459213"/>
    <n v="115981269"/>
    <n v="886477944"/>
    <x v="1"/>
  </r>
  <r>
    <x v="75"/>
    <x v="25"/>
    <s v="Ağ-qara"/>
    <x v="1"/>
    <s v="English"/>
    <x v="1"/>
    <s v="G"/>
    <s v="Keanu Portman"/>
    <x v="471"/>
    <n v="21274"/>
    <n v="212688"/>
    <n v="11165"/>
    <n v="146933"/>
    <n v="8.4"/>
    <n v="285151"/>
    <n v="165"/>
    <n v="491974555"/>
    <n v="101608673"/>
    <n v="390365882"/>
    <x v="3"/>
  </r>
  <r>
    <x v="188"/>
    <x v="32"/>
    <s v="Rəngli"/>
    <x v="6"/>
    <s v="English"/>
    <x v="2"/>
    <s v="TV-MA"/>
    <s v="Tom Murphy"/>
    <x v="387"/>
    <n v="69362"/>
    <n v="82109"/>
    <n v="43034"/>
    <n v="141540"/>
    <n v="4.9000000000000004"/>
    <n v="736158"/>
    <n v="129"/>
    <n v="368519382"/>
    <n v="315723974"/>
    <n v="52795408"/>
    <x v="0"/>
  </r>
  <r>
    <x v="18"/>
    <x v="4"/>
    <s v="Ağ-qara"/>
    <x v="2"/>
    <s v="Spanish"/>
    <x v="5"/>
    <s v="PG-13"/>
    <s v="Christian Lawrence"/>
    <x v="40"/>
    <n v="76963"/>
    <n v="183049"/>
    <n v="19424"/>
    <n v="125662"/>
    <n v="8.6999999999999993"/>
    <n v="275774"/>
    <n v="163"/>
    <n v="156583671"/>
    <n v="160633824"/>
    <n v="-4050153"/>
    <x v="0"/>
  </r>
  <r>
    <x v="33"/>
    <x v="16"/>
    <s v="Rəngli"/>
    <x v="5"/>
    <s v="French"/>
    <x v="2"/>
    <s v="PG-13"/>
    <s v="Tom Bale"/>
    <x v="45"/>
    <n v="34962"/>
    <n v="104516"/>
    <n v="3204"/>
    <n v="49030"/>
    <n v="8.8000000000000007"/>
    <n v="1104817"/>
    <n v="178"/>
    <n v="236632614"/>
    <n v="139373193"/>
    <n v="97259421"/>
    <x v="4"/>
  </r>
  <r>
    <x v="48"/>
    <x v="11"/>
    <s v="Rəngli"/>
    <x v="4"/>
    <s v="German"/>
    <x v="5"/>
    <s v="G"/>
    <s v="Brad Tarantino"/>
    <x v="467"/>
    <n v="52455"/>
    <n v="206255"/>
    <n v="40364"/>
    <n v="144906"/>
    <n v="6.2"/>
    <n v="2004501"/>
    <n v="153"/>
    <n v="260254750"/>
    <n v="10567555"/>
    <n v="249687195"/>
    <x v="3"/>
  </r>
  <r>
    <x v="223"/>
    <x v="38"/>
    <s v="Ağ-qara"/>
    <x v="0"/>
    <s v="Azerbaijani"/>
    <x v="6"/>
    <s v="R"/>
    <s v="Natalie DiCaprio"/>
    <x v="303"/>
    <n v="61491"/>
    <n v="172054"/>
    <n v="12054"/>
    <n v="50684"/>
    <n v="4.3"/>
    <n v="620211"/>
    <n v="144"/>
    <n v="1127232964"/>
    <n v="237067261"/>
    <n v="890165703"/>
    <x v="0"/>
  </r>
  <r>
    <x v="109"/>
    <x v="36"/>
    <s v="Rəngli"/>
    <x v="5"/>
    <s v="English"/>
    <x v="1"/>
    <s v="PG-13"/>
    <s v="Denzel McConaughey"/>
    <x v="485"/>
    <n v="20687"/>
    <n v="53631"/>
    <n v="6970"/>
    <n v="120108"/>
    <n v="5"/>
    <n v="849105"/>
    <n v="173"/>
    <n v="964181180"/>
    <n v="81203807"/>
    <n v="882977373"/>
    <x v="3"/>
  </r>
  <r>
    <x v="148"/>
    <x v="36"/>
    <s v="Rəngli"/>
    <x v="2"/>
    <s v="English"/>
    <x v="3"/>
    <s v="PG-13"/>
    <s v="Hugh Depp"/>
    <x v="397"/>
    <n v="46512"/>
    <n v="54716"/>
    <n v="31244"/>
    <n v="29218"/>
    <n v="9.8000000000000007"/>
    <n v="2330449"/>
    <n v="156"/>
    <n v="716553167"/>
    <n v="134892366"/>
    <n v="581660801"/>
    <x v="3"/>
  </r>
  <r>
    <x v="15"/>
    <x v="29"/>
    <s v="Rəngli"/>
    <x v="0"/>
    <s v="English"/>
    <x v="6"/>
    <s v="PG-13"/>
    <s v="Christian Cruise"/>
    <x v="339"/>
    <n v="13246"/>
    <n v="319014"/>
    <n v="12057"/>
    <n v="8324"/>
    <n v="4.7"/>
    <n v="1505063"/>
    <n v="154"/>
    <n v="557716238"/>
    <n v="204052958"/>
    <n v="353663280"/>
    <x v="1"/>
  </r>
  <r>
    <x v="147"/>
    <x v="3"/>
    <s v="Rəngli"/>
    <x v="0"/>
    <s v="English"/>
    <x v="3"/>
    <s v="R"/>
    <s v="Tom Hathaway"/>
    <x v="437"/>
    <n v="57337"/>
    <n v="252326"/>
    <n v="37215"/>
    <n v="45542"/>
    <n v="7.8"/>
    <n v="2459324"/>
    <n v="153"/>
    <n v="509872128"/>
    <n v="142874406"/>
    <n v="366997722"/>
    <x v="2"/>
  </r>
  <r>
    <x v="53"/>
    <x v="17"/>
    <s v="Ağ-qara"/>
    <x v="2"/>
    <s v="Spanish"/>
    <x v="3"/>
    <s v="PG-13"/>
    <s v="Hugh Reeves"/>
    <x v="103"/>
    <n v="37067"/>
    <n v="307412"/>
    <n v="39185"/>
    <n v="95783"/>
    <n v="7.1"/>
    <n v="1107175"/>
    <n v="142"/>
    <n v="181465920"/>
    <n v="256869905"/>
    <n v="-75403985"/>
    <x v="1"/>
  </r>
  <r>
    <x v="112"/>
    <x v="17"/>
    <s v="Rəngli"/>
    <x v="2"/>
    <s v="English"/>
    <x v="4"/>
    <s v="PG"/>
    <s v="Brad Robbie"/>
    <x v="94"/>
    <n v="37947"/>
    <n v="52982"/>
    <n v="24883"/>
    <n v="56740"/>
    <n v="4.0999999999999996"/>
    <n v="2033320"/>
    <n v="85"/>
    <n v="914443151"/>
    <n v="96118639"/>
    <n v="818324512"/>
    <x v="1"/>
  </r>
  <r>
    <x v="17"/>
    <x v="1"/>
    <s v="Rəngli"/>
    <x v="3"/>
    <s v="English"/>
    <x v="3"/>
    <s v="TV-MA"/>
    <s v="Matthew Robbie"/>
    <x v="68"/>
    <n v="44232"/>
    <n v="122539"/>
    <n v="1921"/>
    <n v="36854"/>
    <n v="3.7"/>
    <n v="474055"/>
    <n v="112"/>
    <n v="871902133"/>
    <n v="159996537"/>
    <n v="711905596"/>
    <x v="1"/>
  </r>
  <r>
    <x v="145"/>
    <x v="9"/>
    <s v="Rəngli"/>
    <x v="2"/>
    <s v="German"/>
    <x v="1"/>
    <s v="R"/>
    <s v="Jennifer Johansson"/>
    <x v="129"/>
    <n v="39836"/>
    <n v="48643"/>
    <n v="48303"/>
    <n v="18413"/>
    <n v="5.8"/>
    <n v="438561"/>
    <n v="116"/>
    <n v="350384456"/>
    <n v="80351128"/>
    <n v="270033328"/>
    <x v="1"/>
  </r>
  <r>
    <x v="174"/>
    <x v="7"/>
    <s v="Rəngli"/>
    <x v="1"/>
    <s v="English"/>
    <x v="5"/>
    <s v="PG"/>
    <s v="Emma Craig"/>
    <x v="148"/>
    <n v="41673"/>
    <n v="103357"/>
    <n v="36485"/>
    <n v="22428"/>
    <n v="8"/>
    <n v="1697476"/>
    <n v="145"/>
    <n v="760286319"/>
    <n v="186031193"/>
    <n v="574255126"/>
    <x v="1"/>
  </r>
  <r>
    <x v="197"/>
    <x v="6"/>
    <s v="Ağ-qara"/>
    <x v="4"/>
    <s v="English"/>
    <x v="1"/>
    <s v="PG"/>
    <s v="Jennifer Watson"/>
    <x v="44"/>
    <n v="858"/>
    <n v="346830"/>
    <n v="27771"/>
    <n v="136776"/>
    <n v="6.4"/>
    <n v="589950"/>
    <n v="122"/>
    <n v="615166896"/>
    <n v="218103231"/>
    <n v="397063665"/>
    <x v="3"/>
  </r>
  <r>
    <x v="31"/>
    <x v="21"/>
    <s v="Rəngli"/>
    <x v="7"/>
    <s v="English"/>
    <x v="1"/>
    <s v="R"/>
    <s v="Daniel Robbie"/>
    <x v="143"/>
    <n v="41865"/>
    <n v="270307"/>
    <n v="2189"/>
    <n v="68164"/>
    <n v="9.1"/>
    <n v="627461"/>
    <n v="109"/>
    <n v="727562051"/>
    <n v="249248001"/>
    <n v="478314050"/>
    <x v="0"/>
  </r>
  <r>
    <x v="63"/>
    <x v="25"/>
    <s v="Rəngli"/>
    <x v="3"/>
    <s v="English"/>
    <x v="6"/>
    <s v="PG"/>
    <s v="Natalie Pitt"/>
    <x v="350"/>
    <n v="17991"/>
    <n v="109363"/>
    <n v="25467"/>
    <n v="14666"/>
    <n v="9.1"/>
    <n v="2446049"/>
    <n v="163"/>
    <n v="175962390"/>
    <n v="248968735"/>
    <n v="-73006345"/>
    <x v="3"/>
  </r>
  <r>
    <x v="154"/>
    <x v="16"/>
    <s v="Rəngli"/>
    <x v="4"/>
    <s v="English"/>
    <x v="0"/>
    <s v="R"/>
    <s v="Emma Reeves"/>
    <x v="405"/>
    <n v="11424"/>
    <n v="146329"/>
    <n v="16947"/>
    <n v="71284"/>
    <n v="3.9"/>
    <n v="1266499"/>
    <n v="151"/>
    <n v="953130315"/>
    <n v="319084118"/>
    <n v="634046197"/>
    <x v="4"/>
  </r>
  <r>
    <x v="206"/>
    <x v="22"/>
    <s v="Rəngli"/>
    <x v="2"/>
    <s v="Spanish"/>
    <x v="6"/>
    <s v="PG-13"/>
    <s v="Margot Reeves"/>
    <x v="313"/>
    <n v="5734"/>
    <n v="143894"/>
    <n v="38388"/>
    <n v="61873"/>
    <n v="4.9000000000000004"/>
    <n v="109949"/>
    <n v="123"/>
    <n v="311129815"/>
    <n v="265022516"/>
    <n v="46107299"/>
    <x v="4"/>
  </r>
  <r>
    <x v="160"/>
    <x v="8"/>
    <s v="Rəngli"/>
    <x v="2"/>
    <s v="Azerbaijani"/>
    <x v="1"/>
    <s v="PG"/>
    <s v="Matthew Craig"/>
    <x v="415"/>
    <n v="64396"/>
    <n v="77697"/>
    <n v="12413"/>
    <n v="71348"/>
    <n v="9.4"/>
    <n v="2202651"/>
    <n v="117"/>
    <n v="414517223"/>
    <n v="308895019"/>
    <n v="105622204"/>
    <x v="3"/>
  </r>
  <r>
    <x v="69"/>
    <x v="21"/>
    <s v="Rəngli"/>
    <x v="4"/>
    <s v="English"/>
    <x v="0"/>
    <s v="PG"/>
    <s v="Cillian Downey"/>
    <x v="399"/>
    <n v="51494"/>
    <n v="144911"/>
    <n v="45540"/>
    <n v="135466"/>
    <n v="8.6"/>
    <n v="2457761"/>
    <n v="136"/>
    <n v="455352001"/>
    <n v="140492640"/>
    <n v="314859361"/>
    <x v="0"/>
  </r>
  <r>
    <x v="121"/>
    <x v="34"/>
    <s v="Rəngli"/>
    <x v="7"/>
    <s v="English"/>
    <x v="2"/>
    <s v="PG"/>
    <s v="Quentin Downey"/>
    <x v="19"/>
    <n v="62751"/>
    <n v="176296"/>
    <n v="21625"/>
    <n v="100391"/>
    <n v="7.8"/>
    <n v="1422445"/>
    <n v="186"/>
    <n v="614495282"/>
    <n v="344523631"/>
    <n v="269971651"/>
    <x v="1"/>
  </r>
  <r>
    <x v="189"/>
    <x v="38"/>
    <s v="Rəngli"/>
    <x v="5"/>
    <s v="Azerbaijani"/>
    <x v="0"/>
    <s v="TV-MA"/>
    <s v="Denzel Murphy"/>
    <x v="185"/>
    <n v="29871"/>
    <n v="48313"/>
    <n v="12878"/>
    <n v="130244"/>
    <n v="3.9"/>
    <n v="1957440"/>
    <n v="144"/>
    <n v="921936040"/>
    <n v="53368739"/>
    <n v="868567301"/>
    <x v="0"/>
  </r>
  <r>
    <x v="23"/>
    <x v="12"/>
    <s v="Rəngli"/>
    <x v="5"/>
    <s v="English"/>
    <x v="6"/>
    <s v="PG-13"/>
    <s v="Christian Portman"/>
    <x v="330"/>
    <n v="42808"/>
    <n v="49549"/>
    <n v="30887"/>
    <n v="23504"/>
    <n v="5.6"/>
    <n v="1077043"/>
    <n v="106"/>
    <n v="338002602"/>
    <n v="115387440"/>
    <n v="222615162"/>
    <x v="1"/>
  </r>
  <r>
    <x v="221"/>
    <x v="3"/>
    <s v="Rəngli"/>
    <x v="7"/>
    <s v="English"/>
    <x v="2"/>
    <s v="PG-13"/>
    <s v="Robert Pitt"/>
    <x v="322"/>
    <n v="40587"/>
    <n v="109149"/>
    <n v="24277"/>
    <n v="142929"/>
    <n v="9.6999999999999993"/>
    <n v="1605978"/>
    <n v="152"/>
    <n v="553113804"/>
    <n v="186056879"/>
    <n v="367056925"/>
    <x v="2"/>
  </r>
  <r>
    <x v="191"/>
    <x v="3"/>
    <s v="Rəngli"/>
    <x v="5"/>
    <s v="English"/>
    <x v="0"/>
    <s v="PG-13"/>
    <s v="Cillian Pitt"/>
    <x v="446"/>
    <n v="26423"/>
    <n v="70704"/>
    <n v="18921"/>
    <n v="11816"/>
    <n v="5.4"/>
    <n v="2141106"/>
    <n v="193"/>
    <n v="222198993"/>
    <n v="251629663"/>
    <n v="-29430670"/>
    <x v="2"/>
  </r>
  <r>
    <x v="157"/>
    <x v="36"/>
    <s v="Rəngli"/>
    <x v="3"/>
    <s v="English"/>
    <x v="4"/>
    <s v="PG-13"/>
    <s v="Keanu Johansson"/>
    <x v="163"/>
    <n v="26345"/>
    <n v="293601"/>
    <n v="29364"/>
    <n v="104026"/>
    <n v="7.6"/>
    <n v="18742"/>
    <n v="141"/>
    <n v="659888099"/>
    <n v="112265739"/>
    <n v="547622360"/>
    <x v="3"/>
  </r>
  <r>
    <x v="150"/>
    <x v="18"/>
    <s v="Rəngli"/>
    <x v="5"/>
    <s v="Spanish"/>
    <x v="2"/>
    <s v="R"/>
    <s v="Jennifer Theron"/>
    <x v="260"/>
    <n v="34342"/>
    <n v="104521"/>
    <n v="38599"/>
    <n v="137098"/>
    <n v="8.1"/>
    <n v="1376630"/>
    <n v="121"/>
    <n v="226202978"/>
    <n v="71511841"/>
    <n v="154691137"/>
    <x v="1"/>
  </r>
  <r>
    <x v="128"/>
    <x v="30"/>
    <s v="Rəngli"/>
    <x v="5"/>
    <s v="French"/>
    <x v="2"/>
    <s v="PG"/>
    <s v="Natalie Smith"/>
    <x v="307"/>
    <n v="40637"/>
    <n v="40945"/>
    <n v="5739"/>
    <n v="94603"/>
    <n v="8.6999999999999993"/>
    <n v="1495567"/>
    <n v="95"/>
    <n v="904666256"/>
    <n v="203015715"/>
    <n v="701650541"/>
    <x v="4"/>
  </r>
  <r>
    <x v="61"/>
    <x v="21"/>
    <s v="Rəngli"/>
    <x v="6"/>
    <s v="German"/>
    <x v="6"/>
    <s v="G"/>
    <s v="Cillian Bale"/>
    <x v="192"/>
    <n v="9762"/>
    <n v="202050"/>
    <n v="23547"/>
    <n v="30912"/>
    <n v="7.8"/>
    <n v="1954965"/>
    <n v="181"/>
    <n v="191568912"/>
    <n v="44225899"/>
    <n v="147343013"/>
    <x v="0"/>
  </r>
  <r>
    <x v="179"/>
    <x v="21"/>
    <s v="Rəngli"/>
    <x v="3"/>
    <s v="English"/>
    <x v="0"/>
    <s v="R"/>
    <s v="Matthew Craig"/>
    <x v="408"/>
    <n v="15875"/>
    <n v="321674"/>
    <n v="2819"/>
    <n v="40834"/>
    <n v="4.5"/>
    <n v="742513"/>
    <n v="146"/>
    <n v="362765415"/>
    <n v="329045763"/>
    <n v="33719652"/>
    <x v="0"/>
  </r>
  <r>
    <x v="2"/>
    <x v="34"/>
    <s v="Rəngli"/>
    <x v="0"/>
    <s v="English"/>
    <x v="4"/>
    <s v="G"/>
    <s v="Johnny Washington"/>
    <x v="99"/>
    <n v="2508"/>
    <n v="203302"/>
    <n v="12349"/>
    <n v="34979"/>
    <n v="6.7"/>
    <n v="2451293"/>
    <n v="188"/>
    <n v="106611573"/>
    <n v="70014234"/>
    <n v="36597339"/>
    <x v="1"/>
  </r>
  <r>
    <x v="177"/>
    <x v="7"/>
    <s v="Rəngli"/>
    <x v="3"/>
    <s v="English"/>
    <x v="5"/>
    <s v="R"/>
    <s v="Emma Robbie"/>
    <x v="197"/>
    <n v="11753"/>
    <n v="190262"/>
    <n v="12358"/>
    <n v="35654"/>
    <n v="4.3"/>
    <n v="1100880"/>
    <n v="194"/>
    <n v="267842602"/>
    <n v="290873805"/>
    <n v="-23031203"/>
    <x v="1"/>
  </r>
  <r>
    <x v="109"/>
    <x v="25"/>
    <s v="Ağ-qara"/>
    <x v="6"/>
    <s v="English"/>
    <x v="3"/>
    <s v="R"/>
    <s v="Christian Bale"/>
    <x v="394"/>
    <n v="2763"/>
    <n v="330689"/>
    <n v="28905"/>
    <n v="75692"/>
    <n v="7.8"/>
    <n v="2311430"/>
    <n v="115"/>
    <n v="1160892643"/>
    <n v="5392857"/>
    <n v="1155499786"/>
    <x v="3"/>
  </r>
  <r>
    <x v="147"/>
    <x v="9"/>
    <s v="Rəngli"/>
    <x v="0"/>
    <s v="English"/>
    <x v="1"/>
    <s v="G"/>
    <s v="Keanu McConaughey"/>
    <x v="309"/>
    <n v="33363"/>
    <n v="296920"/>
    <n v="33589"/>
    <n v="92793"/>
    <n v="5.5"/>
    <n v="880189"/>
    <n v="108"/>
    <n v="279067267"/>
    <n v="210039817"/>
    <n v="69027450"/>
    <x v="1"/>
  </r>
  <r>
    <x v="149"/>
    <x v="3"/>
    <s v="Rəngli"/>
    <x v="4"/>
    <s v="Spanish"/>
    <x v="5"/>
    <s v="G"/>
    <s v="Jennifer Portman"/>
    <x v="3"/>
    <n v="27962"/>
    <n v="154856"/>
    <n v="21358"/>
    <n v="44104"/>
    <n v="3.7"/>
    <n v="37429"/>
    <n v="164"/>
    <n v="471192261"/>
    <n v="238233138"/>
    <n v="232959123"/>
    <x v="2"/>
  </r>
  <r>
    <x v="43"/>
    <x v="10"/>
    <s v="Rəngli"/>
    <x v="7"/>
    <s v="English"/>
    <x v="3"/>
    <s v="R"/>
    <s v="Matthew Reeves"/>
    <x v="386"/>
    <n v="72784"/>
    <n v="50986"/>
    <n v="41324"/>
    <n v="24747"/>
    <n v="8.5"/>
    <n v="714028"/>
    <n v="158"/>
    <n v="58594132"/>
    <n v="113038323"/>
    <n v="-54444191"/>
    <x v="3"/>
  </r>
  <r>
    <x v="4"/>
    <x v="9"/>
    <s v="Rəngli"/>
    <x v="1"/>
    <s v="English"/>
    <x v="0"/>
    <s v="TV-MA"/>
    <s v="Scarlett Jackman"/>
    <x v="15"/>
    <n v="25702"/>
    <n v="46192"/>
    <n v="23652"/>
    <n v="109900"/>
    <n v="8.1"/>
    <n v="1486593"/>
    <n v="185"/>
    <n v="446724859"/>
    <n v="215692961"/>
    <n v="231031898"/>
    <x v="1"/>
  </r>
  <r>
    <x v="220"/>
    <x v="39"/>
    <s v="Rəngli"/>
    <x v="2"/>
    <s v="English"/>
    <x v="1"/>
    <s v="TV-MA"/>
    <s v="Keanu Nolan"/>
    <x v="289"/>
    <n v="787"/>
    <n v="207568"/>
    <n v="11940"/>
    <n v="12996"/>
    <n v="8.4"/>
    <n v="2156922"/>
    <n v="96"/>
    <n v="452375549"/>
    <n v="342026542"/>
    <n v="110349007"/>
    <x v="0"/>
  </r>
  <r>
    <x v="168"/>
    <x v="23"/>
    <s v="Rəngli"/>
    <x v="5"/>
    <s v="English"/>
    <x v="1"/>
    <s v="R"/>
    <s v="Christopher Watson"/>
    <x v="284"/>
    <n v="37480"/>
    <n v="42948"/>
    <n v="23818"/>
    <n v="57996"/>
    <n v="7.7"/>
    <n v="106395"/>
    <n v="175"/>
    <n v="74885989"/>
    <n v="307309663"/>
    <n v="-232423674"/>
    <x v="3"/>
  </r>
  <r>
    <x v="185"/>
    <x v="21"/>
    <s v="Rəngli"/>
    <x v="2"/>
    <s v="English"/>
    <x v="2"/>
    <s v="G"/>
    <s v="Hugh Nolan"/>
    <x v="81"/>
    <n v="54402"/>
    <n v="135038"/>
    <n v="22117"/>
    <n v="1809"/>
    <n v="4.5"/>
    <n v="580000"/>
    <n v="155"/>
    <n v="1196964902"/>
    <n v="107401623"/>
    <n v="1089563279"/>
    <x v="0"/>
  </r>
  <r>
    <x v="15"/>
    <x v="24"/>
    <s v="Rəngli"/>
    <x v="7"/>
    <s v="German"/>
    <x v="5"/>
    <s v="G"/>
    <s v="Robert Depp"/>
    <x v="262"/>
    <n v="47331"/>
    <n v="17024"/>
    <n v="22191"/>
    <n v="73155"/>
    <n v="7.8"/>
    <n v="326287"/>
    <n v="97"/>
    <n v="529286315"/>
    <n v="88690367"/>
    <n v="440595948"/>
    <x v="2"/>
  </r>
  <r>
    <x v="119"/>
    <x v="36"/>
    <s v="Rəngli"/>
    <x v="7"/>
    <s v="English"/>
    <x v="6"/>
    <s v="PG-13"/>
    <s v="Anne Reeves"/>
    <x v="408"/>
    <n v="6105"/>
    <n v="272370"/>
    <n v="910"/>
    <n v="63468"/>
    <n v="5"/>
    <n v="161904"/>
    <n v="91"/>
    <n v="174432602"/>
    <n v="258047003"/>
    <n v="-83614401"/>
    <x v="3"/>
  </r>
  <r>
    <x v="72"/>
    <x v="32"/>
    <s v="Rəngli"/>
    <x v="2"/>
    <s v="English"/>
    <x v="5"/>
    <s v="PG-13"/>
    <s v="Anne Pitt"/>
    <x v="208"/>
    <n v="78030"/>
    <n v="311838"/>
    <n v="45215"/>
    <n v="129888"/>
    <n v="6.6"/>
    <n v="191459"/>
    <n v="103"/>
    <n v="682920162"/>
    <n v="172428716"/>
    <n v="510491446"/>
    <x v="0"/>
  </r>
  <r>
    <x v="76"/>
    <x v="10"/>
    <s v="Rəngli"/>
    <x v="5"/>
    <s v="French"/>
    <x v="2"/>
    <s v="G"/>
    <s v="Natalie Tarantino"/>
    <x v="139"/>
    <n v="36044"/>
    <n v="149266"/>
    <n v="14758"/>
    <n v="98819"/>
    <n v="4.8"/>
    <n v="510707"/>
    <n v="112"/>
    <n v="673586996"/>
    <n v="334045826"/>
    <n v="339541170"/>
    <x v="3"/>
  </r>
  <r>
    <x v="111"/>
    <x v="25"/>
    <s v="Rəngli"/>
    <x v="7"/>
    <s v="English"/>
    <x v="4"/>
    <s v="PG-13"/>
    <s v="Matthew Robbie"/>
    <x v="351"/>
    <n v="44348"/>
    <n v="323898"/>
    <n v="35093"/>
    <n v="124001"/>
    <n v="6.5"/>
    <n v="1076971"/>
    <n v="136"/>
    <n v="698784370"/>
    <n v="110102553"/>
    <n v="588681817"/>
    <x v="3"/>
  </r>
  <r>
    <x v="49"/>
    <x v="0"/>
    <s v="Rəngli"/>
    <x v="4"/>
    <s v="English"/>
    <x v="3"/>
    <s v="R"/>
    <s v="Matthew Washington"/>
    <x v="461"/>
    <n v="76529"/>
    <n v="301101"/>
    <n v="11820"/>
    <n v="120749"/>
    <n v="6.2"/>
    <n v="1127887"/>
    <n v="179"/>
    <n v="549823826"/>
    <n v="112918365"/>
    <n v="436905461"/>
    <x v="0"/>
  </r>
  <r>
    <x v="60"/>
    <x v="9"/>
    <s v="Rəngli"/>
    <x v="1"/>
    <s v="English"/>
    <x v="1"/>
    <s v="G"/>
    <s v="Anne Watson"/>
    <x v="201"/>
    <n v="2879"/>
    <n v="30838"/>
    <n v="9044"/>
    <n v="102854"/>
    <n v="7.6"/>
    <n v="1001177"/>
    <n v="148"/>
    <n v="1104809904"/>
    <n v="285009095"/>
    <n v="819800809"/>
    <x v="1"/>
  </r>
  <r>
    <x v="184"/>
    <x v="7"/>
    <s v="Rəngli"/>
    <x v="4"/>
    <s v="English"/>
    <x v="0"/>
    <s v="PG"/>
    <s v="Margot Hathaway"/>
    <x v="139"/>
    <n v="61992"/>
    <n v="316009"/>
    <n v="4768"/>
    <n v="100623"/>
    <n v="4.5999999999999996"/>
    <n v="962804"/>
    <n v="110"/>
    <n v="340883777"/>
    <n v="303563112"/>
    <n v="37320665"/>
    <x v="1"/>
  </r>
  <r>
    <x v="157"/>
    <x v="8"/>
    <s v="Rəngli"/>
    <x v="3"/>
    <s v="English"/>
    <x v="0"/>
    <s v="PG-13"/>
    <s v="Christopher Tarantino"/>
    <x v="486"/>
    <n v="11170"/>
    <n v="272799"/>
    <n v="9388"/>
    <n v="137216"/>
    <n v="3.8"/>
    <n v="918563"/>
    <n v="180"/>
    <n v="59449152"/>
    <n v="118941610"/>
    <n v="-59492458"/>
    <x v="3"/>
  </r>
  <r>
    <x v="218"/>
    <x v="20"/>
    <s v="Ağ-qara"/>
    <x v="1"/>
    <s v="French"/>
    <x v="3"/>
    <s v="PG-13"/>
    <s v="Cillian Johansson"/>
    <x v="499"/>
    <n v="25467"/>
    <n v="216406"/>
    <n v="39949"/>
    <n v="103142"/>
    <n v="3.8"/>
    <n v="2100213"/>
    <n v="110"/>
    <n v="1119316086"/>
    <n v="302900006"/>
    <n v="816416080"/>
    <x v="3"/>
  </r>
  <r>
    <x v="42"/>
    <x v="37"/>
    <s v="Rəngli"/>
    <x v="2"/>
    <s v="Spanish"/>
    <x v="5"/>
    <s v="PG"/>
    <s v="Robert Craig"/>
    <x v="211"/>
    <n v="20519"/>
    <n v="277658"/>
    <n v="14523"/>
    <n v="95039"/>
    <n v="8.8000000000000007"/>
    <n v="1363373"/>
    <n v="142"/>
    <n v="404213601"/>
    <n v="11875515"/>
    <n v="392338086"/>
    <x v="4"/>
  </r>
  <r>
    <x v="19"/>
    <x v="5"/>
    <s v="Rəngli"/>
    <x v="2"/>
    <s v="English"/>
    <x v="1"/>
    <s v="G"/>
    <s v="Tom Jackman"/>
    <x v="407"/>
    <n v="77546"/>
    <n v="203756"/>
    <n v="46652"/>
    <n v="124415"/>
    <n v="7.3"/>
    <n v="735640"/>
    <n v="170"/>
    <n v="15507515"/>
    <n v="287629391"/>
    <n v="-272121876"/>
    <x v="2"/>
  </r>
  <r>
    <x v="5"/>
    <x v="26"/>
    <s v="Rəngli"/>
    <x v="1"/>
    <s v="English"/>
    <x v="6"/>
    <s v="PG-13"/>
    <s v="Brad Lawrence"/>
    <x v="292"/>
    <n v="31066"/>
    <n v="211843"/>
    <n v="31966"/>
    <n v="11541"/>
    <n v="5.8"/>
    <n v="568139"/>
    <n v="181"/>
    <n v="955523254"/>
    <n v="82898540"/>
    <n v="872624714"/>
    <x v="0"/>
  </r>
  <r>
    <x v="89"/>
    <x v="12"/>
    <s v="Rəngli"/>
    <x v="0"/>
    <s v="English"/>
    <x v="0"/>
    <s v="G"/>
    <s v="Scarlett Hathaway"/>
    <x v="220"/>
    <n v="30625"/>
    <n v="13849"/>
    <n v="33887"/>
    <n v="123913"/>
    <n v="3.6"/>
    <n v="1121628"/>
    <n v="87"/>
    <n v="454287983"/>
    <n v="91480932"/>
    <n v="362807051"/>
    <x v="1"/>
  </r>
  <r>
    <x v="174"/>
    <x v="6"/>
    <s v="Rəngli"/>
    <x v="2"/>
    <s v="English"/>
    <x v="0"/>
    <s v="R"/>
    <s v="Brad Gosling"/>
    <x v="42"/>
    <n v="54015"/>
    <n v="239675"/>
    <n v="10369"/>
    <n v="101724"/>
    <n v="8.6"/>
    <n v="245069"/>
    <n v="87"/>
    <n v="216726102"/>
    <n v="295555061"/>
    <n v="-78828959"/>
    <x v="3"/>
  </r>
  <r>
    <x v="161"/>
    <x v="34"/>
    <s v="Rəngli"/>
    <x v="2"/>
    <s v="English"/>
    <x v="1"/>
    <s v="PG"/>
    <s v="Scarlett Nolan"/>
    <x v="68"/>
    <n v="54712"/>
    <n v="32541"/>
    <n v="24172"/>
    <n v="19494"/>
    <n v="9.3000000000000007"/>
    <n v="2170380"/>
    <n v="102"/>
    <n v="490657437"/>
    <n v="200004093"/>
    <n v="290653344"/>
    <x v="1"/>
  </r>
  <r>
    <x v="43"/>
    <x v="6"/>
    <s v="Rəngli"/>
    <x v="6"/>
    <s v="Azerbaijani"/>
    <x v="4"/>
    <s v="G"/>
    <s v="Brad McConaughey"/>
    <x v="498"/>
    <n v="67386"/>
    <n v="332570"/>
    <n v="18992"/>
    <n v="37987"/>
    <n v="4"/>
    <n v="2166387"/>
    <n v="190"/>
    <n v="383643599"/>
    <n v="193555487"/>
    <n v="190088112"/>
    <x v="3"/>
  </r>
  <r>
    <x v="98"/>
    <x v="29"/>
    <s v="Rəngli"/>
    <x v="5"/>
    <s v="English"/>
    <x v="2"/>
    <s v="G"/>
    <s v="Christian Cruise"/>
    <x v="219"/>
    <n v="76706"/>
    <n v="155621"/>
    <n v="37740"/>
    <n v="144387"/>
    <n v="7.4"/>
    <n v="2487232"/>
    <n v="110"/>
    <n v="210017364"/>
    <n v="295906583"/>
    <n v="-85889219"/>
    <x v="1"/>
  </r>
  <r>
    <x v="44"/>
    <x v="18"/>
    <s v="Rəngli"/>
    <x v="5"/>
    <s v="English"/>
    <x v="3"/>
    <s v="PG-13"/>
    <s v="Keanu Watson"/>
    <x v="178"/>
    <n v="3138"/>
    <n v="92774"/>
    <n v="5536"/>
    <n v="17448"/>
    <n v="4.4000000000000004"/>
    <n v="1739533"/>
    <n v="138"/>
    <n v="860100084"/>
    <n v="20870007"/>
    <n v="839230077"/>
    <x v="1"/>
  </r>
  <r>
    <x v="21"/>
    <x v="8"/>
    <s v="Ağ-qara"/>
    <x v="7"/>
    <s v="French"/>
    <x v="4"/>
    <s v="G"/>
    <s v="Hugh Watson"/>
    <x v="310"/>
    <n v="77373"/>
    <n v="179089"/>
    <n v="24799"/>
    <n v="26995"/>
    <n v="8.9"/>
    <n v="1467633"/>
    <n v="107"/>
    <n v="875467246"/>
    <n v="242975413"/>
    <n v="632491833"/>
    <x v="3"/>
  </r>
  <r>
    <x v="150"/>
    <x v="18"/>
    <s v="Rəngli"/>
    <x v="0"/>
    <s v="English"/>
    <x v="6"/>
    <s v="R"/>
    <s v="Natalie Nolan"/>
    <x v="170"/>
    <n v="40486"/>
    <n v="227266"/>
    <n v="40857"/>
    <n v="93365"/>
    <n v="8.8000000000000007"/>
    <n v="1630622"/>
    <n v="173"/>
    <n v="829053651"/>
    <n v="316899352"/>
    <n v="512154299"/>
    <x v="1"/>
  </r>
  <r>
    <x v="159"/>
    <x v="21"/>
    <s v="Ağ-qara"/>
    <x v="7"/>
    <s v="Spanish"/>
    <x v="6"/>
    <s v="TV-MA"/>
    <s v="Charlize Portman"/>
    <x v="426"/>
    <n v="4722"/>
    <n v="141646"/>
    <n v="43373"/>
    <n v="104233"/>
    <n v="5.0999999999999996"/>
    <n v="1538778"/>
    <n v="89"/>
    <n v="273691604"/>
    <n v="114890041"/>
    <n v="158801563"/>
    <x v="0"/>
  </r>
  <r>
    <x v="11"/>
    <x v="15"/>
    <s v="Rəngli"/>
    <x v="5"/>
    <s v="English"/>
    <x v="6"/>
    <s v="TV-MA"/>
    <s v="Leonardo Cruise"/>
    <x v="91"/>
    <n v="65608"/>
    <n v="193413"/>
    <n v="47400"/>
    <n v="91702"/>
    <n v="6"/>
    <n v="2400191"/>
    <n v="147"/>
    <n v="757412461"/>
    <n v="65703750"/>
    <n v="691708711"/>
    <x v="2"/>
  </r>
  <r>
    <x v="224"/>
    <x v="4"/>
    <s v="Rəngli"/>
    <x v="5"/>
    <s v="English"/>
    <x v="6"/>
    <s v="R"/>
    <s v="Denzel Nolan"/>
    <x v="439"/>
    <n v="51031"/>
    <n v="9908"/>
    <n v="5869"/>
    <n v="69688"/>
    <n v="9.6"/>
    <n v="871349"/>
    <n v="153"/>
    <n v="328220441"/>
    <n v="15477587"/>
    <n v="312742854"/>
    <x v="0"/>
  </r>
  <r>
    <x v="179"/>
    <x v="39"/>
    <s v="Rəngli"/>
    <x v="2"/>
    <s v="Spanish"/>
    <x v="0"/>
    <s v="G"/>
    <s v="Charlize Jackman"/>
    <x v="202"/>
    <n v="62269"/>
    <n v="349005"/>
    <n v="47004"/>
    <n v="50069"/>
    <n v="4"/>
    <n v="990295"/>
    <n v="109"/>
    <n v="1019442263"/>
    <n v="266115633"/>
    <n v="753326630"/>
    <x v="0"/>
  </r>
  <r>
    <x v="96"/>
    <x v="38"/>
    <s v="Rəngli"/>
    <x v="5"/>
    <s v="English"/>
    <x v="4"/>
    <s v="G"/>
    <s v="Anne Washington"/>
    <x v="294"/>
    <n v="51614"/>
    <n v="106420"/>
    <n v="38308"/>
    <n v="25992"/>
    <n v="5.4"/>
    <n v="214497"/>
    <n v="128"/>
    <n v="232531809"/>
    <n v="103214586"/>
    <n v="129317223"/>
    <x v="0"/>
  </r>
  <r>
    <x v="56"/>
    <x v="0"/>
    <s v="Ağ-qara"/>
    <x v="0"/>
    <s v="Spanish"/>
    <x v="0"/>
    <s v="PG-13"/>
    <s v="Charlize Gosling"/>
    <x v="114"/>
    <n v="47596"/>
    <n v="43141"/>
    <n v="18665"/>
    <n v="38768"/>
    <n v="9.6"/>
    <n v="523143"/>
    <n v="164"/>
    <n v="807735663"/>
    <n v="30701232"/>
    <n v="777034431"/>
    <x v="0"/>
  </r>
  <r>
    <x v="40"/>
    <x v="6"/>
    <s v="Rəngli"/>
    <x v="4"/>
    <s v="German"/>
    <x v="2"/>
    <s v="R"/>
    <s v="Robert Tarantino"/>
    <x v="178"/>
    <n v="38840"/>
    <n v="72839"/>
    <n v="29754"/>
    <n v="632"/>
    <n v="3.8"/>
    <n v="127842"/>
    <n v="190"/>
    <n v="334180461"/>
    <n v="178623055"/>
    <n v="155557406"/>
    <x v="3"/>
  </r>
  <r>
    <x v="30"/>
    <x v="21"/>
    <s v="Rəngli"/>
    <x v="0"/>
    <s v="French"/>
    <x v="2"/>
    <s v="TV-MA"/>
    <s v="Charlize Hathaway"/>
    <x v="442"/>
    <n v="73015"/>
    <n v="74733"/>
    <n v="36363"/>
    <n v="47400"/>
    <n v="7.7"/>
    <n v="636544"/>
    <n v="138"/>
    <n v="214786516"/>
    <n v="194511199"/>
    <n v="20275317"/>
    <x v="0"/>
  </r>
  <r>
    <x v="163"/>
    <x v="28"/>
    <s v="Ağ-qara"/>
    <x v="5"/>
    <s v="Azerbaijani"/>
    <x v="5"/>
    <s v="PG"/>
    <s v="Natalie Theron"/>
    <x v="111"/>
    <n v="21632"/>
    <n v="70698"/>
    <n v="37470"/>
    <n v="109112"/>
    <n v="8.6999999999999993"/>
    <n v="1844662"/>
    <n v="132"/>
    <n v="250338228"/>
    <n v="301580695"/>
    <n v="-51242467"/>
    <x v="3"/>
  </r>
  <r>
    <x v="45"/>
    <x v="2"/>
    <s v="Rəngli"/>
    <x v="4"/>
    <s v="English"/>
    <x v="2"/>
    <s v="PG-13"/>
    <s v="Robert Depp"/>
    <x v="330"/>
    <n v="55846"/>
    <n v="289637"/>
    <n v="16323"/>
    <n v="6104"/>
    <n v="3.9"/>
    <n v="675063"/>
    <n v="98"/>
    <n v="1047021055"/>
    <n v="314480199"/>
    <n v="732540856"/>
    <x v="2"/>
  </r>
  <r>
    <x v="138"/>
    <x v="20"/>
    <s v="Rəngli"/>
    <x v="0"/>
    <s v="English"/>
    <x v="4"/>
    <s v="R"/>
    <s v="Quentin Murphy"/>
    <x v="430"/>
    <n v="64160"/>
    <n v="241457"/>
    <n v="3541"/>
    <n v="67534"/>
    <n v="9.6"/>
    <n v="471912"/>
    <n v="170"/>
    <n v="1076715209"/>
    <n v="181502573"/>
    <n v="895212636"/>
    <x v="3"/>
  </r>
  <r>
    <x v="153"/>
    <x v="4"/>
    <s v="Ağ-qara"/>
    <x v="7"/>
    <s v="Spanish"/>
    <x v="3"/>
    <s v="R"/>
    <s v="Will Cruise"/>
    <x v="66"/>
    <n v="63257"/>
    <n v="339341"/>
    <n v="796"/>
    <n v="53550"/>
    <n v="5.0999999999999996"/>
    <n v="2232247"/>
    <n v="126"/>
    <n v="774279877"/>
    <n v="92916269"/>
    <n v="681363608"/>
    <x v="0"/>
  </r>
  <r>
    <x v="181"/>
    <x v="19"/>
    <s v="Rəngli"/>
    <x v="3"/>
    <s v="English"/>
    <x v="5"/>
    <s v="PG"/>
    <s v="Tom DiCaprio"/>
    <x v="297"/>
    <n v="54695"/>
    <n v="283888"/>
    <n v="9955"/>
    <n v="131888"/>
    <n v="7.3"/>
    <n v="1462572"/>
    <n v="194"/>
    <n v="891810529"/>
    <n v="229783291"/>
    <n v="662027238"/>
    <x v="0"/>
  </r>
  <r>
    <x v="211"/>
    <x v="34"/>
    <s v="Rəngli"/>
    <x v="5"/>
    <s v="Azerbaijani"/>
    <x v="1"/>
    <s v="PG"/>
    <s v="Quentin Gosling"/>
    <x v="438"/>
    <n v="28862"/>
    <n v="344044"/>
    <n v="41227"/>
    <n v="83306"/>
    <n v="4.7"/>
    <n v="2177575"/>
    <n v="95"/>
    <n v="117928129"/>
    <n v="185952562"/>
    <n v="-68024433"/>
    <x v="1"/>
  </r>
  <r>
    <x v="102"/>
    <x v="10"/>
    <s v="Rəngli"/>
    <x v="1"/>
    <s v="German"/>
    <x v="2"/>
    <s v="PG"/>
    <s v="Hugh Smith"/>
    <x v="147"/>
    <n v="39180"/>
    <n v="38221"/>
    <n v="43492"/>
    <n v="88902"/>
    <n v="3.8"/>
    <n v="1127850"/>
    <n v="87"/>
    <n v="361252585"/>
    <n v="260747788"/>
    <n v="100504797"/>
    <x v="3"/>
  </r>
  <r>
    <x v="219"/>
    <x v="31"/>
    <s v="Rəngli"/>
    <x v="2"/>
    <s v="English"/>
    <x v="2"/>
    <s v="PG"/>
    <s v="Johnny Bale"/>
    <x v="255"/>
    <n v="70990"/>
    <n v="45246"/>
    <n v="47530"/>
    <n v="46426"/>
    <n v="3.5"/>
    <n v="696181"/>
    <n v="119"/>
    <n v="404964089"/>
    <n v="348627521"/>
    <n v="56336568"/>
    <x v="3"/>
  </r>
  <r>
    <x v="165"/>
    <x v="5"/>
    <s v="Rəngli"/>
    <x v="1"/>
    <s v="Azerbaijani"/>
    <x v="4"/>
    <s v="R"/>
    <s v="Quentin Portman"/>
    <x v="191"/>
    <n v="44329"/>
    <n v="127342"/>
    <n v="34236"/>
    <n v="29035"/>
    <n v="7.2"/>
    <n v="805453"/>
    <n v="181"/>
    <n v="625146462"/>
    <n v="240369927"/>
    <n v="384776535"/>
    <x v="2"/>
  </r>
  <r>
    <x v="113"/>
    <x v="33"/>
    <s v="Rəngli"/>
    <x v="6"/>
    <s v="French"/>
    <x v="0"/>
    <s v="G"/>
    <s v="Brad Depp"/>
    <x v="347"/>
    <n v="67774"/>
    <n v="312671"/>
    <n v="47548"/>
    <n v="93644"/>
    <n v="8.3000000000000007"/>
    <n v="1629110"/>
    <n v="155"/>
    <n v="550292479"/>
    <n v="169868933"/>
    <n v="380423546"/>
    <x v="4"/>
  </r>
  <r>
    <x v="184"/>
    <x v="12"/>
    <s v="Rəngli"/>
    <x v="3"/>
    <s v="Spanish"/>
    <x v="2"/>
    <s v="R"/>
    <s v="Daniel Cruise"/>
    <x v="398"/>
    <n v="73758"/>
    <n v="260083"/>
    <n v="531"/>
    <n v="63596"/>
    <n v="6.1"/>
    <n v="1188464"/>
    <n v="136"/>
    <n v="347000768"/>
    <n v="147696329"/>
    <n v="199304439"/>
    <x v="1"/>
  </r>
  <r>
    <x v="208"/>
    <x v="27"/>
    <s v="Rəngli"/>
    <x v="1"/>
    <s v="English"/>
    <x v="2"/>
    <s v="PG"/>
    <s v="Scarlett Gosling"/>
    <x v="441"/>
    <n v="28605"/>
    <n v="58789"/>
    <n v="16254"/>
    <n v="73212"/>
    <n v="6.2"/>
    <n v="443696"/>
    <n v="175"/>
    <n v="731917199"/>
    <n v="111093550"/>
    <n v="620823649"/>
    <x v="0"/>
  </r>
  <r>
    <x v="178"/>
    <x v="31"/>
    <s v="Rəngli"/>
    <x v="0"/>
    <s v="French"/>
    <x v="1"/>
    <s v="G"/>
    <s v="Will Washington"/>
    <x v="286"/>
    <n v="32136"/>
    <n v="148172"/>
    <n v="14863"/>
    <n v="140905"/>
    <n v="9.1"/>
    <n v="897762"/>
    <n v="182"/>
    <n v="942351559"/>
    <n v="203365239"/>
    <n v="738986320"/>
    <x v="3"/>
  </r>
  <r>
    <x v="15"/>
    <x v="6"/>
    <s v="Rəngli"/>
    <x v="4"/>
    <s v="Spanish"/>
    <x v="4"/>
    <s v="PG"/>
    <s v="Denzel Johansson"/>
    <x v="334"/>
    <n v="6269"/>
    <n v="181206"/>
    <n v="24188"/>
    <n v="114543"/>
    <n v="3.9"/>
    <n v="530716"/>
    <n v="95"/>
    <n v="312201932"/>
    <n v="8841518"/>
    <n v="303360414"/>
    <x v="3"/>
  </r>
  <r>
    <x v="136"/>
    <x v="10"/>
    <s v="Rəngli"/>
    <x v="3"/>
    <s v="English"/>
    <x v="3"/>
    <s v="PG"/>
    <s v="Scarlett Watson"/>
    <x v="285"/>
    <n v="26633"/>
    <n v="162923"/>
    <n v="29309"/>
    <n v="39919"/>
    <n v="7.9"/>
    <n v="1107099"/>
    <n v="116"/>
    <n v="698083584"/>
    <n v="136757904"/>
    <n v="561325680"/>
    <x v="3"/>
  </r>
  <r>
    <x v="77"/>
    <x v="31"/>
    <s v="Rəngli"/>
    <x v="4"/>
    <s v="English"/>
    <x v="1"/>
    <s v="PG"/>
    <s v="Emma Craig"/>
    <x v="505"/>
    <n v="64109"/>
    <n v="13264"/>
    <n v="11731"/>
    <n v="57417"/>
    <n v="7.8"/>
    <n v="1368905"/>
    <n v="87"/>
    <n v="581510819"/>
    <n v="167700496"/>
    <n v="413810323"/>
    <x v="3"/>
  </r>
  <r>
    <x v="137"/>
    <x v="18"/>
    <s v="Rəngli"/>
    <x v="5"/>
    <s v="Azerbaijani"/>
    <x v="6"/>
    <s v="R"/>
    <s v="Johnny Cruise"/>
    <x v="298"/>
    <n v="35657"/>
    <n v="193982"/>
    <n v="13174"/>
    <n v="46718"/>
    <n v="5.8"/>
    <n v="1692329"/>
    <n v="138"/>
    <n v="544986720"/>
    <n v="130149042"/>
    <n v="414837678"/>
    <x v="1"/>
  </r>
  <r>
    <x v="169"/>
    <x v="2"/>
    <s v="Rəngli"/>
    <x v="5"/>
    <s v="French"/>
    <x v="5"/>
    <s v="TV-MA"/>
    <s v="Anne McConaughey"/>
    <x v="324"/>
    <n v="21080"/>
    <n v="13888"/>
    <n v="6452"/>
    <n v="91730"/>
    <n v="8.9"/>
    <n v="686138"/>
    <n v="126"/>
    <n v="112716510"/>
    <n v="216861044"/>
    <n v="-104144534"/>
    <x v="2"/>
  </r>
  <r>
    <x v="15"/>
    <x v="3"/>
    <s v="Rəngli"/>
    <x v="4"/>
    <s v="Spanish"/>
    <x v="4"/>
    <s v="PG-13"/>
    <s v="Charlize Smith"/>
    <x v="469"/>
    <n v="40402"/>
    <n v="90484"/>
    <n v="25795"/>
    <n v="106996"/>
    <n v="7"/>
    <n v="1755181"/>
    <n v="112"/>
    <n v="231980216"/>
    <n v="75046321"/>
    <n v="156933895"/>
    <x v="2"/>
  </r>
  <r>
    <x v="30"/>
    <x v="13"/>
    <s v="Ağ-qara"/>
    <x v="3"/>
    <s v="Spanish"/>
    <x v="0"/>
    <s v="PG"/>
    <s v="Tom Lawrence"/>
    <x v="263"/>
    <n v="10824"/>
    <n v="242844"/>
    <n v="41340"/>
    <n v="12955"/>
    <n v="5.7"/>
    <n v="364980"/>
    <n v="139"/>
    <n v="981868300"/>
    <n v="261416349"/>
    <n v="720451951"/>
    <x v="1"/>
  </r>
  <r>
    <x v="201"/>
    <x v="9"/>
    <s v="Rəngli"/>
    <x v="3"/>
    <s v="English"/>
    <x v="1"/>
    <s v="R"/>
    <s v="Will Johansson"/>
    <x v="381"/>
    <n v="62941"/>
    <n v="201121"/>
    <n v="36130"/>
    <n v="12810"/>
    <n v="6.3"/>
    <n v="1546187"/>
    <n v="172"/>
    <n v="954757029"/>
    <n v="108174743"/>
    <n v="846582286"/>
    <x v="1"/>
  </r>
  <r>
    <x v="168"/>
    <x v="23"/>
    <s v="Ağ-qara"/>
    <x v="2"/>
    <s v="Turkish"/>
    <x v="2"/>
    <s v="TV-MA"/>
    <s v="Charlize Nolan"/>
    <x v="195"/>
    <n v="36104"/>
    <n v="120356"/>
    <n v="23723"/>
    <n v="35618"/>
    <n v="8.6"/>
    <n v="887475"/>
    <n v="145"/>
    <n v="734360867"/>
    <n v="168734815"/>
    <n v="565626052"/>
    <x v="3"/>
  </r>
  <r>
    <x v="80"/>
    <x v="2"/>
    <s v="Rəngli"/>
    <x v="3"/>
    <s v="Spanish"/>
    <x v="0"/>
    <s v="TV-MA"/>
    <s v="Ryan Nolan"/>
    <x v="46"/>
    <n v="37596"/>
    <n v="318398"/>
    <n v="33750"/>
    <n v="42472"/>
    <n v="5.2"/>
    <n v="964498"/>
    <n v="100"/>
    <n v="817377363"/>
    <n v="37126236"/>
    <n v="780251127"/>
    <x v="2"/>
  </r>
  <r>
    <x v="55"/>
    <x v="19"/>
    <s v="Rəngli"/>
    <x v="1"/>
    <s v="English"/>
    <x v="5"/>
    <s v="PG"/>
    <s v="Anne Washington"/>
    <x v="398"/>
    <n v="78725"/>
    <n v="93487"/>
    <n v="41637"/>
    <n v="104129"/>
    <n v="8.1"/>
    <n v="1140158"/>
    <n v="189"/>
    <n v="691715906"/>
    <n v="243470947"/>
    <n v="448244959"/>
    <x v="0"/>
  </r>
  <r>
    <x v="102"/>
    <x v="24"/>
    <s v="Rəngli"/>
    <x v="0"/>
    <s v="French"/>
    <x v="0"/>
    <s v="PG-13"/>
    <s v="Hugh McConaughey"/>
    <x v="519"/>
    <n v="30809"/>
    <n v="331277"/>
    <n v="5035"/>
    <n v="71210"/>
    <n v="5.0999999999999996"/>
    <n v="1535305"/>
    <n v="112"/>
    <n v="161180568"/>
    <n v="149732531"/>
    <n v="11448037"/>
    <x v="2"/>
  </r>
  <r>
    <x v="139"/>
    <x v="12"/>
    <s v="Rəngli"/>
    <x v="0"/>
    <s v="English"/>
    <x v="6"/>
    <s v="R"/>
    <s v="Christopher Smith"/>
    <x v="228"/>
    <n v="35119"/>
    <n v="160101"/>
    <n v="4822"/>
    <n v="60740"/>
    <n v="7"/>
    <n v="350075"/>
    <n v="127"/>
    <n v="608229814"/>
    <n v="281539724"/>
    <n v="326690090"/>
    <x v="1"/>
  </r>
  <r>
    <x v="185"/>
    <x v="34"/>
    <s v="Rəngli"/>
    <x v="3"/>
    <s v="English"/>
    <x v="3"/>
    <s v="PG"/>
    <s v="Quentin Tarantino"/>
    <x v="18"/>
    <n v="3854"/>
    <n v="141495"/>
    <n v="8502"/>
    <n v="75337"/>
    <n v="7.5"/>
    <n v="2329129"/>
    <n v="118"/>
    <n v="362876062"/>
    <n v="199780651"/>
    <n v="163095411"/>
    <x v="1"/>
  </r>
  <r>
    <x v="195"/>
    <x v="3"/>
    <s v="Rəngli"/>
    <x v="5"/>
    <s v="English"/>
    <x v="4"/>
    <s v="R"/>
    <s v="Johnny Jackman"/>
    <x v="83"/>
    <n v="8982"/>
    <n v="17638"/>
    <n v="37344"/>
    <n v="98728"/>
    <n v="8.6999999999999993"/>
    <n v="2227790"/>
    <n v="93"/>
    <n v="784892440"/>
    <n v="35815791"/>
    <n v="749076649"/>
    <x v="2"/>
  </r>
  <r>
    <x v="211"/>
    <x v="15"/>
    <s v="Rəngli"/>
    <x v="5"/>
    <s v="English"/>
    <x v="3"/>
    <s v="G"/>
    <s v="Matthew Hathaway"/>
    <x v="328"/>
    <n v="11024"/>
    <n v="62464"/>
    <n v="38788"/>
    <n v="110881"/>
    <n v="7.5"/>
    <n v="1537263"/>
    <n v="105"/>
    <n v="339118047"/>
    <n v="152013905"/>
    <n v="187104142"/>
    <x v="2"/>
  </r>
  <r>
    <x v="224"/>
    <x v="10"/>
    <s v="Rəngli"/>
    <x v="1"/>
    <s v="English"/>
    <x v="2"/>
    <s v="TV-MA"/>
    <s v="Margot Cruise"/>
    <x v="26"/>
    <n v="19742"/>
    <n v="55066"/>
    <n v="28536"/>
    <n v="122426"/>
    <n v="5"/>
    <n v="1210267"/>
    <n v="132"/>
    <n v="181713815"/>
    <n v="85759367"/>
    <n v="95954448"/>
    <x v="3"/>
  </r>
  <r>
    <x v="85"/>
    <x v="30"/>
    <s v="Ağ-qara"/>
    <x v="0"/>
    <s v="French"/>
    <x v="5"/>
    <s v="PG"/>
    <s v="Ryan Robbie"/>
    <x v="449"/>
    <n v="16721"/>
    <n v="178874"/>
    <n v="6833"/>
    <n v="70746"/>
    <n v="9.4"/>
    <n v="1812217"/>
    <n v="166"/>
    <n v="325028001"/>
    <n v="105280447"/>
    <n v="219747554"/>
    <x v="4"/>
  </r>
  <r>
    <x v="123"/>
    <x v="12"/>
    <s v="Rəngli"/>
    <x v="1"/>
    <s v="English"/>
    <x v="6"/>
    <s v="TV-MA"/>
    <s v="Charlize McConaughey"/>
    <x v="60"/>
    <n v="70229"/>
    <n v="340559"/>
    <n v="8112"/>
    <n v="63135"/>
    <n v="6.1"/>
    <n v="2381352"/>
    <n v="128"/>
    <n v="1088257220"/>
    <n v="280870519"/>
    <n v="807386701"/>
    <x v="1"/>
  </r>
  <r>
    <x v="217"/>
    <x v="26"/>
    <s v="Rəngli"/>
    <x v="3"/>
    <s v="English"/>
    <x v="3"/>
    <s v="PG-13"/>
    <s v="Natalie Watson"/>
    <x v="383"/>
    <n v="67911"/>
    <n v="119570"/>
    <n v="23890"/>
    <n v="87923"/>
    <n v="8.5"/>
    <n v="2035705"/>
    <n v="168"/>
    <n v="665001140"/>
    <n v="287729379"/>
    <n v="377271761"/>
    <x v="0"/>
  </r>
  <r>
    <x v="67"/>
    <x v="8"/>
    <s v="Rəngli"/>
    <x v="5"/>
    <s v="German"/>
    <x v="2"/>
    <s v="PG-13"/>
    <s v="Charlize Reeves"/>
    <x v="64"/>
    <n v="73785"/>
    <n v="204693"/>
    <n v="8328"/>
    <n v="26861"/>
    <n v="7.9"/>
    <n v="1089726"/>
    <n v="166"/>
    <n v="218947565"/>
    <n v="51815965"/>
    <n v="167131600"/>
    <x v="3"/>
  </r>
  <r>
    <x v="170"/>
    <x v="31"/>
    <s v="Rəngli"/>
    <x v="0"/>
    <s v="French"/>
    <x v="5"/>
    <s v="R"/>
    <s v="Ryan Jackman"/>
    <x v="381"/>
    <n v="16560"/>
    <n v="40185"/>
    <n v="46209"/>
    <n v="134334"/>
    <n v="6.8"/>
    <n v="1446652"/>
    <n v="89"/>
    <n v="881110803"/>
    <n v="344343036"/>
    <n v="536767767"/>
    <x v="3"/>
  </r>
  <r>
    <x v="107"/>
    <x v="38"/>
    <s v="Rəngli"/>
    <x v="2"/>
    <s v="French"/>
    <x v="2"/>
    <s v="PG-13"/>
    <s v="Leonardo Watson"/>
    <x v="240"/>
    <n v="63872"/>
    <n v="54657"/>
    <n v="20119"/>
    <n v="43476"/>
    <n v="5.5"/>
    <n v="2331901"/>
    <n v="121"/>
    <n v="748193423"/>
    <n v="50451498"/>
    <n v="697741925"/>
    <x v="0"/>
  </r>
  <r>
    <x v="216"/>
    <x v="5"/>
    <s v="Rəngli"/>
    <x v="6"/>
    <s v="Spanish"/>
    <x v="5"/>
    <s v="G"/>
    <s v="Quentin Pitt"/>
    <x v="251"/>
    <n v="4162"/>
    <n v="102525"/>
    <n v="33563"/>
    <n v="39208"/>
    <n v="5.8"/>
    <n v="2102454"/>
    <n v="144"/>
    <n v="979671372"/>
    <n v="316423880"/>
    <n v="663247492"/>
    <x v="2"/>
  </r>
  <r>
    <x v="112"/>
    <x v="14"/>
    <s v="Rəngli"/>
    <x v="7"/>
    <s v="English"/>
    <x v="2"/>
    <s v="G"/>
    <s v="Matthew Lawrence"/>
    <x v="187"/>
    <n v="19581"/>
    <n v="65673"/>
    <n v="44460"/>
    <n v="89752"/>
    <n v="5.5"/>
    <n v="1633395"/>
    <n v="121"/>
    <n v="81929814"/>
    <n v="108004538"/>
    <n v="-26074724"/>
    <x v="1"/>
  </r>
  <r>
    <x v="124"/>
    <x v="22"/>
    <s v="Rəngli"/>
    <x v="1"/>
    <s v="Azerbaijani"/>
    <x v="3"/>
    <s v="PG"/>
    <s v="Will Washington"/>
    <x v="524"/>
    <n v="56230"/>
    <n v="279482"/>
    <n v="27027"/>
    <n v="111642"/>
    <n v="9.4"/>
    <n v="2458231"/>
    <n v="175"/>
    <n v="542660478"/>
    <n v="74496385"/>
    <n v="468164093"/>
    <x v="4"/>
  </r>
  <r>
    <x v="193"/>
    <x v="27"/>
    <s v="Rəngli"/>
    <x v="3"/>
    <s v="English"/>
    <x v="2"/>
    <s v="G"/>
    <s v="Brad Nolan"/>
    <x v="209"/>
    <n v="44120"/>
    <n v="143627"/>
    <n v="34934"/>
    <n v="8590"/>
    <n v="5.5"/>
    <n v="1574411"/>
    <n v="165"/>
    <n v="328043291"/>
    <n v="48409781"/>
    <n v="279633510"/>
    <x v="0"/>
  </r>
  <r>
    <x v="161"/>
    <x v="38"/>
    <s v="Rəngli"/>
    <x v="0"/>
    <s v="English"/>
    <x v="6"/>
    <s v="G"/>
    <s v="Matthew Craig"/>
    <x v="227"/>
    <n v="13258"/>
    <n v="156967"/>
    <n v="49240"/>
    <n v="124313"/>
    <n v="7.7"/>
    <n v="225893"/>
    <n v="136"/>
    <n v="992892811"/>
    <n v="105920479"/>
    <n v="886972332"/>
    <x v="0"/>
  </r>
  <r>
    <x v="187"/>
    <x v="37"/>
    <s v="Rəngli"/>
    <x v="2"/>
    <s v="English"/>
    <x v="3"/>
    <s v="TV-MA"/>
    <s v="Keanu Craig"/>
    <x v="393"/>
    <n v="56901"/>
    <n v="281696"/>
    <n v="15460"/>
    <n v="37653"/>
    <n v="8.4"/>
    <n v="1621787"/>
    <n v="147"/>
    <n v="11078039"/>
    <n v="231875575"/>
    <n v="-220797536"/>
    <x v="4"/>
  </r>
  <r>
    <x v="197"/>
    <x v="26"/>
    <s v="Rəngli"/>
    <x v="1"/>
    <s v="Azerbaijani"/>
    <x v="2"/>
    <s v="PG"/>
    <s v="Hugh Downey"/>
    <x v="22"/>
    <n v="39566"/>
    <n v="74980"/>
    <n v="43294"/>
    <n v="58616"/>
    <n v="6"/>
    <n v="1592807"/>
    <n v="116"/>
    <n v="783893861"/>
    <n v="292524037"/>
    <n v="491369824"/>
    <x v="0"/>
  </r>
  <r>
    <x v="179"/>
    <x v="35"/>
    <s v="Rəngli"/>
    <x v="2"/>
    <s v="Azerbaijani"/>
    <x v="6"/>
    <s v="G"/>
    <s v="Tom Downey"/>
    <x v="299"/>
    <n v="65022"/>
    <n v="18482"/>
    <n v="3466"/>
    <n v="1973"/>
    <n v="5.3"/>
    <n v="1621632"/>
    <n v="95"/>
    <n v="313762050"/>
    <n v="26496623"/>
    <n v="287265427"/>
    <x v="0"/>
  </r>
  <r>
    <x v="148"/>
    <x v="22"/>
    <s v="Rəngli"/>
    <x v="0"/>
    <s v="Turkish"/>
    <x v="4"/>
    <s v="TV-MA"/>
    <s v="Ryan Johansson"/>
    <x v="170"/>
    <n v="25374"/>
    <n v="337508"/>
    <n v="41456"/>
    <n v="27347"/>
    <n v="9.1999999999999993"/>
    <n v="1619010"/>
    <n v="94"/>
    <n v="680241439"/>
    <n v="62280021"/>
    <n v="617961418"/>
    <x v="4"/>
  </r>
  <r>
    <x v="18"/>
    <x v="5"/>
    <s v="Rəngli"/>
    <x v="4"/>
    <s v="English"/>
    <x v="1"/>
    <s v="PG-13"/>
    <s v="Charlize Theron"/>
    <x v="352"/>
    <n v="24513"/>
    <n v="107412"/>
    <n v="4386"/>
    <n v="100334"/>
    <n v="9.4"/>
    <n v="1244048"/>
    <n v="85"/>
    <n v="67674834"/>
    <n v="348086091"/>
    <n v="-280411257"/>
    <x v="2"/>
  </r>
  <r>
    <x v="187"/>
    <x v="21"/>
    <s v="Rəngli"/>
    <x v="5"/>
    <s v="Spanish"/>
    <x v="0"/>
    <s v="PG-13"/>
    <s v="Robert Jackman"/>
    <x v="245"/>
    <n v="29216"/>
    <n v="9616"/>
    <n v="14128"/>
    <n v="104247"/>
    <n v="9.6999999999999993"/>
    <n v="1867348"/>
    <n v="173"/>
    <n v="1054530961"/>
    <n v="229811275"/>
    <n v="824719686"/>
    <x v="0"/>
  </r>
  <r>
    <x v="163"/>
    <x v="14"/>
    <s v="Rəngli"/>
    <x v="0"/>
    <s v="English"/>
    <x v="3"/>
    <s v="TV-MA"/>
    <s v="Hugh Robbie"/>
    <x v="523"/>
    <n v="70673"/>
    <n v="304980"/>
    <n v="21160"/>
    <n v="143772"/>
    <n v="5.0999999999999996"/>
    <n v="654811"/>
    <n v="96"/>
    <n v="1152657616"/>
    <n v="110056474"/>
    <n v="1042601142"/>
    <x v="1"/>
  </r>
  <r>
    <x v="115"/>
    <x v="6"/>
    <s v="Rəngli"/>
    <x v="3"/>
    <s v="German"/>
    <x v="5"/>
    <s v="PG"/>
    <s v="Robert Nolan"/>
    <x v="353"/>
    <n v="77937"/>
    <n v="241530"/>
    <n v="26837"/>
    <n v="46431"/>
    <n v="5.8"/>
    <n v="867618"/>
    <n v="132"/>
    <n v="560919081"/>
    <n v="231947574"/>
    <n v="328971507"/>
    <x v="3"/>
  </r>
  <r>
    <x v="157"/>
    <x v="2"/>
    <s v="Rəngli"/>
    <x v="3"/>
    <s v="English"/>
    <x v="1"/>
    <s v="G"/>
    <s v="Hugh Hathaway"/>
    <x v="160"/>
    <n v="7164"/>
    <n v="16720"/>
    <n v="33202"/>
    <n v="43467"/>
    <n v="7.1"/>
    <n v="700250"/>
    <n v="85"/>
    <n v="1068795545"/>
    <n v="95240346"/>
    <n v="973555199"/>
    <x v="2"/>
  </r>
  <r>
    <x v="161"/>
    <x v="22"/>
    <s v="Rəngli"/>
    <x v="5"/>
    <s v="English"/>
    <x v="1"/>
    <s v="PG-13"/>
    <s v="Daniel Washington"/>
    <x v="7"/>
    <n v="48104"/>
    <n v="39840"/>
    <n v="39326"/>
    <n v="22239"/>
    <n v="8.1"/>
    <n v="1716961"/>
    <n v="193"/>
    <n v="879824315"/>
    <n v="89090031"/>
    <n v="790734284"/>
    <x v="4"/>
  </r>
  <r>
    <x v="51"/>
    <x v="14"/>
    <s v="Rəngli"/>
    <x v="4"/>
    <s v="English"/>
    <x v="3"/>
    <s v="PG-13"/>
    <s v="Robert McConaughey"/>
    <x v="4"/>
    <n v="36617"/>
    <n v="275780"/>
    <n v="36015"/>
    <n v="85125"/>
    <n v="7"/>
    <n v="16358"/>
    <n v="108"/>
    <n v="233450839"/>
    <n v="139571926"/>
    <n v="93878913"/>
    <x v="1"/>
  </r>
  <r>
    <x v="69"/>
    <x v="39"/>
    <s v="Ağ-qara"/>
    <x v="5"/>
    <s v="Azerbaijani"/>
    <x v="5"/>
    <s v="PG"/>
    <s v="Charlize Jackman"/>
    <x v="51"/>
    <n v="78042"/>
    <n v="275085"/>
    <n v="29298"/>
    <n v="41403"/>
    <n v="8.9"/>
    <n v="703975"/>
    <n v="129"/>
    <n v="470834764"/>
    <n v="127633006"/>
    <n v="343201758"/>
    <x v="0"/>
  </r>
  <r>
    <x v="85"/>
    <x v="39"/>
    <s v="Rəngli"/>
    <x v="2"/>
    <s v="English"/>
    <x v="0"/>
    <s v="PG"/>
    <s v="Ryan Jackman"/>
    <x v="342"/>
    <n v="27781"/>
    <n v="14021"/>
    <n v="6225"/>
    <n v="96760"/>
    <n v="9.6"/>
    <n v="149840"/>
    <n v="101"/>
    <n v="1148941808"/>
    <n v="2529661"/>
    <n v="1146412147"/>
    <x v="0"/>
  </r>
  <r>
    <x v="122"/>
    <x v="4"/>
    <s v="Rəngli"/>
    <x v="0"/>
    <s v="English"/>
    <x v="4"/>
    <s v="PG-13"/>
    <s v="Denzel Pitt"/>
    <x v="230"/>
    <n v="21740"/>
    <n v="309269"/>
    <n v="4373"/>
    <n v="35873"/>
    <n v="9.3000000000000007"/>
    <n v="579086"/>
    <n v="155"/>
    <n v="389297109"/>
    <n v="344600084"/>
    <n v="44697025"/>
    <x v="0"/>
  </r>
  <r>
    <x v="43"/>
    <x v="28"/>
    <s v="Rəngli"/>
    <x v="5"/>
    <s v="German"/>
    <x v="3"/>
    <s v="PG"/>
    <s v="Matthew Watson"/>
    <x v="189"/>
    <n v="60427"/>
    <n v="264504"/>
    <n v="29395"/>
    <n v="117679"/>
    <n v="3.8"/>
    <n v="1958118"/>
    <n v="159"/>
    <n v="400379607"/>
    <n v="103636176"/>
    <n v="296743431"/>
    <x v="3"/>
  </r>
  <r>
    <x v="62"/>
    <x v="20"/>
    <s v="Rəngli"/>
    <x v="2"/>
    <s v="English"/>
    <x v="1"/>
    <s v="PG"/>
    <s v="Denzel Watson"/>
    <x v="75"/>
    <n v="13958"/>
    <n v="138717"/>
    <n v="2539"/>
    <n v="47458"/>
    <n v="4.9000000000000004"/>
    <n v="963048"/>
    <n v="184"/>
    <n v="459878337"/>
    <n v="198894212"/>
    <n v="260984125"/>
    <x v="3"/>
  </r>
  <r>
    <x v="120"/>
    <x v="37"/>
    <s v="Rəngli"/>
    <x v="7"/>
    <s v="Spanish"/>
    <x v="2"/>
    <s v="PG-13"/>
    <s v="Charlize Jackman"/>
    <x v="90"/>
    <n v="25806"/>
    <n v="215300"/>
    <n v="19620"/>
    <n v="138345"/>
    <n v="9.1"/>
    <n v="685267"/>
    <n v="174"/>
    <n v="1177475369"/>
    <n v="103898932"/>
    <n v="1073576437"/>
    <x v="4"/>
  </r>
  <r>
    <x v="135"/>
    <x v="21"/>
    <s v="Rəngli"/>
    <x v="6"/>
    <s v="French"/>
    <x v="5"/>
    <s v="PG"/>
    <s v="Christopher Theron"/>
    <x v="8"/>
    <n v="58714"/>
    <n v="6934"/>
    <n v="5450"/>
    <n v="134872"/>
    <n v="6.1"/>
    <n v="445767"/>
    <n v="192"/>
    <n v="1172293001"/>
    <n v="273065698"/>
    <n v="899227303"/>
    <x v="0"/>
  </r>
  <r>
    <x v="67"/>
    <x v="26"/>
    <s v="Rəngli"/>
    <x v="2"/>
    <s v="Spanish"/>
    <x v="6"/>
    <s v="TV-MA"/>
    <s v="Scarlett Robbie"/>
    <x v="286"/>
    <n v="17805"/>
    <n v="130315"/>
    <n v="2773"/>
    <n v="104728"/>
    <n v="6.7"/>
    <n v="427823"/>
    <n v="113"/>
    <n v="733819779"/>
    <n v="97686598"/>
    <n v="636133181"/>
    <x v="0"/>
  </r>
  <r>
    <x v="67"/>
    <x v="26"/>
    <s v="Rəngli"/>
    <x v="3"/>
    <s v="English"/>
    <x v="2"/>
    <s v="G"/>
    <s v="Scarlett Reeves"/>
    <x v="94"/>
    <n v="75473"/>
    <n v="314788"/>
    <n v="26069"/>
    <n v="28204"/>
    <n v="5.5"/>
    <n v="1581831"/>
    <n v="124"/>
    <n v="488314278"/>
    <n v="134051797"/>
    <n v="354262481"/>
    <x v="0"/>
  </r>
  <r>
    <x v="153"/>
    <x v="0"/>
    <s v="Rəngli"/>
    <x v="6"/>
    <s v="Azerbaijani"/>
    <x v="6"/>
    <s v="R"/>
    <s v="Leonardo Reeves"/>
    <x v="41"/>
    <n v="62587"/>
    <n v="223964"/>
    <n v="46503"/>
    <n v="29301"/>
    <n v="7.7"/>
    <n v="1823065"/>
    <n v="113"/>
    <n v="530291235"/>
    <n v="115550591"/>
    <n v="414740644"/>
    <x v="0"/>
  </r>
  <r>
    <x v="166"/>
    <x v="39"/>
    <s v="Ağ-qara"/>
    <x v="6"/>
    <s v="English"/>
    <x v="5"/>
    <s v="PG"/>
    <s v="Scarlett Johansson"/>
    <x v="480"/>
    <n v="37321"/>
    <n v="57174"/>
    <n v="33422"/>
    <n v="20093"/>
    <n v="9.3000000000000007"/>
    <n v="2146775"/>
    <n v="141"/>
    <n v="377104346"/>
    <n v="289385126"/>
    <n v="87719220"/>
    <x v="0"/>
  </r>
  <r>
    <x v="197"/>
    <x v="4"/>
    <s v="Ağ-qara"/>
    <x v="4"/>
    <s v="Azerbaijani"/>
    <x v="6"/>
    <s v="PG"/>
    <s v="Will Smith"/>
    <x v="294"/>
    <n v="39383"/>
    <n v="144313"/>
    <n v="34168"/>
    <n v="31614"/>
    <n v="6.4"/>
    <n v="44160"/>
    <n v="135"/>
    <n v="982101703"/>
    <n v="236184746"/>
    <n v="745916957"/>
    <x v="0"/>
  </r>
  <r>
    <x v="80"/>
    <x v="25"/>
    <s v="Rəngli"/>
    <x v="3"/>
    <s v="Turkish"/>
    <x v="3"/>
    <s v="TV-MA"/>
    <s v="Natalie Bale"/>
    <x v="186"/>
    <n v="75267"/>
    <n v="122723"/>
    <n v="38082"/>
    <n v="32755"/>
    <n v="7.3"/>
    <n v="1748071"/>
    <n v="158"/>
    <n v="612781729"/>
    <n v="314821442"/>
    <n v="297960287"/>
    <x v="3"/>
  </r>
  <r>
    <x v="30"/>
    <x v="15"/>
    <s v="Rəngli"/>
    <x v="7"/>
    <s v="English"/>
    <x v="4"/>
    <s v="G"/>
    <s v="Jennifer Depp"/>
    <x v="8"/>
    <n v="69033"/>
    <n v="267594"/>
    <n v="13138"/>
    <n v="114548"/>
    <n v="5.4"/>
    <n v="816456"/>
    <n v="141"/>
    <n v="911899729"/>
    <n v="269708038"/>
    <n v="642191691"/>
    <x v="2"/>
  </r>
  <r>
    <x v="217"/>
    <x v="0"/>
    <s v="Ağ-qara"/>
    <x v="4"/>
    <s v="English"/>
    <x v="6"/>
    <s v="TV-MA"/>
    <s v="Johnny Nolan"/>
    <x v="162"/>
    <n v="44106"/>
    <n v="223537"/>
    <n v="1963"/>
    <n v="24670"/>
    <n v="4.9000000000000004"/>
    <n v="1526920"/>
    <n v="154"/>
    <n v="1124443665"/>
    <n v="203451034"/>
    <n v="920992631"/>
    <x v="0"/>
  </r>
  <r>
    <x v="199"/>
    <x v="36"/>
    <s v="Rəngli"/>
    <x v="3"/>
    <s v="Turkish"/>
    <x v="3"/>
    <s v="R"/>
    <s v="Quentin Jackman"/>
    <x v="338"/>
    <n v="72976"/>
    <n v="240776"/>
    <n v="32792"/>
    <n v="68459"/>
    <n v="8.1999999999999993"/>
    <n v="1859043"/>
    <n v="141"/>
    <n v="861037665"/>
    <n v="343852425"/>
    <n v="517185240"/>
    <x v="3"/>
  </r>
  <r>
    <x v="222"/>
    <x v="8"/>
    <s v="Rəngli"/>
    <x v="6"/>
    <s v="Spanish"/>
    <x v="0"/>
    <s v="R"/>
    <s v="Leonardo Bale"/>
    <x v="157"/>
    <n v="19867"/>
    <n v="160638"/>
    <n v="5243"/>
    <n v="147190"/>
    <n v="7.1"/>
    <n v="1447864"/>
    <n v="116"/>
    <n v="1013136676"/>
    <n v="238860650"/>
    <n v="774276026"/>
    <x v="3"/>
  </r>
  <r>
    <x v="131"/>
    <x v="18"/>
    <s v="Rəngli"/>
    <x v="0"/>
    <s v="English"/>
    <x v="6"/>
    <s v="TV-MA"/>
    <s v="Leonardo Tarantino"/>
    <x v="197"/>
    <n v="48277"/>
    <n v="85753"/>
    <n v="22417"/>
    <n v="5991"/>
    <n v="7"/>
    <n v="638447"/>
    <n v="93"/>
    <n v="294799849"/>
    <n v="44039710"/>
    <n v="250760139"/>
    <x v="1"/>
  </r>
  <r>
    <x v="147"/>
    <x v="3"/>
    <s v="Ağ-qara"/>
    <x v="2"/>
    <s v="English"/>
    <x v="5"/>
    <s v="PG"/>
    <s v="Ryan DiCaprio"/>
    <x v="13"/>
    <n v="16480"/>
    <n v="252398"/>
    <n v="14598"/>
    <n v="12839"/>
    <n v="4.0999999999999996"/>
    <n v="1726533"/>
    <n v="156"/>
    <n v="231896848"/>
    <n v="283061602"/>
    <n v="-51164754"/>
    <x v="2"/>
  </r>
  <r>
    <x v="22"/>
    <x v="22"/>
    <s v="Rəngli"/>
    <x v="5"/>
    <s v="Azerbaijani"/>
    <x v="2"/>
    <s v="G"/>
    <s v="Ryan Reeves"/>
    <x v="291"/>
    <n v="59272"/>
    <n v="70046"/>
    <n v="30314"/>
    <n v="139182"/>
    <n v="9.1999999999999993"/>
    <n v="2241479"/>
    <n v="108"/>
    <n v="503771217"/>
    <n v="173231581"/>
    <n v="330539636"/>
    <x v="4"/>
  </r>
  <r>
    <x v="10"/>
    <x v="36"/>
    <s v="Rəngli"/>
    <x v="0"/>
    <s v="English"/>
    <x v="4"/>
    <s v="TV-MA"/>
    <s v="Denzel Tarantino"/>
    <x v="42"/>
    <n v="30841"/>
    <n v="98986"/>
    <n v="48911"/>
    <n v="114708"/>
    <n v="5.4"/>
    <n v="1272075"/>
    <n v="125"/>
    <n v="1008714796"/>
    <n v="238179428"/>
    <n v="770535368"/>
    <x v="3"/>
  </r>
  <r>
    <x v="143"/>
    <x v="1"/>
    <s v="Rəngli"/>
    <x v="1"/>
    <s v="English"/>
    <x v="5"/>
    <s v="PG-13"/>
    <s v="Matthew Tarantino"/>
    <x v="502"/>
    <n v="50345"/>
    <n v="65541"/>
    <n v="37998"/>
    <n v="82204"/>
    <n v="8.8000000000000007"/>
    <n v="1401513"/>
    <n v="180"/>
    <n v="959960869"/>
    <n v="41299008"/>
    <n v="918661861"/>
    <x v="1"/>
  </r>
  <r>
    <x v="63"/>
    <x v="0"/>
    <s v="Ağ-qara"/>
    <x v="4"/>
    <s v="German"/>
    <x v="1"/>
    <s v="PG"/>
    <s v="Matthew Portman"/>
    <x v="437"/>
    <n v="35015"/>
    <n v="131016"/>
    <n v="42133"/>
    <n v="85527"/>
    <n v="4.7"/>
    <n v="1570980"/>
    <n v="181"/>
    <n v="492532935"/>
    <n v="269242006"/>
    <n v="223290929"/>
    <x v="0"/>
  </r>
  <r>
    <x v="191"/>
    <x v="7"/>
    <s v="Rəngli"/>
    <x v="0"/>
    <s v="German"/>
    <x v="4"/>
    <s v="R"/>
    <s v="Tom Craig"/>
    <x v="202"/>
    <n v="62640"/>
    <n v="216445"/>
    <n v="13639"/>
    <n v="91490"/>
    <n v="4.5"/>
    <n v="430239"/>
    <n v="106"/>
    <n v="509285181"/>
    <n v="158432911"/>
    <n v="350852270"/>
    <x v="1"/>
  </r>
  <r>
    <x v="16"/>
    <x v="5"/>
    <s v="Rəngli"/>
    <x v="5"/>
    <s v="English"/>
    <x v="0"/>
    <s v="PG-13"/>
    <s v="Natalie Robbie"/>
    <x v="124"/>
    <n v="11749"/>
    <n v="346560"/>
    <n v="28212"/>
    <n v="46149"/>
    <n v="8.1"/>
    <n v="1055233"/>
    <n v="136"/>
    <n v="15112038"/>
    <n v="100950608"/>
    <n v="-85838570"/>
    <x v="2"/>
  </r>
  <r>
    <x v="113"/>
    <x v="18"/>
    <s v="Ağ-qara"/>
    <x v="3"/>
    <s v="German"/>
    <x v="0"/>
    <s v="PG-13"/>
    <s v="Robert Depp"/>
    <x v="323"/>
    <n v="9041"/>
    <n v="215516"/>
    <n v="42995"/>
    <n v="82472"/>
    <n v="4.4000000000000004"/>
    <n v="1136053"/>
    <n v="138"/>
    <n v="57740356"/>
    <n v="91166914"/>
    <n v="-33426558"/>
    <x v="1"/>
  </r>
  <r>
    <x v="45"/>
    <x v="23"/>
    <s v="Rəngli"/>
    <x v="5"/>
    <s v="English"/>
    <x v="1"/>
    <s v="G"/>
    <s v="Leonardo Portman"/>
    <x v="297"/>
    <n v="27530"/>
    <n v="190689"/>
    <n v="18436"/>
    <n v="145304"/>
    <n v="6.4"/>
    <n v="1948013"/>
    <n v="128"/>
    <n v="347599027"/>
    <n v="189691552"/>
    <n v="157907475"/>
    <x v="3"/>
  </r>
  <r>
    <x v="125"/>
    <x v="30"/>
    <s v="Rəngli"/>
    <x v="7"/>
    <s v="English"/>
    <x v="6"/>
    <s v="G"/>
    <s v="Natalie Reeves"/>
    <x v="79"/>
    <n v="19016"/>
    <n v="56736"/>
    <n v="31405"/>
    <n v="83260"/>
    <n v="7.9"/>
    <n v="301085"/>
    <n v="114"/>
    <n v="46715535"/>
    <n v="186743920"/>
    <n v="-140028385"/>
    <x v="4"/>
  </r>
  <r>
    <x v="11"/>
    <x v="9"/>
    <s v="Rəngli"/>
    <x v="6"/>
    <s v="English"/>
    <x v="5"/>
    <s v="PG"/>
    <s v="Christian Jackman"/>
    <x v="343"/>
    <n v="19185"/>
    <n v="247631"/>
    <n v="29642"/>
    <n v="81769"/>
    <n v="4"/>
    <n v="257106"/>
    <n v="142"/>
    <n v="129836940"/>
    <n v="165248235"/>
    <n v="-35411295"/>
    <x v="1"/>
  </r>
  <r>
    <x v="133"/>
    <x v="31"/>
    <s v="Rəngli"/>
    <x v="3"/>
    <s v="English"/>
    <x v="3"/>
    <s v="G"/>
    <s v="Ryan Tarantino"/>
    <x v="346"/>
    <n v="71989"/>
    <n v="69685"/>
    <n v="36119"/>
    <n v="49263"/>
    <n v="4.0999999999999996"/>
    <n v="1573601"/>
    <n v="139"/>
    <n v="203469979"/>
    <n v="56231404"/>
    <n v="147238575"/>
    <x v="3"/>
  </r>
  <r>
    <x v="64"/>
    <x v="22"/>
    <s v="Rəngli"/>
    <x v="2"/>
    <s v="English"/>
    <x v="3"/>
    <s v="PG"/>
    <s v="Jennifer Bale"/>
    <x v="467"/>
    <n v="56964"/>
    <n v="330413"/>
    <n v="32374"/>
    <n v="23219"/>
    <n v="8.1"/>
    <n v="333146"/>
    <n v="190"/>
    <n v="1172998358"/>
    <n v="194240889"/>
    <n v="978757469"/>
    <x v="4"/>
  </r>
  <r>
    <x v="142"/>
    <x v="31"/>
    <s v="Rəngli"/>
    <x v="3"/>
    <s v="French"/>
    <x v="3"/>
    <s v="PG-13"/>
    <s v="Leonardo Robbie"/>
    <x v="125"/>
    <n v="36436"/>
    <n v="127188"/>
    <n v="20830"/>
    <n v="34005"/>
    <n v="8.1999999999999993"/>
    <n v="398403"/>
    <n v="161"/>
    <n v="1056395808"/>
    <n v="171081375"/>
    <n v="885314433"/>
    <x v="3"/>
  </r>
  <r>
    <x v="132"/>
    <x v="18"/>
    <s v="Rəngli"/>
    <x v="4"/>
    <s v="Azerbaijani"/>
    <x v="5"/>
    <s v="PG"/>
    <s v="Ryan Murphy"/>
    <x v="458"/>
    <n v="71335"/>
    <n v="33177"/>
    <n v="37794"/>
    <n v="134701"/>
    <n v="6"/>
    <n v="2165934"/>
    <n v="156"/>
    <n v="381019122"/>
    <n v="319635845"/>
    <n v="61383277"/>
    <x v="1"/>
  </r>
  <r>
    <x v="67"/>
    <x v="9"/>
    <s v="Rəngli"/>
    <x v="3"/>
    <s v="German"/>
    <x v="3"/>
    <s v="PG-13"/>
    <s v="Jennifer Watson"/>
    <x v="281"/>
    <n v="55301"/>
    <n v="332560"/>
    <n v="16201"/>
    <n v="74629"/>
    <n v="4.3"/>
    <n v="1641934"/>
    <n v="114"/>
    <n v="795039432"/>
    <n v="190926106"/>
    <n v="604113326"/>
    <x v="1"/>
  </r>
  <r>
    <x v="27"/>
    <x v="15"/>
    <s v="Rəngli"/>
    <x v="7"/>
    <s v="English"/>
    <x v="1"/>
    <s v="TV-MA"/>
    <s v="Keanu Smith"/>
    <x v="262"/>
    <n v="71958"/>
    <n v="220930"/>
    <n v="40081"/>
    <n v="139382"/>
    <n v="9"/>
    <n v="2357365"/>
    <n v="158"/>
    <n v="914462409"/>
    <n v="349730642"/>
    <n v="564731767"/>
    <x v="2"/>
  </r>
  <r>
    <x v="91"/>
    <x v="24"/>
    <s v="Rəngli"/>
    <x v="1"/>
    <s v="English"/>
    <x v="3"/>
    <s v="PG-13"/>
    <s v="Tom DiCaprio"/>
    <x v="390"/>
    <n v="32657"/>
    <n v="245996"/>
    <n v="18257"/>
    <n v="135561"/>
    <n v="6"/>
    <n v="1925526"/>
    <n v="145"/>
    <n v="321287041"/>
    <n v="275775285"/>
    <n v="45511756"/>
    <x v="2"/>
  </r>
  <r>
    <x v="149"/>
    <x v="10"/>
    <s v="Ağ-qara"/>
    <x v="2"/>
    <s v="French"/>
    <x v="5"/>
    <s v="G"/>
    <s v="Daniel Downey"/>
    <x v="463"/>
    <n v="57897"/>
    <n v="105535"/>
    <n v="33026"/>
    <n v="117422"/>
    <n v="5.5"/>
    <n v="637872"/>
    <n v="149"/>
    <n v="666485168"/>
    <n v="231682706"/>
    <n v="434802462"/>
    <x v="3"/>
  </r>
  <r>
    <x v="185"/>
    <x v="36"/>
    <s v="Rəngli"/>
    <x v="4"/>
    <s v="Spanish"/>
    <x v="4"/>
    <s v="TV-MA"/>
    <s v="Keanu Johansson"/>
    <x v="49"/>
    <n v="55670"/>
    <n v="318946"/>
    <n v="2660"/>
    <n v="19247"/>
    <n v="7.1"/>
    <n v="706440"/>
    <n v="100"/>
    <n v="54713798"/>
    <n v="145749232"/>
    <n v="-91035434"/>
    <x v="3"/>
  </r>
  <r>
    <x v="25"/>
    <x v="26"/>
    <s v="Rəngli"/>
    <x v="2"/>
    <s v="English"/>
    <x v="5"/>
    <s v="PG"/>
    <s v="Charlize Washington"/>
    <x v="242"/>
    <n v="11815"/>
    <n v="153831"/>
    <n v="24297"/>
    <n v="122318"/>
    <n v="7.7"/>
    <n v="1836744"/>
    <n v="192"/>
    <n v="989442287"/>
    <n v="345056994"/>
    <n v="644385293"/>
    <x v="0"/>
  </r>
  <r>
    <x v="52"/>
    <x v="28"/>
    <s v="Rəngli"/>
    <x v="4"/>
    <s v="French"/>
    <x v="2"/>
    <s v="PG"/>
    <s v="Daniel Hathaway"/>
    <x v="185"/>
    <n v="52138"/>
    <n v="348507"/>
    <n v="49115"/>
    <n v="39115"/>
    <n v="5.2"/>
    <n v="780058"/>
    <n v="130"/>
    <n v="278436724"/>
    <n v="188646870"/>
    <n v="89789854"/>
    <x v="3"/>
  </r>
  <r>
    <x v="124"/>
    <x v="33"/>
    <s v="Ağ-qara"/>
    <x v="3"/>
    <s v="Spanish"/>
    <x v="3"/>
    <s v="TV-MA"/>
    <s v="Christian Jackman"/>
    <x v="374"/>
    <n v="48898"/>
    <n v="155771"/>
    <n v="7089"/>
    <n v="34795"/>
    <n v="4"/>
    <n v="21358"/>
    <n v="183"/>
    <n v="855231240"/>
    <n v="309709140"/>
    <n v="545522100"/>
    <x v="4"/>
  </r>
  <r>
    <x v="199"/>
    <x v="20"/>
    <s v="Rəngli"/>
    <x v="5"/>
    <s v="French"/>
    <x v="0"/>
    <s v="PG"/>
    <s v="Margot Tarantino"/>
    <x v="288"/>
    <n v="33030"/>
    <n v="110190"/>
    <n v="36801"/>
    <n v="111230"/>
    <n v="6.3"/>
    <n v="178349"/>
    <n v="134"/>
    <n v="1199952511"/>
    <n v="35567688"/>
    <n v="1164384823"/>
    <x v="3"/>
  </r>
  <r>
    <x v="119"/>
    <x v="35"/>
    <s v="Rəngli"/>
    <x v="3"/>
    <s v="English"/>
    <x v="4"/>
    <s v="G"/>
    <s v="Brad Watson"/>
    <x v="467"/>
    <n v="36259"/>
    <n v="11810"/>
    <n v="48204"/>
    <n v="46713"/>
    <n v="9.8000000000000007"/>
    <n v="1178737"/>
    <n v="115"/>
    <n v="529382601"/>
    <n v="177058241"/>
    <n v="352324360"/>
    <x v="0"/>
  </r>
  <r>
    <x v="223"/>
    <x v="26"/>
    <s v="Rəngli"/>
    <x v="3"/>
    <s v="French"/>
    <x v="6"/>
    <s v="PG"/>
    <s v="Robert Gosling"/>
    <x v="59"/>
    <n v="32201"/>
    <n v="309646"/>
    <n v="24242"/>
    <n v="85318"/>
    <n v="7.2"/>
    <n v="1328658"/>
    <n v="173"/>
    <n v="580554596"/>
    <n v="197815387"/>
    <n v="382739209"/>
    <x v="0"/>
  </r>
  <r>
    <x v="153"/>
    <x v="6"/>
    <s v="Ağ-qara"/>
    <x v="2"/>
    <s v="Spanish"/>
    <x v="6"/>
    <s v="TV-MA"/>
    <s v="Johnny McConaughey"/>
    <x v="178"/>
    <n v="11720"/>
    <n v="132370"/>
    <n v="8589"/>
    <n v="75647"/>
    <n v="5.4"/>
    <n v="1524625"/>
    <n v="169"/>
    <n v="1188767684"/>
    <n v="202914958"/>
    <n v="985852726"/>
    <x v="3"/>
  </r>
  <r>
    <x v="184"/>
    <x v="34"/>
    <s v="Rəngli"/>
    <x v="5"/>
    <s v="English"/>
    <x v="4"/>
    <s v="G"/>
    <s v="Robert Murphy"/>
    <x v="234"/>
    <n v="8210"/>
    <n v="280250"/>
    <n v="12156"/>
    <n v="92762"/>
    <n v="5.9"/>
    <n v="1609254"/>
    <n v="98"/>
    <n v="666529140"/>
    <n v="235314940"/>
    <n v="431214200"/>
    <x v="1"/>
  </r>
  <r>
    <x v="124"/>
    <x v="33"/>
    <s v="Rəngli"/>
    <x v="6"/>
    <s v="English"/>
    <x v="3"/>
    <s v="R"/>
    <s v="Robert Tarantino"/>
    <x v="92"/>
    <n v="68120"/>
    <n v="61759"/>
    <n v="35580"/>
    <n v="47366"/>
    <n v="5.0999999999999996"/>
    <n v="861623"/>
    <n v="181"/>
    <n v="1124232289"/>
    <n v="138077250"/>
    <n v="986155039"/>
    <x v="4"/>
  </r>
  <r>
    <x v="136"/>
    <x v="2"/>
    <s v="Rəngli"/>
    <x v="7"/>
    <s v="English"/>
    <x v="2"/>
    <s v="R"/>
    <s v="Ryan Robbie"/>
    <x v="286"/>
    <n v="79803"/>
    <n v="52974"/>
    <n v="36665"/>
    <n v="11189"/>
    <n v="5.0999999999999996"/>
    <n v="2326641"/>
    <n v="154"/>
    <n v="10857422"/>
    <n v="348533622"/>
    <n v="-337676200"/>
    <x v="2"/>
  </r>
  <r>
    <x v="9"/>
    <x v="25"/>
    <s v="Rəngli"/>
    <x v="0"/>
    <s v="English"/>
    <x v="6"/>
    <s v="G"/>
    <s v="Quentin Nolan"/>
    <x v="285"/>
    <n v="18615"/>
    <n v="138828"/>
    <n v="32004"/>
    <n v="64995"/>
    <n v="7.4"/>
    <n v="992451"/>
    <n v="97"/>
    <n v="223163966"/>
    <n v="28230478"/>
    <n v="194933488"/>
    <x v="3"/>
  </r>
  <r>
    <x v="89"/>
    <x v="9"/>
    <s v="Rəngli"/>
    <x v="5"/>
    <s v="French"/>
    <x v="1"/>
    <s v="G"/>
    <s v="Anne Murphy"/>
    <x v="101"/>
    <n v="58381"/>
    <n v="213800"/>
    <n v="38752"/>
    <n v="7849"/>
    <n v="9.1999999999999993"/>
    <n v="951413"/>
    <n v="124"/>
    <n v="725555979"/>
    <n v="25784619"/>
    <n v="699771360"/>
    <x v="1"/>
  </r>
  <r>
    <x v="216"/>
    <x v="5"/>
    <s v="Rəngli"/>
    <x v="4"/>
    <s v="Azerbaijani"/>
    <x v="2"/>
    <s v="G"/>
    <s v="Jennifer DiCaprio"/>
    <x v="41"/>
    <n v="48882"/>
    <n v="5145"/>
    <n v="15717"/>
    <n v="142194"/>
    <n v="8.1999999999999993"/>
    <n v="1329710"/>
    <n v="96"/>
    <n v="525263490"/>
    <n v="129070284"/>
    <n v="396193206"/>
    <x v="2"/>
  </r>
  <r>
    <x v="22"/>
    <x v="5"/>
    <s v="Rəngli"/>
    <x v="6"/>
    <s v="English"/>
    <x v="5"/>
    <s v="PG-13"/>
    <s v="Leonardo Downey"/>
    <x v="328"/>
    <n v="44508"/>
    <n v="40635"/>
    <n v="8792"/>
    <n v="120433"/>
    <n v="4.0999999999999996"/>
    <n v="2451785"/>
    <n v="176"/>
    <n v="779468512"/>
    <n v="285048177"/>
    <n v="494420335"/>
    <x v="2"/>
  </r>
  <r>
    <x v="118"/>
    <x v="9"/>
    <s v="Rəngli"/>
    <x v="6"/>
    <s v="Azerbaijani"/>
    <x v="1"/>
    <s v="PG-13"/>
    <s v="Brad Craig"/>
    <x v="165"/>
    <n v="1853"/>
    <n v="10479"/>
    <n v="3135"/>
    <n v="125483"/>
    <n v="4.8"/>
    <n v="370664"/>
    <n v="156"/>
    <n v="1138526088"/>
    <n v="219980258"/>
    <n v="918545830"/>
    <x v="1"/>
  </r>
  <r>
    <x v="91"/>
    <x v="20"/>
    <s v="Rəngli"/>
    <x v="3"/>
    <s v="French"/>
    <x v="5"/>
    <s v="TV-MA"/>
    <s v="Brad Watson"/>
    <x v="349"/>
    <n v="41286"/>
    <n v="49963"/>
    <n v="33215"/>
    <n v="29805"/>
    <n v="7"/>
    <n v="1255927"/>
    <n v="152"/>
    <n v="835979997"/>
    <n v="227247069"/>
    <n v="608732928"/>
    <x v="3"/>
  </r>
  <r>
    <x v="117"/>
    <x v="21"/>
    <s v="Rəngli"/>
    <x v="7"/>
    <s v="English"/>
    <x v="5"/>
    <s v="TV-MA"/>
    <s v="Natalie Murphy"/>
    <x v="224"/>
    <n v="24265"/>
    <n v="222488"/>
    <n v="49811"/>
    <n v="88479"/>
    <n v="6.4"/>
    <n v="1207560"/>
    <n v="142"/>
    <n v="50336178"/>
    <n v="177657361"/>
    <n v="-127321183"/>
    <x v="0"/>
  </r>
  <r>
    <x v="13"/>
    <x v="31"/>
    <s v="Rəngli"/>
    <x v="0"/>
    <s v="English"/>
    <x v="5"/>
    <s v="PG"/>
    <s v="Matthew Depp"/>
    <x v="300"/>
    <n v="58677"/>
    <n v="131183"/>
    <n v="31362"/>
    <n v="19135"/>
    <n v="8"/>
    <n v="1005793"/>
    <n v="155"/>
    <n v="588260685"/>
    <n v="347260504"/>
    <n v="241000181"/>
    <x v="3"/>
  </r>
  <r>
    <x v="173"/>
    <x v="35"/>
    <s v="Rəngli"/>
    <x v="3"/>
    <s v="English"/>
    <x v="0"/>
    <s v="R"/>
    <s v="Keanu Lawrence"/>
    <x v="480"/>
    <n v="14330"/>
    <n v="170214"/>
    <n v="27977"/>
    <n v="20951"/>
    <n v="6.2"/>
    <n v="410388"/>
    <n v="100"/>
    <n v="1130316401"/>
    <n v="337283804"/>
    <n v="793032597"/>
    <x v="0"/>
  </r>
  <r>
    <x v="214"/>
    <x v="12"/>
    <s v="Ağ-qara"/>
    <x v="4"/>
    <s v="French"/>
    <x v="6"/>
    <s v="PG"/>
    <s v="Leonardo Watson"/>
    <x v="520"/>
    <n v="79759"/>
    <n v="131703"/>
    <n v="42049"/>
    <n v="48822"/>
    <n v="9.1"/>
    <n v="1073399"/>
    <n v="104"/>
    <n v="411963353"/>
    <n v="326690956"/>
    <n v="85272397"/>
    <x v="1"/>
  </r>
  <r>
    <x v="172"/>
    <x v="31"/>
    <s v="Rəngli"/>
    <x v="0"/>
    <s v="English"/>
    <x v="0"/>
    <s v="PG-13"/>
    <s v="Natalie DiCaprio"/>
    <x v="210"/>
    <n v="5235"/>
    <n v="132200"/>
    <n v="36057"/>
    <n v="126768"/>
    <n v="7.5"/>
    <n v="785180"/>
    <n v="164"/>
    <n v="436819796"/>
    <n v="110694626"/>
    <n v="326125170"/>
    <x v="3"/>
  </r>
  <r>
    <x v="164"/>
    <x v="18"/>
    <s v="Rəngli"/>
    <x v="5"/>
    <s v="Azerbaijani"/>
    <x v="1"/>
    <s v="PG-13"/>
    <s v="Hugh Hathaway"/>
    <x v="251"/>
    <n v="18132"/>
    <n v="155111"/>
    <n v="17513"/>
    <n v="52783"/>
    <n v="8.4"/>
    <n v="1851539"/>
    <n v="99"/>
    <n v="291624807"/>
    <n v="182221980"/>
    <n v="109402827"/>
    <x v="1"/>
  </r>
  <r>
    <x v="75"/>
    <x v="38"/>
    <s v="Rəngli"/>
    <x v="2"/>
    <s v="Turkish"/>
    <x v="2"/>
    <s v="PG-13"/>
    <s v="Anne Pitt"/>
    <x v="29"/>
    <n v="28166"/>
    <n v="205190"/>
    <n v="43615"/>
    <n v="30297"/>
    <n v="9.1999999999999993"/>
    <n v="1346137"/>
    <n v="187"/>
    <n v="831792832"/>
    <n v="125418724"/>
    <n v="706374108"/>
    <x v="0"/>
  </r>
  <r>
    <x v="212"/>
    <x v="3"/>
    <s v="Rəngli"/>
    <x v="4"/>
    <s v="English"/>
    <x v="1"/>
    <s v="R"/>
    <s v="Brad Bale"/>
    <x v="116"/>
    <n v="21487"/>
    <n v="92578"/>
    <n v="18822"/>
    <n v="126656"/>
    <n v="8.6999999999999993"/>
    <n v="140212"/>
    <n v="143"/>
    <n v="941597201"/>
    <n v="238833640"/>
    <n v="702763561"/>
    <x v="2"/>
  </r>
  <r>
    <x v="111"/>
    <x v="31"/>
    <s v="Rəngli"/>
    <x v="1"/>
    <s v="English"/>
    <x v="4"/>
    <s v="TV-MA"/>
    <s v="Leonardo Depp"/>
    <x v="462"/>
    <n v="17880"/>
    <n v="72132"/>
    <n v="4594"/>
    <n v="47818"/>
    <n v="5.0999999999999996"/>
    <n v="1895986"/>
    <n v="97"/>
    <n v="34744871"/>
    <n v="49763481"/>
    <n v="-15018610"/>
    <x v="3"/>
  </r>
  <r>
    <x v="202"/>
    <x v="15"/>
    <s v="Rəngli"/>
    <x v="2"/>
    <s v="English"/>
    <x v="1"/>
    <s v="G"/>
    <s v="Anne Johansson"/>
    <x v="122"/>
    <n v="20214"/>
    <n v="292051"/>
    <n v="45572"/>
    <n v="131137"/>
    <n v="6.3"/>
    <n v="632017"/>
    <n v="137"/>
    <n v="7159920"/>
    <n v="130753032"/>
    <n v="-123593112"/>
    <x v="2"/>
  </r>
  <r>
    <x v="45"/>
    <x v="36"/>
    <s v="Rəngli"/>
    <x v="0"/>
    <s v="English"/>
    <x v="0"/>
    <s v="PG-13"/>
    <s v="Christopher Gosling"/>
    <x v="371"/>
    <n v="44846"/>
    <n v="11582"/>
    <n v="17232"/>
    <n v="34085"/>
    <n v="6.1"/>
    <n v="1177707"/>
    <n v="157"/>
    <n v="536092441"/>
    <n v="273919073"/>
    <n v="262173368"/>
    <x v="3"/>
  </r>
  <r>
    <x v="193"/>
    <x v="16"/>
    <s v="Rəngli"/>
    <x v="4"/>
    <s v="English"/>
    <x v="1"/>
    <s v="R"/>
    <s v="Robert Bale"/>
    <x v="395"/>
    <n v="57837"/>
    <n v="141787"/>
    <n v="46018"/>
    <n v="111453"/>
    <n v="7.9"/>
    <n v="2023866"/>
    <n v="186"/>
    <n v="147036062"/>
    <n v="242680419"/>
    <n v="-95644357"/>
    <x v="4"/>
  </r>
  <r>
    <x v="164"/>
    <x v="30"/>
    <s v="Rəngli"/>
    <x v="7"/>
    <s v="German"/>
    <x v="1"/>
    <s v="TV-MA"/>
    <s v="Keanu Pitt"/>
    <x v="372"/>
    <n v="6461"/>
    <n v="256606"/>
    <n v="21125"/>
    <n v="38624"/>
    <n v="8.6999999999999993"/>
    <n v="2282861"/>
    <n v="145"/>
    <n v="1086629984"/>
    <n v="188047563"/>
    <n v="898582421"/>
    <x v="4"/>
  </r>
  <r>
    <x v="200"/>
    <x v="15"/>
    <s v="Rəngli"/>
    <x v="4"/>
    <s v="Turkish"/>
    <x v="4"/>
    <s v="G"/>
    <s v="Will Nolan"/>
    <x v="155"/>
    <n v="53295"/>
    <n v="322650"/>
    <n v="14884"/>
    <n v="103219"/>
    <n v="6.4"/>
    <n v="171583"/>
    <n v="143"/>
    <n v="236739307"/>
    <n v="151167125"/>
    <n v="85572182"/>
    <x v="2"/>
  </r>
  <r>
    <x v="67"/>
    <x v="7"/>
    <s v="Rəngli"/>
    <x v="3"/>
    <s v="English"/>
    <x v="5"/>
    <s v="PG-13"/>
    <s v="Matthew Nolan"/>
    <x v="128"/>
    <n v="10936"/>
    <n v="301843"/>
    <n v="25795"/>
    <n v="138656"/>
    <n v="9.6999999999999993"/>
    <n v="402795"/>
    <n v="131"/>
    <n v="1155224697"/>
    <n v="19396942"/>
    <n v="1135827755"/>
    <x v="1"/>
  </r>
  <r>
    <x v="55"/>
    <x v="22"/>
    <s v="Rəngli"/>
    <x v="1"/>
    <s v="English"/>
    <x v="4"/>
    <s v="PG"/>
    <s v="Hugh Downey"/>
    <x v="474"/>
    <n v="34834"/>
    <n v="216355"/>
    <n v="3095"/>
    <n v="144432"/>
    <n v="9"/>
    <n v="274123"/>
    <n v="119"/>
    <n v="1167540745"/>
    <n v="275824344"/>
    <n v="891716401"/>
    <x v="4"/>
  </r>
  <r>
    <x v="26"/>
    <x v="4"/>
    <s v="Rəngli"/>
    <x v="6"/>
    <s v="English"/>
    <x v="0"/>
    <s v="G"/>
    <s v="Daniel Pitt"/>
    <x v="474"/>
    <n v="23907"/>
    <n v="239478"/>
    <n v="23111"/>
    <n v="109758"/>
    <n v="9.4"/>
    <n v="1963286"/>
    <n v="140"/>
    <n v="819736088"/>
    <n v="139957174"/>
    <n v="679778914"/>
    <x v="0"/>
  </r>
  <r>
    <x v="187"/>
    <x v="13"/>
    <s v="Rəngli"/>
    <x v="2"/>
    <s v="English"/>
    <x v="2"/>
    <s v="PG"/>
    <s v="Will Hathaway"/>
    <x v="238"/>
    <n v="72798"/>
    <n v="15377"/>
    <n v="37861"/>
    <n v="119960"/>
    <n v="9.6"/>
    <n v="2199024"/>
    <n v="130"/>
    <n v="1069022643"/>
    <n v="118302366"/>
    <n v="950720277"/>
    <x v="1"/>
  </r>
  <r>
    <x v="173"/>
    <x v="24"/>
    <s v="Rəngli"/>
    <x v="7"/>
    <s v="German"/>
    <x v="4"/>
    <s v="PG"/>
    <s v="Anne Nolan"/>
    <x v="243"/>
    <n v="32494"/>
    <n v="266804"/>
    <n v="20668"/>
    <n v="144697"/>
    <n v="9.4"/>
    <n v="2004336"/>
    <n v="101"/>
    <n v="901006346"/>
    <n v="277535149"/>
    <n v="623471197"/>
    <x v="2"/>
  </r>
  <r>
    <x v="81"/>
    <x v="11"/>
    <s v="Rəngli"/>
    <x v="4"/>
    <s v="French"/>
    <x v="3"/>
    <s v="R"/>
    <s v="Quentin Jackman"/>
    <x v="168"/>
    <n v="28254"/>
    <n v="318792"/>
    <n v="34805"/>
    <n v="67633"/>
    <n v="5.5"/>
    <n v="75927"/>
    <n v="185"/>
    <n v="850943501"/>
    <n v="323065636"/>
    <n v="527877865"/>
    <x v="3"/>
  </r>
  <r>
    <x v="222"/>
    <x v="5"/>
    <s v="Rəngli"/>
    <x v="7"/>
    <s v="Spanish"/>
    <x v="4"/>
    <s v="G"/>
    <s v="Tom Watson"/>
    <x v="32"/>
    <n v="6469"/>
    <n v="254745"/>
    <n v="32874"/>
    <n v="83131"/>
    <n v="7.7"/>
    <n v="1539827"/>
    <n v="173"/>
    <n v="206440647"/>
    <n v="174533015"/>
    <n v="31907632"/>
    <x v="2"/>
  </r>
  <r>
    <x v="224"/>
    <x v="16"/>
    <s v="Rəngli"/>
    <x v="1"/>
    <s v="Spanish"/>
    <x v="3"/>
    <s v="PG-13"/>
    <s v="Jennifer Lawrence"/>
    <x v="502"/>
    <n v="61185"/>
    <n v="205347"/>
    <n v="47723"/>
    <n v="26223"/>
    <n v="6.8"/>
    <n v="648977"/>
    <n v="114"/>
    <n v="900926236"/>
    <n v="81937474"/>
    <n v="818988762"/>
    <x v="4"/>
  </r>
  <r>
    <x v="141"/>
    <x v="38"/>
    <s v="Rəngli"/>
    <x v="4"/>
    <s v="English"/>
    <x v="4"/>
    <s v="R"/>
    <s v="Christian Lawrence"/>
    <x v="283"/>
    <n v="40630"/>
    <n v="44858"/>
    <n v="48310"/>
    <n v="147079"/>
    <n v="9.5"/>
    <n v="662381"/>
    <n v="99"/>
    <n v="1119548028"/>
    <n v="339752681"/>
    <n v="779795347"/>
    <x v="0"/>
  </r>
  <r>
    <x v="213"/>
    <x v="35"/>
    <s v="Rəngli"/>
    <x v="7"/>
    <s v="German"/>
    <x v="3"/>
    <s v="G"/>
    <s v="Quentin Depp"/>
    <x v="23"/>
    <n v="4540"/>
    <n v="221433"/>
    <n v="17120"/>
    <n v="70481"/>
    <n v="6.6"/>
    <n v="1398365"/>
    <n v="134"/>
    <n v="504363778"/>
    <n v="74346712"/>
    <n v="430017066"/>
    <x v="0"/>
  </r>
  <r>
    <x v="136"/>
    <x v="6"/>
    <s v="Rəngli"/>
    <x v="0"/>
    <s v="French"/>
    <x v="4"/>
    <s v="R"/>
    <s v="Keanu Watson"/>
    <x v="138"/>
    <n v="59228"/>
    <n v="214777"/>
    <n v="31493"/>
    <n v="49102"/>
    <n v="6.3"/>
    <n v="2364406"/>
    <n v="144"/>
    <n v="1036939756"/>
    <n v="167239775"/>
    <n v="869699981"/>
    <x v="3"/>
  </r>
  <r>
    <x v="97"/>
    <x v="3"/>
    <s v="Rəngli"/>
    <x v="4"/>
    <s v="English"/>
    <x v="6"/>
    <s v="PG-13"/>
    <s v="Scarlett Tarantino"/>
    <x v="473"/>
    <n v="13741"/>
    <n v="93994"/>
    <n v="16550"/>
    <n v="47919"/>
    <n v="5.4"/>
    <n v="1037180"/>
    <n v="103"/>
    <n v="422566392"/>
    <n v="85178190"/>
    <n v="337388202"/>
    <x v="2"/>
  </r>
  <r>
    <x v="34"/>
    <x v="16"/>
    <s v="Rəngli"/>
    <x v="7"/>
    <s v="English"/>
    <x v="1"/>
    <s v="PG-13"/>
    <s v="Natalie Lawrence"/>
    <x v="114"/>
    <n v="54124"/>
    <n v="7418"/>
    <n v="17756"/>
    <n v="1184"/>
    <n v="9.3000000000000007"/>
    <n v="1343773"/>
    <n v="173"/>
    <n v="917507059"/>
    <n v="302763193"/>
    <n v="614743866"/>
    <x v="4"/>
  </r>
  <r>
    <x v="154"/>
    <x v="37"/>
    <s v="Rəngli"/>
    <x v="3"/>
    <s v="German"/>
    <x v="2"/>
    <s v="PG-13"/>
    <s v="Johnny Reeves"/>
    <x v="388"/>
    <n v="46098"/>
    <n v="171770"/>
    <n v="25944"/>
    <n v="32946"/>
    <n v="7.6"/>
    <n v="362866"/>
    <n v="112"/>
    <n v="447383373"/>
    <n v="264326310"/>
    <n v="183057063"/>
    <x v="4"/>
  </r>
  <r>
    <x v="3"/>
    <x v="37"/>
    <s v="Rəngli"/>
    <x v="7"/>
    <s v="Turkish"/>
    <x v="1"/>
    <s v="PG-13"/>
    <s v="Cillian Cruise"/>
    <x v="55"/>
    <n v="28886"/>
    <n v="282301"/>
    <n v="35094"/>
    <n v="134393"/>
    <n v="6.2"/>
    <n v="635825"/>
    <n v="177"/>
    <n v="423992602"/>
    <n v="31724821"/>
    <n v="392267781"/>
    <x v="4"/>
  </r>
  <r>
    <x v="19"/>
    <x v="28"/>
    <s v="Rəngli"/>
    <x v="3"/>
    <s v="German"/>
    <x v="5"/>
    <s v="PG"/>
    <s v="Natalie Craig"/>
    <x v="476"/>
    <n v="37099"/>
    <n v="181625"/>
    <n v="38980"/>
    <n v="59829"/>
    <n v="6.5"/>
    <n v="2118270"/>
    <n v="175"/>
    <n v="1111101583"/>
    <n v="66388103"/>
    <n v="1044713480"/>
    <x v="3"/>
  </r>
  <r>
    <x v="63"/>
    <x v="17"/>
    <s v="Rəngli"/>
    <x v="3"/>
    <s v="Turkish"/>
    <x v="0"/>
    <s v="G"/>
    <s v="Cillian Washington"/>
    <x v="465"/>
    <n v="18334"/>
    <n v="155523"/>
    <n v="29246"/>
    <n v="34596"/>
    <n v="5.3"/>
    <n v="512581"/>
    <n v="129"/>
    <n v="325708126"/>
    <n v="297548059"/>
    <n v="28160067"/>
    <x v="1"/>
  </r>
  <r>
    <x v="180"/>
    <x v="7"/>
    <s v="Ağ-qara"/>
    <x v="6"/>
    <s v="German"/>
    <x v="0"/>
    <s v="PG-13"/>
    <s v="Will Depp"/>
    <x v="90"/>
    <n v="22246"/>
    <n v="153152"/>
    <n v="40580"/>
    <n v="41586"/>
    <n v="8.4"/>
    <n v="1864479"/>
    <n v="123"/>
    <n v="897198316"/>
    <n v="76317477"/>
    <n v="820880839"/>
    <x v="1"/>
  </r>
  <r>
    <x v="88"/>
    <x v="10"/>
    <s v="Rəngli"/>
    <x v="7"/>
    <s v="English"/>
    <x v="5"/>
    <s v="PG-13"/>
    <s v="Will DiCaprio"/>
    <x v="394"/>
    <n v="28978"/>
    <n v="170233"/>
    <n v="46529"/>
    <n v="20679"/>
    <n v="3.7"/>
    <n v="2143504"/>
    <n v="138"/>
    <n v="466459085"/>
    <n v="199203043"/>
    <n v="267256042"/>
    <x v="3"/>
  </r>
  <r>
    <x v="193"/>
    <x v="4"/>
    <s v="Rəngli"/>
    <x v="1"/>
    <s v="German"/>
    <x v="0"/>
    <s v="PG-13"/>
    <s v="Christian Tarantino"/>
    <x v="74"/>
    <n v="67018"/>
    <n v="313630"/>
    <n v="25714"/>
    <n v="79549"/>
    <n v="4.5"/>
    <n v="1205612"/>
    <n v="179"/>
    <n v="328466848"/>
    <n v="121361302"/>
    <n v="207105546"/>
    <x v="0"/>
  </r>
  <r>
    <x v="190"/>
    <x v="10"/>
    <s v="Rəngli"/>
    <x v="4"/>
    <s v="English"/>
    <x v="4"/>
    <s v="PG"/>
    <s v="Daniel Gosling"/>
    <x v="83"/>
    <n v="17084"/>
    <n v="45464"/>
    <n v="46203"/>
    <n v="117707"/>
    <n v="9.6"/>
    <n v="1314369"/>
    <n v="192"/>
    <n v="68144930"/>
    <n v="255844566"/>
    <n v="-187699636"/>
    <x v="3"/>
  </r>
  <r>
    <x v="186"/>
    <x v="9"/>
    <s v="Rəngli"/>
    <x v="3"/>
    <s v="Azerbaijani"/>
    <x v="0"/>
    <s v="TV-MA"/>
    <s v="Robert Watson"/>
    <x v="488"/>
    <n v="36679"/>
    <n v="48109"/>
    <n v="35535"/>
    <n v="42632"/>
    <n v="7.4"/>
    <n v="463925"/>
    <n v="122"/>
    <n v="1154586595"/>
    <n v="179336864"/>
    <n v="975249731"/>
    <x v="1"/>
  </r>
  <r>
    <x v="178"/>
    <x v="19"/>
    <s v="Rəngli"/>
    <x v="4"/>
    <s v="English"/>
    <x v="5"/>
    <s v="PG"/>
    <s v="Daniel Nolan"/>
    <x v="232"/>
    <n v="16835"/>
    <n v="290564"/>
    <n v="29629"/>
    <n v="27258"/>
    <n v="3.9"/>
    <n v="956122"/>
    <n v="98"/>
    <n v="977662153"/>
    <n v="76874903"/>
    <n v="900787250"/>
    <x v="0"/>
  </r>
  <r>
    <x v="135"/>
    <x v="33"/>
    <s v="Rəngli"/>
    <x v="7"/>
    <s v="English"/>
    <x v="1"/>
    <s v="G"/>
    <s v="Charlize Gosling"/>
    <x v="82"/>
    <n v="3194"/>
    <n v="340593"/>
    <n v="45702"/>
    <n v="104761"/>
    <n v="8.9"/>
    <n v="908627"/>
    <n v="124"/>
    <n v="574417742"/>
    <n v="214909866"/>
    <n v="359507876"/>
    <x v="4"/>
  </r>
  <r>
    <x v="134"/>
    <x v="33"/>
    <s v="Rəngli"/>
    <x v="3"/>
    <s v="French"/>
    <x v="6"/>
    <s v="R"/>
    <s v="Johnny Cruise"/>
    <x v="518"/>
    <n v="18194"/>
    <n v="274996"/>
    <n v="49962"/>
    <n v="120547"/>
    <n v="4"/>
    <n v="374089"/>
    <n v="142"/>
    <n v="486542369"/>
    <n v="239830530"/>
    <n v="246711839"/>
    <x v="4"/>
  </r>
  <r>
    <x v="74"/>
    <x v="3"/>
    <s v="Ağ-qara"/>
    <x v="4"/>
    <s v="English"/>
    <x v="3"/>
    <s v="PG-13"/>
    <s v="Christian Jackman"/>
    <x v="94"/>
    <n v="41172"/>
    <n v="243151"/>
    <n v="39265"/>
    <n v="96462"/>
    <n v="4.2"/>
    <n v="327815"/>
    <n v="125"/>
    <n v="442616677"/>
    <n v="346717578"/>
    <n v="95899099"/>
    <x v="2"/>
  </r>
  <r>
    <x v="37"/>
    <x v="2"/>
    <s v="Rəngli"/>
    <x v="7"/>
    <s v="English"/>
    <x v="0"/>
    <s v="TV-MA"/>
    <s v="Keanu McConaughey"/>
    <x v="31"/>
    <n v="38994"/>
    <n v="286085"/>
    <n v="38270"/>
    <n v="51384"/>
    <n v="6.8"/>
    <n v="593143"/>
    <n v="163"/>
    <n v="596409487"/>
    <n v="20416576"/>
    <n v="575992911"/>
    <x v="2"/>
  </r>
  <r>
    <x v="216"/>
    <x v="6"/>
    <s v="Rəngli"/>
    <x v="0"/>
    <s v="English"/>
    <x v="4"/>
    <s v="PG"/>
    <s v="Hugh Robbie"/>
    <x v="380"/>
    <n v="43619"/>
    <n v="203475"/>
    <n v="46938"/>
    <n v="60037"/>
    <n v="7.4"/>
    <n v="1225942"/>
    <n v="98"/>
    <n v="685992974"/>
    <n v="145897631"/>
    <n v="540095343"/>
    <x v="3"/>
  </r>
  <r>
    <x v="208"/>
    <x v="5"/>
    <s v="Rəngli"/>
    <x v="6"/>
    <s v="Spanish"/>
    <x v="4"/>
    <s v="PG"/>
    <s v="Jennifer Nolan"/>
    <x v="247"/>
    <n v="56300"/>
    <n v="41626"/>
    <n v="2383"/>
    <n v="13941"/>
    <n v="7.2"/>
    <n v="1905569"/>
    <n v="182"/>
    <n v="61398023"/>
    <n v="286207111"/>
    <n v="-224809088"/>
    <x v="2"/>
  </r>
  <r>
    <x v="15"/>
    <x v="17"/>
    <s v="Rəngli"/>
    <x v="4"/>
    <s v="Spanish"/>
    <x v="2"/>
    <s v="TV-MA"/>
    <s v="Margot Reeves"/>
    <x v="81"/>
    <n v="54832"/>
    <n v="35778"/>
    <n v="15251"/>
    <n v="52202"/>
    <n v="7.6"/>
    <n v="1439382"/>
    <n v="87"/>
    <n v="193005856"/>
    <n v="195250865"/>
    <n v="-2245009"/>
    <x v="1"/>
  </r>
  <r>
    <x v="170"/>
    <x v="33"/>
    <s v="Rəngli"/>
    <x v="1"/>
    <s v="Spanish"/>
    <x v="6"/>
    <s v="TV-MA"/>
    <s v="Robert Tarantino"/>
    <x v="76"/>
    <n v="1092"/>
    <n v="109646"/>
    <n v="11489"/>
    <n v="32375"/>
    <n v="9.5"/>
    <n v="2323671"/>
    <n v="126"/>
    <n v="408273372"/>
    <n v="23736444"/>
    <n v="384536928"/>
    <x v="4"/>
  </r>
  <r>
    <x v="39"/>
    <x v="6"/>
    <s v="Rəngli"/>
    <x v="7"/>
    <s v="German"/>
    <x v="1"/>
    <s v="R"/>
    <s v="Denzel Portman"/>
    <x v="469"/>
    <n v="40535"/>
    <n v="308111"/>
    <n v="4183"/>
    <n v="82321"/>
    <n v="6.7"/>
    <n v="537410"/>
    <n v="134"/>
    <n v="357290408"/>
    <n v="219149652"/>
    <n v="138140756"/>
    <x v="3"/>
  </r>
  <r>
    <x v="47"/>
    <x v="11"/>
    <s v="Rəngli"/>
    <x v="6"/>
    <s v="English"/>
    <x v="2"/>
    <s v="PG"/>
    <s v="Keanu Watson"/>
    <x v="32"/>
    <n v="933"/>
    <n v="74533"/>
    <n v="33975"/>
    <n v="43676"/>
    <n v="8.9"/>
    <n v="2283734"/>
    <n v="136"/>
    <n v="456868288"/>
    <n v="105756072"/>
    <n v="351112216"/>
    <x v="3"/>
  </r>
  <r>
    <x v="22"/>
    <x v="28"/>
    <s v="Rəngli"/>
    <x v="6"/>
    <s v="German"/>
    <x v="2"/>
    <s v="PG"/>
    <s v="Brad Reeves"/>
    <x v="46"/>
    <n v="61061"/>
    <n v="307051"/>
    <n v="12338"/>
    <n v="140006"/>
    <n v="7.3"/>
    <n v="2053711"/>
    <n v="190"/>
    <n v="718273258"/>
    <n v="319974407"/>
    <n v="398298851"/>
    <x v="3"/>
  </r>
  <r>
    <x v="61"/>
    <x v="11"/>
    <s v="Rəngli"/>
    <x v="2"/>
    <s v="Spanish"/>
    <x v="5"/>
    <s v="PG-13"/>
    <s v="Robert Theron"/>
    <x v="43"/>
    <n v="12896"/>
    <n v="318987"/>
    <n v="35329"/>
    <n v="55198"/>
    <n v="6.9"/>
    <n v="279092"/>
    <n v="145"/>
    <n v="758281446"/>
    <n v="277191724"/>
    <n v="481089722"/>
    <x v="3"/>
  </r>
  <r>
    <x v="212"/>
    <x v="31"/>
    <s v="Rəngli"/>
    <x v="3"/>
    <s v="English"/>
    <x v="4"/>
    <s v="R"/>
    <s v="Christopher Pitt"/>
    <x v="429"/>
    <n v="28546"/>
    <n v="17969"/>
    <n v="45291"/>
    <n v="64016"/>
    <n v="3.5"/>
    <n v="1598267"/>
    <n v="120"/>
    <n v="581489524"/>
    <n v="263886061"/>
    <n v="317603463"/>
    <x v="3"/>
  </r>
  <r>
    <x v="209"/>
    <x v="35"/>
    <s v="Rəngli"/>
    <x v="3"/>
    <s v="Spanish"/>
    <x v="5"/>
    <s v="R"/>
    <s v="Will Watson"/>
    <x v="503"/>
    <n v="62281"/>
    <n v="70702"/>
    <n v="24700"/>
    <n v="108734"/>
    <n v="3.9"/>
    <n v="2408115"/>
    <n v="100"/>
    <n v="446043305"/>
    <n v="278562927"/>
    <n v="167480378"/>
    <x v="0"/>
  </r>
  <r>
    <x v="39"/>
    <x v="5"/>
    <s v="Rəngli"/>
    <x v="6"/>
    <s v="English"/>
    <x v="1"/>
    <s v="TV-MA"/>
    <s v="Quentin Watson"/>
    <x v="119"/>
    <n v="25939"/>
    <n v="198976"/>
    <n v="39279"/>
    <n v="18866"/>
    <n v="5.8"/>
    <n v="171109"/>
    <n v="183"/>
    <n v="601628992"/>
    <n v="216957301"/>
    <n v="384671691"/>
    <x v="2"/>
  </r>
  <r>
    <x v="23"/>
    <x v="14"/>
    <s v="Rəngli"/>
    <x v="5"/>
    <s v="Azerbaijani"/>
    <x v="1"/>
    <s v="R"/>
    <s v="Charlize Theron"/>
    <x v="497"/>
    <n v="65710"/>
    <n v="215039"/>
    <n v="49032"/>
    <n v="127175"/>
    <n v="4.3"/>
    <n v="2271648"/>
    <n v="141"/>
    <n v="1107318118"/>
    <n v="259649156"/>
    <n v="847668962"/>
    <x v="1"/>
  </r>
  <r>
    <x v="219"/>
    <x v="22"/>
    <s v="Rəngli"/>
    <x v="4"/>
    <s v="English"/>
    <x v="1"/>
    <s v="R"/>
    <s v="Robert Hathaway"/>
    <x v="203"/>
    <n v="32506"/>
    <n v="300952"/>
    <n v="15615"/>
    <n v="124141"/>
    <n v="7.9"/>
    <n v="2173505"/>
    <n v="118"/>
    <n v="106719101"/>
    <n v="332636827"/>
    <n v="-225917726"/>
    <x v="4"/>
  </r>
  <r>
    <x v="207"/>
    <x v="3"/>
    <s v="Rəngli"/>
    <x v="6"/>
    <s v="German"/>
    <x v="4"/>
    <s v="TV-MA"/>
    <s v="Scarlett Downey"/>
    <x v="216"/>
    <n v="61124"/>
    <n v="50713"/>
    <n v="6671"/>
    <n v="49891"/>
    <n v="7"/>
    <n v="2059893"/>
    <n v="119"/>
    <n v="139628148"/>
    <n v="193735578"/>
    <n v="-54107430"/>
    <x v="2"/>
  </r>
  <r>
    <x v="2"/>
    <x v="28"/>
    <s v="Ağ-qara"/>
    <x v="0"/>
    <s v="French"/>
    <x v="4"/>
    <s v="TV-MA"/>
    <s v="Leonardo Jackman"/>
    <x v="197"/>
    <n v="29526"/>
    <n v="180924"/>
    <n v="7155"/>
    <n v="119588"/>
    <n v="5.7"/>
    <n v="1616265"/>
    <n v="94"/>
    <n v="39512178"/>
    <n v="232447241"/>
    <n v="-192935063"/>
    <x v="3"/>
  </r>
  <r>
    <x v="117"/>
    <x v="16"/>
    <s v="Rəngli"/>
    <x v="2"/>
    <s v="English"/>
    <x v="6"/>
    <s v="PG"/>
    <s v="Robert Jackman"/>
    <x v="324"/>
    <n v="52252"/>
    <n v="55723"/>
    <n v="3689"/>
    <n v="53791"/>
    <n v="7.6"/>
    <n v="1105541"/>
    <n v="138"/>
    <n v="450945449"/>
    <n v="276150933"/>
    <n v="174794516"/>
    <x v="4"/>
  </r>
  <r>
    <x v="180"/>
    <x v="10"/>
    <s v="Rəngli"/>
    <x v="6"/>
    <s v="French"/>
    <x v="6"/>
    <s v="PG"/>
    <s v="Cillian Bale"/>
    <x v="230"/>
    <n v="16321"/>
    <n v="145416"/>
    <n v="1022"/>
    <n v="33879"/>
    <n v="7.2"/>
    <n v="923369"/>
    <n v="89"/>
    <n v="1015777120"/>
    <n v="199406980"/>
    <n v="816370140"/>
    <x v="3"/>
  </r>
  <r>
    <x v="14"/>
    <x v="19"/>
    <s v="Rəngli"/>
    <x v="5"/>
    <s v="Turkish"/>
    <x v="3"/>
    <s v="TV-MA"/>
    <s v="Brad Cruise"/>
    <x v="105"/>
    <n v="27936"/>
    <n v="82883"/>
    <n v="29749"/>
    <n v="107823"/>
    <n v="8.8000000000000007"/>
    <n v="128318"/>
    <n v="135"/>
    <n v="624030224"/>
    <n v="99726740"/>
    <n v="524303484"/>
    <x v="0"/>
  </r>
  <r>
    <x v="86"/>
    <x v="0"/>
    <s v="Rəngli"/>
    <x v="0"/>
    <s v="English"/>
    <x v="5"/>
    <s v="PG"/>
    <s v="Cillian Nolan"/>
    <x v="107"/>
    <n v="27532"/>
    <n v="322746"/>
    <n v="6091"/>
    <n v="26238"/>
    <n v="8.3000000000000007"/>
    <n v="1948424"/>
    <n v="125"/>
    <n v="935030346"/>
    <n v="330034343"/>
    <n v="604996003"/>
    <x v="0"/>
  </r>
  <r>
    <x v="17"/>
    <x v="21"/>
    <s v="Rəngli"/>
    <x v="1"/>
    <s v="German"/>
    <x v="4"/>
    <s v="TV-MA"/>
    <s v="Denzel Pitt"/>
    <x v="54"/>
    <n v="63950"/>
    <n v="105095"/>
    <n v="41980"/>
    <n v="61548"/>
    <n v="4.4000000000000004"/>
    <n v="1392581"/>
    <n v="184"/>
    <n v="1047604377"/>
    <n v="348688999"/>
    <n v="698915378"/>
    <x v="0"/>
  </r>
  <r>
    <x v="0"/>
    <x v="8"/>
    <s v="Rəngli"/>
    <x v="0"/>
    <s v="English"/>
    <x v="2"/>
    <s v="G"/>
    <s v="Cillian Murphy"/>
    <x v="15"/>
    <n v="20503"/>
    <n v="202056"/>
    <n v="46161"/>
    <n v="123893"/>
    <n v="8.8000000000000007"/>
    <n v="680593"/>
    <n v="141"/>
    <n v="260869235"/>
    <n v="318311039"/>
    <n v="-57441804"/>
    <x v="3"/>
  </r>
  <r>
    <x v="52"/>
    <x v="9"/>
    <s v="Rəngli"/>
    <x v="7"/>
    <s v="German"/>
    <x v="0"/>
    <s v="PG"/>
    <s v="Emma Robbie"/>
    <x v="463"/>
    <n v="53164"/>
    <n v="22833"/>
    <n v="43031"/>
    <n v="130144"/>
    <n v="3.7"/>
    <n v="1634653"/>
    <n v="171"/>
    <n v="1182822966"/>
    <n v="324185958"/>
    <n v="858637008"/>
    <x v="1"/>
  </r>
  <r>
    <x v="193"/>
    <x v="19"/>
    <s v="Rəngli"/>
    <x v="7"/>
    <s v="English"/>
    <x v="1"/>
    <s v="TV-MA"/>
    <s v="Christopher Gosling"/>
    <x v="406"/>
    <n v="77269"/>
    <n v="113606"/>
    <n v="7336"/>
    <n v="49169"/>
    <n v="8.6999999999999993"/>
    <n v="160585"/>
    <n v="144"/>
    <n v="733638622"/>
    <n v="202949079"/>
    <n v="530689543"/>
    <x v="0"/>
  </r>
  <r>
    <x v="173"/>
    <x v="10"/>
    <s v="Rəngli"/>
    <x v="4"/>
    <s v="English"/>
    <x v="2"/>
    <s v="PG-13"/>
    <s v="Keanu Depp"/>
    <x v="34"/>
    <n v="8629"/>
    <n v="22809"/>
    <n v="6687"/>
    <n v="60534"/>
    <n v="8.6"/>
    <n v="470002"/>
    <n v="134"/>
    <n v="936805666"/>
    <n v="178167896"/>
    <n v="758637770"/>
    <x v="3"/>
  </r>
  <r>
    <x v="177"/>
    <x v="15"/>
    <s v="Rəngli"/>
    <x v="5"/>
    <s v="Spanish"/>
    <x v="0"/>
    <s v="TV-MA"/>
    <s v="Scarlett Downey"/>
    <x v="236"/>
    <n v="62269"/>
    <n v="194445"/>
    <n v="8885"/>
    <n v="147159"/>
    <n v="5.0999999999999996"/>
    <n v="673877"/>
    <n v="110"/>
    <n v="206939218"/>
    <n v="81829316"/>
    <n v="125109902"/>
    <x v="2"/>
  </r>
  <r>
    <x v="16"/>
    <x v="38"/>
    <s v="Rəngli"/>
    <x v="7"/>
    <s v="English"/>
    <x v="3"/>
    <s v="TV-MA"/>
    <s v="Natalie DiCaprio"/>
    <x v="37"/>
    <n v="76037"/>
    <n v="107636"/>
    <n v="33138"/>
    <n v="84010"/>
    <n v="7.9"/>
    <n v="1345884"/>
    <n v="192"/>
    <n v="857818535"/>
    <n v="63901999"/>
    <n v="793916536"/>
    <x v="0"/>
  </r>
  <r>
    <x v="131"/>
    <x v="30"/>
    <s v="Rəngli"/>
    <x v="1"/>
    <s v="English"/>
    <x v="2"/>
    <s v="R"/>
    <s v="Daniel Gosling"/>
    <x v="333"/>
    <n v="72243"/>
    <n v="321097"/>
    <n v="41229"/>
    <n v="21128"/>
    <n v="6"/>
    <n v="1084972"/>
    <n v="115"/>
    <n v="748978315"/>
    <n v="263851125"/>
    <n v="485127190"/>
    <x v="4"/>
  </r>
  <r>
    <x v="111"/>
    <x v="15"/>
    <s v="Rəngli"/>
    <x v="6"/>
    <s v="Azerbaijani"/>
    <x v="1"/>
    <s v="R"/>
    <s v="Matthew Lawrence"/>
    <x v="169"/>
    <n v="32834"/>
    <n v="211627"/>
    <n v="42997"/>
    <n v="35401"/>
    <n v="9.6"/>
    <n v="1351177"/>
    <n v="120"/>
    <n v="546470820"/>
    <n v="348963023"/>
    <n v="197507797"/>
    <x v="2"/>
  </r>
  <r>
    <x v="151"/>
    <x v="13"/>
    <s v="Rəngli"/>
    <x v="5"/>
    <s v="German"/>
    <x v="3"/>
    <s v="TV-MA"/>
    <s v="Charlize Smith"/>
    <x v="367"/>
    <n v="5865"/>
    <n v="150080"/>
    <n v="32444"/>
    <n v="50160"/>
    <n v="4.2"/>
    <n v="2098190"/>
    <n v="124"/>
    <n v="765435093"/>
    <n v="274064573"/>
    <n v="491370520"/>
    <x v="1"/>
  </r>
  <r>
    <x v="89"/>
    <x v="8"/>
    <s v="Rəngli"/>
    <x v="6"/>
    <s v="Azerbaijani"/>
    <x v="5"/>
    <s v="PG"/>
    <s v="Charlize Watson"/>
    <x v="421"/>
    <n v="53072"/>
    <n v="325754"/>
    <n v="30030"/>
    <n v="102844"/>
    <n v="9.1999999999999993"/>
    <n v="1401081"/>
    <n v="156"/>
    <n v="756554926"/>
    <n v="344807386"/>
    <n v="411747540"/>
    <x v="3"/>
  </r>
  <r>
    <x v="84"/>
    <x v="4"/>
    <s v="Ağ-qara"/>
    <x v="0"/>
    <s v="English"/>
    <x v="2"/>
    <s v="R"/>
    <s v="Jennifer Johansson"/>
    <x v="163"/>
    <n v="78853"/>
    <n v="9598"/>
    <n v="22468"/>
    <n v="128202"/>
    <n v="3.6"/>
    <n v="465881"/>
    <n v="117"/>
    <n v="360316254"/>
    <n v="82623889"/>
    <n v="277692365"/>
    <x v="0"/>
  </r>
  <r>
    <x v="133"/>
    <x v="23"/>
    <s v="Rəngli"/>
    <x v="5"/>
    <s v="Turkish"/>
    <x v="1"/>
    <s v="PG-13"/>
    <s v="Keanu Nolan"/>
    <x v="494"/>
    <n v="63898"/>
    <n v="83308"/>
    <n v="47247"/>
    <n v="100379"/>
    <n v="4.0999999999999996"/>
    <n v="1609604"/>
    <n v="158"/>
    <n v="921698270"/>
    <n v="307428327"/>
    <n v="614269943"/>
    <x v="3"/>
  </r>
  <r>
    <x v="128"/>
    <x v="33"/>
    <s v="Rəngli"/>
    <x v="2"/>
    <s v="English"/>
    <x v="6"/>
    <s v="R"/>
    <s v="Brad Johansson"/>
    <x v="152"/>
    <n v="74779"/>
    <n v="38720"/>
    <n v="24453"/>
    <n v="86415"/>
    <n v="7"/>
    <n v="2410806"/>
    <n v="130"/>
    <n v="798686040"/>
    <n v="199048104"/>
    <n v="599637936"/>
    <x v="4"/>
  </r>
  <r>
    <x v="194"/>
    <x v="32"/>
    <s v="Rəngli"/>
    <x v="1"/>
    <s v="English"/>
    <x v="1"/>
    <s v="TV-MA"/>
    <s v="Will Pitt"/>
    <x v="230"/>
    <n v="74818"/>
    <n v="226143"/>
    <n v="45624"/>
    <n v="81092"/>
    <n v="8.9"/>
    <n v="164833"/>
    <n v="154"/>
    <n v="546683241"/>
    <n v="135289758"/>
    <n v="411393483"/>
    <x v="0"/>
  </r>
  <r>
    <x v="173"/>
    <x v="2"/>
    <s v="Rəngli"/>
    <x v="7"/>
    <s v="English"/>
    <x v="1"/>
    <s v="R"/>
    <s v="Brad Gosling"/>
    <x v="319"/>
    <n v="29799"/>
    <n v="160782"/>
    <n v="25105"/>
    <n v="63908"/>
    <n v="6.8"/>
    <n v="1834665"/>
    <n v="143"/>
    <n v="405316305"/>
    <n v="147817428"/>
    <n v="257498877"/>
    <x v="2"/>
  </r>
  <r>
    <x v="87"/>
    <x v="4"/>
    <s v="Rəngli"/>
    <x v="2"/>
    <s v="English"/>
    <x v="1"/>
    <s v="PG"/>
    <s v="Scarlett Lawrence"/>
    <x v="86"/>
    <n v="45366"/>
    <n v="137732"/>
    <n v="1130"/>
    <n v="115423"/>
    <n v="6.6"/>
    <n v="751367"/>
    <n v="139"/>
    <n v="934416802"/>
    <n v="195270131"/>
    <n v="739146671"/>
    <x v="0"/>
  </r>
  <r>
    <x v="85"/>
    <x v="24"/>
    <s v="Rəngli"/>
    <x v="2"/>
    <s v="Spanish"/>
    <x v="0"/>
    <s v="PG-13"/>
    <s v="Robert Johansson"/>
    <x v="421"/>
    <n v="42077"/>
    <n v="79428"/>
    <n v="313"/>
    <n v="42179"/>
    <n v="8"/>
    <n v="1855925"/>
    <n v="177"/>
    <n v="1132558220"/>
    <n v="254007636"/>
    <n v="878550584"/>
    <x v="2"/>
  </r>
  <r>
    <x v="0"/>
    <x v="30"/>
    <s v="Rəngli"/>
    <x v="2"/>
    <s v="English"/>
    <x v="5"/>
    <s v="G"/>
    <s v="Anne McConaughey"/>
    <x v="333"/>
    <n v="59606"/>
    <n v="117996"/>
    <n v="919"/>
    <n v="43160"/>
    <n v="6.5"/>
    <n v="1468666"/>
    <n v="133"/>
    <n v="826759883"/>
    <n v="348050217"/>
    <n v="478709666"/>
    <x v="4"/>
  </r>
  <r>
    <x v="209"/>
    <x v="16"/>
    <s v="Rəngli"/>
    <x v="6"/>
    <s v="English"/>
    <x v="2"/>
    <s v="PG-13"/>
    <s v="Margot Tarantino"/>
    <x v="508"/>
    <n v="47446"/>
    <n v="22507"/>
    <n v="7738"/>
    <n v="23291"/>
    <n v="8"/>
    <n v="1729148"/>
    <n v="176"/>
    <n v="74116132"/>
    <n v="84694723"/>
    <n v="-10578591"/>
    <x v="4"/>
  </r>
  <r>
    <x v="171"/>
    <x v="27"/>
    <s v="Rəngli"/>
    <x v="5"/>
    <s v="English"/>
    <x v="3"/>
    <s v="PG-13"/>
    <s v="Margot DiCaprio"/>
    <x v="364"/>
    <n v="33735"/>
    <n v="143903"/>
    <n v="39335"/>
    <n v="114457"/>
    <n v="4.9000000000000004"/>
    <n v="1827676"/>
    <n v="177"/>
    <n v="66246807"/>
    <n v="204539809"/>
    <n v="-138293002"/>
    <x v="0"/>
  </r>
  <r>
    <x v="149"/>
    <x v="34"/>
    <s v="Rəngli"/>
    <x v="2"/>
    <s v="English"/>
    <x v="3"/>
    <s v="G"/>
    <s v="Natalie Downey"/>
    <x v="243"/>
    <n v="46128"/>
    <n v="182930"/>
    <n v="35824"/>
    <n v="54770"/>
    <n v="7"/>
    <n v="621984"/>
    <n v="125"/>
    <n v="669019847"/>
    <n v="125007839"/>
    <n v="544012008"/>
    <x v="1"/>
  </r>
  <r>
    <x v="100"/>
    <x v="26"/>
    <s v="Rəngli"/>
    <x v="4"/>
    <s v="English"/>
    <x v="4"/>
    <s v="G"/>
    <s v="Keanu Pitt"/>
    <x v="248"/>
    <n v="15025"/>
    <n v="343293"/>
    <n v="36946"/>
    <n v="80205"/>
    <n v="9.6999999999999993"/>
    <n v="291448"/>
    <n v="174"/>
    <n v="801039821"/>
    <n v="277562328"/>
    <n v="523477493"/>
    <x v="0"/>
  </r>
  <r>
    <x v="145"/>
    <x v="2"/>
    <s v="Rəngli"/>
    <x v="3"/>
    <s v="English"/>
    <x v="5"/>
    <s v="G"/>
    <s v="Johnny Craig"/>
    <x v="496"/>
    <n v="7056"/>
    <n v="182721"/>
    <n v="16183"/>
    <n v="82653"/>
    <n v="4.9000000000000004"/>
    <n v="315231"/>
    <n v="115"/>
    <n v="428268199"/>
    <n v="297074751"/>
    <n v="131193448"/>
    <x v="2"/>
  </r>
  <r>
    <x v="32"/>
    <x v="15"/>
    <s v="Rəngli"/>
    <x v="7"/>
    <s v="English"/>
    <x v="4"/>
    <s v="PG"/>
    <s v="Quentin Johansson"/>
    <x v="85"/>
    <n v="36802"/>
    <n v="249555"/>
    <n v="8655"/>
    <n v="114551"/>
    <n v="5.9"/>
    <n v="2119091"/>
    <n v="109"/>
    <n v="208838160"/>
    <n v="246637018"/>
    <n v="-37798858"/>
    <x v="2"/>
  </r>
  <r>
    <x v="84"/>
    <x v="27"/>
    <s v="Rəngli"/>
    <x v="4"/>
    <s v="English"/>
    <x v="6"/>
    <s v="PG"/>
    <s v="Daniel Jackman"/>
    <x v="142"/>
    <n v="74021"/>
    <n v="199419"/>
    <n v="8678"/>
    <n v="111086"/>
    <n v="9.1999999999999993"/>
    <n v="995760"/>
    <n v="137"/>
    <n v="910946796"/>
    <n v="333562428"/>
    <n v="577384368"/>
    <x v="0"/>
  </r>
  <r>
    <x v="211"/>
    <x v="14"/>
    <s v="Rəngli"/>
    <x v="7"/>
    <s v="Turkish"/>
    <x v="5"/>
    <s v="PG-13"/>
    <s v="Emma Hathaway"/>
    <x v="65"/>
    <n v="58191"/>
    <n v="20479"/>
    <n v="42578"/>
    <n v="80256"/>
    <n v="6.5"/>
    <n v="350778"/>
    <n v="179"/>
    <n v="183193469"/>
    <n v="50467922"/>
    <n v="132725547"/>
    <x v="1"/>
  </r>
  <r>
    <x v="190"/>
    <x v="9"/>
    <s v="Rəngli"/>
    <x v="2"/>
    <s v="English"/>
    <x v="3"/>
    <s v="PG-13"/>
    <s v="Tom Johansson"/>
    <x v="80"/>
    <n v="21094"/>
    <n v="10685"/>
    <n v="6230"/>
    <n v="43847"/>
    <n v="5.2"/>
    <n v="386852"/>
    <n v="183"/>
    <n v="189175706"/>
    <n v="61418964"/>
    <n v="127756742"/>
    <x v="1"/>
  </r>
  <r>
    <x v="115"/>
    <x v="17"/>
    <s v="Rəngli"/>
    <x v="0"/>
    <s v="English"/>
    <x v="2"/>
    <s v="TV-MA"/>
    <s v="Christian Jackman"/>
    <x v="385"/>
    <n v="69496"/>
    <n v="135029"/>
    <n v="48471"/>
    <n v="113439"/>
    <n v="7.1"/>
    <n v="909404"/>
    <n v="121"/>
    <n v="979760560"/>
    <n v="301141307"/>
    <n v="678619253"/>
    <x v="1"/>
  </r>
  <r>
    <x v="51"/>
    <x v="15"/>
    <s v="Rəngli"/>
    <x v="5"/>
    <s v="English"/>
    <x v="3"/>
    <s v="PG-13"/>
    <s v="Keanu Downey"/>
    <x v="125"/>
    <n v="17929"/>
    <n v="271770"/>
    <n v="22712"/>
    <n v="42557"/>
    <n v="8.1999999999999993"/>
    <n v="105123"/>
    <n v="135"/>
    <n v="278965719"/>
    <n v="250941384"/>
    <n v="28024335"/>
    <x v="2"/>
  </r>
  <r>
    <x v="5"/>
    <x v="3"/>
    <s v="Rəngli"/>
    <x v="5"/>
    <s v="English"/>
    <x v="6"/>
    <s v="G"/>
    <s v="Denzel Bale"/>
    <x v="101"/>
    <n v="43623"/>
    <n v="156652"/>
    <n v="22657"/>
    <n v="65614"/>
    <n v="7.6"/>
    <n v="414908"/>
    <n v="177"/>
    <n v="1072447379"/>
    <n v="61425745"/>
    <n v="1011021634"/>
    <x v="2"/>
  </r>
  <r>
    <x v="71"/>
    <x v="21"/>
    <s v="Rəngli"/>
    <x v="5"/>
    <s v="English"/>
    <x v="0"/>
    <s v="TV-MA"/>
    <s v="Denzel Bale"/>
    <x v="351"/>
    <n v="71065"/>
    <n v="119316"/>
    <n v="8569"/>
    <n v="43824"/>
    <n v="3.5"/>
    <n v="2019418"/>
    <n v="119"/>
    <n v="470917589"/>
    <n v="173879010"/>
    <n v="297038579"/>
    <x v="0"/>
  </r>
  <r>
    <x v="142"/>
    <x v="33"/>
    <s v="Rəngli"/>
    <x v="1"/>
    <s v="Azerbaijani"/>
    <x v="5"/>
    <s v="PG"/>
    <s v="Brad Downey"/>
    <x v="233"/>
    <n v="15108"/>
    <n v="19003"/>
    <n v="10239"/>
    <n v="140361"/>
    <n v="9.1999999999999993"/>
    <n v="352655"/>
    <n v="177"/>
    <n v="346332125"/>
    <n v="291110869"/>
    <n v="55221256"/>
    <x v="4"/>
  </r>
  <r>
    <x v="173"/>
    <x v="13"/>
    <s v="Rəngli"/>
    <x v="4"/>
    <s v="German"/>
    <x v="3"/>
    <s v="TV-MA"/>
    <s v="Brad Jackman"/>
    <x v="506"/>
    <n v="74616"/>
    <n v="17327"/>
    <n v="336"/>
    <n v="73536"/>
    <n v="9.3000000000000007"/>
    <n v="2300559"/>
    <n v="136"/>
    <n v="670929147"/>
    <n v="156606100"/>
    <n v="514323047"/>
    <x v="1"/>
  </r>
  <r>
    <x v="87"/>
    <x v="5"/>
    <s v="Rəngli"/>
    <x v="1"/>
    <s v="Spanish"/>
    <x v="0"/>
    <s v="R"/>
    <s v="Anne Downey"/>
    <x v="108"/>
    <n v="60208"/>
    <n v="202315"/>
    <n v="23856"/>
    <n v="24203"/>
    <n v="4.2"/>
    <n v="1663062"/>
    <n v="168"/>
    <n v="17139189"/>
    <n v="171653674"/>
    <n v="-154514485"/>
    <x v="2"/>
  </r>
  <r>
    <x v="123"/>
    <x v="10"/>
    <s v="Rəngli"/>
    <x v="3"/>
    <s v="French"/>
    <x v="4"/>
    <s v="TV-MA"/>
    <s v="Denzel Murphy"/>
    <x v="476"/>
    <n v="23606"/>
    <n v="321388"/>
    <n v="21426"/>
    <n v="135802"/>
    <n v="5.9"/>
    <n v="533817"/>
    <n v="157"/>
    <n v="884707868"/>
    <n v="349939131"/>
    <n v="534768737"/>
    <x v="3"/>
  </r>
  <r>
    <x v="8"/>
    <x v="20"/>
    <s v="Rəngli"/>
    <x v="7"/>
    <s v="English"/>
    <x v="1"/>
    <s v="R"/>
    <s v="Will Nolan"/>
    <x v="457"/>
    <n v="71646"/>
    <n v="79658"/>
    <n v="16661"/>
    <n v="36977"/>
    <n v="4.5"/>
    <n v="1617645"/>
    <n v="94"/>
    <n v="862849653"/>
    <n v="269198810"/>
    <n v="593650843"/>
    <x v="3"/>
  </r>
  <r>
    <x v="128"/>
    <x v="30"/>
    <s v="Rəngli"/>
    <x v="4"/>
    <s v="Turkish"/>
    <x v="2"/>
    <s v="PG-13"/>
    <s v="Emma Smith"/>
    <x v="507"/>
    <n v="537"/>
    <n v="9078"/>
    <n v="34024"/>
    <n v="68457"/>
    <n v="4.5"/>
    <n v="946117"/>
    <n v="156"/>
    <n v="375975801"/>
    <n v="185287942"/>
    <n v="190687859"/>
    <x v="4"/>
  </r>
  <r>
    <x v="155"/>
    <x v="34"/>
    <s v="Rəngli"/>
    <x v="5"/>
    <s v="English"/>
    <x v="6"/>
    <s v="G"/>
    <s v="Ryan Nolan"/>
    <x v="199"/>
    <n v="11582"/>
    <n v="60822"/>
    <n v="21104"/>
    <n v="118680"/>
    <n v="7.3"/>
    <n v="1655959"/>
    <n v="111"/>
    <n v="874945322"/>
    <n v="41366509"/>
    <n v="833578813"/>
    <x v="1"/>
  </r>
  <r>
    <x v="170"/>
    <x v="5"/>
    <s v="Rəngli"/>
    <x v="4"/>
    <s v="English"/>
    <x v="1"/>
    <s v="TV-MA"/>
    <s v="Charlize Johansson"/>
    <x v="18"/>
    <n v="27766"/>
    <n v="341061"/>
    <n v="3398"/>
    <n v="126421"/>
    <n v="5.6"/>
    <n v="1115064"/>
    <n v="153"/>
    <n v="321074161"/>
    <n v="5252519"/>
    <n v="315821642"/>
    <x v="2"/>
  </r>
  <r>
    <x v="18"/>
    <x v="37"/>
    <s v="Rəngli"/>
    <x v="2"/>
    <s v="German"/>
    <x v="2"/>
    <s v="PG-13"/>
    <s v="Daniel Portman"/>
    <x v="443"/>
    <n v="28776"/>
    <n v="181829"/>
    <n v="2660"/>
    <n v="42956"/>
    <n v="6.4"/>
    <n v="1931020"/>
    <n v="188"/>
    <n v="28146072"/>
    <n v="201350565"/>
    <n v="-173204493"/>
    <x v="4"/>
  </r>
  <r>
    <x v="62"/>
    <x v="15"/>
    <s v="Rəngli"/>
    <x v="6"/>
    <s v="English"/>
    <x v="0"/>
    <s v="R"/>
    <s v="Robert Bale"/>
    <x v="427"/>
    <n v="64397"/>
    <n v="211647"/>
    <n v="25306"/>
    <n v="142903"/>
    <n v="8.3000000000000007"/>
    <n v="971354"/>
    <n v="106"/>
    <n v="458813892"/>
    <n v="282675802"/>
    <n v="176138090"/>
    <x v="2"/>
  </r>
  <r>
    <x v="100"/>
    <x v="30"/>
    <s v="Rəngli"/>
    <x v="2"/>
    <s v="English"/>
    <x v="0"/>
    <s v="PG-13"/>
    <s v="Quentin Theron"/>
    <x v="431"/>
    <n v="10309"/>
    <n v="74742"/>
    <n v="23824"/>
    <n v="4998"/>
    <n v="6.4"/>
    <n v="1225796"/>
    <n v="182"/>
    <n v="1114678333"/>
    <n v="176913450"/>
    <n v="937764883"/>
    <x v="4"/>
  </r>
  <r>
    <x v="117"/>
    <x v="35"/>
    <s v="Rəngli"/>
    <x v="7"/>
    <s v="English"/>
    <x v="4"/>
    <s v="G"/>
    <s v="Natalie Reeves"/>
    <x v="257"/>
    <n v="25396"/>
    <n v="348168"/>
    <n v="2849"/>
    <n v="104130"/>
    <n v="3.5"/>
    <n v="522304"/>
    <n v="122"/>
    <n v="104873246"/>
    <n v="139766337"/>
    <n v="-34893091"/>
    <x v="0"/>
  </r>
  <r>
    <x v="180"/>
    <x v="23"/>
    <s v="Rəngli"/>
    <x v="4"/>
    <s v="English"/>
    <x v="0"/>
    <s v="G"/>
    <s v="Quentin Cruise"/>
    <x v="40"/>
    <n v="23703"/>
    <n v="127123"/>
    <n v="1057"/>
    <n v="29394"/>
    <n v="3.6"/>
    <n v="84327"/>
    <n v="89"/>
    <n v="231465601"/>
    <n v="217536039"/>
    <n v="13929562"/>
    <x v="3"/>
  </r>
  <r>
    <x v="179"/>
    <x v="27"/>
    <s v="Rəngli"/>
    <x v="0"/>
    <s v="Spanish"/>
    <x v="5"/>
    <s v="PG"/>
    <s v="Natalie Tarantino"/>
    <x v="159"/>
    <n v="37103"/>
    <n v="324645"/>
    <n v="34204"/>
    <n v="80751"/>
    <n v="4.3"/>
    <n v="955959"/>
    <n v="156"/>
    <n v="732124183"/>
    <n v="87018184"/>
    <n v="645105999"/>
    <x v="0"/>
  </r>
  <r>
    <x v="46"/>
    <x v="9"/>
    <s v="Rəngli"/>
    <x v="6"/>
    <s v="Spanish"/>
    <x v="6"/>
    <s v="PG-13"/>
    <s v="Johnny Nolan"/>
    <x v="376"/>
    <n v="62568"/>
    <n v="194167"/>
    <n v="41390"/>
    <n v="37784"/>
    <n v="9.6"/>
    <n v="137406"/>
    <n v="105"/>
    <n v="200894584"/>
    <n v="58545295"/>
    <n v="142349289"/>
    <x v="1"/>
  </r>
  <r>
    <x v="217"/>
    <x v="27"/>
    <s v="Rəngli"/>
    <x v="2"/>
    <s v="English"/>
    <x v="1"/>
    <s v="TV-MA"/>
    <s v="Scarlett Portman"/>
    <x v="202"/>
    <n v="7355"/>
    <n v="115081"/>
    <n v="24885"/>
    <n v="13372"/>
    <n v="4.4000000000000004"/>
    <n v="2049220"/>
    <n v="152"/>
    <n v="205645946"/>
    <n v="87493023"/>
    <n v="118152923"/>
    <x v="0"/>
  </r>
  <r>
    <x v="84"/>
    <x v="24"/>
    <s v="Rəngli"/>
    <x v="5"/>
    <s v="Spanish"/>
    <x v="0"/>
    <s v="PG-13"/>
    <s v="Johnny Pitt"/>
    <x v="268"/>
    <n v="36937"/>
    <n v="59474"/>
    <n v="12988"/>
    <n v="18027"/>
    <n v="6.6"/>
    <n v="239089"/>
    <n v="85"/>
    <n v="450514491"/>
    <n v="39054969"/>
    <n v="411459522"/>
    <x v="2"/>
  </r>
  <r>
    <x v="31"/>
    <x v="8"/>
    <s v="Rəngli"/>
    <x v="0"/>
    <s v="German"/>
    <x v="0"/>
    <s v="R"/>
    <s v="Margot Watson"/>
    <x v="43"/>
    <n v="61961"/>
    <n v="293803"/>
    <n v="43880"/>
    <n v="98052"/>
    <n v="7.6"/>
    <n v="1529949"/>
    <n v="185"/>
    <n v="1026826423"/>
    <n v="113506841"/>
    <n v="913319582"/>
    <x v="3"/>
  </r>
  <r>
    <x v="53"/>
    <x v="11"/>
    <s v="Rəngli"/>
    <x v="5"/>
    <s v="English"/>
    <x v="1"/>
    <s v="R"/>
    <s v="Christian Tarantino"/>
    <x v="484"/>
    <n v="75050"/>
    <n v="306672"/>
    <n v="21562"/>
    <n v="26633"/>
    <n v="6"/>
    <n v="2315068"/>
    <n v="151"/>
    <n v="217088599"/>
    <n v="349969789"/>
    <n v="-132881190"/>
    <x v="3"/>
  </r>
  <r>
    <x v="175"/>
    <x v="17"/>
    <s v="Rəngli"/>
    <x v="6"/>
    <s v="French"/>
    <x v="4"/>
    <s v="G"/>
    <s v="Leonardo Watson"/>
    <x v="144"/>
    <n v="22357"/>
    <n v="79567"/>
    <n v="31207"/>
    <n v="110359"/>
    <n v="5.6"/>
    <n v="2139728"/>
    <n v="172"/>
    <n v="208653254"/>
    <n v="264726115"/>
    <n v="-56072861"/>
    <x v="1"/>
  </r>
  <r>
    <x v="14"/>
    <x v="31"/>
    <s v="Rəngli"/>
    <x v="5"/>
    <s v="English"/>
    <x v="1"/>
    <s v="PG-13"/>
    <s v="Emma Nolan"/>
    <x v="479"/>
    <n v="30804"/>
    <n v="41037"/>
    <n v="35049"/>
    <n v="67289"/>
    <n v="8.5"/>
    <n v="1450496"/>
    <n v="159"/>
    <n v="901640456"/>
    <n v="73937943"/>
    <n v="827702513"/>
    <x v="3"/>
  </r>
  <r>
    <x v="186"/>
    <x v="20"/>
    <s v="Rəngli"/>
    <x v="1"/>
    <s v="English"/>
    <x v="5"/>
    <s v="TV-MA"/>
    <s v="Cillian Gosling"/>
    <x v="449"/>
    <n v="24190"/>
    <n v="122582"/>
    <n v="19290"/>
    <n v="11118"/>
    <n v="8.1999999999999993"/>
    <n v="1789993"/>
    <n v="146"/>
    <n v="388284866"/>
    <n v="274649146"/>
    <n v="113635720"/>
    <x v="3"/>
  </r>
  <r>
    <x v="162"/>
    <x v="36"/>
    <s v="Rəngli"/>
    <x v="1"/>
    <s v="English"/>
    <x v="5"/>
    <s v="G"/>
    <s v="Denzel Washington"/>
    <x v="154"/>
    <n v="20176"/>
    <n v="197309"/>
    <n v="31735"/>
    <n v="15475"/>
    <n v="5.3"/>
    <n v="1143455"/>
    <n v="109"/>
    <n v="365506264"/>
    <n v="227679032"/>
    <n v="137827232"/>
    <x v="3"/>
  </r>
  <r>
    <x v="201"/>
    <x v="38"/>
    <s v="Rəngli"/>
    <x v="5"/>
    <s v="English"/>
    <x v="5"/>
    <s v="R"/>
    <s v="Tom DiCaprio"/>
    <x v="507"/>
    <n v="51958"/>
    <n v="123124"/>
    <n v="22919"/>
    <n v="25297"/>
    <n v="5.6"/>
    <n v="744976"/>
    <n v="137"/>
    <n v="387324683"/>
    <n v="5054590"/>
    <n v="382270093"/>
    <x v="0"/>
  </r>
  <r>
    <x v="43"/>
    <x v="8"/>
    <s v="Ağ-qara"/>
    <x v="5"/>
    <s v="Azerbaijani"/>
    <x v="6"/>
    <s v="TV-MA"/>
    <s v="Johnny Downey"/>
    <x v="19"/>
    <n v="21418"/>
    <n v="83692"/>
    <n v="13681"/>
    <n v="80537"/>
    <n v="5.0999999999999996"/>
    <n v="279447"/>
    <n v="137"/>
    <n v="732596050"/>
    <n v="27380282"/>
    <n v="705215768"/>
    <x v="3"/>
  </r>
  <r>
    <x v="122"/>
    <x v="19"/>
    <s v="Rəngli"/>
    <x v="7"/>
    <s v="English"/>
    <x v="5"/>
    <s v="G"/>
    <s v="Hugh Pitt"/>
    <x v="258"/>
    <n v="20208"/>
    <n v="233059"/>
    <n v="3865"/>
    <n v="98999"/>
    <n v="8.5"/>
    <n v="1286474"/>
    <n v="121"/>
    <n v="1107537785"/>
    <n v="340327848"/>
    <n v="767209937"/>
    <x v="0"/>
  </r>
  <r>
    <x v="111"/>
    <x v="12"/>
    <s v="Rəngli"/>
    <x v="1"/>
    <s v="Spanish"/>
    <x v="0"/>
    <s v="PG"/>
    <s v="Leonardo Watson"/>
    <x v="196"/>
    <n v="26917"/>
    <n v="103898"/>
    <n v="39136"/>
    <n v="53607"/>
    <n v="4.4000000000000004"/>
    <n v="2277697"/>
    <n v="145"/>
    <n v="837889646"/>
    <n v="57225759"/>
    <n v="780663887"/>
    <x v="1"/>
  </r>
  <r>
    <x v="73"/>
    <x v="28"/>
    <s v="Rəngli"/>
    <x v="7"/>
    <s v="Turkish"/>
    <x v="0"/>
    <s v="PG-13"/>
    <s v="Denzel Watson"/>
    <x v="406"/>
    <n v="38577"/>
    <n v="103333"/>
    <n v="46162"/>
    <n v="37131"/>
    <n v="9.3000000000000007"/>
    <n v="971234"/>
    <n v="186"/>
    <n v="179216466"/>
    <n v="336369003"/>
    <n v="-157152537"/>
    <x v="3"/>
  </r>
  <r>
    <x v="107"/>
    <x v="11"/>
    <s v="Rəngli"/>
    <x v="3"/>
    <s v="Turkish"/>
    <x v="1"/>
    <s v="G"/>
    <s v="Johnny Tarantino"/>
    <x v="406"/>
    <n v="20667"/>
    <n v="241413"/>
    <n v="45979"/>
    <n v="25711"/>
    <n v="9.6999999999999993"/>
    <n v="1910600"/>
    <n v="107"/>
    <n v="1139413259"/>
    <n v="342537568"/>
    <n v="796875691"/>
    <x v="3"/>
  </r>
  <r>
    <x v="89"/>
    <x v="29"/>
    <s v="Rəngli"/>
    <x v="0"/>
    <s v="English"/>
    <x v="1"/>
    <s v="G"/>
    <s v="Margot Murphy"/>
    <x v="508"/>
    <n v="74676"/>
    <n v="346646"/>
    <n v="6457"/>
    <n v="21365"/>
    <n v="5.3"/>
    <n v="1435528"/>
    <n v="180"/>
    <n v="1008850841"/>
    <n v="240408373"/>
    <n v="768442468"/>
    <x v="1"/>
  </r>
  <r>
    <x v="222"/>
    <x v="18"/>
    <s v="Rəngli"/>
    <x v="4"/>
    <s v="English"/>
    <x v="1"/>
    <s v="G"/>
    <s v="Matthew Downey"/>
    <x v="463"/>
    <n v="60294"/>
    <n v="298640"/>
    <n v="21237"/>
    <n v="8805"/>
    <n v="8.5"/>
    <n v="1007354"/>
    <n v="138"/>
    <n v="420401368"/>
    <n v="136674972"/>
    <n v="283726396"/>
    <x v="1"/>
  </r>
  <r>
    <x v="160"/>
    <x v="17"/>
    <s v="Rəngli"/>
    <x v="7"/>
    <s v="German"/>
    <x v="3"/>
    <s v="PG"/>
    <s v="Keanu Portman"/>
    <x v="126"/>
    <n v="53794"/>
    <n v="57870"/>
    <n v="9373"/>
    <n v="61123"/>
    <n v="4.8"/>
    <n v="1144798"/>
    <n v="169"/>
    <n v="527958882"/>
    <n v="21559715"/>
    <n v="506399167"/>
    <x v="1"/>
  </r>
  <r>
    <x v="154"/>
    <x v="38"/>
    <s v="Rəngli"/>
    <x v="7"/>
    <s v="English"/>
    <x v="4"/>
    <s v="PG"/>
    <s v="Matthew McConaughey"/>
    <x v="135"/>
    <n v="67762"/>
    <n v="227980"/>
    <n v="9782"/>
    <n v="62745"/>
    <n v="9.3000000000000007"/>
    <n v="1713726"/>
    <n v="149"/>
    <n v="756413053"/>
    <n v="266178265"/>
    <n v="490234788"/>
    <x v="0"/>
  </r>
  <r>
    <x v="223"/>
    <x v="21"/>
    <s v="Rəngli"/>
    <x v="2"/>
    <s v="German"/>
    <x v="2"/>
    <s v="PG"/>
    <s v="Natalie Gosling"/>
    <x v="147"/>
    <n v="73715"/>
    <n v="121112"/>
    <n v="27083"/>
    <n v="43605"/>
    <n v="9.6"/>
    <n v="197549"/>
    <n v="149"/>
    <n v="1088327484"/>
    <n v="151357743"/>
    <n v="936969741"/>
    <x v="0"/>
  </r>
  <r>
    <x v="196"/>
    <x v="17"/>
    <s v="Rəngli"/>
    <x v="1"/>
    <s v="English"/>
    <x v="6"/>
    <s v="R"/>
    <s v="Will Depp"/>
    <x v="328"/>
    <n v="71724"/>
    <n v="177084"/>
    <n v="2030"/>
    <n v="55568"/>
    <n v="5.4"/>
    <n v="1363363"/>
    <n v="117"/>
    <n v="972050092"/>
    <n v="175722763"/>
    <n v="796327329"/>
    <x v="1"/>
  </r>
  <r>
    <x v="75"/>
    <x v="14"/>
    <s v="Rəngli"/>
    <x v="6"/>
    <s v="Azerbaijani"/>
    <x v="6"/>
    <s v="R"/>
    <s v="Brad Lawrence"/>
    <x v="78"/>
    <n v="64955"/>
    <n v="312522"/>
    <n v="29387"/>
    <n v="95254"/>
    <n v="9"/>
    <n v="86569"/>
    <n v="152"/>
    <n v="180147234"/>
    <n v="316015086"/>
    <n v="-135867852"/>
    <x v="1"/>
  </r>
  <r>
    <x v="217"/>
    <x v="10"/>
    <s v="Rəngli"/>
    <x v="5"/>
    <s v="German"/>
    <x v="5"/>
    <s v="G"/>
    <s v="Denzel Craig"/>
    <x v="119"/>
    <n v="40357"/>
    <n v="172103"/>
    <n v="35242"/>
    <n v="97328"/>
    <n v="7.5"/>
    <n v="641169"/>
    <n v="125"/>
    <n v="681031686"/>
    <n v="136769924"/>
    <n v="544261762"/>
    <x v="3"/>
  </r>
  <r>
    <x v="52"/>
    <x v="26"/>
    <s v="Ağ-qara"/>
    <x v="6"/>
    <s v="English"/>
    <x v="1"/>
    <s v="R"/>
    <s v="Hugh Downey"/>
    <x v="326"/>
    <n v="67892"/>
    <n v="347243"/>
    <n v="21735"/>
    <n v="25883"/>
    <n v="6.5"/>
    <n v="1828822"/>
    <n v="139"/>
    <n v="5615980"/>
    <n v="195119842"/>
    <n v="-189503862"/>
    <x v="0"/>
  </r>
  <r>
    <x v="40"/>
    <x v="32"/>
    <s v="Rəngli"/>
    <x v="1"/>
    <s v="English"/>
    <x v="6"/>
    <s v="TV-MA"/>
    <s v="Denzel Watson"/>
    <x v="266"/>
    <n v="16259"/>
    <n v="235770"/>
    <n v="35168"/>
    <n v="147122"/>
    <n v="7.8"/>
    <n v="2308543"/>
    <n v="169"/>
    <n v="205252933"/>
    <n v="280201885"/>
    <n v="-74948952"/>
    <x v="0"/>
  </r>
  <r>
    <x v="102"/>
    <x v="26"/>
    <s v="Rəngli"/>
    <x v="2"/>
    <s v="English"/>
    <x v="6"/>
    <s v="PG"/>
    <s v="Margot DiCaprio"/>
    <x v="237"/>
    <n v="37639"/>
    <n v="27337"/>
    <n v="14325"/>
    <n v="135148"/>
    <n v="5.2"/>
    <n v="956573"/>
    <n v="105"/>
    <n v="815270249"/>
    <n v="63211059"/>
    <n v="752059190"/>
    <x v="0"/>
  </r>
  <r>
    <x v="124"/>
    <x v="36"/>
    <s v="Ağ-qara"/>
    <x v="1"/>
    <s v="English"/>
    <x v="4"/>
    <s v="PG-13"/>
    <s v="Tom Nolan"/>
    <x v="296"/>
    <n v="70428"/>
    <n v="163996"/>
    <n v="36357"/>
    <n v="129957"/>
    <n v="5.5"/>
    <n v="649024"/>
    <n v="127"/>
    <n v="166038329"/>
    <n v="152907063"/>
    <n v="13131266"/>
    <x v="3"/>
  </r>
  <r>
    <x v="126"/>
    <x v="10"/>
    <s v="Rəngli"/>
    <x v="0"/>
    <s v="Spanish"/>
    <x v="2"/>
    <s v="G"/>
    <s v="Emma Downey"/>
    <x v="454"/>
    <n v="37498"/>
    <n v="340642"/>
    <n v="10568"/>
    <n v="104843"/>
    <n v="6.3"/>
    <n v="1414892"/>
    <n v="163"/>
    <n v="385894188"/>
    <n v="313693192"/>
    <n v="72200996"/>
    <x v="3"/>
  </r>
  <r>
    <x v="134"/>
    <x v="31"/>
    <s v="Rəngli"/>
    <x v="1"/>
    <s v="English"/>
    <x v="0"/>
    <s v="R"/>
    <s v="Scarlett Johansson"/>
    <x v="340"/>
    <n v="33625"/>
    <n v="266372"/>
    <n v="16720"/>
    <n v="66222"/>
    <n v="6.8"/>
    <n v="383359"/>
    <n v="114"/>
    <n v="971014245"/>
    <n v="324533241"/>
    <n v="646481004"/>
    <x v="3"/>
  </r>
  <r>
    <x v="90"/>
    <x v="28"/>
    <s v="Rəngli"/>
    <x v="6"/>
    <s v="English"/>
    <x v="6"/>
    <s v="G"/>
    <s v="Christopher Jackman"/>
    <x v="297"/>
    <n v="40575"/>
    <n v="325127"/>
    <n v="17742"/>
    <n v="93362"/>
    <n v="9.1999999999999993"/>
    <n v="1832615"/>
    <n v="131"/>
    <n v="1010468154"/>
    <n v="95401474"/>
    <n v="915066680"/>
    <x v="3"/>
  </r>
  <r>
    <x v="98"/>
    <x v="37"/>
    <s v="Rəngli"/>
    <x v="3"/>
    <s v="English"/>
    <x v="1"/>
    <s v="PG-13"/>
    <s v="Quentin Hathaway"/>
    <x v="75"/>
    <n v="43571"/>
    <n v="151446"/>
    <n v="7832"/>
    <n v="98070"/>
    <n v="8.5"/>
    <n v="2417063"/>
    <n v="146"/>
    <n v="1033116135"/>
    <n v="329399379"/>
    <n v="703716756"/>
    <x v="4"/>
  </r>
  <r>
    <x v="77"/>
    <x v="29"/>
    <s v="Rəngli"/>
    <x v="6"/>
    <s v="English"/>
    <x v="0"/>
    <s v="G"/>
    <s v="Christian Portman"/>
    <x v="367"/>
    <n v="16767"/>
    <n v="302052"/>
    <n v="17127"/>
    <n v="7377"/>
    <n v="6.9"/>
    <n v="761240"/>
    <n v="124"/>
    <n v="1159766347"/>
    <n v="246481788"/>
    <n v="913284559"/>
    <x v="1"/>
  </r>
  <r>
    <x v="208"/>
    <x v="5"/>
    <s v="Rəngli"/>
    <x v="0"/>
    <s v="English"/>
    <x v="0"/>
    <s v="PG-13"/>
    <s v="Denzel Tarantino"/>
    <x v="74"/>
    <n v="68666"/>
    <n v="82458"/>
    <n v="4295"/>
    <n v="36386"/>
    <n v="7"/>
    <n v="1588871"/>
    <n v="117"/>
    <n v="176328911"/>
    <n v="119662637"/>
    <n v="56666274"/>
    <x v="2"/>
  </r>
  <r>
    <x v="177"/>
    <x v="7"/>
    <s v="Rəngli"/>
    <x v="4"/>
    <s v="English"/>
    <x v="5"/>
    <s v="PG-13"/>
    <s v="Jennifer Theron"/>
    <x v="359"/>
    <n v="37491"/>
    <n v="8115"/>
    <n v="35964"/>
    <n v="63593"/>
    <n v="5.3"/>
    <n v="2163434"/>
    <n v="87"/>
    <n v="658423314"/>
    <n v="239113928"/>
    <n v="419309386"/>
    <x v="1"/>
  </r>
  <r>
    <x v="150"/>
    <x v="4"/>
    <s v="Rəngli"/>
    <x v="3"/>
    <s v="English"/>
    <x v="1"/>
    <s v="PG-13"/>
    <s v="Hugh Reeves"/>
    <x v="220"/>
    <n v="40539"/>
    <n v="340282"/>
    <n v="26864"/>
    <n v="134220"/>
    <n v="4.5"/>
    <n v="1674754"/>
    <n v="101"/>
    <n v="546667187"/>
    <n v="180018562"/>
    <n v="366648625"/>
    <x v="0"/>
  </r>
  <r>
    <x v="95"/>
    <x v="21"/>
    <s v="Rəngli"/>
    <x v="1"/>
    <s v="Spanish"/>
    <x v="6"/>
    <s v="PG-13"/>
    <s v="Leonardo Washington"/>
    <x v="113"/>
    <n v="20318"/>
    <n v="118546"/>
    <n v="4732"/>
    <n v="137835"/>
    <n v="4"/>
    <n v="44131"/>
    <n v="173"/>
    <n v="736372430"/>
    <n v="71417056"/>
    <n v="664955374"/>
    <x v="0"/>
  </r>
  <r>
    <x v="106"/>
    <x v="0"/>
    <s v="Rəngli"/>
    <x v="7"/>
    <s v="English"/>
    <x v="5"/>
    <s v="R"/>
    <s v="Daniel Portman"/>
    <x v="497"/>
    <n v="4312"/>
    <n v="136338"/>
    <n v="44256"/>
    <n v="132013"/>
    <n v="7.3"/>
    <n v="2081759"/>
    <n v="130"/>
    <n v="133320558"/>
    <n v="15484028"/>
    <n v="117836530"/>
    <x v="0"/>
  </r>
  <r>
    <x v="206"/>
    <x v="33"/>
    <s v="Rəngli"/>
    <x v="2"/>
    <s v="English"/>
    <x v="0"/>
    <s v="TV-MA"/>
    <s v="Johnny Depp"/>
    <x v="364"/>
    <n v="57673"/>
    <n v="157878"/>
    <n v="16602"/>
    <n v="51687"/>
    <n v="7"/>
    <n v="1078424"/>
    <n v="134"/>
    <n v="1158591689"/>
    <n v="62735208"/>
    <n v="1095856481"/>
    <x v="4"/>
  </r>
  <r>
    <x v="53"/>
    <x v="14"/>
    <s v="Rəngli"/>
    <x v="5"/>
    <s v="English"/>
    <x v="1"/>
    <s v="TV-MA"/>
    <s v="Christian Murphy"/>
    <x v="32"/>
    <n v="42043"/>
    <n v="3924"/>
    <n v="46124"/>
    <n v="121483"/>
    <n v="4.5"/>
    <n v="620868"/>
    <n v="189"/>
    <n v="83546044"/>
    <n v="330463575"/>
    <n v="-246917531"/>
    <x v="1"/>
  </r>
  <r>
    <x v="106"/>
    <x v="21"/>
    <s v="Rəngli"/>
    <x v="1"/>
    <s v="Azerbaijani"/>
    <x v="3"/>
    <s v="PG"/>
    <s v="Hugh Lawrence"/>
    <x v="402"/>
    <n v="56003"/>
    <n v="91431"/>
    <n v="26369"/>
    <n v="111870"/>
    <n v="8.6999999999999993"/>
    <n v="1049158"/>
    <n v="120"/>
    <n v="674699311"/>
    <n v="86072167"/>
    <n v="588627144"/>
    <x v="0"/>
  </r>
  <r>
    <x v="71"/>
    <x v="35"/>
    <s v="Rəngli"/>
    <x v="1"/>
    <s v="Spanish"/>
    <x v="4"/>
    <s v="R"/>
    <s v="Jennifer Craig"/>
    <x v="300"/>
    <n v="77105"/>
    <n v="275997"/>
    <n v="21754"/>
    <n v="22839"/>
    <n v="5.9"/>
    <n v="1440773"/>
    <n v="118"/>
    <n v="656922960"/>
    <n v="197370842"/>
    <n v="459552118"/>
    <x v="0"/>
  </r>
  <r>
    <x v="119"/>
    <x v="9"/>
    <s v="Rəngli"/>
    <x v="2"/>
    <s v="German"/>
    <x v="0"/>
    <s v="PG-13"/>
    <s v="Cillian Bale"/>
    <x v="105"/>
    <n v="46241"/>
    <n v="146076"/>
    <n v="41508"/>
    <n v="128800"/>
    <n v="5.4"/>
    <n v="486332"/>
    <n v="158"/>
    <n v="756680397"/>
    <n v="155053990"/>
    <n v="601626407"/>
    <x v="1"/>
  </r>
  <r>
    <x v="126"/>
    <x v="30"/>
    <s v="Rəngli"/>
    <x v="6"/>
    <s v="English"/>
    <x v="2"/>
    <s v="G"/>
    <s v="Leonardo Hathaway"/>
    <x v="124"/>
    <n v="19629"/>
    <n v="329379"/>
    <n v="5185"/>
    <n v="53729"/>
    <n v="3.7"/>
    <n v="2322013"/>
    <n v="189"/>
    <n v="575406027"/>
    <n v="213299101"/>
    <n v="362106926"/>
    <x v="4"/>
  </r>
  <r>
    <x v="84"/>
    <x v="34"/>
    <s v="Rəngli"/>
    <x v="1"/>
    <s v="English"/>
    <x v="3"/>
    <s v="TV-MA"/>
    <s v="Johnny Hathaway"/>
    <x v="128"/>
    <n v="37870"/>
    <n v="259894"/>
    <n v="36174"/>
    <n v="82901"/>
    <n v="6.7"/>
    <n v="2451748"/>
    <n v="126"/>
    <n v="1009455062"/>
    <n v="304922073"/>
    <n v="704532989"/>
    <x v="1"/>
  </r>
  <r>
    <x v="185"/>
    <x v="33"/>
    <s v="Rəngli"/>
    <x v="0"/>
    <s v="French"/>
    <x v="1"/>
    <s v="PG-13"/>
    <s v="Anne Hathaway"/>
    <x v="355"/>
    <n v="13626"/>
    <n v="99049"/>
    <n v="1692"/>
    <n v="137286"/>
    <n v="9.5"/>
    <n v="2434495"/>
    <n v="121"/>
    <n v="70324296"/>
    <n v="122504728"/>
    <n v="-52180432"/>
    <x v="4"/>
  </r>
  <r>
    <x v="19"/>
    <x v="27"/>
    <s v="Rəngli"/>
    <x v="7"/>
    <s v="French"/>
    <x v="3"/>
    <s v="TV-MA"/>
    <s v="Scarlett Tarantino"/>
    <x v="297"/>
    <n v="18154"/>
    <n v="119348"/>
    <n v="33252"/>
    <n v="14303"/>
    <n v="7.5"/>
    <n v="1766875"/>
    <n v="171"/>
    <n v="970816485"/>
    <n v="54413291"/>
    <n v="916403194"/>
    <x v="0"/>
  </r>
  <r>
    <x v="57"/>
    <x v="10"/>
    <s v="Ağ-qara"/>
    <x v="6"/>
    <s v="English"/>
    <x v="4"/>
    <s v="G"/>
    <s v="Natalie Smith"/>
    <x v="387"/>
    <n v="8231"/>
    <n v="314227"/>
    <n v="6639"/>
    <n v="93638"/>
    <n v="7.4"/>
    <n v="39145"/>
    <n v="184"/>
    <n v="439148957"/>
    <n v="210557413"/>
    <n v="228591544"/>
    <x v="3"/>
  </r>
  <r>
    <x v="6"/>
    <x v="3"/>
    <s v="Rəngli"/>
    <x v="1"/>
    <s v="Spanish"/>
    <x v="4"/>
    <s v="PG"/>
    <s v="Leonardo Murphy"/>
    <x v="204"/>
    <n v="40665"/>
    <n v="23695"/>
    <n v="36218"/>
    <n v="96031"/>
    <n v="4.2"/>
    <n v="2468165"/>
    <n v="169"/>
    <n v="559930794"/>
    <n v="246671151"/>
    <n v="313259643"/>
    <x v="2"/>
  </r>
  <r>
    <x v="211"/>
    <x v="30"/>
    <s v="Rəngli"/>
    <x v="3"/>
    <s v="English"/>
    <x v="6"/>
    <s v="R"/>
    <s v="Daniel Cruise"/>
    <x v="388"/>
    <n v="48891"/>
    <n v="227062"/>
    <n v="12804"/>
    <n v="48721"/>
    <n v="8.1"/>
    <n v="358242"/>
    <n v="166"/>
    <n v="60734177"/>
    <n v="211526317"/>
    <n v="-150792140"/>
    <x v="4"/>
  </r>
  <r>
    <x v="3"/>
    <x v="14"/>
    <s v="Ağ-qara"/>
    <x v="6"/>
    <s v="German"/>
    <x v="6"/>
    <s v="TV-MA"/>
    <s v="Quentin Portman"/>
    <x v="377"/>
    <n v="50281"/>
    <n v="22967"/>
    <n v="1156"/>
    <n v="15938"/>
    <n v="8.9"/>
    <n v="2315897"/>
    <n v="119"/>
    <n v="422814271"/>
    <n v="297415722"/>
    <n v="125398549"/>
    <x v="1"/>
  </r>
  <r>
    <x v="178"/>
    <x v="12"/>
    <s v="Ağ-qara"/>
    <x v="4"/>
    <s v="English"/>
    <x v="4"/>
    <s v="G"/>
    <s v="Johnny Smith"/>
    <x v="112"/>
    <n v="68396"/>
    <n v="2092"/>
    <n v="45040"/>
    <n v="42747"/>
    <n v="5.4"/>
    <n v="2247089"/>
    <n v="91"/>
    <n v="1051506237"/>
    <n v="159287265"/>
    <n v="892218972"/>
    <x v="1"/>
  </r>
  <r>
    <x v="115"/>
    <x v="0"/>
    <s v="Rəngli"/>
    <x v="7"/>
    <s v="English"/>
    <x v="5"/>
    <s v="PG"/>
    <s v="Will Gosling"/>
    <x v="258"/>
    <n v="45931"/>
    <n v="173490"/>
    <n v="42595"/>
    <n v="67602"/>
    <n v="7.9"/>
    <n v="176191"/>
    <n v="112"/>
    <n v="289298634"/>
    <n v="256719482"/>
    <n v="32579152"/>
    <x v="0"/>
  </r>
  <r>
    <x v="190"/>
    <x v="29"/>
    <s v="Rəngli"/>
    <x v="5"/>
    <s v="Spanish"/>
    <x v="2"/>
    <s v="PG"/>
    <s v="Matthew Bale"/>
    <x v="521"/>
    <n v="35298"/>
    <n v="124936"/>
    <n v="12391"/>
    <n v="65354"/>
    <n v="7.1"/>
    <n v="598256"/>
    <n v="184"/>
    <n v="738729293"/>
    <n v="291226437"/>
    <n v="447502856"/>
    <x v="1"/>
  </r>
  <r>
    <x v="125"/>
    <x v="27"/>
    <s v="Rəngli"/>
    <x v="7"/>
    <s v="French"/>
    <x v="2"/>
    <s v="R"/>
    <s v="Christian Depp"/>
    <x v="277"/>
    <n v="3795"/>
    <n v="18013"/>
    <n v="1107"/>
    <n v="71949"/>
    <n v="8.1"/>
    <n v="885992"/>
    <n v="109"/>
    <n v="577033991"/>
    <n v="237164319"/>
    <n v="339869672"/>
    <x v="0"/>
  </r>
  <r>
    <x v="221"/>
    <x v="34"/>
    <s v="Rəngli"/>
    <x v="4"/>
    <s v="English"/>
    <x v="5"/>
    <s v="TV-MA"/>
    <s v="Anne Lawrence"/>
    <x v="96"/>
    <n v="31117"/>
    <n v="314738"/>
    <n v="41037"/>
    <n v="143279"/>
    <n v="6.4"/>
    <n v="1285635"/>
    <n v="104"/>
    <n v="197962058"/>
    <n v="197109109"/>
    <n v="852949"/>
    <x v="1"/>
  </r>
  <r>
    <x v="62"/>
    <x v="4"/>
    <s v="Ağ-qara"/>
    <x v="5"/>
    <s v="English"/>
    <x v="0"/>
    <s v="PG-13"/>
    <s v="Jennifer Craig"/>
    <x v="219"/>
    <n v="48976"/>
    <n v="314900"/>
    <n v="12041"/>
    <n v="113680"/>
    <n v="8.8000000000000007"/>
    <n v="1747654"/>
    <n v="158"/>
    <n v="771580917"/>
    <n v="212048129"/>
    <n v="559532788"/>
    <x v="0"/>
  </r>
  <r>
    <x v="180"/>
    <x v="20"/>
    <s v="Rəngli"/>
    <x v="1"/>
    <s v="English"/>
    <x v="0"/>
    <s v="PG-13"/>
    <s v="Will Murphy"/>
    <x v="32"/>
    <n v="64058"/>
    <n v="124329"/>
    <n v="14245"/>
    <n v="18909"/>
    <n v="4"/>
    <n v="28244"/>
    <n v="157"/>
    <n v="605424032"/>
    <n v="65177945"/>
    <n v="540246087"/>
    <x v="3"/>
  </r>
  <r>
    <x v="66"/>
    <x v="6"/>
    <s v="Rəngli"/>
    <x v="2"/>
    <s v="English"/>
    <x v="1"/>
    <s v="PG"/>
    <s v="Scarlett Murphy"/>
    <x v="483"/>
    <n v="49255"/>
    <n v="54847"/>
    <n v="10855"/>
    <n v="135812"/>
    <n v="7.2"/>
    <n v="1799546"/>
    <n v="187"/>
    <n v="189176928"/>
    <n v="15288929"/>
    <n v="173887999"/>
    <x v="3"/>
  </r>
  <r>
    <x v="199"/>
    <x v="12"/>
    <s v="Rəngli"/>
    <x v="4"/>
    <s v="English"/>
    <x v="4"/>
    <s v="G"/>
    <s v="Cillian Pitt"/>
    <x v="478"/>
    <n v="18363"/>
    <n v="53293"/>
    <n v="7523"/>
    <n v="108089"/>
    <n v="8.1999999999999993"/>
    <n v="851168"/>
    <n v="116"/>
    <n v="209813380"/>
    <n v="11061155"/>
    <n v="198752225"/>
    <x v="1"/>
  </r>
  <r>
    <x v="77"/>
    <x v="31"/>
    <s v="Rəngli"/>
    <x v="2"/>
    <s v="German"/>
    <x v="5"/>
    <s v="PG"/>
    <s v="Matthew Lawrence"/>
    <x v="147"/>
    <n v="44888"/>
    <n v="182813"/>
    <n v="5200"/>
    <n v="14765"/>
    <n v="6.4"/>
    <n v="1180796"/>
    <n v="175"/>
    <n v="208405658"/>
    <n v="283388358"/>
    <n v="-74982700"/>
    <x v="3"/>
  </r>
  <r>
    <x v="116"/>
    <x v="39"/>
    <s v="Rəngli"/>
    <x v="3"/>
    <s v="English"/>
    <x v="4"/>
    <s v="PG"/>
    <s v="Natalie Watson"/>
    <x v="72"/>
    <n v="44717"/>
    <n v="155647"/>
    <n v="44514"/>
    <n v="19076"/>
    <n v="4.8"/>
    <n v="2257361"/>
    <n v="117"/>
    <n v="351321285"/>
    <n v="82490329"/>
    <n v="268830956"/>
    <x v="0"/>
  </r>
  <r>
    <x v="134"/>
    <x v="34"/>
    <s v="Rəngli"/>
    <x v="5"/>
    <s v="English"/>
    <x v="3"/>
    <s v="TV-MA"/>
    <s v="Ryan Portman"/>
    <x v="387"/>
    <n v="12582"/>
    <n v="151820"/>
    <n v="44722"/>
    <n v="118845"/>
    <n v="5.3"/>
    <n v="1163621"/>
    <n v="166"/>
    <n v="1118268254"/>
    <n v="32135076"/>
    <n v="1086133178"/>
    <x v="1"/>
  </r>
  <r>
    <x v="74"/>
    <x v="31"/>
    <s v="Rəngli"/>
    <x v="4"/>
    <s v="German"/>
    <x v="3"/>
    <s v="R"/>
    <s v="Daniel Depp"/>
    <x v="27"/>
    <n v="57160"/>
    <n v="283986"/>
    <n v="16344"/>
    <n v="56707"/>
    <n v="5.2"/>
    <n v="1556065"/>
    <n v="106"/>
    <n v="646768348"/>
    <n v="61510607"/>
    <n v="585257741"/>
    <x v="3"/>
  </r>
  <r>
    <x v="96"/>
    <x v="39"/>
    <s v="Rəngli"/>
    <x v="6"/>
    <s v="English"/>
    <x v="0"/>
    <s v="R"/>
    <s v="Daniel Hathaway"/>
    <x v="63"/>
    <n v="64621"/>
    <n v="199422"/>
    <n v="2429"/>
    <n v="31963"/>
    <n v="3.5"/>
    <n v="581192"/>
    <n v="180"/>
    <n v="564153135"/>
    <n v="108079962"/>
    <n v="456073173"/>
    <x v="0"/>
  </r>
  <r>
    <x v="53"/>
    <x v="33"/>
    <s v="Rəngli"/>
    <x v="7"/>
    <s v="English"/>
    <x v="5"/>
    <s v="PG-13"/>
    <s v="Charlize Robbie"/>
    <x v="288"/>
    <n v="30477"/>
    <n v="136744"/>
    <n v="46510"/>
    <n v="51756"/>
    <n v="8.5"/>
    <n v="1628995"/>
    <n v="185"/>
    <n v="807213701"/>
    <n v="113916288"/>
    <n v="693297413"/>
    <x v="4"/>
  </r>
  <r>
    <x v="15"/>
    <x v="12"/>
    <s v="Rəngli"/>
    <x v="4"/>
    <s v="Spanish"/>
    <x v="2"/>
    <s v="TV-MA"/>
    <s v="Daniel Smith"/>
    <x v="295"/>
    <n v="51003"/>
    <n v="99633"/>
    <n v="5414"/>
    <n v="78849"/>
    <n v="8.5"/>
    <n v="644963"/>
    <n v="128"/>
    <n v="300053184"/>
    <n v="168905953"/>
    <n v="131147231"/>
    <x v="1"/>
  </r>
  <r>
    <x v="2"/>
    <x v="1"/>
    <s v="Rəngli"/>
    <x v="6"/>
    <s v="German"/>
    <x v="1"/>
    <s v="PG-13"/>
    <s v="Cillian DiCaprio"/>
    <x v="104"/>
    <n v="65371"/>
    <n v="157094"/>
    <n v="33092"/>
    <n v="18363"/>
    <n v="7.4"/>
    <n v="1472084"/>
    <n v="105"/>
    <n v="540823468"/>
    <n v="292014177"/>
    <n v="248809291"/>
    <x v="1"/>
  </r>
  <r>
    <x v="43"/>
    <x v="38"/>
    <s v="Rəngli"/>
    <x v="5"/>
    <s v="English"/>
    <x v="4"/>
    <s v="PG-13"/>
    <s v="Matthew Johansson"/>
    <x v="26"/>
    <n v="60696"/>
    <n v="271401"/>
    <n v="28126"/>
    <n v="13050"/>
    <n v="7.1"/>
    <n v="132843"/>
    <n v="162"/>
    <n v="471475998"/>
    <n v="310516750"/>
    <n v="160959248"/>
    <x v="0"/>
  </r>
  <r>
    <x v="189"/>
    <x v="9"/>
    <s v="Rəngli"/>
    <x v="6"/>
    <s v="German"/>
    <x v="4"/>
    <s v="TV-MA"/>
    <s v="Robert Portman"/>
    <x v="490"/>
    <n v="45115"/>
    <n v="5922"/>
    <n v="25766"/>
    <n v="11001"/>
    <n v="6.5"/>
    <n v="1474134"/>
    <n v="161"/>
    <n v="1094428025"/>
    <n v="47578023"/>
    <n v="1046850002"/>
    <x v="1"/>
  </r>
  <r>
    <x v="51"/>
    <x v="39"/>
    <s v="Rəngli"/>
    <x v="3"/>
    <s v="Turkish"/>
    <x v="2"/>
    <s v="PG-13"/>
    <s v="Keanu Lawrence"/>
    <x v="124"/>
    <n v="7610"/>
    <n v="224751"/>
    <n v="6278"/>
    <n v="77332"/>
    <n v="8.4"/>
    <n v="415257"/>
    <n v="175"/>
    <n v="215263439"/>
    <n v="228701406"/>
    <n v="-13437967"/>
    <x v="0"/>
  </r>
  <r>
    <x v="101"/>
    <x v="1"/>
    <s v="Rəngli"/>
    <x v="0"/>
    <s v="English"/>
    <x v="4"/>
    <s v="PG"/>
    <s v="Brad Johansson"/>
    <x v="357"/>
    <n v="58856"/>
    <n v="62031"/>
    <n v="28077"/>
    <n v="146907"/>
    <n v="4.0999999999999996"/>
    <n v="980573"/>
    <n v="180"/>
    <n v="712704302"/>
    <n v="192684875"/>
    <n v="520019427"/>
    <x v="1"/>
  </r>
  <r>
    <x v="111"/>
    <x v="10"/>
    <s v="Rəngli"/>
    <x v="0"/>
    <s v="English"/>
    <x v="6"/>
    <s v="PG"/>
    <s v="Hugh Depp"/>
    <x v="454"/>
    <n v="54008"/>
    <n v="132388"/>
    <n v="16578"/>
    <n v="62506"/>
    <n v="7.9"/>
    <n v="354946"/>
    <n v="162"/>
    <n v="894948874"/>
    <n v="266012586"/>
    <n v="628936288"/>
    <x v="3"/>
  </r>
  <r>
    <x v="128"/>
    <x v="23"/>
    <s v="Rəngli"/>
    <x v="0"/>
    <s v="English"/>
    <x v="5"/>
    <s v="PG-13"/>
    <s v="Margot Cruise"/>
    <x v="241"/>
    <n v="30843"/>
    <n v="245656"/>
    <n v="29718"/>
    <n v="28475"/>
    <n v="8.6999999999999993"/>
    <n v="2035734"/>
    <n v="194"/>
    <n v="958651290"/>
    <n v="277156027"/>
    <n v="681495263"/>
    <x v="3"/>
  </r>
  <r>
    <x v="174"/>
    <x v="33"/>
    <s v="Rəngli"/>
    <x v="2"/>
    <s v="French"/>
    <x v="0"/>
    <s v="TV-MA"/>
    <s v="Quentin Hathaway"/>
    <x v="212"/>
    <n v="40173"/>
    <n v="18471"/>
    <n v="11207"/>
    <n v="10755"/>
    <n v="4.4000000000000004"/>
    <n v="675974"/>
    <n v="94"/>
    <n v="542673217"/>
    <n v="305342411"/>
    <n v="237330806"/>
    <x v="4"/>
  </r>
  <r>
    <x v="128"/>
    <x v="29"/>
    <s v="Rəngli"/>
    <x v="2"/>
    <s v="English"/>
    <x v="1"/>
    <s v="TV-MA"/>
    <s v="Natalie Johansson"/>
    <x v="110"/>
    <n v="37719"/>
    <n v="213263"/>
    <n v="40217"/>
    <n v="77599"/>
    <n v="4.0999999999999996"/>
    <n v="1974844"/>
    <n v="151"/>
    <n v="779430843"/>
    <n v="114128234"/>
    <n v="665302609"/>
    <x v="1"/>
  </r>
  <r>
    <x v="71"/>
    <x v="21"/>
    <s v="Rəngli"/>
    <x v="0"/>
    <s v="German"/>
    <x v="0"/>
    <s v="G"/>
    <s v="Tom Reeves"/>
    <x v="28"/>
    <n v="2139"/>
    <n v="332859"/>
    <n v="3713"/>
    <n v="20601"/>
    <n v="5"/>
    <n v="1673903"/>
    <n v="105"/>
    <n v="7031905"/>
    <n v="174587187"/>
    <n v="-167555282"/>
    <x v="0"/>
  </r>
  <r>
    <x v="217"/>
    <x v="20"/>
    <s v="Rəngli"/>
    <x v="1"/>
    <s v="English"/>
    <x v="3"/>
    <s v="PG"/>
    <s v="Tom Hathaway"/>
    <x v="452"/>
    <n v="558"/>
    <n v="62394"/>
    <n v="17569"/>
    <n v="75466"/>
    <n v="8.1999999999999993"/>
    <n v="2259547"/>
    <n v="104"/>
    <n v="191902119"/>
    <n v="87866396"/>
    <n v="104035723"/>
    <x v="3"/>
  </r>
  <r>
    <x v="73"/>
    <x v="28"/>
    <s v="Rəngli"/>
    <x v="7"/>
    <s v="German"/>
    <x v="5"/>
    <s v="TV-MA"/>
    <s v="Christian Portman"/>
    <x v="173"/>
    <n v="4810"/>
    <n v="315188"/>
    <n v="20080"/>
    <n v="117963"/>
    <n v="8.5"/>
    <n v="404318"/>
    <n v="154"/>
    <n v="635906254"/>
    <n v="212896856"/>
    <n v="423009398"/>
    <x v="3"/>
  </r>
  <r>
    <x v="180"/>
    <x v="36"/>
    <s v="Ağ-qara"/>
    <x v="0"/>
    <s v="English"/>
    <x v="3"/>
    <s v="TV-MA"/>
    <s v="Emma Bale"/>
    <x v="300"/>
    <n v="39410"/>
    <n v="202958"/>
    <n v="43969"/>
    <n v="62294"/>
    <n v="7"/>
    <n v="317006"/>
    <n v="85"/>
    <n v="211880561"/>
    <n v="175887573"/>
    <n v="35992988"/>
    <x v="3"/>
  </r>
  <r>
    <x v="123"/>
    <x v="8"/>
    <s v="Rəngli"/>
    <x v="3"/>
    <s v="English"/>
    <x v="3"/>
    <s v="PG-13"/>
    <s v="Hugh McConaughey"/>
    <x v="273"/>
    <n v="76173"/>
    <n v="108346"/>
    <n v="14864"/>
    <n v="92602"/>
    <n v="5.2"/>
    <n v="953940"/>
    <n v="135"/>
    <n v="241457082"/>
    <n v="235909738"/>
    <n v="5547344"/>
    <x v="3"/>
  </r>
  <r>
    <x v="34"/>
    <x v="33"/>
    <s v="Ağ-qara"/>
    <x v="0"/>
    <s v="Turkish"/>
    <x v="0"/>
    <s v="TV-MA"/>
    <s v="Margot Johansson"/>
    <x v="433"/>
    <n v="40118"/>
    <n v="329186"/>
    <n v="10130"/>
    <n v="15136"/>
    <n v="3.9"/>
    <n v="1706701"/>
    <n v="173"/>
    <n v="1151936792"/>
    <n v="182962417"/>
    <n v="968974375"/>
    <x v="4"/>
  </r>
  <r>
    <x v="196"/>
    <x v="27"/>
    <s v="Ağ-qara"/>
    <x v="2"/>
    <s v="French"/>
    <x v="0"/>
    <s v="PG"/>
    <s v="Natalie Murphy"/>
    <x v="177"/>
    <n v="13725"/>
    <n v="233950"/>
    <n v="33314"/>
    <n v="72697"/>
    <n v="7.1"/>
    <n v="1349848"/>
    <n v="152"/>
    <n v="1177513717"/>
    <n v="164609035"/>
    <n v="1012904682"/>
    <x v="0"/>
  </r>
  <r>
    <x v="150"/>
    <x v="26"/>
    <s v="Rəngli"/>
    <x v="0"/>
    <s v="English"/>
    <x v="0"/>
    <s v="TV-MA"/>
    <s v="Margot Reeves"/>
    <x v="158"/>
    <n v="65106"/>
    <n v="283858"/>
    <n v="20136"/>
    <n v="14484"/>
    <n v="8.1"/>
    <n v="1513622"/>
    <n v="158"/>
    <n v="1164795201"/>
    <n v="327673849"/>
    <n v="837121352"/>
    <x v="0"/>
  </r>
  <r>
    <x v="70"/>
    <x v="2"/>
    <s v="Rəngli"/>
    <x v="6"/>
    <s v="English"/>
    <x v="5"/>
    <s v="G"/>
    <s v="Denzel Nolan"/>
    <x v="118"/>
    <n v="34458"/>
    <n v="26641"/>
    <n v="13545"/>
    <n v="27516"/>
    <n v="5.4"/>
    <n v="1000403"/>
    <n v="191"/>
    <n v="166883290"/>
    <n v="323628976"/>
    <n v="-156745686"/>
    <x v="2"/>
  </r>
  <r>
    <x v="167"/>
    <x v="33"/>
    <s v="Rəngli"/>
    <x v="0"/>
    <s v="French"/>
    <x v="5"/>
    <s v="PG"/>
    <s v="Robert Hathaway"/>
    <x v="488"/>
    <n v="40180"/>
    <n v="70083"/>
    <n v="30795"/>
    <n v="71999"/>
    <n v="5.4"/>
    <n v="1230008"/>
    <n v="177"/>
    <n v="352414684"/>
    <n v="99523425"/>
    <n v="252891259"/>
    <x v="4"/>
  </r>
  <r>
    <x v="42"/>
    <x v="30"/>
    <s v="Rəngli"/>
    <x v="5"/>
    <s v="German"/>
    <x v="1"/>
    <s v="PG-13"/>
    <s v="Will Gosling"/>
    <x v="141"/>
    <n v="51540"/>
    <n v="283143"/>
    <n v="27896"/>
    <n v="143463"/>
    <n v="4.5999999999999996"/>
    <n v="1613539"/>
    <n v="104"/>
    <n v="253240064"/>
    <n v="134841414"/>
    <n v="118398650"/>
    <x v="4"/>
  </r>
  <r>
    <x v="177"/>
    <x v="30"/>
    <s v="Rəngli"/>
    <x v="3"/>
    <s v="English"/>
    <x v="3"/>
    <s v="TV-MA"/>
    <s v="Denzel Portman"/>
    <x v="57"/>
    <n v="60139"/>
    <n v="91413"/>
    <n v="2774"/>
    <n v="117911"/>
    <n v="4"/>
    <n v="835306"/>
    <n v="161"/>
    <n v="1020642236"/>
    <n v="327287477"/>
    <n v="693354759"/>
    <x v="4"/>
  </r>
  <r>
    <x v="14"/>
    <x v="20"/>
    <s v="Rəngli"/>
    <x v="3"/>
    <s v="English"/>
    <x v="3"/>
    <s v="PG"/>
    <s v="Hugh Depp"/>
    <x v="269"/>
    <n v="45873"/>
    <n v="315099"/>
    <n v="18173"/>
    <n v="80115"/>
    <n v="7.6"/>
    <n v="2095603"/>
    <n v="90"/>
    <n v="698713789"/>
    <n v="348187637"/>
    <n v="350526152"/>
    <x v="3"/>
  </r>
  <r>
    <x v="32"/>
    <x v="6"/>
    <s v="Rəngli"/>
    <x v="4"/>
    <s v="French"/>
    <x v="6"/>
    <s v="TV-MA"/>
    <s v="Hugh Lawrence"/>
    <x v="46"/>
    <n v="48797"/>
    <n v="191388"/>
    <n v="46002"/>
    <n v="30695"/>
    <n v="8.6"/>
    <n v="1184258"/>
    <n v="165"/>
    <n v="1193999952"/>
    <n v="230174830"/>
    <n v="963825122"/>
    <x v="3"/>
  </r>
  <r>
    <x v="134"/>
    <x v="2"/>
    <s v="Rəngli"/>
    <x v="2"/>
    <s v="English"/>
    <x v="2"/>
    <s v="G"/>
    <s v="Leonardo Hathaway"/>
    <x v="439"/>
    <n v="66624"/>
    <n v="9559"/>
    <n v="4934"/>
    <n v="62113"/>
    <n v="9.3000000000000007"/>
    <n v="507351"/>
    <n v="120"/>
    <n v="685620393"/>
    <n v="29661345"/>
    <n v="655959048"/>
    <x v="2"/>
  </r>
  <r>
    <x v="66"/>
    <x v="37"/>
    <s v="Ağ-qara"/>
    <x v="5"/>
    <s v="Azerbaijani"/>
    <x v="3"/>
    <s v="G"/>
    <s v="Christian Johansson"/>
    <x v="53"/>
    <n v="41825"/>
    <n v="317262"/>
    <n v="24357"/>
    <n v="89929"/>
    <n v="4.5999999999999996"/>
    <n v="1823060"/>
    <n v="156"/>
    <n v="470465793"/>
    <n v="278298046"/>
    <n v="192167747"/>
    <x v="4"/>
  </r>
  <r>
    <x v="2"/>
    <x v="14"/>
    <s v="Rəngli"/>
    <x v="5"/>
    <s v="Spanish"/>
    <x v="0"/>
    <s v="G"/>
    <s v="Scarlett Hathaway"/>
    <x v="336"/>
    <n v="36418"/>
    <n v="274246"/>
    <n v="37755"/>
    <n v="117414"/>
    <n v="4"/>
    <n v="1020862"/>
    <n v="188"/>
    <n v="11934483"/>
    <n v="260544772"/>
    <n v="-248610289"/>
    <x v="1"/>
  </r>
  <r>
    <x v="184"/>
    <x v="26"/>
    <s v="Rəngli"/>
    <x v="2"/>
    <s v="English"/>
    <x v="2"/>
    <s v="G"/>
    <s v="Margot Craig"/>
    <x v="133"/>
    <n v="23520"/>
    <n v="67718"/>
    <n v="25972"/>
    <n v="78017"/>
    <n v="5.9"/>
    <n v="478165"/>
    <n v="95"/>
    <n v="435323689"/>
    <n v="4829179"/>
    <n v="430494510"/>
    <x v="0"/>
  </r>
  <r>
    <x v="5"/>
    <x v="2"/>
    <s v="Rəngli"/>
    <x v="7"/>
    <s v="English"/>
    <x v="2"/>
    <s v="PG-13"/>
    <s v="Tom Hathaway"/>
    <x v="230"/>
    <n v="18217"/>
    <n v="147334"/>
    <n v="23422"/>
    <n v="142679"/>
    <n v="5.7"/>
    <n v="1504796"/>
    <n v="182"/>
    <n v="965537438"/>
    <n v="89200140"/>
    <n v="876337298"/>
    <x v="2"/>
  </r>
  <r>
    <x v="96"/>
    <x v="11"/>
    <s v="Rəngli"/>
    <x v="5"/>
    <s v="Spanish"/>
    <x v="4"/>
    <s v="R"/>
    <s v="Jennifer Portman"/>
    <x v="94"/>
    <n v="29687"/>
    <n v="174820"/>
    <n v="32360"/>
    <n v="15823"/>
    <n v="5.0999999999999996"/>
    <n v="159748"/>
    <n v="100"/>
    <n v="7939479"/>
    <n v="132787598"/>
    <n v="-124848119"/>
    <x v="3"/>
  </r>
  <r>
    <x v="172"/>
    <x v="7"/>
    <s v="Rəngli"/>
    <x v="7"/>
    <s v="English"/>
    <x v="2"/>
    <s v="PG-13"/>
    <s v="Hugh Johansson"/>
    <x v="168"/>
    <n v="46386"/>
    <n v="176624"/>
    <n v="4649"/>
    <n v="102787"/>
    <n v="7.3"/>
    <n v="2078190"/>
    <n v="102"/>
    <n v="904585150"/>
    <n v="111500099"/>
    <n v="793085051"/>
    <x v="1"/>
  </r>
  <r>
    <x v="214"/>
    <x v="26"/>
    <s v="Rəngli"/>
    <x v="1"/>
    <s v="German"/>
    <x v="0"/>
    <s v="PG"/>
    <s v="Matthew McConaughey"/>
    <x v="94"/>
    <n v="10527"/>
    <n v="198979"/>
    <n v="37288"/>
    <n v="7608"/>
    <n v="7.3"/>
    <n v="597257"/>
    <n v="183"/>
    <n v="572979217"/>
    <n v="340773188"/>
    <n v="232206029"/>
    <x v="0"/>
  </r>
  <r>
    <x v="30"/>
    <x v="22"/>
    <s v="Rəngli"/>
    <x v="0"/>
    <s v="English"/>
    <x v="3"/>
    <s v="R"/>
    <s v="Quentin Depp"/>
    <x v="263"/>
    <n v="63277"/>
    <n v="263301"/>
    <n v="18215"/>
    <n v="136787"/>
    <n v="4.0999999999999996"/>
    <n v="1797304"/>
    <n v="151"/>
    <n v="1064582533"/>
    <n v="237432309"/>
    <n v="827150224"/>
    <x v="4"/>
  </r>
  <r>
    <x v="88"/>
    <x v="31"/>
    <s v="Ağ-qara"/>
    <x v="5"/>
    <s v="French"/>
    <x v="2"/>
    <s v="PG-13"/>
    <s v="Tom Tarantino"/>
    <x v="217"/>
    <n v="33376"/>
    <n v="112528"/>
    <n v="41510"/>
    <n v="89430"/>
    <n v="8.1999999999999993"/>
    <n v="1290969"/>
    <n v="131"/>
    <n v="894532800"/>
    <n v="150834934"/>
    <n v="743697866"/>
    <x v="3"/>
  </r>
  <r>
    <x v="64"/>
    <x v="21"/>
    <s v="Rəngli"/>
    <x v="6"/>
    <s v="English"/>
    <x v="4"/>
    <s v="PG"/>
    <s v="Anne Washington"/>
    <x v="134"/>
    <n v="56282"/>
    <n v="281034"/>
    <n v="1341"/>
    <n v="136667"/>
    <n v="7.5"/>
    <n v="128352"/>
    <n v="172"/>
    <n v="443495731"/>
    <n v="279675014"/>
    <n v="163820717"/>
    <x v="0"/>
  </r>
  <r>
    <x v="126"/>
    <x v="5"/>
    <s v="Rəngli"/>
    <x v="0"/>
    <s v="English"/>
    <x v="4"/>
    <s v="PG-13"/>
    <s v="Brad Jackman"/>
    <x v="356"/>
    <n v="39249"/>
    <n v="69777"/>
    <n v="38144"/>
    <n v="127820"/>
    <n v="7.3"/>
    <n v="1191647"/>
    <n v="111"/>
    <n v="992854425"/>
    <n v="21420812"/>
    <n v="971433613"/>
    <x v="2"/>
  </r>
  <r>
    <x v="111"/>
    <x v="31"/>
    <s v="Rəngli"/>
    <x v="5"/>
    <s v="Turkish"/>
    <x v="5"/>
    <s v="PG"/>
    <s v="Matthew Hathaway"/>
    <x v="221"/>
    <n v="53300"/>
    <n v="182393"/>
    <n v="21805"/>
    <n v="65142"/>
    <n v="5.5"/>
    <n v="2412629"/>
    <n v="170"/>
    <n v="645531431"/>
    <n v="33215049"/>
    <n v="612316382"/>
    <x v="3"/>
  </r>
  <r>
    <x v="105"/>
    <x v="10"/>
    <s v="Rəngli"/>
    <x v="1"/>
    <s v="English"/>
    <x v="1"/>
    <s v="PG-13"/>
    <s v="Hugh Hathaway"/>
    <x v="246"/>
    <n v="23487"/>
    <n v="159328"/>
    <n v="28904"/>
    <n v="86498"/>
    <n v="7.5"/>
    <n v="1491834"/>
    <n v="190"/>
    <n v="495050913"/>
    <n v="333822822"/>
    <n v="161228091"/>
    <x v="3"/>
  </r>
  <r>
    <x v="221"/>
    <x v="17"/>
    <s v="Rəngli"/>
    <x v="0"/>
    <s v="English"/>
    <x v="1"/>
    <s v="PG-13"/>
    <s v="Christian Theron"/>
    <x v="179"/>
    <n v="69977"/>
    <n v="82958"/>
    <n v="45075"/>
    <n v="33452"/>
    <n v="5.4"/>
    <n v="2188214"/>
    <n v="132"/>
    <n v="325499252"/>
    <n v="18370132"/>
    <n v="307129120"/>
    <x v="1"/>
  </r>
  <r>
    <x v="175"/>
    <x v="36"/>
    <s v="Rəngli"/>
    <x v="0"/>
    <s v="English"/>
    <x v="6"/>
    <s v="TV-MA"/>
    <s v="Will Johansson"/>
    <x v="322"/>
    <n v="22369"/>
    <n v="268248"/>
    <n v="18408"/>
    <n v="119078"/>
    <n v="5.5"/>
    <n v="856393"/>
    <n v="106"/>
    <n v="433697736"/>
    <n v="28114044"/>
    <n v="405583692"/>
    <x v="3"/>
  </r>
  <r>
    <x v="154"/>
    <x v="30"/>
    <s v="Rəngli"/>
    <x v="0"/>
    <s v="Turkish"/>
    <x v="3"/>
    <s v="G"/>
    <s v="Scarlett Lawrence"/>
    <x v="55"/>
    <n v="31389"/>
    <n v="80829"/>
    <n v="43966"/>
    <n v="72222"/>
    <n v="5.2"/>
    <n v="2300806"/>
    <n v="182"/>
    <n v="875379368"/>
    <n v="21855100"/>
    <n v="853524268"/>
    <x v="4"/>
  </r>
  <r>
    <x v="141"/>
    <x v="17"/>
    <s v="Rəngli"/>
    <x v="3"/>
    <s v="English"/>
    <x v="2"/>
    <s v="R"/>
    <s v="Christian Hathaway"/>
    <x v="4"/>
    <n v="15494"/>
    <n v="109691"/>
    <n v="9072"/>
    <n v="19475"/>
    <n v="4.5999999999999996"/>
    <n v="1070175"/>
    <n v="143"/>
    <n v="966338151"/>
    <n v="303943247"/>
    <n v="662394904"/>
    <x v="1"/>
  </r>
  <r>
    <x v="170"/>
    <x v="19"/>
    <s v="Rəngli"/>
    <x v="2"/>
    <s v="English"/>
    <x v="5"/>
    <s v="PG"/>
    <s v="Ryan Theron"/>
    <x v="152"/>
    <n v="34530"/>
    <n v="349528"/>
    <n v="33529"/>
    <n v="105483"/>
    <n v="4"/>
    <n v="479041"/>
    <n v="90"/>
    <n v="375659085"/>
    <n v="262535059"/>
    <n v="113124026"/>
    <x v="0"/>
  </r>
  <r>
    <x v="186"/>
    <x v="10"/>
    <s v="Rəngli"/>
    <x v="2"/>
    <s v="English"/>
    <x v="6"/>
    <s v="PG"/>
    <s v="Matthew Theron"/>
    <x v="515"/>
    <n v="813"/>
    <n v="61798"/>
    <n v="25890"/>
    <n v="15302"/>
    <n v="9.6"/>
    <n v="1805442"/>
    <n v="169"/>
    <n v="1001432227"/>
    <n v="59160918"/>
    <n v="942271309"/>
    <x v="3"/>
  </r>
  <r>
    <x v="19"/>
    <x v="4"/>
    <s v="Rəngli"/>
    <x v="6"/>
    <s v="French"/>
    <x v="1"/>
    <s v="TV-MA"/>
    <s v="Margot Gosling"/>
    <x v="278"/>
    <n v="61789"/>
    <n v="124779"/>
    <n v="25629"/>
    <n v="4241"/>
    <n v="6.6"/>
    <n v="44178"/>
    <n v="106"/>
    <n v="1189510331"/>
    <n v="242743277"/>
    <n v="946767054"/>
    <x v="0"/>
  </r>
  <r>
    <x v="81"/>
    <x v="22"/>
    <s v="Rəngli"/>
    <x v="0"/>
    <s v="Spanish"/>
    <x v="6"/>
    <s v="G"/>
    <s v="Christian Gosling"/>
    <x v="140"/>
    <n v="54424"/>
    <n v="116609"/>
    <n v="43006"/>
    <n v="49001"/>
    <n v="8.5"/>
    <n v="2211659"/>
    <n v="178"/>
    <n v="587685583"/>
    <n v="109439806"/>
    <n v="478245777"/>
    <x v="4"/>
  </r>
  <r>
    <x v="184"/>
    <x v="2"/>
    <s v="Rəngli"/>
    <x v="4"/>
    <s v="English"/>
    <x v="4"/>
    <s v="PG"/>
    <s v="Christian Craig"/>
    <x v="115"/>
    <n v="23020"/>
    <n v="224014"/>
    <n v="12120"/>
    <n v="100019"/>
    <n v="8.1999999999999993"/>
    <n v="1065623"/>
    <n v="151"/>
    <n v="937688590"/>
    <n v="340205209"/>
    <n v="597483381"/>
    <x v="2"/>
  </r>
  <r>
    <x v="176"/>
    <x v="36"/>
    <s v="Rəngli"/>
    <x v="1"/>
    <s v="English"/>
    <x v="2"/>
    <s v="PG"/>
    <s v="Robert Reeves"/>
    <x v="241"/>
    <n v="71278"/>
    <n v="167688"/>
    <n v="16707"/>
    <n v="135250"/>
    <n v="9"/>
    <n v="1347100"/>
    <n v="150"/>
    <n v="1072468794"/>
    <n v="78705266"/>
    <n v="993763528"/>
    <x v="3"/>
  </r>
  <r>
    <x v="34"/>
    <x v="5"/>
    <s v="Rəngli"/>
    <x v="3"/>
    <s v="English"/>
    <x v="2"/>
    <s v="TV-MA"/>
    <s v="Quentin Downey"/>
    <x v="338"/>
    <n v="56233"/>
    <n v="39650"/>
    <n v="16660"/>
    <n v="81967"/>
    <n v="5.5"/>
    <n v="1219591"/>
    <n v="153"/>
    <n v="399268417"/>
    <n v="244319727"/>
    <n v="154948690"/>
    <x v="2"/>
  </r>
  <r>
    <x v="127"/>
    <x v="2"/>
    <s v="Rəngli"/>
    <x v="3"/>
    <s v="English"/>
    <x v="1"/>
    <s v="PG-13"/>
    <s v="Daniel Bale"/>
    <x v="360"/>
    <n v="77224"/>
    <n v="231377"/>
    <n v="34046"/>
    <n v="130804"/>
    <n v="8.8000000000000007"/>
    <n v="1721370"/>
    <n v="137"/>
    <n v="852982916"/>
    <n v="227121799"/>
    <n v="625861117"/>
    <x v="2"/>
  </r>
  <r>
    <x v="50"/>
    <x v="2"/>
    <s v="Rəngli"/>
    <x v="1"/>
    <s v="English"/>
    <x v="1"/>
    <s v="TV-MA"/>
    <s v="Matthew Nolan"/>
    <x v="280"/>
    <n v="55820"/>
    <n v="286178"/>
    <n v="36136"/>
    <n v="80786"/>
    <n v="7"/>
    <n v="2337613"/>
    <n v="101"/>
    <n v="556950261"/>
    <n v="309457989"/>
    <n v="247492272"/>
    <x v="2"/>
  </r>
  <r>
    <x v="79"/>
    <x v="28"/>
    <s v="Rəngli"/>
    <x v="0"/>
    <s v="French"/>
    <x v="4"/>
    <s v="PG"/>
    <s v="Emma Downey"/>
    <x v="160"/>
    <n v="70341"/>
    <n v="324025"/>
    <n v="45934"/>
    <n v="65382"/>
    <n v="7.1"/>
    <n v="485163"/>
    <n v="104"/>
    <n v="244063073"/>
    <n v="33867199"/>
    <n v="210195874"/>
    <x v="3"/>
  </r>
  <r>
    <x v="66"/>
    <x v="35"/>
    <s v="Rəngli"/>
    <x v="2"/>
    <s v="Azerbaijani"/>
    <x v="2"/>
    <s v="TV-MA"/>
    <s v="Robert Robbie"/>
    <x v="268"/>
    <n v="21157"/>
    <n v="43918"/>
    <n v="5151"/>
    <n v="130029"/>
    <n v="4.4000000000000004"/>
    <n v="2029878"/>
    <n v="189"/>
    <n v="1073843210"/>
    <n v="250010753"/>
    <n v="823832457"/>
    <x v="0"/>
  </r>
  <r>
    <x v="190"/>
    <x v="22"/>
    <s v="Rəngli"/>
    <x v="0"/>
    <s v="English"/>
    <x v="2"/>
    <s v="PG"/>
    <s v="Leonardo Robbie"/>
    <x v="387"/>
    <n v="71954"/>
    <n v="152339"/>
    <n v="5548"/>
    <n v="89259"/>
    <n v="4.8"/>
    <n v="368871"/>
    <n v="95"/>
    <n v="627142004"/>
    <n v="221692649"/>
    <n v="405449355"/>
    <x v="4"/>
  </r>
  <r>
    <x v="223"/>
    <x v="2"/>
    <s v="Rəngli"/>
    <x v="6"/>
    <s v="Spanish"/>
    <x v="0"/>
    <s v="R"/>
    <s v="Daniel Pitt"/>
    <x v="266"/>
    <n v="43589"/>
    <n v="221354"/>
    <n v="23912"/>
    <n v="8155"/>
    <n v="9.8000000000000007"/>
    <n v="533095"/>
    <n v="155"/>
    <n v="459749691"/>
    <n v="88012915"/>
    <n v="371736776"/>
    <x v="2"/>
  </r>
  <r>
    <x v="17"/>
    <x v="1"/>
    <s v="Rəngli"/>
    <x v="7"/>
    <s v="French"/>
    <x v="6"/>
    <s v="R"/>
    <s v="Denzel Murphy"/>
    <x v="200"/>
    <n v="58974"/>
    <n v="346038"/>
    <n v="49889"/>
    <n v="149334"/>
    <n v="7.4"/>
    <n v="1416080"/>
    <n v="160"/>
    <n v="124095858"/>
    <n v="60783058"/>
    <n v="63312800"/>
    <x v="1"/>
  </r>
  <r>
    <x v="153"/>
    <x v="9"/>
    <s v="Rəngli"/>
    <x v="3"/>
    <s v="English"/>
    <x v="6"/>
    <s v="PG"/>
    <s v="Brad Robbie"/>
    <x v="405"/>
    <n v="25829"/>
    <n v="28230"/>
    <n v="24584"/>
    <n v="118568"/>
    <n v="3.9"/>
    <n v="1492864"/>
    <n v="167"/>
    <n v="492186669"/>
    <n v="285351205"/>
    <n v="206835464"/>
    <x v="1"/>
  </r>
  <r>
    <x v="66"/>
    <x v="3"/>
    <s v="Rəngli"/>
    <x v="1"/>
    <s v="English"/>
    <x v="2"/>
    <s v="PG"/>
    <s v="Keanu Johansson"/>
    <x v="368"/>
    <n v="53853"/>
    <n v="23974"/>
    <n v="2304"/>
    <n v="60775"/>
    <n v="5.3"/>
    <n v="1642847"/>
    <n v="128"/>
    <n v="789289888"/>
    <n v="79420991"/>
    <n v="709868897"/>
    <x v="2"/>
  </r>
  <r>
    <x v="156"/>
    <x v="2"/>
    <s v="Rəngli"/>
    <x v="4"/>
    <s v="English"/>
    <x v="5"/>
    <s v="R"/>
    <s v="Hugh DiCaprio"/>
    <x v="51"/>
    <n v="34009"/>
    <n v="314598"/>
    <n v="4135"/>
    <n v="7593"/>
    <n v="9"/>
    <n v="1992538"/>
    <n v="184"/>
    <n v="8796919"/>
    <n v="181479552"/>
    <n v="-172682633"/>
    <x v="2"/>
  </r>
  <r>
    <x v="107"/>
    <x v="2"/>
    <s v="Rəngli"/>
    <x v="6"/>
    <s v="English"/>
    <x v="5"/>
    <s v="PG"/>
    <s v="Charlize Bale"/>
    <x v="375"/>
    <n v="8377"/>
    <n v="221135"/>
    <n v="11542"/>
    <n v="68574"/>
    <n v="8.1"/>
    <n v="949130"/>
    <n v="91"/>
    <n v="956327585"/>
    <n v="76967369"/>
    <n v="879360216"/>
    <x v="2"/>
  </r>
  <r>
    <x v="93"/>
    <x v="5"/>
    <s v="Rəngli"/>
    <x v="5"/>
    <s v="French"/>
    <x v="4"/>
    <s v="R"/>
    <s v="Ryan Craig"/>
    <x v="447"/>
    <n v="19736"/>
    <n v="190003"/>
    <n v="39699"/>
    <n v="127124"/>
    <n v="5.5"/>
    <n v="1157056"/>
    <n v="138"/>
    <n v="584868494"/>
    <n v="167332472"/>
    <n v="417536022"/>
    <x v="2"/>
  </r>
  <r>
    <x v="105"/>
    <x v="19"/>
    <s v="Rəngli"/>
    <x v="5"/>
    <s v="French"/>
    <x v="6"/>
    <s v="TV-MA"/>
    <s v="Hugh Washington"/>
    <x v="410"/>
    <n v="41627"/>
    <n v="244659"/>
    <n v="6110"/>
    <n v="71801"/>
    <n v="9"/>
    <n v="2081671"/>
    <n v="99"/>
    <n v="957359639"/>
    <n v="222975102"/>
    <n v="734384537"/>
    <x v="0"/>
  </r>
  <r>
    <x v="7"/>
    <x v="39"/>
    <s v="Rəngli"/>
    <x v="6"/>
    <s v="English"/>
    <x v="0"/>
    <s v="G"/>
    <s v="Matthew Jackman"/>
    <x v="439"/>
    <n v="11732"/>
    <n v="237639"/>
    <n v="37420"/>
    <n v="133713"/>
    <n v="4.0999999999999996"/>
    <n v="2264561"/>
    <n v="189"/>
    <n v="568414692"/>
    <n v="12583417"/>
    <n v="555831275"/>
    <x v="0"/>
  </r>
  <r>
    <x v="74"/>
    <x v="20"/>
    <s v="Rəngli"/>
    <x v="5"/>
    <s v="English"/>
    <x v="5"/>
    <s v="R"/>
    <s v="Charlize Theron"/>
    <x v="26"/>
    <n v="73825"/>
    <n v="305999"/>
    <n v="17835"/>
    <n v="88871"/>
    <n v="9.6"/>
    <n v="405282"/>
    <n v="97"/>
    <n v="629836875"/>
    <n v="234802878"/>
    <n v="395033997"/>
    <x v="3"/>
  </r>
  <r>
    <x v="188"/>
    <x v="17"/>
    <s v="Rəngli"/>
    <x v="4"/>
    <s v="English"/>
    <x v="0"/>
    <s v="R"/>
    <s v="Leonardo Jackman"/>
    <x v="102"/>
    <n v="73786"/>
    <n v="307326"/>
    <n v="33228"/>
    <n v="149437"/>
    <n v="6.4"/>
    <n v="2060197"/>
    <n v="146"/>
    <n v="913095606"/>
    <n v="197036763"/>
    <n v="716058843"/>
    <x v="1"/>
  </r>
  <r>
    <x v="160"/>
    <x v="39"/>
    <s v="Rəngli"/>
    <x v="6"/>
    <s v="English"/>
    <x v="0"/>
    <s v="R"/>
    <s v="Daniel Pitt"/>
    <x v="486"/>
    <n v="71287"/>
    <n v="39812"/>
    <n v="40400"/>
    <n v="105179"/>
    <n v="8"/>
    <n v="95621"/>
    <n v="186"/>
    <n v="634637130"/>
    <n v="249402463"/>
    <n v="385234667"/>
    <x v="0"/>
  </r>
  <r>
    <x v="42"/>
    <x v="18"/>
    <s v="Rəngli"/>
    <x v="2"/>
    <s v="Azerbaijani"/>
    <x v="2"/>
    <s v="PG"/>
    <s v="Denzel McConaughey"/>
    <x v="147"/>
    <n v="65286"/>
    <n v="300952"/>
    <n v="33439"/>
    <n v="148494"/>
    <n v="4.2"/>
    <n v="1079830"/>
    <n v="102"/>
    <n v="287924123"/>
    <n v="34010891"/>
    <n v="253913232"/>
    <x v="1"/>
  </r>
  <r>
    <x v="125"/>
    <x v="24"/>
    <s v="Rəngli"/>
    <x v="5"/>
    <s v="German"/>
    <x v="6"/>
    <s v="TV-MA"/>
    <s v="Emma Smith"/>
    <x v="312"/>
    <n v="36502"/>
    <n v="61060"/>
    <n v="32350"/>
    <n v="34250"/>
    <n v="8"/>
    <n v="465505"/>
    <n v="108"/>
    <n v="560096377"/>
    <n v="179592858"/>
    <n v="380503519"/>
    <x v="2"/>
  </r>
  <r>
    <x v="50"/>
    <x v="32"/>
    <s v="Rəngli"/>
    <x v="6"/>
    <s v="English"/>
    <x v="5"/>
    <s v="PG"/>
    <s v="Charlize Robbie"/>
    <x v="317"/>
    <n v="14322"/>
    <n v="295053"/>
    <n v="14908"/>
    <n v="99335"/>
    <n v="4.0999999999999996"/>
    <n v="337893"/>
    <n v="128"/>
    <n v="324299480"/>
    <n v="27326702"/>
    <n v="296972778"/>
    <x v="0"/>
  </r>
  <r>
    <x v="26"/>
    <x v="3"/>
    <s v="Ağ-qara"/>
    <x v="5"/>
    <s v="English"/>
    <x v="2"/>
    <s v="PG"/>
    <s v="Charlize DiCaprio"/>
    <x v="73"/>
    <n v="18945"/>
    <n v="102146"/>
    <n v="10408"/>
    <n v="727"/>
    <n v="9.8000000000000007"/>
    <n v="1718608"/>
    <n v="148"/>
    <n v="320430154"/>
    <n v="26863546"/>
    <n v="293566608"/>
    <x v="2"/>
  </r>
  <r>
    <x v="214"/>
    <x v="5"/>
    <s v="Rəngli"/>
    <x v="2"/>
    <s v="German"/>
    <x v="4"/>
    <s v="PG-13"/>
    <s v="Margot Washington"/>
    <x v="458"/>
    <n v="14749"/>
    <n v="249080"/>
    <n v="43572"/>
    <n v="52556"/>
    <n v="6.6"/>
    <n v="1464877"/>
    <n v="94"/>
    <n v="640263083"/>
    <n v="219109364"/>
    <n v="421153719"/>
    <x v="2"/>
  </r>
  <r>
    <x v="46"/>
    <x v="21"/>
    <s v="Rəngli"/>
    <x v="5"/>
    <s v="English"/>
    <x v="5"/>
    <s v="PG-13"/>
    <s v="Scarlett Craig"/>
    <x v="336"/>
    <n v="69461"/>
    <n v="48441"/>
    <n v="32395"/>
    <n v="117568"/>
    <n v="7.8"/>
    <n v="835463"/>
    <n v="169"/>
    <n v="236199859"/>
    <n v="139561887"/>
    <n v="96637972"/>
    <x v="0"/>
  </r>
  <r>
    <x v="224"/>
    <x v="10"/>
    <s v="Rəngli"/>
    <x v="5"/>
    <s v="English"/>
    <x v="1"/>
    <s v="TV-MA"/>
    <s v="Natalie Bale"/>
    <x v="485"/>
    <n v="54050"/>
    <n v="214845"/>
    <n v="3979"/>
    <n v="90634"/>
    <n v="7.6"/>
    <n v="390323"/>
    <n v="119"/>
    <n v="50308520"/>
    <n v="194185235"/>
    <n v="-143876715"/>
    <x v="3"/>
  </r>
  <r>
    <x v="135"/>
    <x v="31"/>
    <s v="Rəngli"/>
    <x v="3"/>
    <s v="Spanish"/>
    <x v="3"/>
    <s v="TV-MA"/>
    <s v="Christian Jackman"/>
    <x v="180"/>
    <n v="45842"/>
    <n v="208311"/>
    <n v="32720"/>
    <n v="104112"/>
    <n v="7.8"/>
    <n v="662973"/>
    <n v="133"/>
    <n v="349995062"/>
    <n v="328656999"/>
    <n v="21338063"/>
    <x v="3"/>
  </r>
  <r>
    <x v="32"/>
    <x v="15"/>
    <s v="Rəngli"/>
    <x v="4"/>
    <s v="English"/>
    <x v="6"/>
    <s v="R"/>
    <s v="Matthew Portman"/>
    <x v="203"/>
    <n v="78641"/>
    <n v="178490"/>
    <n v="32997"/>
    <n v="116291"/>
    <n v="6.5"/>
    <n v="1249372"/>
    <n v="174"/>
    <n v="1107691420"/>
    <n v="85717891"/>
    <n v="1021973529"/>
    <x v="2"/>
  </r>
  <r>
    <x v="132"/>
    <x v="11"/>
    <s v="Rəngli"/>
    <x v="6"/>
    <s v="French"/>
    <x v="3"/>
    <s v="TV-MA"/>
    <s v="Johnny Lawrence"/>
    <x v="415"/>
    <n v="60246"/>
    <n v="283821"/>
    <n v="11422"/>
    <n v="56085"/>
    <n v="9.3000000000000007"/>
    <n v="10886"/>
    <n v="168"/>
    <n v="878583605"/>
    <n v="245820883"/>
    <n v="632762722"/>
    <x v="3"/>
  </r>
  <r>
    <x v="141"/>
    <x v="5"/>
    <s v="Rəngli"/>
    <x v="7"/>
    <s v="English"/>
    <x v="5"/>
    <s v="TV-MA"/>
    <s v="Hugh McConaughey"/>
    <x v="85"/>
    <n v="12500"/>
    <n v="309156"/>
    <n v="41894"/>
    <n v="15579"/>
    <n v="7.7"/>
    <n v="1914164"/>
    <n v="113"/>
    <n v="371701365"/>
    <n v="235833401"/>
    <n v="135867964"/>
    <x v="2"/>
  </r>
  <r>
    <x v="199"/>
    <x v="29"/>
    <s v="Rəngli"/>
    <x v="0"/>
    <s v="English"/>
    <x v="1"/>
    <s v="TV-MA"/>
    <s v="Johnny Robbie"/>
    <x v="53"/>
    <n v="21532"/>
    <n v="102695"/>
    <n v="34239"/>
    <n v="33267"/>
    <n v="6.4"/>
    <n v="1771491"/>
    <n v="140"/>
    <n v="445852346"/>
    <n v="320850481"/>
    <n v="125001865"/>
    <x v="1"/>
  </r>
  <r>
    <x v="146"/>
    <x v="34"/>
    <s v="Rəngli"/>
    <x v="0"/>
    <s v="English"/>
    <x v="3"/>
    <s v="PG"/>
    <s v="Tom Craig"/>
    <x v="265"/>
    <n v="24378"/>
    <n v="219744"/>
    <n v="23226"/>
    <n v="69611"/>
    <n v="8.9"/>
    <n v="772225"/>
    <n v="140"/>
    <n v="1122586737"/>
    <n v="50924705"/>
    <n v="1071662032"/>
    <x v="1"/>
  </r>
  <r>
    <x v="216"/>
    <x v="3"/>
    <s v="Rəngli"/>
    <x v="5"/>
    <s v="English"/>
    <x v="2"/>
    <s v="R"/>
    <s v="Daniel Nolan"/>
    <x v="71"/>
    <n v="32640"/>
    <n v="252437"/>
    <n v="9449"/>
    <n v="97713"/>
    <n v="6.8"/>
    <n v="37481"/>
    <n v="158"/>
    <n v="275196346"/>
    <n v="148668337"/>
    <n v="126528009"/>
    <x v="2"/>
  </r>
  <r>
    <x v="190"/>
    <x v="37"/>
    <s v="Rəngli"/>
    <x v="0"/>
    <s v="English"/>
    <x v="2"/>
    <s v="G"/>
    <s v="Quentin Johansson"/>
    <x v="303"/>
    <n v="61867"/>
    <n v="201965"/>
    <n v="19220"/>
    <n v="77176"/>
    <n v="8.1"/>
    <n v="2041655"/>
    <n v="144"/>
    <n v="1139203175"/>
    <n v="65141397"/>
    <n v="1074061778"/>
    <x v="4"/>
  </r>
  <r>
    <x v="112"/>
    <x v="25"/>
    <s v="Rəngli"/>
    <x v="1"/>
    <s v="English"/>
    <x v="1"/>
    <s v="TV-MA"/>
    <s v="Cillian Depp"/>
    <x v="309"/>
    <n v="60026"/>
    <n v="326980"/>
    <n v="10831"/>
    <n v="116614"/>
    <n v="5.7"/>
    <n v="353193"/>
    <n v="185"/>
    <n v="959618486"/>
    <n v="227409168"/>
    <n v="732209318"/>
    <x v="3"/>
  </r>
  <r>
    <x v="107"/>
    <x v="5"/>
    <s v="Rəngli"/>
    <x v="5"/>
    <s v="English"/>
    <x v="1"/>
    <s v="R"/>
    <s v="Jennifer Depp"/>
    <x v="82"/>
    <n v="13091"/>
    <n v="301996"/>
    <n v="19468"/>
    <n v="132168"/>
    <n v="4.5"/>
    <n v="1233868"/>
    <n v="182"/>
    <n v="957488677"/>
    <n v="46601895"/>
    <n v="910886782"/>
    <x v="2"/>
  </r>
  <r>
    <x v="57"/>
    <x v="32"/>
    <s v="Rəngli"/>
    <x v="7"/>
    <s v="English"/>
    <x v="2"/>
    <s v="PG-13"/>
    <s v="Matthew Washington"/>
    <x v="241"/>
    <n v="29451"/>
    <n v="246885"/>
    <n v="38224"/>
    <n v="40993"/>
    <n v="3.8"/>
    <n v="1056163"/>
    <n v="158"/>
    <n v="981760565"/>
    <n v="190803925"/>
    <n v="790956640"/>
    <x v="0"/>
  </r>
  <r>
    <x v="144"/>
    <x v="34"/>
    <s v="Rəngli"/>
    <x v="2"/>
    <s v="Spanish"/>
    <x v="3"/>
    <s v="G"/>
    <s v="Matthew Cruise"/>
    <x v="231"/>
    <n v="49362"/>
    <n v="238677"/>
    <n v="45040"/>
    <n v="137532"/>
    <n v="5.3"/>
    <n v="1643148"/>
    <n v="122"/>
    <n v="1070642160"/>
    <n v="101258648"/>
    <n v="969383512"/>
    <x v="1"/>
  </r>
  <r>
    <x v="26"/>
    <x v="16"/>
    <s v="Rəngli"/>
    <x v="5"/>
    <s v="Turkish"/>
    <x v="6"/>
    <s v="R"/>
    <s v="Charlize Robbie"/>
    <x v="335"/>
    <n v="9163"/>
    <n v="121801"/>
    <n v="40365"/>
    <n v="99446"/>
    <n v="3.6"/>
    <n v="2380824"/>
    <n v="109"/>
    <n v="393557547"/>
    <n v="210061499"/>
    <n v="183496048"/>
    <x v="4"/>
  </r>
  <r>
    <x v="106"/>
    <x v="37"/>
    <s v="Rəngli"/>
    <x v="0"/>
    <s v="English"/>
    <x v="1"/>
    <s v="R"/>
    <s v="Robert Watson"/>
    <x v="383"/>
    <n v="56859"/>
    <n v="152309"/>
    <n v="5527"/>
    <n v="90447"/>
    <n v="3.9"/>
    <n v="2410639"/>
    <n v="140"/>
    <n v="779983921"/>
    <n v="82139789"/>
    <n v="697844132"/>
    <x v="4"/>
  </r>
  <r>
    <x v="106"/>
    <x v="15"/>
    <s v="Rəngli"/>
    <x v="3"/>
    <s v="Spanish"/>
    <x v="4"/>
    <s v="PG-13"/>
    <s v="Scarlett Robbie"/>
    <x v="406"/>
    <n v="72407"/>
    <n v="268333"/>
    <n v="11471"/>
    <n v="101833"/>
    <n v="6.4"/>
    <n v="1471128"/>
    <n v="98"/>
    <n v="925072720"/>
    <n v="66519205"/>
    <n v="858553515"/>
    <x v="2"/>
  </r>
  <r>
    <x v="164"/>
    <x v="7"/>
    <s v="Rəngli"/>
    <x v="7"/>
    <s v="English"/>
    <x v="4"/>
    <s v="G"/>
    <s v="Brad Robbie"/>
    <x v="249"/>
    <n v="76411"/>
    <n v="48663"/>
    <n v="11186"/>
    <n v="24303"/>
    <n v="8.1999999999999993"/>
    <n v="2428095"/>
    <n v="183"/>
    <n v="109365597"/>
    <n v="119464949"/>
    <n v="-10099352"/>
    <x v="1"/>
  </r>
  <r>
    <x v="131"/>
    <x v="37"/>
    <s v="Rəngli"/>
    <x v="7"/>
    <s v="French"/>
    <x v="6"/>
    <s v="TV-MA"/>
    <s v="Jennifer Cruise"/>
    <x v="299"/>
    <n v="30108"/>
    <n v="87390"/>
    <n v="1941"/>
    <n v="42596"/>
    <n v="7"/>
    <n v="54481"/>
    <n v="189"/>
    <n v="734700125"/>
    <n v="340814318"/>
    <n v="393885807"/>
    <x v="4"/>
  </r>
  <r>
    <x v="173"/>
    <x v="13"/>
    <s v="Rəngli"/>
    <x v="3"/>
    <s v="English"/>
    <x v="1"/>
    <s v="TV-MA"/>
    <s v="Natalie Cruise"/>
    <x v="506"/>
    <n v="42818"/>
    <n v="110994"/>
    <n v="928"/>
    <n v="38005"/>
    <n v="5.9"/>
    <n v="351223"/>
    <n v="98"/>
    <n v="310866591"/>
    <n v="309425202"/>
    <n v="1441389"/>
    <x v="1"/>
  </r>
  <r>
    <x v="54"/>
    <x v="5"/>
    <s v="Rəngli"/>
    <x v="4"/>
    <s v="German"/>
    <x v="1"/>
    <s v="PG"/>
    <s v="Margot Hathaway"/>
    <x v="463"/>
    <n v="24938"/>
    <n v="320801"/>
    <n v="346"/>
    <n v="33821"/>
    <n v="7.2"/>
    <n v="968466"/>
    <n v="161"/>
    <n v="661022983"/>
    <n v="74881266"/>
    <n v="586141717"/>
    <x v="2"/>
  </r>
  <r>
    <x v="208"/>
    <x v="8"/>
    <s v="Rəngli"/>
    <x v="3"/>
    <s v="German"/>
    <x v="3"/>
    <s v="PG-13"/>
    <s v="Christopher Robbie"/>
    <x v="76"/>
    <n v="553"/>
    <n v="97120"/>
    <n v="34631"/>
    <n v="37843"/>
    <n v="9.6999999999999993"/>
    <n v="1353331"/>
    <n v="155"/>
    <n v="1100448985"/>
    <n v="69487831"/>
    <n v="1030961154"/>
    <x v="3"/>
  </r>
  <r>
    <x v="219"/>
    <x v="16"/>
    <s v="Rəngli"/>
    <x v="1"/>
    <s v="English"/>
    <x v="4"/>
    <s v="R"/>
    <s v="Jennifer Watson"/>
    <x v="196"/>
    <n v="75721"/>
    <n v="308874"/>
    <n v="4404"/>
    <n v="21053"/>
    <n v="9.3000000000000007"/>
    <n v="2018256"/>
    <n v="142"/>
    <n v="187061198"/>
    <n v="37410709"/>
    <n v="149650489"/>
    <x v="4"/>
  </r>
  <r>
    <x v="202"/>
    <x v="39"/>
    <s v="Rəngli"/>
    <x v="6"/>
    <s v="Turkish"/>
    <x v="2"/>
    <s v="PG"/>
    <s v="Robert Theron"/>
    <x v="199"/>
    <n v="64103"/>
    <n v="28741"/>
    <n v="22737"/>
    <n v="689"/>
    <n v="3.7"/>
    <n v="2171407"/>
    <n v="152"/>
    <n v="1169637801"/>
    <n v="262550967"/>
    <n v="907086834"/>
    <x v="0"/>
  </r>
  <r>
    <x v="64"/>
    <x v="32"/>
    <s v="Rəngli"/>
    <x v="7"/>
    <s v="French"/>
    <x v="0"/>
    <s v="G"/>
    <s v="Ryan Gosling"/>
    <x v="303"/>
    <n v="64403"/>
    <n v="137271"/>
    <n v="4582"/>
    <n v="81012"/>
    <n v="6.4"/>
    <n v="2464111"/>
    <n v="123"/>
    <n v="48901292"/>
    <n v="310755133"/>
    <n v="-261853841"/>
    <x v="0"/>
  </r>
  <r>
    <x v="170"/>
    <x v="35"/>
    <s v="Rəngli"/>
    <x v="6"/>
    <s v="Turkish"/>
    <x v="0"/>
    <s v="R"/>
    <s v="Robert Pitt"/>
    <x v="483"/>
    <n v="78073"/>
    <n v="218295"/>
    <n v="32582"/>
    <n v="102037"/>
    <n v="4.4000000000000004"/>
    <n v="1477743"/>
    <n v="85"/>
    <n v="863010323"/>
    <n v="337938427"/>
    <n v="525071896"/>
    <x v="0"/>
  </r>
  <r>
    <x v="181"/>
    <x v="14"/>
    <s v="Rəngli"/>
    <x v="0"/>
    <s v="French"/>
    <x v="6"/>
    <s v="G"/>
    <s v="Charlize Bale"/>
    <x v="172"/>
    <n v="5003"/>
    <n v="179660"/>
    <n v="46294"/>
    <n v="6766"/>
    <n v="5.3"/>
    <n v="1482069"/>
    <n v="119"/>
    <n v="81679446"/>
    <n v="311530728"/>
    <n v="-229851282"/>
    <x v="1"/>
  </r>
  <r>
    <x v="106"/>
    <x v="6"/>
    <s v="Rəngli"/>
    <x v="1"/>
    <s v="French"/>
    <x v="4"/>
    <s v="R"/>
    <s v="Will Depp"/>
    <x v="272"/>
    <n v="28306"/>
    <n v="242453"/>
    <n v="30681"/>
    <n v="6297"/>
    <n v="7.7"/>
    <n v="1782930"/>
    <n v="114"/>
    <n v="210422899"/>
    <n v="118132931"/>
    <n v="92289968"/>
    <x v="3"/>
  </r>
  <r>
    <x v="162"/>
    <x v="26"/>
    <s v="Rəngli"/>
    <x v="1"/>
    <s v="English"/>
    <x v="5"/>
    <s v="R"/>
    <s v="Natalie Portman"/>
    <x v="91"/>
    <n v="78692"/>
    <n v="289338"/>
    <n v="38231"/>
    <n v="138247"/>
    <n v="9.3000000000000007"/>
    <n v="96849"/>
    <n v="189"/>
    <n v="329040246"/>
    <n v="147129050"/>
    <n v="181911196"/>
    <x v="0"/>
  </r>
  <r>
    <x v="36"/>
    <x v="33"/>
    <s v="Rəngli"/>
    <x v="0"/>
    <s v="English"/>
    <x v="5"/>
    <s v="PG"/>
    <s v="Christopher Robbie"/>
    <x v="276"/>
    <n v="50248"/>
    <n v="265195"/>
    <n v="37736"/>
    <n v="5812"/>
    <n v="7.7"/>
    <n v="383698"/>
    <n v="162"/>
    <n v="240879267"/>
    <n v="136123762"/>
    <n v="104755505"/>
    <x v="4"/>
  </r>
  <r>
    <x v="109"/>
    <x v="14"/>
    <s v="Rəngli"/>
    <x v="0"/>
    <s v="German"/>
    <x v="1"/>
    <s v="TV-MA"/>
    <s v="Scarlett Murphy"/>
    <x v="357"/>
    <n v="16552"/>
    <n v="59304"/>
    <n v="10488"/>
    <n v="8016"/>
    <n v="6.1"/>
    <n v="1826364"/>
    <n v="128"/>
    <n v="337966419"/>
    <n v="280343036"/>
    <n v="57623383"/>
    <x v="1"/>
  </r>
  <r>
    <x v="104"/>
    <x v="12"/>
    <s v="Rəngli"/>
    <x v="7"/>
    <s v="English"/>
    <x v="5"/>
    <s v="G"/>
    <s v="Tom Downey"/>
    <x v="146"/>
    <n v="11582"/>
    <n v="346583"/>
    <n v="21258"/>
    <n v="110148"/>
    <n v="9.3000000000000007"/>
    <n v="2383768"/>
    <n v="116"/>
    <n v="645350132"/>
    <n v="321392646"/>
    <n v="323957486"/>
    <x v="1"/>
  </r>
  <r>
    <x v="10"/>
    <x v="29"/>
    <s v="Rəngli"/>
    <x v="1"/>
    <s v="German"/>
    <x v="2"/>
    <s v="R"/>
    <s v="Johnny Gosling"/>
    <x v="382"/>
    <n v="64370"/>
    <n v="224211"/>
    <n v="13183"/>
    <n v="32801"/>
    <n v="8.8000000000000007"/>
    <n v="1033678"/>
    <n v="158"/>
    <n v="243025338"/>
    <n v="187430581"/>
    <n v="55594757"/>
    <x v="1"/>
  </r>
  <r>
    <x v="219"/>
    <x v="1"/>
    <s v="Rəngli"/>
    <x v="2"/>
    <s v="English"/>
    <x v="0"/>
    <s v="R"/>
    <s v="Emma Downey"/>
    <x v="317"/>
    <n v="53792"/>
    <n v="85955"/>
    <n v="9393"/>
    <n v="131670"/>
    <n v="7.5"/>
    <n v="438834"/>
    <n v="174"/>
    <n v="607845417"/>
    <n v="109755931"/>
    <n v="498089486"/>
    <x v="1"/>
  </r>
  <r>
    <x v="148"/>
    <x v="7"/>
    <s v="Rəngli"/>
    <x v="5"/>
    <s v="English"/>
    <x v="3"/>
    <s v="PG"/>
    <s v="Anne Nolan"/>
    <x v="224"/>
    <n v="26447"/>
    <n v="90880"/>
    <n v="41249"/>
    <n v="91721"/>
    <n v="5.5"/>
    <n v="1556666"/>
    <n v="148"/>
    <n v="515196478"/>
    <n v="123613662"/>
    <n v="391582816"/>
    <x v="1"/>
  </r>
  <r>
    <x v="209"/>
    <x v="39"/>
    <s v="Rəngli"/>
    <x v="3"/>
    <s v="English"/>
    <x v="6"/>
    <s v="PG-13"/>
    <s v="Robert Watson"/>
    <x v="367"/>
    <n v="63751"/>
    <n v="246121"/>
    <n v="22859"/>
    <n v="40560"/>
    <n v="5.4"/>
    <n v="1506892"/>
    <n v="194"/>
    <n v="363451902"/>
    <n v="164824612"/>
    <n v="198627290"/>
    <x v="0"/>
  </r>
  <r>
    <x v="153"/>
    <x v="28"/>
    <s v="Rəngli"/>
    <x v="1"/>
    <s v="Spanish"/>
    <x v="1"/>
    <s v="G"/>
    <s v="Ryan Theron"/>
    <x v="19"/>
    <n v="13679"/>
    <n v="166759"/>
    <n v="3798"/>
    <n v="141389"/>
    <n v="5.9"/>
    <n v="2451195"/>
    <n v="164"/>
    <n v="1005282077"/>
    <n v="32220052"/>
    <n v="973062025"/>
    <x v="3"/>
  </r>
  <r>
    <x v="58"/>
    <x v="12"/>
    <s v="Rəngli"/>
    <x v="4"/>
    <s v="English"/>
    <x v="5"/>
    <s v="TV-MA"/>
    <s v="Daniel Gosling"/>
    <x v="527"/>
    <n v="70242"/>
    <n v="10918"/>
    <n v="30704"/>
    <n v="111922"/>
    <n v="8.1999999999999993"/>
    <n v="1510009"/>
    <n v="108"/>
    <n v="438171850"/>
    <n v="75987298"/>
    <n v="362184552"/>
    <x v="1"/>
  </r>
  <r>
    <x v="154"/>
    <x v="20"/>
    <s v="Rəngli"/>
    <x v="5"/>
    <s v="English"/>
    <x v="1"/>
    <s v="PG-13"/>
    <s v="Jennifer Craig"/>
    <x v="12"/>
    <n v="33832"/>
    <n v="113939"/>
    <n v="36288"/>
    <n v="145401"/>
    <n v="5.5"/>
    <n v="255368"/>
    <n v="123"/>
    <n v="734653650"/>
    <n v="211311879"/>
    <n v="523341771"/>
    <x v="3"/>
  </r>
  <r>
    <x v="0"/>
    <x v="24"/>
    <s v="Rəngli"/>
    <x v="0"/>
    <s v="English"/>
    <x v="0"/>
    <s v="G"/>
    <s v="Ryan Depp"/>
    <x v="184"/>
    <n v="7561"/>
    <n v="230311"/>
    <n v="46285"/>
    <n v="113612"/>
    <n v="5.4"/>
    <n v="2499264"/>
    <n v="156"/>
    <n v="1152421707"/>
    <n v="219142685"/>
    <n v="933279022"/>
    <x v="2"/>
  </r>
  <r>
    <x v="64"/>
    <x v="6"/>
    <s v="Rəngli"/>
    <x v="5"/>
    <s v="English"/>
    <x v="6"/>
    <s v="G"/>
    <s v="Brad DiCaprio"/>
    <x v="323"/>
    <n v="63004"/>
    <n v="94542"/>
    <n v="28107"/>
    <n v="99797"/>
    <n v="7.1"/>
    <n v="2105504"/>
    <n v="150"/>
    <n v="117982663"/>
    <n v="258667072"/>
    <n v="-140684409"/>
    <x v="3"/>
  </r>
  <r>
    <x v="146"/>
    <x v="12"/>
    <s v="Rəngli"/>
    <x v="7"/>
    <s v="English"/>
    <x v="3"/>
    <s v="TV-MA"/>
    <s v="Jennifer Johansson"/>
    <x v="10"/>
    <n v="1519"/>
    <n v="126049"/>
    <n v="36477"/>
    <n v="134180"/>
    <n v="6.3"/>
    <n v="1045903"/>
    <n v="126"/>
    <n v="35586294"/>
    <n v="216086477"/>
    <n v="-180500183"/>
    <x v="1"/>
  </r>
  <r>
    <x v="221"/>
    <x v="33"/>
    <s v="Rəngli"/>
    <x v="4"/>
    <s v="French"/>
    <x v="1"/>
    <s v="PG"/>
    <s v="Ryan Watson"/>
    <x v="330"/>
    <n v="25726"/>
    <n v="95199"/>
    <n v="46865"/>
    <n v="80093"/>
    <n v="9"/>
    <n v="1912209"/>
    <n v="138"/>
    <n v="1157557793"/>
    <n v="63262336"/>
    <n v="1094295457"/>
    <x v="4"/>
  </r>
  <r>
    <x v="121"/>
    <x v="32"/>
    <s v="Rəngli"/>
    <x v="4"/>
    <s v="Turkish"/>
    <x v="5"/>
    <s v="PG"/>
    <s v="Tom Pitt"/>
    <x v="507"/>
    <n v="53941"/>
    <n v="260407"/>
    <n v="30768"/>
    <n v="116026"/>
    <n v="7.1"/>
    <n v="2327492"/>
    <n v="158"/>
    <n v="25433213"/>
    <n v="168934697"/>
    <n v="-143501484"/>
    <x v="0"/>
  </r>
  <r>
    <x v="4"/>
    <x v="36"/>
    <s v="Rəngli"/>
    <x v="1"/>
    <s v="English"/>
    <x v="1"/>
    <s v="TV-MA"/>
    <s v="Tom Pitt"/>
    <x v="472"/>
    <n v="54447"/>
    <n v="86415"/>
    <n v="15200"/>
    <n v="92679"/>
    <n v="4"/>
    <n v="2264894"/>
    <n v="146"/>
    <n v="250559972"/>
    <n v="193525786"/>
    <n v="57034186"/>
    <x v="3"/>
  </r>
  <r>
    <x v="186"/>
    <x v="18"/>
    <s v="Rəngli"/>
    <x v="7"/>
    <s v="Turkish"/>
    <x v="1"/>
    <s v="R"/>
    <s v="Brad Watson"/>
    <x v="125"/>
    <n v="2512"/>
    <n v="152124"/>
    <n v="12260"/>
    <n v="143728"/>
    <n v="6.7"/>
    <n v="2310762"/>
    <n v="99"/>
    <n v="745544438"/>
    <n v="191260804"/>
    <n v="554283634"/>
    <x v="1"/>
  </r>
  <r>
    <x v="123"/>
    <x v="29"/>
    <s v="Rəngli"/>
    <x v="2"/>
    <s v="English"/>
    <x v="0"/>
    <s v="PG"/>
    <s v="Scarlett Portman"/>
    <x v="240"/>
    <n v="53873"/>
    <n v="122252"/>
    <n v="12058"/>
    <n v="103767"/>
    <n v="5.2"/>
    <n v="115494"/>
    <n v="144"/>
    <n v="262112638"/>
    <n v="154286118"/>
    <n v="107826520"/>
    <x v="1"/>
  </r>
  <r>
    <x v="46"/>
    <x v="5"/>
    <s v="Rəngli"/>
    <x v="1"/>
    <s v="English"/>
    <x v="3"/>
    <s v="TV-MA"/>
    <s v="Tom McConaughey"/>
    <x v="88"/>
    <n v="75320"/>
    <n v="206016"/>
    <n v="43363"/>
    <n v="90558"/>
    <n v="5.4"/>
    <n v="2353194"/>
    <n v="178"/>
    <n v="843523634"/>
    <n v="132157554"/>
    <n v="711366080"/>
    <x v="2"/>
  </r>
  <r>
    <x v="137"/>
    <x v="17"/>
    <s v="Rəngli"/>
    <x v="0"/>
    <s v="English"/>
    <x v="3"/>
    <s v="PG"/>
    <s v="Denzel Smith"/>
    <x v="11"/>
    <n v="62495"/>
    <n v="24563"/>
    <n v="20031"/>
    <n v="19958"/>
    <n v="7.9"/>
    <n v="1323237"/>
    <n v="179"/>
    <n v="519233713"/>
    <n v="310437829"/>
    <n v="208795884"/>
    <x v="1"/>
  </r>
  <r>
    <x v="6"/>
    <x v="9"/>
    <s v="Rəngli"/>
    <x v="4"/>
    <s v="French"/>
    <x v="1"/>
    <s v="PG"/>
    <s v="Will DiCaprio"/>
    <x v="146"/>
    <n v="76437"/>
    <n v="69333"/>
    <n v="28528"/>
    <n v="86306"/>
    <n v="5.7"/>
    <n v="1977050"/>
    <n v="173"/>
    <n v="1070534191"/>
    <n v="294251700"/>
    <n v="776282491"/>
    <x v="1"/>
  </r>
  <r>
    <x v="2"/>
    <x v="16"/>
    <s v="Rəngli"/>
    <x v="5"/>
    <s v="English"/>
    <x v="4"/>
    <s v="TV-MA"/>
    <s v="Natalie Watson"/>
    <x v="234"/>
    <n v="5320"/>
    <n v="349309"/>
    <n v="3418"/>
    <n v="144296"/>
    <n v="9.1999999999999993"/>
    <n v="109658"/>
    <n v="144"/>
    <n v="911102417"/>
    <n v="255714275"/>
    <n v="655388142"/>
    <x v="4"/>
  </r>
  <r>
    <x v="100"/>
    <x v="27"/>
    <s v="Rəngli"/>
    <x v="1"/>
    <s v="English"/>
    <x v="5"/>
    <s v="G"/>
    <s v="Tom Reeves"/>
    <x v="521"/>
    <n v="35811"/>
    <n v="312954"/>
    <n v="21417"/>
    <n v="136228"/>
    <n v="8.3000000000000007"/>
    <n v="307568"/>
    <n v="107"/>
    <n v="805094752"/>
    <n v="179434661"/>
    <n v="625660091"/>
    <x v="0"/>
  </r>
  <r>
    <x v="218"/>
    <x v="19"/>
    <s v="Rəngli"/>
    <x v="1"/>
    <s v="German"/>
    <x v="4"/>
    <s v="G"/>
    <s v="Anne Theron"/>
    <x v="284"/>
    <n v="71902"/>
    <n v="174462"/>
    <n v="304"/>
    <n v="142846"/>
    <n v="6"/>
    <n v="1836156"/>
    <n v="128"/>
    <n v="1175947195"/>
    <n v="92661169"/>
    <n v="1083286026"/>
    <x v="0"/>
  </r>
  <r>
    <x v="130"/>
    <x v="12"/>
    <s v="Rəngli"/>
    <x v="3"/>
    <s v="German"/>
    <x v="1"/>
    <s v="TV-MA"/>
    <s v="Charlize Nolan"/>
    <x v="85"/>
    <n v="27419"/>
    <n v="308746"/>
    <n v="20946"/>
    <n v="126491"/>
    <n v="4"/>
    <n v="876915"/>
    <n v="192"/>
    <n v="976409096"/>
    <n v="186100353"/>
    <n v="790308743"/>
    <x v="1"/>
  </r>
  <r>
    <x v="119"/>
    <x v="2"/>
    <s v="Rəngli"/>
    <x v="1"/>
    <s v="English"/>
    <x v="1"/>
    <s v="R"/>
    <s v="Denzel Washington"/>
    <x v="270"/>
    <n v="33471"/>
    <n v="101826"/>
    <n v="17835"/>
    <n v="82120"/>
    <n v="8"/>
    <n v="1146203"/>
    <n v="152"/>
    <n v="1171584649"/>
    <n v="297773224"/>
    <n v="873811425"/>
    <x v="2"/>
  </r>
  <r>
    <x v="183"/>
    <x v="2"/>
    <s v="Rəngli"/>
    <x v="6"/>
    <s v="English"/>
    <x v="5"/>
    <s v="PG-13"/>
    <s v="Cillian Portman"/>
    <x v="428"/>
    <n v="36739"/>
    <n v="251916"/>
    <n v="29007"/>
    <n v="57311"/>
    <n v="4.9000000000000004"/>
    <n v="1651016"/>
    <n v="161"/>
    <n v="1109987304"/>
    <n v="129446108"/>
    <n v="980541196"/>
    <x v="2"/>
  </r>
  <r>
    <x v="39"/>
    <x v="28"/>
    <s v="Rəngli"/>
    <x v="1"/>
    <s v="Spanish"/>
    <x v="3"/>
    <s v="R"/>
    <s v="Charlize Bale"/>
    <x v="244"/>
    <n v="25857"/>
    <n v="34731"/>
    <n v="19550"/>
    <n v="76948"/>
    <n v="9"/>
    <n v="1152744"/>
    <n v="162"/>
    <n v="23051596"/>
    <n v="20492415"/>
    <n v="2559181"/>
    <x v="3"/>
  </r>
  <r>
    <x v="39"/>
    <x v="9"/>
    <s v="Rəngli"/>
    <x v="2"/>
    <s v="English"/>
    <x v="4"/>
    <s v="R"/>
    <s v="Johnny Gosling"/>
    <x v="287"/>
    <n v="71336"/>
    <n v="225998"/>
    <n v="9342"/>
    <n v="87750"/>
    <n v="6.4"/>
    <n v="765767"/>
    <n v="126"/>
    <n v="63424532"/>
    <n v="42965667"/>
    <n v="20458865"/>
    <x v="1"/>
  </r>
  <r>
    <x v="5"/>
    <x v="4"/>
    <s v="Rəngli"/>
    <x v="3"/>
    <s v="English"/>
    <x v="5"/>
    <s v="PG"/>
    <s v="Charlize Cruise"/>
    <x v="57"/>
    <n v="73192"/>
    <n v="247174"/>
    <n v="14661"/>
    <n v="24905"/>
    <n v="3.8"/>
    <n v="2205239"/>
    <n v="170"/>
    <n v="817485883"/>
    <n v="157483219"/>
    <n v="660002664"/>
    <x v="0"/>
  </r>
  <r>
    <x v="124"/>
    <x v="19"/>
    <s v="Rəngli"/>
    <x v="1"/>
    <s v="English"/>
    <x v="4"/>
    <s v="R"/>
    <s v="Christian Theron"/>
    <x v="45"/>
    <n v="1257"/>
    <n v="318495"/>
    <n v="952"/>
    <n v="114927"/>
    <n v="4.5"/>
    <n v="128609"/>
    <n v="174"/>
    <n v="490202799"/>
    <n v="76787043"/>
    <n v="413415756"/>
    <x v="0"/>
  </r>
  <r>
    <x v="176"/>
    <x v="26"/>
    <s v="Rəngli"/>
    <x v="1"/>
    <s v="Turkish"/>
    <x v="3"/>
    <s v="TV-MA"/>
    <s v="Cillian Depp"/>
    <x v="34"/>
    <n v="31829"/>
    <n v="191870"/>
    <n v="44189"/>
    <n v="52922"/>
    <n v="6.3"/>
    <n v="2246284"/>
    <n v="184"/>
    <n v="915615277"/>
    <n v="271000328"/>
    <n v="644614949"/>
    <x v="0"/>
  </r>
  <r>
    <x v="48"/>
    <x v="39"/>
    <s v="Rəngli"/>
    <x v="5"/>
    <s v="Spanish"/>
    <x v="6"/>
    <s v="TV-MA"/>
    <s v="Cillian Pitt"/>
    <x v="508"/>
    <n v="14063"/>
    <n v="82806"/>
    <n v="18412"/>
    <n v="147500"/>
    <n v="8.9"/>
    <n v="1674411"/>
    <n v="185"/>
    <n v="859672923"/>
    <n v="275807766"/>
    <n v="583865157"/>
    <x v="0"/>
  </r>
  <r>
    <x v="208"/>
    <x v="27"/>
    <s v="Rəngli"/>
    <x v="3"/>
    <s v="English"/>
    <x v="4"/>
    <s v="G"/>
    <s v="Leonardo Murphy"/>
    <x v="265"/>
    <n v="71227"/>
    <n v="72198"/>
    <n v="44423"/>
    <n v="124116"/>
    <n v="6.9"/>
    <n v="708010"/>
    <n v="179"/>
    <n v="135120039"/>
    <n v="111913080"/>
    <n v="23206959"/>
    <x v="0"/>
  </r>
  <r>
    <x v="38"/>
    <x v="38"/>
    <s v="Rəngli"/>
    <x v="4"/>
    <s v="Spanish"/>
    <x v="6"/>
    <s v="TV-MA"/>
    <s v="Denzel Lawrence"/>
    <x v="518"/>
    <n v="55114"/>
    <n v="150782"/>
    <n v="26300"/>
    <n v="106543"/>
    <n v="6.9"/>
    <n v="2296210"/>
    <n v="124"/>
    <n v="790288134"/>
    <n v="114723009"/>
    <n v="675565125"/>
    <x v="0"/>
  </r>
  <r>
    <x v="101"/>
    <x v="2"/>
    <s v="Rəngli"/>
    <x v="2"/>
    <s v="English"/>
    <x v="3"/>
    <s v="PG"/>
    <s v="Scarlett Robbie"/>
    <x v="481"/>
    <n v="67701"/>
    <n v="204309"/>
    <n v="39155"/>
    <n v="75168"/>
    <n v="3.6"/>
    <n v="831320"/>
    <n v="125"/>
    <n v="498997558"/>
    <n v="70696422"/>
    <n v="428301136"/>
    <x v="2"/>
  </r>
  <r>
    <x v="19"/>
    <x v="33"/>
    <s v="Rəngli"/>
    <x v="4"/>
    <s v="English"/>
    <x v="2"/>
    <s v="PG-13"/>
    <s v="Leonardo McConaughey"/>
    <x v="366"/>
    <n v="6659"/>
    <n v="132661"/>
    <n v="11380"/>
    <n v="23464"/>
    <n v="4.3"/>
    <n v="2160286"/>
    <n v="118"/>
    <n v="737053096"/>
    <n v="253110693"/>
    <n v="483942403"/>
    <x v="4"/>
  </r>
  <r>
    <x v="177"/>
    <x v="12"/>
    <s v="Ağ-qara"/>
    <x v="2"/>
    <s v="English"/>
    <x v="1"/>
    <s v="TV-MA"/>
    <s v="Matthew Smith"/>
    <x v="235"/>
    <n v="62080"/>
    <n v="289777"/>
    <n v="662"/>
    <n v="119326"/>
    <n v="5.9"/>
    <n v="653840"/>
    <n v="109"/>
    <n v="153178560"/>
    <n v="167542857"/>
    <n v="-14364297"/>
    <x v="1"/>
  </r>
  <r>
    <x v="40"/>
    <x v="36"/>
    <s v="Rəngli"/>
    <x v="0"/>
    <s v="French"/>
    <x v="5"/>
    <s v="PG"/>
    <s v="Daniel Portman"/>
    <x v="149"/>
    <n v="66880"/>
    <n v="276904"/>
    <n v="16536"/>
    <n v="16105"/>
    <n v="7.8"/>
    <n v="2001573"/>
    <n v="100"/>
    <n v="1131326435"/>
    <n v="237149836"/>
    <n v="894176599"/>
    <x v="3"/>
  </r>
  <r>
    <x v="34"/>
    <x v="31"/>
    <s v="Rəngli"/>
    <x v="0"/>
    <s v="Turkish"/>
    <x v="2"/>
    <s v="PG-13"/>
    <s v="Keanu Gosling"/>
    <x v="84"/>
    <n v="13514"/>
    <n v="176969"/>
    <n v="49861"/>
    <n v="8250"/>
    <n v="8.9"/>
    <n v="2216628"/>
    <n v="109"/>
    <n v="847172218"/>
    <n v="217167192"/>
    <n v="630005026"/>
    <x v="3"/>
  </r>
  <r>
    <x v="93"/>
    <x v="25"/>
    <s v="Rəngli"/>
    <x v="1"/>
    <s v="English"/>
    <x v="6"/>
    <s v="PG-13"/>
    <s v="Christopher Johansson"/>
    <x v="513"/>
    <n v="23867"/>
    <n v="236185"/>
    <n v="31587"/>
    <n v="85399"/>
    <n v="5.0999999999999996"/>
    <n v="1601056"/>
    <n v="149"/>
    <n v="750762698"/>
    <n v="269999610"/>
    <n v="480763088"/>
    <x v="3"/>
  </r>
  <r>
    <x v="35"/>
    <x v="6"/>
    <s v="Rəngli"/>
    <x v="0"/>
    <s v="English"/>
    <x v="2"/>
    <s v="PG"/>
    <s v="Anne Cruise"/>
    <x v="402"/>
    <n v="17297"/>
    <n v="44329"/>
    <n v="26857"/>
    <n v="28968"/>
    <n v="4"/>
    <n v="815080"/>
    <n v="102"/>
    <n v="776314196"/>
    <n v="140744381"/>
    <n v="635569815"/>
    <x v="3"/>
  </r>
  <r>
    <x v="96"/>
    <x v="11"/>
    <s v="Rəngli"/>
    <x v="4"/>
    <s v="German"/>
    <x v="4"/>
    <s v="PG-13"/>
    <s v="Johnny Pitt"/>
    <x v="358"/>
    <n v="1775"/>
    <n v="343512"/>
    <n v="5331"/>
    <n v="7178"/>
    <n v="3.5"/>
    <n v="462794"/>
    <n v="145"/>
    <n v="1037195813"/>
    <n v="169508604"/>
    <n v="867687209"/>
    <x v="3"/>
  </r>
  <r>
    <x v="149"/>
    <x v="19"/>
    <s v="Rəngli"/>
    <x v="7"/>
    <s v="Spanish"/>
    <x v="6"/>
    <s v="R"/>
    <s v="Margot Craig"/>
    <x v="467"/>
    <n v="51507"/>
    <n v="308364"/>
    <n v="15545"/>
    <n v="105856"/>
    <n v="6.8"/>
    <n v="2456099"/>
    <n v="169"/>
    <n v="924537335"/>
    <n v="175490800"/>
    <n v="749046535"/>
    <x v="0"/>
  </r>
  <r>
    <x v="85"/>
    <x v="17"/>
    <s v="Rəngli"/>
    <x v="5"/>
    <s v="English"/>
    <x v="6"/>
    <s v="G"/>
    <s v="Denzel Craig"/>
    <x v="93"/>
    <n v="71620"/>
    <n v="210378"/>
    <n v="40713"/>
    <n v="37343"/>
    <n v="6.2"/>
    <n v="1726424"/>
    <n v="115"/>
    <n v="966705456"/>
    <n v="92000949"/>
    <n v="874704507"/>
    <x v="1"/>
  </r>
  <r>
    <x v="184"/>
    <x v="22"/>
    <s v="Rəngli"/>
    <x v="4"/>
    <s v="English"/>
    <x v="0"/>
    <s v="G"/>
    <s v="Matthew Murphy"/>
    <x v="332"/>
    <n v="48207"/>
    <n v="51606"/>
    <n v="37353"/>
    <n v="27256"/>
    <n v="6"/>
    <n v="1206956"/>
    <n v="148"/>
    <n v="38157311"/>
    <n v="60286699"/>
    <n v="-22129388"/>
    <x v="4"/>
  </r>
  <r>
    <x v="151"/>
    <x v="8"/>
    <s v="Rəngli"/>
    <x v="4"/>
    <s v="French"/>
    <x v="3"/>
    <s v="PG"/>
    <s v="Ryan Smith"/>
    <x v="404"/>
    <n v="46601"/>
    <n v="288315"/>
    <n v="25266"/>
    <n v="22806"/>
    <n v="7.8"/>
    <n v="844641"/>
    <n v="109"/>
    <n v="246777057"/>
    <n v="259340993"/>
    <n v="-12563936"/>
    <x v="3"/>
  </r>
  <r>
    <x v="188"/>
    <x v="10"/>
    <s v="Rəngli"/>
    <x v="0"/>
    <s v="Azerbaijani"/>
    <x v="0"/>
    <s v="PG-13"/>
    <s v="Quentin Gosling"/>
    <x v="328"/>
    <n v="35193"/>
    <n v="117570"/>
    <n v="15386"/>
    <n v="15835"/>
    <n v="8.4"/>
    <n v="297475"/>
    <n v="179"/>
    <n v="254826620"/>
    <n v="120922029"/>
    <n v="133904591"/>
    <x v="3"/>
  </r>
  <r>
    <x v="75"/>
    <x v="16"/>
    <s v="Rəngli"/>
    <x v="4"/>
    <s v="French"/>
    <x v="2"/>
    <s v="PG-13"/>
    <s v="Denzel Tarantino"/>
    <x v="285"/>
    <n v="39298"/>
    <n v="172279"/>
    <n v="18444"/>
    <n v="124869"/>
    <n v="4.2"/>
    <n v="1888014"/>
    <n v="165"/>
    <n v="1193335146"/>
    <n v="96077661"/>
    <n v="1097257485"/>
    <x v="4"/>
  </r>
  <r>
    <x v="136"/>
    <x v="24"/>
    <s v="Rəngli"/>
    <x v="0"/>
    <s v="Turkish"/>
    <x v="5"/>
    <s v="PG"/>
    <s v="Johnny Downey"/>
    <x v="280"/>
    <n v="15279"/>
    <n v="179912"/>
    <n v="9628"/>
    <n v="91190"/>
    <n v="4.0999999999999996"/>
    <n v="1163390"/>
    <n v="136"/>
    <n v="981267889"/>
    <n v="67154248"/>
    <n v="914113641"/>
    <x v="2"/>
  </r>
  <r>
    <x v="66"/>
    <x v="31"/>
    <s v="Rəngli"/>
    <x v="6"/>
    <s v="English"/>
    <x v="6"/>
    <s v="PG-13"/>
    <s v="Scarlett Murphy"/>
    <x v="262"/>
    <n v="77918"/>
    <n v="110043"/>
    <n v="17680"/>
    <n v="119209"/>
    <n v="5.8"/>
    <n v="651787"/>
    <n v="165"/>
    <n v="179254824"/>
    <n v="67587651"/>
    <n v="111667173"/>
    <x v="3"/>
  </r>
  <r>
    <x v="58"/>
    <x v="19"/>
    <s v="Ağ-qara"/>
    <x v="1"/>
    <s v="Spanish"/>
    <x v="3"/>
    <s v="PG"/>
    <s v="Quentin Johansson"/>
    <x v="162"/>
    <n v="76209"/>
    <n v="328605"/>
    <n v="40788"/>
    <n v="1272"/>
    <n v="5.3"/>
    <n v="147346"/>
    <n v="101"/>
    <n v="210237332"/>
    <n v="108962381"/>
    <n v="101274951"/>
    <x v="0"/>
  </r>
  <r>
    <x v="158"/>
    <x v="28"/>
    <s v="Rəngli"/>
    <x v="3"/>
    <s v="Spanish"/>
    <x v="0"/>
    <s v="TV-MA"/>
    <s v="Ryan Gosling"/>
    <x v="418"/>
    <n v="57055"/>
    <n v="295272"/>
    <n v="12703"/>
    <n v="97710"/>
    <n v="5.5"/>
    <n v="175853"/>
    <n v="190"/>
    <n v="300541081"/>
    <n v="53597238"/>
    <n v="246943843"/>
    <x v="3"/>
  </r>
  <r>
    <x v="127"/>
    <x v="36"/>
    <s v="Ağ-qara"/>
    <x v="2"/>
    <s v="French"/>
    <x v="0"/>
    <s v="PG"/>
    <s v="Keanu Nolan"/>
    <x v="292"/>
    <n v="10609"/>
    <n v="340363"/>
    <n v="41536"/>
    <n v="91425"/>
    <n v="8.6"/>
    <n v="1311057"/>
    <n v="148"/>
    <n v="369913331"/>
    <n v="338270890"/>
    <n v="31642441"/>
    <x v="3"/>
  </r>
  <r>
    <x v="106"/>
    <x v="31"/>
    <s v="Rəngli"/>
    <x v="1"/>
    <s v="French"/>
    <x v="5"/>
    <s v="PG-13"/>
    <s v="Daniel Tarantino"/>
    <x v="412"/>
    <n v="21076"/>
    <n v="71432"/>
    <n v="29005"/>
    <n v="101911"/>
    <n v="4"/>
    <n v="1086974"/>
    <n v="182"/>
    <n v="1150581914"/>
    <n v="313996084"/>
    <n v="836585830"/>
    <x v="3"/>
  </r>
  <r>
    <x v="58"/>
    <x v="1"/>
    <s v="Rəngli"/>
    <x v="4"/>
    <s v="Azerbaijani"/>
    <x v="4"/>
    <s v="PG-13"/>
    <s v="Matthew Murphy"/>
    <x v="197"/>
    <n v="56691"/>
    <n v="100282"/>
    <n v="35521"/>
    <n v="98285"/>
    <n v="7.4"/>
    <n v="1384638"/>
    <n v="87"/>
    <n v="668506637"/>
    <n v="236279301"/>
    <n v="432227336"/>
    <x v="1"/>
  </r>
  <r>
    <x v="50"/>
    <x v="3"/>
    <s v="Rəngli"/>
    <x v="0"/>
    <s v="French"/>
    <x v="2"/>
    <s v="TV-MA"/>
    <s v="Tom DiCaprio"/>
    <x v="279"/>
    <n v="57278"/>
    <n v="343272"/>
    <n v="42163"/>
    <n v="79528"/>
    <n v="8"/>
    <n v="2404769"/>
    <n v="171"/>
    <n v="772327458"/>
    <n v="253059732"/>
    <n v="519267726"/>
    <x v="2"/>
  </r>
  <r>
    <x v="56"/>
    <x v="21"/>
    <s v="Rəngli"/>
    <x v="1"/>
    <s v="English"/>
    <x v="1"/>
    <s v="PG"/>
    <s v="Johnny Gosling"/>
    <x v="196"/>
    <n v="58496"/>
    <n v="346073"/>
    <n v="46267"/>
    <n v="111639"/>
    <n v="5.9"/>
    <n v="693073"/>
    <n v="180"/>
    <n v="811576097"/>
    <n v="331666765"/>
    <n v="479909332"/>
    <x v="0"/>
  </r>
  <r>
    <x v="75"/>
    <x v="12"/>
    <s v="Rəngli"/>
    <x v="4"/>
    <s v="Spanish"/>
    <x v="5"/>
    <s v="G"/>
    <s v="Scarlett Bale"/>
    <x v="261"/>
    <n v="10807"/>
    <n v="3530"/>
    <n v="35527"/>
    <n v="8249"/>
    <n v="9.3000000000000007"/>
    <n v="127541"/>
    <n v="122"/>
    <n v="549499815"/>
    <n v="266936968"/>
    <n v="282562847"/>
    <x v="1"/>
  </r>
  <r>
    <x v="46"/>
    <x v="11"/>
    <s v="Rəngli"/>
    <x v="6"/>
    <s v="English"/>
    <x v="5"/>
    <s v="PG-13"/>
    <s v="Hugh Theron"/>
    <x v="525"/>
    <n v="16981"/>
    <n v="165082"/>
    <n v="37862"/>
    <n v="82559"/>
    <n v="6.5"/>
    <n v="1653874"/>
    <n v="90"/>
    <n v="140597431"/>
    <n v="28875524"/>
    <n v="111721907"/>
    <x v="3"/>
  </r>
  <r>
    <x v="201"/>
    <x v="5"/>
    <s v="Rəngli"/>
    <x v="6"/>
    <s v="English"/>
    <x v="6"/>
    <s v="G"/>
    <s v="Cillian Robbie"/>
    <x v="92"/>
    <n v="47627"/>
    <n v="69582"/>
    <n v="17339"/>
    <n v="45676"/>
    <n v="5.8"/>
    <n v="2322096"/>
    <n v="191"/>
    <n v="976546983"/>
    <n v="268673213"/>
    <n v="707873770"/>
    <x v="2"/>
  </r>
  <r>
    <x v="33"/>
    <x v="15"/>
    <s v="Rəngli"/>
    <x v="1"/>
    <s v="English"/>
    <x v="2"/>
    <s v="R"/>
    <s v="Cillian Lawrence"/>
    <x v="515"/>
    <n v="72935"/>
    <n v="326064"/>
    <n v="12955"/>
    <n v="109897"/>
    <n v="8.3000000000000007"/>
    <n v="1474477"/>
    <n v="194"/>
    <n v="924151966"/>
    <n v="89450316"/>
    <n v="834701650"/>
    <x v="2"/>
  </r>
  <r>
    <x v="190"/>
    <x v="20"/>
    <s v="Rəngli"/>
    <x v="7"/>
    <s v="Spanish"/>
    <x v="6"/>
    <s v="TV-MA"/>
    <s v="Christopher Smith"/>
    <x v="110"/>
    <n v="56693"/>
    <n v="11261"/>
    <n v="49570"/>
    <n v="34698"/>
    <n v="4.4000000000000004"/>
    <n v="2310974"/>
    <n v="149"/>
    <n v="1149627639"/>
    <n v="71996217"/>
    <n v="1077631422"/>
    <x v="3"/>
  </r>
  <r>
    <x v="31"/>
    <x v="1"/>
    <s v="Rəngli"/>
    <x v="4"/>
    <s v="English"/>
    <x v="0"/>
    <s v="TV-MA"/>
    <s v="Cillian Nolan"/>
    <x v="129"/>
    <n v="63746"/>
    <n v="208674"/>
    <n v="9796"/>
    <n v="17749"/>
    <n v="4.9000000000000004"/>
    <n v="356240"/>
    <n v="118"/>
    <n v="964341424"/>
    <n v="256311891"/>
    <n v="708029533"/>
    <x v="1"/>
  </r>
  <r>
    <x v="111"/>
    <x v="14"/>
    <s v="Rəngli"/>
    <x v="3"/>
    <s v="English"/>
    <x v="3"/>
    <s v="PG"/>
    <s v="Hugh Craig"/>
    <x v="116"/>
    <n v="22778"/>
    <n v="12382"/>
    <n v="31042"/>
    <n v="4554"/>
    <n v="5.0999999999999996"/>
    <n v="1072789"/>
    <n v="110"/>
    <n v="655388095"/>
    <n v="148641945"/>
    <n v="506746150"/>
    <x v="1"/>
  </r>
  <r>
    <x v="183"/>
    <x v="10"/>
    <s v="Rəngli"/>
    <x v="0"/>
    <s v="English"/>
    <x v="0"/>
    <s v="PG-13"/>
    <s v="Cillian McConaughey"/>
    <x v="151"/>
    <n v="48809"/>
    <n v="179469"/>
    <n v="32244"/>
    <n v="48450"/>
    <n v="7.8"/>
    <n v="1715516"/>
    <n v="109"/>
    <n v="742765043"/>
    <n v="67761999"/>
    <n v="675003044"/>
    <x v="3"/>
  </r>
  <r>
    <x v="92"/>
    <x v="36"/>
    <s v="Rəngli"/>
    <x v="7"/>
    <s v="German"/>
    <x v="1"/>
    <s v="R"/>
    <s v="Leonardo Robbie"/>
    <x v="132"/>
    <n v="31357"/>
    <n v="176324"/>
    <n v="45814"/>
    <n v="33386"/>
    <n v="6.8"/>
    <n v="1174639"/>
    <n v="106"/>
    <n v="1123478626"/>
    <n v="119812806"/>
    <n v="1003665820"/>
    <x v="3"/>
  </r>
  <r>
    <x v="224"/>
    <x v="8"/>
    <s v="Ağ-qara"/>
    <x v="5"/>
    <s v="English"/>
    <x v="6"/>
    <s v="PG"/>
    <s v="Quentin Portman"/>
    <x v="17"/>
    <n v="42437"/>
    <n v="20072"/>
    <n v="27555"/>
    <n v="125339"/>
    <n v="9.6"/>
    <n v="28434"/>
    <n v="110"/>
    <n v="356468841"/>
    <n v="275960395"/>
    <n v="80508446"/>
    <x v="3"/>
  </r>
  <r>
    <x v="205"/>
    <x v="28"/>
    <s v="Rəngli"/>
    <x v="5"/>
    <s v="English"/>
    <x v="0"/>
    <s v="R"/>
    <s v="Hugh Theron"/>
    <x v="91"/>
    <n v="11400"/>
    <n v="116228"/>
    <n v="9898"/>
    <n v="70134"/>
    <n v="4.3"/>
    <n v="2085779"/>
    <n v="106"/>
    <n v="1079651894"/>
    <n v="255861840"/>
    <n v="823790054"/>
    <x v="3"/>
  </r>
  <r>
    <x v="173"/>
    <x v="2"/>
    <s v="Rəngli"/>
    <x v="0"/>
    <s v="English"/>
    <x v="6"/>
    <s v="TV-MA"/>
    <s v="Christopher Pitt"/>
    <x v="380"/>
    <n v="11972"/>
    <n v="244275"/>
    <n v="22881"/>
    <n v="105521"/>
    <n v="3.6"/>
    <n v="454884"/>
    <n v="117"/>
    <n v="355480445"/>
    <n v="349601186"/>
    <n v="5879259"/>
    <x v="2"/>
  </r>
  <r>
    <x v="186"/>
    <x v="7"/>
    <s v="Rəngli"/>
    <x v="5"/>
    <s v="English"/>
    <x v="1"/>
    <s v="G"/>
    <s v="Jennifer Johansson"/>
    <x v="184"/>
    <n v="60007"/>
    <n v="327266"/>
    <n v="6671"/>
    <n v="73694"/>
    <n v="9.1999999999999993"/>
    <n v="1913360"/>
    <n v="120"/>
    <n v="869263023"/>
    <n v="44263477"/>
    <n v="824999546"/>
    <x v="1"/>
  </r>
  <r>
    <x v="203"/>
    <x v="16"/>
    <s v="Rəngli"/>
    <x v="6"/>
    <s v="French"/>
    <x v="4"/>
    <s v="PG-13"/>
    <s v="Ryan Washington"/>
    <x v="334"/>
    <n v="48640"/>
    <n v="142650"/>
    <n v="18002"/>
    <n v="2481"/>
    <n v="8.1999999999999993"/>
    <n v="1363734"/>
    <n v="151"/>
    <n v="428999039"/>
    <n v="69822454"/>
    <n v="359176585"/>
    <x v="4"/>
  </r>
  <r>
    <x v="198"/>
    <x v="39"/>
    <s v="Rəngli"/>
    <x v="3"/>
    <s v="English"/>
    <x v="2"/>
    <s v="PG-13"/>
    <s v="Keanu Craig"/>
    <x v="386"/>
    <n v="58608"/>
    <n v="94134"/>
    <n v="14178"/>
    <n v="126162"/>
    <n v="4.5"/>
    <n v="1514481"/>
    <n v="102"/>
    <n v="682091599"/>
    <n v="283860672"/>
    <n v="398230927"/>
    <x v="0"/>
  </r>
  <r>
    <x v="57"/>
    <x v="11"/>
    <s v="Rəngli"/>
    <x v="6"/>
    <s v="French"/>
    <x v="6"/>
    <s v="PG-13"/>
    <s v="Keanu Nolan"/>
    <x v="342"/>
    <n v="53744"/>
    <n v="197672"/>
    <n v="20207"/>
    <n v="103542"/>
    <n v="8.6"/>
    <n v="1132869"/>
    <n v="171"/>
    <n v="880881801"/>
    <n v="318608562"/>
    <n v="562273239"/>
    <x v="3"/>
  </r>
  <r>
    <x v="212"/>
    <x v="22"/>
    <s v="Rəngli"/>
    <x v="5"/>
    <s v="English"/>
    <x v="0"/>
    <s v="PG-13"/>
    <s v="Robert Tarantino"/>
    <x v="455"/>
    <n v="69637"/>
    <n v="16760"/>
    <n v="40335"/>
    <n v="144824"/>
    <n v="5"/>
    <n v="1462139"/>
    <n v="124"/>
    <n v="1194606235"/>
    <n v="105143709"/>
    <n v="1089462526"/>
    <x v="4"/>
  </r>
  <r>
    <x v="115"/>
    <x v="24"/>
    <s v="Rəngli"/>
    <x v="4"/>
    <s v="English"/>
    <x v="1"/>
    <s v="R"/>
    <s v="Matthew Murphy"/>
    <x v="149"/>
    <n v="11828"/>
    <n v="221079"/>
    <n v="10828"/>
    <n v="92433"/>
    <n v="9.1"/>
    <n v="1432287"/>
    <n v="166"/>
    <n v="210931360"/>
    <n v="213700008"/>
    <n v="-2768648"/>
    <x v="2"/>
  </r>
  <r>
    <x v="91"/>
    <x v="31"/>
    <s v="Ağ-qara"/>
    <x v="1"/>
    <s v="English"/>
    <x v="0"/>
    <s v="G"/>
    <s v="Christian Murphy"/>
    <x v="418"/>
    <n v="44278"/>
    <n v="114603"/>
    <n v="48240"/>
    <n v="31506"/>
    <n v="8.1999999999999993"/>
    <n v="849991"/>
    <n v="149"/>
    <n v="381759275"/>
    <n v="311049263"/>
    <n v="70710012"/>
    <x v="3"/>
  </r>
  <r>
    <x v="157"/>
    <x v="13"/>
    <s v="Rəngli"/>
    <x v="6"/>
    <s v="French"/>
    <x v="1"/>
    <s v="PG"/>
    <s v="Charlize Reeves"/>
    <x v="72"/>
    <n v="39606"/>
    <n v="226634"/>
    <n v="48577"/>
    <n v="135887"/>
    <n v="5.6"/>
    <n v="20973"/>
    <n v="160"/>
    <n v="841007603"/>
    <n v="88537914"/>
    <n v="752469689"/>
    <x v="1"/>
  </r>
  <r>
    <x v="141"/>
    <x v="21"/>
    <s v="Rəngli"/>
    <x v="7"/>
    <s v="English"/>
    <x v="4"/>
    <s v="TV-MA"/>
    <s v="Robert Nolan"/>
    <x v="429"/>
    <n v="25651"/>
    <n v="296258"/>
    <n v="46873"/>
    <n v="148043"/>
    <n v="4.9000000000000004"/>
    <n v="1976233"/>
    <n v="163"/>
    <n v="99760510"/>
    <n v="132615289"/>
    <n v="-32854779"/>
    <x v="0"/>
  </r>
  <r>
    <x v="58"/>
    <x v="0"/>
    <s v="Ağ-qara"/>
    <x v="3"/>
    <s v="English"/>
    <x v="6"/>
    <s v="PG-13"/>
    <s v="Matthew Gosling"/>
    <x v="73"/>
    <n v="9075"/>
    <n v="293898"/>
    <n v="25350"/>
    <n v="100235"/>
    <n v="7.5"/>
    <n v="1184085"/>
    <n v="160"/>
    <n v="332103611"/>
    <n v="251371171"/>
    <n v="80732440"/>
    <x v="0"/>
  </r>
  <r>
    <x v="154"/>
    <x v="3"/>
    <s v="Rəngli"/>
    <x v="0"/>
    <s v="French"/>
    <x v="4"/>
    <s v="TV-MA"/>
    <s v="Hugh Murphy"/>
    <x v="360"/>
    <n v="38551"/>
    <n v="159407"/>
    <n v="5269"/>
    <n v="81273"/>
    <n v="4.5999999999999996"/>
    <n v="1149831"/>
    <n v="130"/>
    <n v="129350703"/>
    <n v="338897811"/>
    <n v="-209547108"/>
    <x v="2"/>
  </r>
  <r>
    <x v="7"/>
    <x v="30"/>
    <s v="Rəngli"/>
    <x v="1"/>
    <s v="German"/>
    <x v="5"/>
    <s v="G"/>
    <s v="Emma Theron"/>
    <x v="166"/>
    <n v="68416"/>
    <n v="3295"/>
    <n v="1506"/>
    <n v="72573"/>
    <n v="6.7"/>
    <n v="1852978"/>
    <n v="127"/>
    <n v="1139820383"/>
    <n v="97921323"/>
    <n v="1041899060"/>
    <x v="4"/>
  </r>
  <r>
    <x v="118"/>
    <x v="9"/>
    <s v="Rəngli"/>
    <x v="1"/>
    <s v="English"/>
    <x v="4"/>
    <s v="G"/>
    <s v="Emma Watson"/>
    <x v="349"/>
    <n v="15738"/>
    <n v="63322"/>
    <n v="15187"/>
    <n v="124486"/>
    <n v="7.6"/>
    <n v="1370884"/>
    <n v="150"/>
    <n v="744538465"/>
    <n v="323528057"/>
    <n v="421010408"/>
    <x v="1"/>
  </r>
  <r>
    <x v="131"/>
    <x v="15"/>
    <s v="Rəngli"/>
    <x v="2"/>
    <s v="English"/>
    <x v="0"/>
    <s v="PG"/>
    <s v="Johnny Depp"/>
    <x v="335"/>
    <n v="9729"/>
    <n v="296900"/>
    <n v="5896"/>
    <n v="97736"/>
    <n v="5.7"/>
    <n v="1224582"/>
    <n v="113"/>
    <n v="858595290"/>
    <n v="84310859"/>
    <n v="774284431"/>
    <x v="2"/>
  </r>
  <r>
    <x v="40"/>
    <x v="30"/>
    <s v="Rəngli"/>
    <x v="4"/>
    <s v="German"/>
    <x v="5"/>
    <s v="TV-MA"/>
    <s v="Johnny Portman"/>
    <x v="456"/>
    <n v="33304"/>
    <n v="80439"/>
    <n v="943"/>
    <n v="132083"/>
    <n v="7.7"/>
    <n v="145086"/>
    <n v="121"/>
    <n v="447665194"/>
    <n v="245454595"/>
    <n v="202210599"/>
    <x v="4"/>
  </r>
  <r>
    <x v="38"/>
    <x v="25"/>
    <s v="Rəngli"/>
    <x v="6"/>
    <s v="English"/>
    <x v="5"/>
    <s v="PG"/>
    <s v="Keanu Reeves"/>
    <x v="425"/>
    <n v="6393"/>
    <n v="314706"/>
    <n v="43094"/>
    <n v="105202"/>
    <n v="4.8"/>
    <n v="411764"/>
    <n v="128"/>
    <n v="271421835"/>
    <n v="92020287"/>
    <n v="179401548"/>
    <x v="3"/>
  </r>
  <r>
    <x v="108"/>
    <x v="35"/>
    <s v="Rəngli"/>
    <x v="5"/>
    <s v="English"/>
    <x v="0"/>
    <s v="TV-MA"/>
    <s v="Christian Depp"/>
    <x v="435"/>
    <n v="45603"/>
    <n v="140792"/>
    <n v="39343"/>
    <n v="1988"/>
    <n v="9.1999999999999993"/>
    <n v="470738"/>
    <n v="131"/>
    <n v="660644264"/>
    <n v="290762283"/>
    <n v="369881981"/>
    <x v="0"/>
  </r>
  <r>
    <x v="212"/>
    <x v="38"/>
    <s v="Rəngli"/>
    <x v="6"/>
    <s v="Spanish"/>
    <x v="0"/>
    <s v="PG-13"/>
    <s v="Emma Gosling"/>
    <x v="22"/>
    <n v="29328"/>
    <n v="146883"/>
    <n v="14547"/>
    <n v="15846"/>
    <n v="9.6999999999999993"/>
    <n v="2318571"/>
    <n v="136"/>
    <n v="146605625"/>
    <n v="226983347"/>
    <n v="-80377722"/>
    <x v="0"/>
  </r>
  <r>
    <x v="153"/>
    <x v="1"/>
    <s v="Rəngli"/>
    <x v="0"/>
    <s v="German"/>
    <x v="5"/>
    <s v="R"/>
    <s v="Daniel Downey"/>
    <x v="110"/>
    <n v="15265"/>
    <n v="119863"/>
    <n v="25107"/>
    <n v="57787"/>
    <n v="4.5999999999999996"/>
    <n v="1128719"/>
    <n v="87"/>
    <n v="605126067"/>
    <n v="108518893"/>
    <n v="496607174"/>
    <x v="1"/>
  </r>
  <r>
    <x v="105"/>
    <x v="26"/>
    <s v="Rəngli"/>
    <x v="1"/>
    <s v="Spanish"/>
    <x v="1"/>
    <s v="PG-13"/>
    <s v="Jennifer Reeves"/>
    <x v="240"/>
    <n v="64731"/>
    <n v="67097"/>
    <n v="16868"/>
    <n v="22614"/>
    <n v="3.9"/>
    <n v="801219"/>
    <n v="130"/>
    <n v="493278563"/>
    <n v="46569582"/>
    <n v="446708981"/>
    <x v="0"/>
  </r>
  <r>
    <x v="15"/>
    <x v="23"/>
    <s v="Rəngli"/>
    <x v="3"/>
    <s v="English"/>
    <x v="3"/>
    <s v="TV-MA"/>
    <s v="Robert Gosling"/>
    <x v="394"/>
    <n v="28784"/>
    <n v="289623"/>
    <n v="46713"/>
    <n v="54617"/>
    <n v="6.4"/>
    <n v="158938"/>
    <n v="89"/>
    <n v="229066379"/>
    <n v="107353174"/>
    <n v="121713205"/>
    <x v="3"/>
  </r>
  <r>
    <x v="65"/>
    <x v="0"/>
    <s v="Rəngli"/>
    <x v="4"/>
    <s v="English"/>
    <x v="4"/>
    <s v="R"/>
    <s v="Denzel Bale"/>
    <x v="375"/>
    <n v="52683"/>
    <n v="210282"/>
    <n v="589"/>
    <n v="59909"/>
    <n v="8.3000000000000007"/>
    <n v="1989492"/>
    <n v="167"/>
    <n v="552625686"/>
    <n v="11447773"/>
    <n v="541177913"/>
    <x v="0"/>
  </r>
  <r>
    <x v="203"/>
    <x v="23"/>
    <s v="Ağ-qara"/>
    <x v="0"/>
    <s v="Turkish"/>
    <x v="5"/>
    <s v="R"/>
    <s v="Christian Nolan"/>
    <x v="194"/>
    <n v="32299"/>
    <n v="73252"/>
    <n v="29078"/>
    <n v="146239"/>
    <n v="9.1999999999999993"/>
    <n v="2141682"/>
    <n v="155"/>
    <n v="87359426"/>
    <n v="119629033"/>
    <n v="-32269607"/>
    <x v="3"/>
  </r>
  <r>
    <x v="35"/>
    <x v="6"/>
    <s v="Rəngli"/>
    <x v="3"/>
    <s v="English"/>
    <x v="3"/>
    <s v="PG"/>
    <s v="Scarlett Downey"/>
    <x v="101"/>
    <n v="5361"/>
    <n v="133823"/>
    <n v="8032"/>
    <n v="46293"/>
    <n v="4.9000000000000004"/>
    <n v="377210"/>
    <n v="123"/>
    <n v="801642448"/>
    <n v="230906402"/>
    <n v="570736046"/>
    <x v="3"/>
  </r>
  <r>
    <x v="144"/>
    <x v="25"/>
    <s v="Rəngli"/>
    <x v="4"/>
    <s v="German"/>
    <x v="1"/>
    <s v="TV-MA"/>
    <s v="Ryan Jackman"/>
    <x v="149"/>
    <n v="19172"/>
    <n v="270613"/>
    <n v="8943"/>
    <n v="101265"/>
    <n v="5"/>
    <n v="1137707"/>
    <n v="122"/>
    <n v="761684328"/>
    <n v="49041357"/>
    <n v="712642971"/>
    <x v="3"/>
  </r>
  <r>
    <x v="38"/>
    <x v="21"/>
    <s v="Rəngli"/>
    <x v="7"/>
    <s v="English"/>
    <x v="6"/>
    <s v="PG"/>
    <s v="Margot Bale"/>
    <x v="266"/>
    <n v="77884"/>
    <n v="325508"/>
    <n v="45479"/>
    <n v="136011"/>
    <n v="7.1"/>
    <n v="990301"/>
    <n v="136"/>
    <n v="980706890"/>
    <n v="286601910"/>
    <n v="694104980"/>
    <x v="0"/>
  </r>
  <r>
    <x v="38"/>
    <x v="21"/>
    <s v="Rəngli"/>
    <x v="3"/>
    <s v="English"/>
    <x v="3"/>
    <s v="PG-13"/>
    <s v="Denzel Reeves"/>
    <x v="65"/>
    <n v="36669"/>
    <n v="171067"/>
    <n v="21160"/>
    <n v="59275"/>
    <n v="4.5"/>
    <n v="872774"/>
    <n v="138"/>
    <n v="948876651"/>
    <n v="171535823"/>
    <n v="777340828"/>
    <x v="0"/>
  </r>
  <r>
    <x v="7"/>
    <x v="24"/>
    <s v="Rəngli"/>
    <x v="4"/>
    <s v="English"/>
    <x v="6"/>
    <s v="PG-13"/>
    <s v="Emma Bale"/>
    <x v="457"/>
    <n v="18451"/>
    <n v="311368"/>
    <n v="19773"/>
    <n v="40058"/>
    <n v="9.8000000000000007"/>
    <n v="604289"/>
    <n v="106"/>
    <n v="1022684360"/>
    <n v="5873079"/>
    <n v="1016811281"/>
    <x v="2"/>
  </r>
  <r>
    <x v="156"/>
    <x v="1"/>
    <s v="Rəngli"/>
    <x v="0"/>
    <s v="French"/>
    <x v="1"/>
    <s v="PG-13"/>
    <s v="Anne Johansson"/>
    <x v="182"/>
    <n v="3339"/>
    <n v="99434"/>
    <n v="14194"/>
    <n v="119600"/>
    <n v="7.7"/>
    <n v="38326"/>
    <n v="101"/>
    <n v="828598026"/>
    <n v="251581398"/>
    <n v="577016628"/>
    <x v="1"/>
  </r>
  <r>
    <x v="107"/>
    <x v="9"/>
    <s v="Rəngli"/>
    <x v="0"/>
    <s v="Turkish"/>
    <x v="5"/>
    <s v="G"/>
    <s v="Matthew Johansson"/>
    <x v="493"/>
    <n v="39070"/>
    <n v="292190"/>
    <n v="29143"/>
    <n v="43879"/>
    <n v="4.8"/>
    <n v="1142165"/>
    <n v="113"/>
    <n v="601729452"/>
    <n v="299719844"/>
    <n v="302009608"/>
    <x v="1"/>
  </r>
  <r>
    <x v="99"/>
    <x v="0"/>
    <s v="Rəngli"/>
    <x v="1"/>
    <s v="English"/>
    <x v="3"/>
    <s v="PG-13"/>
    <s v="Leonardo Jackman"/>
    <x v="235"/>
    <n v="10180"/>
    <n v="249025"/>
    <n v="44183"/>
    <n v="25817"/>
    <n v="5.9"/>
    <n v="288966"/>
    <n v="135"/>
    <n v="299388165"/>
    <n v="89558575"/>
    <n v="209829590"/>
    <x v="0"/>
  </r>
  <r>
    <x v="78"/>
    <x v="9"/>
    <s v="Rəngli"/>
    <x v="1"/>
    <s v="English"/>
    <x v="2"/>
    <s v="G"/>
    <s v="Quentin Cruise"/>
    <x v="27"/>
    <n v="9905"/>
    <n v="239687"/>
    <n v="13420"/>
    <n v="14868"/>
    <n v="8.5"/>
    <n v="2112150"/>
    <n v="151"/>
    <n v="735388340"/>
    <n v="20100951"/>
    <n v="715287389"/>
    <x v="1"/>
  </r>
  <r>
    <x v="154"/>
    <x v="0"/>
    <s v="Rəngli"/>
    <x v="2"/>
    <s v="English"/>
    <x v="4"/>
    <s v="TV-MA"/>
    <s v="Denzel Lawrence"/>
    <x v="438"/>
    <n v="73483"/>
    <n v="235613"/>
    <n v="41059"/>
    <n v="118303"/>
    <n v="6.4"/>
    <n v="1386650"/>
    <n v="98"/>
    <n v="912276391"/>
    <n v="307674042"/>
    <n v="604602349"/>
    <x v="0"/>
  </r>
  <r>
    <x v="8"/>
    <x v="4"/>
    <s v="Rəngli"/>
    <x v="6"/>
    <s v="English"/>
    <x v="4"/>
    <s v="R"/>
    <s v="Natalie Johansson"/>
    <x v="457"/>
    <n v="52027"/>
    <n v="266688"/>
    <n v="9514"/>
    <n v="57724"/>
    <n v="9.4"/>
    <n v="1381747"/>
    <n v="139"/>
    <n v="121828281"/>
    <n v="39553710"/>
    <n v="82274571"/>
    <x v="0"/>
  </r>
  <r>
    <x v="189"/>
    <x v="35"/>
    <s v="Rəngli"/>
    <x v="5"/>
    <s v="English"/>
    <x v="2"/>
    <s v="G"/>
    <s v="Charlize Gosling"/>
    <x v="191"/>
    <n v="79106"/>
    <n v="235992"/>
    <n v="38784"/>
    <n v="131858"/>
    <n v="4.5"/>
    <n v="1202857"/>
    <n v="88"/>
    <n v="644400554"/>
    <n v="59495987"/>
    <n v="584904567"/>
    <x v="0"/>
  </r>
  <r>
    <x v="153"/>
    <x v="12"/>
    <s v="Rəngli"/>
    <x v="5"/>
    <s v="English"/>
    <x v="3"/>
    <s v="PG-13"/>
    <s v="Charlize Johansson"/>
    <x v="202"/>
    <n v="14696"/>
    <n v="326300"/>
    <n v="41207"/>
    <n v="27934"/>
    <n v="6.5"/>
    <n v="1973814"/>
    <n v="161"/>
    <n v="702623570"/>
    <n v="237022505"/>
    <n v="465601065"/>
    <x v="1"/>
  </r>
  <r>
    <x v="75"/>
    <x v="8"/>
    <s v="Rəngli"/>
    <x v="4"/>
    <s v="English"/>
    <x v="3"/>
    <s v="TV-MA"/>
    <s v="Johnny Reeves"/>
    <x v="101"/>
    <n v="8605"/>
    <n v="170469"/>
    <n v="16829"/>
    <n v="100970"/>
    <n v="9.4"/>
    <n v="325561"/>
    <n v="99"/>
    <n v="44450733"/>
    <n v="107510257"/>
    <n v="-63059524"/>
    <x v="3"/>
  </r>
  <r>
    <x v="150"/>
    <x v="25"/>
    <s v="Ağ-qara"/>
    <x v="0"/>
    <s v="English"/>
    <x v="2"/>
    <s v="TV-MA"/>
    <s v="Matthew Nolan"/>
    <x v="36"/>
    <n v="48002"/>
    <n v="205573"/>
    <n v="7031"/>
    <n v="103385"/>
    <n v="8.5"/>
    <n v="1621953"/>
    <n v="100"/>
    <n v="933352312"/>
    <n v="341751202"/>
    <n v="591601110"/>
    <x v="3"/>
  </r>
  <r>
    <x v="126"/>
    <x v="8"/>
    <s v="Rəngli"/>
    <x v="0"/>
    <s v="English"/>
    <x v="4"/>
    <s v="G"/>
    <s v="Johnny Depp"/>
    <x v="183"/>
    <n v="79392"/>
    <n v="228685"/>
    <n v="43098"/>
    <n v="141534"/>
    <n v="4.0999999999999996"/>
    <n v="2113617"/>
    <n v="117"/>
    <n v="43298925"/>
    <n v="274557161"/>
    <n v="-231258236"/>
    <x v="3"/>
  </r>
  <r>
    <x v="61"/>
    <x v="18"/>
    <s v="Rəngli"/>
    <x v="2"/>
    <s v="Spanish"/>
    <x v="6"/>
    <s v="G"/>
    <s v="Scarlett Theron"/>
    <x v="344"/>
    <n v="30878"/>
    <n v="255331"/>
    <n v="34992"/>
    <n v="13671"/>
    <n v="8.1"/>
    <n v="181561"/>
    <n v="188"/>
    <n v="1129510555"/>
    <n v="70568121"/>
    <n v="1058942434"/>
    <x v="1"/>
  </r>
  <r>
    <x v="82"/>
    <x v="39"/>
    <s v="Rəngli"/>
    <x v="5"/>
    <s v="German"/>
    <x v="3"/>
    <s v="TV-MA"/>
    <s v="Robert Pitt"/>
    <x v="328"/>
    <n v="15669"/>
    <n v="51566"/>
    <n v="3050"/>
    <n v="70875"/>
    <n v="3.8"/>
    <n v="1310173"/>
    <n v="190"/>
    <n v="294603493"/>
    <n v="49251743"/>
    <n v="245351750"/>
    <x v="0"/>
  </r>
  <r>
    <x v="129"/>
    <x v="16"/>
    <s v="Rəngli"/>
    <x v="6"/>
    <s v="English"/>
    <x v="3"/>
    <s v="G"/>
    <s v="Daniel McConaughey"/>
    <x v="346"/>
    <n v="4151"/>
    <n v="132729"/>
    <n v="35013"/>
    <n v="139774"/>
    <n v="7.1"/>
    <n v="217229"/>
    <n v="181"/>
    <n v="759051544"/>
    <n v="199627389"/>
    <n v="559424155"/>
    <x v="4"/>
  </r>
  <r>
    <x v="220"/>
    <x v="19"/>
    <s v="Rəngli"/>
    <x v="6"/>
    <s v="Turkish"/>
    <x v="1"/>
    <s v="PG-13"/>
    <s v="Christopher Craig"/>
    <x v="7"/>
    <n v="52089"/>
    <n v="243193"/>
    <n v="32612"/>
    <n v="25257"/>
    <n v="9.1"/>
    <n v="1502907"/>
    <n v="184"/>
    <n v="945431386"/>
    <n v="345390988"/>
    <n v="600040398"/>
    <x v="0"/>
  </r>
  <r>
    <x v="175"/>
    <x v="4"/>
    <s v="Rəngli"/>
    <x v="3"/>
    <s v="English"/>
    <x v="6"/>
    <s v="PG"/>
    <s v="Matthew Bale"/>
    <x v="473"/>
    <n v="50972"/>
    <n v="231750"/>
    <n v="36408"/>
    <n v="73400"/>
    <n v="9.5"/>
    <n v="583878"/>
    <n v="126"/>
    <n v="803804121"/>
    <n v="338850529"/>
    <n v="464953592"/>
    <x v="0"/>
  </r>
  <r>
    <x v="78"/>
    <x v="4"/>
    <s v="Rəngli"/>
    <x v="4"/>
    <s v="English"/>
    <x v="5"/>
    <s v="PG"/>
    <s v="Charlize Hathaway"/>
    <x v="508"/>
    <n v="4191"/>
    <n v="101108"/>
    <n v="38332"/>
    <n v="60817"/>
    <n v="4.5999999999999996"/>
    <n v="143156"/>
    <n v="185"/>
    <n v="525327779"/>
    <n v="266731408"/>
    <n v="258596371"/>
    <x v="0"/>
  </r>
  <r>
    <x v="59"/>
    <x v="20"/>
    <s v="Rəngli"/>
    <x v="2"/>
    <s v="German"/>
    <x v="6"/>
    <s v="PG-13"/>
    <s v="Jennifer Lawrence"/>
    <x v="455"/>
    <n v="8148"/>
    <n v="330355"/>
    <n v="10410"/>
    <n v="73501"/>
    <n v="8.9"/>
    <n v="1884247"/>
    <n v="95"/>
    <n v="759872000"/>
    <n v="29960091"/>
    <n v="729911909"/>
    <x v="3"/>
  </r>
  <r>
    <x v="194"/>
    <x v="39"/>
    <s v="Rəngli"/>
    <x v="6"/>
    <s v="French"/>
    <x v="0"/>
    <s v="PG"/>
    <s v="Anne Jackman"/>
    <x v="135"/>
    <n v="49447"/>
    <n v="155012"/>
    <n v="45134"/>
    <n v="19357"/>
    <n v="9.3000000000000007"/>
    <n v="2149009"/>
    <n v="87"/>
    <n v="504541007"/>
    <n v="323939669"/>
    <n v="180601338"/>
    <x v="0"/>
  </r>
  <r>
    <x v="9"/>
    <x v="18"/>
    <s v="Rəngli"/>
    <x v="3"/>
    <s v="Spanish"/>
    <x v="0"/>
    <s v="PG-13"/>
    <s v="Christopher Craig"/>
    <x v="75"/>
    <n v="572"/>
    <n v="86839"/>
    <n v="16745"/>
    <n v="113993"/>
    <n v="7"/>
    <n v="1369553"/>
    <n v="156"/>
    <n v="369358133"/>
    <n v="276049441"/>
    <n v="93308692"/>
    <x v="1"/>
  </r>
  <r>
    <x v="97"/>
    <x v="6"/>
    <s v="Rəngli"/>
    <x v="7"/>
    <s v="English"/>
    <x v="4"/>
    <s v="PG"/>
    <s v="Quentin Gosling"/>
    <x v="293"/>
    <n v="20179"/>
    <n v="31851"/>
    <n v="37090"/>
    <n v="149663"/>
    <n v="5.9"/>
    <n v="1302612"/>
    <n v="183"/>
    <n v="70688421"/>
    <n v="185171973"/>
    <n v="-114483552"/>
    <x v="3"/>
  </r>
  <r>
    <x v="91"/>
    <x v="30"/>
    <s v="Rəngli"/>
    <x v="6"/>
    <s v="Spanish"/>
    <x v="5"/>
    <s v="PG-13"/>
    <s v="Daniel Johansson"/>
    <x v="525"/>
    <n v="3788"/>
    <n v="331343"/>
    <n v="20345"/>
    <n v="71762"/>
    <n v="9.3000000000000007"/>
    <n v="800501"/>
    <n v="176"/>
    <n v="452207763"/>
    <n v="30361809"/>
    <n v="421845954"/>
    <x v="4"/>
  </r>
  <r>
    <x v="180"/>
    <x v="14"/>
    <s v="Rəngli"/>
    <x v="1"/>
    <s v="English"/>
    <x v="2"/>
    <s v="PG-13"/>
    <s v="Matthew McConaughey"/>
    <x v="282"/>
    <n v="47910"/>
    <n v="45834"/>
    <n v="29411"/>
    <n v="12757"/>
    <n v="5.4"/>
    <n v="2470348"/>
    <n v="174"/>
    <n v="845577902"/>
    <n v="268750407"/>
    <n v="576827495"/>
    <x v="1"/>
  </r>
  <r>
    <x v="142"/>
    <x v="22"/>
    <s v="Rəngli"/>
    <x v="1"/>
    <s v="English"/>
    <x v="6"/>
    <s v="R"/>
    <s v="Hugh Robbie"/>
    <x v="222"/>
    <n v="22950"/>
    <n v="292435"/>
    <n v="38248"/>
    <n v="100028"/>
    <n v="5.0999999999999996"/>
    <n v="1871429"/>
    <n v="161"/>
    <n v="150000486"/>
    <n v="291952679"/>
    <n v="-141952193"/>
    <x v="4"/>
  </r>
  <r>
    <x v="166"/>
    <x v="8"/>
    <s v="Rəngli"/>
    <x v="1"/>
    <s v="English"/>
    <x v="3"/>
    <s v="TV-MA"/>
    <s v="Anne DiCaprio"/>
    <x v="298"/>
    <n v="71300"/>
    <n v="313253"/>
    <n v="22564"/>
    <n v="34572"/>
    <n v="3.6"/>
    <n v="1098848"/>
    <n v="132"/>
    <n v="276313148"/>
    <n v="173471356"/>
    <n v="102841792"/>
    <x v="3"/>
  </r>
  <r>
    <x v="168"/>
    <x v="24"/>
    <s v="Rəngli"/>
    <x v="6"/>
    <s v="English"/>
    <x v="5"/>
    <s v="TV-MA"/>
    <s v="Christian Johansson"/>
    <x v="461"/>
    <n v="16234"/>
    <n v="291267"/>
    <n v="31598"/>
    <n v="17252"/>
    <n v="4.7"/>
    <n v="763910"/>
    <n v="120"/>
    <n v="271953891"/>
    <n v="283377487"/>
    <n v="-11423596"/>
    <x v="2"/>
  </r>
  <r>
    <x v="139"/>
    <x v="28"/>
    <s v="Rəngli"/>
    <x v="6"/>
    <s v="English"/>
    <x v="0"/>
    <s v="PG-13"/>
    <s v="Denzel Smith"/>
    <x v="224"/>
    <n v="16878"/>
    <n v="323882"/>
    <n v="35619"/>
    <n v="27443"/>
    <n v="7.3"/>
    <n v="410169"/>
    <n v="173"/>
    <n v="645024411"/>
    <n v="189947385"/>
    <n v="455077026"/>
    <x v="3"/>
  </r>
  <r>
    <x v="135"/>
    <x v="19"/>
    <s v="Rəngli"/>
    <x v="6"/>
    <s v="English"/>
    <x v="0"/>
    <s v="R"/>
    <s v="Natalie Theron"/>
    <x v="259"/>
    <n v="40664"/>
    <n v="39502"/>
    <n v="43209"/>
    <n v="73233"/>
    <n v="9.1"/>
    <n v="1362832"/>
    <n v="85"/>
    <n v="80419343"/>
    <n v="144480687"/>
    <n v="-64061344"/>
    <x v="0"/>
  </r>
  <r>
    <x v="10"/>
    <x v="3"/>
    <s v="Rəngli"/>
    <x v="0"/>
    <s v="Spanish"/>
    <x v="0"/>
    <s v="R"/>
    <s v="Margot Washington"/>
    <x v="484"/>
    <n v="49993"/>
    <n v="86701"/>
    <n v="8339"/>
    <n v="1097"/>
    <n v="9.3000000000000007"/>
    <n v="1289870"/>
    <n v="102"/>
    <n v="60159729"/>
    <n v="283583488"/>
    <n v="-223423759"/>
    <x v="2"/>
  </r>
  <r>
    <x v="152"/>
    <x v="2"/>
    <s v="Rəngli"/>
    <x v="6"/>
    <s v="English"/>
    <x v="5"/>
    <s v="R"/>
    <s v="Ryan Pitt"/>
    <x v="64"/>
    <n v="52524"/>
    <n v="105757"/>
    <n v="28723"/>
    <n v="32010"/>
    <n v="9.6999999999999993"/>
    <n v="2474265"/>
    <n v="154"/>
    <n v="538538774"/>
    <n v="199993413"/>
    <n v="338545361"/>
    <x v="2"/>
  </r>
  <r>
    <x v="52"/>
    <x v="25"/>
    <s v="Rəngli"/>
    <x v="7"/>
    <s v="Azerbaijani"/>
    <x v="6"/>
    <s v="G"/>
    <s v="Will Hathaway"/>
    <x v="315"/>
    <n v="28811"/>
    <n v="145966"/>
    <n v="34364"/>
    <n v="16668"/>
    <n v="8.3000000000000007"/>
    <n v="1441661"/>
    <n v="125"/>
    <n v="921784395"/>
    <n v="315627880"/>
    <n v="606156515"/>
    <x v="3"/>
  </r>
  <r>
    <x v="121"/>
    <x v="21"/>
    <s v="Ağ-qara"/>
    <x v="0"/>
    <s v="English"/>
    <x v="5"/>
    <s v="R"/>
    <s v="Margot Jackman"/>
    <x v="286"/>
    <n v="11747"/>
    <n v="258324"/>
    <n v="42290"/>
    <n v="46167"/>
    <n v="3.6"/>
    <n v="1255934"/>
    <n v="89"/>
    <n v="627183787"/>
    <n v="349174942"/>
    <n v="278008845"/>
    <x v="0"/>
  </r>
  <r>
    <x v="9"/>
    <x v="7"/>
    <s v="Ağ-qara"/>
    <x v="2"/>
    <s v="French"/>
    <x v="3"/>
    <s v="G"/>
    <s v="Anne Lawrence"/>
    <x v="512"/>
    <n v="8518"/>
    <n v="57780"/>
    <n v="1277"/>
    <n v="132977"/>
    <n v="5.0999999999999996"/>
    <n v="687695"/>
    <n v="136"/>
    <n v="820109610"/>
    <n v="298757565"/>
    <n v="521352045"/>
    <x v="1"/>
  </r>
  <r>
    <x v="67"/>
    <x v="33"/>
    <s v="Rəngli"/>
    <x v="4"/>
    <s v="English"/>
    <x v="5"/>
    <s v="R"/>
    <s v="Will Lawrence"/>
    <x v="169"/>
    <n v="52768"/>
    <n v="91546"/>
    <n v="49552"/>
    <n v="122057"/>
    <n v="3.7"/>
    <n v="1913972"/>
    <n v="140"/>
    <n v="64482179"/>
    <n v="160997472"/>
    <n v="-96515293"/>
    <x v="4"/>
  </r>
  <r>
    <x v="142"/>
    <x v="39"/>
    <s v="Rəngli"/>
    <x v="2"/>
    <s v="Turkish"/>
    <x v="6"/>
    <s v="R"/>
    <s v="Jennifer Pitt"/>
    <x v="437"/>
    <n v="76451"/>
    <n v="118300"/>
    <n v="11905"/>
    <n v="111911"/>
    <n v="9.6999999999999993"/>
    <n v="345260"/>
    <n v="143"/>
    <n v="74100486"/>
    <n v="96038123"/>
    <n v="-21937637"/>
    <x v="0"/>
  </r>
  <r>
    <x v="157"/>
    <x v="25"/>
    <s v="Rəngli"/>
    <x v="4"/>
    <s v="English"/>
    <x v="5"/>
    <s v="TV-MA"/>
    <s v="Charlize Jackman"/>
    <x v="132"/>
    <n v="9670"/>
    <n v="64576"/>
    <n v="41488"/>
    <n v="29267"/>
    <n v="4.4000000000000004"/>
    <n v="2411552"/>
    <n v="187"/>
    <n v="90585527"/>
    <n v="148298890"/>
    <n v="-57713363"/>
    <x v="3"/>
  </r>
  <r>
    <x v="167"/>
    <x v="24"/>
    <s v="Rəngli"/>
    <x v="4"/>
    <s v="German"/>
    <x v="0"/>
    <s v="PG"/>
    <s v="Hugh Bale"/>
    <x v="517"/>
    <n v="47089"/>
    <n v="5306"/>
    <n v="1854"/>
    <n v="147803"/>
    <n v="5.3"/>
    <n v="1215736"/>
    <n v="151"/>
    <n v="342578078"/>
    <n v="325458755"/>
    <n v="17119323"/>
    <x v="2"/>
  </r>
  <r>
    <x v="92"/>
    <x v="25"/>
    <s v="Rəngli"/>
    <x v="4"/>
    <s v="English"/>
    <x v="0"/>
    <s v="R"/>
    <s v="Quentin Reeves"/>
    <x v="419"/>
    <n v="42300"/>
    <n v="17894"/>
    <n v="273"/>
    <n v="124409"/>
    <n v="4.8"/>
    <n v="1755821"/>
    <n v="100"/>
    <n v="70430248"/>
    <n v="241534342"/>
    <n v="-171104094"/>
    <x v="3"/>
  </r>
  <r>
    <x v="103"/>
    <x v="7"/>
    <s v="Rəngli"/>
    <x v="6"/>
    <s v="French"/>
    <x v="5"/>
    <s v="TV-MA"/>
    <s v="Christian Smith"/>
    <x v="318"/>
    <n v="62013"/>
    <n v="215496"/>
    <n v="43779"/>
    <n v="64203"/>
    <n v="6"/>
    <n v="643979"/>
    <n v="164"/>
    <n v="734274134"/>
    <n v="251241788"/>
    <n v="483032346"/>
    <x v="1"/>
  </r>
  <r>
    <x v="76"/>
    <x v="27"/>
    <s v="Rəngli"/>
    <x v="0"/>
    <s v="English"/>
    <x v="0"/>
    <s v="G"/>
    <s v="Leonardo Robbie"/>
    <x v="40"/>
    <n v="7139"/>
    <n v="251565"/>
    <n v="14433"/>
    <n v="94003"/>
    <n v="5.6"/>
    <n v="2191904"/>
    <n v="129"/>
    <n v="277235636"/>
    <n v="45880690"/>
    <n v="231354946"/>
    <x v="0"/>
  </r>
  <r>
    <x v="10"/>
    <x v="29"/>
    <s v="Ağ-qara"/>
    <x v="4"/>
    <s v="Azerbaijani"/>
    <x v="6"/>
    <s v="PG-13"/>
    <s v="Tom Lawrence"/>
    <x v="152"/>
    <n v="25634"/>
    <n v="324158"/>
    <n v="19975"/>
    <n v="37136"/>
    <n v="4.5999999999999996"/>
    <n v="2366646"/>
    <n v="178"/>
    <n v="471426073"/>
    <n v="332691916"/>
    <n v="138734157"/>
    <x v="1"/>
  </r>
  <r>
    <x v="188"/>
    <x v="23"/>
    <s v="Rəngli"/>
    <x v="3"/>
    <s v="English"/>
    <x v="5"/>
    <s v="TV-MA"/>
    <s v="Natalie McConaughey"/>
    <x v="227"/>
    <n v="51169"/>
    <n v="34634"/>
    <n v="18138"/>
    <n v="72950"/>
    <n v="5.9"/>
    <n v="251566"/>
    <n v="141"/>
    <n v="560058967"/>
    <n v="258775547"/>
    <n v="301283420"/>
    <x v="3"/>
  </r>
  <r>
    <x v="114"/>
    <x v="18"/>
    <s v="Rəngli"/>
    <x v="3"/>
    <s v="English"/>
    <x v="1"/>
    <s v="TV-MA"/>
    <s v="Johnny Bale"/>
    <x v="205"/>
    <n v="18905"/>
    <n v="176728"/>
    <n v="40145"/>
    <n v="44713"/>
    <n v="6.7"/>
    <n v="249484"/>
    <n v="140"/>
    <n v="354233398"/>
    <n v="282685923"/>
    <n v="71547475"/>
    <x v="1"/>
  </r>
  <r>
    <x v="21"/>
    <x v="3"/>
    <s v="Ağ-qara"/>
    <x v="7"/>
    <s v="German"/>
    <x v="4"/>
    <s v="G"/>
    <s v="Keanu Murphy"/>
    <x v="219"/>
    <n v="19244"/>
    <n v="223921"/>
    <n v="10871"/>
    <n v="30474"/>
    <n v="4.2"/>
    <n v="43975"/>
    <n v="189"/>
    <n v="176770300"/>
    <n v="335483766"/>
    <n v="-158713466"/>
    <x v="2"/>
  </r>
  <r>
    <x v="149"/>
    <x v="16"/>
    <s v="Rəngli"/>
    <x v="7"/>
    <s v="English"/>
    <x v="2"/>
    <s v="TV-MA"/>
    <s v="Cillian Watson"/>
    <x v="186"/>
    <n v="68155"/>
    <n v="5708"/>
    <n v="48942"/>
    <n v="35045"/>
    <n v="3.8"/>
    <n v="454969"/>
    <n v="186"/>
    <n v="806638686"/>
    <n v="296608490"/>
    <n v="510030196"/>
    <x v="4"/>
  </r>
  <r>
    <x v="57"/>
    <x v="33"/>
    <s v="Rəngli"/>
    <x v="1"/>
    <s v="Azerbaijani"/>
    <x v="2"/>
    <s v="R"/>
    <s v="Tom Watson"/>
    <x v="31"/>
    <n v="61679"/>
    <n v="133425"/>
    <n v="5493"/>
    <n v="13332"/>
    <n v="6.8"/>
    <n v="1796427"/>
    <n v="190"/>
    <n v="518775717"/>
    <n v="89480575"/>
    <n v="429295142"/>
    <x v="4"/>
  </r>
  <r>
    <x v="105"/>
    <x v="32"/>
    <s v="Rəngli"/>
    <x v="5"/>
    <s v="Turkish"/>
    <x v="2"/>
    <s v="G"/>
    <s v="Margot Tarantino"/>
    <x v="11"/>
    <n v="13468"/>
    <n v="269478"/>
    <n v="38209"/>
    <n v="10857"/>
    <n v="4.3"/>
    <n v="771693"/>
    <n v="136"/>
    <n v="46258301"/>
    <n v="264582702"/>
    <n v="-218324401"/>
    <x v="0"/>
  </r>
  <r>
    <x v="35"/>
    <x v="25"/>
    <s v="Rəngli"/>
    <x v="7"/>
    <s v="English"/>
    <x v="4"/>
    <s v="G"/>
    <s v="Scarlett Bale"/>
    <x v="511"/>
    <n v="10344"/>
    <n v="338601"/>
    <n v="48429"/>
    <n v="45324"/>
    <n v="6.8"/>
    <n v="2387598"/>
    <n v="156"/>
    <n v="1087704784"/>
    <n v="327837176"/>
    <n v="759867608"/>
    <x v="3"/>
  </r>
  <r>
    <x v="82"/>
    <x v="7"/>
    <s v="Rəngli"/>
    <x v="6"/>
    <s v="English"/>
    <x v="6"/>
    <s v="G"/>
    <s v="Brad Theron"/>
    <x v="493"/>
    <n v="70896"/>
    <n v="93329"/>
    <n v="37964"/>
    <n v="66538"/>
    <n v="6.3"/>
    <n v="246536"/>
    <n v="126"/>
    <n v="1163776797"/>
    <n v="195485578"/>
    <n v="968291219"/>
    <x v="1"/>
  </r>
  <r>
    <x v="133"/>
    <x v="30"/>
    <s v="Rəngli"/>
    <x v="1"/>
    <s v="English"/>
    <x v="6"/>
    <s v="TV-MA"/>
    <s v="Denzel Jackman"/>
    <x v="416"/>
    <n v="23005"/>
    <n v="115428"/>
    <n v="41915"/>
    <n v="26566"/>
    <n v="4"/>
    <n v="749187"/>
    <n v="104"/>
    <n v="37927061"/>
    <n v="197433195"/>
    <n v="-159506134"/>
    <x v="4"/>
  </r>
  <r>
    <x v="192"/>
    <x v="26"/>
    <s v="Rəngli"/>
    <x v="0"/>
    <s v="English"/>
    <x v="6"/>
    <s v="PG-13"/>
    <s v="Scarlett Gosling"/>
    <x v="96"/>
    <n v="54170"/>
    <n v="23372"/>
    <n v="2410"/>
    <n v="111432"/>
    <n v="9.1"/>
    <n v="1445292"/>
    <n v="174"/>
    <n v="177013146"/>
    <n v="293236665"/>
    <n v="-116223519"/>
    <x v="0"/>
  </r>
  <r>
    <x v="49"/>
    <x v="5"/>
    <s v="Rəngli"/>
    <x v="1"/>
    <s v="Turkish"/>
    <x v="0"/>
    <s v="PG"/>
    <s v="Robert Watson"/>
    <x v="177"/>
    <n v="45845"/>
    <n v="198007"/>
    <n v="12906"/>
    <n v="23151"/>
    <n v="4.2"/>
    <n v="545222"/>
    <n v="145"/>
    <n v="722658014"/>
    <n v="201597182"/>
    <n v="521060832"/>
    <x v="2"/>
  </r>
  <r>
    <x v="41"/>
    <x v="32"/>
    <s v="Rəngli"/>
    <x v="2"/>
    <s v="German"/>
    <x v="1"/>
    <s v="PG"/>
    <s v="Quentin Washington"/>
    <x v="499"/>
    <n v="37801"/>
    <n v="157334"/>
    <n v="33082"/>
    <n v="72493"/>
    <n v="9.4"/>
    <n v="1452034"/>
    <n v="114"/>
    <n v="1034987038"/>
    <n v="125365520"/>
    <n v="909621518"/>
    <x v="0"/>
  </r>
  <r>
    <x v="216"/>
    <x v="3"/>
    <s v="Rəngli"/>
    <x v="6"/>
    <s v="English"/>
    <x v="5"/>
    <s v="PG-13"/>
    <s v="Leonardo Gosling"/>
    <x v="138"/>
    <n v="67276"/>
    <n v="232724"/>
    <n v="5661"/>
    <n v="34951"/>
    <n v="5"/>
    <n v="2105719"/>
    <n v="92"/>
    <n v="680788666"/>
    <n v="97438177"/>
    <n v="583350489"/>
    <x v="2"/>
  </r>
  <r>
    <x v="159"/>
    <x v="31"/>
    <s v="Ağ-qara"/>
    <x v="2"/>
    <s v="English"/>
    <x v="4"/>
    <s v="PG"/>
    <s v="Scarlett Reeves"/>
    <x v="54"/>
    <n v="5597"/>
    <n v="226528"/>
    <n v="43068"/>
    <n v="4495"/>
    <n v="7.8"/>
    <n v="531119"/>
    <n v="107"/>
    <n v="422760309"/>
    <n v="7443260"/>
    <n v="415317049"/>
    <x v="3"/>
  </r>
  <r>
    <x v="142"/>
    <x v="16"/>
    <s v="Rəngli"/>
    <x v="6"/>
    <s v="English"/>
    <x v="0"/>
    <s v="TV-MA"/>
    <s v="Quentin Reeves"/>
    <x v="333"/>
    <n v="14154"/>
    <n v="35652"/>
    <n v="44112"/>
    <n v="84610"/>
    <n v="7.7"/>
    <n v="105594"/>
    <n v="122"/>
    <n v="1017741946"/>
    <n v="108289959"/>
    <n v="909451987"/>
    <x v="4"/>
  </r>
  <r>
    <x v="123"/>
    <x v="4"/>
    <s v="Rəngli"/>
    <x v="5"/>
    <s v="Azerbaijani"/>
    <x v="3"/>
    <s v="PG"/>
    <s v="Christopher Lawrence"/>
    <x v="180"/>
    <n v="40344"/>
    <n v="18918"/>
    <n v="14905"/>
    <n v="65155"/>
    <n v="8.6"/>
    <n v="2416644"/>
    <n v="101"/>
    <n v="87069369"/>
    <n v="228335366"/>
    <n v="-141265997"/>
    <x v="0"/>
  </r>
  <r>
    <x v="56"/>
    <x v="16"/>
    <s v="Rəngli"/>
    <x v="2"/>
    <s v="English"/>
    <x v="4"/>
    <s v="TV-MA"/>
    <s v="Robert Depp"/>
    <x v="384"/>
    <n v="38699"/>
    <n v="259229"/>
    <n v="28509"/>
    <n v="125044"/>
    <n v="6"/>
    <n v="1127934"/>
    <n v="115"/>
    <n v="905312072"/>
    <n v="325744888"/>
    <n v="579567184"/>
    <x v="4"/>
  </r>
  <r>
    <x v="194"/>
    <x v="3"/>
    <s v="Rəngli"/>
    <x v="6"/>
    <s v="English"/>
    <x v="2"/>
    <s v="R"/>
    <s v="Cillian DiCaprio"/>
    <x v="71"/>
    <n v="55796"/>
    <n v="48778"/>
    <n v="248"/>
    <n v="35015"/>
    <n v="4.4000000000000004"/>
    <n v="2433240"/>
    <n v="129"/>
    <n v="637137113"/>
    <n v="277600703"/>
    <n v="359536410"/>
    <x v="2"/>
  </r>
  <r>
    <x v="208"/>
    <x v="17"/>
    <s v="Rəngli"/>
    <x v="6"/>
    <s v="Spanish"/>
    <x v="6"/>
    <s v="G"/>
    <s v="Ryan DiCaprio"/>
    <x v="75"/>
    <n v="33799"/>
    <n v="128371"/>
    <n v="43679"/>
    <n v="93327"/>
    <n v="9"/>
    <n v="1943975"/>
    <n v="132"/>
    <n v="836298839"/>
    <n v="160122144"/>
    <n v="676176695"/>
    <x v="1"/>
  </r>
  <r>
    <x v="223"/>
    <x v="35"/>
    <s v="Rəngli"/>
    <x v="6"/>
    <s v="English"/>
    <x v="3"/>
    <s v="R"/>
    <s v="Emma Theron"/>
    <x v="256"/>
    <n v="65866"/>
    <n v="116953"/>
    <n v="23074"/>
    <n v="26867"/>
    <n v="9"/>
    <n v="154124"/>
    <n v="117"/>
    <n v="412013924"/>
    <n v="19191404"/>
    <n v="392822520"/>
    <x v="0"/>
  </r>
  <r>
    <x v="13"/>
    <x v="30"/>
    <s v="Rəngli"/>
    <x v="7"/>
    <s v="English"/>
    <x v="3"/>
    <s v="G"/>
    <s v="Daniel Reeves"/>
    <x v="126"/>
    <n v="79692"/>
    <n v="341828"/>
    <n v="42536"/>
    <n v="33262"/>
    <n v="9.4"/>
    <n v="1829079"/>
    <n v="145"/>
    <n v="607257395"/>
    <n v="10363199"/>
    <n v="596894196"/>
    <x v="4"/>
  </r>
  <r>
    <x v="166"/>
    <x v="31"/>
    <s v="Rəngli"/>
    <x v="0"/>
    <s v="English"/>
    <x v="6"/>
    <s v="R"/>
    <s v="Quentin Tarantino"/>
    <x v="446"/>
    <n v="46540"/>
    <n v="264261"/>
    <n v="23541"/>
    <n v="32048"/>
    <n v="6.2"/>
    <n v="1820545"/>
    <n v="95"/>
    <n v="859786965"/>
    <n v="247050399"/>
    <n v="612736566"/>
    <x v="3"/>
  </r>
  <r>
    <x v="157"/>
    <x v="16"/>
    <s v="Rəngli"/>
    <x v="3"/>
    <s v="English"/>
    <x v="6"/>
    <s v="G"/>
    <s v="Scarlett Washington"/>
    <x v="328"/>
    <n v="37808"/>
    <n v="139155"/>
    <n v="42321"/>
    <n v="148571"/>
    <n v="4.0999999999999996"/>
    <n v="470037"/>
    <n v="120"/>
    <n v="18171644"/>
    <n v="248990923"/>
    <n v="-230819279"/>
    <x v="4"/>
  </r>
  <r>
    <x v="115"/>
    <x v="3"/>
    <s v="Rəngli"/>
    <x v="1"/>
    <s v="Azerbaijani"/>
    <x v="6"/>
    <s v="R"/>
    <s v="Cillian Theron"/>
    <x v="127"/>
    <n v="5522"/>
    <n v="27004"/>
    <n v="19465"/>
    <n v="98148"/>
    <n v="6.3"/>
    <n v="233919"/>
    <n v="133"/>
    <n v="313826333"/>
    <n v="216107276"/>
    <n v="97719057"/>
    <x v="2"/>
  </r>
  <r>
    <x v="128"/>
    <x v="17"/>
    <s v="Rəngli"/>
    <x v="2"/>
    <s v="English"/>
    <x v="2"/>
    <s v="G"/>
    <s v="Christian Bale"/>
    <x v="409"/>
    <n v="74328"/>
    <n v="70151"/>
    <n v="27164"/>
    <n v="81948"/>
    <n v="3.6"/>
    <n v="1271923"/>
    <n v="142"/>
    <n v="1114979897"/>
    <n v="263523551"/>
    <n v="851456346"/>
    <x v="1"/>
  </r>
  <r>
    <x v="127"/>
    <x v="10"/>
    <s v="Rəngli"/>
    <x v="3"/>
    <s v="Spanish"/>
    <x v="2"/>
    <s v="G"/>
    <s v="Hugh Gosling"/>
    <x v="265"/>
    <n v="74831"/>
    <n v="264199"/>
    <n v="28967"/>
    <n v="43101"/>
    <n v="3.8"/>
    <n v="1424426"/>
    <n v="116"/>
    <n v="761884685"/>
    <n v="262908123"/>
    <n v="498976562"/>
    <x v="3"/>
  </r>
  <r>
    <x v="184"/>
    <x v="24"/>
    <s v="Rəngli"/>
    <x v="5"/>
    <s v="Spanish"/>
    <x v="0"/>
    <s v="PG"/>
    <s v="Quentin Bale"/>
    <x v="473"/>
    <n v="65097"/>
    <n v="282547"/>
    <n v="9417"/>
    <n v="14721"/>
    <n v="7.1"/>
    <n v="434509"/>
    <n v="107"/>
    <n v="825963562"/>
    <n v="61689503"/>
    <n v="764274059"/>
    <x v="2"/>
  </r>
  <r>
    <x v="112"/>
    <x v="39"/>
    <s v="Rəngli"/>
    <x v="5"/>
    <s v="German"/>
    <x v="0"/>
    <s v="G"/>
    <s v="Robert Downey"/>
    <x v="146"/>
    <n v="28381"/>
    <n v="172219"/>
    <n v="13610"/>
    <n v="10513"/>
    <n v="4.2"/>
    <n v="2068210"/>
    <n v="87"/>
    <n v="313550315"/>
    <n v="139372125"/>
    <n v="174178190"/>
    <x v="0"/>
  </r>
  <r>
    <x v="49"/>
    <x v="2"/>
    <s v="Rəngli"/>
    <x v="5"/>
    <s v="French"/>
    <x v="1"/>
    <s v="TV-MA"/>
    <s v="Emma McConaughey"/>
    <x v="434"/>
    <n v="64683"/>
    <n v="295144"/>
    <n v="28331"/>
    <n v="125303"/>
    <n v="6.1"/>
    <n v="1914001"/>
    <n v="155"/>
    <n v="589033610"/>
    <n v="45630336"/>
    <n v="543403274"/>
    <x v="2"/>
  </r>
  <r>
    <x v="17"/>
    <x v="2"/>
    <s v="Rəngli"/>
    <x v="2"/>
    <s v="Azerbaijani"/>
    <x v="4"/>
    <s v="PG-13"/>
    <s v="Robert Washington"/>
    <x v="181"/>
    <n v="32407"/>
    <n v="152110"/>
    <n v="5491"/>
    <n v="28557"/>
    <n v="5.0999999999999996"/>
    <n v="2134697"/>
    <n v="170"/>
    <n v="528490176"/>
    <n v="150074689"/>
    <n v="378415487"/>
    <x v="2"/>
  </r>
  <r>
    <x v="180"/>
    <x v="26"/>
    <s v="Rəngli"/>
    <x v="3"/>
    <s v="English"/>
    <x v="5"/>
    <s v="G"/>
    <s v="Hugh Portman"/>
    <x v="136"/>
    <n v="45144"/>
    <n v="223636"/>
    <n v="17824"/>
    <n v="133336"/>
    <n v="8"/>
    <n v="886430"/>
    <n v="99"/>
    <n v="684304727"/>
    <n v="312554063"/>
    <n v="371750664"/>
    <x v="0"/>
  </r>
  <r>
    <x v="38"/>
    <x v="33"/>
    <s v="Rəngli"/>
    <x v="6"/>
    <s v="English"/>
    <x v="0"/>
    <s v="TV-MA"/>
    <s v="Natalie Depp"/>
    <x v="527"/>
    <n v="10161"/>
    <n v="158008"/>
    <n v="45900"/>
    <n v="78884"/>
    <n v="4.0999999999999996"/>
    <n v="333120"/>
    <n v="105"/>
    <n v="545737064"/>
    <n v="326004601"/>
    <n v="219732463"/>
    <x v="4"/>
  </r>
  <r>
    <x v="43"/>
    <x v="19"/>
    <s v="Rəngli"/>
    <x v="6"/>
    <s v="German"/>
    <x v="6"/>
    <s v="TV-MA"/>
    <s v="Keanu Smith"/>
    <x v="211"/>
    <n v="3359"/>
    <n v="71416"/>
    <n v="18608"/>
    <n v="107766"/>
    <n v="4"/>
    <n v="2198062"/>
    <n v="132"/>
    <n v="1128937727"/>
    <n v="179492149"/>
    <n v="949445578"/>
    <x v="0"/>
  </r>
  <r>
    <x v="68"/>
    <x v="16"/>
    <s v="Rəngli"/>
    <x v="5"/>
    <s v="German"/>
    <x v="5"/>
    <s v="PG-13"/>
    <s v="Ryan Theron"/>
    <x v="126"/>
    <n v="36041"/>
    <n v="276950"/>
    <n v="28221"/>
    <n v="68667"/>
    <n v="5.7"/>
    <n v="2335063"/>
    <n v="121"/>
    <n v="473313480"/>
    <n v="32207553"/>
    <n v="441105927"/>
    <x v="4"/>
  </r>
  <r>
    <x v="32"/>
    <x v="16"/>
    <s v="Rəngli"/>
    <x v="2"/>
    <s v="English"/>
    <x v="6"/>
    <s v="G"/>
    <s v="Brad Jackman"/>
    <x v="308"/>
    <n v="10263"/>
    <n v="259810"/>
    <n v="11231"/>
    <n v="55635"/>
    <n v="4.4000000000000004"/>
    <n v="2382365"/>
    <n v="104"/>
    <n v="883274421"/>
    <n v="21512495"/>
    <n v="861761926"/>
    <x v="4"/>
  </r>
  <r>
    <x v="186"/>
    <x v="4"/>
    <s v="Rəngli"/>
    <x v="2"/>
    <s v="English"/>
    <x v="2"/>
    <s v="G"/>
    <s v="Natalie Pitt"/>
    <x v="166"/>
    <n v="46178"/>
    <n v="331494"/>
    <n v="27794"/>
    <n v="72839"/>
    <n v="6.5"/>
    <n v="1701236"/>
    <n v="194"/>
    <n v="336873259"/>
    <n v="332669174"/>
    <n v="4204085"/>
    <x v="0"/>
  </r>
  <r>
    <x v="24"/>
    <x v="1"/>
    <s v="Rəngli"/>
    <x v="5"/>
    <s v="English"/>
    <x v="3"/>
    <s v="G"/>
    <s v="Robert Nolan"/>
    <x v="281"/>
    <n v="46324"/>
    <n v="228246"/>
    <n v="40649"/>
    <n v="35482"/>
    <n v="3.7"/>
    <n v="1283892"/>
    <n v="107"/>
    <n v="1115784090"/>
    <n v="259984021"/>
    <n v="855800069"/>
    <x v="1"/>
  </r>
  <r>
    <x v="87"/>
    <x v="4"/>
    <s v="Rəngli"/>
    <x v="2"/>
    <s v="French"/>
    <x v="1"/>
    <s v="TV-MA"/>
    <s v="Tom Portman"/>
    <x v="231"/>
    <n v="52719"/>
    <n v="302137"/>
    <n v="28761"/>
    <n v="141299"/>
    <n v="9.3000000000000007"/>
    <n v="1378498"/>
    <n v="194"/>
    <n v="1154668061"/>
    <n v="111466774"/>
    <n v="1043201287"/>
    <x v="0"/>
  </r>
  <r>
    <x v="161"/>
    <x v="13"/>
    <s v="Rəngli"/>
    <x v="3"/>
    <s v="English"/>
    <x v="4"/>
    <s v="PG-13"/>
    <s v="Charlize Hathaway"/>
    <x v="478"/>
    <n v="33910"/>
    <n v="89206"/>
    <n v="30928"/>
    <n v="16669"/>
    <n v="8.3000000000000007"/>
    <n v="515554"/>
    <n v="90"/>
    <n v="464681350"/>
    <n v="175882137"/>
    <n v="288799213"/>
    <x v="1"/>
  </r>
  <r>
    <x v="26"/>
    <x v="20"/>
    <s v="Rəngli"/>
    <x v="2"/>
    <s v="English"/>
    <x v="4"/>
    <s v="PG-13"/>
    <s v="Margot Craig"/>
    <x v="127"/>
    <n v="17175"/>
    <n v="187186"/>
    <n v="32796"/>
    <n v="83253"/>
    <n v="7.5"/>
    <n v="1133274"/>
    <n v="153"/>
    <n v="245137155"/>
    <n v="330304776"/>
    <n v="-85167621"/>
    <x v="3"/>
  </r>
  <r>
    <x v="171"/>
    <x v="34"/>
    <s v="Rəngli"/>
    <x v="7"/>
    <s v="French"/>
    <x v="3"/>
    <s v="PG-13"/>
    <s v="Will Robbie"/>
    <x v="43"/>
    <n v="49605"/>
    <n v="77746"/>
    <n v="26405"/>
    <n v="87422"/>
    <n v="9.1"/>
    <n v="860037"/>
    <n v="156"/>
    <n v="1111781309"/>
    <n v="246783458"/>
    <n v="864997851"/>
    <x v="1"/>
  </r>
  <r>
    <x v="22"/>
    <x v="14"/>
    <s v="Rəngli"/>
    <x v="5"/>
    <s v="English"/>
    <x v="0"/>
    <s v="G"/>
    <s v="Will Tarantino"/>
    <x v="46"/>
    <n v="38756"/>
    <n v="86356"/>
    <n v="30937"/>
    <n v="28710"/>
    <n v="6.1"/>
    <n v="196947"/>
    <n v="172"/>
    <n v="391250920"/>
    <n v="348918521"/>
    <n v="42332399"/>
    <x v="1"/>
  </r>
  <r>
    <x v="139"/>
    <x v="25"/>
    <s v="Rəngli"/>
    <x v="4"/>
    <s v="English"/>
    <x v="0"/>
    <s v="TV-MA"/>
    <s v="Quentin Reeves"/>
    <x v="320"/>
    <n v="67932"/>
    <n v="232294"/>
    <n v="15160"/>
    <n v="70182"/>
    <n v="6.9"/>
    <n v="2199743"/>
    <n v="108"/>
    <n v="627570798"/>
    <n v="328333587"/>
    <n v="299237211"/>
    <x v="3"/>
  </r>
  <r>
    <x v="139"/>
    <x v="9"/>
    <s v="Ağ-qara"/>
    <x v="5"/>
    <s v="English"/>
    <x v="0"/>
    <s v="PG"/>
    <s v="Jennifer Nolan"/>
    <x v="167"/>
    <n v="16525"/>
    <n v="281435"/>
    <n v="15356"/>
    <n v="135256"/>
    <n v="6.7"/>
    <n v="1236314"/>
    <n v="192"/>
    <n v="651783789"/>
    <n v="231327529"/>
    <n v="420456260"/>
    <x v="1"/>
  </r>
  <r>
    <x v="105"/>
    <x v="13"/>
    <s v="Rəngli"/>
    <x v="6"/>
    <s v="Azerbaijani"/>
    <x v="0"/>
    <s v="TV-MA"/>
    <s v="Cillian Theron"/>
    <x v="7"/>
    <n v="31725"/>
    <n v="34774"/>
    <n v="17007"/>
    <n v="80156"/>
    <n v="5.3"/>
    <n v="2283518"/>
    <n v="129"/>
    <n v="664350917"/>
    <n v="313337322"/>
    <n v="351013595"/>
    <x v="1"/>
  </r>
  <r>
    <x v="79"/>
    <x v="30"/>
    <s v="Rəngli"/>
    <x v="4"/>
    <s v="French"/>
    <x v="0"/>
    <s v="G"/>
    <s v="Jennifer Watson"/>
    <x v="117"/>
    <n v="5769"/>
    <n v="166654"/>
    <n v="23986"/>
    <n v="82063"/>
    <n v="3.7"/>
    <n v="1554433"/>
    <n v="182"/>
    <n v="274482079"/>
    <n v="88560494"/>
    <n v="185921585"/>
    <x v="4"/>
  </r>
  <r>
    <x v="166"/>
    <x v="35"/>
    <s v="Rəngli"/>
    <x v="2"/>
    <s v="English"/>
    <x v="6"/>
    <s v="PG-13"/>
    <s v="Tom Robbie"/>
    <x v="224"/>
    <n v="3859"/>
    <n v="126040"/>
    <n v="49121"/>
    <n v="9454"/>
    <n v="9.1999999999999993"/>
    <n v="39631"/>
    <n v="108"/>
    <n v="386881480"/>
    <n v="292648576"/>
    <n v="94232904"/>
    <x v="0"/>
  </r>
  <r>
    <x v="206"/>
    <x v="7"/>
    <s v="Rəngli"/>
    <x v="2"/>
    <s v="Turkish"/>
    <x v="3"/>
    <s v="PG"/>
    <s v="Ryan Cruise"/>
    <x v="193"/>
    <n v="35470"/>
    <n v="216678"/>
    <n v="31566"/>
    <n v="146934"/>
    <n v="6.1"/>
    <n v="1848701"/>
    <n v="123"/>
    <n v="843635682"/>
    <n v="302424720"/>
    <n v="541210962"/>
    <x v="1"/>
  </r>
  <r>
    <x v="133"/>
    <x v="12"/>
    <s v="Rəngli"/>
    <x v="7"/>
    <s v="French"/>
    <x v="1"/>
    <s v="R"/>
    <s v="Christian Craig"/>
    <x v="167"/>
    <n v="77414"/>
    <n v="200223"/>
    <n v="1942"/>
    <n v="63486"/>
    <n v="7.2"/>
    <n v="96692"/>
    <n v="185"/>
    <n v="328005731"/>
    <n v="326177592"/>
    <n v="1828139"/>
    <x v="1"/>
  </r>
  <r>
    <x v="139"/>
    <x v="20"/>
    <s v="Rəngli"/>
    <x v="1"/>
    <s v="English"/>
    <x v="0"/>
    <s v="G"/>
    <s v="Christian Smith"/>
    <x v="372"/>
    <n v="6456"/>
    <n v="344316"/>
    <n v="19224"/>
    <n v="35199"/>
    <n v="6.8"/>
    <n v="130421"/>
    <n v="193"/>
    <n v="745299342"/>
    <n v="183883940"/>
    <n v="561415402"/>
    <x v="3"/>
  </r>
  <r>
    <x v="39"/>
    <x v="35"/>
    <s v="Rəngli"/>
    <x v="0"/>
    <s v="English"/>
    <x v="6"/>
    <s v="PG-13"/>
    <s v="Christian McConaughey"/>
    <x v="417"/>
    <n v="6443"/>
    <n v="66370"/>
    <n v="25648"/>
    <n v="149756"/>
    <n v="5.5"/>
    <n v="1360139"/>
    <n v="88"/>
    <n v="411228173"/>
    <n v="318740551"/>
    <n v="92487622"/>
    <x v="0"/>
  </r>
  <r>
    <x v="28"/>
    <x v="35"/>
    <s v="Ağ-qara"/>
    <x v="4"/>
    <s v="English"/>
    <x v="2"/>
    <s v="PG"/>
    <s v="Hugh Portman"/>
    <x v="115"/>
    <n v="41759"/>
    <n v="183423"/>
    <n v="29907"/>
    <n v="52457"/>
    <n v="3.6"/>
    <n v="324630"/>
    <n v="104"/>
    <n v="56185148"/>
    <n v="14047784"/>
    <n v="42137364"/>
    <x v="0"/>
  </r>
  <r>
    <x v="110"/>
    <x v="32"/>
    <s v="Rəngli"/>
    <x v="1"/>
    <s v="English"/>
    <x v="3"/>
    <s v="TV-MA"/>
    <s v="Matthew Theron"/>
    <x v="94"/>
    <n v="7087"/>
    <n v="49623"/>
    <n v="28584"/>
    <n v="2812"/>
    <n v="4"/>
    <n v="108122"/>
    <n v="190"/>
    <n v="874302238"/>
    <n v="300925953"/>
    <n v="573376285"/>
    <x v="0"/>
  </r>
  <r>
    <x v="137"/>
    <x v="22"/>
    <s v="Rəngli"/>
    <x v="5"/>
    <s v="German"/>
    <x v="6"/>
    <s v="PG"/>
    <s v="Quentin Murphy"/>
    <x v="105"/>
    <n v="31936"/>
    <n v="99860"/>
    <n v="35223"/>
    <n v="54373"/>
    <n v="6"/>
    <n v="1306240"/>
    <n v="161"/>
    <n v="483327435"/>
    <n v="117318692"/>
    <n v="366008743"/>
    <x v="4"/>
  </r>
  <r>
    <x v="130"/>
    <x v="22"/>
    <s v="Rəngli"/>
    <x v="3"/>
    <s v="English"/>
    <x v="6"/>
    <s v="G"/>
    <s v="Keanu Murphy"/>
    <x v="102"/>
    <n v="4363"/>
    <n v="160992"/>
    <n v="44258"/>
    <n v="108442"/>
    <n v="4.2"/>
    <n v="454475"/>
    <n v="185"/>
    <n v="787779512"/>
    <n v="191003844"/>
    <n v="596775668"/>
    <x v="4"/>
  </r>
  <r>
    <x v="51"/>
    <x v="38"/>
    <s v="Rəngli"/>
    <x v="3"/>
    <s v="English"/>
    <x v="2"/>
    <s v="PG"/>
    <s v="Margot Craig"/>
    <x v="259"/>
    <n v="21088"/>
    <n v="233974"/>
    <n v="42582"/>
    <n v="44533"/>
    <n v="8.6"/>
    <n v="944240"/>
    <n v="128"/>
    <n v="676094622"/>
    <n v="135984558"/>
    <n v="540110064"/>
    <x v="0"/>
  </r>
  <r>
    <x v="116"/>
    <x v="21"/>
    <s v="Rəngli"/>
    <x v="4"/>
    <s v="English"/>
    <x v="2"/>
    <s v="PG"/>
    <s v="Hugh Theron"/>
    <x v="382"/>
    <n v="11438"/>
    <n v="159229"/>
    <n v="32353"/>
    <n v="27202"/>
    <n v="7"/>
    <n v="504389"/>
    <n v="181"/>
    <n v="531065967"/>
    <n v="32144519"/>
    <n v="498921448"/>
    <x v="0"/>
  </r>
  <r>
    <x v="36"/>
    <x v="32"/>
    <s v="Rəngli"/>
    <x v="4"/>
    <s v="Azerbaijani"/>
    <x v="0"/>
    <s v="PG-13"/>
    <s v="Daniel Robbie"/>
    <x v="276"/>
    <n v="12974"/>
    <n v="81122"/>
    <n v="41676"/>
    <n v="87051"/>
    <n v="7.4"/>
    <n v="2076725"/>
    <n v="157"/>
    <n v="738053110"/>
    <n v="261890972"/>
    <n v="476162138"/>
    <x v="0"/>
  </r>
  <r>
    <x v="96"/>
    <x v="25"/>
    <s v="Rəngli"/>
    <x v="1"/>
    <s v="English"/>
    <x v="0"/>
    <s v="PG-13"/>
    <s v="Brad Downey"/>
    <x v="383"/>
    <n v="18820"/>
    <n v="303822"/>
    <n v="41870"/>
    <n v="74731"/>
    <n v="6.6"/>
    <n v="43077"/>
    <n v="147"/>
    <n v="511326791"/>
    <n v="161476749"/>
    <n v="349850042"/>
    <x v="3"/>
  </r>
  <r>
    <x v="150"/>
    <x v="34"/>
    <s v="Rəngli"/>
    <x v="2"/>
    <s v="Spanish"/>
    <x v="0"/>
    <s v="PG"/>
    <s v="Matthew Bale"/>
    <x v="216"/>
    <n v="58861"/>
    <n v="190261"/>
    <n v="48314"/>
    <n v="87596"/>
    <n v="8.3000000000000007"/>
    <n v="1131610"/>
    <n v="165"/>
    <n v="829324051"/>
    <n v="239519926"/>
    <n v="589804125"/>
    <x v="1"/>
  </r>
  <r>
    <x v="210"/>
    <x v="31"/>
    <s v="Rəngli"/>
    <x v="4"/>
    <s v="English"/>
    <x v="1"/>
    <s v="PG-13"/>
    <s v="Leonardo Gosling"/>
    <x v="415"/>
    <n v="71421"/>
    <n v="153316"/>
    <n v="14177"/>
    <n v="124953"/>
    <n v="8.3000000000000007"/>
    <n v="2466239"/>
    <n v="93"/>
    <n v="1101644682"/>
    <n v="59203471"/>
    <n v="1042441211"/>
    <x v="3"/>
  </r>
  <r>
    <x v="168"/>
    <x v="30"/>
    <s v="Rəngli"/>
    <x v="6"/>
    <s v="English"/>
    <x v="2"/>
    <s v="PG"/>
    <s v="Margot Tarantino"/>
    <x v="40"/>
    <n v="44007"/>
    <n v="229407"/>
    <n v="26130"/>
    <n v="126206"/>
    <n v="6.5"/>
    <n v="1164450"/>
    <n v="112"/>
    <n v="20522056"/>
    <n v="237350493"/>
    <n v="-216828437"/>
    <x v="4"/>
  </r>
  <r>
    <x v="194"/>
    <x v="5"/>
    <s v="Rəngli"/>
    <x v="7"/>
    <s v="Azerbaijani"/>
    <x v="3"/>
    <s v="TV-MA"/>
    <s v="Daniel McConaughey"/>
    <x v="163"/>
    <n v="76311"/>
    <n v="164753"/>
    <n v="36488"/>
    <n v="68494"/>
    <n v="8"/>
    <n v="1953803"/>
    <n v="145"/>
    <n v="685796467"/>
    <n v="298116722"/>
    <n v="387679745"/>
    <x v="2"/>
  </r>
  <r>
    <x v="26"/>
    <x v="38"/>
    <s v="Rəngli"/>
    <x v="6"/>
    <s v="English"/>
    <x v="0"/>
    <s v="TV-MA"/>
    <s v="Charlize Washington"/>
    <x v="36"/>
    <n v="42128"/>
    <n v="140587"/>
    <n v="32640"/>
    <n v="123243"/>
    <n v="4.5"/>
    <n v="588612"/>
    <n v="176"/>
    <n v="556387934"/>
    <n v="83216041"/>
    <n v="473171893"/>
    <x v="0"/>
  </r>
  <r>
    <x v="13"/>
    <x v="2"/>
    <s v="Rəngli"/>
    <x v="0"/>
    <s v="German"/>
    <x v="4"/>
    <s v="PG"/>
    <s v="Brad Johansson"/>
    <x v="200"/>
    <n v="10383"/>
    <n v="162761"/>
    <n v="22884"/>
    <n v="60790"/>
    <n v="6.2"/>
    <n v="2220210"/>
    <n v="91"/>
    <n v="125479723"/>
    <n v="252472293"/>
    <n v="-126992570"/>
    <x v="2"/>
  </r>
  <r>
    <x v="94"/>
    <x v="15"/>
    <s v="Rəngli"/>
    <x v="7"/>
    <s v="English"/>
    <x v="1"/>
    <s v="G"/>
    <s v="Leonardo Jackman"/>
    <x v="455"/>
    <n v="41862"/>
    <n v="298274"/>
    <n v="12038"/>
    <n v="52460"/>
    <n v="8.9"/>
    <n v="2186521"/>
    <n v="156"/>
    <n v="787543438"/>
    <n v="35978334"/>
    <n v="751565104"/>
    <x v="2"/>
  </r>
  <r>
    <x v="88"/>
    <x v="13"/>
    <s v="Rəngli"/>
    <x v="1"/>
    <s v="German"/>
    <x v="6"/>
    <s v="R"/>
    <s v="Quentin Cruise"/>
    <x v="111"/>
    <n v="60995"/>
    <n v="97650"/>
    <n v="36739"/>
    <n v="87606"/>
    <n v="7.1"/>
    <n v="1773358"/>
    <n v="193"/>
    <n v="490817896"/>
    <n v="253133464"/>
    <n v="237684432"/>
    <x v="1"/>
  </r>
  <r>
    <x v="40"/>
    <x v="22"/>
    <s v="Rəngli"/>
    <x v="6"/>
    <s v="German"/>
    <x v="1"/>
    <s v="TV-MA"/>
    <s v="Christian Bale"/>
    <x v="428"/>
    <n v="1583"/>
    <n v="118265"/>
    <n v="7349"/>
    <n v="117911"/>
    <n v="7.2"/>
    <n v="353941"/>
    <n v="158"/>
    <n v="1020262718"/>
    <n v="277682481"/>
    <n v="742580237"/>
    <x v="4"/>
  </r>
  <r>
    <x v="108"/>
    <x v="0"/>
    <s v="Rəngli"/>
    <x v="5"/>
    <s v="Spanish"/>
    <x v="0"/>
    <s v="PG-13"/>
    <s v="Hugh Jackman"/>
    <x v="233"/>
    <n v="16092"/>
    <n v="85698"/>
    <n v="44152"/>
    <n v="144118"/>
    <n v="8.1"/>
    <n v="233733"/>
    <n v="88"/>
    <n v="555135269"/>
    <n v="59071101"/>
    <n v="496064168"/>
    <x v="0"/>
  </r>
  <r>
    <x v="89"/>
    <x v="23"/>
    <s v="Rəngli"/>
    <x v="4"/>
    <s v="French"/>
    <x v="3"/>
    <s v="TV-MA"/>
    <s v="Matthew Cruise"/>
    <x v="281"/>
    <n v="49023"/>
    <n v="268500"/>
    <n v="20325"/>
    <n v="132824"/>
    <n v="3.7"/>
    <n v="670494"/>
    <n v="141"/>
    <n v="1162172756"/>
    <n v="281732496"/>
    <n v="880440260"/>
    <x v="3"/>
  </r>
  <r>
    <x v="48"/>
    <x v="29"/>
    <s v="Rəngli"/>
    <x v="0"/>
    <s v="English"/>
    <x v="0"/>
    <s v="PG"/>
    <s v="Tom Hathaway"/>
    <x v="54"/>
    <n v="56407"/>
    <n v="320483"/>
    <n v="29638"/>
    <n v="3446"/>
    <n v="7.4"/>
    <n v="764158"/>
    <n v="180"/>
    <n v="701569293"/>
    <n v="192251382"/>
    <n v="509317911"/>
    <x v="1"/>
  </r>
  <r>
    <x v="163"/>
    <x v="16"/>
    <s v="Rəngli"/>
    <x v="7"/>
    <s v="English"/>
    <x v="5"/>
    <s v="R"/>
    <s v="Leonardo Pitt"/>
    <x v="381"/>
    <n v="55939"/>
    <n v="40554"/>
    <n v="19410"/>
    <n v="97980"/>
    <n v="6.4"/>
    <n v="1733204"/>
    <n v="182"/>
    <n v="889228867"/>
    <n v="211211902"/>
    <n v="678016965"/>
    <x v="4"/>
  </r>
  <r>
    <x v="155"/>
    <x v="8"/>
    <s v="Rəngli"/>
    <x v="4"/>
    <s v="English"/>
    <x v="0"/>
    <s v="PG"/>
    <s v="Emma Murphy"/>
    <x v="298"/>
    <n v="4946"/>
    <n v="27329"/>
    <n v="12252"/>
    <n v="44665"/>
    <n v="6.9"/>
    <n v="349670"/>
    <n v="148"/>
    <n v="881465615"/>
    <n v="45824433"/>
    <n v="835641182"/>
    <x v="3"/>
  </r>
  <r>
    <x v="59"/>
    <x v="37"/>
    <s v="Rəngli"/>
    <x v="2"/>
    <s v="German"/>
    <x v="0"/>
    <s v="TV-MA"/>
    <s v="Anne Bale"/>
    <x v="354"/>
    <n v="48915"/>
    <n v="107901"/>
    <n v="30703"/>
    <n v="81005"/>
    <n v="9.5"/>
    <n v="1032339"/>
    <n v="118"/>
    <n v="615126322"/>
    <n v="139385061"/>
    <n v="475741261"/>
    <x v="4"/>
  </r>
  <r>
    <x v="93"/>
    <x v="34"/>
    <s v="Rəngli"/>
    <x v="1"/>
    <s v="Spanish"/>
    <x v="0"/>
    <s v="PG-13"/>
    <s v="Margot Lawrence"/>
    <x v="193"/>
    <n v="7077"/>
    <n v="117894"/>
    <n v="21847"/>
    <n v="138785"/>
    <n v="6"/>
    <n v="1903349"/>
    <n v="171"/>
    <n v="146207449"/>
    <n v="100260766"/>
    <n v="45946683"/>
    <x v="1"/>
  </r>
  <r>
    <x v="212"/>
    <x v="15"/>
    <s v="Rəngli"/>
    <x v="7"/>
    <s v="English"/>
    <x v="5"/>
    <s v="G"/>
    <s v="Will Gosling"/>
    <x v="174"/>
    <n v="76194"/>
    <n v="59082"/>
    <n v="21854"/>
    <n v="30344"/>
    <n v="5.5"/>
    <n v="267442"/>
    <n v="120"/>
    <n v="1172183989"/>
    <n v="239127018"/>
    <n v="933056971"/>
    <x v="2"/>
  </r>
  <r>
    <x v="40"/>
    <x v="1"/>
    <s v="Ağ-qara"/>
    <x v="0"/>
    <s v="English"/>
    <x v="0"/>
    <s v="PG"/>
    <s v="Christian Downey"/>
    <x v="131"/>
    <n v="11739"/>
    <n v="239346"/>
    <n v="21572"/>
    <n v="38047"/>
    <n v="9.5"/>
    <n v="1875780"/>
    <n v="159"/>
    <n v="707008555"/>
    <n v="227651484"/>
    <n v="479357071"/>
    <x v="1"/>
  </r>
  <r>
    <x v="10"/>
    <x v="23"/>
    <s v="Rəngli"/>
    <x v="4"/>
    <s v="French"/>
    <x v="3"/>
    <s v="PG"/>
    <s v="Scarlett Depp"/>
    <x v="486"/>
    <n v="35854"/>
    <n v="187515"/>
    <n v="32812"/>
    <n v="91393"/>
    <n v="6.4"/>
    <n v="1753681"/>
    <n v="140"/>
    <n v="994229409"/>
    <n v="296022692"/>
    <n v="698206717"/>
    <x v="3"/>
  </r>
  <r>
    <x v="138"/>
    <x v="16"/>
    <s v="Rəngli"/>
    <x v="7"/>
    <s v="English"/>
    <x v="6"/>
    <s v="PG-13"/>
    <s v="Ryan Cruise"/>
    <x v="27"/>
    <n v="45386"/>
    <n v="256052"/>
    <n v="40772"/>
    <n v="20469"/>
    <n v="7.3"/>
    <n v="2096453"/>
    <n v="108"/>
    <n v="521534160"/>
    <n v="200372850"/>
    <n v="321161310"/>
    <x v="4"/>
  </r>
  <r>
    <x v="49"/>
    <x v="8"/>
    <s v="Rəngli"/>
    <x v="1"/>
    <s v="French"/>
    <x v="4"/>
    <s v="PG-13"/>
    <s v="Cillian Gosling"/>
    <x v="128"/>
    <n v="29271"/>
    <n v="118569"/>
    <n v="44113"/>
    <n v="16113"/>
    <n v="7.9"/>
    <n v="1092450"/>
    <n v="157"/>
    <n v="515572469"/>
    <n v="235428419"/>
    <n v="280144050"/>
    <x v="3"/>
  </r>
  <r>
    <x v="119"/>
    <x v="9"/>
    <s v="Ağ-qara"/>
    <x v="5"/>
    <s v="German"/>
    <x v="2"/>
    <s v="PG-13"/>
    <s v="Will Watson"/>
    <x v="291"/>
    <n v="65321"/>
    <n v="42456"/>
    <n v="39557"/>
    <n v="135174"/>
    <n v="5.0999999999999996"/>
    <n v="1985530"/>
    <n v="94"/>
    <n v="1029203850"/>
    <n v="304753316"/>
    <n v="724450534"/>
    <x v="1"/>
  </r>
  <r>
    <x v="66"/>
    <x v="4"/>
    <s v="Ağ-qara"/>
    <x v="3"/>
    <s v="English"/>
    <x v="3"/>
    <s v="G"/>
    <s v="Christian Smith"/>
    <x v="503"/>
    <n v="57165"/>
    <n v="254849"/>
    <n v="18588"/>
    <n v="41748"/>
    <n v="4.4000000000000004"/>
    <n v="259880"/>
    <n v="192"/>
    <n v="1063128598"/>
    <n v="282787039"/>
    <n v="780341559"/>
    <x v="0"/>
  </r>
  <r>
    <x v="64"/>
    <x v="38"/>
    <s v="Ağ-qara"/>
    <x v="7"/>
    <s v="English"/>
    <x v="1"/>
    <s v="PG"/>
    <s v="Ryan Lawrence"/>
    <x v="157"/>
    <n v="8385"/>
    <n v="266617"/>
    <n v="7536"/>
    <n v="141507"/>
    <n v="6"/>
    <n v="1328338"/>
    <n v="155"/>
    <n v="930506424"/>
    <n v="213906894"/>
    <n v="716599530"/>
    <x v="0"/>
  </r>
  <r>
    <x v="51"/>
    <x v="36"/>
    <s v="Ağ-qara"/>
    <x v="3"/>
    <s v="English"/>
    <x v="0"/>
    <s v="PG"/>
    <s v="Anne Theron"/>
    <x v="311"/>
    <n v="41634"/>
    <n v="143292"/>
    <n v="39123"/>
    <n v="46001"/>
    <n v="7.6"/>
    <n v="1082639"/>
    <n v="191"/>
    <n v="659553813"/>
    <n v="34647354"/>
    <n v="624906459"/>
    <x v="3"/>
  </r>
  <r>
    <x v="90"/>
    <x v="33"/>
    <s v="Rəngli"/>
    <x v="3"/>
    <s v="Azerbaijani"/>
    <x v="2"/>
    <s v="PG-13"/>
    <s v="Matthew Reeves"/>
    <x v="172"/>
    <n v="78297"/>
    <n v="63586"/>
    <n v="33223"/>
    <n v="59609"/>
    <n v="8.9"/>
    <n v="515734"/>
    <n v="103"/>
    <n v="1009204580"/>
    <n v="299882223"/>
    <n v="709322357"/>
    <x v="4"/>
  </r>
  <r>
    <x v="69"/>
    <x v="33"/>
    <s v="Rəngli"/>
    <x v="2"/>
    <s v="English"/>
    <x v="5"/>
    <s v="PG-13"/>
    <s v="Christopher Robbie"/>
    <x v="404"/>
    <n v="45697"/>
    <n v="144429"/>
    <n v="11536"/>
    <n v="124014"/>
    <n v="4.9000000000000004"/>
    <n v="85994"/>
    <n v="120"/>
    <n v="389476124"/>
    <n v="212176936"/>
    <n v="177299188"/>
    <x v="4"/>
  </r>
  <r>
    <x v="181"/>
    <x v="21"/>
    <s v="Rəngli"/>
    <x v="1"/>
    <s v="Azerbaijani"/>
    <x v="6"/>
    <s v="R"/>
    <s v="Leonardo Murphy"/>
    <x v="257"/>
    <n v="36597"/>
    <n v="20784"/>
    <n v="14858"/>
    <n v="50902"/>
    <n v="4.5999999999999996"/>
    <n v="1063837"/>
    <n v="119"/>
    <n v="767198198"/>
    <n v="338691138"/>
    <n v="428507060"/>
    <x v="0"/>
  </r>
  <r>
    <x v="208"/>
    <x v="12"/>
    <s v="Rəngli"/>
    <x v="5"/>
    <s v="Spanish"/>
    <x v="3"/>
    <s v="PG"/>
    <s v="Scarlett Tarantino"/>
    <x v="249"/>
    <n v="71382"/>
    <n v="178902"/>
    <n v="43677"/>
    <n v="11719"/>
    <n v="8.6999999999999993"/>
    <n v="106322"/>
    <n v="124"/>
    <n v="1063039815"/>
    <n v="58583727"/>
    <n v="1004456088"/>
    <x v="1"/>
  </r>
  <r>
    <x v="44"/>
    <x v="12"/>
    <s v="Rəngli"/>
    <x v="4"/>
    <s v="English"/>
    <x v="5"/>
    <s v="TV-MA"/>
    <s v="Ryan DiCaprio"/>
    <x v="174"/>
    <n v="44592"/>
    <n v="324214"/>
    <n v="40903"/>
    <n v="24148"/>
    <n v="9.3000000000000007"/>
    <n v="1862617"/>
    <n v="113"/>
    <n v="629598319"/>
    <n v="230392270"/>
    <n v="399206049"/>
    <x v="1"/>
  </r>
  <r>
    <x v="220"/>
    <x v="23"/>
    <s v="Rəngli"/>
    <x v="6"/>
    <s v="English"/>
    <x v="3"/>
    <s v="PG-13"/>
    <s v="Leonardo Downey"/>
    <x v="527"/>
    <n v="58586"/>
    <n v="319386"/>
    <n v="49262"/>
    <n v="18154"/>
    <n v="7.9"/>
    <n v="260163"/>
    <n v="153"/>
    <n v="474107760"/>
    <n v="282526019"/>
    <n v="191581741"/>
    <x v="3"/>
  </r>
  <r>
    <x v="154"/>
    <x v="3"/>
    <s v="Rəngli"/>
    <x v="7"/>
    <s v="English"/>
    <x v="2"/>
    <s v="PG"/>
    <s v="Keanu Washington"/>
    <x v="131"/>
    <n v="72724"/>
    <n v="267485"/>
    <n v="19747"/>
    <n v="19810"/>
    <n v="7.7"/>
    <n v="1263444"/>
    <n v="129"/>
    <n v="55267427"/>
    <n v="259161652"/>
    <n v="-203894225"/>
    <x v="2"/>
  </r>
  <r>
    <x v="148"/>
    <x v="32"/>
    <s v="Rəngli"/>
    <x v="7"/>
    <s v="English"/>
    <x v="4"/>
    <s v="R"/>
    <s v="Matthew Washington"/>
    <x v="403"/>
    <n v="28174"/>
    <n v="72207"/>
    <n v="22575"/>
    <n v="19021"/>
    <n v="6.3"/>
    <n v="1489233"/>
    <n v="184"/>
    <n v="1145369814"/>
    <n v="247673427"/>
    <n v="897696387"/>
    <x v="0"/>
  </r>
  <r>
    <x v="66"/>
    <x v="21"/>
    <s v="Rəngli"/>
    <x v="4"/>
    <s v="English"/>
    <x v="4"/>
    <s v="R"/>
    <s v="Jennifer Lawrence"/>
    <x v="292"/>
    <n v="10290"/>
    <n v="277770"/>
    <n v="14678"/>
    <n v="86870"/>
    <n v="7.6"/>
    <n v="2437108"/>
    <n v="125"/>
    <n v="837741183"/>
    <n v="86759913"/>
    <n v="750981270"/>
    <x v="0"/>
  </r>
  <r>
    <x v="218"/>
    <x v="39"/>
    <s v="Rəngli"/>
    <x v="6"/>
    <s v="English"/>
    <x v="3"/>
    <s v="TV-MA"/>
    <s v="Matthew Portman"/>
    <x v="98"/>
    <n v="63470"/>
    <n v="255816"/>
    <n v="16337"/>
    <n v="119253"/>
    <n v="4.7"/>
    <n v="795335"/>
    <n v="177"/>
    <n v="1002932363"/>
    <n v="194433879"/>
    <n v="808498484"/>
    <x v="0"/>
  </r>
  <r>
    <x v="150"/>
    <x v="32"/>
    <s v="Rəngli"/>
    <x v="1"/>
    <s v="French"/>
    <x v="3"/>
    <s v="PG-13"/>
    <s v="Denzel Pitt"/>
    <x v="144"/>
    <n v="57384"/>
    <n v="64908"/>
    <n v="34066"/>
    <n v="86798"/>
    <n v="4.7"/>
    <n v="785299"/>
    <n v="187"/>
    <n v="1056909977"/>
    <n v="36641597"/>
    <n v="1020268380"/>
    <x v="0"/>
  </r>
  <r>
    <x v="216"/>
    <x v="27"/>
    <s v="Rəngli"/>
    <x v="6"/>
    <s v="English"/>
    <x v="4"/>
    <s v="PG-13"/>
    <s v="Brad Hathaway"/>
    <x v="235"/>
    <n v="42804"/>
    <n v="303977"/>
    <n v="40466"/>
    <n v="105034"/>
    <n v="5.7"/>
    <n v="1631713"/>
    <n v="87"/>
    <n v="219320455"/>
    <n v="213375073"/>
    <n v="5945382"/>
    <x v="0"/>
  </r>
  <r>
    <x v="201"/>
    <x v="19"/>
    <s v="Rəngli"/>
    <x v="2"/>
    <s v="English"/>
    <x v="1"/>
    <s v="R"/>
    <s v="Quentin Depp"/>
    <x v="353"/>
    <n v="72085"/>
    <n v="246216"/>
    <n v="49167"/>
    <n v="37329"/>
    <n v="3.5"/>
    <n v="2017232"/>
    <n v="155"/>
    <n v="1065054348"/>
    <n v="250481704"/>
    <n v="814572644"/>
    <x v="0"/>
  </r>
  <r>
    <x v="8"/>
    <x v="2"/>
    <s v="Ağ-qara"/>
    <x v="7"/>
    <s v="English"/>
    <x v="4"/>
    <s v="G"/>
    <s v="Natalie Robbie"/>
    <x v="267"/>
    <n v="69428"/>
    <n v="237876"/>
    <n v="28859"/>
    <n v="32655"/>
    <n v="3.8"/>
    <n v="986075"/>
    <n v="132"/>
    <n v="77512699"/>
    <n v="126820002"/>
    <n v="-49307303"/>
    <x v="2"/>
  </r>
  <r>
    <x v="126"/>
    <x v="27"/>
    <s v="Rəngli"/>
    <x v="0"/>
    <s v="English"/>
    <x v="1"/>
    <s v="R"/>
    <s v="Anne Theron"/>
    <x v="527"/>
    <n v="27685"/>
    <n v="274411"/>
    <n v="26100"/>
    <n v="63817"/>
    <n v="8.1"/>
    <n v="2273482"/>
    <n v="152"/>
    <n v="263913361"/>
    <n v="240733176"/>
    <n v="23180185"/>
    <x v="0"/>
  </r>
  <r>
    <x v="66"/>
    <x v="21"/>
    <s v="Rəngli"/>
    <x v="0"/>
    <s v="English"/>
    <x v="4"/>
    <s v="PG"/>
    <s v="Leonardo Smith"/>
    <x v="439"/>
    <n v="62293"/>
    <n v="28037"/>
    <n v="28182"/>
    <n v="33507"/>
    <n v="9.6999999999999993"/>
    <n v="771802"/>
    <n v="124"/>
    <n v="340987111"/>
    <n v="103854603"/>
    <n v="237132508"/>
    <x v="0"/>
  </r>
  <r>
    <x v="27"/>
    <x v="23"/>
    <s v="Rəngli"/>
    <x v="1"/>
    <s v="German"/>
    <x v="3"/>
    <s v="PG-13"/>
    <s v="Leonardo DiCaprio"/>
    <x v="239"/>
    <n v="50115"/>
    <n v="293211"/>
    <n v="29416"/>
    <n v="87628"/>
    <n v="8.6"/>
    <n v="431075"/>
    <n v="103"/>
    <n v="765405563"/>
    <n v="86405331"/>
    <n v="679000232"/>
    <x v="3"/>
  </r>
  <r>
    <x v="99"/>
    <x v="7"/>
    <s v="Rəngli"/>
    <x v="5"/>
    <s v="English"/>
    <x v="6"/>
    <s v="PG"/>
    <s v="Will DiCaprio"/>
    <x v="431"/>
    <n v="37990"/>
    <n v="144334"/>
    <n v="1584"/>
    <n v="91882"/>
    <n v="7"/>
    <n v="1076954"/>
    <n v="174"/>
    <n v="760729650"/>
    <n v="79585837"/>
    <n v="681143813"/>
    <x v="1"/>
  </r>
  <r>
    <x v="170"/>
    <x v="34"/>
    <s v="Rəngli"/>
    <x v="6"/>
    <s v="English"/>
    <x v="2"/>
    <s v="TV-MA"/>
    <s v="Robert DiCaprio"/>
    <x v="421"/>
    <n v="48576"/>
    <n v="110452"/>
    <n v="40919"/>
    <n v="94281"/>
    <n v="8.1999999999999993"/>
    <n v="1979368"/>
    <n v="191"/>
    <n v="953739676"/>
    <n v="289649677"/>
    <n v="664089999"/>
    <x v="1"/>
  </r>
  <r>
    <x v="153"/>
    <x v="8"/>
    <s v="Rəngli"/>
    <x v="1"/>
    <s v="English"/>
    <x v="0"/>
    <s v="PG-13"/>
    <s v="Margot Reeves"/>
    <x v="333"/>
    <n v="46973"/>
    <n v="73901"/>
    <n v="10081"/>
    <n v="19399"/>
    <n v="9.6999999999999993"/>
    <n v="26612"/>
    <n v="165"/>
    <n v="49392346"/>
    <n v="145907346"/>
    <n v="-96515000"/>
    <x v="3"/>
  </r>
  <r>
    <x v="45"/>
    <x v="22"/>
    <s v="Rəngli"/>
    <x v="6"/>
    <s v="English"/>
    <x v="3"/>
    <s v="G"/>
    <s v="Robert Smith"/>
    <x v="52"/>
    <n v="65859"/>
    <n v="327313"/>
    <n v="25184"/>
    <n v="146302"/>
    <n v="4.8"/>
    <n v="1435333"/>
    <n v="173"/>
    <n v="935202171"/>
    <n v="56790528"/>
    <n v="878411643"/>
    <x v="4"/>
  </r>
  <r>
    <x v="166"/>
    <x v="34"/>
    <s v="Rəngli"/>
    <x v="1"/>
    <s v="English"/>
    <x v="5"/>
    <s v="TV-MA"/>
    <s v="Anne Craig"/>
    <x v="82"/>
    <n v="15594"/>
    <n v="38724"/>
    <n v="16954"/>
    <n v="14834"/>
    <n v="8.5"/>
    <n v="570785"/>
    <n v="176"/>
    <n v="856327734"/>
    <n v="309926374"/>
    <n v="546401360"/>
    <x v="1"/>
  </r>
  <r>
    <x v="189"/>
    <x v="3"/>
    <s v="Ağ-qara"/>
    <x v="4"/>
    <s v="English"/>
    <x v="4"/>
    <s v="TV-MA"/>
    <s v="Denzel Pitt"/>
    <x v="206"/>
    <n v="5585"/>
    <n v="153335"/>
    <n v="34260"/>
    <n v="95974"/>
    <n v="9.6"/>
    <n v="1301078"/>
    <n v="99"/>
    <n v="206199907"/>
    <n v="267856130"/>
    <n v="-61656223"/>
    <x v="2"/>
  </r>
  <r>
    <x v="86"/>
    <x v="31"/>
    <s v="Rəngli"/>
    <x v="3"/>
    <s v="English"/>
    <x v="0"/>
    <s v="TV-MA"/>
    <s v="Charlize Portman"/>
    <x v="203"/>
    <n v="21960"/>
    <n v="227071"/>
    <n v="19738"/>
    <n v="100207"/>
    <n v="7.9"/>
    <n v="56757"/>
    <n v="97"/>
    <n v="714851343"/>
    <n v="62996303"/>
    <n v="651855040"/>
    <x v="3"/>
  </r>
  <r>
    <x v="135"/>
    <x v="19"/>
    <s v="Rəngli"/>
    <x v="4"/>
    <s v="English"/>
    <x v="2"/>
    <s v="G"/>
    <s v="Tom Bale"/>
    <x v="195"/>
    <n v="44509"/>
    <n v="284219"/>
    <n v="39210"/>
    <n v="55243"/>
    <n v="8.8000000000000007"/>
    <n v="726065"/>
    <n v="156"/>
    <n v="752117548"/>
    <n v="334321921"/>
    <n v="417795627"/>
    <x v="0"/>
  </r>
  <r>
    <x v="183"/>
    <x v="33"/>
    <s v="Rəngli"/>
    <x v="2"/>
    <s v="Spanish"/>
    <x v="1"/>
    <s v="PG"/>
    <s v="Christian Theron"/>
    <x v="8"/>
    <n v="26071"/>
    <n v="59512"/>
    <n v="29777"/>
    <n v="916"/>
    <n v="7.4"/>
    <n v="2077737"/>
    <n v="173"/>
    <n v="6053481"/>
    <n v="204540545"/>
    <n v="-198487064"/>
    <x v="4"/>
  </r>
  <r>
    <x v="28"/>
    <x v="36"/>
    <s v="Rəngli"/>
    <x v="1"/>
    <s v="English"/>
    <x v="4"/>
    <s v="PG"/>
    <s v="Emma Nolan"/>
    <x v="439"/>
    <n v="6960"/>
    <n v="295674"/>
    <n v="39965"/>
    <n v="148889"/>
    <n v="5.9"/>
    <n v="2146442"/>
    <n v="191"/>
    <n v="392024222"/>
    <n v="54905692"/>
    <n v="337118530"/>
    <x v="3"/>
  </r>
  <r>
    <x v="114"/>
    <x v="14"/>
    <s v="Rəngli"/>
    <x v="2"/>
    <s v="English"/>
    <x v="6"/>
    <s v="G"/>
    <s v="Will Nolan"/>
    <x v="521"/>
    <n v="50039"/>
    <n v="314994"/>
    <n v="35812"/>
    <n v="117871"/>
    <n v="7.1"/>
    <n v="1219212"/>
    <n v="96"/>
    <n v="918004232"/>
    <n v="348713572"/>
    <n v="569290660"/>
    <x v="1"/>
  </r>
  <r>
    <x v="162"/>
    <x v="10"/>
    <s v="Rəngli"/>
    <x v="4"/>
    <s v="English"/>
    <x v="4"/>
    <s v="R"/>
    <s v="Scarlett Craig"/>
    <x v="398"/>
    <n v="19084"/>
    <n v="273951"/>
    <n v="1362"/>
    <n v="33698"/>
    <n v="3.6"/>
    <n v="2448654"/>
    <n v="137"/>
    <n v="439771350"/>
    <n v="3145027"/>
    <n v="436626323"/>
    <x v="3"/>
  </r>
  <r>
    <x v="43"/>
    <x v="27"/>
    <s v="Rəngli"/>
    <x v="7"/>
    <s v="English"/>
    <x v="2"/>
    <s v="R"/>
    <s v="Will Bale"/>
    <x v="89"/>
    <n v="69643"/>
    <n v="278419"/>
    <n v="46095"/>
    <n v="29787"/>
    <n v="8.3000000000000007"/>
    <n v="826074"/>
    <n v="180"/>
    <n v="637938733"/>
    <n v="275386267"/>
    <n v="362552466"/>
    <x v="0"/>
  </r>
  <r>
    <x v="110"/>
    <x v="33"/>
    <s v="Rəngli"/>
    <x v="4"/>
    <s v="English"/>
    <x v="1"/>
    <s v="TV-MA"/>
    <s v="Cillian Hathaway"/>
    <x v="430"/>
    <n v="34179"/>
    <n v="290509"/>
    <n v="34731"/>
    <n v="61789"/>
    <n v="3.8"/>
    <n v="1927733"/>
    <n v="184"/>
    <n v="213384873"/>
    <n v="32144388"/>
    <n v="181240485"/>
    <x v="4"/>
  </r>
  <r>
    <x v="41"/>
    <x v="9"/>
    <s v="Rəngli"/>
    <x v="3"/>
    <s v="German"/>
    <x v="3"/>
    <s v="R"/>
    <s v="Scarlett Cruise"/>
    <x v="102"/>
    <n v="51477"/>
    <n v="22613"/>
    <n v="18588"/>
    <n v="20915"/>
    <n v="8.6999999999999993"/>
    <n v="177822"/>
    <n v="115"/>
    <n v="550041693"/>
    <n v="74826943"/>
    <n v="475214750"/>
    <x v="1"/>
  </r>
  <r>
    <x v="86"/>
    <x v="30"/>
    <s v="Rəngli"/>
    <x v="6"/>
    <s v="Spanish"/>
    <x v="4"/>
    <s v="R"/>
    <s v="Robert DiCaprio"/>
    <x v="491"/>
    <n v="40305"/>
    <n v="301715"/>
    <n v="457"/>
    <n v="138104"/>
    <n v="5.9"/>
    <n v="1238675"/>
    <n v="191"/>
    <n v="594891869"/>
    <n v="308878128"/>
    <n v="286013741"/>
    <x v="4"/>
  </r>
  <r>
    <x v="69"/>
    <x v="15"/>
    <s v="Rəngli"/>
    <x v="4"/>
    <s v="Azerbaijani"/>
    <x v="3"/>
    <s v="G"/>
    <s v="Hugh Downey"/>
    <x v="447"/>
    <n v="59592"/>
    <n v="220990"/>
    <n v="27899"/>
    <n v="134346"/>
    <n v="3.8"/>
    <n v="117185"/>
    <n v="122"/>
    <n v="739813784"/>
    <n v="338509997"/>
    <n v="401303787"/>
    <x v="2"/>
  </r>
  <r>
    <x v="33"/>
    <x v="4"/>
    <s v="Rəngli"/>
    <x v="3"/>
    <s v="German"/>
    <x v="3"/>
    <s v="PG"/>
    <s v="Tom Bale"/>
    <x v="164"/>
    <n v="66747"/>
    <n v="111287"/>
    <n v="25894"/>
    <n v="17260"/>
    <n v="4.4000000000000004"/>
    <n v="1828083"/>
    <n v="95"/>
    <n v="230997828"/>
    <n v="289422467"/>
    <n v="-58424639"/>
    <x v="0"/>
  </r>
  <r>
    <x v="197"/>
    <x v="39"/>
    <s v="Rəngli"/>
    <x v="0"/>
    <s v="English"/>
    <x v="4"/>
    <s v="TV-MA"/>
    <s v="Cillian Pitt"/>
    <x v="371"/>
    <n v="43997"/>
    <n v="345958"/>
    <n v="43744"/>
    <n v="125977"/>
    <n v="5.6"/>
    <n v="93675"/>
    <n v="193"/>
    <n v="526544166"/>
    <n v="44497503"/>
    <n v="482046663"/>
    <x v="0"/>
  </r>
  <r>
    <x v="98"/>
    <x v="2"/>
    <s v="Ağ-qara"/>
    <x v="1"/>
    <s v="English"/>
    <x v="3"/>
    <s v="PG"/>
    <s v="Will Johansson"/>
    <x v="435"/>
    <n v="54870"/>
    <n v="336533"/>
    <n v="17159"/>
    <n v="46897"/>
    <n v="4.9000000000000004"/>
    <n v="425318"/>
    <n v="111"/>
    <n v="76321423"/>
    <n v="93481815"/>
    <n v="-17160392"/>
    <x v="2"/>
  </r>
  <r>
    <x v="92"/>
    <x v="36"/>
    <s v="Rəngli"/>
    <x v="1"/>
    <s v="English"/>
    <x v="3"/>
    <s v="PG-13"/>
    <s v="Emma McConaughey"/>
    <x v="521"/>
    <n v="15003"/>
    <n v="318469"/>
    <n v="17285"/>
    <n v="43669"/>
    <n v="5.2"/>
    <n v="659289"/>
    <n v="166"/>
    <n v="542037832"/>
    <n v="38074398"/>
    <n v="503963434"/>
    <x v="3"/>
  </r>
  <r>
    <x v="204"/>
    <x v="18"/>
    <s v="Rəngli"/>
    <x v="3"/>
    <s v="French"/>
    <x v="3"/>
    <s v="G"/>
    <s v="Christian Jackman"/>
    <x v="215"/>
    <n v="46044"/>
    <n v="156734"/>
    <n v="31241"/>
    <n v="82714"/>
    <n v="3.6"/>
    <n v="1812808"/>
    <n v="167"/>
    <n v="1017690502"/>
    <n v="280154753"/>
    <n v="737535749"/>
    <x v="1"/>
  </r>
  <r>
    <x v="0"/>
    <x v="13"/>
    <s v="Rəngli"/>
    <x v="3"/>
    <s v="German"/>
    <x v="6"/>
    <s v="PG-13"/>
    <s v="Christian Watson"/>
    <x v="157"/>
    <n v="72521"/>
    <n v="305474"/>
    <n v="43533"/>
    <n v="146248"/>
    <n v="4.7"/>
    <n v="2473990"/>
    <n v="194"/>
    <n v="692169594"/>
    <n v="94271746"/>
    <n v="597897848"/>
    <x v="1"/>
  </r>
  <r>
    <x v="183"/>
    <x v="6"/>
    <s v="Rəngli"/>
    <x v="6"/>
    <s v="Spanish"/>
    <x v="5"/>
    <s v="TV-MA"/>
    <s v="Christian Bale"/>
    <x v="496"/>
    <n v="60394"/>
    <n v="278758"/>
    <n v="29618"/>
    <n v="106582"/>
    <n v="5"/>
    <n v="1905317"/>
    <n v="187"/>
    <n v="1131062233"/>
    <n v="125418787"/>
    <n v="1005643446"/>
    <x v="3"/>
  </r>
  <r>
    <x v="75"/>
    <x v="1"/>
    <s v="Rəngli"/>
    <x v="0"/>
    <s v="English"/>
    <x v="4"/>
    <s v="R"/>
    <s v="Keanu Theron"/>
    <x v="476"/>
    <n v="10701"/>
    <n v="56740"/>
    <n v="12391"/>
    <n v="9744"/>
    <n v="6.1"/>
    <n v="2451373"/>
    <n v="89"/>
    <n v="321606431"/>
    <n v="206133932"/>
    <n v="115472499"/>
    <x v="1"/>
  </r>
  <r>
    <x v="51"/>
    <x v="15"/>
    <s v="Rəngli"/>
    <x v="3"/>
    <s v="English"/>
    <x v="0"/>
    <s v="PG-13"/>
    <s v="Ryan Smith"/>
    <x v="93"/>
    <n v="66798"/>
    <n v="149973"/>
    <n v="18347"/>
    <n v="103796"/>
    <n v="9.6"/>
    <n v="411565"/>
    <n v="159"/>
    <n v="223715062"/>
    <n v="93738327"/>
    <n v="129976735"/>
    <x v="2"/>
  </r>
  <r>
    <x v="175"/>
    <x v="36"/>
    <s v="Rəngli"/>
    <x v="7"/>
    <s v="English"/>
    <x v="3"/>
    <s v="TV-MA"/>
    <s v="Brad Reeves"/>
    <x v="258"/>
    <n v="26286"/>
    <n v="217591"/>
    <n v="4467"/>
    <n v="44244"/>
    <n v="6.9"/>
    <n v="1845686"/>
    <n v="146"/>
    <n v="419342948"/>
    <n v="346344663"/>
    <n v="72998285"/>
    <x v="3"/>
  </r>
  <r>
    <x v="60"/>
    <x v="1"/>
    <s v="Rəngli"/>
    <x v="6"/>
    <s v="French"/>
    <x v="3"/>
    <s v="G"/>
    <s v="Margot Bale"/>
    <x v="296"/>
    <n v="64618"/>
    <n v="336565"/>
    <n v="13995"/>
    <n v="80690"/>
    <n v="8.1"/>
    <n v="1294005"/>
    <n v="133"/>
    <n v="1193002464"/>
    <n v="307647784"/>
    <n v="885354680"/>
    <x v="1"/>
  </r>
  <r>
    <x v="77"/>
    <x v="16"/>
    <s v="Rəngli"/>
    <x v="4"/>
    <s v="English"/>
    <x v="3"/>
    <s v="PG"/>
    <s v="Quentin Jackman"/>
    <x v="191"/>
    <n v="25928"/>
    <n v="114558"/>
    <n v="18592"/>
    <n v="38761"/>
    <n v="8.8000000000000007"/>
    <n v="1132582"/>
    <n v="99"/>
    <n v="834994678"/>
    <n v="29198595"/>
    <n v="805796083"/>
    <x v="4"/>
  </r>
  <r>
    <x v="50"/>
    <x v="1"/>
    <s v="Rəngli"/>
    <x v="3"/>
    <s v="English"/>
    <x v="0"/>
    <s v="PG"/>
    <s v="Robert Johansson"/>
    <x v="332"/>
    <n v="33731"/>
    <n v="258861"/>
    <n v="42398"/>
    <n v="142890"/>
    <n v="8.1"/>
    <n v="756031"/>
    <n v="132"/>
    <n v="298790675"/>
    <n v="261411306"/>
    <n v="37379369"/>
    <x v="1"/>
  </r>
  <r>
    <x v="192"/>
    <x v="30"/>
    <s v="Rəngli"/>
    <x v="4"/>
    <s v="English"/>
    <x v="6"/>
    <s v="R"/>
    <s v="Leonardo Gosling"/>
    <x v="72"/>
    <n v="78284"/>
    <n v="349043"/>
    <n v="2313"/>
    <n v="141431"/>
    <n v="4.8"/>
    <n v="89481"/>
    <n v="109"/>
    <n v="494725979"/>
    <n v="245711690"/>
    <n v="249014289"/>
    <x v="4"/>
  </r>
  <r>
    <x v="210"/>
    <x v="7"/>
    <s v="Rəngli"/>
    <x v="5"/>
    <s v="English"/>
    <x v="5"/>
    <s v="PG"/>
    <s v="Margot Nolan"/>
    <x v="139"/>
    <n v="38885"/>
    <n v="128090"/>
    <n v="23430"/>
    <n v="3664"/>
    <n v="4.4000000000000004"/>
    <n v="1374654"/>
    <n v="117"/>
    <n v="951640525"/>
    <n v="24373138"/>
    <n v="927267387"/>
    <x v="1"/>
  </r>
  <r>
    <x v="98"/>
    <x v="21"/>
    <s v="Rəngli"/>
    <x v="1"/>
    <s v="English"/>
    <x v="0"/>
    <s v="TV-MA"/>
    <s v="Ryan Tarantino"/>
    <x v="492"/>
    <n v="23672"/>
    <n v="72010"/>
    <n v="32474"/>
    <n v="62025"/>
    <n v="4"/>
    <n v="869917"/>
    <n v="166"/>
    <n v="492509791"/>
    <n v="347841555"/>
    <n v="144668236"/>
    <x v="0"/>
  </r>
  <r>
    <x v="67"/>
    <x v="9"/>
    <s v="Rəngli"/>
    <x v="2"/>
    <s v="English"/>
    <x v="3"/>
    <s v="PG"/>
    <s v="Anne Craig"/>
    <x v="401"/>
    <n v="78040"/>
    <n v="337202"/>
    <n v="762"/>
    <n v="134694"/>
    <n v="6.8"/>
    <n v="1430570"/>
    <n v="163"/>
    <n v="342709686"/>
    <n v="80295919"/>
    <n v="262413767"/>
    <x v="1"/>
  </r>
  <r>
    <x v="68"/>
    <x v="25"/>
    <s v="Rəngli"/>
    <x v="3"/>
    <s v="English"/>
    <x v="1"/>
    <s v="PG"/>
    <s v="Keanu Watson"/>
    <x v="188"/>
    <n v="69761"/>
    <n v="304998"/>
    <n v="22381"/>
    <n v="57853"/>
    <n v="9.1"/>
    <n v="1542103"/>
    <n v="191"/>
    <n v="683398639"/>
    <n v="39459955"/>
    <n v="643938684"/>
    <x v="3"/>
  </r>
  <r>
    <x v="67"/>
    <x v="16"/>
    <s v="Rəngli"/>
    <x v="4"/>
    <s v="Spanish"/>
    <x v="6"/>
    <s v="PG-13"/>
    <s v="Christian Nolan"/>
    <x v="136"/>
    <n v="19070"/>
    <n v="224629"/>
    <n v="28181"/>
    <n v="29003"/>
    <n v="6.2"/>
    <n v="405224"/>
    <n v="156"/>
    <n v="414111776"/>
    <n v="125305563"/>
    <n v="288806213"/>
    <x v="4"/>
  </r>
  <r>
    <x v="97"/>
    <x v="31"/>
    <s v="Rəngli"/>
    <x v="0"/>
    <s v="English"/>
    <x v="6"/>
    <s v="PG"/>
    <s v="Johnny Watson"/>
    <x v="509"/>
    <n v="4617"/>
    <n v="194504"/>
    <n v="28828"/>
    <n v="97117"/>
    <n v="3.9"/>
    <n v="158530"/>
    <n v="143"/>
    <n v="1174381697"/>
    <n v="180972670"/>
    <n v="993409027"/>
    <x v="3"/>
  </r>
  <r>
    <x v="92"/>
    <x v="33"/>
    <s v="Rəngli"/>
    <x v="1"/>
    <s v="Spanish"/>
    <x v="5"/>
    <s v="R"/>
    <s v="Anne Craig"/>
    <x v="144"/>
    <n v="40684"/>
    <n v="283707"/>
    <n v="17088"/>
    <n v="27121"/>
    <n v="4.5"/>
    <n v="692368"/>
    <n v="101"/>
    <n v="1049462552"/>
    <n v="166660865"/>
    <n v="882801687"/>
    <x v="4"/>
  </r>
  <r>
    <x v="8"/>
    <x v="12"/>
    <s v="Rəngli"/>
    <x v="0"/>
    <s v="English"/>
    <x v="6"/>
    <s v="PG-13"/>
    <s v="Brad Smith"/>
    <x v="187"/>
    <n v="45430"/>
    <n v="306526"/>
    <n v="49006"/>
    <n v="41800"/>
    <n v="7.9"/>
    <n v="1103909"/>
    <n v="123"/>
    <n v="54938733"/>
    <n v="293327267"/>
    <n v="-238388534"/>
    <x v="1"/>
  </r>
  <r>
    <x v="135"/>
    <x v="34"/>
    <s v="Rəngli"/>
    <x v="5"/>
    <s v="English"/>
    <x v="6"/>
    <s v="G"/>
    <s v="Ryan Reeves"/>
    <x v="491"/>
    <n v="7891"/>
    <n v="227839"/>
    <n v="26338"/>
    <n v="2029"/>
    <n v="6.1"/>
    <n v="1558881"/>
    <n v="142"/>
    <n v="804408307"/>
    <n v="134807180"/>
    <n v="669601127"/>
    <x v="1"/>
  </r>
  <r>
    <x v="91"/>
    <x v="21"/>
    <s v="Ağ-qara"/>
    <x v="7"/>
    <s v="English"/>
    <x v="3"/>
    <s v="PG"/>
    <s v="Leonardo Portman"/>
    <x v="130"/>
    <n v="77106"/>
    <n v="129185"/>
    <n v="11804"/>
    <n v="120550"/>
    <n v="6.4"/>
    <n v="2077018"/>
    <n v="161"/>
    <n v="411921571"/>
    <n v="60072922"/>
    <n v="351848649"/>
    <x v="0"/>
  </r>
  <r>
    <x v="10"/>
    <x v="26"/>
    <s v="Rəngli"/>
    <x v="0"/>
    <s v="English"/>
    <x v="4"/>
    <s v="PG-13"/>
    <s v="Christian Pitt"/>
    <x v="8"/>
    <n v="58012"/>
    <n v="38814"/>
    <n v="17657"/>
    <n v="29217"/>
    <n v="9"/>
    <n v="237592"/>
    <n v="176"/>
    <n v="274522147"/>
    <n v="214809341"/>
    <n v="59712806"/>
    <x v="0"/>
  </r>
  <r>
    <x v="44"/>
    <x v="7"/>
    <s v="Rəngli"/>
    <x v="4"/>
    <s v="English"/>
    <x v="1"/>
    <s v="PG"/>
    <s v="Ryan Washington"/>
    <x v="264"/>
    <n v="42765"/>
    <n v="16803"/>
    <n v="19163"/>
    <n v="48358"/>
    <n v="8.4"/>
    <n v="1402287"/>
    <n v="168"/>
    <n v="393429172"/>
    <n v="335676141"/>
    <n v="57753031"/>
    <x v="1"/>
  </r>
  <r>
    <x v="102"/>
    <x v="36"/>
    <s v="Rəngli"/>
    <x v="1"/>
    <s v="English"/>
    <x v="4"/>
    <s v="G"/>
    <s v="Leonardo Lawrence"/>
    <x v="349"/>
    <n v="50683"/>
    <n v="21635"/>
    <n v="13574"/>
    <n v="41109"/>
    <n v="8.5"/>
    <n v="430510"/>
    <n v="131"/>
    <n v="665239273"/>
    <n v="266819925"/>
    <n v="398419348"/>
    <x v="3"/>
  </r>
  <r>
    <x v="104"/>
    <x v="25"/>
    <s v="Rəngli"/>
    <x v="4"/>
    <s v="English"/>
    <x v="0"/>
    <s v="TV-MA"/>
    <s v="Cillian Murphy"/>
    <x v="155"/>
    <n v="62692"/>
    <n v="207864"/>
    <n v="35442"/>
    <n v="130936"/>
    <n v="8.6999999999999993"/>
    <n v="1602038"/>
    <n v="150"/>
    <n v="55879742"/>
    <n v="74361743"/>
    <n v="-18482001"/>
    <x v="3"/>
  </r>
  <r>
    <x v="58"/>
    <x v="28"/>
    <s v="Ağ-qara"/>
    <x v="4"/>
    <s v="German"/>
    <x v="6"/>
    <s v="PG"/>
    <s v="Natalie Hathaway"/>
    <x v="526"/>
    <n v="74567"/>
    <n v="236291"/>
    <n v="48093"/>
    <n v="142900"/>
    <n v="4.4000000000000004"/>
    <n v="396885"/>
    <n v="105"/>
    <n v="911290663"/>
    <n v="135012921"/>
    <n v="776277742"/>
    <x v="3"/>
  </r>
  <r>
    <x v="110"/>
    <x v="25"/>
    <s v="Rəngli"/>
    <x v="4"/>
    <s v="English"/>
    <x v="4"/>
    <s v="TV-MA"/>
    <s v="Natalie Depp"/>
    <x v="506"/>
    <n v="15232"/>
    <n v="164628"/>
    <n v="49383"/>
    <n v="50380"/>
    <n v="4.5999999999999996"/>
    <n v="1007784"/>
    <n v="129"/>
    <n v="290815507"/>
    <n v="316040000"/>
    <n v="-25224493"/>
    <x v="3"/>
  </r>
  <r>
    <x v="183"/>
    <x v="20"/>
    <s v="Rəngli"/>
    <x v="4"/>
    <s v="German"/>
    <x v="5"/>
    <s v="PG"/>
    <s v="Matthew Murphy"/>
    <x v="140"/>
    <n v="56545"/>
    <n v="314616"/>
    <n v="36056"/>
    <n v="35738"/>
    <n v="6.2"/>
    <n v="2390720"/>
    <n v="161"/>
    <n v="437611117"/>
    <n v="234063099"/>
    <n v="203548018"/>
    <x v="3"/>
  </r>
  <r>
    <x v="72"/>
    <x v="3"/>
    <s v="Rəngli"/>
    <x v="3"/>
    <s v="English"/>
    <x v="2"/>
    <s v="PG"/>
    <s v="Emma Robbie"/>
    <x v="470"/>
    <n v="38477"/>
    <n v="297859"/>
    <n v="14081"/>
    <n v="114224"/>
    <n v="5.7"/>
    <n v="1214864"/>
    <n v="187"/>
    <n v="27310757"/>
    <n v="16413597"/>
    <n v="10897160"/>
    <x v="2"/>
  </r>
  <r>
    <x v="103"/>
    <x v="3"/>
    <s v="Rəngli"/>
    <x v="3"/>
    <s v="German"/>
    <x v="5"/>
    <s v="R"/>
    <s v="Margot Reeves"/>
    <x v="436"/>
    <n v="7854"/>
    <n v="160397"/>
    <n v="1240"/>
    <n v="81446"/>
    <n v="8"/>
    <n v="2161740"/>
    <n v="118"/>
    <n v="103641042"/>
    <n v="52179594"/>
    <n v="51461448"/>
    <x v="2"/>
  </r>
  <r>
    <x v="195"/>
    <x v="10"/>
    <s v="Ağ-qara"/>
    <x v="0"/>
    <s v="English"/>
    <x v="4"/>
    <s v="TV-MA"/>
    <s v="Will Nolan"/>
    <x v="249"/>
    <n v="34537"/>
    <n v="202762"/>
    <n v="30793"/>
    <n v="76576"/>
    <n v="5.4"/>
    <n v="1045606"/>
    <n v="164"/>
    <n v="696532875"/>
    <n v="198628368"/>
    <n v="497904507"/>
    <x v="3"/>
  </r>
  <r>
    <x v="79"/>
    <x v="0"/>
    <s v="Rəngli"/>
    <x v="1"/>
    <s v="English"/>
    <x v="5"/>
    <s v="TV-MA"/>
    <s v="Cillian DiCaprio"/>
    <x v="127"/>
    <n v="44789"/>
    <n v="292402"/>
    <n v="26707"/>
    <n v="129444"/>
    <n v="8.6999999999999993"/>
    <n v="1149703"/>
    <n v="129"/>
    <n v="516584914"/>
    <n v="322395716"/>
    <n v="194189198"/>
    <x v="0"/>
  </r>
  <r>
    <x v="69"/>
    <x v="37"/>
    <s v="Rəngli"/>
    <x v="2"/>
    <s v="English"/>
    <x v="4"/>
    <s v="PG"/>
    <s v="Christian Murphy"/>
    <x v="169"/>
    <n v="23230"/>
    <n v="338242"/>
    <n v="18971"/>
    <n v="116129"/>
    <n v="3.7"/>
    <n v="1237860"/>
    <n v="150"/>
    <n v="539240424"/>
    <n v="31922755"/>
    <n v="507317669"/>
    <x v="4"/>
  </r>
  <r>
    <x v="32"/>
    <x v="22"/>
    <s v="Rəngli"/>
    <x v="3"/>
    <s v="English"/>
    <x v="4"/>
    <s v="R"/>
    <s v="Brad Murphy"/>
    <x v="483"/>
    <n v="2128"/>
    <n v="210288"/>
    <n v="35228"/>
    <n v="100285"/>
    <n v="6.9"/>
    <n v="394381"/>
    <n v="176"/>
    <n v="351565979"/>
    <n v="17152094"/>
    <n v="334413885"/>
    <x v="4"/>
  </r>
  <r>
    <x v="22"/>
    <x v="25"/>
    <s v="Rəngli"/>
    <x v="3"/>
    <s v="German"/>
    <x v="6"/>
    <s v="PG"/>
    <s v="Tom Jackman"/>
    <x v="211"/>
    <n v="70194"/>
    <n v="32740"/>
    <n v="31867"/>
    <n v="140985"/>
    <n v="5"/>
    <n v="1357730"/>
    <n v="138"/>
    <n v="596144818"/>
    <n v="171855622"/>
    <n v="424289196"/>
    <x v="3"/>
  </r>
  <r>
    <x v="147"/>
    <x v="29"/>
    <s v="Rəngli"/>
    <x v="3"/>
    <s v="English"/>
    <x v="0"/>
    <s v="PG-13"/>
    <s v="Anne Jackman"/>
    <x v="152"/>
    <n v="37665"/>
    <n v="243094"/>
    <n v="23610"/>
    <n v="147677"/>
    <n v="5"/>
    <n v="194438"/>
    <n v="183"/>
    <n v="1152046664"/>
    <n v="24315110"/>
    <n v="1127731554"/>
    <x v="1"/>
  </r>
  <r>
    <x v="54"/>
    <x v="5"/>
    <s v="Rəngli"/>
    <x v="4"/>
    <s v="English"/>
    <x v="1"/>
    <s v="G"/>
    <s v="Natalie DiCaprio"/>
    <x v="186"/>
    <n v="65361"/>
    <n v="79994"/>
    <n v="16732"/>
    <n v="95704"/>
    <n v="5.6"/>
    <n v="55466"/>
    <n v="161"/>
    <n v="600303963"/>
    <n v="184671697"/>
    <n v="415632266"/>
    <x v="2"/>
  </r>
  <r>
    <x v="50"/>
    <x v="29"/>
    <s v="Rəngli"/>
    <x v="2"/>
    <s v="Azerbaijani"/>
    <x v="4"/>
    <s v="PG-13"/>
    <s v="Daniel Portman"/>
    <x v="188"/>
    <n v="79052"/>
    <n v="190614"/>
    <n v="30195"/>
    <n v="37345"/>
    <n v="4.7"/>
    <n v="904256"/>
    <n v="142"/>
    <n v="14104354"/>
    <n v="244899380"/>
    <n v="-230795026"/>
    <x v="1"/>
  </r>
  <r>
    <x v="157"/>
    <x v="19"/>
    <s v="Rəngli"/>
    <x v="5"/>
    <s v="English"/>
    <x v="3"/>
    <s v="TV-MA"/>
    <s v="Christian Craig"/>
    <x v="362"/>
    <n v="61220"/>
    <n v="306098"/>
    <n v="11269"/>
    <n v="144458"/>
    <n v="8.1999999999999993"/>
    <n v="1509485"/>
    <n v="114"/>
    <n v="842756580"/>
    <n v="21132033"/>
    <n v="821624547"/>
    <x v="0"/>
  </r>
  <r>
    <x v="5"/>
    <x v="17"/>
    <s v="Rəngli"/>
    <x v="6"/>
    <s v="English"/>
    <x v="1"/>
    <s v="R"/>
    <s v="Tom Bale"/>
    <x v="238"/>
    <n v="44615"/>
    <n v="275867"/>
    <n v="16543"/>
    <n v="35180"/>
    <n v="8.5"/>
    <n v="1929588"/>
    <n v="121"/>
    <n v="1110450021"/>
    <n v="128289994"/>
    <n v="982160027"/>
    <x v="1"/>
  </r>
  <r>
    <x v="36"/>
    <x v="14"/>
    <s v="Rəngli"/>
    <x v="0"/>
    <s v="English"/>
    <x v="6"/>
    <s v="G"/>
    <s v="Cillian Nolan"/>
    <x v="427"/>
    <n v="1641"/>
    <n v="250558"/>
    <n v="387"/>
    <n v="120133"/>
    <n v="3.7"/>
    <n v="1734915"/>
    <n v="120"/>
    <n v="511040903"/>
    <n v="130657464"/>
    <n v="380383439"/>
    <x v="1"/>
  </r>
  <r>
    <x v="29"/>
    <x v="1"/>
    <s v="Rəngli"/>
    <x v="4"/>
    <s v="English"/>
    <x v="4"/>
    <s v="PG-13"/>
    <s v="Daniel Pitt"/>
    <x v="93"/>
    <n v="35248"/>
    <n v="261303"/>
    <n v="37453"/>
    <n v="88423"/>
    <n v="4.9000000000000004"/>
    <n v="184577"/>
    <n v="110"/>
    <n v="208004356"/>
    <n v="269523091"/>
    <n v="-61518735"/>
    <x v="1"/>
  </r>
  <r>
    <x v="36"/>
    <x v="16"/>
    <s v="Rəngli"/>
    <x v="5"/>
    <s v="Spanish"/>
    <x v="4"/>
    <s v="PG"/>
    <s v="Jennifer Bale"/>
    <x v="527"/>
    <n v="78179"/>
    <n v="137881"/>
    <n v="7297"/>
    <n v="111843"/>
    <n v="8"/>
    <n v="417358"/>
    <n v="125"/>
    <n v="910957541"/>
    <n v="207214992"/>
    <n v="703742549"/>
    <x v="4"/>
  </r>
  <r>
    <x v="58"/>
    <x v="9"/>
    <s v="Rəngli"/>
    <x v="3"/>
    <s v="English"/>
    <x v="0"/>
    <s v="R"/>
    <s v="Quentin Smith"/>
    <x v="338"/>
    <n v="77685"/>
    <n v="245454"/>
    <n v="19476"/>
    <n v="45098"/>
    <n v="8"/>
    <n v="959339"/>
    <n v="171"/>
    <n v="177047450"/>
    <n v="149801293"/>
    <n v="27246157"/>
    <x v="1"/>
  </r>
  <r>
    <x v="176"/>
    <x v="10"/>
    <s v="Rəngli"/>
    <x v="3"/>
    <s v="French"/>
    <x v="1"/>
    <s v="TV-MA"/>
    <s v="Robert Downey"/>
    <x v="72"/>
    <n v="26591"/>
    <n v="349137"/>
    <n v="6656"/>
    <n v="49031"/>
    <n v="3.7"/>
    <n v="1676508"/>
    <n v="146"/>
    <n v="19228268"/>
    <n v="301317577"/>
    <n v="-282089309"/>
    <x v="3"/>
  </r>
  <r>
    <x v="155"/>
    <x v="24"/>
    <s v="Rəngli"/>
    <x v="2"/>
    <s v="French"/>
    <x v="4"/>
    <s v="PG"/>
    <s v="Brad Robbie"/>
    <x v="10"/>
    <n v="45561"/>
    <n v="140584"/>
    <n v="30492"/>
    <n v="49233"/>
    <n v="5"/>
    <n v="358786"/>
    <n v="179"/>
    <n v="44469236"/>
    <n v="198831584"/>
    <n v="-154362348"/>
    <x v="2"/>
  </r>
  <r>
    <x v="183"/>
    <x v="27"/>
    <s v="Rəngli"/>
    <x v="2"/>
    <s v="English"/>
    <x v="0"/>
    <s v="PG-13"/>
    <s v="Quentin Smith"/>
    <x v="192"/>
    <n v="34945"/>
    <n v="211815"/>
    <n v="22158"/>
    <n v="89495"/>
    <n v="3.8"/>
    <n v="1713023"/>
    <n v="187"/>
    <n v="1125106599"/>
    <n v="17979052"/>
    <n v="1107127547"/>
    <x v="0"/>
  </r>
  <r>
    <x v="194"/>
    <x v="3"/>
    <s v="Rəngli"/>
    <x v="7"/>
    <s v="English"/>
    <x v="0"/>
    <s v="R"/>
    <s v="Jennifer Tarantino"/>
    <x v="181"/>
    <n v="71759"/>
    <n v="276572"/>
    <n v="38417"/>
    <n v="15609"/>
    <n v="8.6999999999999993"/>
    <n v="403053"/>
    <n v="125"/>
    <n v="39521468"/>
    <n v="81324936"/>
    <n v="-41803468"/>
    <x v="2"/>
  </r>
  <r>
    <x v="78"/>
    <x v="38"/>
    <s v="Rəngli"/>
    <x v="7"/>
    <s v="English"/>
    <x v="0"/>
    <s v="G"/>
    <s v="Tom Portman"/>
    <x v="371"/>
    <n v="14821"/>
    <n v="197921"/>
    <n v="23526"/>
    <n v="90345"/>
    <n v="5.3"/>
    <n v="762960"/>
    <n v="96"/>
    <n v="354988993"/>
    <n v="92843579"/>
    <n v="262145414"/>
    <x v="0"/>
  </r>
  <r>
    <x v="173"/>
    <x v="10"/>
    <s v="Rəngli"/>
    <x v="3"/>
    <s v="English"/>
    <x v="1"/>
    <s v="PG"/>
    <s v="Scarlett Tarantino"/>
    <x v="423"/>
    <n v="30505"/>
    <n v="120820"/>
    <n v="24016"/>
    <n v="65755"/>
    <n v="4.2"/>
    <n v="1663922"/>
    <n v="130"/>
    <n v="35305818"/>
    <n v="18087472"/>
    <n v="17218346"/>
    <x v="3"/>
  </r>
  <r>
    <x v="27"/>
    <x v="22"/>
    <s v="Ağ-qara"/>
    <x v="1"/>
    <s v="German"/>
    <x v="4"/>
    <s v="PG"/>
    <s v="Ryan Jackman"/>
    <x v="170"/>
    <n v="6100"/>
    <n v="320673"/>
    <n v="2520"/>
    <n v="84993"/>
    <n v="8.3000000000000007"/>
    <n v="2221445"/>
    <n v="151"/>
    <n v="971109760"/>
    <n v="21910083"/>
    <n v="949199677"/>
    <x v="4"/>
  </r>
  <r>
    <x v="26"/>
    <x v="10"/>
    <s v="Rəngli"/>
    <x v="2"/>
    <s v="English"/>
    <x v="6"/>
    <s v="PG-13"/>
    <s v="Denzel Johansson"/>
    <x v="294"/>
    <n v="66714"/>
    <n v="177659"/>
    <n v="22489"/>
    <n v="63904"/>
    <n v="7.5"/>
    <n v="11484"/>
    <n v="184"/>
    <n v="840478828"/>
    <n v="287964405"/>
    <n v="552514423"/>
    <x v="3"/>
  </r>
  <r>
    <x v="118"/>
    <x v="5"/>
    <s v="Ağ-qara"/>
    <x v="3"/>
    <s v="English"/>
    <x v="6"/>
    <s v="PG-13"/>
    <s v="Scarlett Downey"/>
    <x v="367"/>
    <n v="31056"/>
    <n v="129318"/>
    <n v="37960"/>
    <n v="19397"/>
    <n v="6.4"/>
    <n v="74485"/>
    <n v="126"/>
    <n v="565813554"/>
    <n v="38607227"/>
    <n v="527206327"/>
    <x v="2"/>
  </r>
  <r>
    <x v="2"/>
    <x v="34"/>
    <s v="Rəngli"/>
    <x v="1"/>
    <s v="English"/>
    <x v="5"/>
    <s v="PG"/>
    <s v="Ryan DiCaprio"/>
    <x v="34"/>
    <n v="2021"/>
    <n v="101768"/>
    <n v="44641"/>
    <n v="97494"/>
    <n v="7.2"/>
    <n v="505174"/>
    <n v="169"/>
    <n v="112624900"/>
    <n v="241002452"/>
    <n v="-128377552"/>
    <x v="1"/>
  </r>
  <r>
    <x v="118"/>
    <x v="15"/>
    <s v="Ağ-qara"/>
    <x v="4"/>
    <s v="French"/>
    <x v="0"/>
    <s v="PG"/>
    <s v="Ryan McConaughey"/>
    <x v="404"/>
    <n v="30057"/>
    <n v="239544"/>
    <n v="2262"/>
    <n v="110762"/>
    <n v="4.5"/>
    <n v="275984"/>
    <n v="98"/>
    <n v="586629932"/>
    <n v="87649500"/>
    <n v="498980432"/>
    <x v="2"/>
  </r>
  <r>
    <x v="35"/>
    <x v="17"/>
    <s v="Rəngli"/>
    <x v="5"/>
    <s v="English"/>
    <x v="6"/>
    <s v="TV-MA"/>
    <s v="Hugh Portman"/>
    <x v="92"/>
    <n v="8206"/>
    <n v="276618"/>
    <n v="41189"/>
    <n v="112507"/>
    <n v="7.6"/>
    <n v="745651"/>
    <n v="151"/>
    <n v="918834175"/>
    <n v="251041178"/>
    <n v="667792997"/>
    <x v="1"/>
  </r>
  <r>
    <x v="169"/>
    <x v="27"/>
    <s v="Rəngli"/>
    <x v="0"/>
    <s v="English"/>
    <x v="0"/>
    <s v="PG-13"/>
    <s v="Emma Murphy"/>
    <x v="450"/>
    <n v="27662"/>
    <n v="293646"/>
    <n v="26673"/>
    <n v="143827"/>
    <n v="9.6999999999999993"/>
    <n v="1679964"/>
    <n v="176"/>
    <n v="437739202"/>
    <n v="338435511"/>
    <n v="99303691"/>
    <x v="0"/>
  </r>
  <r>
    <x v="52"/>
    <x v="12"/>
    <s v="Ağ-qara"/>
    <x v="2"/>
    <s v="English"/>
    <x v="2"/>
    <s v="PG-13"/>
    <s v="Ryan Cruise"/>
    <x v="341"/>
    <n v="55079"/>
    <n v="61237"/>
    <n v="24612"/>
    <n v="66281"/>
    <n v="9.1999999999999993"/>
    <n v="269487"/>
    <n v="108"/>
    <n v="1195112797"/>
    <n v="346437170"/>
    <n v="848675627"/>
    <x v="1"/>
  </r>
  <r>
    <x v="84"/>
    <x v="32"/>
    <s v="Rəngli"/>
    <x v="5"/>
    <s v="Azerbaijani"/>
    <x v="2"/>
    <s v="G"/>
    <s v="Keanu Craig"/>
    <x v="116"/>
    <n v="19491"/>
    <n v="32994"/>
    <n v="38444"/>
    <n v="68750"/>
    <n v="9"/>
    <n v="2443668"/>
    <n v="148"/>
    <n v="680551824"/>
    <n v="214044499"/>
    <n v="466507325"/>
    <x v="0"/>
  </r>
  <r>
    <x v="29"/>
    <x v="14"/>
    <s v="Rəngli"/>
    <x v="5"/>
    <s v="English"/>
    <x v="3"/>
    <s v="PG"/>
    <s v="Leonardo Downey"/>
    <x v="251"/>
    <n v="47899"/>
    <n v="54940"/>
    <n v="3467"/>
    <n v="86742"/>
    <n v="3.6"/>
    <n v="730453"/>
    <n v="96"/>
    <n v="1025270666"/>
    <n v="307772546"/>
    <n v="717498120"/>
    <x v="1"/>
  </r>
  <r>
    <x v="121"/>
    <x v="8"/>
    <s v="Rəngli"/>
    <x v="4"/>
    <s v="English"/>
    <x v="1"/>
    <s v="PG-13"/>
    <s v="Quentin Gosling"/>
    <x v="528"/>
    <n v="62953"/>
    <n v="43584"/>
    <n v="34197"/>
    <n v="27630"/>
    <n v="8"/>
    <n v="2288026"/>
    <n v="126"/>
    <n v="348430409"/>
    <n v="62812295"/>
    <n v="285618114"/>
    <x v="3"/>
  </r>
  <r>
    <x v="125"/>
    <x v="0"/>
    <s v="Rəngli"/>
    <x v="6"/>
    <s v="English"/>
    <x v="0"/>
    <s v="G"/>
    <s v="Brad Nolan"/>
    <x v="515"/>
    <n v="65205"/>
    <n v="319386"/>
    <n v="26027"/>
    <n v="93147"/>
    <n v="5.2"/>
    <n v="1185860"/>
    <n v="145"/>
    <n v="547609854"/>
    <n v="275051301"/>
    <n v="272558553"/>
    <x v="0"/>
  </r>
  <r>
    <x v="59"/>
    <x v="23"/>
    <s v="Rəngli"/>
    <x v="4"/>
    <s v="Spanish"/>
    <x v="4"/>
    <s v="R"/>
    <s v="Quentin Gosling"/>
    <x v="116"/>
    <n v="42618"/>
    <n v="244094"/>
    <n v="46069"/>
    <n v="130260"/>
    <n v="4.5999999999999996"/>
    <n v="1049295"/>
    <n v="187"/>
    <n v="193830244"/>
    <n v="299942654"/>
    <n v="-106112410"/>
    <x v="3"/>
  </r>
  <r>
    <x v="157"/>
    <x v="18"/>
    <s v="Rəngli"/>
    <x v="5"/>
    <s v="English"/>
    <x v="2"/>
    <s v="PG-13"/>
    <s v="Christopher Cruise"/>
    <x v="386"/>
    <n v="78602"/>
    <n v="170006"/>
    <n v="43689"/>
    <n v="117268"/>
    <n v="9.6"/>
    <n v="782185"/>
    <n v="174"/>
    <n v="1176691593"/>
    <n v="143282231"/>
    <n v="1033409362"/>
    <x v="1"/>
  </r>
  <r>
    <x v="217"/>
    <x v="32"/>
    <s v="Rəngli"/>
    <x v="5"/>
    <s v="English"/>
    <x v="5"/>
    <s v="G"/>
    <s v="Christian Pitt"/>
    <x v="332"/>
    <n v="70472"/>
    <n v="8621"/>
    <n v="8692"/>
    <n v="80491"/>
    <n v="4.8"/>
    <n v="737805"/>
    <n v="89"/>
    <n v="937825245"/>
    <n v="196821874"/>
    <n v="741003371"/>
    <x v="0"/>
  </r>
  <r>
    <x v="136"/>
    <x v="13"/>
    <s v="Rəngli"/>
    <x v="4"/>
    <s v="Turkish"/>
    <x v="2"/>
    <s v="PG"/>
    <s v="Ryan Pitt"/>
    <x v="87"/>
    <n v="67858"/>
    <n v="297452"/>
    <n v="6582"/>
    <n v="70026"/>
    <n v="5.7"/>
    <n v="51156"/>
    <n v="174"/>
    <n v="136312595"/>
    <n v="10692328"/>
    <n v="125620267"/>
    <x v="1"/>
  </r>
  <r>
    <x v="165"/>
    <x v="36"/>
    <s v="Rəngli"/>
    <x v="1"/>
    <s v="English"/>
    <x v="2"/>
    <s v="TV-MA"/>
    <s v="Scarlett Tarantino"/>
    <x v="400"/>
    <n v="26215"/>
    <n v="102772"/>
    <n v="31055"/>
    <n v="133210"/>
    <n v="4"/>
    <n v="1882772"/>
    <n v="184"/>
    <n v="369360470"/>
    <n v="246439053"/>
    <n v="122921417"/>
    <x v="3"/>
  </r>
  <r>
    <x v="221"/>
    <x v="35"/>
    <s v="Rəngli"/>
    <x v="5"/>
    <s v="German"/>
    <x v="4"/>
    <s v="PG-13"/>
    <s v="Quentin Murphy"/>
    <x v="350"/>
    <n v="71967"/>
    <n v="248268"/>
    <n v="40140"/>
    <n v="46689"/>
    <n v="7.5"/>
    <n v="683302"/>
    <n v="119"/>
    <n v="1065440024"/>
    <n v="59186941"/>
    <n v="1006253083"/>
    <x v="0"/>
  </r>
  <r>
    <x v="100"/>
    <x v="33"/>
    <s v="Rəngli"/>
    <x v="2"/>
    <s v="German"/>
    <x v="6"/>
    <s v="TV-MA"/>
    <s v="Robert Craig"/>
    <x v="497"/>
    <n v="49306"/>
    <n v="30813"/>
    <n v="23289"/>
    <n v="49855"/>
    <n v="8.9"/>
    <n v="2147795"/>
    <n v="185"/>
    <n v="586784064"/>
    <n v="167733870"/>
    <n v="419050194"/>
    <x v="4"/>
  </r>
  <r>
    <x v="133"/>
    <x v="17"/>
    <s v="Rəngli"/>
    <x v="4"/>
    <s v="English"/>
    <x v="4"/>
    <s v="PG"/>
    <s v="Johnny Tarantino"/>
    <x v="130"/>
    <n v="77039"/>
    <n v="222254"/>
    <n v="13924"/>
    <n v="74097"/>
    <n v="8.6999999999999993"/>
    <n v="2240741"/>
    <n v="168"/>
    <n v="969823121"/>
    <n v="158873293"/>
    <n v="810949828"/>
    <x v="1"/>
  </r>
  <r>
    <x v="73"/>
    <x v="12"/>
    <s v="Rəngli"/>
    <x v="0"/>
    <s v="Azerbaijani"/>
    <x v="4"/>
    <s v="PG-13"/>
    <s v="Daniel Smith"/>
    <x v="215"/>
    <n v="66841"/>
    <n v="118853"/>
    <n v="29182"/>
    <n v="108902"/>
    <n v="5.0999999999999996"/>
    <n v="1751689"/>
    <n v="170"/>
    <n v="116608316"/>
    <n v="217309857"/>
    <n v="-100701541"/>
    <x v="1"/>
  </r>
  <r>
    <x v="144"/>
    <x v="19"/>
    <s v="Rəngli"/>
    <x v="6"/>
    <s v="French"/>
    <x v="4"/>
    <s v="TV-MA"/>
    <s v="Emma Craig"/>
    <x v="4"/>
    <n v="67485"/>
    <n v="18790"/>
    <n v="48977"/>
    <n v="57779"/>
    <n v="5.5"/>
    <n v="2050944"/>
    <n v="125"/>
    <n v="239651166"/>
    <n v="332441040"/>
    <n v="-92789874"/>
    <x v="0"/>
  </r>
  <r>
    <x v="201"/>
    <x v="0"/>
    <s v="Rəngli"/>
    <x v="1"/>
    <s v="French"/>
    <x v="2"/>
    <s v="PG-13"/>
    <s v="Margot Watson"/>
    <x v="482"/>
    <n v="34944"/>
    <n v="224300"/>
    <n v="11405"/>
    <n v="103305"/>
    <n v="5.0999999999999996"/>
    <n v="808578"/>
    <n v="94"/>
    <n v="84621648"/>
    <n v="274163754"/>
    <n v="-189542106"/>
    <x v="0"/>
  </r>
  <r>
    <x v="82"/>
    <x v="6"/>
    <s v="Rəngli"/>
    <x v="6"/>
    <s v="English"/>
    <x v="3"/>
    <s v="G"/>
    <s v="Quentin Hathaway"/>
    <x v="259"/>
    <n v="49821"/>
    <n v="295201"/>
    <n v="15056"/>
    <n v="93869"/>
    <n v="6.5"/>
    <n v="1629917"/>
    <n v="92"/>
    <n v="36533224"/>
    <n v="301969792"/>
    <n v="-265436568"/>
    <x v="3"/>
  </r>
  <r>
    <x v="22"/>
    <x v="23"/>
    <s v="Rəngli"/>
    <x v="3"/>
    <s v="English"/>
    <x v="6"/>
    <s v="TV-MA"/>
    <s v="Johnny Smith"/>
    <x v="285"/>
    <n v="40762"/>
    <n v="330763"/>
    <n v="46992"/>
    <n v="55906"/>
    <n v="7.5"/>
    <n v="71082"/>
    <n v="90"/>
    <n v="705669935"/>
    <n v="324412917"/>
    <n v="381257018"/>
    <x v="3"/>
  </r>
  <r>
    <x v="13"/>
    <x v="37"/>
    <s v="Rəngli"/>
    <x v="3"/>
    <s v="English"/>
    <x v="0"/>
    <s v="R"/>
    <s v="Margot Watson"/>
    <x v="469"/>
    <n v="69981"/>
    <n v="62056"/>
    <n v="45894"/>
    <n v="32112"/>
    <n v="3.5"/>
    <n v="240500"/>
    <n v="154"/>
    <n v="302261961"/>
    <n v="208786974"/>
    <n v="93474987"/>
    <x v="4"/>
  </r>
  <r>
    <x v="58"/>
    <x v="25"/>
    <s v="Rəngli"/>
    <x v="7"/>
    <s v="English"/>
    <x v="4"/>
    <s v="G"/>
    <s v="Emma Jackman"/>
    <x v="270"/>
    <n v="8723"/>
    <n v="341630"/>
    <n v="18146"/>
    <n v="82762"/>
    <n v="7.9"/>
    <n v="2453304"/>
    <n v="134"/>
    <n v="306451217"/>
    <n v="154693512"/>
    <n v="151757705"/>
    <x v="3"/>
  </r>
  <r>
    <x v="94"/>
    <x v="27"/>
    <s v="Rəngli"/>
    <x v="5"/>
    <s v="French"/>
    <x v="1"/>
    <s v="PG"/>
    <s v="Quentin Nolan"/>
    <x v="63"/>
    <n v="27935"/>
    <n v="340622"/>
    <n v="13998"/>
    <n v="137973"/>
    <n v="8.6"/>
    <n v="814475"/>
    <n v="184"/>
    <n v="358590263"/>
    <n v="301696736"/>
    <n v="56893527"/>
    <x v="0"/>
  </r>
  <r>
    <x v="216"/>
    <x v="3"/>
    <s v="Rəngli"/>
    <x v="1"/>
    <s v="German"/>
    <x v="5"/>
    <s v="PG-13"/>
    <s v="Margot DiCaprio"/>
    <x v="135"/>
    <n v="56700"/>
    <n v="315899"/>
    <n v="47139"/>
    <n v="13263"/>
    <n v="8.3000000000000007"/>
    <n v="2489297"/>
    <n v="118"/>
    <n v="485905026"/>
    <n v="27497295"/>
    <n v="458407731"/>
    <x v="2"/>
  </r>
  <r>
    <x v="28"/>
    <x v="0"/>
    <s v="Rəngli"/>
    <x v="3"/>
    <s v="Spanish"/>
    <x v="6"/>
    <s v="TV-MA"/>
    <s v="Emma Lawrence"/>
    <x v="399"/>
    <n v="12906"/>
    <n v="297952"/>
    <n v="32675"/>
    <n v="115716"/>
    <n v="9.3000000000000007"/>
    <n v="1915865"/>
    <n v="193"/>
    <n v="510924102"/>
    <n v="55332548"/>
    <n v="455591554"/>
    <x v="0"/>
  </r>
  <r>
    <x v="214"/>
    <x v="28"/>
    <s v="Rəngli"/>
    <x v="4"/>
    <s v="English"/>
    <x v="1"/>
    <s v="TV-MA"/>
    <s v="Anne Hathaway"/>
    <x v="37"/>
    <n v="52832"/>
    <n v="53645"/>
    <n v="24518"/>
    <n v="42922"/>
    <n v="7.1"/>
    <n v="950990"/>
    <n v="181"/>
    <n v="727914390"/>
    <n v="279999160"/>
    <n v="447915230"/>
    <x v="3"/>
  </r>
  <r>
    <x v="217"/>
    <x v="9"/>
    <s v="Rəngli"/>
    <x v="0"/>
    <s v="English"/>
    <x v="0"/>
    <s v="TV-MA"/>
    <s v="Johnny Lawrence"/>
    <x v="68"/>
    <n v="47559"/>
    <n v="292648"/>
    <n v="4621"/>
    <n v="136864"/>
    <n v="6.9"/>
    <n v="890594"/>
    <n v="165"/>
    <n v="734297797"/>
    <n v="247260351"/>
    <n v="487037446"/>
    <x v="1"/>
  </r>
  <r>
    <x v="193"/>
    <x v="8"/>
    <s v="Rəngli"/>
    <x v="2"/>
    <s v="German"/>
    <x v="2"/>
    <s v="R"/>
    <s v="Christian Lawrence"/>
    <x v="230"/>
    <n v="55265"/>
    <n v="293938"/>
    <n v="13105"/>
    <n v="57881"/>
    <n v="7.5"/>
    <n v="781577"/>
    <n v="165"/>
    <n v="511770057"/>
    <n v="297419043"/>
    <n v="214351014"/>
    <x v="3"/>
  </r>
  <r>
    <x v="156"/>
    <x v="28"/>
    <s v="Rəngli"/>
    <x v="2"/>
    <s v="Azerbaijani"/>
    <x v="6"/>
    <s v="TV-MA"/>
    <s v="Will Tarantino"/>
    <x v="503"/>
    <n v="43554"/>
    <n v="233445"/>
    <n v="45121"/>
    <n v="119956"/>
    <n v="5.4"/>
    <n v="916244"/>
    <n v="123"/>
    <n v="1111636782"/>
    <n v="7942702"/>
    <n v="1103694080"/>
    <x v="3"/>
  </r>
  <r>
    <x v="9"/>
    <x v="26"/>
    <s v="Rəngli"/>
    <x v="1"/>
    <s v="Spanish"/>
    <x v="1"/>
    <s v="G"/>
    <s v="Denzel Jackman"/>
    <x v="464"/>
    <n v="49298"/>
    <n v="251044"/>
    <n v="30546"/>
    <n v="147120"/>
    <n v="3.7"/>
    <n v="1028769"/>
    <n v="126"/>
    <n v="342142058"/>
    <n v="105242767"/>
    <n v="236899291"/>
    <x v="0"/>
  </r>
  <r>
    <x v="16"/>
    <x v="30"/>
    <s v="Rəngli"/>
    <x v="2"/>
    <s v="English"/>
    <x v="3"/>
    <s v="PG-13"/>
    <s v="Cillian Jackman"/>
    <x v="320"/>
    <n v="64905"/>
    <n v="348294"/>
    <n v="7220"/>
    <n v="94475"/>
    <n v="9"/>
    <n v="130859"/>
    <n v="106"/>
    <n v="808741336"/>
    <n v="319580862"/>
    <n v="489160474"/>
    <x v="4"/>
  </r>
  <r>
    <x v="187"/>
    <x v="11"/>
    <s v="Rəngli"/>
    <x v="1"/>
    <s v="English"/>
    <x v="4"/>
    <s v="TV-MA"/>
    <s v="Denzel Hathaway"/>
    <x v="138"/>
    <n v="2377"/>
    <n v="95320"/>
    <n v="14974"/>
    <n v="4075"/>
    <n v="8.5"/>
    <n v="1201972"/>
    <n v="112"/>
    <n v="614988513"/>
    <n v="30788968"/>
    <n v="584199545"/>
    <x v="3"/>
  </r>
  <r>
    <x v="171"/>
    <x v="9"/>
    <s v="Rəngli"/>
    <x v="3"/>
    <s v="English"/>
    <x v="0"/>
    <s v="PG"/>
    <s v="Robert Johansson"/>
    <x v="439"/>
    <n v="55759"/>
    <n v="43011"/>
    <n v="43242"/>
    <n v="7392"/>
    <n v="4"/>
    <n v="1652747"/>
    <n v="182"/>
    <n v="580088741"/>
    <n v="45313982"/>
    <n v="534774759"/>
    <x v="1"/>
  </r>
  <r>
    <x v="214"/>
    <x v="9"/>
    <s v="Rəngli"/>
    <x v="6"/>
    <s v="English"/>
    <x v="3"/>
    <s v="TV-MA"/>
    <s v="Leonardo Craig"/>
    <x v="395"/>
    <n v="77908"/>
    <n v="204972"/>
    <n v="39527"/>
    <n v="142072"/>
    <n v="7.5"/>
    <n v="1180969"/>
    <n v="115"/>
    <n v="797769643"/>
    <n v="294180180"/>
    <n v="503589463"/>
    <x v="1"/>
  </r>
  <r>
    <x v="38"/>
    <x v="32"/>
    <s v="Ağ-qara"/>
    <x v="1"/>
    <s v="Azerbaijani"/>
    <x v="0"/>
    <s v="TV-MA"/>
    <s v="Cillian Hathaway"/>
    <x v="359"/>
    <n v="23687"/>
    <n v="223984"/>
    <n v="14142"/>
    <n v="39806"/>
    <n v="9.4"/>
    <n v="2335223"/>
    <n v="115"/>
    <n v="478237126"/>
    <n v="217554878"/>
    <n v="260682248"/>
    <x v="0"/>
  </r>
  <r>
    <x v="83"/>
    <x v="3"/>
    <s v="Rəngli"/>
    <x v="0"/>
    <s v="English"/>
    <x v="0"/>
    <s v="R"/>
    <s v="Christian Washington"/>
    <x v="327"/>
    <n v="74756"/>
    <n v="35438"/>
    <n v="36698"/>
    <n v="105516"/>
    <n v="7.2"/>
    <n v="1237814"/>
    <n v="150"/>
    <n v="996688268"/>
    <n v="275407770"/>
    <n v="721280498"/>
    <x v="2"/>
  </r>
  <r>
    <x v="172"/>
    <x v="19"/>
    <s v="Rəngli"/>
    <x v="3"/>
    <s v="English"/>
    <x v="1"/>
    <s v="PG"/>
    <s v="Denzel Nolan"/>
    <x v="98"/>
    <n v="20246"/>
    <n v="263816"/>
    <n v="27629"/>
    <n v="76265"/>
    <n v="8.9"/>
    <n v="1188114"/>
    <n v="94"/>
    <n v="872013154"/>
    <n v="20598014"/>
    <n v="851415140"/>
    <x v="0"/>
  </r>
  <r>
    <x v="80"/>
    <x v="25"/>
    <s v="Rəngli"/>
    <x v="0"/>
    <s v="English"/>
    <x v="5"/>
    <s v="PG-13"/>
    <s v="Leonardo Hathaway"/>
    <x v="90"/>
    <n v="74986"/>
    <n v="109284"/>
    <n v="47291"/>
    <n v="115799"/>
    <n v="4.9000000000000004"/>
    <n v="2121088"/>
    <n v="183"/>
    <n v="1057443544"/>
    <n v="283369457"/>
    <n v="774074087"/>
    <x v="3"/>
  </r>
  <r>
    <x v="148"/>
    <x v="28"/>
    <s v="Rəngli"/>
    <x v="5"/>
    <s v="English"/>
    <x v="1"/>
    <s v="G"/>
    <s v="Margot Hathaway"/>
    <x v="480"/>
    <n v="35934"/>
    <n v="175644"/>
    <n v="8732"/>
    <n v="21651"/>
    <n v="4.3"/>
    <n v="1237686"/>
    <n v="86"/>
    <n v="505428233"/>
    <n v="2739831"/>
    <n v="502688402"/>
    <x v="3"/>
  </r>
  <r>
    <x v="179"/>
    <x v="33"/>
    <s v="Rəngli"/>
    <x v="7"/>
    <s v="Spanish"/>
    <x v="2"/>
    <s v="R"/>
    <s v="Leonardo Cruise"/>
    <x v="355"/>
    <n v="61421"/>
    <n v="131194"/>
    <n v="31251"/>
    <n v="73539"/>
    <n v="7.7"/>
    <n v="393459"/>
    <n v="112"/>
    <n v="938878060"/>
    <n v="170375098"/>
    <n v="768502962"/>
    <x v="4"/>
  </r>
  <r>
    <x v="151"/>
    <x v="2"/>
    <s v="Rəngli"/>
    <x v="0"/>
    <s v="English"/>
    <x v="1"/>
    <s v="TV-MA"/>
    <s v="Daniel Cruise"/>
    <x v="79"/>
    <n v="62213"/>
    <n v="138171"/>
    <n v="21270"/>
    <n v="16758"/>
    <n v="9.6"/>
    <n v="250712"/>
    <n v="91"/>
    <n v="218082983"/>
    <n v="10825295"/>
    <n v="207257688"/>
    <x v="2"/>
  </r>
  <r>
    <x v="172"/>
    <x v="15"/>
    <s v="Rəngli"/>
    <x v="7"/>
    <s v="French"/>
    <x v="5"/>
    <s v="TV-MA"/>
    <s v="Matthew Smith"/>
    <x v="117"/>
    <n v="11096"/>
    <n v="181478"/>
    <n v="26956"/>
    <n v="46292"/>
    <n v="9.5"/>
    <n v="586287"/>
    <n v="118"/>
    <n v="1169763737"/>
    <n v="209738763"/>
    <n v="960024974"/>
    <x v="2"/>
  </r>
  <r>
    <x v="150"/>
    <x v="17"/>
    <s v="Rəngli"/>
    <x v="2"/>
    <s v="English"/>
    <x v="5"/>
    <s v="TV-MA"/>
    <s v="Emma Washington"/>
    <x v="422"/>
    <n v="74471"/>
    <n v="26178"/>
    <n v="27860"/>
    <n v="86316"/>
    <n v="5.3"/>
    <n v="2274308"/>
    <n v="111"/>
    <n v="182021357"/>
    <n v="192817685"/>
    <n v="-10796328"/>
    <x v="1"/>
  </r>
  <r>
    <x v="4"/>
    <x v="4"/>
    <s v="Rəngli"/>
    <x v="1"/>
    <s v="French"/>
    <x v="3"/>
    <s v="PG-13"/>
    <s v="Brad Tarantino"/>
    <x v="293"/>
    <n v="15675"/>
    <n v="8900"/>
    <n v="12422"/>
    <n v="125111"/>
    <n v="5.9"/>
    <n v="1849902"/>
    <n v="127"/>
    <n v="79572303"/>
    <n v="102412204"/>
    <n v="-22839901"/>
    <x v="0"/>
  </r>
  <r>
    <x v="68"/>
    <x v="29"/>
    <s v="Rəngli"/>
    <x v="3"/>
    <s v="English"/>
    <x v="1"/>
    <s v="G"/>
    <s v="Jennifer Johansson"/>
    <x v="354"/>
    <n v="57695"/>
    <n v="22417"/>
    <n v="11293"/>
    <n v="48682"/>
    <n v="8.4"/>
    <n v="552516"/>
    <n v="90"/>
    <n v="19197095"/>
    <n v="125213551"/>
    <n v="-106016456"/>
    <x v="1"/>
  </r>
  <r>
    <x v="117"/>
    <x v="8"/>
    <s v="Rəngli"/>
    <x v="5"/>
    <s v="English"/>
    <x v="5"/>
    <s v="PG"/>
    <s v="Ryan Portman"/>
    <x v="198"/>
    <n v="64907"/>
    <n v="329181"/>
    <n v="5003"/>
    <n v="134333"/>
    <n v="9.5"/>
    <n v="2203978"/>
    <n v="186"/>
    <n v="874209810"/>
    <n v="306423919"/>
    <n v="567785891"/>
    <x v="3"/>
  </r>
  <r>
    <x v="82"/>
    <x v="0"/>
    <s v="Ağ-qara"/>
    <x v="7"/>
    <s v="English"/>
    <x v="4"/>
    <s v="G"/>
    <s v="Ryan Downey"/>
    <x v="382"/>
    <n v="6384"/>
    <n v="108575"/>
    <n v="25839"/>
    <n v="106726"/>
    <n v="5.5"/>
    <n v="1272487"/>
    <n v="90"/>
    <n v="1094131871"/>
    <n v="285269991"/>
    <n v="808861880"/>
    <x v="0"/>
  </r>
  <r>
    <x v="93"/>
    <x v="28"/>
    <s v="Rəngli"/>
    <x v="2"/>
    <s v="English"/>
    <x v="6"/>
    <s v="PG"/>
    <s v="Hugh Craig"/>
    <x v="480"/>
    <n v="53897"/>
    <n v="62138"/>
    <n v="47204"/>
    <n v="26016"/>
    <n v="4"/>
    <n v="1227763"/>
    <n v="103"/>
    <n v="932915495"/>
    <n v="245383760"/>
    <n v="687531735"/>
    <x v="3"/>
  </r>
  <r>
    <x v="178"/>
    <x v="33"/>
    <s v="Rəngli"/>
    <x v="5"/>
    <s v="English"/>
    <x v="5"/>
    <s v="TV-MA"/>
    <s v="Quentin Gosling"/>
    <x v="249"/>
    <n v="55745"/>
    <n v="225202"/>
    <n v="4106"/>
    <n v="107623"/>
    <n v="7.4"/>
    <n v="1121029"/>
    <n v="158"/>
    <n v="1021638881"/>
    <n v="51738882"/>
    <n v="969899999"/>
    <x v="4"/>
  </r>
  <r>
    <x v="201"/>
    <x v="36"/>
    <s v="Rəngli"/>
    <x v="7"/>
    <s v="English"/>
    <x v="4"/>
    <s v="G"/>
    <s v="Matthew Depp"/>
    <x v="201"/>
    <n v="32903"/>
    <n v="207504"/>
    <n v="27411"/>
    <n v="120157"/>
    <n v="9.3000000000000007"/>
    <n v="283896"/>
    <n v="85"/>
    <n v="168532578"/>
    <n v="166571565"/>
    <n v="1961013"/>
    <x v="3"/>
  </r>
  <r>
    <x v="118"/>
    <x v="38"/>
    <s v="Rəngli"/>
    <x v="6"/>
    <s v="Spanish"/>
    <x v="2"/>
    <s v="TV-MA"/>
    <s v="Ryan Theron"/>
    <x v="445"/>
    <n v="23497"/>
    <n v="253592"/>
    <n v="3852"/>
    <n v="41378"/>
    <n v="4.8"/>
    <n v="1202307"/>
    <n v="130"/>
    <n v="813344066"/>
    <n v="38244958"/>
    <n v="775099108"/>
    <x v="0"/>
  </r>
  <r>
    <x v="44"/>
    <x v="39"/>
    <s v="Rəngli"/>
    <x v="7"/>
    <s v="English"/>
    <x v="0"/>
    <s v="G"/>
    <s v="Matthew Hathaway"/>
    <x v="324"/>
    <n v="15777"/>
    <n v="145276"/>
    <n v="8729"/>
    <n v="134289"/>
    <n v="5.7"/>
    <n v="1803765"/>
    <n v="151"/>
    <n v="1008166225"/>
    <n v="268313729"/>
    <n v="739852496"/>
    <x v="0"/>
  </r>
  <r>
    <x v="119"/>
    <x v="24"/>
    <s v="Rəngli"/>
    <x v="4"/>
    <s v="English"/>
    <x v="3"/>
    <s v="R"/>
    <s v="Tom Watson"/>
    <x v="48"/>
    <n v="77642"/>
    <n v="138667"/>
    <n v="37312"/>
    <n v="26504"/>
    <n v="7.4"/>
    <n v="1683452"/>
    <n v="135"/>
    <n v="618426093"/>
    <n v="94482395"/>
    <n v="523943698"/>
    <x v="2"/>
  </r>
  <r>
    <x v="142"/>
    <x v="38"/>
    <s v="Ağ-qara"/>
    <x v="5"/>
    <s v="English"/>
    <x v="4"/>
    <s v="PG"/>
    <s v="Brad McConaughey"/>
    <x v="283"/>
    <n v="36677"/>
    <n v="322850"/>
    <n v="23159"/>
    <n v="61478"/>
    <n v="4.3"/>
    <n v="553387"/>
    <n v="125"/>
    <n v="317215020"/>
    <n v="201536254"/>
    <n v="115678766"/>
    <x v="0"/>
  </r>
  <r>
    <x v="174"/>
    <x v="35"/>
    <s v="Rəngli"/>
    <x v="2"/>
    <s v="German"/>
    <x v="6"/>
    <s v="R"/>
    <s v="Matthew Downey"/>
    <x v="422"/>
    <n v="79012"/>
    <n v="15950"/>
    <n v="2923"/>
    <n v="44158"/>
    <n v="4.7"/>
    <n v="1427070"/>
    <n v="110"/>
    <n v="1015358333"/>
    <n v="61140926"/>
    <n v="954217407"/>
    <x v="0"/>
  </r>
  <r>
    <x v="35"/>
    <x v="2"/>
    <s v="Rəngli"/>
    <x v="7"/>
    <s v="English"/>
    <x v="5"/>
    <s v="R"/>
    <s v="Keanu Hathaway"/>
    <x v="180"/>
    <n v="56459"/>
    <n v="49621"/>
    <n v="35908"/>
    <n v="93439"/>
    <n v="3.7"/>
    <n v="1840854"/>
    <n v="111"/>
    <n v="560614513"/>
    <n v="332890846"/>
    <n v="227723667"/>
    <x v="2"/>
  </r>
  <r>
    <x v="181"/>
    <x v="36"/>
    <s v="Rəngli"/>
    <x v="6"/>
    <s v="Azerbaijani"/>
    <x v="3"/>
    <s v="PG-13"/>
    <s v="Keanu Washington"/>
    <x v="191"/>
    <n v="44110"/>
    <n v="181034"/>
    <n v="30985"/>
    <n v="23523"/>
    <n v="5.7"/>
    <n v="1422247"/>
    <n v="96"/>
    <n v="1021261562"/>
    <n v="127037907"/>
    <n v="894223655"/>
    <x v="3"/>
  </r>
  <r>
    <x v="54"/>
    <x v="15"/>
    <s v="Rəngli"/>
    <x v="6"/>
    <s v="English"/>
    <x v="4"/>
    <s v="G"/>
    <s v="Ryan Downey"/>
    <x v="514"/>
    <n v="63223"/>
    <n v="98051"/>
    <n v="4555"/>
    <n v="4215"/>
    <n v="9.6999999999999993"/>
    <n v="951174"/>
    <n v="174"/>
    <n v="956985647"/>
    <n v="64393565"/>
    <n v="892592082"/>
    <x v="2"/>
  </r>
  <r>
    <x v="181"/>
    <x v="11"/>
    <s v="Rəngli"/>
    <x v="1"/>
    <s v="English"/>
    <x v="4"/>
    <s v="R"/>
    <s v="Scarlett Washington"/>
    <x v="170"/>
    <n v="43159"/>
    <n v="47310"/>
    <n v="46037"/>
    <n v="70585"/>
    <n v="6.1"/>
    <n v="170908"/>
    <n v="120"/>
    <n v="1018178709"/>
    <n v="342778520"/>
    <n v="675400189"/>
    <x v="3"/>
  </r>
  <r>
    <x v="174"/>
    <x v="12"/>
    <s v="Rəngli"/>
    <x v="2"/>
    <s v="German"/>
    <x v="5"/>
    <s v="PG"/>
    <s v="Brad Lawrence"/>
    <x v="397"/>
    <n v="59036"/>
    <n v="139154"/>
    <n v="7344"/>
    <n v="21186"/>
    <n v="6.7"/>
    <n v="948515"/>
    <n v="85"/>
    <n v="912826680"/>
    <n v="308783028"/>
    <n v="604043652"/>
    <x v="1"/>
  </r>
  <r>
    <x v="190"/>
    <x v="9"/>
    <s v="Rəngli"/>
    <x v="6"/>
    <s v="English"/>
    <x v="6"/>
    <s v="R"/>
    <s v="Scarlett Gosling"/>
    <x v="264"/>
    <n v="57729"/>
    <n v="187695"/>
    <n v="31331"/>
    <n v="83109"/>
    <n v="8.5"/>
    <n v="2457573"/>
    <n v="157"/>
    <n v="1162200086"/>
    <n v="12321422"/>
    <n v="1149878664"/>
    <x v="1"/>
  </r>
  <r>
    <x v="178"/>
    <x v="11"/>
    <s v="Rəngli"/>
    <x v="7"/>
    <s v="English"/>
    <x v="5"/>
    <s v="PG"/>
    <s v="Margot Theron"/>
    <x v="351"/>
    <n v="51407"/>
    <n v="177404"/>
    <n v="20489"/>
    <n v="139889"/>
    <n v="7"/>
    <n v="2385994"/>
    <n v="130"/>
    <n v="153197149"/>
    <n v="253744146"/>
    <n v="-100546997"/>
    <x v="3"/>
  </r>
  <r>
    <x v="49"/>
    <x v="17"/>
    <s v="Rəngli"/>
    <x v="6"/>
    <s v="English"/>
    <x v="5"/>
    <s v="PG-13"/>
    <s v="Robert Robbie"/>
    <x v="255"/>
    <n v="24450"/>
    <n v="173206"/>
    <n v="6308"/>
    <n v="130373"/>
    <n v="9.1"/>
    <n v="370195"/>
    <n v="141"/>
    <n v="783641134"/>
    <n v="59504310"/>
    <n v="724136824"/>
    <x v="1"/>
  </r>
  <r>
    <x v="20"/>
    <x v="21"/>
    <s v="Rəngli"/>
    <x v="3"/>
    <s v="English"/>
    <x v="0"/>
    <s v="R"/>
    <s v="Hugh Downey"/>
    <x v="85"/>
    <n v="14642"/>
    <n v="219719"/>
    <n v="45974"/>
    <n v="79835"/>
    <n v="7.7"/>
    <n v="1940698"/>
    <n v="142"/>
    <n v="1187823687"/>
    <n v="59496213"/>
    <n v="1128327474"/>
    <x v="0"/>
  </r>
  <r>
    <x v="221"/>
    <x v="5"/>
    <s v="Rəngli"/>
    <x v="3"/>
    <s v="French"/>
    <x v="4"/>
    <s v="R"/>
    <s v="Matthew Downey"/>
    <x v="309"/>
    <n v="41832"/>
    <n v="309789"/>
    <n v="5435"/>
    <n v="31773"/>
    <n v="4.2"/>
    <n v="1678797"/>
    <n v="173"/>
    <n v="261483423"/>
    <n v="58696965"/>
    <n v="202786458"/>
    <x v="2"/>
  </r>
  <r>
    <x v="203"/>
    <x v="31"/>
    <s v="Ağ-qara"/>
    <x v="1"/>
    <s v="English"/>
    <x v="0"/>
    <s v="TV-MA"/>
    <s v="Johnny Lawrence"/>
    <x v="524"/>
    <n v="6181"/>
    <n v="297072"/>
    <n v="2712"/>
    <n v="26958"/>
    <n v="3.8"/>
    <n v="1515117"/>
    <n v="142"/>
    <n v="361182350"/>
    <n v="81531795"/>
    <n v="279650555"/>
    <x v="3"/>
  </r>
  <r>
    <x v="190"/>
    <x v="10"/>
    <s v="Rəngli"/>
    <x v="3"/>
    <s v="English"/>
    <x v="2"/>
    <s v="G"/>
    <s v="Robert Nolan"/>
    <x v="325"/>
    <n v="4884"/>
    <n v="302567"/>
    <n v="15073"/>
    <n v="130291"/>
    <n v="9.1"/>
    <n v="1782255"/>
    <n v="89"/>
    <n v="147498338"/>
    <n v="27680307"/>
    <n v="119818031"/>
    <x v="3"/>
  </r>
  <r>
    <x v="9"/>
    <x v="22"/>
    <s v="Rəngli"/>
    <x v="2"/>
    <s v="English"/>
    <x v="4"/>
    <s v="PG"/>
    <s v="Will DiCaprio"/>
    <x v="122"/>
    <n v="79682"/>
    <n v="19672"/>
    <n v="20917"/>
    <n v="69533"/>
    <n v="8.4"/>
    <n v="1698205"/>
    <n v="158"/>
    <n v="488188104"/>
    <n v="291754632"/>
    <n v="196433472"/>
    <x v="4"/>
  </r>
  <r>
    <x v="144"/>
    <x v="1"/>
    <s v="Rəngli"/>
    <x v="0"/>
    <s v="Spanish"/>
    <x v="3"/>
    <s v="TV-MA"/>
    <s v="Emma Reeves"/>
    <x v="470"/>
    <n v="38274"/>
    <n v="264269"/>
    <n v="29604"/>
    <n v="90341"/>
    <n v="7.9"/>
    <n v="1628196"/>
    <n v="193"/>
    <n v="675662882"/>
    <n v="157223299"/>
    <n v="518439583"/>
    <x v="1"/>
  </r>
  <r>
    <x v="99"/>
    <x v="16"/>
    <s v="Rəngli"/>
    <x v="1"/>
    <s v="English"/>
    <x v="0"/>
    <s v="TV-MA"/>
    <s v="Leonardo Craig"/>
    <x v="322"/>
    <n v="11598"/>
    <n v="97685"/>
    <n v="13070"/>
    <n v="31831"/>
    <n v="9.6"/>
    <n v="705387"/>
    <n v="165"/>
    <n v="1107744130"/>
    <n v="302890508"/>
    <n v="804853622"/>
    <x v="4"/>
  </r>
  <r>
    <x v="212"/>
    <x v="3"/>
    <s v="Rəngli"/>
    <x v="4"/>
    <s v="French"/>
    <x v="4"/>
    <s v="PG"/>
    <s v="Matthew Reeves"/>
    <x v="438"/>
    <n v="3664"/>
    <n v="239811"/>
    <n v="9476"/>
    <n v="123308"/>
    <n v="6.7"/>
    <n v="1272618"/>
    <n v="167"/>
    <n v="563208407"/>
    <n v="6198488"/>
    <n v="557009919"/>
    <x v="2"/>
  </r>
  <r>
    <x v="209"/>
    <x v="34"/>
    <s v="Rəngli"/>
    <x v="6"/>
    <s v="English"/>
    <x v="2"/>
    <s v="PG-13"/>
    <s v="Christian Murphy"/>
    <x v="15"/>
    <n v="25830"/>
    <n v="287945"/>
    <n v="15586"/>
    <n v="79070"/>
    <n v="5.0999999999999996"/>
    <n v="1002583"/>
    <n v="118"/>
    <n v="756143156"/>
    <n v="43793655"/>
    <n v="712349501"/>
    <x v="1"/>
  </r>
  <r>
    <x v="110"/>
    <x v="28"/>
    <s v="Rəngli"/>
    <x v="3"/>
    <s v="Spanish"/>
    <x v="0"/>
    <s v="PG-13"/>
    <s v="Christian Lawrence"/>
    <x v="312"/>
    <n v="25436"/>
    <n v="300434"/>
    <n v="31434"/>
    <n v="111068"/>
    <n v="6.4"/>
    <n v="877719"/>
    <n v="153"/>
    <n v="470963187"/>
    <n v="133117616"/>
    <n v="337845571"/>
    <x v="3"/>
  </r>
  <r>
    <x v="212"/>
    <x v="39"/>
    <s v="Ağ-qara"/>
    <x v="5"/>
    <s v="English"/>
    <x v="3"/>
    <s v="PG"/>
    <s v="Daniel Robbie"/>
    <x v="318"/>
    <n v="36218"/>
    <n v="203636"/>
    <n v="9235"/>
    <n v="127691"/>
    <n v="9.4"/>
    <n v="2216084"/>
    <n v="190"/>
    <n v="72311504"/>
    <n v="249005062"/>
    <n v="-176693558"/>
    <x v="0"/>
  </r>
  <r>
    <x v="215"/>
    <x v="13"/>
    <s v="Rəngli"/>
    <x v="7"/>
    <s v="English"/>
    <x v="4"/>
    <s v="G"/>
    <s v="Will Jackman"/>
    <x v="304"/>
    <n v="70330"/>
    <n v="331469"/>
    <n v="28768"/>
    <n v="75836"/>
    <n v="9.8000000000000007"/>
    <n v="1770621"/>
    <n v="136"/>
    <n v="34879358"/>
    <n v="288329797"/>
    <n v="-253450439"/>
    <x v="1"/>
  </r>
  <r>
    <x v="224"/>
    <x v="3"/>
    <s v="Rəngli"/>
    <x v="5"/>
    <s v="German"/>
    <x v="4"/>
    <s v="R"/>
    <s v="Hugh Reeves"/>
    <x v="20"/>
    <n v="44455"/>
    <n v="45465"/>
    <n v="11065"/>
    <n v="72034"/>
    <n v="4.4000000000000004"/>
    <n v="481474"/>
    <n v="109"/>
    <n v="810433774"/>
    <n v="293594834"/>
    <n v="516838940"/>
    <x v="2"/>
  </r>
  <r>
    <x v="1"/>
    <x v="36"/>
    <s v="Rəngli"/>
    <x v="2"/>
    <s v="English"/>
    <x v="4"/>
    <s v="G"/>
    <s v="Robert Jackman"/>
    <x v="259"/>
    <n v="43478"/>
    <n v="87542"/>
    <n v="8681"/>
    <n v="58698"/>
    <n v="7"/>
    <n v="2096479"/>
    <n v="183"/>
    <n v="1085551438"/>
    <n v="150700737"/>
    <n v="934850701"/>
    <x v="3"/>
  </r>
  <r>
    <x v="80"/>
    <x v="1"/>
    <s v="Rəngli"/>
    <x v="4"/>
    <s v="English"/>
    <x v="5"/>
    <s v="PG-13"/>
    <s v="Anne Pitt"/>
    <x v="47"/>
    <n v="54042"/>
    <n v="349646"/>
    <n v="46616"/>
    <n v="122258"/>
    <n v="9.1999999999999993"/>
    <n v="2385035"/>
    <n v="151"/>
    <n v="648304588"/>
    <n v="86389211"/>
    <n v="561915377"/>
    <x v="1"/>
  </r>
  <r>
    <x v="29"/>
    <x v="5"/>
    <s v="Rəngli"/>
    <x v="2"/>
    <s v="English"/>
    <x v="5"/>
    <s v="PG"/>
    <s v="Johnny Lawrence"/>
    <x v="406"/>
    <n v="3288"/>
    <n v="301702"/>
    <n v="43771"/>
    <n v="95333"/>
    <n v="5.3"/>
    <n v="1496564"/>
    <n v="135"/>
    <n v="777051874"/>
    <n v="230432073"/>
    <n v="546619801"/>
    <x v="2"/>
  </r>
  <r>
    <x v="68"/>
    <x v="11"/>
    <s v="Rəngli"/>
    <x v="2"/>
    <s v="English"/>
    <x v="3"/>
    <s v="G"/>
    <s v="Will Hathaway"/>
    <x v="97"/>
    <n v="74804"/>
    <n v="289197"/>
    <n v="37372"/>
    <n v="45995"/>
    <n v="6.7"/>
    <n v="458014"/>
    <n v="87"/>
    <n v="298117650"/>
    <n v="306759099"/>
    <n v="-8641449"/>
    <x v="3"/>
  </r>
  <r>
    <x v="189"/>
    <x v="0"/>
    <s v="Rəngli"/>
    <x v="0"/>
    <s v="English"/>
    <x v="3"/>
    <s v="TV-MA"/>
    <s v="Cillian Cruise"/>
    <x v="218"/>
    <n v="59783"/>
    <n v="194882"/>
    <n v="44054"/>
    <n v="86610"/>
    <n v="7.2"/>
    <n v="2204759"/>
    <n v="154"/>
    <n v="447202550"/>
    <n v="222968140"/>
    <n v="224234410"/>
    <x v="0"/>
  </r>
  <r>
    <x v="210"/>
    <x v="5"/>
    <s v="Rəngli"/>
    <x v="6"/>
    <s v="German"/>
    <x v="1"/>
    <s v="TV-MA"/>
    <s v="Brad Theron"/>
    <x v="507"/>
    <n v="57261"/>
    <n v="188909"/>
    <n v="2586"/>
    <n v="68847"/>
    <n v="8.4"/>
    <n v="385749"/>
    <n v="146"/>
    <n v="276923786"/>
    <n v="304230060"/>
    <n v="-27306274"/>
    <x v="2"/>
  </r>
  <r>
    <x v="185"/>
    <x v="15"/>
    <s v="Rəngli"/>
    <x v="4"/>
    <s v="English"/>
    <x v="4"/>
    <s v="PG"/>
    <s v="Scarlett McConaughey"/>
    <x v="269"/>
    <n v="15619"/>
    <n v="11458"/>
    <n v="31197"/>
    <n v="146271"/>
    <n v="5.2"/>
    <n v="1291740"/>
    <n v="94"/>
    <n v="734316916"/>
    <n v="211490258"/>
    <n v="522826658"/>
    <x v="2"/>
  </r>
  <r>
    <x v="31"/>
    <x v="6"/>
    <s v="Rəngli"/>
    <x v="5"/>
    <s v="English"/>
    <x v="2"/>
    <s v="R"/>
    <s v="Emma Bale"/>
    <x v="397"/>
    <n v="68289"/>
    <n v="271306"/>
    <n v="13692"/>
    <n v="107402"/>
    <n v="3.9"/>
    <n v="1763631"/>
    <n v="183"/>
    <n v="356280227"/>
    <n v="5916764"/>
    <n v="350363463"/>
    <x v="3"/>
  </r>
  <r>
    <x v="22"/>
    <x v="12"/>
    <s v="Rəngli"/>
    <x v="0"/>
    <s v="English"/>
    <x v="2"/>
    <s v="G"/>
    <s v="Scarlett Reeves"/>
    <x v="519"/>
    <n v="8911"/>
    <n v="262278"/>
    <n v="643"/>
    <n v="95467"/>
    <n v="8.1"/>
    <n v="2452172"/>
    <n v="139"/>
    <n v="632377108"/>
    <n v="303662198"/>
    <n v="328714910"/>
    <x v="1"/>
  </r>
  <r>
    <x v="3"/>
    <x v="0"/>
    <s v="Rəngli"/>
    <x v="4"/>
    <s v="English"/>
    <x v="5"/>
    <s v="TV-MA"/>
    <s v="Christopher Downey"/>
    <x v="374"/>
    <n v="70622"/>
    <n v="213614"/>
    <n v="16388"/>
    <n v="115886"/>
    <n v="5.9"/>
    <n v="109942"/>
    <n v="121"/>
    <n v="1074292781"/>
    <n v="97093427"/>
    <n v="977199354"/>
    <x v="0"/>
  </r>
  <r>
    <x v="125"/>
    <x v="34"/>
    <s v="Rəngli"/>
    <x v="5"/>
    <s v="French"/>
    <x v="1"/>
    <s v="G"/>
    <s v="Tom Hathaway"/>
    <x v="93"/>
    <n v="63213"/>
    <n v="38446"/>
    <n v="37703"/>
    <n v="37581"/>
    <n v="6.8"/>
    <n v="785072"/>
    <n v="101"/>
    <n v="515322156"/>
    <n v="123275616"/>
    <n v="392046540"/>
    <x v="1"/>
  </r>
  <r>
    <x v="11"/>
    <x v="25"/>
    <s v="Rəngli"/>
    <x v="1"/>
    <s v="German"/>
    <x v="4"/>
    <s v="PG-13"/>
    <s v="Anne Washington"/>
    <x v="379"/>
    <n v="21942"/>
    <n v="14865"/>
    <n v="42551"/>
    <n v="138390"/>
    <n v="5.6"/>
    <n v="938898"/>
    <n v="90"/>
    <n v="455892068"/>
    <n v="139043926"/>
    <n v="316848142"/>
    <x v="3"/>
  </r>
  <r>
    <x v="14"/>
    <x v="8"/>
    <s v="Rəngli"/>
    <x v="2"/>
    <s v="Turkish"/>
    <x v="4"/>
    <s v="PG-13"/>
    <s v="Quentin Craig"/>
    <x v="151"/>
    <n v="49495"/>
    <n v="155868"/>
    <n v="47911"/>
    <n v="97019"/>
    <n v="4.3"/>
    <n v="1787539"/>
    <n v="133"/>
    <n v="1181891658"/>
    <n v="180418927"/>
    <n v="1001472731"/>
    <x v="3"/>
  </r>
  <r>
    <x v="114"/>
    <x v="15"/>
    <s v="Rəngli"/>
    <x v="3"/>
    <s v="Spanish"/>
    <x v="6"/>
    <s v="TV-MA"/>
    <s v="Emma Lawrence"/>
    <x v="315"/>
    <n v="27614"/>
    <n v="233781"/>
    <n v="47164"/>
    <n v="21218"/>
    <n v="4.3"/>
    <n v="455461"/>
    <n v="142"/>
    <n v="497549040"/>
    <n v="341991655"/>
    <n v="155557385"/>
    <x v="2"/>
  </r>
  <r>
    <x v="223"/>
    <x v="29"/>
    <s v="Rəngli"/>
    <x v="5"/>
    <s v="English"/>
    <x v="2"/>
    <s v="TV-MA"/>
    <s v="Charlize Hathaway"/>
    <x v="295"/>
    <n v="14625"/>
    <n v="34246"/>
    <n v="46623"/>
    <n v="144441"/>
    <n v="4.2"/>
    <n v="1525765"/>
    <n v="136"/>
    <n v="1165716685"/>
    <n v="348070419"/>
    <n v="817646266"/>
    <x v="1"/>
  </r>
  <r>
    <x v="43"/>
    <x v="32"/>
    <s v="Rəngli"/>
    <x v="1"/>
    <s v="Azerbaijani"/>
    <x v="0"/>
    <s v="PG"/>
    <s v="Scarlett Jackman"/>
    <x v="199"/>
    <n v="77115"/>
    <n v="301428"/>
    <n v="24962"/>
    <n v="24090"/>
    <n v="4.8"/>
    <n v="464970"/>
    <n v="127"/>
    <n v="590684414"/>
    <n v="178631193"/>
    <n v="412053221"/>
    <x v="0"/>
  </r>
  <r>
    <x v="162"/>
    <x v="34"/>
    <s v="Rəngli"/>
    <x v="6"/>
    <s v="English"/>
    <x v="3"/>
    <s v="PG-13"/>
    <s v="Charlize Depp"/>
    <x v="59"/>
    <n v="53044"/>
    <n v="332832"/>
    <n v="25331"/>
    <n v="65388"/>
    <n v="9.4"/>
    <n v="1275534"/>
    <n v="148"/>
    <n v="353491084"/>
    <n v="315230345"/>
    <n v="38260739"/>
    <x v="1"/>
  </r>
  <r>
    <x v="172"/>
    <x v="28"/>
    <s v="Rəngli"/>
    <x v="3"/>
    <s v="German"/>
    <x v="2"/>
    <s v="TV-MA"/>
    <s v="Margot Nolan"/>
    <x v="464"/>
    <n v="75618"/>
    <n v="241432"/>
    <n v="26725"/>
    <n v="24503"/>
    <n v="8.1999999999999993"/>
    <n v="2069348"/>
    <n v="180"/>
    <n v="1182474464"/>
    <n v="5664196"/>
    <n v="1176810268"/>
    <x v="3"/>
  </r>
  <r>
    <x v="181"/>
    <x v="24"/>
    <s v="Rəngli"/>
    <x v="1"/>
    <s v="French"/>
    <x v="4"/>
    <s v="TV-MA"/>
    <s v="Johnny Cruise"/>
    <x v="53"/>
    <n v="1032"/>
    <n v="113993"/>
    <n v="20797"/>
    <n v="114673"/>
    <n v="8.1"/>
    <n v="512536"/>
    <n v="87"/>
    <n v="696587057"/>
    <n v="294837768"/>
    <n v="401749289"/>
    <x v="2"/>
  </r>
  <r>
    <x v="11"/>
    <x v="12"/>
    <s v="Rəngli"/>
    <x v="3"/>
    <s v="German"/>
    <x v="6"/>
    <s v="TV-MA"/>
    <s v="Ryan DiCaprio"/>
    <x v="185"/>
    <n v="42185"/>
    <n v="202106"/>
    <n v="31326"/>
    <n v="87316"/>
    <n v="6.7"/>
    <n v="1506269"/>
    <n v="86"/>
    <n v="1022421194"/>
    <n v="84092327"/>
    <n v="938328867"/>
    <x v="1"/>
  </r>
  <r>
    <x v="127"/>
    <x v="20"/>
    <s v="Ağ-qara"/>
    <x v="0"/>
    <s v="English"/>
    <x v="5"/>
    <s v="R"/>
    <s v="Quentin McConaughey"/>
    <x v="523"/>
    <n v="51887"/>
    <n v="142686"/>
    <n v="49555"/>
    <n v="88617"/>
    <n v="6.7"/>
    <n v="1925239"/>
    <n v="132"/>
    <n v="29113085"/>
    <n v="342872838"/>
    <n v="-313759753"/>
    <x v="3"/>
  </r>
  <r>
    <x v="32"/>
    <x v="8"/>
    <s v="Ağ-qara"/>
    <x v="7"/>
    <s v="English"/>
    <x v="6"/>
    <s v="TV-MA"/>
    <s v="Ryan Pitt"/>
    <x v="524"/>
    <n v="16206"/>
    <n v="232230"/>
    <n v="18572"/>
    <n v="118251"/>
    <n v="5.4"/>
    <n v="2114884"/>
    <n v="122"/>
    <n v="802330969"/>
    <n v="270126035"/>
    <n v="532204934"/>
    <x v="3"/>
  </r>
  <r>
    <x v="207"/>
    <x v="15"/>
    <s v="Rəngli"/>
    <x v="4"/>
    <s v="English"/>
    <x v="4"/>
    <s v="PG-13"/>
    <s v="Keanu Robbie"/>
    <x v="207"/>
    <n v="43699"/>
    <n v="20564"/>
    <n v="2780"/>
    <n v="97289"/>
    <n v="9.4"/>
    <n v="1326156"/>
    <n v="135"/>
    <n v="193300713"/>
    <n v="172514121"/>
    <n v="20786592"/>
    <x v="2"/>
  </r>
  <r>
    <x v="202"/>
    <x v="3"/>
    <s v="Rəngli"/>
    <x v="1"/>
    <s v="English"/>
    <x v="1"/>
    <s v="PG"/>
    <s v="Christian Theron"/>
    <x v="368"/>
    <n v="65277"/>
    <n v="33434"/>
    <n v="8428"/>
    <n v="40308"/>
    <n v="9.6"/>
    <n v="313748"/>
    <n v="183"/>
    <n v="260431078"/>
    <n v="166349552"/>
    <n v="94081526"/>
    <x v="2"/>
  </r>
  <r>
    <x v="222"/>
    <x v="15"/>
    <s v="Rəngli"/>
    <x v="1"/>
    <s v="English"/>
    <x v="3"/>
    <s v="R"/>
    <s v="Keanu Hathaway"/>
    <x v="361"/>
    <n v="39124"/>
    <n v="215711"/>
    <n v="21539"/>
    <n v="72977"/>
    <n v="4.2"/>
    <n v="55392"/>
    <n v="86"/>
    <n v="905583066"/>
    <n v="136843606"/>
    <n v="768739460"/>
    <x v="2"/>
  </r>
  <r>
    <x v="78"/>
    <x v="1"/>
    <s v="Rəngli"/>
    <x v="7"/>
    <s v="German"/>
    <x v="1"/>
    <s v="PG"/>
    <s v="Daniel Hathaway"/>
    <x v="463"/>
    <n v="50086"/>
    <n v="120724"/>
    <n v="11390"/>
    <n v="33491"/>
    <n v="9.1999999999999993"/>
    <n v="1084412"/>
    <n v="110"/>
    <n v="569253615"/>
    <n v="67138538"/>
    <n v="502115077"/>
    <x v="1"/>
  </r>
  <r>
    <x v="137"/>
    <x v="27"/>
    <s v="Rəngli"/>
    <x v="5"/>
    <s v="English"/>
    <x v="6"/>
    <s v="TV-MA"/>
    <s v="Will Pitt"/>
    <x v="324"/>
    <n v="70184"/>
    <n v="330463"/>
    <n v="18083"/>
    <n v="86830"/>
    <n v="4.7"/>
    <n v="1242279"/>
    <n v="128"/>
    <n v="281288162"/>
    <n v="248479772"/>
    <n v="32808390"/>
    <x v="0"/>
  </r>
  <r>
    <x v="130"/>
    <x v="23"/>
    <s v="Rəngli"/>
    <x v="2"/>
    <s v="French"/>
    <x v="5"/>
    <s v="PG"/>
    <s v="Quentin Downey"/>
    <x v="510"/>
    <n v="34806"/>
    <n v="256710"/>
    <n v="7729"/>
    <n v="2794"/>
    <n v="4.4000000000000004"/>
    <n v="192417"/>
    <n v="182"/>
    <n v="866760997"/>
    <n v="308553812"/>
    <n v="558207185"/>
    <x v="3"/>
  </r>
  <r>
    <x v="71"/>
    <x v="11"/>
    <s v="Rəngli"/>
    <x v="6"/>
    <s v="English"/>
    <x v="2"/>
    <s v="G"/>
    <s v="Hugh Pitt"/>
    <x v="345"/>
    <n v="66623"/>
    <n v="15868"/>
    <n v="6846"/>
    <n v="56579"/>
    <n v="5.4"/>
    <n v="290052"/>
    <n v="189"/>
    <n v="561963452"/>
    <n v="157320067"/>
    <n v="404643385"/>
    <x v="3"/>
  </r>
  <r>
    <x v="157"/>
    <x v="17"/>
    <s v="Rəngli"/>
    <x v="0"/>
    <s v="German"/>
    <x v="1"/>
    <s v="PG"/>
    <s v="Will Watson"/>
    <x v="267"/>
    <n v="45807"/>
    <n v="16449"/>
    <n v="12313"/>
    <n v="21865"/>
    <n v="6.4"/>
    <n v="118575"/>
    <n v="186"/>
    <n v="23784446"/>
    <n v="106106184"/>
    <n v="-82321738"/>
    <x v="1"/>
  </r>
  <r>
    <x v="122"/>
    <x v="13"/>
    <s v="Rəngli"/>
    <x v="4"/>
    <s v="German"/>
    <x v="4"/>
    <s v="R"/>
    <s v="Natalie Murphy"/>
    <x v="79"/>
    <n v="52930"/>
    <n v="289785"/>
    <n v="45132"/>
    <n v="126191"/>
    <n v="9.6"/>
    <n v="1007278"/>
    <n v="187"/>
    <n v="369473351"/>
    <n v="99612256"/>
    <n v="269861095"/>
    <x v="1"/>
  </r>
  <r>
    <x v="91"/>
    <x v="3"/>
    <s v="Rəngli"/>
    <x v="5"/>
    <s v="English"/>
    <x v="2"/>
    <s v="G"/>
    <s v="Johnny Murphy"/>
    <x v="1"/>
    <n v="78016"/>
    <n v="4588"/>
    <n v="1996"/>
    <n v="141314"/>
    <n v="4.7"/>
    <n v="1367379"/>
    <n v="112"/>
    <n v="612187062"/>
    <n v="10842706"/>
    <n v="601344356"/>
    <x v="2"/>
  </r>
  <r>
    <x v="97"/>
    <x v="21"/>
    <s v="Rəngli"/>
    <x v="5"/>
    <s v="German"/>
    <x v="1"/>
    <s v="PG"/>
    <s v="Tom Murphy"/>
    <x v="515"/>
    <n v="22480"/>
    <n v="210101"/>
    <n v="35104"/>
    <n v="92373"/>
    <n v="8"/>
    <n v="730378"/>
    <n v="165"/>
    <n v="588976204"/>
    <n v="45437405"/>
    <n v="543538799"/>
    <x v="0"/>
  </r>
  <r>
    <x v="174"/>
    <x v="11"/>
    <s v="Rəngli"/>
    <x v="3"/>
    <s v="German"/>
    <x v="6"/>
    <s v="PG"/>
    <s v="Emma Washington"/>
    <x v="466"/>
    <n v="61872"/>
    <n v="304227"/>
    <n v="40337"/>
    <n v="7889"/>
    <n v="6.9"/>
    <n v="2230403"/>
    <n v="146"/>
    <n v="943019275"/>
    <n v="347031182"/>
    <n v="595988093"/>
    <x v="3"/>
  </r>
  <r>
    <x v="195"/>
    <x v="23"/>
    <s v="Rəngli"/>
    <x v="2"/>
    <s v="English"/>
    <x v="4"/>
    <s v="R"/>
    <s v="Brad Gosling"/>
    <x v="416"/>
    <n v="77562"/>
    <n v="41016"/>
    <n v="42311"/>
    <n v="116332"/>
    <n v="4.5999999999999996"/>
    <n v="432015"/>
    <n v="175"/>
    <n v="1057761549"/>
    <n v="182852134"/>
    <n v="874909415"/>
    <x v="3"/>
  </r>
  <r>
    <x v="146"/>
    <x v="25"/>
    <s v="Rəngli"/>
    <x v="4"/>
    <s v="Spanish"/>
    <x v="0"/>
    <s v="TV-MA"/>
    <s v="Johnny Theron"/>
    <x v="208"/>
    <n v="64086"/>
    <n v="226278"/>
    <n v="36646"/>
    <n v="137861"/>
    <n v="8.4"/>
    <n v="1951385"/>
    <n v="185"/>
    <n v="714450785"/>
    <n v="109348904"/>
    <n v="605101881"/>
    <x v="3"/>
  </r>
  <r>
    <x v="187"/>
    <x v="4"/>
    <s v="Rəngli"/>
    <x v="5"/>
    <s v="English"/>
    <x v="2"/>
    <s v="PG"/>
    <s v="Leonardo Hathaway"/>
    <x v="374"/>
    <n v="67219"/>
    <n v="137873"/>
    <n v="38436"/>
    <n v="132498"/>
    <n v="3.8"/>
    <n v="1111280"/>
    <n v="130"/>
    <n v="679893178"/>
    <n v="78273921"/>
    <n v="601619257"/>
    <x v="0"/>
  </r>
  <r>
    <x v="0"/>
    <x v="14"/>
    <s v="Rəngli"/>
    <x v="0"/>
    <s v="English"/>
    <x v="3"/>
    <s v="PG-13"/>
    <s v="Cillian Theron"/>
    <x v="20"/>
    <n v="13111"/>
    <n v="57853"/>
    <n v="30319"/>
    <n v="16179"/>
    <n v="9.4"/>
    <n v="2440868"/>
    <n v="126"/>
    <n v="484533587"/>
    <n v="158259667"/>
    <n v="326273920"/>
    <x v="1"/>
  </r>
  <r>
    <x v="92"/>
    <x v="13"/>
    <s v="Rəngli"/>
    <x v="7"/>
    <s v="English"/>
    <x v="4"/>
    <s v="PG"/>
    <s v="Cillian Smith"/>
    <x v="62"/>
    <n v="37110"/>
    <n v="277588"/>
    <n v="8843"/>
    <n v="132059"/>
    <n v="7.6"/>
    <n v="1558877"/>
    <n v="119"/>
    <n v="959383360"/>
    <n v="252845432"/>
    <n v="706537928"/>
    <x v="1"/>
  </r>
  <r>
    <x v="143"/>
    <x v="18"/>
    <s v="Rəngli"/>
    <x v="4"/>
    <s v="English"/>
    <x v="0"/>
    <s v="TV-MA"/>
    <s v="Christopher Lawrence"/>
    <x v="56"/>
    <n v="7660"/>
    <n v="283342"/>
    <n v="23747"/>
    <n v="55006"/>
    <n v="5.9"/>
    <n v="2491317"/>
    <n v="156"/>
    <n v="132728420"/>
    <n v="197596055"/>
    <n v="-64867635"/>
    <x v="1"/>
  </r>
  <r>
    <x v="75"/>
    <x v="14"/>
    <s v="Rəngli"/>
    <x v="7"/>
    <s v="Spanish"/>
    <x v="0"/>
    <s v="TV-MA"/>
    <s v="Anne Smith"/>
    <x v="1"/>
    <n v="17976"/>
    <n v="161896"/>
    <n v="25677"/>
    <n v="146307"/>
    <n v="3.8"/>
    <n v="1007763"/>
    <n v="90"/>
    <n v="520270447"/>
    <n v="106081348"/>
    <n v="414189099"/>
    <x v="1"/>
  </r>
  <r>
    <x v="145"/>
    <x v="21"/>
    <s v="Rəngli"/>
    <x v="5"/>
    <s v="English"/>
    <x v="5"/>
    <s v="TV-MA"/>
    <s v="Tom McConaughey"/>
    <x v="40"/>
    <n v="75001"/>
    <n v="114618"/>
    <n v="49065"/>
    <n v="129058"/>
    <n v="9.5"/>
    <n v="2313718"/>
    <n v="118"/>
    <n v="644405008"/>
    <n v="85670823"/>
    <n v="558734185"/>
    <x v="0"/>
  </r>
  <r>
    <x v="123"/>
    <x v="33"/>
    <s v="Ağ-qara"/>
    <x v="7"/>
    <s v="English"/>
    <x v="5"/>
    <s v="G"/>
    <s v="Matthew Reeves"/>
    <x v="368"/>
    <n v="60935"/>
    <n v="125620"/>
    <n v="39146"/>
    <n v="93112"/>
    <n v="7.4"/>
    <n v="1978129"/>
    <n v="129"/>
    <n v="452681096"/>
    <n v="241716721"/>
    <n v="210964375"/>
    <x v="4"/>
  </r>
  <r>
    <x v="118"/>
    <x v="3"/>
    <s v="Rəngli"/>
    <x v="5"/>
    <s v="Azerbaijani"/>
    <x v="1"/>
    <s v="TV-MA"/>
    <s v="Charlize Murphy"/>
    <x v="17"/>
    <n v="59996"/>
    <n v="179249"/>
    <n v="44828"/>
    <n v="50568"/>
    <n v="7.1"/>
    <n v="253663"/>
    <n v="154"/>
    <n v="87919993"/>
    <n v="63390021"/>
    <n v="24529972"/>
    <x v="2"/>
  </r>
  <r>
    <x v="192"/>
    <x v="27"/>
    <s v="Rəngli"/>
    <x v="6"/>
    <s v="French"/>
    <x v="4"/>
    <s v="PG"/>
    <s v="Natalie Downey"/>
    <x v="78"/>
    <n v="37382"/>
    <n v="103111"/>
    <n v="17057"/>
    <n v="124864"/>
    <n v="7.2"/>
    <n v="1029422"/>
    <n v="86"/>
    <n v="1002290232"/>
    <n v="118427012"/>
    <n v="883863220"/>
    <x v="0"/>
  </r>
  <r>
    <x v="136"/>
    <x v="38"/>
    <s v="Rəngli"/>
    <x v="2"/>
    <s v="English"/>
    <x v="2"/>
    <s v="TV-MA"/>
    <s v="Matthew Gosling"/>
    <x v="31"/>
    <n v="20192"/>
    <n v="88838"/>
    <n v="46674"/>
    <n v="121319"/>
    <n v="5.3"/>
    <n v="1426588"/>
    <n v="170"/>
    <n v="805563400"/>
    <n v="204488679"/>
    <n v="601074721"/>
    <x v="0"/>
  </r>
  <r>
    <x v="89"/>
    <x v="21"/>
    <s v="Rəngli"/>
    <x v="5"/>
    <s v="Azerbaijani"/>
    <x v="4"/>
    <s v="PG-13"/>
    <s v="Margot Downey"/>
    <x v="126"/>
    <n v="58478"/>
    <n v="68774"/>
    <n v="35500"/>
    <n v="120949"/>
    <n v="7"/>
    <n v="1615296"/>
    <n v="165"/>
    <n v="178710659"/>
    <n v="71626024"/>
    <n v="107084635"/>
    <x v="0"/>
  </r>
  <r>
    <x v="140"/>
    <x v="5"/>
    <s v="Rəngli"/>
    <x v="7"/>
    <s v="English"/>
    <x v="3"/>
    <s v="G"/>
    <s v="Scarlett Jackman"/>
    <x v="342"/>
    <n v="40630"/>
    <n v="110950"/>
    <n v="20240"/>
    <n v="70437"/>
    <n v="6.9"/>
    <n v="804223"/>
    <n v="190"/>
    <n v="223898552"/>
    <n v="37705028"/>
    <n v="186193524"/>
    <x v="2"/>
  </r>
  <r>
    <x v="121"/>
    <x v="5"/>
    <s v="Rəngli"/>
    <x v="3"/>
    <s v="Spanish"/>
    <x v="6"/>
    <s v="TV-MA"/>
    <s v="Robert Craig"/>
    <x v="220"/>
    <n v="40080"/>
    <n v="186139"/>
    <n v="45024"/>
    <n v="81058"/>
    <n v="5.9"/>
    <n v="1099094"/>
    <n v="182"/>
    <n v="350983975"/>
    <n v="50157781"/>
    <n v="300826194"/>
    <x v="2"/>
  </r>
  <r>
    <x v="126"/>
    <x v="9"/>
    <s v="Rəngli"/>
    <x v="3"/>
    <s v="French"/>
    <x v="2"/>
    <s v="G"/>
    <s v="Ryan Cruise"/>
    <x v="520"/>
    <n v="55770"/>
    <n v="283637"/>
    <n v="36076"/>
    <n v="60817"/>
    <n v="6.9"/>
    <n v="1153781"/>
    <n v="152"/>
    <n v="512405277"/>
    <n v="67569195"/>
    <n v="444836082"/>
    <x v="1"/>
  </r>
  <r>
    <x v="152"/>
    <x v="6"/>
    <s v="Rəngli"/>
    <x v="2"/>
    <s v="English"/>
    <x v="2"/>
    <s v="TV-MA"/>
    <s v="Ryan Smith"/>
    <x v="299"/>
    <n v="69708"/>
    <n v="317335"/>
    <n v="45550"/>
    <n v="139619"/>
    <n v="8.1999999999999993"/>
    <n v="1677901"/>
    <n v="188"/>
    <n v="387085085"/>
    <n v="265936878"/>
    <n v="121148207"/>
    <x v="3"/>
  </r>
  <r>
    <x v="53"/>
    <x v="29"/>
    <s v="Rəngli"/>
    <x v="0"/>
    <s v="English"/>
    <x v="1"/>
    <s v="PG-13"/>
    <s v="Jennifer Washington"/>
    <x v="298"/>
    <n v="72386"/>
    <n v="326590"/>
    <n v="5925"/>
    <n v="114367"/>
    <n v="9.3000000000000007"/>
    <n v="2200666"/>
    <n v="146"/>
    <n v="654258539"/>
    <n v="326070380"/>
    <n v="328188159"/>
    <x v="1"/>
  </r>
  <r>
    <x v="161"/>
    <x v="34"/>
    <s v="Rəngli"/>
    <x v="3"/>
    <s v="German"/>
    <x v="3"/>
    <s v="PG-13"/>
    <s v="Ryan Murphy"/>
    <x v="313"/>
    <n v="64250"/>
    <n v="169230"/>
    <n v="48208"/>
    <n v="142990"/>
    <n v="9.4"/>
    <n v="1664336"/>
    <n v="92"/>
    <n v="539327351"/>
    <n v="10964754"/>
    <n v="528362597"/>
    <x v="1"/>
  </r>
  <r>
    <x v="164"/>
    <x v="20"/>
    <s v="Rəngli"/>
    <x v="2"/>
    <s v="English"/>
    <x v="0"/>
    <s v="TV-MA"/>
    <s v="Charlize Portman"/>
    <x v="484"/>
    <n v="76888"/>
    <n v="63160"/>
    <n v="40662"/>
    <n v="62048"/>
    <n v="8.9"/>
    <n v="1204212"/>
    <n v="128"/>
    <n v="275269569"/>
    <n v="56998794"/>
    <n v="218270775"/>
    <x v="3"/>
  </r>
  <r>
    <x v="158"/>
    <x v="30"/>
    <s v="Rəngli"/>
    <x v="4"/>
    <s v="English"/>
    <x v="5"/>
    <s v="TV-MA"/>
    <s v="Hugh Cruise"/>
    <x v="258"/>
    <n v="69554"/>
    <n v="28433"/>
    <n v="12666"/>
    <n v="33014"/>
    <n v="9.4"/>
    <n v="1836609"/>
    <n v="124"/>
    <n v="371733492"/>
    <n v="130154416"/>
    <n v="241579076"/>
    <x v="4"/>
  </r>
  <r>
    <x v="151"/>
    <x v="7"/>
    <s v="Rəngli"/>
    <x v="3"/>
    <s v="English"/>
    <x v="0"/>
    <s v="G"/>
    <s v="Will Craig"/>
    <x v="331"/>
    <n v="76946"/>
    <n v="115408"/>
    <n v="43704"/>
    <n v="94467"/>
    <n v="3.9"/>
    <n v="2365190"/>
    <n v="122"/>
    <n v="82143335"/>
    <n v="178159972"/>
    <n v="-96016637"/>
    <x v="1"/>
  </r>
  <r>
    <x v="61"/>
    <x v="2"/>
    <s v="Rəngli"/>
    <x v="2"/>
    <s v="Spanish"/>
    <x v="5"/>
    <s v="G"/>
    <s v="Tom Bale"/>
    <x v="26"/>
    <n v="72326"/>
    <n v="145601"/>
    <n v="40237"/>
    <n v="94634"/>
    <n v="4.2"/>
    <n v="1801760"/>
    <n v="155"/>
    <n v="908293996"/>
    <n v="249743367"/>
    <n v="658550629"/>
    <x v="2"/>
  </r>
  <r>
    <x v="152"/>
    <x v="7"/>
    <s v="Rəngli"/>
    <x v="7"/>
    <s v="English"/>
    <x v="3"/>
    <s v="R"/>
    <s v="Charlize Washington"/>
    <x v="413"/>
    <n v="44775"/>
    <n v="182396"/>
    <n v="18353"/>
    <n v="17022"/>
    <n v="8.5"/>
    <n v="2155749"/>
    <n v="116"/>
    <n v="496116569"/>
    <n v="308413050"/>
    <n v="187703519"/>
    <x v="1"/>
  </r>
  <r>
    <x v="141"/>
    <x v="31"/>
    <s v="Rəngli"/>
    <x v="4"/>
    <s v="English"/>
    <x v="5"/>
    <s v="R"/>
    <s v="Tom McConaughey"/>
    <x v="274"/>
    <n v="73745"/>
    <n v="32365"/>
    <n v="17006"/>
    <n v="30380"/>
    <n v="4.7"/>
    <n v="2274245"/>
    <n v="87"/>
    <n v="916355993"/>
    <n v="185804450"/>
    <n v="730551543"/>
    <x v="3"/>
  </r>
  <r>
    <x v="194"/>
    <x v="4"/>
    <s v="Rəngli"/>
    <x v="6"/>
    <s v="Spanish"/>
    <x v="5"/>
    <s v="PG"/>
    <s v="Daniel Watson"/>
    <x v="123"/>
    <n v="28163"/>
    <n v="139858"/>
    <n v="28783"/>
    <n v="138850"/>
    <n v="4.2"/>
    <n v="2331811"/>
    <n v="174"/>
    <n v="71702512"/>
    <n v="39069188"/>
    <n v="32633324"/>
    <x v="0"/>
  </r>
  <r>
    <x v="64"/>
    <x v="8"/>
    <s v="Rəngli"/>
    <x v="6"/>
    <s v="English"/>
    <x v="6"/>
    <s v="G"/>
    <s v="Cillian Craig"/>
    <x v="344"/>
    <n v="25291"/>
    <n v="3665"/>
    <n v="17856"/>
    <n v="132148"/>
    <n v="3.7"/>
    <n v="995944"/>
    <n v="152"/>
    <n v="1143002969"/>
    <n v="341635780"/>
    <n v="801367189"/>
    <x v="3"/>
  </r>
  <r>
    <x v="53"/>
    <x v="30"/>
    <s v="Rəngli"/>
    <x v="7"/>
    <s v="German"/>
    <x v="3"/>
    <s v="PG-13"/>
    <s v="Denzel Pitt"/>
    <x v="298"/>
    <n v="23683"/>
    <n v="94674"/>
    <n v="12377"/>
    <n v="109793"/>
    <n v="5.6"/>
    <n v="1122424"/>
    <n v="95"/>
    <n v="957484815"/>
    <n v="60830251"/>
    <n v="896654564"/>
    <x v="4"/>
  </r>
  <r>
    <x v="200"/>
    <x v="15"/>
    <s v="Rəngli"/>
    <x v="6"/>
    <s v="English"/>
    <x v="4"/>
    <s v="G"/>
    <s v="Natalie Tarantino"/>
    <x v="196"/>
    <n v="6483"/>
    <n v="153687"/>
    <n v="28246"/>
    <n v="100994"/>
    <n v="5"/>
    <n v="813572"/>
    <n v="114"/>
    <n v="455162163"/>
    <n v="51349489"/>
    <n v="403812674"/>
    <x v="2"/>
  </r>
  <r>
    <x v="146"/>
    <x v="21"/>
    <s v="Rəngli"/>
    <x v="4"/>
    <s v="English"/>
    <x v="3"/>
    <s v="PG"/>
    <s v="Emma McConaughey"/>
    <x v="285"/>
    <n v="66232"/>
    <n v="297272"/>
    <n v="33702"/>
    <n v="112638"/>
    <n v="5.5"/>
    <n v="556450"/>
    <n v="90"/>
    <n v="80105688"/>
    <n v="287951199"/>
    <n v="-207845511"/>
    <x v="0"/>
  </r>
  <r>
    <x v="96"/>
    <x v="0"/>
    <s v="Rəngli"/>
    <x v="2"/>
    <s v="French"/>
    <x v="2"/>
    <s v="R"/>
    <s v="Margot Downey"/>
    <x v="169"/>
    <n v="16248"/>
    <n v="161166"/>
    <n v="39370"/>
    <n v="27782"/>
    <n v="6.2"/>
    <n v="2455795"/>
    <n v="166"/>
    <n v="910444290"/>
    <n v="325806838"/>
    <n v="584637452"/>
    <x v="0"/>
  </r>
  <r>
    <x v="7"/>
    <x v="16"/>
    <s v="Rəngli"/>
    <x v="2"/>
    <s v="Spanish"/>
    <x v="2"/>
    <s v="PG-13"/>
    <s v="Charlize Bale"/>
    <x v="522"/>
    <n v="62658"/>
    <n v="150318"/>
    <n v="34196"/>
    <n v="105993"/>
    <n v="5.8"/>
    <n v="1839579"/>
    <n v="85"/>
    <n v="246091188"/>
    <n v="316448513"/>
    <n v="-70357325"/>
    <x v="4"/>
  </r>
  <r>
    <x v="64"/>
    <x v="30"/>
    <s v="Rəngli"/>
    <x v="3"/>
    <s v="Azerbaijani"/>
    <x v="1"/>
    <s v="G"/>
    <s v="Margot Watson"/>
    <x v="500"/>
    <n v="12467"/>
    <n v="118281"/>
    <n v="4387"/>
    <n v="87663"/>
    <n v="4.5"/>
    <n v="31697"/>
    <n v="169"/>
    <n v="1187530174"/>
    <n v="194280588"/>
    <n v="993249586"/>
    <x v="4"/>
  </r>
  <r>
    <x v="112"/>
    <x v="7"/>
    <s v="Rəngli"/>
    <x v="3"/>
    <s v="English"/>
    <x v="1"/>
    <s v="PG"/>
    <s v="Ryan Portman"/>
    <x v="3"/>
    <n v="15859"/>
    <n v="224102"/>
    <n v="35380"/>
    <n v="25825"/>
    <n v="6.2"/>
    <n v="2336799"/>
    <n v="149"/>
    <n v="714243629"/>
    <n v="296530404"/>
    <n v="417713225"/>
    <x v="1"/>
  </r>
  <r>
    <x v="215"/>
    <x v="31"/>
    <s v="Rəngli"/>
    <x v="1"/>
    <s v="English"/>
    <x v="2"/>
    <s v="PG"/>
    <s v="Keanu Portman"/>
    <x v="382"/>
    <n v="11962"/>
    <n v="86011"/>
    <n v="5488"/>
    <n v="33000"/>
    <n v="7.4"/>
    <n v="488639"/>
    <n v="131"/>
    <n v="204837293"/>
    <n v="219528280"/>
    <n v="-14690987"/>
    <x v="3"/>
  </r>
  <r>
    <x v="164"/>
    <x v="2"/>
    <s v="Rəngli"/>
    <x v="2"/>
    <s v="Azerbaijani"/>
    <x v="2"/>
    <s v="TV-MA"/>
    <s v="Johnny Jackman"/>
    <x v="448"/>
    <n v="61698"/>
    <n v="311233"/>
    <n v="14481"/>
    <n v="27517"/>
    <n v="5.2"/>
    <n v="1426420"/>
    <n v="159"/>
    <n v="89699199"/>
    <n v="80706466"/>
    <n v="8992733"/>
    <x v="2"/>
  </r>
  <r>
    <x v="136"/>
    <x v="13"/>
    <s v="Rəngli"/>
    <x v="1"/>
    <s v="German"/>
    <x v="4"/>
    <s v="R"/>
    <s v="Scarlett Depp"/>
    <x v="274"/>
    <n v="64502"/>
    <n v="32716"/>
    <n v="46815"/>
    <n v="120405"/>
    <n v="6"/>
    <n v="461704"/>
    <n v="163"/>
    <n v="992737616"/>
    <n v="118744240"/>
    <n v="873993376"/>
    <x v="1"/>
  </r>
  <r>
    <x v="38"/>
    <x v="3"/>
    <s v="Ağ-qara"/>
    <x v="0"/>
    <s v="English"/>
    <x v="5"/>
    <s v="G"/>
    <s v="Natalie Portman"/>
    <x v="424"/>
    <n v="64422"/>
    <n v="84232"/>
    <n v="23333"/>
    <n v="57831"/>
    <n v="4.8"/>
    <n v="619544"/>
    <n v="164"/>
    <n v="976801616"/>
    <n v="137605047"/>
    <n v="839196569"/>
    <x v="2"/>
  </r>
  <r>
    <x v="44"/>
    <x v="22"/>
    <s v="Ağ-qara"/>
    <x v="4"/>
    <s v="Azerbaijani"/>
    <x v="6"/>
    <s v="PG-13"/>
    <s v="Hugh Smith"/>
    <x v="428"/>
    <n v="29636"/>
    <n v="73341"/>
    <n v="12313"/>
    <n v="130689"/>
    <n v="4.3"/>
    <n v="2008466"/>
    <n v="146"/>
    <n v="962799271"/>
    <n v="175669699"/>
    <n v="787129572"/>
    <x v="4"/>
  </r>
  <r>
    <x v="104"/>
    <x v="8"/>
    <s v="Rəngli"/>
    <x v="3"/>
    <s v="German"/>
    <x v="6"/>
    <s v="TV-MA"/>
    <s v="Tom Craig"/>
    <x v="428"/>
    <n v="34271"/>
    <n v="279379"/>
    <n v="6904"/>
    <n v="82395"/>
    <n v="7.5"/>
    <n v="1592092"/>
    <n v="143"/>
    <n v="398386191"/>
    <n v="28050380"/>
    <n v="370335811"/>
    <x v="3"/>
  </r>
  <r>
    <x v="183"/>
    <x v="31"/>
    <s v="Rəngli"/>
    <x v="0"/>
    <s v="English"/>
    <x v="4"/>
    <s v="G"/>
    <s v="Christopher DiCaprio"/>
    <x v="297"/>
    <n v="67293"/>
    <n v="268300"/>
    <n v="11664"/>
    <n v="88195"/>
    <n v="4.7"/>
    <n v="733910"/>
    <n v="191"/>
    <n v="904179676"/>
    <n v="20177126"/>
    <n v="884002550"/>
    <x v="3"/>
  </r>
  <r>
    <x v="223"/>
    <x v="21"/>
    <s v="Rəngli"/>
    <x v="7"/>
    <s v="English"/>
    <x v="2"/>
    <s v="TV-MA"/>
    <s v="Christopher Downey"/>
    <x v="61"/>
    <n v="57656"/>
    <n v="80584"/>
    <n v="10743"/>
    <n v="61798"/>
    <n v="4.0999999999999996"/>
    <n v="1714035"/>
    <n v="103"/>
    <n v="126777058"/>
    <n v="231630165"/>
    <n v="-104853107"/>
    <x v="0"/>
  </r>
  <r>
    <x v="200"/>
    <x v="1"/>
    <s v="Rəngli"/>
    <x v="6"/>
    <s v="French"/>
    <x v="6"/>
    <s v="G"/>
    <s v="Hugh Murphy"/>
    <x v="247"/>
    <n v="49289"/>
    <n v="58245"/>
    <n v="35173"/>
    <n v="104441"/>
    <n v="4.7"/>
    <n v="656441"/>
    <n v="145"/>
    <n v="118883000"/>
    <n v="348434302"/>
    <n v="-229551302"/>
    <x v="1"/>
  </r>
  <r>
    <x v="71"/>
    <x v="1"/>
    <s v="Ağ-qara"/>
    <x v="2"/>
    <s v="English"/>
    <x v="4"/>
    <s v="G"/>
    <s v="Charlize Jackman"/>
    <x v="424"/>
    <n v="68645"/>
    <n v="203337"/>
    <n v="28715"/>
    <n v="68422"/>
    <n v="8.8000000000000007"/>
    <n v="1015010"/>
    <n v="131"/>
    <n v="901365104"/>
    <n v="46951135"/>
    <n v="854413969"/>
    <x v="1"/>
  </r>
  <r>
    <x v="71"/>
    <x v="28"/>
    <s v="Rəngli"/>
    <x v="6"/>
    <s v="English"/>
    <x v="6"/>
    <s v="TV-MA"/>
    <s v="Matthew Depp"/>
    <x v="430"/>
    <n v="8786"/>
    <n v="164962"/>
    <n v="19360"/>
    <n v="28224"/>
    <n v="6.8"/>
    <n v="997061"/>
    <n v="170"/>
    <n v="152417413"/>
    <n v="160458714"/>
    <n v="-8041301"/>
    <x v="3"/>
  </r>
  <r>
    <x v="175"/>
    <x v="25"/>
    <s v="Rəngli"/>
    <x v="3"/>
    <s v="French"/>
    <x v="5"/>
    <s v="G"/>
    <s v="Charlize Smith"/>
    <x v="320"/>
    <n v="5511"/>
    <n v="173235"/>
    <n v="38198"/>
    <n v="147928"/>
    <n v="9.5"/>
    <n v="1618419"/>
    <n v="174"/>
    <n v="1081336308"/>
    <n v="99487248"/>
    <n v="981849060"/>
    <x v="3"/>
  </r>
  <r>
    <x v="12"/>
    <x v="35"/>
    <s v="Rəngli"/>
    <x v="7"/>
    <s v="English"/>
    <x v="5"/>
    <s v="PG-13"/>
    <s v="Christian Tarantino"/>
    <x v="248"/>
    <n v="37513"/>
    <n v="276853"/>
    <n v="20151"/>
    <n v="11133"/>
    <n v="4.5"/>
    <n v="2147034"/>
    <n v="110"/>
    <n v="729889186"/>
    <n v="301370204"/>
    <n v="428518982"/>
    <x v="0"/>
  </r>
  <r>
    <x v="96"/>
    <x v="3"/>
    <s v="Rəngli"/>
    <x v="0"/>
    <s v="English"/>
    <x v="2"/>
    <s v="G"/>
    <s v="Natalie DiCaprio"/>
    <x v="231"/>
    <n v="49266"/>
    <n v="81949"/>
    <n v="28855"/>
    <n v="90260"/>
    <n v="5"/>
    <n v="988363"/>
    <n v="172"/>
    <n v="1136180351"/>
    <n v="301127006"/>
    <n v="835053345"/>
    <x v="2"/>
  </r>
  <r>
    <x v="108"/>
    <x v="18"/>
    <s v="Rəngli"/>
    <x v="4"/>
    <s v="Spanish"/>
    <x v="0"/>
    <s v="PG-13"/>
    <s v="Jennifer Smith"/>
    <x v="290"/>
    <n v="68539"/>
    <n v="86449"/>
    <n v="13111"/>
    <n v="85600"/>
    <n v="9.1999999999999993"/>
    <n v="489819"/>
    <n v="167"/>
    <n v="231662046"/>
    <n v="310502162"/>
    <n v="-78840116"/>
    <x v="1"/>
  </r>
  <r>
    <x v="17"/>
    <x v="16"/>
    <s v="Rəngli"/>
    <x v="1"/>
    <s v="French"/>
    <x v="6"/>
    <s v="G"/>
    <s v="Natalie Smith"/>
    <x v="287"/>
    <n v="32887"/>
    <n v="50046"/>
    <n v="12991"/>
    <n v="5591"/>
    <n v="7.7"/>
    <n v="1912750"/>
    <n v="136"/>
    <n v="786058522"/>
    <n v="289738072"/>
    <n v="496320450"/>
    <x v="4"/>
  </r>
  <r>
    <x v="200"/>
    <x v="1"/>
    <s v="Rəngli"/>
    <x v="6"/>
    <s v="French"/>
    <x v="3"/>
    <s v="G"/>
    <s v="Natalie Tarantino"/>
    <x v="321"/>
    <n v="32214"/>
    <n v="9606"/>
    <n v="30544"/>
    <n v="5115"/>
    <n v="5.5"/>
    <n v="1335493"/>
    <n v="178"/>
    <n v="43676702"/>
    <n v="138755107"/>
    <n v="-95078405"/>
    <x v="1"/>
  </r>
  <r>
    <x v="155"/>
    <x v="26"/>
    <s v="Rəngli"/>
    <x v="7"/>
    <s v="English"/>
    <x v="6"/>
    <s v="R"/>
    <s v="Scarlett McConaughey"/>
    <x v="306"/>
    <n v="9110"/>
    <n v="299435"/>
    <n v="35702"/>
    <n v="108253"/>
    <n v="7"/>
    <n v="1528098"/>
    <n v="182"/>
    <n v="488390355"/>
    <n v="206735582"/>
    <n v="281654773"/>
    <x v="0"/>
  </r>
  <r>
    <x v="37"/>
    <x v="14"/>
    <s v="Rəngli"/>
    <x v="7"/>
    <s v="English"/>
    <x v="2"/>
    <s v="TV-MA"/>
    <s v="Christian McConaughey"/>
    <x v="12"/>
    <n v="5832"/>
    <n v="158257"/>
    <n v="33602"/>
    <n v="72765"/>
    <n v="3.7"/>
    <n v="214693"/>
    <n v="143"/>
    <n v="1116955333"/>
    <n v="141326765"/>
    <n v="975628568"/>
    <x v="1"/>
  </r>
  <r>
    <x v="10"/>
    <x v="35"/>
    <s v="Ağ-qara"/>
    <x v="3"/>
    <s v="Spanish"/>
    <x v="3"/>
    <s v="PG"/>
    <s v="Margot Bale"/>
    <x v="30"/>
    <n v="72829"/>
    <n v="199593"/>
    <n v="21320"/>
    <n v="112976"/>
    <n v="6.8"/>
    <n v="1138931"/>
    <n v="175"/>
    <n v="210767100"/>
    <n v="3308336"/>
    <n v="207458764"/>
    <x v="0"/>
  </r>
  <r>
    <x v="160"/>
    <x v="15"/>
    <s v="Rəngli"/>
    <x v="2"/>
    <s v="French"/>
    <x v="1"/>
    <s v="TV-MA"/>
    <s v="Margot Jackman"/>
    <x v="416"/>
    <n v="74737"/>
    <n v="91743"/>
    <n v="27192"/>
    <n v="106419"/>
    <n v="9.3000000000000007"/>
    <n v="1617310"/>
    <n v="153"/>
    <n v="227490751"/>
    <n v="257494831"/>
    <n v="-30004080"/>
    <x v="2"/>
  </r>
  <r>
    <x v="210"/>
    <x v="38"/>
    <s v="Rəngli"/>
    <x v="6"/>
    <s v="French"/>
    <x v="6"/>
    <s v="PG"/>
    <s v="Christian Murphy"/>
    <x v="479"/>
    <n v="41847"/>
    <n v="277452"/>
    <n v="37424"/>
    <n v="28047"/>
    <n v="7"/>
    <n v="294556"/>
    <n v="115"/>
    <n v="444559846"/>
    <n v="3614140"/>
    <n v="440945706"/>
    <x v="0"/>
  </r>
  <r>
    <x v="37"/>
    <x v="19"/>
    <s v="Rəngli"/>
    <x v="3"/>
    <s v="Spanish"/>
    <x v="1"/>
    <s v="TV-MA"/>
    <s v="Jennifer Reeves"/>
    <x v="471"/>
    <n v="32401"/>
    <n v="56795"/>
    <n v="35603"/>
    <n v="78485"/>
    <n v="6.2"/>
    <n v="1861733"/>
    <n v="139"/>
    <n v="645694286"/>
    <n v="226675150"/>
    <n v="419019136"/>
    <x v="0"/>
  </r>
  <r>
    <x v="200"/>
    <x v="6"/>
    <s v="Rəngli"/>
    <x v="1"/>
    <s v="German"/>
    <x v="3"/>
    <s v="TV-MA"/>
    <s v="Cillian Theron"/>
    <x v="240"/>
    <n v="8318"/>
    <n v="301457"/>
    <n v="10891"/>
    <n v="94510"/>
    <n v="5.4"/>
    <n v="2409820"/>
    <n v="155"/>
    <n v="1064978705"/>
    <n v="341257036"/>
    <n v="723721669"/>
    <x v="3"/>
  </r>
  <r>
    <x v="141"/>
    <x v="9"/>
    <s v="Rəngli"/>
    <x v="0"/>
    <s v="German"/>
    <x v="0"/>
    <s v="PG-13"/>
    <s v="Robert Hathaway"/>
    <x v="6"/>
    <n v="55810"/>
    <n v="204335"/>
    <n v="49188"/>
    <n v="54205"/>
    <n v="8.6999999999999993"/>
    <n v="749630"/>
    <n v="143"/>
    <n v="613992951"/>
    <n v="97884605"/>
    <n v="516108346"/>
    <x v="1"/>
  </r>
  <r>
    <x v="90"/>
    <x v="2"/>
    <s v="Rəngli"/>
    <x v="2"/>
    <s v="English"/>
    <x v="3"/>
    <s v="PG-13"/>
    <s v="Scarlett Gosling"/>
    <x v="257"/>
    <n v="58577"/>
    <n v="307569"/>
    <n v="33923"/>
    <n v="103260"/>
    <n v="6.3"/>
    <n v="2232903"/>
    <n v="173"/>
    <n v="323376940"/>
    <n v="289248911"/>
    <n v="34128029"/>
    <x v="2"/>
  </r>
  <r>
    <x v="170"/>
    <x v="34"/>
    <s v="Rəngli"/>
    <x v="2"/>
    <s v="English"/>
    <x v="4"/>
    <s v="PG"/>
    <s v="Leonardo Downey"/>
    <x v="472"/>
    <n v="49797"/>
    <n v="152223"/>
    <n v="28457"/>
    <n v="77341"/>
    <n v="8.9"/>
    <n v="520087"/>
    <n v="103"/>
    <n v="488795693"/>
    <n v="301169552"/>
    <n v="187626141"/>
    <x v="1"/>
  </r>
  <r>
    <x v="156"/>
    <x v="12"/>
    <s v="Rəngli"/>
    <x v="1"/>
    <s v="English"/>
    <x v="1"/>
    <s v="TV-MA"/>
    <s v="Christian Gosling"/>
    <x v="443"/>
    <n v="53697"/>
    <n v="72862"/>
    <n v="41265"/>
    <n v="136457"/>
    <n v="9.1999999999999993"/>
    <n v="1902261"/>
    <n v="154"/>
    <n v="613123923"/>
    <n v="324402399"/>
    <n v="288721524"/>
    <x v="1"/>
  </r>
  <r>
    <x v="48"/>
    <x v="13"/>
    <s v="Rəngli"/>
    <x v="7"/>
    <s v="English"/>
    <x v="4"/>
    <s v="R"/>
    <s v="Quentin McConaughey"/>
    <x v="93"/>
    <n v="65638"/>
    <n v="155569"/>
    <n v="38348"/>
    <n v="99004"/>
    <n v="9.1999999999999993"/>
    <n v="1240892"/>
    <n v="107"/>
    <n v="678862863"/>
    <n v="51502497"/>
    <n v="627360366"/>
    <x v="1"/>
  </r>
  <r>
    <x v="95"/>
    <x v="39"/>
    <s v="Rəngli"/>
    <x v="0"/>
    <s v="French"/>
    <x v="5"/>
    <s v="PG-13"/>
    <s v="Johnny Robbie"/>
    <x v="471"/>
    <n v="27352"/>
    <n v="204532"/>
    <n v="7085"/>
    <n v="91707"/>
    <n v="9.3000000000000007"/>
    <n v="1069774"/>
    <n v="114"/>
    <n v="322865549"/>
    <n v="337058141"/>
    <n v="-14192592"/>
    <x v="0"/>
  </r>
  <r>
    <x v="78"/>
    <x v="25"/>
    <s v="Rəngli"/>
    <x v="7"/>
    <s v="English"/>
    <x v="3"/>
    <s v="TV-MA"/>
    <s v="Jennifer Nolan"/>
    <x v="200"/>
    <n v="26865"/>
    <n v="71423"/>
    <n v="45239"/>
    <n v="101851"/>
    <n v="7.1"/>
    <n v="2487859"/>
    <n v="85"/>
    <n v="881577535"/>
    <n v="256174892"/>
    <n v="625402643"/>
    <x v="3"/>
  </r>
  <r>
    <x v="199"/>
    <x v="34"/>
    <s v="Ağ-qara"/>
    <x v="4"/>
    <s v="English"/>
    <x v="2"/>
    <s v="TV-MA"/>
    <s v="Tom Hathaway"/>
    <x v="178"/>
    <n v="25421"/>
    <n v="94480"/>
    <n v="21706"/>
    <n v="34080"/>
    <n v="9.6"/>
    <n v="2110836"/>
    <n v="148"/>
    <n v="888990308"/>
    <n v="72856344"/>
    <n v="816133964"/>
    <x v="1"/>
  </r>
  <r>
    <x v="158"/>
    <x v="16"/>
    <s v="Rəngli"/>
    <x v="7"/>
    <s v="English"/>
    <x v="5"/>
    <s v="TV-MA"/>
    <s v="Anne Craig"/>
    <x v="527"/>
    <n v="7724"/>
    <n v="80770"/>
    <n v="13443"/>
    <n v="22410"/>
    <n v="4.2"/>
    <n v="1648753"/>
    <n v="150"/>
    <n v="833135746"/>
    <n v="202931929"/>
    <n v="630203817"/>
    <x v="4"/>
  </r>
  <r>
    <x v="22"/>
    <x v="1"/>
    <s v="Rəngli"/>
    <x v="4"/>
    <s v="English"/>
    <x v="5"/>
    <s v="G"/>
    <s v="Charlize Washington"/>
    <x v="431"/>
    <n v="74616"/>
    <n v="318422"/>
    <n v="19104"/>
    <n v="23414"/>
    <n v="5.6"/>
    <n v="2124372"/>
    <n v="167"/>
    <n v="829024666"/>
    <n v="325256039"/>
    <n v="503768627"/>
    <x v="1"/>
  </r>
  <r>
    <x v="49"/>
    <x v="8"/>
    <s v="Rəngli"/>
    <x v="0"/>
    <s v="German"/>
    <x v="5"/>
    <s v="R"/>
    <s v="Charlize DiCaprio"/>
    <x v="159"/>
    <n v="63500"/>
    <n v="26076"/>
    <n v="43629"/>
    <n v="92080"/>
    <n v="4"/>
    <n v="1033347"/>
    <n v="139"/>
    <n v="664118369"/>
    <n v="255344600"/>
    <n v="408773769"/>
    <x v="3"/>
  </r>
  <r>
    <x v="152"/>
    <x v="14"/>
    <s v="Rəngli"/>
    <x v="2"/>
    <s v="French"/>
    <x v="2"/>
    <s v="PG"/>
    <s v="Cillian Jackman"/>
    <x v="411"/>
    <n v="45031"/>
    <n v="346972"/>
    <n v="49947"/>
    <n v="76439"/>
    <n v="4.0999999999999996"/>
    <n v="124178"/>
    <n v="160"/>
    <n v="216164116"/>
    <n v="108627943"/>
    <n v="107536173"/>
    <x v="1"/>
  </r>
  <r>
    <x v="214"/>
    <x v="9"/>
    <s v="Rəngli"/>
    <x v="0"/>
    <s v="French"/>
    <x v="1"/>
    <s v="G"/>
    <s v="Ryan McConaughey"/>
    <x v="89"/>
    <n v="25844"/>
    <n v="25449"/>
    <n v="6436"/>
    <n v="116416"/>
    <n v="7"/>
    <n v="1400730"/>
    <n v="186"/>
    <n v="864205965"/>
    <n v="84025838"/>
    <n v="780180127"/>
    <x v="1"/>
  </r>
  <r>
    <x v="83"/>
    <x v="22"/>
    <s v="Rəngli"/>
    <x v="3"/>
    <s v="English"/>
    <x v="4"/>
    <s v="PG"/>
    <s v="Robert McConaughey"/>
    <x v="182"/>
    <n v="59283"/>
    <n v="11632"/>
    <n v="18080"/>
    <n v="129573"/>
    <n v="4.0999999999999996"/>
    <n v="1378924"/>
    <n v="120"/>
    <n v="779297791"/>
    <n v="21813828"/>
    <n v="757483963"/>
    <x v="4"/>
  </r>
  <r>
    <x v="138"/>
    <x v="6"/>
    <s v="Rəngli"/>
    <x v="3"/>
    <s v="English"/>
    <x v="1"/>
    <s v="G"/>
    <s v="Johnny Jackman"/>
    <x v="310"/>
    <n v="34480"/>
    <n v="124141"/>
    <n v="44074"/>
    <n v="13372"/>
    <n v="6.1"/>
    <n v="321164"/>
    <n v="140"/>
    <n v="523343161"/>
    <n v="8046311"/>
    <n v="515296850"/>
    <x v="3"/>
  </r>
  <r>
    <x v="43"/>
    <x v="39"/>
    <s v="Rəngli"/>
    <x v="3"/>
    <s v="German"/>
    <x v="1"/>
    <s v="TV-MA"/>
    <s v="Emma DiCaprio"/>
    <x v="396"/>
    <n v="508"/>
    <n v="138350"/>
    <n v="17773"/>
    <n v="105504"/>
    <n v="4.0999999999999996"/>
    <n v="212204"/>
    <n v="89"/>
    <n v="367193228"/>
    <n v="112061911"/>
    <n v="255131317"/>
    <x v="0"/>
  </r>
  <r>
    <x v="213"/>
    <x v="10"/>
    <s v="Rəngli"/>
    <x v="6"/>
    <s v="English"/>
    <x v="2"/>
    <s v="TV-MA"/>
    <s v="Quentin Nolan"/>
    <x v="197"/>
    <n v="57082"/>
    <n v="202878"/>
    <n v="31849"/>
    <n v="102364"/>
    <n v="6.4"/>
    <n v="1461242"/>
    <n v="183"/>
    <n v="273491890"/>
    <n v="214603364"/>
    <n v="58888526"/>
    <x v="3"/>
  </r>
  <r>
    <x v="125"/>
    <x v="29"/>
    <s v="Ağ-qara"/>
    <x v="1"/>
    <s v="Spanish"/>
    <x v="1"/>
    <s v="TV-MA"/>
    <s v="Will Cruise"/>
    <x v="298"/>
    <n v="55287"/>
    <n v="128438"/>
    <n v="44088"/>
    <n v="14442"/>
    <n v="5.4"/>
    <n v="1917445"/>
    <n v="109"/>
    <n v="711772021"/>
    <n v="273740086"/>
    <n v="438031935"/>
    <x v="1"/>
  </r>
  <r>
    <x v="181"/>
    <x v="10"/>
    <s v="Rəngli"/>
    <x v="1"/>
    <s v="German"/>
    <x v="0"/>
    <s v="PG"/>
    <s v="Matthew Johansson"/>
    <x v="223"/>
    <n v="28043"/>
    <n v="223190"/>
    <n v="32178"/>
    <n v="118451"/>
    <n v="3.7"/>
    <n v="935462"/>
    <n v="132"/>
    <n v="525496960"/>
    <n v="327746690"/>
    <n v="197750270"/>
    <x v="3"/>
  </r>
  <r>
    <x v="185"/>
    <x v="30"/>
    <s v="Rəngli"/>
    <x v="0"/>
    <s v="French"/>
    <x v="0"/>
    <s v="G"/>
    <s v="Keanu Cruise"/>
    <x v="18"/>
    <n v="66665"/>
    <n v="82960"/>
    <n v="6235"/>
    <n v="10978"/>
    <n v="9.1999999999999993"/>
    <n v="2400249"/>
    <n v="169"/>
    <n v="89321089"/>
    <n v="317724446"/>
    <n v="-228403357"/>
    <x v="4"/>
  </r>
  <r>
    <x v="61"/>
    <x v="30"/>
    <s v="Rəngli"/>
    <x v="2"/>
    <s v="English"/>
    <x v="6"/>
    <s v="R"/>
    <s v="Margot Murphy"/>
    <x v="510"/>
    <n v="20130"/>
    <n v="126030"/>
    <n v="33577"/>
    <n v="64439"/>
    <n v="5.7"/>
    <n v="1885938"/>
    <n v="187"/>
    <n v="828840018"/>
    <n v="222066366"/>
    <n v="606773652"/>
    <x v="4"/>
  </r>
  <r>
    <x v="73"/>
    <x v="7"/>
    <s v="Rəngli"/>
    <x v="7"/>
    <s v="English"/>
    <x v="2"/>
    <s v="PG"/>
    <s v="Jennifer Jackman"/>
    <x v="330"/>
    <n v="60257"/>
    <n v="57426"/>
    <n v="5037"/>
    <n v="103749"/>
    <n v="6.5"/>
    <n v="822764"/>
    <n v="153"/>
    <n v="562092174"/>
    <n v="2352563"/>
    <n v="559739611"/>
    <x v="1"/>
  </r>
  <r>
    <x v="186"/>
    <x v="20"/>
    <s v="Rəngli"/>
    <x v="2"/>
    <s v="English"/>
    <x v="3"/>
    <s v="PG"/>
    <s v="Charlize Lawrence"/>
    <x v="387"/>
    <n v="52325"/>
    <n v="198194"/>
    <n v="8577"/>
    <n v="128661"/>
    <n v="8.9"/>
    <n v="447153"/>
    <n v="130"/>
    <n v="35880391"/>
    <n v="302710268"/>
    <n v="-266829877"/>
    <x v="3"/>
  </r>
  <r>
    <x v="118"/>
    <x v="6"/>
    <s v="Ağ-qara"/>
    <x v="1"/>
    <s v="English"/>
    <x v="4"/>
    <s v="PG-13"/>
    <s v="Emma Jackman"/>
    <x v="451"/>
    <n v="16053"/>
    <n v="23508"/>
    <n v="35324"/>
    <n v="106926"/>
    <n v="4.7"/>
    <n v="2481649"/>
    <n v="175"/>
    <n v="295761225"/>
    <n v="4635720"/>
    <n v="291125505"/>
    <x v="3"/>
  </r>
  <r>
    <x v="210"/>
    <x v="16"/>
    <s v="Rəngli"/>
    <x v="0"/>
    <s v="English"/>
    <x v="0"/>
    <s v="TV-MA"/>
    <s v="Ryan Robbie"/>
    <x v="168"/>
    <n v="55485"/>
    <n v="173126"/>
    <n v="16606"/>
    <n v="53184"/>
    <n v="4.2"/>
    <n v="1929159"/>
    <n v="111"/>
    <n v="456580287"/>
    <n v="201474570"/>
    <n v="255105717"/>
    <x v="4"/>
  </r>
  <r>
    <x v="119"/>
    <x v="10"/>
    <s v="Rəngli"/>
    <x v="0"/>
    <s v="English"/>
    <x v="6"/>
    <s v="PG"/>
    <s v="Brad Smith"/>
    <x v="133"/>
    <n v="75456"/>
    <n v="251880"/>
    <n v="36974"/>
    <n v="134585"/>
    <n v="9"/>
    <n v="2433592"/>
    <n v="182"/>
    <n v="1066394560"/>
    <n v="112488438"/>
    <n v="953906122"/>
    <x v="3"/>
  </r>
  <r>
    <x v="153"/>
    <x v="34"/>
    <s v="Rəngli"/>
    <x v="6"/>
    <s v="English"/>
    <x v="1"/>
    <s v="R"/>
    <s v="Hugh Lawrence"/>
    <x v="23"/>
    <n v="53775"/>
    <n v="188240"/>
    <n v="32466"/>
    <n v="99185"/>
    <n v="9.6"/>
    <n v="39788"/>
    <n v="168"/>
    <n v="117641725"/>
    <n v="321616771"/>
    <n v="-203975046"/>
    <x v="1"/>
  </r>
  <r>
    <x v="167"/>
    <x v="27"/>
    <s v="Rəngli"/>
    <x v="2"/>
    <s v="Spanish"/>
    <x v="2"/>
    <s v="R"/>
    <s v="Johnny Johansson"/>
    <x v="41"/>
    <n v="39397"/>
    <n v="288929"/>
    <n v="1644"/>
    <n v="83818"/>
    <n v="4.2"/>
    <n v="2212330"/>
    <n v="165"/>
    <n v="785133056"/>
    <n v="286389724"/>
    <n v="498743332"/>
    <x v="0"/>
  </r>
  <r>
    <x v="187"/>
    <x v="6"/>
    <s v="Rəngli"/>
    <x v="5"/>
    <s v="English"/>
    <x v="1"/>
    <s v="G"/>
    <s v="Daniel Theron"/>
    <x v="497"/>
    <n v="63013"/>
    <n v="9340"/>
    <n v="16076"/>
    <n v="9052"/>
    <n v="4"/>
    <n v="2397717"/>
    <n v="119"/>
    <n v="1096862621"/>
    <n v="316875427"/>
    <n v="779987194"/>
    <x v="3"/>
  </r>
  <r>
    <x v="102"/>
    <x v="24"/>
    <s v="Rəngli"/>
    <x v="5"/>
    <s v="English"/>
    <x v="4"/>
    <s v="TV-MA"/>
    <s v="Margot Robbie"/>
    <x v="473"/>
    <n v="10646"/>
    <n v="58126"/>
    <n v="32266"/>
    <n v="61018"/>
    <n v="6.6"/>
    <n v="2424871"/>
    <n v="135"/>
    <n v="473851293"/>
    <n v="309708374"/>
    <n v="164142919"/>
    <x v="2"/>
  </r>
  <r>
    <x v="88"/>
    <x v="30"/>
    <s v="Rəngli"/>
    <x v="7"/>
    <s v="English"/>
    <x v="4"/>
    <s v="G"/>
    <s v="Leonardo Watson"/>
    <x v="231"/>
    <n v="68500"/>
    <n v="309350"/>
    <n v="12287"/>
    <n v="117273"/>
    <n v="8.1"/>
    <n v="1701387"/>
    <n v="182"/>
    <n v="951553645"/>
    <n v="204071678"/>
    <n v="747481967"/>
    <x v="4"/>
  </r>
  <r>
    <x v="99"/>
    <x v="38"/>
    <s v="Rəngli"/>
    <x v="1"/>
    <s v="French"/>
    <x v="6"/>
    <s v="G"/>
    <s v="Leonardo Gosling"/>
    <x v="93"/>
    <n v="35183"/>
    <n v="300012"/>
    <n v="311"/>
    <n v="10274"/>
    <n v="7.6"/>
    <n v="1185634"/>
    <n v="121"/>
    <n v="515778657"/>
    <n v="168694546"/>
    <n v="347084111"/>
    <x v="0"/>
  </r>
  <r>
    <x v="83"/>
    <x v="36"/>
    <s v="Ağ-qara"/>
    <x v="2"/>
    <s v="English"/>
    <x v="6"/>
    <s v="R"/>
    <s v="Cillian Portman"/>
    <x v="280"/>
    <n v="67854"/>
    <n v="171213"/>
    <n v="30725"/>
    <n v="149932"/>
    <n v="8.3000000000000007"/>
    <n v="680059"/>
    <n v="110"/>
    <n v="666925639"/>
    <n v="312734948"/>
    <n v="354190691"/>
    <x v="3"/>
  </r>
  <r>
    <x v="72"/>
    <x v="21"/>
    <s v="Rəngli"/>
    <x v="4"/>
    <s v="English"/>
    <x v="5"/>
    <s v="R"/>
    <s v="Denzel Bale"/>
    <x v="112"/>
    <n v="18553"/>
    <n v="31825"/>
    <n v="18939"/>
    <n v="45196"/>
    <n v="6.7"/>
    <n v="2310989"/>
    <n v="87"/>
    <n v="501274590"/>
    <n v="190138125"/>
    <n v="311136465"/>
    <x v="0"/>
  </r>
  <r>
    <x v="21"/>
    <x v="12"/>
    <s v="Rəngli"/>
    <x v="2"/>
    <s v="English"/>
    <x v="3"/>
    <s v="PG-13"/>
    <s v="Ryan Theron"/>
    <x v="466"/>
    <n v="78877"/>
    <n v="204389"/>
    <n v="7084"/>
    <n v="80963"/>
    <n v="9.4"/>
    <n v="2423702"/>
    <n v="117"/>
    <n v="875570916"/>
    <n v="170085490"/>
    <n v="705485426"/>
    <x v="1"/>
  </r>
  <r>
    <x v="77"/>
    <x v="26"/>
    <s v="Rəngli"/>
    <x v="7"/>
    <s v="German"/>
    <x v="2"/>
    <s v="G"/>
    <s v="Johnny Portman"/>
    <x v="353"/>
    <n v="2204"/>
    <n v="86872"/>
    <n v="25942"/>
    <n v="126562"/>
    <n v="4.5"/>
    <n v="2176799"/>
    <n v="106"/>
    <n v="512845887"/>
    <n v="60167206"/>
    <n v="452678681"/>
    <x v="0"/>
  </r>
  <r>
    <x v="132"/>
    <x v="0"/>
    <s v="Rəngli"/>
    <x v="6"/>
    <s v="French"/>
    <x v="3"/>
    <s v="G"/>
    <s v="Matthew Cruise"/>
    <x v="271"/>
    <n v="69326"/>
    <n v="193117"/>
    <n v="26868"/>
    <n v="98884"/>
    <n v="4.5999999999999996"/>
    <n v="505142"/>
    <n v="179"/>
    <n v="309132673"/>
    <n v="56343200"/>
    <n v="252789473"/>
    <x v="0"/>
  </r>
  <r>
    <x v="155"/>
    <x v="33"/>
    <s v="Rəngli"/>
    <x v="0"/>
    <s v="Azerbaijani"/>
    <x v="5"/>
    <s v="TV-MA"/>
    <s v="Daniel Bale"/>
    <x v="76"/>
    <n v="62834"/>
    <n v="194177"/>
    <n v="14037"/>
    <n v="19894"/>
    <n v="5.0999999999999996"/>
    <n v="422873"/>
    <n v="177"/>
    <n v="269954683"/>
    <n v="295077972"/>
    <n v="-25123289"/>
    <x v="4"/>
  </r>
  <r>
    <x v="193"/>
    <x v="13"/>
    <s v="Ağ-qara"/>
    <x v="0"/>
    <s v="German"/>
    <x v="5"/>
    <s v="R"/>
    <s v="Margot Gosling"/>
    <x v="393"/>
    <n v="59725"/>
    <n v="41722"/>
    <n v="17565"/>
    <n v="31382"/>
    <n v="9.4"/>
    <n v="1813871"/>
    <n v="100"/>
    <n v="466136036"/>
    <n v="218897187"/>
    <n v="247238849"/>
    <x v="1"/>
  </r>
  <r>
    <x v="212"/>
    <x v="36"/>
    <s v="Rəngli"/>
    <x v="2"/>
    <s v="English"/>
    <x v="2"/>
    <s v="R"/>
    <s v="Matthew DiCaprio"/>
    <x v="339"/>
    <n v="55209"/>
    <n v="223154"/>
    <n v="38120"/>
    <n v="81680"/>
    <n v="4.8"/>
    <n v="1570054"/>
    <n v="133"/>
    <n v="897011408"/>
    <n v="226443560"/>
    <n v="670567848"/>
    <x v="3"/>
  </r>
  <r>
    <x v="122"/>
    <x v="9"/>
    <s v="Rəngli"/>
    <x v="7"/>
    <s v="Spanish"/>
    <x v="1"/>
    <s v="PG"/>
    <s v="Natalie Gosling"/>
    <x v="447"/>
    <n v="16594"/>
    <n v="138899"/>
    <n v="36300"/>
    <n v="118219"/>
    <n v="5"/>
    <n v="723354"/>
    <n v="137"/>
    <n v="1074497482"/>
    <n v="146581727"/>
    <n v="927915755"/>
    <x v="1"/>
  </r>
  <r>
    <x v="109"/>
    <x v="1"/>
    <s v="Rəngli"/>
    <x v="5"/>
    <s v="English"/>
    <x v="5"/>
    <s v="R"/>
    <s v="Leonardo Watson"/>
    <x v="253"/>
    <n v="68757"/>
    <n v="220484"/>
    <n v="26227"/>
    <n v="138087"/>
    <n v="4.7"/>
    <n v="1644368"/>
    <n v="188"/>
    <n v="981095621"/>
    <n v="305055483"/>
    <n v="676040138"/>
    <x v="1"/>
  </r>
  <r>
    <x v="50"/>
    <x v="27"/>
    <s v="Rəngli"/>
    <x v="2"/>
    <s v="English"/>
    <x v="2"/>
    <s v="PG-13"/>
    <s v="Charlize Bale"/>
    <x v="106"/>
    <n v="73983"/>
    <n v="278619"/>
    <n v="45488"/>
    <n v="136059"/>
    <n v="5.3"/>
    <n v="135062"/>
    <n v="165"/>
    <n v="215061755"/>
    <n v="243429981"/>
    <n v="-28368226"/>
    <x v="0"/>
  </r>
  <r>
    <x v="208"/>
    <x v="28"/>
    <s v="Rəngli"/>
    <x v="4"/>
    <s v="English"/>
    <x v="5"/>
    <s v="R"/>
    <s v="Cillian Downey"/>
    <x v="171"/>
    <n v="22519"/>
    <n v="304694"/>
    <n v="23230"/>
    <n v="72688"/>
    <n v="7.8"/>
    <n v="504034"/>
    <n v="99"/>
    <n v="237037334"/>
    <n v="219455466"/>
    <n v="17581868"/>
    <x v="3"/>
  </r>
  <r>
    <x v="70"/>
    <x v="4"/>
    <s v="Rəngli"/>
    <x v="7"/>
    <s v="English"/>
    <x v="2"/>
    <s v="TV-MA"/>
    <s v="Jennifer Downey"/>
    <x v="483"/>
    <n v="56224"/>
    <n v="111954"/>
    <n v="43887"/>
    <n v="120656"/>
    <n v="5.6"/>
    <n v="681760"/>
    <n v="93"/>
    <n v="301156245"/>
    <n v="326955155"/>
    <n v="-25798910"/>
    <x v="0"/>
  </r>
  <r>
    <x v="14"/>
    <x v="24"/>
    <s v="Rəngli"/>
    <x v="0"/>
    <s v="English"/>
    <x v="2"/>
    <s v="PG-13"/>
    <s v="Scarlett Theron"/>
    <x v="166"/>
    <n v="53683"/>
    <n v="226079"/>
    <n v="24649"/>
    <n v="68852"/>
    <n v="3.9"/>
    <n v="1203291"/>
    <n v="163"/>
    <n v="101977374"/>
    <n v="272629228"/>
    <n v="-170651854"/>
    <x v="2"/>
  </r>
  <r>
    <x v="59"/>
    <x v="32"/>
    <s v="Ağ-qara"/>
    <x v="5"/>
    <s v="Turkish"/>
    <x v="3"/>
    <s v="PG"/>
    <s v="Brad Pitt"/>
    <x v="345"/>
    <n v="5316"/>
    <n v="143783"/>
    <n v="34143"/>
    <n v="7174"/>
    <n v="7.1"/>
    <n v="1698597"/>
    <n v="121"/>
    <n v="598018009"/>
    <n v="37501795"/>
    <n v="560516214"/>
    <x v="0"/>
  </r>
  <r>
    <x v="185"/>
    <x v="29"/>
    <s v="Rəngli"/>
    <x v="3"/>
    <s v="Spanish"/>
    <x v="5"/>
    <s v="TV-MA"/>
    <s v="Christopher McConaughey"/>
    <x v="41"/>
    <n v="46054"/>
    <n v="149879"/>
    <n v="11857"/>
    <n v="128187"/>
    <n v="7.7"/>
    <n v="1312215"/>
    <n v="110"/>
    <n v="978897905"/>
    <n v="260266549"/>
    <n v="718631356"/>
    <x v="1"/>
  </r>
  <r>
    <x v="199"/>
    <x v="2"/>
    <s v="Rəngli"/>
    <x v="7"/>
    <s v="German"/>
    <x v="1"/>
    <s v="PG"/>
    <s v="Keanu Hathaway"/>
    <x v="281"/>
    <n v="15189"/>
    <n v="319364"/>
    <n v="39887"/>
    <n v="84136"/>
    <n v="8.5"/>
    <n v="1497832"/>
    <n v="113"/>
    <n v="1047630873"/>
    <n v="161963150"/>
    <n v="885667723"/>
    <x v="2"/>
  </r>
  <r>
    <x v="217"/>
    <x v="14"/>
    <s v="Rəngli"/>
    <x v="4"/>
    <s v="English"/>
    <x v="1"/>
    <s v="R"/>
    <s v="Keanu Smith"/>
    <x v="367"/>
    <n v="71343"/>
    <n v="252952"/>
    <n v="29443"/>
    <n v="141006"/>
    <n v="7"/>
    <n v="1186394"/>
    <n v="137"/>
    <n v="83783312"/>
    <n v="81688139"/>
    <n v="2095173"/>
    <x v="1"/>
  </r>
  <r>
    <x v="92"/>
    <x v="5"/>
    <s v="Rəngli"/>
    <x v="7"/>
    <s v="English"/>
    <x v="3"/>
    <s v="TV-MA"/>
    <s v="Margot Washington"/>
    <x v="31"/>
    <n v="618"/>
    <n v="6590"/>
    <n v="7116"/>
    <n v="54501"/>
    <n v="7.9"/>
    <n v="2005315"/>
    <n v="102"/>
    <n v="227573238"/>
    <n v="218614258"/>
    <n v="8958980"/>
    <x v="2"/>
  </r>
  <r>
    <x v="99"/>
    <x v="22"/>
    <s v="Rəngli"/>
    <x v="2"/>
    <s v="Turkish"/>
    <x v="4"/>
    <s v="TV-MA"/>
    <s v="Johnny Theron"/>
    <x v="214"/>
    <n v="25441"/>
    <n v="100754"/>
    <n v="41840"/>
    <n v="31999"/>
    <n v="3.7"/>
    <n v="2155129"/>
    <n v="151"/>
    <n v="175842628"/>
    <n v="37369839"/>
    <n v="138472789"/>
    <x v="4"/>
  </r>
  <r>
    <x v="155"/>
    <x v="5"/>
    <s v="Rəngli"/>
    <x v="3"/>
    <s v="English"/>
    <x v="2"/>
    <s v="R"/>
    <s v="Margot Craig"/>
    <x v="29"/>
    <n v="36350"/>
    <n v="228828"/>
    <n v="26582"/>
    <n v="13411"/>
    <n v="7.9"/>
    <n v="1514487"/>
    <n v="161"/>
    <n v="85327681"/>
    <n v="103944798"/>
    <n v="-18617117"/>
    <x v="2"/>
  </r>
  <r>
    <x v="215"/>
    <x v="35"/>
    <s v="Rəngli"/>
    <x v="7"/>
    <s v="English"/>
    <x v="4"/>
    <s v="TV-MA"/>
    <s v="Christian Depp"/>
    <x v="103"/>
    <n v="54251"/>
    <n v="138032"/>
    <n v="18698"/>
    <n v="125001"/>
    <n v="6.1"/>
    <n v="711756"/>
    <n v="187"/>
    <n v="831228911"/>
    <n v="271725994"/>
    <n v="559502917"/>
    <x v="0"/>
  </r>
  <r>
    <x v="175"/>
    <x v="5"/>
    <s v="Rəngli"/>
    <x v="5"/>
    <s v="English"/>
    <x v="2"/>
    <s v="PG"/>
    <s v="Matthew Watson"/>
    <x v="93"/>
    <n v="44546"/>
    <n v="40626"/>
    <n v="39955"/>
    <n v="78598"/>
    <n v="4.4000000000000004"/>
    <n v="2286441"/>
    <n v="134"/>
    <n v="746318453"/>
    <n v="136764701"/>
    <n v="609553752"/>
    <x v="2"/>
  </r>
  <r>
    <x v="42"/>
    <x v="10"/>
    <s v="Rəngli"/>
    <x v="2"/>
    <s v="English"/>
    <x v="1"/>
    <s v="PG-13"/>
    <s v="Will Gosling"/>
    <x v="333"/>
    <n v="69704"/>
    <n v="75028"/>
    <n v="14239"/>
    <n v="46784"/>
    <n v="9.1"/>
    <n v="1973537"/>
    <n v="181"/>
    <n v="234778949"/>
    <n v="309420980"/>
    <n v="-74642031"/>
    <x v="3"/>
  </r>
  <r>
    <x v="139"/>
    <x v="38"/>
    <s v="Rəngli"/>
    <x v="0"/>
    <s v="English"/>
    <x v="2"/>
    <s v="TV-MA"/>
    <s v="Cillian Depp"/>
    <x v="444"/>
    <n v="62488"/>
    <n v="213064"/>
    <n v="28036"/>
    <n v="97912"/>
    <n v="8.1999999999999993"/>
    <n v="1313782"/>
    <n v="109"/>
    <n v="343074124"/>
    <n v="255347258"/>
    <n v="87726866"/>
    <x v="0"/>
  </r>
  <r>
    <x v="88"/>
    <x v="14"/>
    <s v="Rəngli"/>
    <x v="3"/>
    <s v="French"/>
    <x v="2"/>
    <s v="PG-13"/>
    <s v="Quentin Pitt"/>
    <x v="65"/>
    <n v="24657"/>
    <n v="64129"/>
    <n v="3851"/>
    <n v="143106"/>
    <n v="3.9"/>
    <n v="2031098"/>
    <n v="165"/>
    <n v="557308258"/>
    <n v="331585141"/>
    <n v="225723117"/>
    <x v="1"/>
  </r>
  <r>
    <x v="205"/>
    <x v="11"/>
    <s v="Rəngli"/>
    <x v="3"/>
    <s v="French"/>
    <x v="6"/>
    <s v="TV-MA"/>
    <s v="Anne Watson"/>
    <x v="372"/>
    <n v="42832"/>
    <n v="314267"/>
    <n v="45043"/>
    <n v="69315"/>
    <n v="4.3"/>
    <n v="2279127"/>
    <n v="143"/>
    <n v="1060480459"/>
    <n v="333332077"/>
    <n v="727148382"/>
    <x v="3"/>
  </r>
  <r>
    <x v="194"/>
    <x v="19"/>
    <s v="Ağ-qara"/>
    <x v="4"/>
    <s v="Azerbaijani"/>
    <x v="6"/>
    <s v="R"/>
    <s v="Christopher Johansson"/>
    <x v="248"/>
    <n v="45644"/>
    <n v="254444"/>
    <n v="16646"/>
    <n v="6666"/>
    <n v="6.7"/>
    <n v="967447"/>
    <n v="130"/>
    <n v="984090737"/>
    <n v="339406018"/>
    <n v="644684719"/>
    <x v="0"/>
  </r>
  <r>
    <x v="124"/>
    <x v="9"/>
    <s v="Rəngli"/>
    <x v="0"/>
    <s v="English"/>
    <x v="1"/>
    <s v="TV-MA"/>
    <s v="Denzel Bale"/>
    <x v="481"/>
    <n v="53155"/>
    <n v="277766"/>
    <n v="4997"/>
    <n v="131423"/>
    <n v="6.2"/>
    <n v="2007349"/>
    <n v="150"/>
    <n v="637169173"/>
    <n v="11083096"/>
    <n v="626086077"/>
    <x v="1"/>
  </r>
  <r>
    <x v="199"/>
    <x v="22"/>
    <s v="Rəngli"/>
    <x v="5"/>
    <s v="German"/>
    <x v="6"/>
    <s v="R"/>
    <s v="Leonardo Johansson"/>
    <x v="85"/>
    <n v="36101"/>
    <n v="291318"/>
    <n v="41573"/>
    <n v="129948"/>
    <n v="5.8"/>
    <n v="923257"/>
    <n v="163"/>
    <n v="388813733"/>
    <n v="157824972"/>
    <n v="230988761"/>
    <x v="4"/>
  </r>
  <r>
    <x v="97"/>
    <x v="12"/>
    <s v="Rəngli"/>
    <x v="5"/>
    <s v="French"/>
    <x v="3"/>
    <s v="G"/>
    <s v="Leonardo Robbie"/>
    <x v="149"/>
    <n v="24286"/>
    <n v="188260"/>
    <n v="33102"/>
    <n v="85093"/>
    <n v="9.1999999999999993"/>
    <n v="1959153"/>
    <n v="162"/>
    <n v="526314530"/>
    <n v="106145878"/>
    <n v="420168652"/>
    <x v="1"/>
  </r>
  <r>
    <x v="119"/>
    <x v="6"/>
    <s v="Rəngli"/>
    <x v="4"/>
    <s v="Turkish"/>
    <x v="5"/>
    <s v="R"/>
    <s v="Denzel McConaughey"/>
    <x v="452"/>
    <n v="27109"/>
    <n v="99607"/>
    <n v="18865"/>
    <n v="17387"/>
    <n v="8.6"/>
    <n v="290213"/>
    <n v="164"/>
    <n v="1195178863"/>
    <n v="17142923"/>
    <n v="1178035940"/>
    <x v="3"/>
  </r>
  <r>
    <x v="130"/>
    <x v="2"/>
    <s v="Rəngli"/>
    <x v="6"/>
    <s v="English"/>
    <x v="4"/>
    <s v="G"/>
    <s v="Leonardo Bale"/>
    <x v="26"/>
    <n v="42862"/>
    <n v="276182"/>
    <n v="42203"/>
    <n v="145086"/>
    <n v="6.1"/>
    <n v="2122671"/>
    <n v="158"/>
    <n v="43086798"/>
    <n v="81567401"/>
    <n v="-38480603"/>
    <x v="2"/>
  </r>
  <r>
    <x v="168"/>
    <x v="14"/>
    <s v="Rəngli"/>
    <x v="4"/>
    <s v="English"/>
    <x v="1"/>
    <s v="PG-13"/>
    <s v="Christian Lawrence"/>
    <x v="336"/>
    <n v="41784"/>
    <n v="327572"/>
    <n v="693"/>
    <n v="106288"/>
    <n v="4.8"/>
    <n v="1710726"/>
    <n v="120"/>
    <n v="295394259"/>
    <n v="66335827"/>
    <n v="229058432"/>
    <x v="1"/>
  </r>
  <r>
    <x v="50"/>
    <x v="16"/>
    <s v="Rəngli"/>
    <x v="5"/>
    <s v="Turkish"/>
    <x v="5"/>
    <s v="G"/>
    <s v="Hugh Portman"/>
    <x v="255"/>
    <n v="20095"/>
    <n v="300361"/>
    <n v="32581"/>
    <n v="16313"/>
    <n v="8.8000000000000007"/>
    <n v="1590242"/>
    <n v="128"/>
    <n v="25396792"/>
    <n v="2939807"/>
    <n v="22456985"/>
    <x v="4"/>
  </r>
  <r>
    <x v="138"/>
    <x v="6"/>
    <s v="Rəngli"/>
    <x v="6"/>
    <s v="English"/>
    <x v="1"/>
    <s v="PG"/>
    <s v="Ryan Hathaway"/>
    <x v="53"/>
    <n v="69261"/>
    <n v="247685"/>
    <n v="46474"/>
    <n v="69659"/>
    <n v="4.7"/>
    <n v="1830228"/>
    <n v="141"/>
    <n v="888993113"/>
    <n v="238725843"/>
    <n v="650267270"/>
    <x v="3"/>
  </r>
  <r>
    <x v="18"/>
    <x v="32"/>
    <s v="Rəngli"/>
    <x v="6"/>
    <s v="English"/>
    <x v="5"/>
    <s v="PG-13"/>
    <s v="Charlize Downey"/>
    <x v="295"/>
    <n v="14445"/>
    <n v="137023"/>
    <n v="44272"/>
    <n v="47199"/>
    <n v="8.3000000000000007"/>
    <n v="2097824"/>
    <n v="189"/>
    <n v="1163399115"/>
    <n v="310795940"/>
    <n v="852603175"/>
    <x v="0"/>
  </r>
  <r>
    <x v="173"/>
    <x v="28"/>
    <s v="Rəngli"/>
    <x v="2"/>
    <s v="English"/>
    <x v="3"/>
    <s v="PG-13"/>
    <s v="Keanu Hathaway"/>
    <x v="74"/>
    <n v="51684"/>
    <n v="193572"/>
    <n v="11982"/>
    <n v="144445"/>
    <n v="8"/>
    <n v="1363339"/>
    <n v="185"/>
    <n v="118489630"/>
    <n v="88987129"/>
    <n v="29502501"/>
    <x v="3"/>
  </r>
  <r>
    <x v="219"/>
    <x v="8"/>
    <s v="Rəngli"/>
    <x v="0"/>
    <s v="Turkish"/>
    <x v="6"/>
    <s v="PG"/>
    <s v="Quentin Pitt"/>
    <x v="37"/>
    <n v="24569"/>
    <n v="106236"/>
    <n v="4218"/>
    <n v="72318"/>
    <n v="9.6999999999999993"/>
    <n v="1131619"/>
    <n v="121"/>
    <n v="413726878"/>
    <n v="240983080"/>
    <n v="172743798"/>
    <x v="3"/>
  </r>
  <r>
    <x v="65"/>
    <x v="30"/>
    <s v="Rəngli"/>
    <x v="0"/>
    <s v="English"/>
    <x v="6"/>
    <s v="R"/>
    <s v="Scarlett Bale"/>
    <x v="201"/>
    <n v="16374"/>
    <n v="170204"/>
    <n v="5973"/>
    <n v="142127"/>
    <n v="8.3000000000000007"/>
    <n v="1550287"/>
    <n v="114"/>
    <n v="100699367"/>
    <n v="33959779"/>
    <n v="66739588"/>
    <x v="4"/>
  </r>
  <r>
    <x v="18"/>
    <x v="5"/>
    <s v="Rəngli"/>
    <x v="3"/>
    <s v="English"/>
    <x v="0"/>
    <s v="R"/>
    <s v="Keanu Gosling"/>
    <x v="275"/>
    <n v="11715"/>
    <n v="275480"/>
    <n v="48809"/>
    <n v="40061"/>
    <n v="3.9"/>
    <n v="473029"/>
    <n v="145"/>
    <n v="660185718"/>
    <n v="292522556"/>
    <n v="367663162"/>
    <x v="2"/>
  </r>
  <r>
    <x v="1"/>
    <x v="35"/>
    <s v="Rəngli"/>
    <x v="4"/>
    <s v="English"/>
    <x v="4"/>
    <s v="G"/>
    <s v="Emma McConaughey"/>
    <x v="56"/>
    <n v="55519"/>
    <n v="166428"/>
    <n v="40136"/>
    <n v="34156"/>
    <n v="6.4"/>
    <n v="1777080"/>
    <n v="147"/>
    <n v="881225956"/>
    <n v="118258618"/>
    <n v="762967338"/>
    <x v="0"/>
  </r>
  <r>
    <x v="29"/>
    <x v="37"/>
    <s v="Rəngli"/>
    <x v="1"/>
    <s v="English"/>
    <x v="6"/>
    <s v="TV-MA"/>
    <s v="Denzel Theron"/>
    <x v="130"/>
    <n v="11621"/>
    <n v="312985"/>
    <n v="47277"/>
    <n v="121176"/>
    <n v="4.9000000000000004"/>
    <n v="1759881"/>
    <n v="182"/>
    <n v="71153231"/>
    <n v="337546986"/>
    <n v="-266393755"/>
    <x v="4"/>
  </r>
  <r>
    <x v="161"/>
    <x v="0"/>
    <s v="Rəngli"/>
    <x v="6"/>
    <s v="English"/>
    <x v="4"/>
    <s v="R"/>
    <s v="Charlize Portman"/>
    <x v="69"/>
    <n v="40348"/>
    <n v="205248"/>
    <n v="8271"/>
    <n v="36243"/>
    <n v="3.6"/>
    <n v="2037396"/>
    <n v="136"/>
    <n v="975232537"/>
    <n v="192587493"/>
    <n v="782645044"/>
    <x v="0"/>
  </r>
  <r>
    <x v="136"/>
    <x v="15"/>
    <s v="Rəngli"/>
    <x v="3"/>
    <s v="English"/>
    <x v="1"/>
    <s v="G"/>
    <s v="Quentin Tarantino"/>
    <x v="454"/>
    <n v="35346"/>
    <n v="83912"/>
    <n v="15252"/>
    <n v="27582"/>
    <n v="3.7"/>
    <n v="332288"/>
    <n v="174"/>
    <n v="377993859"/>
    <n v="89098770"/>
    <n v="288895089"/>
    <x v="2"/>
  </r>
  <r>
    <x v="168"/>
    <x v="19"/>
    <s v="Rəngli"/>
    <x v="5"/>
    <s v="English"/>
    <x v="0"/>
    <s v="TV-MA"/>
    <s v="Robert Lawrence"/>
    <x v="138"/>
    <n v="17203"/>
    <n v="182279"/>
    <n v="13544"/>
    <n v="99338"/>
    <n v="6.2"/>
    <n v="302600"/>
    <n v="100"/>
    <n v="179078042"/>
    <n v="189033731"/>
    <n v="-9955689"/>
    <x v="0"/>
  </r>
  <r>
    <x v="186"/>
    <x v="3"/>
    <s v="Rəngli"/>
    <x v="4"/>
    <s v="German"/>
    <x v="6"/>
    <s v="PG-13"/>
    <s v="Leonardo Tarantino"/>
    <x v="358"/>
    <n v="1306"/>
    <n v="79429"/>
    <n v="42544"/>
    <n v="33468"/>
    <n v="4.9000000000000004"/>
    <n v="1450206"/>
    <n v="151"/>
    <n v="735355351"/>
    <n v="66428284"/>
    <n v="668927067"/>
    <x v="2"/>
  </r>
  <r>
    <x v="172"/>
    <x v="24"/>
    <s v="Rəngli"/>
    <x v="5"/>
    <s v="Spanish"/>
    <x v="5"/>
    <s v="PG"/>
    <s v="Jennifer Nolan"/>
    <x v="332"/>
    <n v="65708"/>
    <n v="266829"/>
    <n v="15531"/>
    <n v="67450"/>
    <n v="5.4"/>
    <n v="1636297"/>
    <n v="161"/>
    <n v="910086365"/>
    <n v="226250305"/>
    <n v="683836060"/>
    <x v="2"/>
  </r>
  <r>
    <x v="157"/>
    <x v="24"/>
    <s v="Rəngli"/>
    <x v="6"/>
    <s v="English"/>
    <x v="6"/>
    <s v="R"/>
    <s v="Brad Gosling"/>
    <x v="366"/>
    <n v="62703"/>
    <n v="198101"/>
    <n v="45093"/>
    <n v="12894"/>
    <n v="4.8"/>
    <n v="835468"/>
    <n v="148"/>
    <n v="296107040"/>
    <n v="274637624"/>
    <n v="21469416"/>
    <x v="2"/>
  </r>
  <r>
    <x v="205"/>
    <x v="35"/>
    <s v="Rəngli"/>
    <x v="0"/>
    <s v="Spanish"/>
    <x v="1"/>
    <s v="PG"/>
    <s v="Ryan Robbie"/>
    <x v="320"/>
    <n v="68567"/>
    <n v="266991"/>
    <n v="33754"/>
    <n v="33346"/>
    <n v="5.0999999999999996"/>
    <n v="431845"/>
    <n v="128"/>
    <n v="24780265"/>
    <n v="140230595"/>
    <n v="-115450330"/>
    <x v="0"/>
  </r>
  <r>
    <x v="182"/>
    <x v="23"/>
    <s v="Ağ-qara"/>
    <x v="3"/>
    <s v="English"/>
    <x v="2"/>
    <s v="PG"/>
    <s v="Keanu Bale"/>
    <x v="2"/>
    <n v="17679"/>
    <n v="57478"/>
    <n v="42451"/>
    <n v="43639"/>
    <n v="9.3000000000000007"/>
    <n v="70323"/>
    <n v="158"/>
    <n v="1036492950"/>
    <n v="125994917"/>
    <n v="910498033"/>
    <x v="3"/>
  </r>
  <r>
    <x v="29"/>
    <x v="18"/>
    <s v="Rəngli"/>
    <x v="1"/>
    <s v="English"/>
    <x v="2"/>
    <s v="R"/>
    <s v="Natalie Watson"/>
    <x v="68"/>
    <n v="4090"/>
    <n v="125818"/>
    <n v="7526"/>
    <n v="68150"/>
    <n v="7.9"/>
    <n v="1352792"/>
    <n v="98"/>
    <n v="582495215"/>
    <n v="278324141"/>
    <n v="304171074"/>
    <x v="1"/>
  </r>
  <r>
    <x v="56"/>
    <x v="31"/>
    <s v="Rəngli"/>
    <x v="2"/>
    <s v="English"/>
    <x v="6"/>
    <s v="TV-MA"/>
    <s v="Hugh Murphy"/>
    <x v="397"/>
    <n v="49833"/>
    <n v="340332"/>
    <n v="49079"/>
    <n v="25477"/>
    <n v="5.7"/>
    <n v="1684653"/>
    <n v="142"/>
    <n v="319228164"/>
    <n v="39575556"/>
    <n v="279652608"/>
    <x v="3"/>
  </r>
  <r>
    <x v="54"/>
    <x v="27"/>
    <s v="Rəngli"/>
    <x v="1"/>
    <s v="English"/>
    <x v="1"/>
    <s v="R"/>
    <s v="Christian Hathaway"/>
    <x v="396"/>
    <n v="36856"/>
    <n v="335003"/>
    <n v="12759"/>
    <n v="72803"/>
    <n v="9"/>
    <n v="2148597"/>
    <n v="138"/>
    <n v="75619681"/>
    <n v="17761522"/>
    <n v="57858159"/>
    <x v="0"/>
  </r>
  <r>
    <x v="117"/>
    <x v="35"/>
    <s v="Rəngli"/>
    <x v="5"/>
    <s v="Spanish"/>
    <x v="6"/>
    <s v="PG"/>
    <s v="Jennifer Gosling"/>
    <x v="56"/>
    <n v="66380"/>
    <n v="162072"/>
    <n v="8599"/>
    <n v="44123"/>
    <n v="9.4"/>
    <n v="1648022"/>
    <n v="119"/>
    <n v="208266842"/>
    <n v="159822129"/>
    <n v="48444713"/>
    <x v="0"/>
  </r>
  <r>
    <x v="24"/>
    <x v="28"/>
    <s v="Rəngli"/>
    <x v="3"/>
    <s v="English"/>
    <x v="0"/>
    <s v="R"/>
    <s v="Emma Lawrence"/>
    <x v="448"/>
    <n v="61181"/>
    <n v="176129"/>
    <n v="32684"/>
    <n v="64811"/>
    <n v="9.6999999999999993"/>
    <n v="1330744"/>
    <n v="113"/>
    <n v="812265489"/>
    <n v="14341918"/>
    <n v="797923571"/>
    <x v="3"/>
  </r>
  <r>
    <x v="87"/>
    <x v="34"/>
    <s v="Ağ-qara"/>
    <x v="4"/>
    <s v="English"/>
    <x v="0"/>
    <s v="TV-MA"/>
    <s v="Margot Jackman"/>
    <x v="329"/>
    <n v="17890"/>
    <n v="216197"/>
    <n v="26107"/>
    <n v="126815"/>
    <n v="6.1"/>
    <n v="2375738"/>
    <n v="91"/>
    <n v="166513181"/>
    <n v="288250860"/>
    <n v="-121737679"/>
    <x v="1"/>
  </r>
  <r>
    <x v="174"/>
    <x v="20"/>
    <s v="Rəngli"/>
    <x v="5"/>
    <s v="French"/>
    <x v="0"/>
    <s v="G"/>
    <s v="Tom Cruise"/>
    <x v="444"/>
    <n v="58619"/>
    <n v="189033"/>
    <n v="18429"/>
    <n v="143866"/>
    <n v="7.5"/>
    <n v="1263333"/>
    <n v="143"/>
    <n v="445719432"/>
    <n v="95468803"/>
    <n v="350250629"/>
    <x v="3"/>
  </r>
  <r>
    <x v="202"/>
    <x v="34"/>
    <s v="Rəngli"/>
    <x v="2"/>
    <s v="English"/>
    <x v="2"/>
    <s v="PG"/>
    <s v="Will Smith"/>
    <x v="126"/>
    <n v="7508"/>
    <n v="81965"/>
    <n v="40608"/>
    <n v="16755"/>
    <n v="6.8"/>
    <n v="1563616"/>
    <n v="126"/>
    <n v="1087278536"/>
    <n v="273405302"/>
    <n v="813873234"/>
    <x v="1"/>
  </r>
  <r>
    <x v="150"/>
    <x v="23"/>
    <s v="Rəngli"/>
    <x v="0"/>
    <s v="English"/>
    <x v="4"/>
    <s v="G"/>
    <s v="Cillian Tarantino"/>
    <x v="229"/>
    <n v="35759"/>
    <n v="236594"/>
    <n v="42659"/>
    <n v="31318"/>
    <n v="5.6"/>
    <n v="181884"/>
    <n v="176"/>
    <n v="1092036954"/>
    <n v="191712892"/>
    <n v="900324062"/>
    <x v="3"/>
  </r>
  <r>
    <x v="185"/>
    <x v="20"/>
    <s v="Rəngli"/>
    <x v="6"/>
    <s v="English"/>
    <x v="2"/>
    <s v="PG"/>
    <s v="Ryan Nolan"/>
    <x v="240"/>
    <n v="49528"/>
    <n v="283293"/>
    <n v="49343"/>
    <n v="36192"/>
    <n v="6.8"/>
    <n v="485138"/>
    <n v="147"/>
    <n v="363928011"/>
    <n v="316623040"/>
    <n v="47304971"/>
    <x v="3"/>
  </r>
  <r>
    <x v="21"/>
    <x v="28"/>
    <s v="Rəngli"/>
    <x v="4"/>
    <s v="English"/>
    <x v="4"/>
    <s v="PG-13"/>
    <s v="Anne Jackman"/>
    <x v="209"/>
    <n v="62095"/>
    <n v="34881"/>
    <n v="11866"/>
    <n v="79324"/>
    <n v="8.5"/>
    <n v="468388"/>
    <n v="110"/>
    <n v="549265333"/>
    <n v="300472907"/>
    <n v="248792426"/>
    <x v="3"/>
  </r>
  <r>
    <x v="93"/>
    <x v="30"/>
    <s v="Rəngli"/>
    <x v="3"/>
    <s v="English"/>
    <x v="5"/>
    <s v="G"/>
    <s v="Hugh Pitt"/>
    <x v="357"/>
    <n v="74439"/>
    <n v="327996"/>
    <n v="21313"/>
    <n v="101868"/>
    <n v="5.5"/>
    <n v="1655883"/>
    <n v="178"/>
    <n v="722335500"/>
    <n v="275768559"/>
    <n v="446566941"/>
    <x v="4"/>
  </r>
  <r>
    <x v="109"/>
    <x v="30"/>
    <s v="Ağ-qara"/>
    <x v="4"/>
    <s v="English"/>
    <x v="0"/>
    <s v="TV-MA"/>
    <s v="Leonardo Depp"/>
    <x v="343"/>
    <n v="41582"/>
    <n v="101482"/>
    <n v="17149"/>
    <n v="11839"/>
    <n v="5.0999999999999996"/>
    <n v="664552"/>
    <n v="180"/>
    <n v="981053226"/>
    <n v="260192185"/>
    <n v="720861041"/>
    <x v="4"/>
  </r>
  <r>
    <x v="8"/>
    <x v="35"/>
    <s v="Rəngli"/>
    <x v="0"/>
    <s v="English"/>
    <x v="5"/>
    <s v="G"/>
    <s v="Emma Jackman"/>
    <x v="45"/>
    <n v="3149"/>
    <n v="307620"/>
    <n v="2662"/>
    <n v="38746"/>
    <n v="9.1999999999999993"/>
    <n v="2355040"/>
    <n v="192"/>
    <n v="816846351"/>
    <n v="3448724"/>
    <n v="813397627"/>
    <x v="0"/>
  </r>
  <r>
    <x v="70"/>
    <x v="2"/>
    <s v="Ağ-qara"/>
    <x v="3"/>
    <s v="English"/>
    <x v="5"/>
    <s v="G"/>
    <s v="Margot Nolan"/>
    <x v="313"/>
    <n v="24084"/>
    <n v="248920"/>
    <n v="19318"/>
    <n v="96912"/>
    <n v="6.2"/>
    <n v="1213419"/>
    <n v="102"/>
    <n v="253962913"/>
    <n v="91342871"/>
    <n v="162620042"/>
    <x v="2"/>
  </r>
  <r>
    <x v="125"/>
    <x v="8"/>
    <s v="Rəngli"/>
    <x v="0"/>
    <s v="English"/>
    <x v="5"/>
    <s v="R"/>
    <s v="Matthew Jackman"/>
    <x v="262"/>
    <n v="32488"/>
    <n v="330039"/>
    <n v="41065"/>
    <n v="16821"/>
    <n v="7.4"/>
    <n v="284250"/>
    <n v="186"/>
    <n v="781809871"/>
    <n v="300322719"/>
    <n v="481487152"/>
    <x v="3"/>
  </r>
  <r>
    <x v="97"/>
    <x v="23"/>
    <s v="Rəngli"/>
    <x v="2"/>
    <s v="French"/>
    <x v="6"/>
    <s v="PG"/>
    <s v="Matthew Reeves"/>
    <x v="521"/>
    <n v="35695"/>
    <n v="313374"/>
    <n v="15676"/>
    <n v="141902"/>
    <n v="6.6"/>
    <n v="2198840"/>
    <n v="113"/>
    <n v="813969110"/>
    <n v="15068508"/>
    <n v="798900602"/>
    <x v="3"/>
  </r>
  <r>
    <x v="155"/>
    <x v="17"/>
    <s v="Rəngli"/>
    <x v="3"/>
    <s v="English"/>
    <x v="1"/>
    <s v="PG-13"/>
    <s v="Natalie Watson"/>
    <x v="88"/>
    <n v="734"/>
    <n v="137849"/>
    <n v="37881"/>
    <n v="134071"/>
    <n v="5.6"/>
    <n v="2112310"/>
    <n v="100"/>
    <n v="897419382"/>
    <n v="291262803"/>
    <n v="606156579"/>
    <x v="1"/>
  </r>
  <r>
    <x v="165"/>
    <x v="23"/>
    <s v="Rəngli"/>
    <x v="0"/>
    <s v="English"/>
    <x v="5"/>
    <s v="PG"/>
    <s v="Scarlett Depp"/>
    <x v="489"/>
    <n v="5531"/>
    <n v="269058"/>
    <n v="18540"/>
    <n v="93252"/>
    <n v="6.3"/>
    <n v="1518314"/>
    <n v="127"/>
    <n v="1112574061"/>
    <n v="120101326"/>
    <n v="992472735"/>
    <x v="3"/>
  </r>
  <r>
    <x v="76"/>
    <x v="19"/>
    <s v="Rəngli"/>
    <x v="5"/>
    <s v="Turkish"/>
    <x v="5"/>
    <s v="PG"/>
    <s v="Charlize Washington"/>
    <x v="371"/>
    <n v="7631"/>
    <n v="169719"/>
    <n v="3654"/>
    <n v="76274"/>
    <n v="5.4"/>
    <n v="1125409"/>
    <n v="156"/>
    <n v="1112185181"/>
    <n v="243762846"/>
    <n v="868422335"/>
    <x v="0"/>
  </r>
  <r>
    <x v="76"/>
    <x v="5"/>
    <s v="Rəngli"/>
    <x v="3"/>
    <s v="Turkish"/>
    <x v="0"/>
    <s v="TV-MA"/>
    <s v="Keanu Reeves"/>
    <x v="360"/>
    <n v="22570"/>
    <n v="16754"/>
    <n v="24432"/>
    <n v="29124"/>
    <n v="6.5"/>
    <n v="2034703"/>
    <n v="171"/>
    <n v="176003529"/>
    <n v="170631022"/>
    <n v="5372507"/>
    <x v="2"/>
  </r>
  <r>
    <x v="63"/>
    <x v="0"/>
    <s v="Ağ-qara"/>
    <x v="6"/>
    <s v="German"/>
    <x v="2"/>
    <s v="TV-MA"/>
    <s v="Daniel Lawrence"/>
    <x v="364"/>
    <n v="44697"/>
    <n v="346470"/>
    <n v="23897"/>
    <n v="139182"/>
    <n v="5.7"/>
    <n v="2400684"/>
    <n v="118"/>
    <n v="343254150"/>
    <n v="43387806"/>
    <n v="299866344"/>
    <x v="0"/>
  </r>
  <r>
    <x v="21"/>
    <x v="32"/>
    <s v="Rəngli"/>
    <x v="5"/>
    <s v="English"/>
    <x v="3"/>
    <s v="PG"/>
    <s v="Natalie Pitt"/>
    <x v="487"/>
    <n v="37245"/>
    <n v="125078"/>
    <n v="31484"/>
    <n v="7852"/>
    <n v="9.6"/>
    <n v="1676299"/>
    <n v="129"/>
    <n v="554854669"/>
    <n v="19889051"/>
    <n v="534965618"/>
    <x v="0"/>
  </r>
  <r>
    <x v="159"/>
    <x v="20"/>
    <s v="Rəngli"/>
    <x v="0"/>
    <s v="German"/>
    <x v="6"/>
    <s v="PG"/>
    <s v="Denzel Johansson"/>
    <x v="263"/>
    <n v="62769"/>
    <n v="168243"/>
    <n v="44770"/>
    <n v="80585"/>
    <n v="8.6999999999999993"/>
    <n v="2031339"/>
    <n v="185"/>
    <n v="893399168"/>
    <n v="252295073"/>
    <n v="641104095"/>
    <x v="3"/>
  </r>
  <r>
    <x v="95"/>
    <x v="21"/>
    <s v="Rəngli"/>
    <x v="4"/>
    <s v="Spanish"/>
    <x v="5"/>
    <s v="R"/>
    <s v="Christopher Bale"/>
    <x v="216"/>
    <n v="2575"/>
    <n v="99958"/>
    <n v="23448"/>
    <n v="20686"/>
    <n v="8.6999999999999993"/>
    <n v="636444"/>
    <n v="137"/>
    <n v="607119381"/>
    <n v="93674161"/>
    <n v="513445220"/>
    <x v="0"/>
  </r>
  <r>
    <x v="34"/>
    <x v="6"/>
    <s v="Rəngli"/>
    <x v="1"/>
    <s v="English"/>
    <x v="2"/>
    <s v="R"/>
    <s v="Daniel Nolan"/>
    <x v="272"/>
    <n v="75050"/>
    <n v="243221"/>
    <n v="28454"/>
    <n v="137592"/>
    <n v="5.6"/>
    <n v="1921672"/>
    <n v="175"/>
    <n v="1092510499"/>
    <n v="155239065"/>
    <n v="937271434"/>
    <x v="3"/>
  </r>
  <r>
    <x v="88"/>
    <x v="6"/>
    <s v="Rəngli"/>
    <x v="1"/>
    <s v="French"/>
    <x v="6"/>
    <s v="PG"/>
    <s v="Charlize Hathaway"/>
    <x v="220"/>
    <n v="9742"/>
    <n v="76612"/>
    <n v="48546"/>
    <n v="123592"/>
    <n v="6.5"/>
    <n v="1382971"/>
    <n v="167"/>
    <n v="1045086349"/>
    <n v="135422995"/>
    <n v="909663354"/>
    <x v="3"/>
  </r>
  <r>
    <x v="131"/>
    <x v="17"/>
    <s v="Rəngli"/>
    <x v="5"/>
    <s v="English"/>
    <x v="4"/>
    <s v="PG-13"/>
    <s v="Christian Murphy"/>
    <x v="138"/>
    <n v="60349"/>
    <n v="29676"/>
    <n v="22077"/>
    <n v="80176"/>
    <n v="8.8000000000000007"/>
    <n v="2435707"/>
    <n v="149"/>
    <n v="469818132"/>
    <n v="327778814"/>
    <n v="142039318"/>
    <x v="1"/>
  </r>
  <r>
    <x v="214"/>
    <x v="36"/>
    <s v="Rəngli"/>
    <x v="4"/>
    <s v="Azerbaijani"/>
    <x v="6"/>
    <s v="G"/>
    <s v="Tom Smith"/>
    <x v="416"/>
    <n v="11190"/>
    <n v="66221"/>
    <n v="39081"/>
    <n v="49506"/>
    <n v="9.3000000000000007"/>
    <n v="504742"/>
    <n v="184"/>
    <n v="513011823"/>
    <n v="76053696"/>
    <n v="436958127"/>
    <x v="3"/>
  </r>
  <r>
    <x v="65"/>
    <x v="25"/>
    <s v="Rəngli"/>
    <x v="2"/>
    <s v="English"/>
    <x v="6"/>
    <s v="G"/>
    <s v="Christopher Jackman"/>
    <x v="145"/>
    <n v="21706"/>
    <n v="328304"/>
    <n v="40948"/>
    <n v="103482"/>
    <n v="5.3"/>
    <n v="557179"/>
    <n v="171"/>
    <n v="645914699"/>
    <n v="253898700"/>
    <n v="392015999"/>
    <x v="3"/>
  </r>
  <r>
    <x v="17"/>
    <x v="20"/>
    <s v="Rəngli"/>
    <x v="0"/>
    <s v="English"/>
    <x v="2"/>
    <s v="PG"/>
    <s v="Emma Watson"/>
    <x v="380"/>
    <n v="33372"/>
    <n v="283717"/>
    <n v="1003"/>
    <n v="120231"/>
    <n v="6.5"/>
    <n v="959798"/>
    <n v="153"/>
    <n v="204441356"/>
    <n v="241445517"/>
    <n v="-37004161"/>
    <x v="3"/>
  </r>
  <r>
    <x v="12"/>
    <x v="2"/>
    <s v="Rəngli"/>
    <x v="1"/>
    <s v="English"/>
    <x v="5"/>
    <s v="G"/>
    <s v="Cillian Jackman"/>
    <x v="226"/>
    <n v="18550"/>
    <n v="237579"/>
    <n v="16695"/>
    <n v="56602"/>
    <n v="5.9"/>
    <n v="1528266"/>
    <n v="154"/>
    <n v="979447420"/>
    <n v="110193441"/>
    <n v="869253979"/>
    <x v="2"/>
  </r>
  <r>
    <x v="166"/>
    <x v="23"/>
    <s v="Rəngli"/>
    <x v="0"/>
    <s v="French"/>
    <x v="1"/>
    <s v="PG-13"/>
    <s v="Cillian Pitt"/>
    <x v="110"/>
    <n v="10275"/>
    <n v="39032"/>
    <n v="44283"/>
    <n v="15797"/>
    <n v="4.8"/>
    <n v="847419"/>
    <n v="117"/>
    <n v="280592069"/>
    <n v="269758300"/>
    <n v="10833769"/>
    <x v="3"/>
  </r>
  <r>
    <x v="194"/>
    <x v="28"/>
    <s v="Rəngli"/>
    <x v="3"/>
    <s v="English"/>
    <x v="3"/>
    <s v="G"/>
    <s v="Ryan Lawrence"/>
    <x v="406"/>
    <n v="54054"/>
    <n v="126058"/>
    <n v="43817"/>
    <n v="83517"/>
    <n v="4.4000000000000004"/>
    <n v="614929"/>
    <n v="127"/>
    <n v="422084635"/>
    <n v="30346439"/>
    <n v="391738196"/>
    <x v="3"/>
  </r>
  <r>
    <x v="203"/>
    <x v="28"/>
    <s v="Rəngli"/>
    <x v="1"/>
    <s v="English"/>
    <x v="3"/>
    <s v="PG-13"/>
    <s v="Matthew Depp"/>
    <x v="116"/>
    <n v="2333"/>
    <n v="154067"/>
    <n v="48238"/>
    <n v="83051"/>
    <n v="8.8000000000000007"/>
    <n v="293531"/>
    <n v="150"/>
    <n v="480165366"/>
    <n v="21684206"/>
    <n v="458481160"/>
    <x v="3"/>
  </r>
  <r>
    <x v="68"/>
    <x v="23"/>
    <s v="Rəngli"/>
    <x v="5"/>
    <s v="Azerbaijani"/>
    <x v="6"/>
    <s v="PG"/>
    <s v="Daniel Portman"/>
    <x v="216"/>
    <n v="15234"/>
    <n v="192053"/>
    <n v="29965"/>
    <n v="44188"/>
    <n v="8.3000000000000007"/>
    <n v="719763"/>
    <n v="145"/>
    <n v="714253087"/>
    <n v="183285550"/>
    <n v="530967537"/>
    <x v="3"/>
  </r>
  <r>
    <x v="159"/>
    <x v="14"/>
    <s v="Rəngli"/>
    <x v="6"/>
    <s v="English"/>
    <x v="3"/>
    <s v="R"/>
    <s v="Will Bale"/>
    <x v="301"/>
    <n v="29937"/>
    <n v="346068"/>
    <n v="49515"/>
    <n v="122691"/>
    <n v="5.8"/>
    <n v="2360967"/>
    <n v="165"/>
    <n v="849904479"/>
    <n v="205246339"/>
    <n v="644658140"/>
    <x v="1"/>
  </r>
  <r>
    <x v="169"/>
    <x v="15"/>
    <s v="Rəngli"/>
    <x v="3"/>
    <s v="English"/>
    <x v="2"/>
    <s v="PG"/>
    <s v="Emma Lawrence"/>
    <x v="301"/>
    <n v="78757"/>
    <n v="19979"/>
    <n v="39757"/>
    <n v="90719"/>
    <n v="3.7"/>
    <n v="334052"/>
    <n v="97"/>
    <n v="200059042"/>
    <n v="170245503"/>
    <n v="29813539"/>
    <x v="2"/>
  </r>
  <r>
    <x v="12"/>
    <x v="32"/>
    <s v="Rəngli"/>
    <x v="4"/>
    <s v="German"/>
    <x v="2"/>
    <s v="G"/>
    <s v="Denzel Smith"/>
    <x v="373"/>
    <n v="78271"/>
    <n v="95907"/>
    <n v="22194"/>
    <n v="13909"/>
    <n v="5.4"/>
    <n v="180507"/>
    <n v="186"/>
    <n v="810292729"/>
    <n v="107309825"/>
    <n v="702982904"/>
    <x v="0"/>
  </r>
  <r>
    <x v="7"/>
    <x v="32"/>
    <s v="Rəngli"/>
    <x v="7"/>
    <s v="English"/>
    <x v="2"/>
    <s v="TV-MA"/>
    <s v="Keanu Tarantino"/>
    <x v="283"/>
    <n v="59819"/>
    <n v="182556"/>
    <n v="29221"/>
    <n v="145588"/>
    <n v="4.7"/>
    <n v="2432884"/>
    <n v="166"/>
    <n v="194185496"/>
    <n v="150275189"/>
    <n v="43910307"/>
    <x v="0"/>
  </r>
  <r>
    <x v="145"/>
    <x v="31"/>
    <s v="Rəngli"/>
    <x v="5"/>
    <s v="German"/>
    <x v="5"/>
    <s v="G"/>
    <s v="Leonardo Portman"/>
    <x v="456"/>
    <n v="71781"/>
    <n v="60080"/>
    <n v="21419"/>
    <n v="123956"/>
    <n v="3.9"/>
    <n v="1982712"/>
    <n v="175"/>
    <n v="1043651391"/>
    <n v="126407936"/>
    <n v="917243455"/>
    <x v="3"/>
  </r>
  <r>
    <x v="199"/>
    <x v="11"/>
    <s v="Rəngli"/>
    <x v="3"/>
    <s v="English"/>
    <x v="1"/>
    <s v="PG-13"/>
    <s v="Denzel Downey"/>
    <x v="207"/>
    <n v="68195"/>
    <n v="4677"/>
    <n v="14675"/>
    <n v="136642"/>
    <n v="5.0999999999999996"/>
    <n v="1787238"/>
    <n v="123"/>
    <n v="941172164"/>
    <n v="34177273"/>
    <n v="906994891"/>
    <x v="3"/>
  </r>
  <r>
    <x v="118"/>
    <x v="19"/>
    <s v="Rəngli"/>
    <x v="5"/>
    <s v="French"/>
    <x v="6"/>
    <s v="PG"/>
    <s v="Anne Theron"/>
    <x v="160"/>
    <n v="41796"/>
    <n v="303538"/>
    <n v="6663"/>
    <n v="6587"/>
    <n v="3.6"/>
    <n v="125889"/>
    <n v="104"/>
    <n v="1157119859"/>
    <n v="335831621"/>
    <n v="821288238"/>
    <x v="0"/>
  </r>
  <r>
    <x v="204"/>
    <x v="2"/>
    <s v="Rəngli"/>
    <x v="4"/>
    <s v="French"/>
    <x v="4"/>
    <s v="G"/>
    <s v="Brad Lawrence"/>
    <x v="323"/>
    <n v="24442"/>
    <n v="10453"/>
    <n v="17109"/>
    <n v="23523"/>
    <n v="9.1"/>
    <n v="321159"/>
    <n v="143"/>
    <n v="1029332921"/>
    <n v="303672361"/>
    <n v="725660560"/>
    <x v="2"/>
  </r>
  <r>
    <x v="136"/>
    <x v="20"/>
    <s v="Rəngli"/>
    <x v="6"/>
    <s v="German"/>
    <x v="6"/>
    <s v="G"/>
    <s v="Ryan Johansson"/>
    <x v="110"/>
    <n v="38070"/>
    <n v="132296"/>
    <n v="215"/>
    <n v="55085"/>
    <n v="3.8"/>
    <n v="998214"/>
    <n v="187"/>
    <n v="975215693"/>
    <n v="145525046"/>
    <n v="829690647"/>
    <x v="3"/>
  </r>
  <r>
    <x v="98"/>
    <x v="36"/>
    <s v="Rəngli"/>
    <x v="1"/>
    <s v="English"/>
    <x v="3"/>
    <s v="R"/>
    <s v="Natalie Portman"/>
    <x v="117"/>
    <n v="31890"/>
    <n v="203506"/>
    <n v="14664"/>
    <n v="105142"/>
    <n v="8.8000000000000007"/>
    <n v="1862823"/>
    <n v="133"/>
    <n v="691534040"/>
    <n v="177816047"/>
    <n v="513717993"/>
    <x v="3"/>
  </r>
  <r>
    <x v="54"/>
    <x v="25"/>
    <s v="Rəngli"/>
    <x v="2"/>
    <s v="English"/>
    <x v="3"/>
    <s v="TV-MA"/>
    <s v="Hugh Robbie"/>
    <x v="206"/>
    <n v="65286"/>
    <n v="319761"/>
    <n v="11510"/>
    <n v="82567"/>
    <n v="7.4"/>
    <n v="2155635"/>
    <n v="145"/>
    <n v="244567577"/>
    <n v="251370208"/>
    <n v="-6802631"/>
    <x v="3"/>
  </r>
  <r>
    <x v="61"/>
    <x v="23"/>
    <s v="Rəngli"/>
    <x v="7"/>
    <s v="French"/>
    <x v="4"/>
    <s v="PG"/>
    <s v="Hugh Hathaway"/>
    <x v="345"/>
    <n v="43193"/>
    <n v="201167"/>
    <n v="25893"/>
    <n v="106989"/>
    <n v="9"/>
    <n v="2216405"/>
    <n v="120"/>
    <n v="681584693"/>
    <n v="146343096"/>
    <n v="535241597"/>
    <x v="3"/>
  </r>
  <r>
    <x v="59"/>
    <x v="20"/>
    <s v="Rəngli"/>
    <x v="5"/>
    <s v="Spanish"/>
    <x v="6"/>
    <s v="G"/>
    <s v="Margot Washington"/>
    <x v="217"/>
    <n v="26889"/>
    <n v="277874"/>
    <n v="16656"/>
    <n v="50828"/>
    <n v="7.2"/>
    <n v="1299708"/>
    <n v="164"/>
    <n v="600732235"/>
    <n v="300860798"/>
    <n v="299871437"/>
    <x v="3"/>
  </r>
  <r>
    <x v="58"/>
    <x v="39"/>
    <s v="Rəngli"/>
    <x v="3"/>
    <s v="German"/>
    <x v="5"/>
    <s v="G"/>
    <s v="Emma Lawrence"/>
    <x v="24"/>
    <n v="48195"/>
    <n v="175250"/>
    <n v="38888"/>
    <n v="16899"/>
    <n v="7.2"/>
    <n v="629803"/>
    <n v="155"/>
    <n v="137051824"/>
    <n v="160843674"/>
    <n v="-23791850"/>
    <x v="0"/>
  </r>
  <r>
    <x v="37"/>
    <x v="25"/>
    <s v="Rəngli"/>
    <x v="0"/>
    <s v="German"/>
    <x v="3"/>
    <s v="TV-MA"/>
    <s v="Robert Downey"/>
    <x v="164"/>
    <n v="59783"/>
    <n v="143972"/>
    <n v="9326"/>
    <n v="101930"/>
    <n v="6.5"/>
    <n v="1661842"/>
    <n v="90"/>
    <n v="1173000160"/>
    <n v="103212988"/>
    <n v="1069787172"/>
    <x v="3"/>
  </r>
  <r>
    <x v="141"/>
    <x v="1"/>
    <s v="Rəngli"/>
    <x v="6"/>
    <s v="English"/>
    <x v="0"/>
    <s v="R"/>
    <s v="Denzel Downey"/>
    <x v="444"/>
    <n v="25710"/>
    <n v="274172"/>
    <n v="33951"/>
    <n v="127182"/>
    <n v="8.8000000000000007"/>
    <n v="844462"/>
    <n v="151"/>
    <n v="283897865"/>
    <n v="78003842"/>
    <n v="205894023"/>
    <x v="1"/>
  </r>
  <r>
    <x v="24"/>
    <x v="5"/>
    <s v="Rəngli"/>
    <x v="2"/>
    <s v="Azerbaijani"/>
    <x v="5"/>
    <s v="TV-MA"/>
    <s v="Brad Reeves"/>
    <x v="112"/>
    <n v="65168"/>
    <n v="170006"/>
    <n v="31590"/>
    <n v="1650"/>
    <n v="4.4000000000000004"/>
    <n v="1715744"/>
    <n v="173"/>
    <n v="1137292397"/>
    <n v="30503282"/>
    <n v="1106789115"/>
    <x v="2"/>
  </r>
  <r>
    <x v="148"/>
    <x v="30"/>
    <s v="Rəngli"/>
    <x v="5"/>
    <s v="English"/>
    <x v="1"/>
    <s v="R"/>
    <s v="Christian Bale"/>
    <x v="8"/>
    <n v="53680"/>
    <n v="176324"/>
    <n v="39327"/>
    <n v="29779"/>
    <n v="9.8000000000000007"/>
    <n v="2244357"/>
    <n v="192"/>
    <n v="359090847"/>
    <n v="315268358"/>
    <n v="43822489"/>
    <x v="4"/>
  </r>
  <r>
    <x v="220"/>
    <x v="32"/>
    <s v="Rəngli"/>
    <x v="2"/>
    <s v="French"/>
    <x v="3"/>
    <s v="G"/>
    <s v="Tom Bale"/>
    <x v="361"/>
    <n v="8688"/>
    <n v="74198"/>
    <n v="46109"/>
    <n v="48786"/>
    <n v="5.4"/>
    <n v="1100077"/>
    <n v="128"/>
    <n v="1105313403"/>
    <n v="334015774"/>
    <n v="771297629"/>
    <x v="0"/>
  </r>
  <r>
    <x v="100"/>
    <x v="0"/>
    <s v="Rəngli"/>
    <x v="5"/>
    <s v="English"/>
    <x v="4"/>
    <s v="PG"/>
    <s v="Anne Reeves"/>
    <x v="465"/>
    <n v="32410"/>
    <n v="97224"/>
    <n v="11612"/>
    <n v="55200"/>
    <n v="4.4000000000000004"/>
    <n v="890163"/>
    <n v="154"/>
    <n v="1084737143"/>
    <n v="248460698"/>
    <n v="836276445"/>
    <x v="0"/>
  </r>
  <r>
    <x v="196"/>
    <x v="24"/>
    <s v="Rəngli"/>
    <x v="6"/>
    <s v="English"/>
    <x v="2"/>
    <s v="G"/>
    <s v="Tom Jackman"/>
    <x v="66"/>
    <n v="25724"/>
    <n v="83388"/>
    <n v="20783"/>
    <n v="36400"/>
    <n v="8.1"/>
    <n v="2000994"/>
    <n v="96"/>
    <n v="1037923475"/>
    <n v="225751680"/>
    <n v="812171795"/>
    <x v="2"/>
  </r>
  <r>
    <x v="181"/>
    <x v="10"/>
    <s v="Rəngli"/>
    <x v="5"/>
    <s v="Azerbaijani"/>
    <x v="2"/>
    <s v="PG"/>
    <s v="Will Bale"/>
    <x v="446"/>
    <n v="47894"/>
    <n v="95202"/>
    <n v="42345"/>
    <n v="142927"/>
    <n v="4.0999999999999996"/>
    <n v="1570770"/>
    <n v="129"/>
    <n v="986502235"/>
    <n v="280361364"/>
    <n v="706140871"/>
    <x v="3"/>
  </r>
  <r>
    <x v="204"/>
    <x v="15"/>
    <s v="Rəngli"/>
    <x v="4"/>
    <s v="English"/>
    <x v="3"/>
    <s v="PG"/>
    <s v="Natalie Jackman"/>
    <x v="354"/>
    <n v="45194"/>
    <n v="166116"/>
    <n v="39916"/>
    <n v="88426"/>
    <n v="6.1"/>
    <n v="357989"/>
    <n v="183"/>
    <n v="699671235"/>
    <n v="35497999"/>
    <n v="664173236"/>
    <x v="2"/>
  </r>
  <r>
    <x v="21"/>
    <x v="12"/>
    <s v="Rəngli"/>
    <x v="0"/>
    <s v="English"/>
    <x v="6"/>
    <s v="TV-MA"/>
    <s v="Cillian Cruise"/>
    <x v="320"/>
    <n v="21879"/>
    <n v="282626"/>
    <n v="15034"/>
    <n v="85837"/>
    <n v="8.4"/>
    <n v="1338066"/>
    <n v="148"/>
    <n v="664948656"/>
    <n v="73366820"/>
    <n v="591581836"/>
    <x v="1"/>
  </r>
  <r>
    <x v="221"/>
    <x v="18"/>
    <s v="Ağ-qara"/>
    <x v="4"/>
    <s v="German"/>
    <x v="4"/>
    <s v="PG-13"/>
    <s v="Leonardo McConaughey"/>
    <x v="491"/>
    <n v="34264"/>
    <n v="338609"/>
    <n v="9710"/>
    <n v="23839"/>
    <n v="9.3000000000000007"/>
    <n v="259338"/>
    <n v="124"/>
    <n v="356108826"/>
    <n v="90235854"/>
    <n v="265872972"/>
    <x v="1"/>
  </r>
  <r>
    <x v="178"/>
    <x v="3"/>
    <s v="Rəngli"/>
    <x v="1"/>
    <s v="English"/>
    <x v="5"/>
    <s v="PG"/>
    <s v="Scarlett Bale"/>
    <x v="362"/>
    <n v="53619"/>
    <n v="302790"/>
    <n v="32849"/>
    <n v="140579"/>
    <n v="4.5"/>
    <n v="2039241"/>
    <n v="157"/>
    <n v="853910405"/>
    <n v="181544120"/>
    <n v="672366285"/>
    <x v="2"/>
  </r>
  <r>
    <x v="17"/>
    <x v="39"/>
    <s v="Rəngli"/>
    <x v="1"/>
    <s v="English"/>
    <x v="5"/>
    <s v="R"/>
    <s v="Quentin Nolan"/>
    <x v="273"/>
    <n v="33263"/>
    <n v="313282"/>
    <n v="13089"/>
    <n v="139248"/>
    <n v="4.4000000000000004"/>
    <n v="678972"/>
    <n v="122"/>
    <n v="456214480"/>
    <n v="126985327"/>
    <n v="329229153"/>
    <x v="0"/>
  </r>
  <r>
    <x v="212"/>
    <x v="38"/>
    <s v="Rəngli"/>
    <x v="6"/>
    <s v="English"/>
    <x v="4"/>
    <s v="PG"/>
    <s v="Ryan McConaughey"/>
    <x v="122"/>
    <n v="68238"/>
    <n v="133289"/>
    <n v="24788"/>
    <n v="77113"/>
    <n v="4.8"/>
    <n v="1242403"/>
    <n v="140"/>
    <n v="1105697008"/>
    <n v="3558883"/>
    <n v="1102138125"/>
    <x v="0"/>
  </r>
  <r>
    <x v="221"/>
    <x v="32"/>
    <s v="Rəngli"/>
    <x v="4"/>
    <s v="English"/>
    <x v="2"/>
    <s v="R"/>
    <s v="Hugh Gosling"/>
    <x v="47"/>
    <n v="16837"/>
    <n v="28930"/>
    <n v="21270"/>
    <n v="34119"/>
    <n v="8.9"/>
    <n v="1830968"/>
    <n v="176"/>
    <n v="164620402"/>
    <n v="199420906"/>
    <n v="-34800504"/>
    <x v="0"/>
  </r>
  <r>
    <x v="23"/>
    <x v="19"/>
    <s v="Rəngli"/>
    <x v="0"/>
    <s v="Spanish"/>
    <x v="2"/>
    <s v="G"/>
    <s v="Denzel Tarantino"/>
    <x v="208"/>
    <n v="64468"/>
    <n v="274001"/>
    <n v="39905"/>
    <n v="90445"/>
    <n v="8.8000000000000007"/>
    <n v="1546111"/>
    <n v="88"/>
    <n v="281061729"/>
    <n v="96519589"/>
    <n v="184542140"/>
    <x v="0"/>
  </r>
  <r>
    <x v="55"/>
    <x v="35"/>
    <s v="Rəngli"/>
    <x v="4"/>
    <s v="Azerbaijani"/>
    <x v="1"/>
    <s v="R"/>
    <s v="Quentin Portman"/>
    <x v="522"/>
    <n v="48541"/>
    <n v="218532"/>
    <n v="29858"/>
    <n v="119319"/>
    <n v="3.9"/>
    <n v="1489875"/>
    <n v="87"/>
    <n v="956094565"/>
    <n v="235831756"/>
    <n v="720262809"/>
    <x v="0"/>
  </r>
  <r>
    <x v="172"/>
    <x v="0"/>
    <s v="Rəngli"/>
    <x v="4"/>
    <s v="English"/>
    <x v="2"/>
    <s v="TV-MA"/>
    <s v="Daniel Bale"/>
    <x v="12"/>
    <n v="28941"/>
    <n v="80901"/>
    <n v="12472"/>
    <n v="83245"/>
    <n v="6.2"/>
    <n v="1124576"/>
    <n v="126"/>
    <n v="393162717"/>
    <n v="263933441"/>
    <n v="129229276"/>
    <x v="0"/>
  </r>
  <r>
    <x v="103"/>
    <x v="22"/>
    <s v="Rəngli"/>
    <x v="3"/>
    <s v="French"/>
    <x v="2"/>
    <s v="R"/>
    <s v="Will Reeves"/>
    <x v="398"/>
    <n v="50367"/>
    <n v="123708"/>
    <n v="8083"/>
    <n v="148613"/>
    <n v="8.6999999999999993"/>
    <n v="1429791"/>
    <n v="135"/>
    <n v="294646488"/>
    <n v="180174918"/>
    <n v="114471570"/>
    <x v="4"/>
  </r>
  <r>
    <x v="206"/>
    <x v="14"/>
    <s v="Rəngli"/>
    <x v="6"/>
    <s v="English"/>
    <x v="2"/>
    <s v="TV-MA"/>
    <s v="Quentin Pitt"/>
    <x v="473"/>
    <n v="55808"/>
    <n v="194168"/>
    <n v="42900"/>
    <n v="12834"/>
    <n v="4.5999999999999996"/>
    <n v="1538993"/>
    <n v="167"/>
    <n v="275886698"/>
    <n v="264925054"/>
    <n v="10961644"/>
    <x v="1"/>
  </r>
  <r>
    <x v="187"/>
    <x v="15"/>
    <s v="Rəngli"/>
    <x v="5"/>
    <s v="French"/>
    <x v="6"/>
    <s v="TV-MA"/>
    <s v="Quentin Robbie"/>
    <x v="270"/>
    <n v="42163"/>
    <n v="230090"/>
    <n v="38707"/>
    <n v="128757"/>
    <n v="8.6999999999999993"/>
    <n v="147082"/>
    <n v="146"/>
    <n v="1015017441"/>
    <n v="28957604"/>
    <n v="986059837"/>
    <x v="2"/>
  </r>
  <r>
    <x v="71"/>
    <x v="37"/>
    <s v="Rəngli"/>
    <x v="3"/>
    <s v="English"/>
    <x v="0"/>
    <s v="G"/>
    <s v="Cillian Hathaway"/>
    <x v="124"/>
    <n v="14125"/>
    <n v="346598"/>
    <n v="43513"/>
    <n v="34258"/>
    <n v="8.8000000000000007"/>
    <n v="2034912"/>
    <n v="100"/>
    <n v="297759560"/>
    <n v="322209434"/>
    <n v="-24449874"/>
    <x v="4"/>
  </r>
  <r>
    <x v="156"/>
    <x v="24"/>
    <s v="Rəngli"/>
    <x v="5"/>
    <s v="German"/>
    <x v="4"/>
    <s v="TV-MA"/>
    <s v="Keanu Theron"/>
    <x v="271"/>
    <n v="69131"/>
    <n v="310998"/>
    <n v="19297"/>
    <n v="61399"/>
    <n v="9.5"/>
    <n v="1749177"/>
    <n v="180"/>
    <n v="479409326"/>
    <n v="317623198"/>
    <n v="161786128"/>
    <x v="2"/>
  </r>
  <r>
    <x v="80"/>
    <x v="1"/>
    <s v="Rəngli"/>
    <x v="0"/>
    <s v="English"/>
    <x v="4"/>
    <s v="PG"/>
    <s v="Daniel Reeves"/>
    <x v="63"/>
    <n v="29616"/>
    <n v="307498"/>
    <n v="10102"/>
    <n v="147248"/>
    <n v="5.3"/>
    <n v="363040"/>
    <n v="136"/>
    <n v="733261481"/>
    <n v="168715992"/>
    <n v="564545489"/>
    <x v="1"/>
  </r>
  <r>
    <x v="144"/>
    <x v="5"/>
    <s v="Rəngli"/>
    <x v="0"/>
    <s v="Azerbaijani"/>
    <x v="0"/>
    <s v="R"/>
    <s v="Will Jackman"/>
    <x v="466"/>
    <n v="74952"/>
    <n v="48874"/>
    <n v="20599"/>
    <n v="15933"/>
    <n v="6.2"/>
    <n v="1664578"/>
    <n v="110"/>
    <n v="641102112"/>
    <n v="189446262"/>
    <n v="451655850"/>
    <x v="2"/>
  </r>
  <r>
    <x v="68"/>
    <x v="18"/>
    <s v="Rəngli"/>
    <x v="7"/>
    <s v="German"/>
    <x v="4"/>
    <s v="G"/>
    <s v="Johnny Gosling"/>
    <x v="364"/>
    <n v="33392"/>
    <n v="63398"/>
    <n v="46417"/>
    <n v="51800"/>
    <n v="3.6"/>
    <n v="270394"/>
    <n v="134"/>
    <n v="1050792595"/>
    <n v="120849795"/>
    <n v="929942800"/>
    <x v="1"/>
  </r>
  <r>
    <x v="221"/>
    <x v="24"/>
    <s v="Rəngli"/>
    <x v="4"/>
    <s v="English"/>
    <x v="5"/>
    <s v="R"/>
    <s v="Cillian Murphy"/>
    <x v="463"/>
    <n v="23556"/>
    <n v="219424"/>
    <n v="44178"/>
    <n v="90841"/>
    <n v="4.0999999999999996"/>
    <n v="836935"/>
    <n v="168"/>
    <n v="686801833"/>
    <n v="231276128"/>
    <n v="455525705"/>
    <x v="2"/>
  </r>
  <r>
    <x v="128"/>
    <x v="37"/>
    <s v="Rəngli"/>
    <x v="0"/>
    <s v="English"/>
    <x v="1"/>
    <s v="R"/>
    <s v="Matthew DiCaprio"/>
    <x v="116"/>
    <n v="45512"/>
    <n v="304401"/>
    <n v="42899"/>
    <n v="40342"/>
    <n v="7.6"/>
    <n v="1178749"/>
    <n v="89"/>
    <n v="249663011"/>
    <n v="171578104"/>
    <n v="78084907"/>
    <x v="4"/>
  </r>
  <r>
    <x v="128"/>
    <x v="0"/>
    <s v="Rəngli"/>
    <x v="7"/>
    <s v="English"/>
    <x v="4"/>
    <s v="TV-MA"/>
    <s v="Jennifer Lawrence"/>
    <x v="241"/>
    <n v="25209"/>
    <n v="42576"/>
    <n v="48685"/>
    <n v="82639"/>
    <n v="5.3"/>
    <n v="58302"/>
    <n v="163"/>
    <n v="555752970"/>
    <n v="247320927"/>
    <n v="308432043"/>
    <x v="0"/>
  </r>
  <r>
    <x v="223"/>
    <x v="3"/>
    <s v="Rəngli"/>
    <x v="0"/>
    <s v="Turkish"/>
    <x v="5"/>
    <s v="PG"/>
    <s v="Denzel Johansson"/>
    <x v="504"/>
    <n v="65254"/>
    <n v="161002"/>
    <n v="630"/>
    <n v="112669"/>
    <n v="8.9"/>
    <n v="1853650"/>
    <n v="100"/>
    <n v="1103144456"/>
    <n v="260395630"/>
    <n v="842748826"/>
    <x v="2"/>
  </r>
  <r>
    <x v="7"/>
    <x v="38"/>
    <s v="Rəngli"/>
    <x v="4"/>
    <s v="English"/>
    <x v="6"/>
    <s v="G"/>
    <s v="Scarlett Johansson"/>
    <x v="393"/>
    <n v="13902"/>
    <n v="112455"/>
    <n v="25287"/>
    <n v="29448"/>
    <n v="5.6"/>
    <n v="2200481"/>
    <n v="176"/>
    <n v="777360860"/>
    <n v="188789461"/>
    <n v="588571399"/>
    <x v="0"/>
  </r>
  <r>
    <x v="213"/>
    <x v="26"/>
    <s v="Rəngli"/>
    <x v="7"/>
    <s v="French"/>
    <x v="0"/>
    <s v="R"/>
    <s v="Christopher DiCaprio"/>
    <x v="317"/>
    <n v="57580"/>
    <n v="181736"/>
    <n v="15293"/>
    <n v="119581"/>
    <n v="8.5"/>
    <n v="888610"/>
    <n v="121"/>
    <n v="602863943"/>
    <n v="279776642"/>
    <n v="323087301"/>
    <x v="0"/>
  </r>
  <r>
    <x v="158"/>
    <x v="24"/>
    <s v="Ağ-qara"/>
    <x v="3"/>
    <s v="English"/>
    <x v="1"/>
    <s v="G"/>
    <s v="Cillian McConaughey"/>
    <x v="313"/>
    <n v="29783"/>
    <n v="67297"/>
    <n v="1979"/>
    <n v="7682"/>
    <n v="9.5"/>
    <n v="415198"/>
    <n v="171"/>
    <n v="724070534"/>
    <n v="190697845"/>
    <n v="533372689"/>
    <x v="2"/>
  </r>
  <r>
    <x v="43"/>
    <x v="0"/>
    <s v="Rəngli"/>
    <x v="6"/>
    <s v="English"/>
    <x v="2"/>
    <s v="PG-13"/>
    <s v="Robert Craig"/>
    <x v="280"/>
    <n v="77912"/>
    <n v="227783"/>
    <n v="7677"/>
    <n v="144876"/>
    <n v="3.6"/>
    <n v="2161011"/>
    <n v="194"/>
    <n v="1018688465"/>
    <n v="303606901"/>
    <n v="715081564"/>
    <x v="0"/>
  </r>
  <r>
    <x v="2"/>
    <x v="6"/>
    <s v="Rəngli"/>
    <x v="0"/>
    <s v="English"/>
    <x v="3"/>
    <s v="PG-13"/>
    <s v="Denzel McConaughey"/>
    <x v="250"/>
    <n v="42712"/>
    <n v="123132"/>
    <n v="534"/>
    <n v="90409"/>
    <n v="8.9"/>
    <n v="1673309"/>
    <n v="161"/>
    <n v="252329710"/>
    <n v="48965231"/>
    <n v="203364479"/>
    <x v="3"/>
  </r>
  <r>
    <x v="138"/>
    <x v="39"/>
    <s v="Rəngli"/>
    <x v="3"/>
    <s v="Spanish"/>
    <x v="5"/>
    <s v="G"/>
    <s v="Margot Hathaway"/>
    <x v="460"/>
    <n v="57372"/>
    <n v="299291"/>
    <n v="27739"/>
    <n v="135021"/>
    <n v="4.5"/>
    <n v="1836949"/>
    <n v="123"/>
    <n v="1031314197"/>
    <n v="249873593"/>
    <n v="781440604"/>
    <x v="0"/>
  </r>
  <r>
    <x v="176"/>
    <x v="12"/>
    <s v="Rəngli"/>
    <x v="1"/>
    <s v="Azerbaijani"/>
    <x v="2"/>
    <s v="PG-13"/>
    <s v="Keanu Theron"/>
    <x v="117"/>
    <n v="11043"/>
    <n v="324032"/>
    <n v="24965"/>
    <n v="30717"/>
    <n v="5"/>
    <n v="367738"/>
    <n v="135"/>
    <n v="472922624"/>
    <n v="278152146"/>
    <n v="194770478"/>
    <x v="1"/>
  </r>
  <r>
    <x v="179"/>
    <x v="0"/>
    <s v="Rəngli"/>
    <x v="6"/>
    <s v="German"/>
    <x v="5"/>
    <s v="G"/>
    <s v="Quentin Depp"/>
    <x v="22"/>
    <n v="60682"/>
    <n v="208031"/>
    <n v="27563"/>
    <n v="71568"/>
    <n v="3.7"/>
    <n v="1810097"/>
    <n v="148"/>
    <n v="296654553"/>
    <n v="219386627"/>
    <n v="77267926"/>
    <x v="0"/>
  </r>
  <r>
    <x v="122"/>
    <x v="17"/>
    <s v="Ağ-qara"/>
    <x v="1"/>
    <s v="French"/>
    <x v="4"/>
    <s v="TV-MA"/>
    <s v="Tom Downey"/>
    <x v="172"/>
    <n v="59135"/>
    <n v="313610"/>
    <n v="45888"/>
    <n v="4186"/>
    <n v="5.9"/>
    <n v="1928838"/>
    <n v="93"/>
    <n v="463251401"/>
    <n v="159468201"/>
    <n v="303783200"/>
    <x v="1"/>
  </r>
  <r>
    <x v="11"/>
    <x v="0"/>
    <s v="Rəngli"/>
    <x v="1"/>
    <s v="English"/>
    <x v="5"/>
    <s v="TV-MA"/>
    <s v="Hugh Nolan"/>
    <x v="473"/>
    <n v="1189"/>
    <n v="12933"/>
    <n v="33147"/>
    <n v="115816"/>
    <n v="9.1999999999999993"/>
    <n v="292476"/>
    <n v="165"/>
    <n v="595984591"/>
    <n v="129924880"/>
    <n v="466059711"/>
    <x v="0"/>
  </r>
  <r>
    <x v="184"/>
    <x v="24"/>
    <s v="Rəngli"/>
    <x v="3"/>
    <s v="French"/>
    <x v="3"/>
    <s v="R"/>
    <s v="Christopher Robbie"/>
    <x v="199"/>
    <n v="48640"/>
    <n v="21018"/>
    <n v="28683"/>
    <n v="106348"/>
    <n v="9.8000000000000007"/>
    <n v="1872911"/>
    <n v="134"/>
    <n v="499846814"/>
    <n v="121849334"/>
    <n v="377997480"/>
    <x v="2"/>
  </r>
  <r>
    <x v="41"/>
    <x v="35"/>
    <s v="Rəngli"/>
    <x v="1"/>
    <s v="English"/>
    <x v="2"/>
    <s v="R"/>
    <s v="Matthew Craig"/>
    <x v="484"/>
    <n v="57865"/>
    <n v="236554"/>
    <n v="13937"/>
    <n v="139616"/>
    <n v="4.9000000000000004"/>
    <n v="334513"/>
    <n v="146"/>
    <n v="276259113"/>
    <n v="44134627"/>
    <n v="232124486"/>
    <x v="0"/>
  </r>
  <r>
    <x v="175"/>
    <x v="34"/>
    <s v="Rəngli"/>
    <x v="5"/>
    <s v="English"/>
    <x v="5"/>
    <s v="R"/>
    <s v="Emma Tarantino"/>
    <x v="110"/>
    <n v="79846"/>
    <n v="36622"/>
    <n v="16534"/>
    <n v="117401"/>
    <n v="7.4"/>
    <n v="2180484"/>
    <n v="148"/>
    <n v="193750463"/>
    <n v="283857068"/>
    <n v="-90106605"/>
    <x v="1"/>
  </r>
  <r>
    <x v="210"/>
    <x v="36"/>
    <s v="Rəngli"/>
    <x v="0"/>
    <s v="French"/>
    <x v="4"/>
    <s v="TV-MA"/>
    <s v="Brad Craig"/>
    <x v="338"/>
    <n v="62638"/>
    <n v="130300"/>
    <n v="27892"/>
    <n v="39305"/>
    <n v="8.3000000000000007"/>
    <n v="2046980"/>
    <n v="140"/>
    <n v="878826436"/>
    <n v="168330379"/>
    <n v="710496057"/>
    <x v="3"/>
  </r>
  <r>
    <x v="22"/>
    <x v="15"/>
    <s v="Rəngli"/>
    <x v="6"/>
    <s v="English"/>
    <x v="0"/>
    <s v="G"/>
    <s v="Margot Craig"/>
    <x v="452"/>
    <n v="18731"/>
    <n v="250225"/>
    <n v="39098"/>
    <n v="89138"/>
    <n v="6.1"/>
    <n v="514162"/>
    <n v="117"/>
    <n v="279072360"/>
    <n v="148596691"/>
    <n v="130475669"/>
    <x v="2"/>
  </r>
  <r>
    <x v="36"/>
    <x v="6"/>
    <s v="Ağ-qara"/>
    <x v="4"/>
    <s v="English"/>
    <x v="1"/>
    <s v="R"/>
    <s v="Ryan Theron"/>
    <x v="58"/>
    <n v="48088"/>
    <n v="88935"/>
    <n v="47850"/>
    <n v="26682"/>
    <n v="8.8000000000000007"/>
    <n v="1414937"/>
    <n v="194"/>
    <n v="381145609"/>
    <n v="178745532"/>
    <n v="202400077"/>
    <x v="3"/>
  </r>
  <r>
    <x v="30"/>
    <x v="14"/>
    <s v="Rəngli"/>
    <x v="4"/>
    <s v="English"/>
    <x v="6"/>
    <s v="G"/>
    <s v="Will Theron"/>
    <x v="9"/>
    <n v="60191"/>
    <n v="282708"/>
    <n v="1973"/>
    <n v="137869"/>
    <n v="8.5"/>
    <n v="2204805"/>
    <n v="111"/>
    <n v="1094648149"/>
    <n v="267400513"/>
    <n v="827247636"/>
    <x v="1"/>
  </r>
  <r>
    <x v="219"/>
    <x v="35"/>
    <s v="Rəngli"/>
    <x v="5"/>
    <s v="English"/>
    <x v="2"/>
    <s v="TV-MA"/>
    <s v="Christopher Washington"/>
    <x v="460"/>
    <n v="72515"/>
    <n v="36484"/>
    <n v="6753"/>
    <n v="94862"/>
    <n v="7"/>
    <n v="1025531"/>
    <n v="169"/>
    <n v="897084468"/>
    <n v="342482089"/>
    <n v="554602379"/>
    <x v="0"/>
  </r>
  <r>
    <x v="123"/>
    <x v="15"/>
    <s v="Rəngli"/>
    <x v="5"/>
    <s v="English"/>
    <x v="5"/>
    <s v="R"/>
    <s v="Emma Washington"/>
    <x v="392"/>
    <n v="44895"/>
    <n v="268361"/>
    <n v="12507"/>
    <n v="126432"/>
    <n v="9.6999999999999993"/>
    <n v="2087604"/>
    <n v="145"/>
    <n v="95112708"/>
    <n v="225858228"/>
    <n v="-130745520"/>
    <x v="2"/>
  </r>
  <r>
    <x v="92"/>
    <x v="1"/>
    <s v="Rəngli"/>
    <x v="3"/>
    <s v="English"/>
    <x v="3"/>
    <s v="R"/>
    <s v="Natalie Cruise"/>
    <x v="411"/>
    <n v="76232"/>
    <n v="236856"/>
    <n v="35454"/>
    <n v="10614"/>
    <n v="7.8"/>
    <n v="732841"/>
    <n v="94"/>
    <n v="511161773"/>
    <n v="115804290"/>
    <n v="395357483"/>
    <x v="1"/>
  </r>
  <r>
    <x v="139"/>
    <x v="14"/>
    <s v="Rəngli"/>
    <x v="2"/>
    <s v="English"/>
    <x v="0"/>
    <s v="G"/>
    <s v="Tom Murphy"/>
    <x v="300"/>
    <n v="62439"/>
    <n v="305660"/>
    <n v="33273"/>
    <n v="120641"/>
    <n v="7.9"/>
    <n v="1335168"/>
    <n v="94"/>
    <n v="502722809"/>
    <n v="274682592"/>
    <n v="228040217"/>
    <x v="1"/>
  </r>
  <r>
    <x v="105"/>
    <x v="10"/>
    <s v="Rəngli"/>
    <x v="2"/>
    <s v="French"/>
    <x v="3"/>
    <s v="PG"/>
    <s v="Will Watson"/>
    <x v="486"/>
    <n v="31400"/>
    <n v="55519"/>
    <n v="30129"/>
    <n v="75570"/>
    <n v="8.1"/>
    <n v="2140410"/>
    <n v="96"/>
    <n v="778381391"/>
    <n v="189102179"/>
    <n v="589279212"/>
    <x v="3"/>
  </r>
  <r>
    <x v="68"/>
    <x v="1"/>
    <s v="Rəngli"/>
    <x v="3"/>
    <s v="English"/>
    <x v="5"/>
    <s v="G"/>
    <s v="Leonardo Watson"/>
    <x v="303"/>
    <n v="69309"/>
    <n v="256152"/>
    <n v="40103"/>
    <n v="117360"/>
    <n v="8.1999999999999993"/>
    <n v="1301296"/>
    <n v="154"/>
    <n v="947894373"/>
    <n v="238942000"/>
    <n v="708952373"/>
    <x v="1"/>
  </r>
  <r>
    <x v="142"/>
    <x v="7"/>
    <s v="Rəngli"/>
    <x v="6"/>
    <s v="English"/>
    <x v="5"/>
    <s v="PG"/>
    <s v="Christopher Portman"/>
    <x v="200"/>
    <n v="19000"/>
    <n v="174261"/>
    <n v="15752"/>
    <n v="121978"/>
    <n v="8.4"/>
    <n v="396192"/>
    <n v="92"/>
    <n v="1101571487"/>
    <n v="11001337"/>
    <n v="1090570150"/>
    <x v="1"/>
  </r>
  <r>
    <x v="101"/>
    <x v="3"/>
    <s v="Rəngli"/>
    <x v="3"/>
    <s v="French"/>
    <x v="3"/>
    <s v="G"/>
    <s v="Johnny Downey"/>
    <x v="139"/>
    <n v="620"/>
    <n v="296098"/>
    <n v="426"/>
    <n v="37542"/>
    <n v="7.8"/>
    <n v="1575295"/>
    <n v="120"/>
    <n v="1088162062"/>
    <n v="238538881"/>
    <n v="849623181"/>
    <x v="2"/>
  </r>
  <r>
    <x v="200"/>
    <x v="28"/>
    <s v="Rəngli"/>
    <x v="2"/>
    <s v="English"/>
    <x v="4"/>
    <s v="R"/>
    <s v="Tom Downey"/>
    <x v="419"/>
    <n v="58505"/>
    <n v="206078"/>
    <n v="12112"/>
    <n v="120053"/>
    <n v="9.1"/>
    <n v="2376627"/>
    <n v="100"/>
    <n v="885767706"/>
    <n v="280423351"/>
    <n v="605344355"/>
    <x v="3"/>
  </r>
  <r>
    <x v="224"/>
    <x v="16"/>
    <s v="Rəngli"/>
    <x v="0"/>
    <s v="German"/>
    <x v="5"/>
    <s v="R"/>
    <s v="Cillian McConaughey"/>
    <x v="459"/>
    <n v="75348"/>
    <n v="227684"/>
    <n v="33005"/>
    <n v="134154"/>
    <n v="8.8000000000000007"/>
    <n v="2269400"/>
    <n v="85"/>
    <n v="1127875174"/>
    <n v="227390360"/>
    <n v="900484814"/>
    <x v="4"/>
  </r>
  <r>
    <x v="206"/>
    <x v="1"/>
    <s v="Rəngli"/>
    <x v="6"/>
    <s v="English"/>
    <x v="2"/>
    <s v="R"/>
    <s v="Natalie Watson"/>
    <x v="269"/>
    <n v="48850"/>
    <n v="266210"/>
    <n v="6784"/>
    <n v="24898"/>
    <n v="9"/>
    <n v="74684"/>
    <n v="193"/>
    <n v="466462816"/>
    <n v="210381012"/>
    <n v="256081804"/>
    <x v="1"/>
  </r>
  <r>
    <x v="212"/>
    <x v="10"/>
    <s v="Rəngli"/>
    <x v="3"/>
    <s v="German"/>
    <x v="5"/>
    <s v="PG"/>
    <s v="Christopher Murphy"/>
    <x v="79"/>
    <n v="70385"/>
    <n v="29075"/>
    <n v="1157"/>
    <n v="37409"/>
    <n v="8"/>
    <n v="1005624"/>
    <n v="129"/>
    <n v="12849095"/>
    <n v="293517329"/>
    <n v="-280668234"/>
    <x v="3"/>
  </r>
  <r>
    <x v="79"/>
    <x v="26"/>
    <s v="Rəngli"/>
    <x v="2"/>
    <s v="German"/>
    <x v="4"/>
    <s v="G"/>
    <s v="Keanu Pitt"/>
    <x v="68"/>
    <n v="55880"/>
    <n v="9231"/>
    <n v="36953"/>
    <n v="5933"/>
    <n v="9.1"/>
    <n v="1401089"/>
    <n v="117"/>
    <n v="366343994"/>
    <n v="182267375"/>
    <n v="184076619"/>
    <x v="0"/>
  </r>
  <r>
    <x v="176"/>
    <x v="36"/>
    <s v="Rəngli"/>
    <x v="5"/>
    <s v="English"/>
    <x v="3"/>
    <s v="R"/>
    <s v="Matthew McConaughey"/>
    <x v="341"/>
    <n v="54052"/>
    <n v="6304"/>
    <n v="41063"/>
    <n v="91855"/>
    <n v="6.4"/>
    <n v="2031076"/>
    <n v="173"/>
    <n v="594804435"/>
    <n v="330802550"/>
    <n v="264001885"/>
    <x v="3"/>
  </r>
  <r>
    <x v="205"/>
    <x v="25"/>
    <s v="Rəngli"/>
    <x v="0"/>
    <s v="English"/>
    <x v="2"/>
    <s v="G"/>
    <s v="Daniel Depp"/>
    <x v="291"/>
    <n v="28644"/>
    <n v="29726"/>
    <n v="47149"/>
    <n v="53323"/>
    <n v="7.3"/>
    <n v="717243"/>
    <n v="134"/>
    <n v="1047688284"/>
    <n v="8995056"/>
    <n v="1038693228"/>
    <x v="3"/>
  </r>
  <r>
    <x v="48"/>
    <x v="31"/>
    <s v="Rəngli"/>
    <x v="3"/>
    <s v="English"/>
    <x v="0"/>
    <s v="PG-13"/>
    <s v="Johnny Reeves"/>
    <x v="210"/>
    <n v="54146"/>
    <n v="158077"/>
    <n v="15111"/>
    <n v="92644"/>
    <n v="8.1999999999999993"/>
    <n v="2123891"/>
    <n v="128"/>
    <n v="217056382"/>
    <n v="19259342"/>
    <n v="197797040"/>
    <x v="3"/>
  </r>
  <r>
    <x v="100"/>
    <x v="3"/>
    <s v="Rəngli"/>
    <x v="1"/>
    <s v="English"/>
    <x v="3"/>
    <s v="TV-MA"/>
    <s v="Leonardo Tarantino"/>
    <x v="506"/>
    <n v="66264"/>
    <n v="347393"/>
    <n v="25358"/>
    <n v="33240"/>
    <n v="4.3"/>
    <n v="271847"/>
    <n v="174"/>
    <n v="999523911"/>
    <n v="235430875"/>
    <n v="764093036"/>
    <x v="2"/>
  </r>
  <r>
    <x v="164"/>
    <x v="32"/>
    <s v="Rəngli"/>
    <x v="7"/>
    <s v="English"/>
    <x v="6"/>
    <s v="TV-MA"/>
    <s v="Hugh Pitt"/>
    <x v="312"/>
    <n v="60531"/>
    <n v="221208"/>
    <n v="9858"/>
    <n v="114378"/>
    <n v="4.3"/>
    <n v="1875709"/>
    <n v="191"/>
    <n v="461947566"/>
    <n v="284234334"/>
    <n v="177713232"/>
    <x v="0"/>
  </r>
  <r>
    <x v="217"/>
    <x v="18"/>
    <s v="Rəngli"/>
    <x v="1"/>
    <s v="English"/>
    <x v="3"/>
    <s v="G"/>
    <s v="Margot Theron"/>
    <x v="517"/>
    <n v="64307"/>
    <n v="299098"/>
    <n v="30689"/>
    <n v="146753"/>
    <n v="4.4000000000000004"/>
    <n v="1161123"/>
    <n v="91"/>
    <n v="209058269"/>
    <n v="214961289"/>
    <n v="-5903020"/>
    <x v="1"/>
  </r>
  <r>
    <x v="165"/>
    <x v="9"/>
    <s v="Rəngli"/>
    <x v="2"/>
    <s v="English"/>
    <x v="5"/>
    <s v="G"/>
    <s v="Charlize Lawrence"/>
    <x v="463"/>
    <n v="53378"/>
    <n v="306066"/>
    <n v="28595"/>
    <n v="80568"/>
    <n v="4.0999999999999996"/>
    <n v="548670"/>
    <n v="161"/>
    <n v="424064378"/>
    <n v="224822129"/>
    <n v="199242249"/>
    <x v="1"/>
  </r>
  <r>
    <x v="11"/>
    <x v="19"/>
    <s v="Ağ-qara"/>
    <x v="1"/>
    <s v="French"/>
    <x v="4"/>
    <s v="G"/>
    <s v="Quentin Washington"/>
    <x v="230"/>
    <n v="51942"/>
    <n v="265749"/>
    <n v="22029"/>
    <n v="30410"/>
    <n v="5.5"/>
    <n v="82932"/>
    <n v="106"/>
    <n v="1122221156"/>
    <n v="196678205"/>
    <n v="925542951"/>
    <x v="0"/>
  </r>
  <r>
    <x v="93"/>
    <x v="2"/>
    <s v="Rəngli"/>
    <x v="5"/>
    <s v="English"/>
    <x v="2"/>
    <s v="PG"/>
    <s v="Christian Reeves"/>
    <x v="208"/>
    <n v="62587"/>
    <n v="266997"/>
    <n v="8193"/>
    <n v="28615"/>
    <n v="5.5"/>
    <n v="1237063"/>
    <n v="179"/>
    <n v="1076774915"/>
    <n v="84049345"/>
    <n v="992725570"/>
    <x v="2"/>
  </r>
  <r>
    <x v="37"/>
    <x v="24"/>
    <s v="Ağ-qara"/>
    <x v="5"/>
    <s v="English"/>
    <x v="5"/>
    <s v="G"/>
    <s v="Tom Lawrence"/>
    <x v="470"/>
    <n v="57920"/>
    <n v="66126"/>
    <n v="27905"/>
    <n v="5017"/>
    <n v="9.4"/>
    <n v="2110214"/>
    <n v="109"/>
    <n v="922756366"/>
    <n v="18614398"/>
    <n v="904141968"/>
    <x v="2"/>
  </r>
  <r>
    <x v="207"/>
    <x v="1"/>
    <s v="Rəngli"/>
    <x v="4"/>
    <s v="French"/>
    <x v="3"/>
    <s v="PG-13"/>
    <s v="Daniel Johansson"/>
    <x v="354"/>
    <n v="41776"/>
    <n v="238833"/>
    <n v="29116"/>
    <n v="67618"/>
    <n v="6.7"/>
    <n v="2400218"/>
    <n v="165"/>
    <n v="582124163"/>
    <n v="311552562"/>
    <n v="270571601"/>
    <x v="1"/>
  </r>
  <r>
    <x v="110"/>
    <x v="21"/>
    <s v="Rəngli"/>
    <x v="2"/>
    <s v="English"/>
    <x v="4"/>
    <s v="TV-MA"/>
    <s v="Margot Theron"/>
    <x v="107"/>
    <n v="7191"/>
    <n v="23324"/>
    <n v="44716"/>
    <n v="144573"/>
    <n v="4.4000000000000004"/>
    <n v="1733151"/>
    <n v="100"/>
    <n v="1000335763"/>
    <n v="226530609"/>
    <n v="773805154"/>
    <x v="0"/>
  </r>
  <r>
    <x v="135"/>
    <x v="17"/>
    <s v="Rəngli"/>
    <x v="3"/>
    <s v="English"/>
    <x v="4"/>
    <s v="PG"/>
    <s v="Will Jackman"/>
    <x v="478"/>
    <n v="65346"/>
    <n v="22168"/>
    <n v="38488"/>
    <n v="146078"/>
    <n v="9.4"/>
    <n v="28375"/>
    <n v="100"/>
    <n v="182512948"/>
    <n v="212747694"/>
    <n v="-30234746"/>
    <x v="1"/>
  </r>
  <r>
    <x v="176"/>
    <x v="34"/>
    <s v="Ağ-qara"/>
    <x v="2"/>
    <s v="Azerbaijani"/>
    <x v="5"/>
    <s v="G"/>
    <s v="Hugh Cruise"/>
    <x v="101"/>
    <n v="10913"/>
    <n v="103732"/>
    <n v="2565"/>
    <n v="27127"/>
    <n v="8.1999999999999993"/>
    <n v="2438697"/>
    <n v="107"/>
    <n v="1071726590"/>
    <n v="217764614"/>
    <n v="853961976"/>
    <x v="1"/>
  </r>
  <r>
    <x v="78"/>
    <x v="22"/>
    <s v="Rəngli"/>
    <x v="1"/>
    <s v="English"/>
    <x v="3"/>
    <s v="PG"/>
    <s v="Robert Theron"/>
    <x v="510"/>
    <n v="45046"/>
    <n v="325984"/>
    <n v="29517"/>
    <n v="44462"/>
    <n v="6.6"/>
    <n v="334625"/>
    <n v="87"/>
    <n v="381040954"/>
    <n v="123220539"/>
    <n v="257820415"/>
    <x v="4"/>
  </r>
  <r>
    <x v="168"/>
    <x v="10"/>
    <s v="Ağ-qara"/>
    <x v="6"/>
    <s v="French"/>
    <x v="4"/>
    <s v="PG-13"/>
    <s v="Margot Theron"/>
    <x v="156"/>
    <n v="74340"/>
    <n v="144102"/>
    <n v="36683"/>
    <n v="97312"/>
    <n v="8"/>
    <n v="694749"/>
    <n v="139"/>
    <n v="568809831"/>
    <n v="315729165"/>
    <n v="253080666"/>
    <x v="3"/>
  </r>
  <r>
    <x v="87"/>
    <x v="27"/>
    <s v="Rəngli"/>
    <x v="4"/>
    <s v="English"/>
    <x v="2"/>
    <s v="R"/>
    <s v="Brad Smith"/>
    <x v="495"/>
    <n v="65951"/>
    <n v="321738"/>
    <n v="25735"/>
    <n v="148568"/>
    <n v="4.5999999999999996"/>
    <n v="1925596"/>
    <n v="137"/>
    <n v="174091230"/>
    <n v="349612419"/>
    <n v="-175521189"/>
    <x v="0"/>
  </r>
  <r>
    <x v="130"/>
    <x v="31"/>
    <s v="Rəngli"/>
    <x v="7"/>
    <s v="English"/>
    <x v="1"/>
    <s v="PG"/>
    <s v="Will Bale"/>
    <x v="126"/>
    <n v="8713"/>
    <n v="89365"/>
    <n v="8702"/>
    <n v="134746"/>
    <n v="6.6"/>
    <n v="2062758"/>
    <n v="181"/>
    <n v="548716315"/>
    <n v="177192806"/>
    <n v="371523509"/>
    <x v="3"/>
  </r>
  <r>
    <x v="137"/>
    <x v="20"/>
    <s v="Rəngli"/>
    <x v="2"/>
    <s v="English"/>
    <x v="5"/>
    <s v="R"/>
    <s v="Jennifer Johansson"/>
    <x v="150"/>
    <n v="18285"/>
    <n v="146091"/>
    <n v="6711"/>
    <n v="120420"/>
    <n v="7.8"/>
    <n v="2409218"/>
    <n v="130"/>
    <n v="219788351"/>
    <n v="349502029"/>
    <n v="-129713678"/>
    <x v="3"/>
  </r>
  <r>
    <x v="88"/>
    <x v="12"/>
    <s v="Rəngli"/>
    <x v="0"/>
    <s v="Azerbaijani"/>
    <x v="4"/>
    <s v="PG"/>
    <s v="Ryan Cruise"/>
    <x v="292"/>
    <n v="17200"/>
    <n v="28037"/>
    <n v="46107"/>
    <n v="53405"/>
    <n v="8.4"/>
    <n v="53394"/>
    <n v="93"/>
    <n v="196274331"/>
    <n v="311428305"/>
    <n v="-115153974"/>
    <x v="1"/>
  </r>
  <r>
    <x v="18"/>
    <x v="26"/>
    <s v="Rəngli"/>
    <x v="0"/>
    <s v="English"/>
    <x v="2"/>
    <s v="G"/>
    <s v="Scarlett Depp"/>
    <x v="303"/>
    <n v="19089"/>
    <n v="216333"/>
    <n v="42166"/>
    <n v="97160"/>
    <n v="9.1"/>
    <n v="2280147"/>
    <n v="161"/>
    <n v="1199164986"/>
    <n v="296706542"/>
    <n v="902458444"/>
    <x v="0"/>
  </r>
  <r>
    <x v="196"/>
    <x v="25"/>
    <s v="Rəngli"/>
    <x v="0"/>
    <s v="English"/>
    <x v="0"/>
    <s v="R"/>
    <s v="Natalie Smith"/>
    <x v="152"/>
    <n v="64991"/>
    <n v="311636"/>
    <n v="23583"/>
    <n v="7173"/>
    <n v="3.7"/>
    <n v="898652"/>
    <n v="85"/>
    <n v="1072311025"/>
    <n v="224195781"/>
    <n v="848115244"/>
    <x v="3"/>
  </r>
  <r>
    <x v="61"/>
    <x v="34"/>
    <s v="Rəngli"/>
    <x v="1"/>
    <s v="Azerbaijani"/>
    <x v="5"/>
    <s v="G"/>
    <s v="Quentin Smith"/>
    <x v="487"/>
    <n v="60153"/>
    <n v="173861"/>
    <n v="11933"/>
    <n v="121383"/>
    <n v="8.8000000000000007"/>
    <n v="1701437"/>
    <n v="157"/>
    <n v="186967455"/>
    <n v="151351080"/>
    <n v="35616375"/>
    <x v="1"/>
  </r>
  <r>
    <x v="172"/>
    <x v="31"/>
    <s v="Rəngli"/>
    <x v="2"/>
    <s v="German"/>
    <x v="2"/>
    <s v="G"/>
    <s v="Johnny McConaughey"/>
    <x v="497"/>
    <n v="48466"/>
    <n v="196034"/>
    <n v="6105"/>
    <n v="134063"/>
    <n v="5.3"/>
    <n v="1612312"/>
    <n v="143"/>
    <n v="134877475"/>
    <n v="345213226"/>
    <n v="-210335751"/>
    <x v="3"/>
  </r>
  <r>
    <x v="159"/>
    <x v="29"/>
    <s v="Rəngli"/>
    <x v="6"/>
    <s v="French"/>
    <x v="3"/>
    <s v="PG"/>
    <s v="Will Theron"/>
    <x v="332"/>
    <n v="65274"/>
    <n v="315337"/>
    <n v="25736"/>
    <n v="13566"/>
    <n v="7.1"/>
    <n v="2440353"/>
    <n v="130"/>
    <n v="1073559794"/>
    <n v="101206404"/>
    <n v="972353390"/>
    <x v="1"/>
  </r>
  <r>
    <x v="202"/>
    <x v="26"/>
    <s v="Rəngli"/>
    <x v="3"/>
    <s v="English"/>
    <x v="5"/>
    <s v="TV-MA"/>
    <s v="Tom Tarantino"/>
    <x v="101"/>
    <n v="37919"/>
    <n v="341639"/>
    <n v="27642"/>
    <n v="105075"/>
    <n v="4.7"/>
    <n v="1900416"/>
    <n v="139"/>
    <n v="1165871164"/>
    <n v="65769462"/>
    <n v="1100101702"/>
    <x v="0"/>
  </r>
  <r>
    <x v="218"/>
    <x v="20"/>
    <s v="Rəngli"/>
    <x v="0"/>
    <s v="Turkish"/>
    <x v="4"/>
    <s v="PG"/>
    <s v="Anne Hathaway"/>
    <x v="400"/>
    <n v="56811"/>
    <n v="23181"/>
    <n v="22314"/>
    <n v="50473"/>
    <n v="5.2"/>
    <n v="1251898"/>
    <n v="132"/>
    <n v="516581243"/>
    <n v="337291168"/>
    <n v="179290075"/>
    <x v="3"/>
  </r>
  <r>
    <x v="123"/>
    <x v="32"/>
    <s v="Rəngli"/>
    <x v="3"/>
    <s v="Spanish"/>
    <x v="2"/>
    <s v="PG"/>
    <s v="Christopher Bale"/>
    <x v="76"/>
    <n v="73735"/>
    <n v="5524"/>
    <n v="10832"/>
    <n v="142780"/>
    <n v="4.5"/>
    <n v="286827"/>
    <n v="106"/>
    <n v="285275433"/>
    <n v="295588100"/>
    <n v="-10312667"/>
    <x v="0"/>
  </r>
  <r>
    <x v="95"/>
    <x v="24"/>
    <s v="Rəngli"/>
    <x v="0"/>
    <s v="English"/>
    <x v="0"/>
    <s v="PG"/>
    <s v="Christopher Bale"/>
    <x v="519"/>
    <n v="17061"/>
    <n v="189507"/>
    <n v="39832"/>
    <n v="89494"/>
    <n v="8"/>
    <n v="2151562"/>
    <n v="115"/>
    <n v="661245311"/>
    <n v="268424303"/>
    <n v="392821008"/>
    <x v="2"/>
  </r>
  <r>
    <x v="200"/>
    <x v="6"/>
    <s v="Rəngli"/>
    <x v="1"/>
    <s v="Spanish"/>
    <x v="3"/>
    <s v="R"/>
    <s v="Christian Gosling"/>
    <x v="313"/>
    <n v="42735"/>
    <n v="246043"/>
    <n v="23382"/>
    <n v="143936"/>
    <n v="4.4000000000000004"/>
    <n v="257185"/>
    <n v="174"/>
    <n v="964288291"/>
    <n v="238035516"/>
    <n v="726252775"/>
    <x v="3"/>
  </r>
  <r>
    <x v="88"/>
    <x v="11"/>
    <s v="Rəngli"/>
    <x v="5"/>
    <s v="English"/>
    <x v="6"/>
    <s v="TV-MA"/>
    <s v="Natalie Cruise"/>
    <x v="274"/>
    <n v="45361"/>
    <n v="138451"/>
    <n v="20419"/>
    <n v="117612"/>
    <n v="7.1"/>
    <n v="2030970"/>
    <n v="132"/>
    <n v="640714127"/>
    <n v="40193711"/>
    <n v="600520416"/>
    <x v="3"/>
  </r>
  <r>
    <x v="169"/>
    <x v="10"/>
    <s v="Rəngli"/>
    <x v="1"/>
    <s v="English"/>
    <x v="0"/>
    <s v="R"/>
    <s v="Christopher Washington"/>
    <x v="469"/>
    <n v="66246"/>
    <n v="216477"/>
    <n v="14115"/>
    <n v="15359"/>
    <n v="5.0999999999999996"/>
    <n v="779510"/>
    <n v="167"/>
    <n v="961302976"/>
    <n v="163997915"/>
    <n v="797305061"/>
    <x v="3"/>
  </r>
  <r>
    <x v="88"/>
    <x v="8"/>
    <s v="Rəngli"/>
    <x v="5"/>
    <s v="German"/>
    <x v="0"/>
    <s v="G"/>
    <s v="Will Downey"/>
    <x v="481"/>
    <n v="55830"/>
    <n v="318451"/>
    <n v="16919"/>
    <n v="146298"/>
    <n v="4.5"/>
    <n v="1511753"/>
    <n v="141"/>
    <n v="515428865"/>
    <n v="146485349"/>
    <n v="368943516"/>
    <x v="3"/>
  </r>
  <r>
    <x v="92"/>
    <x v="10"/>
    <s v="Rəngli"/>
    <x v="4"/>
    <s v="Turkish"/>
    <x v="2"/>
    <s v="TV-MA"/>
    <s v="Denzel Downey"/>
    <x v="55"/>
    <n v="3871"/>
    <n v="330581"/>
    <n v="26452"/>
    <n v="144286"/>
    <n v="9.5"/>
    <n v="1885092"/>
    <n v="148"/>
    <n v="930537586"/>
    <n v="194679896"/>
    <n v="735857690"/>
    <x v="3"/>
  </r>
  <r>
    <x v="67"/>
    <x v="17"/>
    <s v="Rəngli"/>
    <x v="3"/>
    <s v="English"/>
    <x v="6"/>
    <s v="PG-13"/>
    <s v="Will Hathaway"/>
    <x v="80"/>
    <n v="77898"/>
    <n v="108972"/>
    <n v="8328"/>
    <n v="28460"/>
    <n v="9.5"/>
    <n v="1009571"/>
    <n v="152"/>
    <n v="749054731"/>
    <n v="347638584"/>
    <n v="401416147"/>
    <x v="1"/>
  </r>
  <r>
    <x v="16"/>
    <x v="23"/>
    <s v="Rəngli"/>
    <x v="4"/>
    <s v="English"/>
    <x v="5"/>
    <s v="PG-13"/>
    <s v="Johnny Downey"/>
    <x v="118"/>
    <n v="63060"/>
    <n v="211882"/>
    <n v="11778"/>
    <n v="88046"/>
    <n v="8"/>
    <n v="944675"/>
    <n v="113"/>
    <n v="1134402048"/>
    <n v="203522467"/>
    <n v="930879581"/>
    <x v="3"/>
  </r>
  <r>
    <x v="45"/>
    <x v="4"/>
    <s v="Rəngli"/>
    <x v="7"/>
    <s v="Spanish"/>
    <x v="3"/>
    <s v="R"/>
    <s v="Brad Depp"/>
    <x v="342"/>
    <n v="62642"/>
    <n v="102314"/>
    <n v="42717"/>
    <n v="68317"/>
    <n v="7.3"/>
    <n v="2279480"/>
    <n v="149"/>
    <n v="1073952625"/>
    <n v="326477517"/>
    <n v="747475108"/>
    <x v="0"/>
  </r>
  <r>
    <x v="187"/>
    <x v="2"/>
    <s v="Rəngli"/>
    <x v="4"/>
    <s v="French"/>
    <x v="4"/>
    <s v="TV-MA"/>
    <s v="Will Downey"/>
    <x v="71"/>
    <n v="7031"/>
    <n v="232233"/>
    <n v="41322"/>
    <n v="45940"/>
    <n v="6.5"/>
    <n v="665738"/>
    <n v="146"/>
    <n v="381586817"/>
    <n v="161320923"/>
    <n v="220265894"/>
    <x v="2"/>
  </r>
  <r>
    <x v="188"/>
    <x v="5"/>
    <s v="Rəngli"/>
    <x v="6"/>
    <s v="English"/>
    <x v="3"/>
    <s v="PG"/>
    <s v="Ryan Watson"/>
    <x v="193"/>
    <n v="38598"/>
    <n v="289286"/>
    <n v="3640"/>
    <n v="48969"/>
    <n v="3.5"/>
    <n v="623596"/>
    <n v="166"/>
    <n v="128604510"/>
    <n v="159074341"/>
    <n v="-30469831"/>
    <x v="2"/>
  </r>
  <r>
    <x v="47"/>
    <x v="0"/>
    <s v="Rəngli"/>
    <x v="4"/>
    <s v="English"/>
    <x v="0"/>
    <s v="TV-MA"/>
    <s v="Christopher Cruise"/>
    <x v="220"/>
    <n v="21613"/>
    <n v="173502"/>
    <n v="30741"/>
    <n v="53911"/>
    <n v="7.1"/>
    <n v="1182029"/>
    <n v="126"/>
    <n v="875274031"/>
    <n v="88033543"/>
    <n v="787240488"/>
    <x v="0"/>
  </r>
  <r>
    <x v="84"/>
    <x v="32"/>
    <s v="Rəngli"/>
    <x v="5"/>
    <s v="English"/>
    <x v="0"/>
    <s v="R"/>
    <s v="Robert Lawrence"/>
    <x v="376"/>
    <n v="39049"/>
    <n v="230623"/>
    <n v="35505"/>
    <n v="3712"/>
    <n v="4.5"/>
    <n v="1491456"/>
    <n v="146"/>
    <n v="821385203"/>
    <n v="241514123"/>
    <n v="579871080"/>
    <x v="0"/>
  </r>
  <r>
    <x v="187"/>
    <x v="3"/>
    <s v="Rəngli"/>
    <x v="4"/>
    <s v="English"/>
    <x v="4"/>
    <s v="R"/>
    <s v="Jennifer Johansson"/>
    <x v="316"/>
    <n v="20647"/>
    <n v="204390"/>
    <n v="36153"/>
    <n v="76833"/>
    <n v="5.2"/>
    <n v="1304601"/>
    <n v="169"/>
    <n v="1190989565"/>
    <n v="84501231"/>
    <n v="1106488334"/>
    <x v="2"/>
  </r>
  <r>
    <x v="125"/>
    <x v="16"/>
    <s v="Rəngli"/>
    <x v="3"/>
    <s v="English"/>
    <x v="0"/>
    <s v="G"/>
    <s v="Emma Murphy"/>
    <x v="138"/>
    <n v="49546"/>
    <n v="145543"/>
    <n v="8706"/>
    <n v="87323"/>
    <n v="8.5"/>
    <n v="667267"/>
    <n v="133"/>
    <n v="1035131727"/>
    <n v="310611244"/>
    <n v="724520483"/>
    <x v="4"/>
  </r>
  <r>
    <x v="35"/>
    <x v="22"/>
    <s v="Rəngli"/>
    <x v="4"/>
    <s v="English"/>
    <x v="5"/>
    <s v="R"/>
    <s v="Tom Cruise"/>
    <x v="275"/>
    <n v="54457"/>
    <n v="271731"/>
    <n v="30451"/>
    <n v="89608"/>
    <n v="9.4"/>
    <n v="37620"/>
    <n v="193"/>
    <n v="344931918"/>
    <n v="143259056"/>
    <n v="201672862"/>
    <x v="4"/>
  </r>
  <r>
    <x v="91"/>
    <x v="8"/>
    <s v="Rəngli"/>
    <x v="7"/>
    <s v="English"/>
    <x v="2"/>
    <s v="PG"/>
    <s v="Matthew Gosling"/>
    <x v="332"/>
    <n v="68811"/>
    <n v="330570"/>
    <n v="32692"/>
    <n v="79208"/>
    <n v="7.3"/>
    <n v="2298987"/>
    <n v="96"/>
    <n v="856348284"/>
    <n v="100072335"/>
    <n v="756275949"/>
    <x v="3"/>
  </r>
  <r>
    <x v="114"/>
    <x v="30"/>
    <s v="Rəngli"/>
    <x v="0"/>
    <s v="Turkish"/>
    <x v="0"/>
    <s v="R"/>
    <s v="Cillian Cruise"/>
    <x v="238"/>
    <n v="40366"/>
    <n v="135828"/>
    <n v="11333"/>
    <n v="120301"/>
    <n v="9.5"/>
    <n v="238337"/>
    <n v="118"/>
    <n v="452639668"/>
    <n v="334186805"/>
    <n v="118452863"/>
    <x v="4"/>
  </r>
  <r>
    <x v="168"/>
    <x v="25"/>
    <s v="Rəngli"/>
    <x v="1"/>
    <s v="English"/>
    <x v="4"/>
    <s v="PG-13"/>
    <s v="Ryan Hathaway"/>
    <x v="97"/>
    <n v="40515"/>
    <n v="133712"/>
    <n v="13790"/>
    <n v="42205"/>
    <n v="4.8"/>
    <n v="2289744"/>
    <n v="132"/>
    <n v="132842799"/>
    <n v="221444717"/>
    <n v="-88601918"/>
    <x v="3"/>
  </r>
  <r>
    <x v="84"/>
    <x v="9"/>
    <s v="Rəngli"/>
    <x v="2"/>
    <s v="Turkish"/>
    <x v="0"/>
    <s v="TV-MA"/>
    <s v="Scarlett Jackman"/>
    <x v="453"/>
    <n v="44925"/>
    <n v="192968"/>
    <n v="32432"/>
    <n v="118333"/>
    <n v="9.1"/>
    <n v="1388379"/>
    <n v="99"/>
    <n v="662541718"/>
    <n v="259685175"/>
    <n v="402856543"/>
    <x v="1"/>
  </r>
  <r>
    <x v="203"/>
    <x v="17"/>
    <s v="Rəngli"/>
    <x v="5"/>
    <s v="English"/>
    <x v="2"/>
    <s v="TV-MA"/>
    <s v="Matthew Tarantino"/>
    <x v="300"/>
    <n v="68586"/>
    <n v="314746"/>
    <n v="49104"/>
    <n v="82723"/>
    <n v="9.5"/>
    <n v="1999013"/>
    <n v="136"/>
    <n v="807124271"/>
    <n v="190790016"/>
    <n v="616334255"/>
    <x v="1"/>
  </r>
  <r>
    <x v="179"/>
    <x v="16"/>
    <s v="Rəngli"/>
    <x v="1"/>
    <s v="Spanish"/>
    <x v="6"/>
    <s v="PG-13"/>
    <s v="Scarlett Nolan"/>
    <x v="426"/>
    <n v="21168"/>
    <n v="328871"/>
    <n v="20330"/>
    <n v="84375"/>
    <n v="6.2"/>
    <n v="1459355"/>
    <n v="165"/>
    <n v="605916286"/>
    <n v="120047511"/>
    <n v="485868775"/>
    <x v="4"/>
  </r>
  <r>
    <x v="222"/>
    <x v="5"/>
    <s v="Rəngli"/>
    <x v="1"/>
    <s v="English"/>
    <x v="6"/>
    <s v="TV-MA"/>
    <s v="Jennifer Gosling"/>
    <x v="15"/>
    <n v="75269"/>
    <n v="117464"/>
    <n v="36830"/>
    <n v="104784"/>
    <n v="5.0999999999999996"/>
    <n v="689490"/>
    <n v="141"/>
    <n v="1117328642"/>
    <n v="82256023"/>
    <n v="1035072619"/>
    <x v="2"/>
  </r>
  <r>
    <x v="81"/>
    <x v="23"/>
    <s v="Rəngli"/>
    <x v="0"/>
    <s v="English"/>
    <x v="0"/>
    <s v="R"/>
    <s v="Leonardo McConaughey"/>
    <x v="206"/>
    <n v="71109"/>
    <n v="64222"/>
    <n v="9186"/>
    <n v="39997"/>
    <n v="6.9"/>
    <n v="607920"/>
    <n v="116"/>
    <n v="890069660"/>
    <n v="168593295"/>
    <n v="721476365"/>
    <x v="3"/>
  </r>
  <r>
    <x v="57"/>
    <x v="6"/>
    <s v="Rəngli"/>
    <x v="4"/>
    <s v="English"/>
    <x v="1"/>
    <s v="R"/>
    <s v="Charlize Downey"/>
    <x v="36"/>
    <n v="21298"/>
    <n v="331823"/>
    <n v="46431"/>
    <n v="142398"/>
    <n v="6.8"/>
    <n v="1251898"/>
    <n v="108"/>
    <n v="1090251540"/>
    <n v="282336359"/>
    <n v="807915181"/>
    <x v="3"/>
  </r>
  <r>
    <x v="42"/>
    <x v="12"/>
    <s v="Rəngli"/>
    <x v="5"/>
    <s v="English"/>
    <x v="6"/>
    <s v="G"/>
    <s v="Leonardo Reeves"/>
    <x v="419"/>
    <n v="29350"/>
    <n v="179040"/>
    <n v="45042"/>
    <n v="5832"/>
    <n v="9.6999999999999993"/>
    <n v="1993572"/>
    <n v="105"/>
    <n v="486791413"/>
    <n v="179523591"/>
    <n v="307267822"/>
    <x v="1"/>
  </r>
  <r>
    <x v="207"/>
    <x v="10"/>
    <s v="Ağ-qara"/>
    <x v="0"/>
    <s v="German"/>
    <x v="0"/>
    <s v="R"/>
    <s v="Christopher Bale"/>
    <x v="346"/>
    <n v="79299"/>
    <n v="298295"/>
    <n v="41048"/>
    <n v="15174"/>
    <n v="4.5999999999999996"/>
    <n v="1084192"/>
    <n v="146"/>
    <n v="511892967"/>
    <n v="318732751"/>
    <n v="193160216"/>
    <x v="3"/>
  </r>
  <r>
    <x v="157"/>
    <x v="33"/>
    <s v="Rəngli"/>
    <x v="0"/>
    <s v="English"/>
    <x v="5"/>
    <s v="R"/>
    <s v="Daniel Bale"/>
    <x v="40"/>
    <n v="36122"/>
    <n v="276189"/>
    <n v="49947"/>
    <n v="53749"/>
    <n v="8.4"/>
    <n v="1478112"/>
    <n v="152"/>
    <n v="1151936210"/>
    <n v="124375122"/>
    <n v="1027561088"/>
    <x v="4"/>
  </r>
  <r>
    <x v="131"/>
    <x v="4"/>
    <s v="Rəngli"/>
    <x v="4"/>
    <s v="English"/>
    <x v="5"/>
    <s v="G"/>
    <s v="Will Portman"/>
    <x v="421"/>
    <n v="29156"/>
    <n v="157898"/>
    <n v="27614"/>
    <n v="33360"/>
    <n v="8.6999999999999993"/>
    <n v="1918292"/>
    <n v="171"/>
    <n v="403480446"/>
    <n v="135517794"/>
    <n v="267962652"/>
    <x v="0"/>
  </r>
  <r>
    <x v="29"/>
    <x v="0"/>
    <s v="Ağ-qara"/>
    <x v="6"/>
    <s v="English"/>
    <x v="2"/>
    <s v="TV-MA"/>
    <s v="Natalie Murphy"/>
    <x v="441"/>
    <n v="30438"/>
    <n v="132787"/>
    <n v="2241"/>
    <n v="26559"/>
    <n v="4"/>
    <n v="202326"/>
    <n v="117"/>
    <n v="684243578"/>
    <n v="218195499"/>
    <n v="466048079"/>
    <x v="0"/>
  </r>
  <r>
    <x v="11"/>
    <x v="27"/>
    <s v="Rəngli"/>
    <x v="7"/>
    <s v="English"/>
    <x v="1"/>
    <s v="TV-MA"/>
    <s v="Daniel Robbie"/>
    <x v="498"/>
    <n v="51743"/>
    <n v="300801"/>
    <n v="28544"/>
    <n v="8570"/>
    <n v="4.9000000000000004"/>
    <n v="1623484"/>
    <n v="93"/>
    <n v="1142038606"/>
    <n v="310078419"/>
    <n v="831960187"/>
    <x v="0"/>
  </r>
  <r>
    <x v="114"/>
    <x v="34"/>
    <s v="Rəngli"/>
    <x v="1"/>
    <s v="Spanish"/>
    <x v="4"/>
    <s v="TV-MA"/>
    <s v="Johnny Reeves"/>
    <x v="26"/>
    <n v="13000"/>
    <n v="17070"/>
    <n v="28222"/>
    <n v="718"/>
    <n v="7.7"/>
    <n v="1156379"/>
    <n v="141"/>
    <n v="15482840"/>
    <n v="123104360"/>
    <n v="-107621520"/>
    <x v="1"/>
  </r>
  <r>
    <x v="26"/>
    <x v="31"/>
    <s v="Rəngli"/>
    <x v="4"/>
    <s v="English"/>
    <x v="3"/>
    <s v="PG"/>
    <s v="Denzel Gosling"/>
    <x v="485"/>
    <n v="9904"/>
    <n v="314062"/>
    <n v="5930"/>
    <n v="72938"/>
    <n v="6.8"/>
    <n v="1297013"/>
    <n v="86"/>
    <n v="87224564"/>
    <n v="213846556"/>
    <n v="-126621992"/>
    <x v="3"/>
  </r>
  <r>
    <x v="111"/>
    <x v="26"/>
    <s v="Rəngli"/>
    <x v="4"/>
    <s v="English"/>
    <x v="5"/>
    <s v="TV-MA"/>
    <s v="Matthew Johansson"/>
    <x v="358"/>
    <n v="21840"/>
    <n v="56112"/>
    <n v="19991"/>
    <n v="59570"/>
    <n v="3.7"/>
    <n v="412870"/>
    <n v="157"/>
    <n v="1077908418"/>
    <n v="201475021"/>
    <n v="876433397"/>
    <x v="0"/>
  </r>
  <r>
    <x v="205"/>
    <x v="9"/>
    <s v="Rəngli"/>
    <x v="2"/>
    <s v="French"/>
    <x v="1"/>
    <s v="R"/>
    <s v="Matthew Johansson"/>
    <x v="415"/>
    <n v="45149"/>
    <n v="191583"/>
    <n v="17394"/>
    <n v="105808"/>
    <n v="7.7"/>
    <n v="2476497"/>
    <n v="132"/>
    <n v="262632748"/>
    <n v="156388888"/>
    <n v="106243860"/>
    <x v="1"/>
  </r>
  <r>
    <x v="201"/>
    <x v="23"/>
    <s v="Rəngli"/>
    <x v="7"/>
    <s v="English"/>
    <x v="5"/>
    <s v="TV-MA"/>
    <s v="Leonardo Gosling"/>
    <x v="485"/>
    <n v="11085"/>
    <n v="30070"/>
    <n v="10701"/>
    <n v="90581"/>
    <n v="4.3"/>
    <n v="559019"/>
    <n v="144"/>
    <n v="37584484"/>
    <n v="92063037"/>
    <n v="-54478553"/>
    <x v="3"/>
  </r>
  <r>
    <x v="159"/>
    <x v="31"/>
    <s v="Rəngli"/>
    <x v="6"/>
    <s v="English"/>
    <x v="4"/>
    <s v="G"/>
    <s v="Cillian Murphy"/>
    <x v="287"/>
    <n v="9435"/>
    <n v="198531"/>
    <n v="24498"/>
    <n v="74711"/>
    <n v="4.4000000000000004"/>
    <n v="850358"/>
    <n v="189"/>
    <n v="1014167881"/>
    <n v="75548068"/>
    <n v="938619813"/>
    <x v="3"/>
  </r>
  <r>
    <x v="139"/>
    <x v="10"/>
    <s v="Ağ-qara"/>
    <x v="6"/>
    <s v="English"/>
    <x v="0"/>
    <s v="PG"/>
    <s v="Hugh Reeves"/>
    <x v="521"/>
    <n v="43352"/>
    <n v="30018"/>
    <n v="24111"/>
    <n v="62619"/>
    <n v="5.6"/>
    <n v="2412297"/>
    <n v="184"/>
    <n v="278982428"/>
    <n v="93966032"/>
    <n v="185016396"/>
    <x v="3"/>
  </r>
  <r>
    <x v="70"/>
    <x v="37"/>
    <s v="Rəngli"/>
    <x v="2"/>
    <s v="English"/>
    <x v="5"/>
    <s v="TV-MA"/>
    <s v="Jennifer Craig"/>
    <x v="307"/>
    <n v="25723"/>
    <n v="209147"/>
    <n v="27828"/>
    <n v="42178"/>
    <n v="7.7"/>
    <n v="812698"/>
    <n v="134"/>
    <n v="1134666896"/>
    <n v="306926862"/>
    <n v="827740034"/>
    <x v="4"/>
  </r>
  <r>
    <x v="73"/>
    <x v="22"/>
    <s v="Rəngli"/>
    <x v="2"/>
    <s v="English"/>
    <x v="0"/>
    <s v="PG"/>
    <s v="Daniel Depp"/>
    <x v="419"/>
    <n v="60500"/>
    <n v="303295"/>
    <n v="4986"/>
    <n v="4436"/>
    <n v="5"/>
    <n v="1841354"/>
    <n v="184"/>
    <n v="805109022"/>
    <n v="239888311"/>
    <n v="565220711"/>
    <x v="4"/>
  </r>
  <r>
    <x v="193"/>
    <x v="4"/>
    <s v="Rəngli"/>
    <x v="2"/>
    <s v="English"/>
    <x v="0"/>
    <s v="TV-MA"/>
    <s v="Will Watson"/>
    <x v="79"/>
    <n v="48365"/>
    <n v="3379"/>
    <n v="33842"/>
    <n v="2173"/>
    <n v="9.4"/>
    <n v="103960"/>
    <n v="157"/>
    <n v="1005328038"/>
    <n v="214756449"/>
    <n v="790571589"/>
    <x v="0"/>
  </r>
  <r>
    <x v="137"/>
    <x v="33"/>
    <s v="Rəngli"/>
    <x v="5"/>
    <s v="English"/>
    <x v="5"/>
    <s v="TV-MA"/>
    <s v="Jennifer Nolan"/>
    <x v="395"/>
    <n v="41305"/>
    <n v="73792"/>
    <n v="28314"/>
    <n v="42594"/>
    <n v="3.7"/>
    <n v="1880855"/>
    <n v="107"/>
    <n v="384558038"/>
    <n v="85685378"/>
    <n v="298872660"/>
    <x v="4"/>
  </r>
  <r>
    <x v="18"/>
    <x v="35"/>
    <s v="Rəngli"/>
    <x v="4"/>
    <s v="German"/>
    <x v="0"/>
    <s v="R"/>
    <s v="Denzel Hathaway"/>
    <x v="90"/>
    <n v="20908"/>
    <n v="272207"/>
    <n v="26100"/>
    <n v="126370"/>
    <n v="8.6"/>
    <n v="2206227"/>
    <n v="97"/>
    <n v="1036391444"/>
    <n v="153462258"/>
    <n v="882929186"/>
    <x v="0"/>
  </r>
  <r>
    <x v="116"/>
    <x v="9"/>
    <s v="Ağ-qara"/>
    <x v="6"/>
    <s v="German"/>
    <x v="2"/>
    <s v="PG"/>
    <s v="Charlize Bale"/>
    <x v="201"/>
    <n v="49654"/>
    <n v="12823"/>
    <n v="43152"/>
    <n v="74899"/>
    <n v="7.3"/>
    <n v="12667"/>
    <n v="133"/>
    <n v="165253763"/>
    <n v="202561652"/>
    <n v="-37307889"/>
    <x v="1"/>
  </r>
  <r>
    <x v="205"/>
    <x v="14"/>
    <s v="Ağ-qara"/>
    <x v="4"/>
    <s v="Spanish"/>
    <x v="3"/>
    <s v="TV-MA"/>
    <s v="Leonardo Smith"/>
    <x v="288"/>
    <n v="57605"/>
    <n v="115385"/>
    <n v="38125"/>
    <n v="63117"/>
    <n v="8.6999999999999993"/>
    <n v="748062"/>
    <n v="144"/>
    <n v="1073584538"/>
    <n v="34401924"/>
    <n v="1039182614"/>
    <x v="1"/>
  </r>
  <r>
    <x v="168"/>
    <x v="13"/>
    <s v="Rəngli"/>
    <x v="2"/>
    <s v="French"/>
    <x v="6"/>
    <s v="PG"/>
    <s v="Jennifer Watson"/>
    <x v="525"/>
    <n v="76358"/>
    <n v="297722"/>
    <n v="29407"/>
    <n v="111460"/>
    <n v="7.9"/>
    <n v="456101"/>
    <n v="152"/>
    <n v="670430512"/>
    <n v="23587325"/>
    <n v="646843187"/>
    <x v="1"/>
  </r>
  <r>
    <x v="182"/>
    <x v="27"/>
    <s v="Rəngli"/>
    <x v="4"/>
    <s v="English"/>
    <x v="5"/>
    <s v="PG"/>
    <s v="Anne Murphy"/>
    <x v="469"/>
    <n v="16936"/>
    <n v="182790"/>
    <n v="47816"/>
    <n v="111325"/>
    <n v="9.6999999999999993"/>
    <n v="468990"/>
    <n v="123"/>
    <n v="228188104"/>
    <n v="231365621"/>
    <n v="-3177517"/>
    <x v="0"/>
  </r>
  <r>
    <x v="133"/>
    <x v="11"/>
    <s v="Rəngli"/>
    <x v="6"/>
    <s v="English"/>
    <x v="1"/>
    <s v="G"/>
    <s v="Brad Jackman"/>
    <x v="260"/>
    <n v="40367"/>
    <n v="64606"/>
    <n v="23314"/>
    <n v="67853"/>
    <n v="4.2"/>
    <n v="430756"/>
    <n v="97"/>
    <n v="420832377"/>
    <n v="175976240"/>
    <n v="244856137"/>
    <x v="3"/>
  </r>
  <r>
    <x v="104"/>
    <x v="36"/>
    <s v="Rəngli"/>
    <x v="6"/>
    <s v="English"/>
    <x v="3"/>
    <s v="G"/>
    <s v="Natalie Watson"/>
    <x v="465"/>
    <n v="32256"/>
    <n v="19051"/>
    <n v="15325"/>
    <n v="12296"/>
    <n v="3.9"/>
    <n v="2067891"/>
    <n v="121"/>
    <n v="598795940"/>
    <n v="323143515"/>
    <n v="275652425"/>
    <x v="3"/>
  </r>
  <r>
    <x v="90"/>
    <x v="32"/>
    <s v="Rəngli"/>
    <x v="3"/>
    <s v="English"/>
    <x v="3"/>
    <s v="PG"/>
    <s v="Scarlett Cruise"/>
    <x v="97"/>
    <n v="27736"/>
    <n v="55690"/>
    <n v="47954"/>
    <n v="140274"/>
    <n v="8.6"/>
    <n v="218828"/>
    <n v="118"/>
    <n v="1010167518"/>
    <n v="24091416"/>
    <n v="986076102"/>
    <x v="0"/>
  </r>
  <r>
    <x v="157"/>
    <x v="31"/>
    <s v="Rəngli"/>
    <x v="1"/>
    <s v="French"/>
    <x v="3"/>
    <s v="G"/>
    <s v="Emma Downey"/>
    <x v="204"/>
    <n v="79453"/>
    <n v="15002"/>
    <n v="15202"/>
    <n v="94694"/>
    <n v="5.6"/>
    <n v="567964"/>
    <n v="131"/>
    <n v="164426321"/>
    <n v="37044596"/>
    <n v="127381725"/>
    <x v="3"/>
  </r>
  <r>
    <x v="158"/>
    <x v="32"/>
    <s v="Rəngli"/>
    <x v="0"/>
    <s v="English"/>
    <x v="3"/>
    <s v="PG-13"/>
    <s v="Margot Jackman"/>
    <x v="430"/>
    <n v="40098"/>
    <n v="164627"/>
    <n v="21164"/>
    <n v="26461"/>
    <n v="6.9"/>
    <n v="722032"/>
    <n v="170"/>
    <n v="691739785"/>
    <n v="331555382"/>
    <n v="360184403"/>
    <x v="0"/>
  </r>
  <r>
    <x v="86"/>
    <x v="19"/>
    <s v="Rəngli"/>
    <x v="6"/>
    <s v="Azerbaijani"/>
    <x v="6"/>
    <s v="TV-MA"/>
    <s v="Tom Portman"/>
    <x v="166"/>
    <n v="1087"/>
    <n v="337602"/>
    <n v="12135"/>
    <n v="37432"/>
    <n v="6.1"/>
    <n v="729327"/>
    <n v="124"/>
    <n v="276484792"/>
    <n v="54849935"/>
    <n v="221634857"/>
    <x v="0"/>
  </r>
  <r>
    <x v="78"/>
    <x v="12"/>
    <s v="Rəngli"/>
    <x v="7"/>
    <s v="English"/>
    <x v="4"/>
    <s v="G"/>
    <s v="Brad Murphy"/>
    <x v="41"/>
    <n v="6374"/>
    <n v="267828"/>
    <n v="30722"/>
    <n v="114662"/>
    <n v="3.8"/>
    <n v="132061"/>
    <n v="163"/>
    <n v="612099135"/>
    <n v="109734956"/>
    <n v="502364179"/>
    <x v="1"/>
  </r>
  <r>
    <x v="199"/>
    <x v="15"/>
    <s v="Rəngli"/>
    <x v="0"/>
    <s v="English"/>
    <x v="1"/>
    <s v="PG"/>
    <s v="Tom Washington"/>
    <x v="413"/>
    <n v="44378"/>
    <n v="162439"/>
    <n v="13512"/>
    <n v="21896"/>
    <n v="8.6999999999999993"/>
    <n v="913642"/>
    <n v="161"/>
    <n v="105581778"/>
    <n v="255337939"/>
    <n v="-149756161"/>
    <x v="2"/>
  </r>
  <r>
    <x v="149"/>
    <x v="15"/>
    <s v="Rəngli"/>
    <x v="3"/>
    <s v="English"/>
    <x v="3"/>
    <s v="PG-13"/>
    <s v="Quentin Smith"/>
    <x v="185"/>
    <n v="36047"/>
    <n v="322998"/>
    <n v="42529"/>
    <n v="28954"/>
    <n v="9.1999999999999993"/>
    <n v="2411778"/>
    <n v="123"/>
    <n v="61593776"/>
    <n v="230134483"/>
    <n v="-168540707"/>
    <x v="2"/>
  </r>
  <r>
    <x v="140"/>
    <x v="27"/>
    <s v="Rəngli"/>
    <x v="3"/>
    <s v="Turkish"/>
    <x v="3"/>
    <s v="R"/>
    <s v="Scarlett Nolan"/>
    <x v="317"/>
    <n v="2252"/>
    <n v="190492"/>
    <n v="18984"/>
    <n v="106244"/>
    <n v="8.6"/>
    <n v="2028091"/>
    <n v="113"/>
    <n v="101737081"/>
    <n v="131748656"/>
    <n v="-30011575"/>
    <x v="0"/>
  </r>
  <r>
    <x v="174"/>
    <x v="37"/>
    <s v="Rəngli"/>
    <x v="3"/>
    <s v="Azerbaijani"/>
    <x v="6"/>
    <s v="G"/>
    <s v="Margot Craig"/>
    <x v="450"/>
    <n v="26405"/>
    <n v="203164"/>
    <n v="41983"/>
    <n v="132112"/>
    <n v="9.1"/>
    <n v="1978217"/>
    <n v="161"/>
    <n v="734929661"/>
    <n v="317491482"/>
    <n v="417438179"/>
    <x v="4"/>
  </r>
  <r>
    <x v="100"/>
    <x v="15"/>
    <s v="Rəngli"/>
    <x v="3"/>
    <s v="English"/>
    <x v="4"/>
    <s v="PG-13"/>
    <s v="Johnny Nolan"/>
    <x v="295"/>
    <n v="57664"/>
    <n v="155103"/>
    <n v="43019"/>
    <n v="85002"/>
    <n v="6.4"/>
    <n v="364233"/>
    <n v="91"/>
    <n v="753725620"/>
    <n v="88127528"/>
    <n v="665598092"/>
    <x v="2"/>
  </r>
  <r>
    <x v="159"/>
    <x v="27"/>
    <s v="Rəngli"/>
    <x v="7"/>
    <s v="English"/>
    <x v="1"/>
    <s v="R"/>
    <s v="Denzel Watson"/>
    <x v="493"/>
    <n v="64621"/>
    <n v="150778"/>
    <n v="7842"/>
    <n v="52844"/>
    <n v="6.7"/>
    <n v="1149256"/>
    <n v="90"/>
    <n v="504099066"/>
    <n v="22219829"/>
    <n v="481879237"/>
    <x v="0"/>
  </r>
  <r>
    <x v="27"/>
    <x v="23"/>
    <s v="Rəngli"/>
    <x v="3"/>
    <s v="English"/>
    <x v="4"/>
    <s v="R"/>
    <s v="Leonardo Smith"/>
    <x v="56"/>
    <n v="49080"/>
    <n v="255940"/>
    <n v="27178"/>
    <n v="55089"/>
    <n v="5.9"/>
    <n v="1039874"/>
    <n v="172"/>
    <n v="289595195"/>
    <n v="230738111"/>
    <n v="58857084"/>
    <x v="3"/>
  </r>
  <r>
    <x v="215"/>
    <x v="35"/>
    <s v="Rəngli"/>
    <x v="3"/>
    <s v="English"/>
    <x v="4"/>
    <s v="G"/>
    <s v="Natalie Depp"/>
    <x v="500"/>
    <n v="8510"/>
    <n v="177407"/>
    <n v="3692"/>
    <n v="37129"/>
    <n v="9.1"/>
    <n v="2172988"/>
    <n v="127"/>
    <n v="400813140"/>
    <n v="238759373"/>
    <n v="162053767"/>
    <x v="0"/>
  </r>
  <r>
    <x v="191"/>
    <x v="2"/>
    <s v="Rəngli"/>
    <x v="6"/>
    <s v="English"/>
    <x v="2"/>
    <s v="G"/>
    <s v="Charlize Pitt"/>
    <x v="49"/>
    <n v="74376"/>
    <n v="88487"/>
    <n v="26844"/>
    <n v="90234"/>
    <n v="7.8"/>
    <n v="1929584"/>
    <n v="126"/>
    <n v="1125505762"/>
    <n v="165634219"/>
    <n v="959871543"/>
    <x v="2"/>
  </r>
  <r>
    <x v="54"/>
    <x v="7"/>
    <s v="Rəngli"/>
    <x v="1"/>
    <s v="Spanish"/>
    <x v="0"/>
    <s v="PG"/>
    <s v="Keanu Cruise"/>
    <x v="237"/>
    <n v="49855"/>
    <n v="12800"/>
    <n v="14741"/>
    <n v="31649"/>
    <n v="9.5"/>
    <n v="1479654"/>
    <n v="101"/>
    <n v="806738909"/>
    <n v="135412853"/>
    <n v="671326056"/>
    <x v="1"/>
  </r>
  <r>
    <x v="23"/>
    <x v="7"/>
    <s v="Rəngli"/>
    <x v="2"/>
    <s v="French"/>
    <x v="6"/>
    <s v="TV-MA"/>
    <s v="Matthew Portman"/>
    <x v="67"/>
    <n v="29568"/>
    <n v="308275"/>
    <n v="28248"/>
    <n v="111185"/>
    <n v="3.9"/>
    <n v="1043309"/>
    <n v="131"/>
    <n v="132860808"/>
    <n v="346218775"/>
    <n v="-213357967"/>
    <x v="1"/>
  </r>
  <r>
    <x v="30"/>
    <x v="30"/>
    <s v="Rəngli"/>
    <x v="4"/>
    <s v="Spanish"/>
    <x v="0"/>
    <s v="G"/>
    <s v="Scarlett Craig"/>
    <x v="482"/>
    <n v="33552"/>
    <n v="213346"/>
    <n v="38884"/>
    <n v="73455"/>
    <n v="5"/>
    <n v="2447923"/>
    <n v="104"/>
    <n v="594862208"/>
    <n v="185100012"/>
    <n v="409762196"/>
    <x v="4"/>
  </r>
  <r>
    <x v="68"/>
    <x v="25"/>
    <s v="Rəngli"/>
    <x v="7"/>
    <s v="French"/>
    <x v="5"/>
    <s v="R"/>
    <s v="Quentin Washington"/>
    <x v="460"/>
    <n v="51135"/>
    <n v="84213"/>
    <n v="8177"/>
    <n v="119165"/>
    <n v="6.1"/>
    <n v="596925"/>
    <n v="168"/>
    <n v="23108651"/>
    <n v="300838241"/>
    <n v="-277729590"/>
    <x v="3"/>
  </r>
  <r>
    <x v="94"/>
    <x v="30"/>
    <s v="Rəngli"/>
    <x v="0"/>
    <s v="English"/>
    <x v="1"/>
    <s v="TV-MA"/>
    <s v="Ryan Smith"/>
    <x v="303"/>
    <n v="22074"/>
    <n v="101916"/>
    <n v="44278"/>
    <n v="2544"/>
    <n v="6.6"/>
    <n v="1213072"/>
    <n v="179"/>
    <n v="1092276894"/>
    <n v="107112737"/>
    <n v="985164157"/>
    <x v="4"/>
  </r>
  <r>
    <x v="28"/>
    <x v="16"/>
    <s v="Ağ-qara"/>
    <x v="1"/>
    <s v="English"/>
    <x v="1"/>
    <s v="TV-MA"/>
    <s v="Jennifer Depp"/>
    <x v="138"/>
    <n v="8247"/>
    <n v="252845"/>
    <n v="28373"/>
    <n v="114960"/>
    <n v="9.6999999999999993"/>
    <n v="935663"/>
    <n v="111"/>
    <n v="1147046450"/>
    <n v="344173926"/>
    <n v="802872524"/>
    <x v="4"/>
  </r>
  <r>
    <x v="74"/>
    <x v="9"/>
    <s v="Rəngli"/>
    <x v="3"/>
    <s v="Spanish"/>
    <x v="6"/>
    <s v="TV-MA"/>
    <s v="Brad Bale"/>
    <x v="109"/>
    <n v="53065"/>
    <n v="269404"/>
    <n v="43419"/>
    <n v="130551"/>
    <n v="8.1"/>
    <n v="160429"/>
    <n v="103"/>
    <n v="263764710"/>
    <n v="153701333"/>
    <n v="110063377"/>
    <x v="1"/>
  </r>
  <r>
    <x v="143"/>
    <x v="34"/>
    <s v="Rəngli"/>
    <x v="3"/>
    <s v="English"/>
    <x v="4"/>
    <s v="R"/>
    <s v="Jennifer Theron"/>
    <x v="357"/>
    <n v="73229"/>
    <n v="71372"/>
    <n v="40287"/>
    <n v="106163"/>
    <n v="9.5"/>
    <n v="1661141"/>
    <n v="129"/>
    <n v="411079003"/>
    <n v="72124780"/>
    <n v="338954223"/>
    <x v="1"/>
  </r>
  <r>
    <x v="150"/>
    <x v="34"/>
    <s v="Rəngli"/>
    <x v="3"/>
    <s v="German"/>
    <x v="1"/>
    <s v="R"/>
    <s v="Brad McConaughey"/>
    <x v="469"/>
    <n v="48384"/>
    <n v="34396"/>
    <n v="47679"/>
    <n v="18938"/>
    <n v="5.3"/>
    <n v="1602539"/>
    <n v="191"/>
    <n v="116480206"/>
    <n v="230686851"/>
    <n v="-114206645"/>
    <x v="1"/>
  </r>
  <r>
    <x v="1"/>
    <x v="6"/>
    <s v="Rəngli"/>
    <x v="0"/>
    <s v="German"/>
    <x v="6"/>
    <s v="TV-MA"/>
    <s v="Daniel Craig"/>
    <x v="71"/>
    <n v="6964"/>
    <n v="297023"/>
    <n v="37829"/>
    <n v="63467"/>
    <n v="5.3"/>
    <n v="736220"/>
    <n v="122"/>
    <n v="760839274"/>
    <n v="328969918"/>
    <n v="431869356"/>
    <x v="3"/>
  </r>
  <r>
    <x v="101"/>
    <x v="7"/>
    <s v="Rəngli"/>
    <x v="3"/>
    <s v="English"/>
    <x v="0"/>
    <s v="R"/>
    <s v="Matthew Depp"/>
    <x v="426"/>
    <n v="20157"/>
    <n v="15811"/>
    <n v="6665"/>
    <n v="32060"/>
    <n v="7.3"/>
    <n v="518410"/>
    <n v="144"/>
    <n v="1154385665"/>
    <n v="258793745"/>
    <n v="895591920"/>
    <x v="1"/>
  </r>
  <r>
    <x v="190"/>
    <x v="14"/>
    <s v="Rəngli"/>
    <x v="6"/>
    <s v="Spanish"/>
    <x v="0"/>
    <s v="PG-13"/>
    <s v="Jennifer Portman"/>
    <x v="147"/>
    <n v="21202"/>
    <n v="336639"/>
    <n v="13050"/>
    <n v="43467"/>
    <n v="9.1999999999999993"/>
    <n v="1681238"/>
    <n v="158"/>
    <n v="525843769"/>
    <n v="286167293"/>
    <n v="239676476"/>
    <x v="1"/>
  </r>
  <r>
    <x v="125"/>
    <x v="22"/>
    <s v="Rəngli"/>
    <x v="2"/>
    <s v="English"/>
    <x v="4"/>
    <s v="G"/>
    <s v="Brad Theron"/>
    <x v="142"/>
    <n v="34983"/>
    <n v="59818"/>
    <n v="24572"/>
    <n v="121056"/>
    <n v="7.9"/>
    <n v="1915219"/>
    <n v="166"/>
    <n v="1050119483"/>
    <n v="13048617"/>
    <n v="1037070866"/>
    <x v="4"/>
  </r>
  <r>
    <x v="159"/>
    <x v="1"/>
    <s v="Rəngli"/>
    <x v="1"/>
    <s v="English"/>
    <x v="6"/>
    <s v="TV-MA"/>
    <s v="Denzel Theron"/>
    <x v="44"/>
    <n v="39362"/>
    <n v="211023"/>
    <n v="7425"/>
    <n v="47102"/>
    <n v="4.0999999999999996"/>
    <n v="2487949"/>
    <n v="130"/>
    <n v="195918949"/>
    <n v="241237007"/>
    <n v="-45318058"/>
    <x v="1"/>
  </r>
  <r>
    <x v="196"/>
    <x v="30"/>
    <s v="Rəngli"/>
    <x v="5"/>
    <s v="English"/>
    <x v="0"/>
    <s v="G"/>
    <s v="Hugh Cruise"/>
    <x v="301"/>
    <n v="16726"/>
    <n v="49390"/>
    <n v="22694"/>
    <n v="26719"/>
    <n v="4.9000000000000004"/>
    <n v="2463245"/>
    <n v="158"/>
    <n v="439599884"/>
    <n v="132659103"/>
    <n v="306940781"/>
    <x v="4"/>
  </r>
  <r>
    <x v="221"/>
    <x v="13"/>
    <s v="Rəngli"/>
    <x v="0"/>
    <s v="English"/>
    <x v="3"/>
    <s v="G"/>
    <s v="Robert Craig"/>
    <x v="338"/>
    <n v="16478"/>
    <n v="245157"/>
    <n v="17962"/>
    <n v="28781"/>
    <n v="6.7"/>
    <n v="1438618"/>
    <n v="141"/>
    <n v="915376305"/>
    <n v="3252691"/>
    <n v="912123614"/>
    <x v="1"/>
  </r>
  <r>
    <x v="75"/>
    <x v="8"/>
    <s v="Rəngli"/>
    <x v="4"/>
    <s v="English"/>
    <x v="6"/>
    <s v="G"/>
    <s v="Keanu Hathaway"/>
    <x v="476"/>
    <n v="61201"/>
    <n v="293326"/>
    <n v="48068"/>
    <n v="53365"/>
    <n v="6.8"/>
    <n v="277196"/>
    <n v="194"/>
    <n v="1016429840"/>
    <n v="314676301"/>
    <n v="701753539"/>
    <x v="3"/>
  </r>
  <r>
    <x v="22"/>
    <x v="6"/>
    <s v="Rəngli"/>
    <x v="0"/>
    <s v="English"/>
    <x v="6"/>
    <s v="R"/>
    <s v="Cillian Lawrence"/>
    <x v="527"/>
    <n v="39322"/>
    <n v="288853"/>
    <n v="45815"/>
    <n v="9676"/>
    <n v="7.4"/>
    <n v="1771572"/>
    <n v="90"/>
    <n v="620543747"/>
    <n v="226775064"/>
    <n v="393768683"/>
    <x v="3"/>
  </r>
  <r>
    <x v="27"/>
    <x v="14"/>
    <s v="Ağ-qara"/>
    <x v="0"/>
    <s v="English"/>
    <x v="1"/>
    <s v="R"/>
    <s v="Denzel Depp"/>
    <x v="322"/>
    <n v="13627"/>
    <n v="304182"/>
    <n v="40605"/>
    <n v="11902"/>
    <n v="7.7"/>
    <n v="2326901"/>
    <n v="132"/>
    <n v="739645610"/>
    <n v="290669470"/>
    <n v="448976140"/>
    <x v="1"/>
  </r>
  <r>
    <x v="134"/>
    <x v="38"/>
    <s v="Ağ-qara"/>
    <x v="6"/>
    <s v="English"/>
    <x v="1"/>
    <s v="R"/>
    <s v="Ryan Hathaway"/>
    <x v="256"/>
    <n v="16187"/>
    <n v="266936"/>
    <n v="3876"/>
    <n v="4433"/>
    <n v="5.4"/>
    <n v="1994634"/>
    <n v="90"/>
    <n v="980294893"/>
    <n v="2747463"/>
    <n v="977547430"/>
    <x v="0"/>
  </r>
  <r>
    <x v="215"/>
    <x v="22"/>
    <s v="Rəngli"/>
    <x v="4"/>
    <s v="French"/>
    <x v="3"/>
    <s v="PG"/>
    <s v="Daniel Tarantino"/>
    <x v="169"/>
    <n v="16353"/>
    <n v="16103"/>
    <n v="49386"/>
    <n v="33542"/>
    <n v="9.6"/>
    <n v="1423253"/>
    <n v="116"/>
    <n v="1084854991"/>
    <n v="246841840"/>
    <n v="838013151"/>
    <x v="4"/>
  </r>
  <r>
    <x v="103"/>
    <x v="14"/>
    <s v="Rəngli"/>
    <x v="5"/>
    <s v="English"/>
    <x v="0"/>
    <s v="PG"/>
    <s v="Emma Johansson"/>
    <x v="112"/>
    <n v="46391"/>
    <n v="89891"/>
    <n v="43922"/>
    <n v="32613"/>
    <n v="7.5"/>
    <n v="497818"/>
    <n v="141"/>
    <n v="630560150"/>
    <n v="158130522"/>
    <n v="472429628"/>
    <x v="1"/>
  </r>
  <r>
    <x v="199"/>
    <x v="38"/>
    <s v="Ağ-qara"/>
    <x v="0"/>
    <s v="English"/>
    <x v="5"/>
    <s v="TV-MA"/>
    <s v="Anne DiCaprio"/>
    <x v="387"/>
    <n v="37948"/>
    <n v="209719"/>
    <n v="3492"/>
    <n v="91098"/>
    <n v="4.9000000000000004"/>
    <n v="367121"/>
    <n v="177"/>
    <n v="201891114"/>
    <n v="255834988"/>
    <n v="-53943874"/>
    <x v="0"/>
  </r>
  <r>
    <x v="164"/>
    <x v="37"/>
    <s v="Rəngli"/>
    <x v="4"/>
    <s v="English"/>
    <x v="2"/>
    <s v="PG"/>
    <s v="Ryan Hathaway"/>
    <x v="300"/>
    <n v="57243"/>
    <n v="275906"/>
    <n v="15236"/>
    <n v="134857"/>
    <n v="7.1"/>
    <n v="2017289"/>
    <n v="90"/>
    <n v="866147511"/>
    <n v="154614472"/>
    <n v="711533039"/>
    <x v="4"/>
  </r>
  <r>
    <x v="96"/>
    <x v="21"/>
    <s v="Rəngli"/>
    <x v="6"/>
    <s v="English"/>
    <x v="4"/>
    <s v="G"/>
    <s v="Emma Cruise"/>
    <x v="61"/>
    <n v="9149"/>
    <n v="8291"/>
    <n v="6943"/>
    <n v="35668"/>
    <n v="5.7"/>
    <n v="1255015"/>
    <n v="151"/>
    <n v="1013569537"/>
    <n v="123697150"/>
    <n v="889872387"/>
    <x v="0"/>
  </r>
  <r>
    <x v="57"/>
    <x v="26"/>
    <s v="Rəngli"/>
    <x v="4"/>
    <s v="English"/>
    <x v="0"/>
    <s v="TV-MA"/>
    <s v="Scarlett Jackman"/>
    <x v="31"/>
    <n v="26134"/>
    <n v="139772"/>
    <n v="16963"/>
    <n v="110617"/>
    <n v="6.6"/>
    <n v="1112530"/>
    <n v="147"/>
    <n v="267454393"/>
    <n v="307540012"/>
    <n v="-40085619"/>
    <x v="0"/>
  </r>
  <r>
    <x v="25"/>
    <x v="31"/>
    <s v="Rəngli"/>
    <x v="7"/>
    <s v="English"/>
    <x v="0"/>
    <s v="R"/>
    <s v="Matthew Bale"/>
    <x v="229"/>
    <n v="61467"/>
    <n v="214462"/>
    <n v="39521"/>
    <n v="104334"/>
    <n v="7.9"/>
    <n v="2408244"/>
    <n v="126"/>
    <n v="727807644"/>
    <n v="258035498"/>
    <n v="469772146"/>
    <x v="3"/>
  </r>
  <r>
    <x v="181"/>
    <x v="17"/>
    <s v="Rəngli"/>
    <x v="3"/>
    <s v="English"/>
    <x v="5"/>
    <s v="TV-MA"/>
    <s v="Will Hathaway"/>
    <x v="172"/>
    <n v="70949"/>
    <n v="277020"/>
    <n v="6804"/>
    <n v="137013"/>
    <n v="6.9"/>
    <n v="2223254"/>
    <n v="107"/>
    <n v="464086302"/>
    <n v="98606683"/>
    <n v="365479619"/>
    <x v="1"/>
  </r>
  <r>
    <x v="80"/>
    <x v="28"/>
    <s v="Rəngli"/>
    <x v="0"/>
    <s v="English"/>
    <x v="1"/>
    <s v="PG-13"/>
    <s v="Charlize Gosling"/>
    <x v="90"/>
    <n v="42233"/>
    <n v="123287"/>
    <n v="27600"/>
    <n v="97985"/>
    <n v="5.5"/>
    <n v="857734"/>
    <n v="102"/>
    <n v="635083128"/>
    <n v="163107832"/>
    <n v="471975296"/>
    <x v="3"/>
  </r>
  <r>
    <x v="201"/>
    <x v="16"/>
    <s v="Rəngli"/>
    <x v="7"/>
    <s v="English"/>
    <x v="0"/>
    <s v="PG-13"/>
    <s v="Daniel Tarantino"/>
    <x v="501"/>
    <n v="31757"/>
    <n v="324989"/>
    <n v="21795"/>
    <n v="70675"/>
    <n v="6"/>
    <n v="396307"/>
    <n v="178"/>
    <n v="55087828"/>
    <n v="115480537"/>
    <n v="-60392709"/>
    <x v="4"/>
  </r>
  <r>
    <x v="124"/>
    <x v="4"/>
    <s v="Rəngli"/>
    <x v="2"/>
    <s v="French"/>
    <x v="6"/>
    <s v="PG"/>
    <s v="Johnny DiCaprio"/>
    <x v="68"/>
    <n v="75149"/>
    <n v="247701"/>
    <n v="27540"/>
    <n v="98377"/>
    <n v="6.2"/>
    <n v="444273"/>
    <n v="166"/>
    <n v="584651899"/>
    <n v="221859755"/>
    <n v="362792144"/>
    <x v="0"/>
  </r>
  <r>
    <x v="70"/>
    <x v="28"/>
    <s v="Rəngli"/>
    <x v="2"/>
    <s v="English"/>
    <x v="6"/>
    <s v="G"/>
    <s v="Natalie Cruise"/>
    <x v="272"/>
    <n v="2267"/>
    <n v="155334"/>
    <n v="15380"/>
    <n v="21827"/>
    <n v="5.0999999999999996"/>
    <n v="1042242"/>
    <n v="186"/>
    <n v="241634564"/>
    <n v="8444772"/>
    <n v="233189792"/>
    <x v="3"/>
  </r>
  <r>
    <x v="25"/>
    <x v="18"/>
    <s v="Rəngli"/>
    <x v="3"/>
    <s v="Azerbaijani"/>
    <x v="4"/>
    <s v="R"/>
    <s v="Jennifer Washington"/>
    <x v="177"/>
    <n v="13418"/>
    <n v="82364"/>
    <n v="22749"/>
    <n v="13977"/>
    <n v="4"/>
    <n v="1363668"/>
    <n v="91"/>
    <n v="1048511898"/>
    <n v="40375541"/>
    <n v="1008136357"/>
    <x v="1"/>
  </r>
  <r>
    <x v="98"/>
    <x v="16"/>
    <s v="Rəngli"/>
    <x v="4"/>
    <s v="German"/>
    <x v="3"/>
    <s v="R"/>
    <s v="Ryan Lawrence"/>
    <x v="27"/>
    <n v="32180"/>
    <n v="66811"/>
    <n v="38610"/>
    <n v="130939"/>
    <n v="4.5999999999999996"/>
    <n v="2444692"/>
    <n v="181"/>
    <n v="1164193170"/>
    <n v="216686770"/>
    <n v="947506400"/>
    <x v="4"/>
  </r>
  <r>
    <x v="205"/>
    <x v="28"/>
    <s v="Rəngli"/>
    <x v="5"/>
    <s v="English"/>
    <x v="5"/>
    <s v="G"/>
    <s v="Jennifer Tarantino"/>
    <x v="174"/>
    <n v="50562"/>
    <n v="197584"/>
    <n v="24534"/>
    <n v="146902"/>
    <n v="9.4"/>
    <n v="1717163"/>
    <n v="125"/>
    <n v="465114555"/>
    <n v="269771047"/>
    <n v="195343508"/>
    <x v="3"/>
  </r>
  <r>
    <x v="187"/>
    <x v="19"/>
    <s v="Rəngli"/>
    <x v="1"/>
    <s v="English"/>
    <x v="2"/>
    <s v="PG-13"/>
    <s v="Brad Cruise"/>
    <x v="479"/>
    <n v="60210"/>
    <n v="327990"/>
    <n v="2976"/>
    <n v="13693"/>
    <n v="6.6"/>
    <n v="2291179"/>
    <n v="87"/>
    <n v="826836543"/>
    <n v="224937425"/>
    <n v="601899118"/>
    <x v="0"/>
  </r>
  <r>
    <x v="213"/>
    <x v="18"/>
    <s v="Rəngli"/>
    <x v="6"/>
    <s v="English"/>
    <x v="1"/>
    <s v="PG"/>
    <s v="Christopher Hathaway"/>
    <x v="97"/>
    <n v="570"/>
    <n v="329281"/>
    <n v="33927"/>
    <n v="55168"/>
    <n v="8.8000000000000007"/>
    <n v="2492768"/>
    <n v="119"/>
    <n v="153102935"/>
    <n v="73085774"/>
    <n v="80017161"/>
    <x v="1"/>
  </r>
  <r>
    <x v="41"/>
    <x v="24"/>
    <s v="Rəngli"/>
    <x v="5"/>
    <s v="Spanish"/>
    <x v="4"/>
    <s v="PG"/>
    <s v="Christian Watson"/>
    <x v="138"/>
    <n v="73357"/>
    <n v="128931"/>
    <n v="30923"/>
    <n v="78749"/>
    <n v="7.1"/>
    <n v="1136982"/>
    <n v="183"/>
    <n v="497567740"/>
    <n v="86558472"/>
    <n v="411009268"/>
    <x v="2"/>
  </r>
  <r>
    <x v="189"/>
    <x v="16"/>
    <s v="Rəngli"/>
    <x v="7"/>
    <s v="English"/>
    <x v="5"/>
    <s v="TV-MA"/>
    <s v="Ryan Watson"/>
    <x v="406"/>
    <n v="62047"/>
    <n v="197458"/>
    <n v="44093"/>
    <n v="119039"/>
    <n v="8.4"/>
    <n v="763119"/>
    <n v="85"/>
    <n v="1133662329"/>
    <n v="141168750"/>
    <n v="992493579"/>
    <x v="4"/>
  </r>
  <r>
    <x v="151"/>
    <x v="19"/>
    <s v="Rəngli"/>
    <x v="7"/>
    <s v="French"/>
    <x v="1"/>
    <s v="R"/>
    <s v="Christian Tarantino"/>
    <x v="407"/>
    <n v="78989"/>
    <n v="326672"/>
    <n v="49665"/>
    <n v="34231"/>
    <n v="7.2"/>
    <n v="135669"/>
    <n v="142"/>
    <n v="914263184"/>
    <n v="177939180"/>
    <n v="736324004"/>
    <x v="0"/>
  </r>
  <r>
    <x v="189"/>
    <x v="25"/>
    <s v="Rəngli"/>
    <x v="6"/>
    <s v="German"/>
    <x v="6"/>
    <s v="TV-MA"/>
    <s v="Anne Johansson"/>
    <x v="372"/>
    <n v="53904"/>
    <n v="219378"/>
    <n v="40249"/>
    <n v="110093"/>
    <n v="5"/>
    <n v="1229596"/>
    <n v="144"/>
    <n v="778587128"/>
    <n v="176740873"/>
    <n v="601846255"/>
    <x v="3"/>
  </r>
  <r>
    <x v="126"/>
    <x v="17"/>
    <s v="Rəngli"/>
    <x v="1"/>
    <s v="English"/>
    <x v="4"/>
    <s v="G"/>
    <s v="Daniel Pitt"/>
    <x v="197"/>
    <n v="12326"/>
    <n v="121128"/>
    <n v="39661"/>
    <n v="58530"/>
    <n v="8"/>
    <n v="1983059"/>
    <n v="99"/>
    <n v="87623592"/>
    <n v="99376546"/>
    <n v="-11752954"/>
    <x v="1"/>
  </r>
  <r>
    <x v="161"/>
    <x v="12"/>
    <s v="Rəngli"/>
    <x v="4"/>
    <s v="English"/>
    <x v="2"/>
    <s v="PG-13"/>
    <s v="Quentin McConaughey"/>
    <x v="168"/>
    <n v="38900"/>
    <n v="57836"/>
    <n v="22102"/>
    <n v="149173"/>
    <n v="8.8000000000000007"/>
    <n v="1021797"/>
    <n v="145"/>
    <n v="797934318"/>
    <n v="70441415"/>
    <n v="727492903"/>
    <x v="1"/>
  </r>
  <r>
    <x v="48"/>
    <x v="5"/>
    <s v="Rəngli"/>
    <x v="4"/>
    <s v="English"/>
    <x v="3"/>
    <s v="G"/>
    <s v="Brad Gosling"/>
    <x v="106"/>
    <n v="7687"/>
    <n v="178565"/>
    <n v="42418"/>
    <n v="34827"/>
    <n v="6.4"/>
    <n v="2102177"/>
    <n v="121"/>
    <n v="625903569"/>
    <n v="263670264"/>
    <n v="362233305"/>
    <x v="2"/>
  </r>
  <r>
    <x v="37"/>
    <x v="33"/>
    <s v="Rəngli"/>
    <x v="1"/>
    <s v="German"/>
    <x v="3"/>
    <s v="R"/>
    <s v="Emma Reeves"/>
    <x v="123"/>
    <n v="35729"/>
    <n v="144571"/>
    <n v="15647"/>
    <n v="5060"/>
    <n v="8.6"/>
    <n v="1819123"/>
    <n v="143"/>
    <n v="162696633"/>
    <n v="225892421"/>
    <n v="-63195788"/>
    <x v="4"/>
  </r>
  <r>
    <x v="172"/>
    <x v="27"/>
    <s v="Rəngli"/>
    <x v="0"/>
    <s v="English"/>
    <x v="0"/>
    <s v="R"/>
    <s v="Cillian Cruise"/>
    <x v="347"/>
    <n v="61359"/>
    <n v="306815"/>
    <n v="12030"/>
    <n v="121783"/>
    <n v="4.4000000000000004"/>
    <n v="1083854"/>
    <n v="193"/>
    <n v="625864276"/>
    <n v="63607990"/>
    <n v="562256286"/>
    <x v="0"/>
  </r>
  <r>
    <x v="185"/>
    <x v="35"/>
    <s v="Rəngli"/>
    <x v="4"/>
    <s v="Azerbaijani"/>
    <x v="1"/>
    <s v="PG-13"/>
    <s v="Emma DiCaprio"/>
    <x v="259"/>
    <n v="74359"/>
    <n v="81557"/>
    <n v="15230"/>
    <n v="43140"/>
    <n v="9"/>
    <n v="178757"/>
    <n v="138"/>
    <n v="369449576"/>
    <n v="186014743"/>
    <n v="183434833"/>
    <x v="0"/>
  </r>
  <r>
    <x v="97"/>
    <x v="19"/>
    <s v="Rəngli"/>
    <x v="7"/>
    <s v="English"/>
    <x v="1"/>
    <s v="R"/>
    <s v="Charlize Theron"/>
    <x v="222"/>
    <n v="32081"/>
    <n v="142858"/>
    <n v="45918"/>
    <n v="142551"/>
    <n v="7.3"/>
    <n v="1019348"/>
    <n v="99"/>
    <n v="437513813"/>
    <n v="103121203"/>
    <n v="334392610"/>
    <x v="0"/>
  </r>
  <r>
    <x v="14"/>
    <x v="4"/>
    <s v="Rəngli"/>
    <x v="2"/>
    <s v="English"/>
    <x v="2"/>
    <s v="R"/>
    <s v="Hugh DiCaprio"/>
    <x v="252"/>
    <n v="6266"/>
    <n v="149483"/>
    <n v="2947"/>
    <n v="116841"/>
    <n v="7.2"/>
    <n v="129422"/>
    <n v="176"/>
    <n v="944273180"/>
    <n v="192438647"/>
    <n v="751834533"/>
    <x v="0"/>
  </r>
  <r>
    <x v="180"/>
    <x v="34"/>
    <s v="Rəngli"/>
    <x v="6"/>
    <s v="German"/>
    <x v="3"/>
    <s v="R"/>
    <s v="Quentin Gosling"/>
    <x v="369"/>
    <n v="19821"/>
    <n v="276294"/>
    <n v="49302"/>
    <n v="75830"/>
    <n v="4.3"/>
    <n v="1007244"/>
    <n v="153"/>
    <n v="33536468"/>
    <n v="127351172"/>
    <n v="-93814704"/>
    <x v="1"/>
  </r>
  <r>
    <x v="75"/>
    <x v="9"/>
    <s v="Ağ-qara"/>
    <x v="6"/>
    <s v="English"/>
    <x v="3"/>
    <s v="PG"/>
    <s v="Christian Bale"/>
    <x v="406"/>
    <n v="50076"/>
    <n v="169908"/>
    <n v="18209"/>
    <n v="111787"/>
    <n v="6.4"/>
    <n v="1839910"/>
    <n v="166"/>
    <n v="151276619"/>
    <n v="247538854"/>
    <n v="-96262235"/>
    <x v="1"/>
  </r>
  <r>
    <x v="138"/>
    <x v="22"/>
    <s v="Rəngli"/>
    <x v="2"/>
    <s v="English"/>
    <x v="5"/>
    <s v="R"/>
    <s v="Natalie Watson"/>
    <x v="476"/>
    <n v="70401"/>
    <n v="324811"/>
    <n v="34629"/>
    <n v="21579"/>
    <n v="9.1999999999999993"/>
    <n v="1525385"/>
    <n v="161"/>
    <n v="63071518"/>
    <n v="135331411"/>
    <n v="-72259893"/>
    <x v="4"/>
  </r>
  <r>
    <x v="73"/>
    <x v="37"/>
    <s v="Rəngli"/>
    <x v="2"/>
    <s v="English"/>
    <x v="6"/>
    <s v="G"/>
    <s v="Christian Nolan"/>
    <x v="51"/>
    <n v="60741"/>
    <n v="125785"/>
    <n v="34857"/>
    <n v="140114"/>
    <n v="3.5"/>
    <n v="2210713"/>
    <n v="184"/>
    <n v="926451664"/>
    <n v="228985713"/>
    <n v="697465951"/>
    <x v="4"/>
  </r>
  <r>
    <x v="15"/>
    <x v="30"/>
    <s v="Rəngli"/>
    <x v="7"/>
    <s v="German"/>
    <x v="3"/>
    <s v="G"/>
    <s v="Leonardo Pitt"/>
    <x v="403"/>
    <n v="72730"/>
    <n v="75959"/>
    <n v="1913"/>
    <n v="68501"/>
    <n v="6.9"/>
    <n v="1925740"/>
    <n v="126"/>
    <n v="368125221"/>
    <n v="140597214"/>
    <n v="227528007"/>
    <x v="4"/>
  </r>
  <r>
    <x v="85"/>
    <x v="33"/>
    <s v="Rəngli"/>
    <x v="1"/>
    <s v="English"/>
    <x v="0"/>
    <s v="G"/>
    <s v="Robert Nolan"/>
    <x v="201"/>
    <n v="48366"/>
    <n v="75835"/>
    <n v="23357"/>
    <n v="71191"/>
    <n v="7.3"/>
    <n v="2303568"/>
    <n v="124"/>
    <n v="597727459"/>
    <n v="3458922"/>
    <n v="594268537"/>
    <x v="4"/>
  </r>
  <r>
    <x v="208"/>
    <x v="8"/>
    <s v="Rəngli"/>
    <x v="5"/>
    <s v="English"/>
    <x v="2"/>
    <s v="PG"/>
    <s v="Matthew Reeves"/>
    <x v="376"/>
    <n v="50747"/>
    <n v="170272"/>
    <n v="6466"/>
    <n v="127239"/>
    <n v="5.7"/>
    <n v="220184"/>
    <n v="174"/>
    <n v="725199104"/>
    <n v="320018442"/>
    <n v="405180662"/>
    <x v="3"/>
  </r>
  <r>
    <x v="167"/>
    <x v="37"/>
    <s v="Rəngli"/>
    <x v="7"/>
    <s v="German"/>
    <x v="4"/>
    <s v="G"/>
    <s v="Will Watson"/>
    <x v="238"/>
    <n v="37581"/>
    <n v="47069"/>
    <n v="28801"/>
    <n v="48446"/>
    <n v="8.9"/>
    <n v="1164114"/>
    <n v="106"/>
    <n v="129598999"/>
    <n v="30892311"/>
    <n v="98706688"/>
    <x v="4"/>
  </r>
  <r>
    <x v="210"/>
    <x v="28"/>
    <s v="Rəngli"/>
    <x v="6"/>
    <s v="English"/>
    <x v="3"/>
    <s v="TV-MA"/>
    <s v="Will Theron"/>
    <x v="46"/>
    <n v="37941"/>
    <n v="329840"/>
    <n v="39856"/>
    <n v="88425"/>
    <n v="3.5"/>
    <n v="1993290"/>
    <n v="103"/>
    <n v="970946281"/>
    <n v="48575867"/>
    <n v="922370414"/>
    <x v="3"/>
  </r>
  <r>
    <x v="134"/>
    <x v="34"/>
    <s v="Rəngli"/>
    <x v="0"/>
    <s v="Spanish"/>
    <x v="0"/>
    <s v="TV-MA"/>
    <s v="Tom Downey"/>
    <x v="471"/>
    <n v="26813"/>
    <n v="137365"/>
    <n v="31229"/>
    <n v="61723"/>
    <n v="8"/>
    <n v="1690601"/>
    <n v="153"/>
    <n v="1084513473"/>
    <n v="344958996"/>
    <n v="739554477"/>
    <x v="1"/>
  </r>
  <r>
    <x v="2"/>
    <x v="10"/>
    <s v="Rəngli"/>
    <x v="7"/>
    <s v="German"/>
    <x v="2"/>
    <s v="G"/>
    <s v="Keanu Nolan"/>
    <x v="408"/>
    <n v="2298"/>
    <n v="253677"/>
    <n v="44181"/>
    <n v="103644"/>
    <n v="6"/>
    <n v="1244699"/>
    <n v="105"/>
    <n v="495386583"/>
    <n v="192126687"/>
    <n v="303259896"/>
    <x v="3"/>
  </r>
  <r>
    <x v="198"/>
    <x v="20"/>
    <s v="Ağ-qara"/>
    <x v="3"/>
    <s v="Turkish"/>
    <x v="5"/>
    <s v="G"/>
    <s v="Scarlett Hathaway"/>
    <x v="126"/>
    <n v="16902"/>
    <n v="347953"/>
    <n v="36815"/>
    <n v="105652"/>
    <n v="3.8"/>
    <n v="792304"/>
    <n v="184"/>
    <n v="762693271"/>
    <n v="55883332"/>
    <n v="706809939"/>
    <x v="3"/>
  </r>
  <r>
    <x v="209"/>
    <x v="33"/>
    <s v="Rəngli"/>
    <x v="7"/>
    <s v="English"/>
    <x v="1"/>
    <s v="G"/>
    <s v="Christian Robbie"/>
    <x v="485"/>
    <n v="35114"/>
    <n v="106601"/>
    <n v="31955"/>
    <n v="7130"/>
    <n v="9.1999999999999993"/>
    <n v="1419961"/>
    <n v="139"/>
    <n v="770413973"/>
    <n v="150395180"/>
    <n v="620018793"/>
    <x v="4"/>
  </r>
  <r>
    <x v="207"/>
    <x v="14"/>
    <s v="Ağ-qara"/>
    <x v="4"/>
    <s v="Spanish"/>
    <x v="0"/>
    <s v="PG"/>
    <s v="Robert Murphy"/>
    <x v="326"/>
    <n v="68487"/>
    <n v="167328"/>
    <n v="4504"/>
    <n v="93648"/>
    <n v="3.7"/>
    <n v="990339"/>
    <n v="114"/>
    <n v="487055767"/>
    <n v="67622122"/>
    <n v="419433645"/>
    <x v="1"/>
  </r>
  <r>
    <x v="164"/>
    <x v="30"/>
    <s v="Rəngli"/>
    <x v="0"/>
    <s v="Spanish"/>
    <x v="5"/>
    <s v="PG-13"/>
    <s v="Daniel Bale"/>
    <x v="56"/>
    <n v="55415"/>
    <n v="193705"/>
    <n v="36419"/>
    <n v="108777"/>
    <n v="7.1"/>
    <n v="995977"/>
    <n v="142"/>
    <n v="1198859108"/>
    <n v="76626514"/>
    <n v="1122232594"/>
    <x v="4"/>
  </r>
  <r>
    <x v="3"/>
    <x v="10"/>
    <s v="Rəngli"/>
    <x v="3"/>
    <s v="English"/>
    <x v="0"/>
    <s v="PG-13"/>
    <s v="Christian Robbie"/>
    <x v="158"/>
    <n v="49994"/>
    <n v="330663"/>
    <n v="24052"/>
    <n v="4888"/>
    <n v="9.6999999999999993"/>
    <n v="1598697"/>
    <n v="185"/>
    <n v="415178962"/>
    <n v="112799043"/>
    <n v="302379919"/>
    <x v="3"/>
  </r>
  <r>
    <x v="124"/>
    <x v="1"/>
    <s v="Ağ-qara"/>
    <x v="4"/>
    <s v="English"/>
    <x v="6"/>
    <s v="G"/>
    <s v="Natalie Lawrence"/>
    <x v="508"/>
    <n v="44008"/>
    <n v="24627"/>
    <n v="27964"/>
    <n v="2166"/>
    <n v="9.5"/>
    <n v="327264"/>
    <n v="126"/>
    <n v="1098812020"/>
    <n v="2698936"/>
    <n v="1096113084"/>
    <x v="1"/>
  </r>
  <r>
    <x v="120"/>
    <x v="22"/>
    <s v="Rəngli"/>
    <x v="0"/>
    <s v="German"/>
    <x v="3"/>
    <s v="PG"/>
    <s v="Margot Portman"/>
    <x v="330"/>
    <n v="52375"/>
    <n v="198422"/>
    <n v="18717"/>
    <n v="78934"/>
    <n v="4.3"/>
    <n v="1372969"/>
    <n v="152"/>
    <n v="1072906620"/>
    <n v="238505819"/>
    <n v="834400801"/>
    <x v="4"/>
  </r>
  <r>
    <x v="106"/>
    <x v="36"/>
    <s v="Rəngli"/>
    <x v="7"/>
    <s v="English"/>
    <x v="2"/>
    <s v="TV-MA"/>
    <s v="Leonardo Pitt"/>
    <x v="422"/>
    <n v="22338"/>
    <n v="180424"/>
    <n v="5981"/>
    <n v="28725"/>
    <n v="5.2"/>
    <n v="480311"/>
    <n v="130"/>
    <n v="789269302"/>
    <n v="149100006"/>
    <n v="640169296"/>
    <x v="3"/>
  </r>
  <r>
    <x v="0"/>
    <x v="36"/>
    <s v="Rəngli"/>
    <x v="3"/>
    <s v="French"/>
    <x v="4"/>
    <s v="PG-13"/>
    <s v="Cillian DiCaprio"/>
    <x v="150"/>
    <n v="73347"/>
    <n v="311274"/>
    <n v="18785"/>
    <n v="126324"/>
    <n v="8.4"/>
    <n v="2345646"/>
    <n v="135"/>
    <n v="68972841"/>
    <n v="162049163"/>
    <n v="-93076322"/>
    <x v="3"/>
  </r>
  <r>
    <x v="152"/>
    <x v="34"/>
    <s v="Rəngli"/>
    <x v="5"/>
    <s v="French"/>
    <x v="4"/>
    <s v="R"/>
    <s v="Johnny Smith"/>
    <x v="387"/>
    <n v="11168"/>
    <n v="52051"/>
    <n v="19078"/>
    <n v="148492"/>
    <n v="8.1999999999999993"/>
    <n v="1509729"/>
    <n v="194"/>
    <n v="55259931"/>
    <n v="227642810"/>
    <n v="-172382879"/>
    <x v="1"/>
  </r>
  <r>
    <x v="28"/>
    <x v="18"/>
    <s v="Rəngli"/>
    <x v="7"/>
    <s v="German"/>
    <x v="4"/>
    <s v="G"/>
    <s v="Denzel Lawrence"/>
    <x v="277"/>
    <n v="15388"/>
    <n v="64212"/>
    <n v="8211"/>
    <n v="52088"/>
    <n v="8.6999999999999993"/>
    <n v="2149608"/>
    <n v="145"/>
    <n v="257547894"/>
    <n v="78159919"/>
    <n v="179387975"/>
    <x v="1"/>
  </r>
  <r>
    <x v="54"/>
    <x v="10"/>
    <s v="Rəngli"/>
    <x v="5"/>
    <s v="Spanish"/>
    <x v="2"/>
    <s v="TV-MA"/>
    <s v="Cillian Pitt"/>
    <x v="233"/>
    <n v="35394"/>
    <n v="138567"/>
    <n v="20980"/>
    <n v="109015"/>
    <n v="6.8"/>
    <n v="2399178"/>
    <n v="183"/>
    <n v="194456327"/>
    <n v="39967892"/>
    <n v="154488435"/>
    <x v="3"/>
  </r>
  <r>
    <x v="166"/>
    <x v="9"/>
    <s v="Rəngli"/>
    <x v="2"/>
    <s v="French"/>
    <x v="3"/>
    <s v="TV-MA"/>
    <s v="Scarlett Robbie"/>
    <x v="185"/>
    <n v="30907"/>
    <n v="45937"/>
    <n v="12193"/>
    <n v="71742"/>
    <n v="6.6"/>
    <n v="1292886"/>
    <n v="102"/>
    <n v="1077973230"/>
    <n v="20380023"/>
    <n v="1057593207"/>
    <x v="1"/>
  </r>
  <r>
    <x v="101"/>
    <x v="28"/>
    <s v="Rəngli"/>
    <x v="6"/>
    <s v="English"/>
    <x v="3"/>
    <s v="R"/>
    <s v="Jennifer Gosling"/>
    <x v="409"/>
    <n v="76876"/>
    <n v="331260"/>
    <n v="34342"/>
    <n v="129156"/>
    <n v="5.4"/>
    <n v="1784736"/>
    <n v="179"/>
    <n v="847783572"/>
    <n v="112184623"/>
    <n v="735598949"/>
    <x v="3"/>
  </r>
  <r>
    <x v="222"/>
    <x v="19"/>
    <s v="Rəngli"/>
    <x v="1"/>
    <s v="English"/>
    <x v="3"/>
    <s v="G"/>
    <s v="Scarlett McConaughey"/>
    <x v="509"/>
    <n v="73295"/>
    <n v="210881"/>
    <n v="48454"/>
    <n v="126141"/>
    <n v="5.3"/>
    <n v="755417"/>
    <n v="105"/>
    <n v="864581633"/>
    <n v="99297686"/>
    <n v="765283947"/>
    <x v="0"/>
  </r>
  <r>
    <x v="111"/>
    <x v="15"/>
    <s v="Rəngli"/>
    <x v="1"/>
    <s v="English"/>
    <x v="0"/>
    <s v="PG"/>
    <s v="Charlize Downey"/>
    <x v="38"/>
    <n v="9619"/>
    <n v="224535"/>
    <n v="14096"/>
    <n v="148698"/>
    <n v="7.2"/>
    <n v="2450222"/>
    <n v="154"/>
    <n v="1168898201"/>
    <n v="22060006"/>
    <n v="1146838195"/>
    <x v="2"/>
  </r>
  <r>
    <x v="61"/>
    <x v="34"/>
    <s v="Rəngli"/>
    <x v="1"/>
    <s v="English"/>
    <x v="6"/>
    <s v="PG"/>
    <s v="Christopher Washington"/>
    <x v="57"/>
    <n v="36319"/>
    <n v="250764"/>
    <n v="8462"/>
    <n v="103653"/>
    <n v="3.7"/>
    <n v="2019693"/>
    <n v="108"/>
    <n v="1125256045"/>
    <n v="150304905"/>
    <n v="974951140"/>
    <x v="1"/>
  </r>
  <r>
    <x v="155"/>
    <x v="12"/>
    <s v="Rəngli"/>
    <x v="1"/>
    <s v="English"/>
    <x v="3"/>
    <s v="TV-MA"/>
    <s v="Quentin Nolan"/>
    <x v="254"/>
    <n v="1375"/>
    <n v="244361"/>
    <n v="42657"/>
    <n v="85958"/>
    <n v="6.8"/>
    <n v="1340187"/>
    <n v="160"/>
    <n v="1090413372"/>
    <n v="98812506"/>
    <n v="991600866"/>
    <x v="1"/>
  </r>
  <r>
    <x v="11"/>
    <x v="25"/>
    <s v="Rəngli"/>
    <x v="6"/>
    <s v="Spanish"/>
    <x v="3"/>
    <s v="G"/>
    <s v="Matthew Bale"/>
    <x v="349"/>
    <n v="52949"/>
    <n v="81926"/>
    <n v="37738"/>
    <n v="92883"/>
    <n v="4.3"/>
    <n v="1819201"/>
    <n v="168"/>
    <n v="31212656"/>
    <n v="213443468"/>
    <n v="-182230812"/>
    <x v="3"/>
  </r>
  <r>
    <x v="116"/>
    <x v="28"/>
    <s v="Rəngli"/>
    <x v="1"/>
    <s v="English"/>
    <x v="4"/>
    <s v="TV-MA"/>
    <s v="Tom Theron"/>
    <x v="346"/>
    <n v="28155"/>
    <n v="38444"/>
    <n v="19387"/>
    <n v="4523"/>
    <n v="8.4"/>
    <n v="2486214"/>
    <n v="97"/>
    <n v="848083348"/>
    <n v="226768084"/>
    <n v="621315264"/>
    <x v="3"/>
  </r>
  <r>
    <x v="148"/>
    <x v="21"/>
    <s v="Rəngli"/>
    <x v="6"/>
    <s v="English"/>
    <x v="0"/>
    <s v="G"/>
    <s v="Denzel McConaughey"/>
    <x v="489"/>
    <n v="41166"/>
    <n v="312204"/>
    <n v="36473"/>
    <n v="31657"/>
    <n v="7.8"/>
    <n v="1043294"/>
    <n v="150"/>
    <n v="921626597"/>
    <n v="170539125"/>
    <n v="751087472"/>
    <x v="0"/>
  </r>
  <r>
    <x v="177"/>
    <x v="20"/>
    <s v="Rəngli"/>
    <x v="7"/>
    <s v="English"/>
    <x v="0"/>
    <s v="R"/>
    <s v="Margot Pitt"/>
    <x v="282"/>
    <n v="25729"/>
    <n v="98344"/>
    <n v="1306"/>
    <n v="119702"/>
    <n v="3.6"/>
    <n v="1947754"/>
    <n v="99"/>
    <n v="86147409"/>
    <n v="338083844"/>
    <n v="-251936435"/>
    <x v="3"/>
  </r>
  <r>
    <x v="119"/>
    <x v="14"/>
    <s v="Ağ-qara"/>
    <x v="3"/>
    <s v="English"/>
    <x v="4"/>
    <s v="PG-13"/>
    <s v="Robert Reeves"/>
    <x v="518"/>
    <n v="13637"/>
    <n v="25412"/>
    <n v="35689"/>
    <n v="95648"/>
    <n v="9.6999999999999993"/>
    <n v="98853"/>
    <n v="102"/>
    <n v="925126911"/>
    <n v="267519780"/>
    <n v="657607131"/>
    <x v="1"/>
  </r>
  <r>
    <x v="170"/>
    <x v="22"/>
    <s v="Rəngli"/>
    <x v="2"/>
    <s v="English"/>
    <x v="2"/>
    <s v="PG"/>
    <s v="Johnny Tarantino"/>
    <x v="63"/>
    <n v="45149"/>
    <n v="326953"/>
    <n v="25127"/>
    <n v="122012"/>
    <n v="4.5"/>
    <n v="519176"/>
    <n v="97"/>
    <n v="1005630638"/>
    <n v="219830949"/>
    <n v="785799689"/>
    <x v="4"/>
  </r>
  <r>
    <x v="198"/>
    <x v="17"/>
    <s v="Rəngli"/>
    <x v="2"/>
    <s v="English"/>
    <x v="1"/>
    <s v="TV-MA"/>
    <s v="Natalie Nolan"/>
    <x v="465"/>
    <n v="6195"/>
    <n v="78822"/>
    <n v="1380"/>
    <n v="10943"/>
    <n v="3.9"/>
    <n v="2387265"/>
    <n v="98"/>
    <n v="285862333"/>
    <n v="244042822"/>
    <n v="41819511"/>
    <x v="1"/>
  </r>
  <r>
    <x v="160"/>
    <x v="5"/>
    <s v="Rəngli"/>
    <x v="7"/>
    <s v="French"/>
    <x v="2"/>
    <s v="PG"/>
    <s v="Natalie Gosling"/>
    <x v="327"/>
    <n v="42475"/>
    <n v="34196"/>
    <n v="20107"/>
    <n v="36935"/>
    <n v="9.1999999999999993"/>
    <n v="2017981"/>
    <n v="157"/>
    <n v="1138313564"/>
    <n v="76943065"/>
    <n v="1061370499"/>
    <x v="2"/>
  </r>
  <r>
    <x v="64"/>
    <x v="17"/>
    <s v="Rəngli"/>
    <x v="0"/>
    <s v="English"/>
    <x v="3"/>
    <s v="PG-13"/>
    <s v="Christopher Hathaway"/>
    <x v="143"/>
    <n v="61313"/>
    <n v="273819"/>
    <n v="17663"/>
    <n v="95936"/>
    <n v="8.3000000000000007"/>
    <n v="904056"/>
    <n v="95"/>
    <n v="1148041762"/>
    <n v="302312065"/>
    <n v="845729697"/>
    <x v="1"/>
  </r>
  <r>
    <x v="140"/>
    <x v="27"/>
    <s v="Rəngli"/>
    <x v="7"/>
    <s v="Azerbaijani"/>
    <x v="2"/>
    <s v="PG"/>
    <s v="Ryan Nolan"/>
    <x v="446"/>
    <n v="648"/>
    <n v="31987"/>
    <n v="20505"/>
    <n v="10410"/>
    <n v="5.6"/>
    <n v="1924969"/>
    <n v="165"/>
    <n v="778247488"/>
    <n v="25381842"/>
    <n v="752865646"/>
    <x v="0"/>
  </r>
  <r>
    <x v="32"/>
    <x v="13"/>
    <s v="Rəngli"/>
    <x v="1"/>
    <s v="English"/>
    <x v="1"/>
    <s v="PG"/>
    <s v="Brad Washington"/>
    <x v="335"/>
    <n v="50607"/>
    <n v="342118"/>
    <n v="30071"/>
    <n v="33450"/>
    <n v="4.8"/>
    <n v="326427"/>
    <n v="88"/>
    <n v="484558318"/>
    <n v="225309224"/>
    <n v="259249094"/>
    <x v="1"/>
  </r>
  <r>
    <x v="178"/>
    <x v="20"/>
    <s v="Ağ-qara"/>
    <x v="0"/>
    <s v="English"/>
    <x v="6"/>
    <s v="G"/>
    <s v="Cillian Hathaway"/>
    <x v="30"/>
    <n v="41579"/>
    <n v="250861"/>
    <n v="18092"/>
    <n v="15470"/>
    <n v="5.2"/>
    <n v="21213"/>
    <n v="119"/>
    <n v="824336364"/>
    <n v="178980896"/>
    <n v="645355468"/>
    <x v="3"/>
  </r>
  <r>
    <x v="114"/>
    <x v="3"/>
    <s v="Rəngli"/>
    <x v="6"/>
    <s v="Spanish"/>
    <x v="4"/>
    <s v="R"/>
    <s v="Ryan Watson"/>
    <x v="174"/>
    <n v="7272"/>
    <n v="153506"/>
    <n v="13014"/>
    <n v="31508"/>
    <n v="5.6"/>
    <n v="1987666"/>
    <n v="115"/>
    <n v="748529546"/>
    <n v="7686671"/>
    <n v="740842875"/>
    <x v="2"/>
  </r>
  <r>
    <x v="176"/>
    <x v="38"/>
    <s v="Rəngli"/>
    <x v="3"/>
    <s v="German"/>
    <x v="1"/>
    <s v="TV-MA"/>
    <s v="Leonardo Downey"/>
    <x v="251"/>
    <n v="53000"/>
    <n v="101798"/>
    <n v="37829"/>
    <n v="38228"/>
    <n v="4.5999999999999996"/>
    <n v="1324866"/>
    <n v="144"/>
    <n v="566962447"/>
    <n v="160565506"/>
    <n v="406396941"/>
    <x v="0"/>
  </r>
  <r>
    <x v="150"/>
    <x v="32"/>
    <s v="Rəngli"/>
    <x v="6"/>
    <s v="English"/>
    <x v="0"/>
    <s v="PG-13"/>
    <s v="Quentin Portman"/>
    <x v="480"/>
    <n v="5625"/>
    <n v="337093"/>
    <n v="26812"/>
    <n v="68414"/>
    <n v="9.3000000000000007"/>
    <n v="1327107"/>
    <n v="179"/>
    <n v="474628086"/>
    <n v="269636340"/>
    <n v="204991746"/>
    <x v="0"/>
  </r>
  <r>
    <x v="69"/>
    <x v="16"/>
    <s v="Ağ-qara"/>
    <x v="2"/>
    <s v="English"/>
    <x v="6"/>
    <s v="PG-13"/>
    <s v="Christian Hathaway"/>
    <x v="163"/>
    <n v="22768"/>
    <n v="53111"/>
    <n v="29077"/>
    <n v="107780"/>
    <n v="7.7"/>
    <n v="758535"/>
    <n v="134"/>
    <n v="1160047855"/>
    <n v="45882450"/>
    <n v="1114165405"/>
    <x v="4"/>
  </r>
  <r>
    <x v="220"/>
    <x v="0"/>
    <s v="Rəngli"/>
    <x v="3"/>
    <s v="English"/>
    <x v="4"/>
    <s v="PG-13"/>
    <s v="Ryan Jackman"/>
    <x v="409"/>
    <n v="66906"/>
    <n v="99061"/>
    <n v="2703"/>
    <n v="13607"/>
    <n v="8.1"/>
    <n v="95337"/>
    <n v="193"/>
    <n v="1071879345"/>
    <n v="38475992"/>
    <n v="1033403353"/>
    <x v="0"/>
  </r>
  <r>
    <x v="203"/>
    <x v="17"/>
    <s v="Ağ-qara"/>
    <x v="1"/>
    <s v="German"/>
    <x v="6"/>
    <s v="PG-13"/>
    <s v="Jennifer Murphy"/>
    <x v="5"/>
    <n v="33156"/>
    <n v="133189"/>
    <n v="10659"/>
    <n v="133071"/>
    <n v="7.3"/>
    <n v="1489152"/>
    <n v="111"/>
    <n v="17423858"/>
    <n v="71870338"/>
    <n v="-54446480"/>
    <x v="1"/>
  </r>
  <r>
    <x v="208"/>
    <x v="20"/>
    <s v="Rəngli"/>
    <x v="0"/>
    <s v="Spanish"/>
    <x v="0"/>
    <s v="PG-13"/>
    <s v="Christopher Johansson"/>
    <x v="27"/>
    <n v="10666"/>
    <n v="259021"/>
    <n v="25162"/>
    <n v="31239"/>
    <n v="4.5999999999999996"/>
    <n v="1071030"/>
    <n v="129"/>
    <n v="1026289828"/>
    <n v="16455749"/>
    <n v="1009834079"/>
    <x v="3"/>
  </r>
  <r>
    <x v="26"/>
    <x v="9"/>
    <s v="Rəngli"/>
    <x v="0"/>
    <s v="English"/>
    <x v="4"/>
    <s v="G"/>
    <s v="Scarlett Johansson"/>
    <x v="114"/>
    <n v="45877"/>
    <n v="250417"/>
    <n v="44217"/>
    <n v="11897"/>
    <n v="9.3000000000000007"/>
    <n v="1180467"/>
    <n v="167"/>
    <n v="442264287"/>
    <n v="311075315"/>
    <n v="131188972"/>
    <x v="1"/>
  </r>
  <r>
    <x v="123"/>
    <x v="3"/>
    <s v="Rəngli"/>
    <x v="2"/>
    <s v="English"/>
    <x v="6"/>
    <s v="TV-MA"/>
    <s v="Leonardo Hathaway"/>
    <x v="210"/>
    <n v="19350"/>
    <n v="290096"/>
    <n v="30234"/>
    <n v="70594"/>
    <n v="4.3"/>
    <n v="69814"/>
    <n v="176"/>
    <n v="22883957"/>
    <n v="88524676"/>
    <n v="-65640719"/>
    <x v="2"/>
  </r>
  <r>
    <x v="178"/>
    <x v="13"/>
    <s v="Rəngli"/>
    <x v="5"/>
    <s v="Turkish"/>
    <x v="2"/>
    <s v="G"/>
    <s v="Margot Washington"/>
    <x v="308"/>
    <n v="57526"/>
    <n v="233481"/>
    <n v="20542"/>
    <n v="45840"/>
    <n v="4.3"/>
    <n v="1456196"/>
    <n v="190"/>
    <n v="961318359"/>
    <n v="285112659"/>
    <n v="676205700"/>
    <x v="1"/>
  </r>
  <r>
    <x v="164"/>
    <x v="10"/>
    <s v="Rəngli"/>
    <x v="3"/>
    <s v="English"/>
    <x v="4"/>
    <s v="PG-13"/>
    <s v="Tom Jackman"/>
    <x v="0"/>
    <n v="48979"/>
    <n v="64827"/>
    <n v="29187"/>
    <n v="124993"/>
    <n v="4.0999999999999996"/>
    <n v="457249"/>
    <n v="167"/>
    <n v="720345134"/>
    <n v="196087195"/>
    <n v="524257939"/>
    <x v="3"/>
  </r>
  <r>
    <x v="184"/>
    <x v="34"/>
    <s v="Rəngli"/>
    <x v="7"/>
    <s v="English"/>
    <x v="2"/>
    <s v="TV-MA"/>
    <s v="Will Smith"/>
    <x v="134"/>
    <n v="50123"/>
    <n v="274335"/>
    <n v="7851"/>
    <n v="138473"/>
    <n v="6.7"/>
    <n v="552347"/>
    <n v="192"/>
    <n v="1008073449"/>
    <n v="44079487"/>
    <n v="963993962"/>
    <x v="1"/>
  </r>
  <r>
    <x v="159"/>
    <x v="22"/>
    <s v="Rəngli"/>
    <x v="0"/>
    <s v="English"/>
    <x v="3"/>
    <s v="TV-MA"/>
    <s v="Cillian Theron"/>
    <x v="243"/>
    <n v="76578"/>
    <n v="332962"/>
    <n v="1631"/>
    <n v="42972"/>
    <n v="8.8000000000000007"/>
    <n v="918099"/>
    <n v="162"/>
    <n v="153952292"/>
    <n v="290354377"/>
    <n v="-136402085"/>
    <x v="4"/>
  </r>
  <r>
    <x v="110"/>
    <x v="39"/>
    <s v="Rəngli"/>
    <x v="1"/>
    <s v="English"/>
    <x v="2"/>
    <s v="G"/>
    <s v="Scarlett DiCaprio"/>
    <x v="253"/>
    <n v="24972"/>
    <n v="142331"/>
    <n v="6785"/>
    <n v="71720"/>
    <n v="6.4"/>
    <n v="1464452"/>
    <n v="125"/>
    <n v="577041436"/>
    <n v="175707132"/>
    <n v="401334304"/>
    <x v="0"/>
  </r>
  <r>
    <x v="134"/>
    <x v="2"/>
    <s v="Rəngli"/>
    <x v="7"/>
    <s v="English"/>
    <x v="2"/>
    <s v="TV-MA"/>
    <s v="Ryan Watson"/>
    <x v="391"/>
    <n v="60299"/>
    <n v="328112"/>
    <n v="19625"/>
    <n v="128916"/>
    <n v="7.1"/>
    <n v="1132645"/>
    <n v="160"/>
    <n v="1054404801"/>
    <n v="26572755"/>
    <n v="1027832046"/>
    <x v="2"/>
  </r>
  <r>
    <x v="213"/>
    <x v="35"/>
    <s v="Rəngli"/>
    <x v="2"/>
    <s v="German"/>
    <x v="0"/>
    <s v="G"/>
    <s v="Anne Hathaway"/>
    <x v="49"/>
    <n v="6850"/>
    <n v="79464"/>
    <n v="20428"/>
    <n v="105332"/>
    <n v="5.4"/>
    <n v="1597561"/>
    <n v="108"/>
    <n v="266226977"/>
    <n v="66718897"/>
    <n v="199508080"/>
    <x v="0"/>
  </r>
  <r>
    <x v="39"/>
    <x v="0"/>
    <s v="Ağ-qara"/>
    <x v="6"/>
    <s v="English"/>
    <x v="5"/>
    <s v="G"/>
    <s v="Matthew Pitt"/>
    <x v="409"/>
    <n v="68349"/>
    <n v="15247"/>
    <n v="15069"/>
    <n v="90546"/>
    <n v="3.7"/>
    <n v="2250043"/>
    <n v="147"/>
    <n v="100666622"/>
    <n v="217584701"/>
    <n v="-116918079"/>
    <x v="0"/>
  </r>
  <r>
    <x v="25"/>
    <x v="27"/>
    <s v="Rəngli"/>
    <x v="5"/>
    <s v="French"/>
    <x v="1"/>
    <s v="TV-MA"/>
    <s v="Quentin Tarantino"/>
    <x v="103"/>
    <n v="48944"/>
    <n v="243934"/>
    <n v="5181"/>
    <n v="4421"/>
    <n v="8.3000000000000007"/>
    <n v="524547"/>
    <n v="185"/>
    <n v="375163508"/>
    <n v="107940460"/>
    <n v="267223048"/>
    <x v="0"/>
  </r>
  <r>
    <x v="72"/>
    <x v="35"/>
    <s v="Ağ-qara"/>
    <x v="0"/>
    <s v="English"/>
    <x v="2"/>
    <s v="R"/>
    <s v="Christopher Jackman"/>
    <x v="110"/>
    <n v="59554"/>
    <n v="181838"/>
    <n v="33093"/>
    <n v="42121"/>
    <n v="9.1999999999999993"/>
    <n v="1949688"/>
    <n v="157"/>
    <n v="419898068"/>
    <n v="57220814"/>
    <n v="362677254"/>
    <x v="0"/>
  </r>
  <r>
    <x v="185"/>
    <x v="13"/>
    <s v="Rəngli"/>
    <x v="4"/>
    <s v="English"/>
    <x v="2"/>
    <s v="G"/>
    <s v="Emma Robbie"/>
    <x v="300"/>
    <n v="26379"/>
    <n v="97322"/>
    <n v="5437"/>
    <n v="104928"/>
    <n v="7.4"/>
    <n v="1367894"/>
    <n v="103"/>
    <n v="1155908553"/>
    <n v="68109247"/>
    <n v="1087799306"/>
    <x v="1"/>
  </r>
  <r>
    <x v="95"/>
    <x v="37"/>
    <s v="Rəngli"/>
    <x v="7"/>
    <s v="English"/>
    <x v="3"/>
    <s v="R"/>
    <s v="Ryan Robbie"/>
    <x v="486"/>
    <n v="42789"/>
    <n v="76969"/>
    <n v="32830"/>
    <n v="109603"/>
    <n v="7"/>
    <n v="1223488"/>
    <n v="135"/>
    <n v="679994843"/>
    <n v="298197951"/>
    <n v="381796892"/>
    <x v="4"/>
  </r>
  <r>
    <x v="24"/>
    <x v="27"/>
    <s v="Rəngli"/>
    <x v="3"/>
    <s v="Turkish"/>
    <x v="2"/>
    <s v="PG-13"/>
    <s v="Keanu Johansson"/>
    <x v="41"/>
    <n v="17196"/>
    <n v="63303"/>
    <n v="25903"/>
    <n v="71322"/>
    <n v="8.6999999999999993"/>
    <n v="2274657"/>
    <n v="141"/>
    <n v="1081459094"/>
    <n v="299224748"/>
    <n v="782234346"/>
    <x v="0"/>
  </r>
  <r>
    <x v="183"/>
    <x v="9"/>
    <s v="Rəngli"/>
    <x v="1"/>
    <s v="Turkish"/>
    <x v="6"/>
    <s v="G"/>
    <s v="Matthew Downey"/>
    <x v="453"/>
    <n v="46655"/>
    <n v="167082"/>
    <n v="11745"/>
    <n v="83815"/>
    <n v="3.5"/>
    <n v="2464148"/>
    <n v="185"/>
    <n v="1022033900"/>
    <n v="37696805"/>
    <n v="984337095"/>
    <x v="1"/>
  </r>
  <r>
    <x v="154"/>
    <x v="36"/>
    <s v="Rəngli"/>
    <x v="6"/>
    <s v="English"/>
    <x v="3"/>
    <s v="PG"/>
    <s v="Hugh Craig"/>
    <x v="2"/>
    <n v="33196"/>
    <n v="173831"/>
    <n v="45749"/>
    <n v="39475"/>
    <n v="4.5999999999999996"/>
    <n v="440842"/>
    <n v="85"/>
    <n v="171649017"/>
    <n v="250049503"/>
    <n v="-78400486"/>
    <x v="3"/>
  </r>
  <r>
    <x v="24"/>
    <x v="28"/>
    <s v="Rəngli"/>
    <x v="4"/>
    <s v="English"/>
    <x v="5"/>
    <s v="G"/>
    <s v="Ryan Smith"/>
    <x v="157"/>
    <n v="25540"/>
    <n v="52604"/>
    <n v="36854"/>
    <n v="121051"/>
    <n v="7.8"/>
    <n v="1095466"/>
    <n v="138"/>
    <n v="757382985"/>
    <n v="172037608"/>
    <n v="585345377"/>
    <x v="3"/>
  </r>
  <r>
    <x v="2"/>
    <x v="0"/>
    <s v="Rəngli"/>
    <x v="7"/>
    <s v="Spanish"/>
    <x v="2"/>
    <s v="PG"/>
    <s v="Matthew Johansson"/>
    <x v="99"/>
    <n v="8137"/>
    <n v="64393"/>
    <n v="13921"/>
    <n v="20187"/>
    <n v="7.8"/>
    <n v="1251982"/>
    <n v="123"/>
    <n v="313664935"/>
    <n v="130331345"/>
    <n v="183333590"/>
    <x v="0"/>
  </r>
  <r>
    <x v="173"/>
    <x v="4"/>
    <s v="Rəngli"/>
    <x v="4"/>
    <s v="English"/>
    <x v="3"/>
    <s v="PG-13"/>
    <s v="Quentin Robbie"/>
    <x v="323"/>
    <n v="45051"/>
    <n v="32331"/>
    <n v="27488"/>
    <n v="74106"/>
    <n v="7.4"/>
    <n v="1130559"/>
    <n v="177"/>
    <n v="1098713222"/>
    <n v="325313192"/>
    <n v="773400030"/>
    <x v="0"/>
  </r>
  <r>
    <x v="46"/>
    <x v="35"/>
    <s v="Rəngli"/>
    <x v="1"/>
    <s v="English"/>
    <x v="3"/>
    <s v="G"/>
    <s v="Keanu Downey"/>
    <x v="478"/>
    <n v="44017"/>
    <n v="190388"/>
    <n v="11016"/>
    <n v="15890"/>
    <n v="3.9"/>
    <n v="1014877"/>
    <n v="119"/>
    <n v="872983298"/>
    <n v="267850483"/>
    <n v="605132815"/>
    <x v="0"/>
  </r>
  <r>
    <x v="175"/>
    <x v="22"/>
    <s v="Rəngli"/>
    <x v="6"/>
    <s v="English"/>
    <x v="1"/>
    <s v="G"/>
    <s v="Hugh DiCaprio"/>
    <x v="389"/>
    <n v="18898"/>
    <n v="149108"/>
    <n v="24456"/>
    <n v="116398"/>
    <n v="5"/>
    <n v="2297218"/>
    <n v="153"/>
    <n v="97295536"/>
    <n v="127540333"/>
    <n v="-30244797"/>
    <x v="4"/>
  </r>
  <r>
    <x v="86"/>
    <x v="36"/>
    <s v="Ağ-qara"/>
    <x v="3"/>
    <s v="French"/>
    <x v="4"/>
    <s v="PG-13"/>
    <s v="Natalie DiCaprio"/>
    <x v="143"/>
    <n v="50003"/>
    <n v="321066"/>
    <n v="41131"/>
    <n v="114706"/>
    <n v="9.1999999999999993"/>
    <n v="1140271"/>
    <n v="125"/>
    <n v="854538860"/>
    <n v="282612199"/>
    <n v="571926661"/>
    <x v="3"/>
  </r>
  <r>
    <x v="174"/>
    <x v="17"/>
    <s v="Rəngli"/>
    <x v="4"/>
    <s v="English"/>
    <x v="2"/>
    <s v="G"/>
    <s v="Leonardo Murphy"/>
    <x v="129"/>
    <n v="8838"/>
    <n v="120268"/>
    <n v="6086"/>
    <n v="11852"/>
    <n v="8.1"/>
    <n v="1792267"/>
    <n v="145"/>
    <n v="130069368"/>
    <n v="344015646"/>
    <n v="-213946278"/>
    <x v="1"/>
  </r>
  <r>
    <x v="111"/>
    <x v="1"/>
    <s v="Ağ-qara"/>
    <x v="6"/>
    <s v="German"/>
    <x v="5"/>
    <s v="PG"/>
    <s v="Robert Lawrence"/>
    <x v="395"/>
    <n v="43940"/>
    <n v="158231"/>
    <n v="45961"/>
    <n v="148923"/>
    <n v="6.4"/>
    <n v="33071"/>
    <n v="117"/>
    <n v="229231592"/>
    <n v="250357007"/>
    <n v="-21125415"/>
    <x v="1"/>
  </r>
  <r>
    <x v="190"/>
    <x v="24"/>
    <s v="Rəngli"/>
    <x v="2"/>
    <s v="French"/>
    <x v="3"/>
    <s v="G"/>
    <s v="Natalie Cruise"/>
    <x v="516"/>
    <n v="48069"/>
    <n v="21976"/>
    <n v="5670"/>
    <n v="100838"/>
    <n v="9.6999999999999993"/>
    <n v="1533588"/>
    <n v="191"/>
    <n v="286863100"/>
    <n v="4946676"/>
    <n v="281916424"/>
    <x v="2"/>
  </r>
  <r>
    <x v="67"/>
    <x v="32"/>
    <s v="Rəngli"/>
    <x v="1"/>
    <s v="German"/>
    <x v="3"/>
    <s v="R"/>
    <s v="Margot Lawrence"/>
    <x v="446"/>
    <n v="1524"/>
    <n v="228392"/>
    <n v="47254"/>
    <n v="34364"/>
    <n v="9.6"/>
    <n v="346823"/>
    <n v="120"/>
    <n v="1018839469"/>
    <n v="237804233"/>
    <n v="781035236"/>
    <x v="0"/>
  </r>
  <r>
    <x v="202"/>
    <x v="31"/>
    <s v="Rəngli"/>
    <x v="5"/>
    <s v="English"/>
    <x v="3"/>
    <s v="TV-MA"/>
    <s v="Keanu Pitt"/>
    <x v="99"/>
    <n v="2472"/>
    <n v="119914"/>
    <n v="9325"/>
    <n v="111033"/>
    <n v="6.7"/>
    <n v="2004060"/>
    <n v="125"/>
    <n v="927202975"/>
    <n v="104720838"/>
    <n v="822482137"/>
    <x v="3"/>
  </r>
  <r>
    <x v="201"/>
    <x v="27"/>
    <s v="Rəngli"/>
    <x v="4"/>
    <s v="English"/>
    <x v="4"/>
    <s v="G"/>
    <s v="Jennifer Watson"/>
    <x v="151"/>
    <n v="10221"/>
    <n v="337994"/>
    <n v="32122"/>
    <n v="56033"/>
    <n v="7.1"/>
    <n v="129648"/>
    <n v="146"/>
    <n v="515147335"/>
    <n v="34174997"/>
    <n v="480972338"/>
    <x v="0"/>
  </r>
  <r>
    <x v="210"/>
    <x v="26"/>
    <s v="Rəngli"/>
    <x v="4"/>
    <s v="Turkish"/>
    <x v="0"/>
    <s v="R"/>
    <s v="Natalie Robbie"/>
    <x v="509"/>
    <n v="11946"/>
    <n v="271361"/>
    <n v="43892"/>
    <n v="127476"/>
    <n v="9.6"/>
    <n v="2126824"/>
    <n v="87"/>
    <n v="124787041"/>
    <n v="70373472"/>
    <n v="54413569"/>
    <x v="0"/>
  </r>
  <r>
    <x v="168"/>
    <x v="6"/>
    <s v="Rəngli"/>
    <x v="4"/>
    <s v="German"/>
    <x v="1"/>
    <s v="PG"/>
    <s v="Cillian Smith"/>
    <x v="78"/>
    <n v="41761"/>
    <n v="125467"/>
    <n v="2319"/>
    <n v="91915"/>
    <n v="9.1999999999999993"/>
    <n v="807187"/>
    <n v="118"/>
    <n v="181728429"/>
    <n v="321779178"/>
    <n v="-140050749"/>
    <x v="3"/>
  </r>
  <r>
    <x v="212"/>
    <x v="9"/>
    <s v="Rəngli"/>
    <x v="0"/>
    <s v="French"/>
    <x v="1"/>
    <s v="PG"/>
    <s v="Denzel Robbie"/>
    <x v="319"/>
    <n v="67152"/>
    <n v="114444"/>
    <n v="15922"/>
    <n v="56850"/>
    <n v="4.5999999999999996"/>
    <n v="800773"/>
    <n v="158"/>
    <n v="198194553"/>
    <n v="289328623"/>
    <n v="-91134070"/>
    <x v="1"/>
  </r>
  <r>
    <x v="183"/>
    <x v="30"/>
    <s v="Ağ-qara"/>
    <x v="5"/>
    <s v="English"/>
    <x v="2"/>
    <s v="PG"/>
    <s v="Matthew Johansson"/>
    <x v="415"/>
    <n v="63833"/>
    <n v="243001"/>
    <n v="2762"/>
    <n v="95785"/>
    <n v="8.3000000000000007"/>
    <n v="2254792"/>
    <n v="113"/>
    <n v="270498173"/>
    <n v="109030245"/>
    <n v="161467928"/>
    <x v="4"/>
  </r>
  <r>
    <x v="181"/>
    <x v="36"/>
    <s v="Rəngli"/>
    <x v="7"/>
    <s v="English"/>
    <x v="1"/>
    <s v="PG-13"/>
    <s v="Denzel Murphy"/>
    <x v="427"/>
    <n v="61181"/>
    <n v="229039"/>
    <n v="9354"/>
    <n v="82694"/>
    <n v="9.4"/>
    <n v="1223516"/>
    <n v="129"/>
    <n v="1053883224"/>
    <n v="72838830"/>
    <n v="981044394"/>
    <x v="3"/>
  </r>
  <r>
    <x v="204"/>
    <x v="26"/>
    <s v="Rəngli"/>
    <x v="6"/>
    <s v="Spanish"/>
    <x v="0"/>
    <s v="TV-MA"/>
    <s v="Hugh Reeves"/>
    <x v="426"/>
    <n v="63976"/>
    <n v="247966"/>
    <n v="35087"/>
    <n v="84935"/>
    <n v="7.8"/>
    <n v="1574484"/>
    <n v="166"/>
    <n v="174762399"/>
    <n v="277294740"/>
    <n v="-102532341"/>
    <x v="0"/>
  </r>
  <r>
    <x v="207"/>
    <x v="22"/>
    <s v="Rəngli"/>
    <x v="5"/>
    <s v="German"/>
    <x v="5"/>
    <s v="TV-MA"/>
    <s v="Anne Jackman"/>
    <x v="330"/>
    <n v="19271"/>
    <n v="338552"/>
    <n v="12115"/>
    <n v="42413"/>
    <n v="5.2"/>
    <n v="1932413"/>
    <n v="171"/>
    <n v="667921908"/>
    <n v="35048971"/>
    <n v="632872937"/>
    <x v="4"/>
  </r>
  <r>
    <x v="198"/>
    <x v="6"/>
    <s v="Rəngli"/>
    <x v="6"/>
    <s v="English"/>
    <x v="4"/>
    <s v="G"/>
    <s v="Jennifer Washington"/>
    <x v="166"/>
    <n v="16473"/>
    <n v="257118"/>
    <n v="11391"/>
    <n v="132680"/>
    <n v="5.8"/>
    <n v="1162999"/>
    <n v="100"/>
    <n v="638279146"/>
    <n v="112415681"/>
    <n v="525863465"/>
    <x v="3"/>
  </r>
  <r>
    <x v="83"/>
    <x v="21"/>
    <s v="Rəngli"/>
    <x v="2"/>
    <s v="German"/>
    <x v="6"/>
    <s v="R"/>
    <s v="Scarlett Theron"/>
    <x v="152"/>
    <n v="55154"/>
    <n v="154265"/>
    <n v="40374"/>
    <n v="41821"/>
    <n v="8.4"/>
    <n v="2331616"/>
    <n v="186"/>
    <n v="1186558703"/>
    <n v="76181976"/>
    <n v="1110376727"/>
    <x v="0"/>
  </r>
  <r>
    <x v="135"/>
    <x v="11"/>
    <s v="Rəngli"/>
    <x v="7"/>
    <s v="English"/>
    <x v="6"/>
    <s v="TV-MA"/>
    <s v="Ryan Depp"/>
    <x v="266"/>
    <n v="2686"/>
    <n v="224428"/>
    <n v="8189"/>
    <n v="143536"/>
    <n v="6.4"/>
    <n v="429387"/>
    <n v="106"/>
    <n v="735707425"/>
    <n v="309851074"/>
    <n v="425856351"/>
    <x v="3"/>
  </r>
  <r>
    <x v="62"/>
    <x v="10"/>
    <s v="Rəngli"/>
    <x v="4"/>
    <s v="German"/>
    <x v="1"/>
    <s v="R"/>
    <s v="Daniel Downey"/>
    <x v="207"/>
    <n v="55494"/>
    <n v="79537"/>
    <n v="35528"/>
    <n v="108785"/>
    <n v="5.3"/>
    <n v="1150858"/>
    <n v="145"/>
    <n v="763813267"/>
    <n v="229779228"/>
    <n v="534034039"/>
    <x v="3"/>
  </r>
  <r>
    <x v="47"/>
    <x v="28"/>
    <s v="Rəngli"/>
    <x v="6"/>
    <s v="English"/>
    <x v="2"/>
    <s v="R"/>
    <s v="Matthew Hathaway"/>
    <x v="154"/>
    <n v="59439"/>
    <n v="187019"/>
    <n v="20177"/>
    <n v="26029"/>
    <n v="5.8"/>
    <n v="1791827"/>
    <n v="155"/>
    <n v="1053579131"/>
    <n v="179913925"/>
    <n v="873665206"/>
    <x v="3"/>
  </r>
  <r>
    <x v="88"/>
    <x v="26"/>
    <s v="Rəngli"/>
    <x v="3"/>
    <s v="English"/>
    <x v="5"/>
    <s v="G"/>
    <s v="Brad Johansson"/>
    <x v="194"/>
    <n v="76664"/>
    <n v="169560"/>
    <n v="10470"/>
    <n v="85647"/>
    <n v="5.9"/>
    <n v="542889"/>
    <n v="179"/>
    <n v="696161278"/>
    <n v="185814743"/>
    <n v="510346535"/>
    <x v="0"/>
  </r>
  <r>
    <x v="35"/>
    <x v="26"/>
    <s v="Rəngli"/>
    <x v="2"/>
    <s v="Spanish"/>
    <x v="3"/>
    <s v="R"/>
    <s v="Johnny Cruise"/>
    <x v="427"/>
    <n v="43736"/>
    <n v="97929"/>
    <n v="40988"/>
    <n v="45271"/>
    <n v="5.5"/>
    <n v="2133061"/>
    <n v="151"/>
    <n v="403610439"/>
    <n v="121849705"/>
    <n v="281760734"/>
    <x v="0"/>
  </r>
  <r>
    <x v="14"/>
    <x v="24"/>
    <s v="Rəngli"/>
    <x v="5"/>
    <s v="French"/>
    <x v="6"/>
    <s v="G"/>
    <s v="Quentin Cruise"/>
    <x v="124"/>
    <n v="39965"/>
    <n v="28641"/>
    <n v="21264"/>
    <n v="121456"/>
    <n v="8.6"/>
    <n v="84064"/>
    <n v="98"/>
    <n v="696612025"/>
    <n v="332831885"/>
    <n v="363780140"/>
    <x v="2"/>
  </r>
  <r>
    <x v="129"/>
    <x v="17"/>
    <s v="Rəngli"/>
    <x v="3"/>
    <s v="English"/>
    <x v="1"/>
    <s v="PG-13"/>
    <s v="Brad Craig"/>
    <x v="7"/>
    <n v="2322"/>
    <n v="275542"/>
    <n v="44538"/>
    <n v="129223"/>
    <n v="8.4"/>
    <n v="1896425"/>
    <n v="120"/>
    <n v="1168362283"/>
    <n v="261080374"/>
    <n v="907281909"/>
    <x v="1"/>
  </r>
  <r>
    <x v="144"/>
    <x v="3"/>
    <s v="Rəngli"/>
    <x v="3"/>
    <s v="English"/>
    <x v="0"/>
    <s v="G"/>
    <s v="Quentin Theron"/>
    <x v="257"/>
    <n v="29461"/>
    <n v="249327"/>
    <n v="38003"/>
    <n v="27653"/>
    <n v="5.9"/>
    <n v="1700140"/>
    <n v="119"/>
    <n v="263537543"/>
    <n v="133702078"/>
    <n v="129835465"/>
    <x v="2"/>
  </r>
  <r>
    <x v="179"/>
    <x v="4"/>
    <s v="Rəngli"/>
    <x v="2"/>
    <s v="Turkish"/>
    <x v="0"/>
    <s v="TV-MA"/>
    <s v="Keanu Gosling"/>
    <x v="396"/>
    <n v="14636"/>
    <n v="254920"/>
    <n v="23327"/>
    <n v="1487"/>
    <n v="8"/>
    <n v="1138223"/>
    <n v="161"/>
    <n v="167629540"/>
    <n v="44094642"/>
    <n v="123534898"/>
    <x v="0"/>
  </r>
  <r>
    <x v="152"/>
    <x v="21"/>
    <s v="Rəngli"/>
    <x v="3"/>
    <s v="Turkish"/>
    <x v="3"/>
    <s v="TV-MA"/>
    <s v="Johnny Lawrence"/>
    <x v="82"/>
    <n v="78154"/>
    <n v="282108"/>
    <n v="49827"/>
    <n v="110152"/>
    <n v="5.6"/>
    <n v="109572"/>
    <n v="105"/>
    <n v="509314753"/>
    <n v="307968160"/>
    <n v="201346593"/>
    <x v="0"/>
  </r>
  <r>
    <x v="162"/>
    <x v="1"/>
    <s v="Rəngli"/>
    <x v="2"/>
    <s v="Spanish"/>
    <x v="4"/>
    <s v="G"/>
    <s v="Quentin Murphy"/>
    <x v="423"/>
    <n v="54038"/>
    <n v="55323"/>
    <n v="4385"/>
    <n v="147181"/>
    <n v="4.5999999999999996"/>
    <n v="714990"/>
    <n v="103"/>
    <n v="245649557"/>
    <n v="306185151"/>
    <n v="-60535594"/>
    <x v="1"/>
  </r>
  <r>
    <x v="60"/>
    <x v="21"/>
    <s v="Rəngli"/>
    <x v="2"/>
    <s v="English"/>
    <x v="3"/>
    <s v="TV-MA"/>
    <s v="Scarlett Theron"/>
    <x v="362"/>
    <n v="48514"/>
    <n v="55567"/>
    <n v="3184"/>
    <n v="31737"/>
    <n v="8.6999999999999993"/>
    <n v="1380276"/>
    <n v="173"/>
    <n v="48345531"/>
    <n v="337901538"/>
    <n v="-289556007"/>
    <x v="0"/>
  </r>
  <r>
    <x v="189"/>
    <x v="13"/>
    <s v="Rəngli"/>
    <x v="1"/>
    <s v="Spanish"/>
    <x v="3"/>
    <s v="PG-13"/>
    <s v="Emma Portman"/>
    <x v="418"/>
    <n v="58590"/>
    <n v="301444"/>
    <n v="12872"/>
    <n v="121950"/>
    <n v="5.8"/>
    <n v="2259143"/>
    <n v="122"/>
    <n v="933828837"/>
    <n v="50332106"/>
    <n v="883496731"/>
    <x v="1"/>
  </r>
  <r>
    <x v="102"/>
    <x v="28"/>
    <s v="Rəngli"/>
    <x v="4"/>
    <s v="English"/>
    <x v="0"/>
    <s v="G"/>
    <s v="Johnny Pitt"/>
    <x v="85"/>
    <n v="38558"/>
    <n v="60557"/>
    <n v="1520"/>
    <n v="137386"/>
    <n v="9.6999999999999993"/>
    <n v="1692982"/>
    <n v="127"/>
    <n v="41969751"/>
    <n v="216540517"/>
    <n v="-174570766"/>
    <x v="3"/>
  </r>
  <r>
    <x v="148"/>
    <x v="1"/>
    <s v="Rəngli"/>
    <x v="4"/>
    <s v="English"/>
    <x v="5"/>
    <s v="PG"/>
    <s v="Christopher Bale"/>
    <x v="119"/>
    <n v="22568"/>
    <n v="329519"/>
    <n v="32867"/>
    <n v="16132"/>
    <n v="7.6"/>
    <n v="1482243"/>
    <n v="132"/>
    <n v="618708631"/>
    <n v="238875865"/>
    <n v="379832766"/>
    <x v="1"/>
  </r>
  <r>
    <x v="138"/>
    <x v="3"/>
    <s v="Rəngli"/>
    <x v="5"/>
    <s v="Turkish"/>
    <x v="1"/>
    <s v="R"/>
    <s v="Anne Hathaway"/>
    <x v="495"/>
    <n v="19571"/>
    <n v="101232"/>
    <n v="48714"/>
    <n v="134162"/>
    <n v="6.2"/>
    <n v="351042"/>
    <n v="159"/>
    <n v="358379847"/>
    <n v="78441886"/>
    <n v="279937961"/>
    <x v="2"/>
  </r>
  <r>
    <x v="59"/>
    <x v="36"/>
    <s v="Rəngli"/>
    <x v="5"/>
    <s v="English"/>
    <x v="0"/>
    <s v="PG"/>
    <s v="Quentin DiCaprio"/>
    <x v="512"/>
    <n v="69458"/>
    <n v="262847"/>
    <n v="43716"/>
    <n v="108034"/>
    <n v="4.9000000000000004"/>
    <n v="1915756"/>
    <n v="88"/>
    <n v="638902449"/>
    <n v="294171655"/>
    <n v="344730794"/>
    <x v="3"/>
  </r>
  <r>
    <x v="41"/>
    <x v="35"/>
    <s v="Rəngli"/>
    <x v="2"/>
    <s v="English"/>
    <x v="5"/>
    <s v="R"/>
    <s v="Christian Lawrence"/>
    <x v="397"/>
    <n v="52111"/>
    <n v="148851"/>
    <n v="28188"/>
    <n v="27271"/>
    <n v="4.9000000000000004"/>
    <n v="1214437"/>
    <n v="112"/>
    <n v="645438428"/>
    <n v="243611111"/>
    <n v="401827317"/>
    <x v="0"/>
  </r>
  <r>
    <x v="183"/>
    <x v="15"/>
    <s v="Rəngli"/>
    <x v="6"/>
    <s v="English"/>
    <x v="4"/>
    <s v="PG-13"/>
    <s v="Christian Robbie"/>
    <x v="83"/>
    <n v="57347"/>
    <n v="292472"/>
    <n v="15920"/>
    <n v="108906"/>
    <n v="4.4000000000000004"/>
    <n v="406528"/>
    <n v="93"/>
    <n v="220405966"/>
    <n v="216312178"/>
    <n v="4093788"/>
    <x v="2"/>
  </r>
  <r>
    <x v="2"/>
    <x v="21"/>
    <s v="Rəngli"/>
    <x v="3"/>
    <s v="English"/>
    <x v="0"/>
    <s v="PG-13"/>
    <s v="Quentin Downey"/>
    <x v="358"/>
    <n v="12827"/>
    <n v="118719"/>
    <n v="42928"/>
    <n v="136836"/>
    <n v="3.7"/>
    <n v="1322183"/>
    <n v="194"/>
    <n v="119507298"/>
    <n v="130749614"/>
    <n v="-11242316"/>
    <x v="0"/>
  </r>
  <r>
    <x v="181"/>
    <x v="8"/>
    <s v="Rəngli"/>
    <x v="2"/>
    <s v="German"/>
    <x v="3"/>
    <s v="PG-13"/>
    <s v="Christian Nolan"/>
    <x v="176"/>
    <n v="13611"/>
    <n v="306272"/>
    <n v="46315"/>
    <n v="28484"/>
    <n v="8.1999999999999993"/>
    <n v="170222"/>
    <n v="144"/>
    <n v="505501514"/>
    <n v="142829312"/>
    <n v="362672202"/>
    <x v="3"/>
  </r>
  <r>
    <x v="1"/>
    <x v="2"/>
    <s v="Rəngli"/>
    <x v="7"/>
    <s v="English"/>
    <x v="5"/>
    <s v="G"/>
    <s v="Robert Bale"/>
    <x v="227"/>
    <n v="77378"/>
    <n v="111648"/>
    <n v="47912"/>
    <n v="132611"/>
    <n v="4.5999999999999996"/>
    <n v="1313372"/>
    <n v="106"/>
    <n v="169990261"/>
    <n v="46145337"/>
    <n v="123844924"/>
    <x v="2"/>
  </r>
  <r>
    <x v="36"/>
    <x v="27"/>
    <s v="Rəngli"/>
    <x v="4"/>
    <s v="English"/>
    <x v="6"/>
    <s v="G"/>
    <s v="Cillian Hathaway"/>
    <x v="83"/>
    <n v="48529"/>
    <n v="157309"/>
    <n v="43918"/>
    <n v="22743"/>
    <n v="8.8000000000000007"/>
    <n v="322576"/>
    <n v="144"/>
    <n v="998867973"/>
    <n v="181112155"/>
    <n v="817755818"/>
    <x v="0"/>
  </r>
  <r>
    <x v="83"/>
    <x v="25"/>
    <s v="Rəngli"/>
    <x v="3"/>
    <s v="English"/>
    <x v="1"/>
    <s v="TV-MA"/>
    <s v="Robert Bale"/>
    <x v="25"/>
    <n v="59102"/>
    <n v="128461"/>
    <n v="28923"/>
    <n v="31229"/>
    <n v="5.0999999999999996"/>
    <n v="1501378"/>
    <n v="186"/>
    <n v="525244181"/>
    <n v="142926993"/>
    <n v="382317188"/>
    <x v="3"/>
  </r>
  <r>
    <x v="28"/>
    <x v="22"/>
    <s v="Rəngli"/>
    <x v="4"/>
    <s v="Spanish"/>
    <x v="6"/>
    <s v="TV-MA"/>
    <s v="Cillian Reeves"/>
    <x v="95"/>
    <n v="45733"/>
    <n v="101794"/>
    <n v="27622"/>
    <n v="38565"/>
    <n v="4.0999999999999996"/>
    <n v="2210705"/>
    <n v="158"/>
    <n v="746743828"/>
    <n v="321775495"/>
    <n v="424968333"/>
    <x v="4"/>
  </r>
  <r>
    <x v="216"/>
    <x v="0"/>
    <s v="Rəngli"/>
    <x v="3"/>
    <s v="Turkish"/>
    <x v="5"/>
    <s v="PG"/>
    <s v="Charlize Nolan"/>
    <x v="375"/>
    <n v="41602"/>
    <n v="100727"/>
    <n v="38555"/>
    <n v="96003"/>
    <n v="8.6999999999999993"/>
    <n v="1435836"/>
    <n v="179"/>
    <n v="561816770"/>
    <n v="213352572"/>
    <n v="348464198"/>
    <x v="0"/>
  </r>
  <r>
    <x v="0"/>
    <x v="29"/>
    <s v="Rəngli"/>
    <x v="5"/>
    <s v="English"/>
    <x v="0"/>
    <s v="PG"/>
    <s v="Christopher Downey"/>
    <x v="401"/>
    <n v="72512"/>
    <n v="59598"/>
    <n v="48861"/>
    <n v="138392"/>
    <n v="5.8"/>
    <n v="1099119"/>
    <n v="103"/>
    <n v="25605147"/>
    <n v="163818542"/>
    <n v="-138213395"/>
    <x v="1"/>
  </r>
  <r>
    <x v="155"/>
    <x v="21"/>
    <s v="Rəngli"/>
    <x v="4"/>
    <s v="English"/>
    <x v="2"/>
    <s v="TV-MA"/>
    <s v="Quentin Johansson"/>
    <x v="453"/>
    <n v="11746"/>
    <n v="342641"/>
    <n v="13064"/>
    <n v="131981"/>
    <n v="9.1"/>
    <n v="2011185"/>
    <n v="169"/>
    <n v="1073143267"/>
    <n v="211811459"/>
    <n v="861331808"/>
    <x v="0"/>
  </r>
  <r>
    <x v="183"/>
    <x v="12"/>
    <s v="Rəngli"/>
    <x v="6"/>
    <s v="Azerbaijani"/>
    <x v="0"/>
    <s v="PG"/>
    <s v="Will Watson"/>
    <x v="121"/>
    <n v="50791"/>
    <n v="309035"/>
    <n v="31155"/>
    <n v="60366"/>
    <n v="9.6999999999999993"/>
    <n v="1821135"/>
    <n v="175"/>
    <n v="539273854"/>
    <n v="228714110"/>
    <n v="310559744"/>
    <x v="1"/>
  </r>
  <r>
    <x v="131"/>
    <x v="7"/>
    <s v="Rəngli"/>
    <x v="2"/>
    <s v="English"/>
    <x v="6"/>
    <s v="TV-MA"/>
    <s v="Matthew Downey"/>
    <x v="289"/>
    <n v="71395"/>
    <n v="166680"/>
    <n v="21110"/>
    <n v="58320"/>
    <n v="4"/>
    <n v="148050"/>
    <n v="140"/>
    <n v="112141701"/>
    <n v="34499602"/>
    <n v="77642099"/>
    <x v="1"/>
  </r>
  <r>
    <x v="102"/>
    <x v="23"/>
    <s v="Rəngli"/>
    <x v="5"/>
    <s v="English"/>
    <x v="5"/>
    <s v="TV-MA"/>
    <s v="Jennifer Jackman"/>
    <x v="296"/>
    <n v="78747"/>
    <n v="75204"/>
    <n v="5823"/>
    <n v="136555"/>
    <n v="4.2"/>
    <n v="1408334"/>
    <n v="108"/>
    <n v="404800282"/>
    <n v="64730323"/>
    <n v="340069959"/>
    <x v="3"/>
  </r>
  <r>
    <x v="42"/>
    <x v="9"/>
    <s v="Rəngli"/>
    <x v="3"/>
    <s v="French"/>
    <x v="0"/>
    <s v="G"/>
    <s v="Daniel DiCaprio"/>
    <x v="315"/>
    <n v="38434"/>
    <n v="20802"/>
    <n v="49069"/>
    <n v="50734"/>
    <n v="5.4"/>
    <n v="2146727"/>
    <n v="106"/>
    <n v="468519734"/>
    <n v="77860444"/>
    <n v="390659290"/>
    <x v="1"/>
  </r>
  <r>
    <x v="178"/>
    <x v="13"/>
    <s v="Rəngli"/>
    <x v="2"/>
    <s v="French"/>
    <x v="4"/>
    <s v="PG"/>
    <s v="Matthew McConaughey"/>
    <x v="425"/>
    <n v="11889"/>
    <n v="65780"/>
    <n v="27596"/>
    <n v="19879"/>
    <n v="8.9"/>
    <n v="1282197"/>
    <n v="182"/>
    <n v="557975980"/>
    <n v="53145114"/>
    <n v="504830866"/>
    <x v="1"/>
  </r>
  <r>
    <x v="2"/>
    <x v="32"/>
    <s v="Rəngli"/>
    <x v="0"/>
    <s v="German"/>
    <x v="1"/>
    <s v="G"/>
    <s v="Robert Bale"/>
    <x v="366"/>
    <n v="78283"/>
    <n v="65405"/>
    <n v="16078"/>
    <n v="25114"/>
    <n v="6.8"/>
    <n v="1722694"/>
    <n v="85"/>
    <n v="1048663899"/>
    <n v="314637199"/>
    <n v="734026700"/>
    <x v="0"/>
  </r>
  <r>
    <x v="76"/>
    <x v="33"/>
    <s v="Rəngli"/>
    <x v="1"/>
    <s v="English"/>
    <x v="1"/>
    <s v="G"/>
    <s v="Hugh Washington"/>
    <x v="397"/>
    <n v="67532"/>
    <n v="340357"/>
    <n v="24215"/>
    <n v="136886"/>
    <n v="5.9"/>
    <n v="2381673"/>
    <n v="108"/>
    <n v="600906187"/>
    <n v="266815740"/>
    <n v="334090447"/>
    <x v="4"/>
  </r>
  <r>
    <x v="95"/>
    <x v="9"/>
    <s v="Rəngli"/>
    <x v="3"/>
    <s v="English"/>
    <x v="5"/>
    <s v="G"/>
    <s v="Cillian Smith"/>
    <x v="138"/>
    <n v="27403"/>
    <n v="74237"/>
    <n v="5510"/>
    <n v="25297"/>
    <n v="9.3000000000000007"/>
    <n v="1306498"/>
    <n v="107"/>
    <n v="170610470"/>
    <n v="142155650"/>
    <n v="28454820"/>
    <x v="1"/>
  </r>
  <r>
    <x v="36"/>
    <x v="18"/>
    <s v="Ağ-qara"/>
    <x v="3"/>
    <s v="English"/>
    <x v="0"/>
    <s v="PG-13"/>
    <s v="Cillian Murphy"/>
    <x v="44"/>
    <n v="70223"/>
    <n v="235904"/>
    <n v="46392"/>
    <n v="145375"/>
    <n v="9.6999999999999993"/>
    <n v="670957"/>
    <n v="110"/>
    <n v="1088359381"/>
    <n v="43785335"/>
    <n v="1044574046"/>
    <x v="1"/>
  </r>
  <r>
    <x v="5"/>
    <x v="32"/>
    <s v="Rəngli"/>
    <x v="4"/>
    <s v="English"/>
    <x v="6"/>
    <s v="PG-13"/>
    <s v="Daniel Reeves"/>
    <x v="59"/>
    <n v="56956"/>
    <n v="243122"/>
    <n v="18629"/>
    <n v="122531"/>
    <n v="8.6999999999999993"/>
    <n v="1086672"/>
    <n v="194"/>
    <n v="364081444"/>
    <n v="240740044"/>
    <n v="123341400"/>
    <x v="0"/>
  </r>
  <r>
    <x v="127"/>
    <x v="27"/>
    <s v="Ağ-qara"/>
    <x v="2"/>
    <s v="Spanish"/>
    <x v="2"/>
    <s v="R"/>
    <s v="Natalie Smith"/>
    <x v="228"/>
    <n v="10640"/>
    <n v="312392"/>
    <n v="45380"/>
    <n v="89957"/>
    <n v="5.6"/>
    <n v="766075"/>
    <n v="117"/>
    <n v="387854997"/>
    <n v="260270530"/>
    <n v="127584467"/>
    <x v="0"/>
  </r>
  <r>
    <x v="16"/>
    <x v="38"/>
    <s v="Rəngli"/>
    <x v="0"/>
    <s v="English"/>
    <x v="1"/>
    <s v="G"/>
    <s v="Scarlett Craig"/>
    <x v="289"/>
    <n v="18094"/>
    <n v="261400"/>
    <n v="880"/>
    <n v="35378"/>
    <n v="8.4"/>
    <n v="785901"/>
    <n v="178"/>
    <n v="364237991"/>
    <n v="234214563"/>
    <n v="130023428"/>
    <x v="0"/>
  </r>
  <r>
    <x v="46"/>
    <x v="5"/>
    <s v="Rəngli"/>
    <x v="4"/>
    <s v="English"/>
    <x v="6"/>
    <s v="R"/>
    <s v="Denzel Jackman"/>
    <x v="219"/>
    <n v="50027"/>
    <n v="17298"/>
    <n v="38969"/>
    <n v="50440"/>
    <n v="6.8"/>
    <n v="2065894"/>
    <n v="136"/>
    <n v="708901939"/>
    <n v="42378006"/>
    <n v="666523933"/>
    <x v="2"/>
  </r>
  <r>
    <x v="35"/>
    <x v="37"/>
    <s v="Rəngli"/>
    <x v="0"/>
    <s v="Turkish"/>
    <x v="3"/>
    <s v="TV-MA"/>
    <s v="Quentin Smith"/>
    <x v="486"/>
    <n v="27055"/>
    <n v="141902"/>
    <n v="48850"/>
    <n v="78933"/>
    <n v="7.3"/>
    <n v="1381231"/>
    <n v="109"/>
    <n v="1089948658"/>
    <n v="4205300"/>
    <n v="1085743358"/>
    <x v="4"/>
  </r>
  <r>
    <x v="115"/>
    <x v="25"/>
    <s v="Rəngli"/>
    <x v="0"/>
    <s v="English"/>
    <x v="3"/>
    <s v="R"/>
    <s v="Emma Robbie"/>
    <x v="457"/>
    <n v="37061"/>
    <n v="314759"/>
    <n v="9734"/>
    <n v="98155"/>
    <n v="7.6"/>
    <n v="1119978"/>
    <n v="151"/>
    <n v="837775366"/>
    <n v="334192161"/>
    <n v="503583205"/>
    <x v="3"/>
  </r>
  <r>
    <x v="196"/>
    <x v="30"/>
    <s v="Rəngli"/>
    <x v="4"/>
    <s v="English"/>
    <x v="6"/>
    <s v="G"/>
    <s v="Tom Robbie"/>
    <x v="503"/>
    <n v="28118"/>
    <n v="284023"/>
    <n v="31192"/>
    <n v="4505"/>
    <n v="6.8"/>
    <n v="752090"/>
    <n v="149"/>
    <n v="361925058"/>
    <n v="278500237"/>
    <n v="83424821"/>
    <x v="4"/>
  </r>
  <r>
    <x v="120"/>
    <x v="9"/>
    <s v="Rəngli"/>
    <x v="6"/>
    <s v="English"/>
    <x v="1"/>
    <s v="TV-MA"/>
    <s v="Christian Washington"/>
    <x v="207"/>
    <n v="49387"/>
    <n v="158325"/>
    <n v="13639"/>
    <n v="71064"/>
    <n v="9.6999999999999993"/>
    <n v="1119018"/>
    <n v="103"/>
    <n v="919940222"/>
    <n v="93402060"/>
    <n v="826538162"/>
    <x v="1"/>
  </r>
  <r>
    <x v="72"/>
    <x v="28"/>
    <s v="Rəngli"/>
    <x v="5"/>
    <s v="English"/>
    <x v="5"/>
    <s v="PG"/>
    <s v="Natalie Jackman"/>
    <x v="2"/>
    <n v="55630"/>
    <n v="173355"/>
    <n v="42878"/>
    <n v="127970"/>
    <n v="6.5"/>
    <n v="733383"/>
    <n v="108"/>
    <n v="556953152"/>
    <n v="264929158"/>
    <n v="292023994"/>
    <x v="3"/>
  </r>
  <r>
    <x v="41"/>
    <x v="28"/>
    <s v="Rəngli"/>
    <x v="1"/>
    <s v="French"/>
    <x v="6"/>
    <s v="R"/>
    <s v="Margot Downey"/>
    <x v="380"/>
    <n v="14472"/>
    <n v="15488"/>
    <n v="31184"/>
    <n v="4259"/>
    <n v="8"/>
    <n v="1219057"/>
    <n v="115"/>
    <n v="569626169"/>
    <n v="173714372"/>
    <n v="395911797"/>
    <x v="3"/>
  </r>
  <r>
    <x v="124"/>
    <x v="8"/>
    <s v="Rəngli"/>
    <x v="6"/>
    <s v="English"/>
    <x v="2"/>
    <s v="R"/>
    <s v="Ryan Robbie"/>
    <x v="146"/>
    <n v="14219"/>
    <n v="188342"/>
    <n v="4807"/>
    <n v="125626"/>
    <n v="8.3000000000000007"/>
    <n v="30868"/>
    <n v="162"/>
    <n v="56131967"/>
    <n v="53574395"/>
    <n v="2557572"/>
    <x v="3"/>
  </r>
  <r>
    <x v="156"/>
    <x v="25"/>
    <s v="Rəngli"/>
    <x v="1"/>
    <s v="English"/>
    <x v="6"/>
    <s v="G"/>
    <s v="Robert Bale"/>
    <x v="251"/>
    <n v="42770"/>
    <n v="56118"/>
    <n v="46401"/>
    <n v="101865"/>
    <n v="3.6"/>
    <n v="949352"/>
    <n v="145"/>
    <n v="628358710"/>
    <n v="165598367"/>
    <n v="462760343"/>
    <x v="3"/>
  </r>
  <r>
    <x v="84"/>
    <x v="18"/>
    <s v="Ağ-qara"/>
    <x v="1"/>
    <s v="English"/>
    <x v="1"/>
    <s v="PG"/>
    <s v="Margot Craig"/>
    <x v="436"/>
    <n v="65909"/>
    <n v="170119"/>
    <n v="49561"/>
    <n v="99011"/>
    <n v="8.4"/>
    <n v="2365271"/>
    <n v="113"/>
    <n v="675163631"/>
    <n v="85941117"/>
    <n v="589222514"/>
    <x v="1"/>
  </r>
  <r>
    <x v="224"/>
    <x v="14"/>
    <s v="Ağ-qara"/>
    <x v="3"/>
    <s v="French"/>
    <x v="0"/>
    <s v="TV-MA"/>
    <s v="Brad Downey"/>
    <x v="116"/>
    <n v="14515"/>
    <n v="45084"/>
    <n v="40612"/>
    <n v="123573"/>
    <n v="7.8"/>
    <n v="1974794"/>
    <n v="170"/>
    <n v="451944173"/>
    <n v="179706612"/>
    <n v="272237561"/>
    <x v="1"/>
  </r>
  <r>
    <x v="141"/>
    <x v="1"/>
    <s v="Rəngli"/>
    <x v="4"/>
    <s v="English"/>
    <x v="1"/>
    <s v="R"/>
    <s v="Natalie Hathaway"/>
    <x v="445"/>
    <n v="8497"/>
    <n v="116278"/>
    <n v="19991"/>
    <n v="26089"/>
    <n v="6.8"/>
    <n v="2226235"/>
    <n v="184"/>
    <n v="69204805"/>
    <n v="103200484"/>
    <n v="-33995679"/>
    <x v="1"/>
  </r>
  <r>
    <x v="25"/>
    <x v="27"/>
    <s v="Rəngli"/>
    <x v="5"/>
    <s v="German"/>
    <x v="6"/>
    <s v="PG-13"/>
    <s v="Will Washington"/>
    <x v="50"/>
    <n v="55270"/>
    <n v="154754"/>
    <n v="15920"/>
    <n v="35812"/>
    <n v="4.5999999999999996"/>
    <n v="1871139"/>
    <n v="136"/>
    <n v="899012206"/>
    <n v="184149673"/>
    <n v="714862533"/>
    <x v="0"/>
  </r>
  <r>
    <x v="164"/>
    <x v="6"/>
    <s v="Rəngli"/>
    <x v="0"/>
    <s v="English"/>
    <x v="4"/>
    <s v="PG-13"/>
    <s v="Jennifer DiCaprio"/>
    <x v="283"/>
    <n v="4301"/>
    <n v="121542"/>
    <n v="21289"/>
    <n v="39287"/>
    <n v="5.5"/>
    <n v="2105943"/>
    <n v="168"/>
    <n v="800347396"/>
    <n v="264630173"/>
    <n v="535717223"/>
    <x v="3"/>
  </r>
  <r>
    <x v="92"/>
    <x v="35"/>
    <s v="Ağ-qara"/>
    <x v="3"/>
    <s v="Turkish"/>
    <x v="0"/>
    <s v="G"/>
    <s v="Will Gosling"/>
    <x v="471"/>
    <n v="74547"/>
    <n v="26315"/>
    <n v="45015"/>
    <n v="9565"/>
    <n v="6.4"/>
    <n v="2195971"/>
    <n v="116"/>
    <n v="385205577"/>
    <n v="174345704"/>
    <n v="210859873"/>
    <x v="0"/>
  </r>
  <r>
    <x v="87"/>
    <x v="3"/>
    <s v="Rəngli"/>
    <x v="4"/>
    <s v="English"/>
    <x v="4"/>
    <s v="TV-MA"/>
    <s v="Matthew Watson"/>
    <x v="162"/>
    <n v="31424"/>
    <n v="70882"/>
    <n v="20294"/>
    <n v="118268"/>
    <n v="6.2"/>
    <n v="2354371"/>
    <n v="175"/>
    <n v="418260547"/>
    <n v="38016495"/>
    <n v="380244052"/>
    <x v="2"/>
  </r>
  <r>
    <x v="174"/>
    <x v="27"/>
    <s v="Rəngli"/>
    <x v="0"/>
    <s v="English"/>
    <x v="6"/>
    <s v="G"/>
    <s v="Christopher Portman"/>
    <x v="2"/>
    <n v="50852"/>
    <n v="11318"/>
    <n v="38537"/>
    <n v="119803"/>
    <n v="4.5"/>
    <n v="2204357"/>
    <n v="126"/>
    <n v="1004128156"/>
    <n v="316598138"/>
    <n v="687530018"/>
    <x v="0"/>
  </r>
  <r>
    <x v="112"/>
    <x v="3"/>
    <s v="Rəngli"/>
    <x v="5"/>
    <s v="Turkish"/>
    <x v="4"/>
    <s v="G"/>
    <s v="Margot Smith"/>
    <x v="267"/>
    <n v="40331"/>
    <n v="123308"/>
    <n v="22833"/>
    <n v="42716"/>
    <n v="6.7"/>
    <n v="1527409"/>
    <n v="173"/>
    <n v="949581896"/>
    <n v="118326333"/>
    <n v="831255563"/>
    <x v="2"/>
  </r>
  <r>
    <x v="224"/>
    <x v="17"/>
    <s v="Rəngli"/>
    <x v="2"/>
    <s v="Turkish"/>
    <x v="4"/>
    <s v="G"/>
    <s v="Ryan Downey"/>
    <x v="91"/>
    <n v="33361"/>
    <n v="334729"/>
    <n v="28285"/>
    <n v="21298"/>
    <n v="8.1"/>
    <n v="1801601"/>
    <n v="161"/>
    <n v="431160186"/>
    <n v="223229498"/>
    <n v="207930688"/>
    <x v="1"/>
  </r>
  <r>
    <x v="21"/>
    <x v="24"/>
    <s v="Rəngli"/>
    <x v="7"/>
    <s v="German"/>
    <x v="5"/>
    <s v="R"/>
    <s v="Charlize Theron"/>
    <x v="21"/>
    <n v="46496"/>
    <n v="53835"/>
    <n v="12675"/>
    <n v="91620"/>
    <n v="4"/>
    <n v="1992621"/>
    <n v="87"/>
    <n v="441462180"/>
    <n v="268413485"/>
    <n v="173048695"/>
    <x v="2"/>
  </r>
  <r>
    <x v="147"/>
    <x v="8"/>
    <s v="Rəngli"/>
    <x v="1"/>
    <s v="English"/>
    <x v="4"/>
    <s v="PG-13"/>
    <s v="Jennifer Theron"/>
    <x v="506"/>
    <n v="31220"/>
    <n v="148159"/>
    <n v="7189"/>
    <n v="149168"/>
    <n v="4.5999999999999996"/>
    <n v="675015"/>
    <n v="187"/>
    <n v="241411414"/>
    <n v="307001911"/>
    <n v="-65590497"/>
    <x v="3"/>
  </r>
  <r>
    <x v="21"/>
    <x v="3"/>
    <s v="Rəngli"/>
    <x v="6"/>
    <s v="Spanish"/>
    <x v="0"/>
    <s v="PG-13"/>
    <s v="Scarlett Theron"/>
    <x v="180"/>
    <n v="32561"/>
    <n v="150894"/>
    <n v="9035"/>
    <n v="11198"/>
    <n v="8.3000000000000007"/>
    <n v="430667"/>
    <n v="87"/>
    <n v="20101447"/>
    <n v="141630139"/>
    <n v="-121528692"/>
    <x v="2"/>
  </r>
  <r>
    <x v="135"/>
    <x v="29"/>
    <s v="Rəngli"/>
    <x v="2"/>
    <s v="English"/>
    <x v="5"/>
    <s v="G"/>
    <s v="Christopher Downey"/>
    <x v="481"/>
    <n v="63934"/>
    <n v="48810"/>
    <n v="41600"/>
    <n v="96352"/>
    <n v="7.3"/>
    <n v="239235"/>
    <n v="194"/>
    <n v="692333863"/>
    <n v="210516233"/>
    <n v="481817630"/>
    <x v="1"/>
  </r>
  <r>
    <x v="143"/>
    <x v="9"/>
    <s v="Rəngli"/>
    <x v="2"/>
    <s v="English"/>
    <x v="4"/>
    <s v="TV-MA"/>
    <s v="Jennifer Portman"/>
    <x v="521"/>
    <n v="30915"/>
    <n v="331978"/>
    <n v="46160"/>
    <n v="146880"/>
    <n v="3.9"/>
    <n v="2306775"/>
    <n v="188"/>
    <n v="265415021"/>
    <n v="95703750"/>
    <n v="169711271"/>
    <x v="1"/>
  </r>
  <r>
    <x v="210"/>
    <x v="3"/>
    <s v="Rəngli"/>
    <x v="2"/>
    <s v="Azerbaijani"/>
    <x v="3"/>
    <s v="PG"/>
    <s v="Charlize Portman"/>
    <x v="34"/>
    <n v="73213"/>
    <n v="299831"/>
    <n v="26859"/>
    <n v="107133"/>
    <n v="4.3"/>
    <n v="1340137"/>
    <n v="123"/>
    <n v="1150051786"/>
    <n v="72565534"/>
    <n v="1077486252"/>
    <x v="2"/>
  </r>
  <r>
    <x v="46"/>
    <x v="13"/>
    <s v="Rəngli"/>
    <x v="2"/>
    <s v="English"/>
    <x v="5"/>
    <s v="R"/>
    <s v="Margot Smith"/>
    <x v="69"/>
    <n v="46556"/>
    <n v="49259"/>
    <n v="12537"/>
    <n v="80928"/>
    <n v="3.8"/>
    <n v="17456"/>
    <n v="91"/>
    <n v="793716088"/>
    <n v="119573067"/>
    <n v="674143021"/>
    <x v="1"/>
  </r>
  <r>
    <x v="200"/>
    <x v="35"/>
    <s v="Rəngli"/>
    <x v="3"/>
    <s v="French"/>
    <x v="0"/>
    <s v="TV-MA"/>
    <s v="Robert Depp"/>
    <x v="37"/>
    <n v="39682"/>
    <n v="250648"/>
    <n v="13132"/>
    <n v="22914"/>
    <n v="5.2"/>
    <n v="2361600"/>
    <n v="185"/>
    <n v="416824981"/>
    <n v="343512066"/>
    <n v="73312915"/>
    <x v="0"/>
  </r>
  <r>
    <x v="214"/>
    <x v="24"/>
    <s v="Rəngli"/>
    <x v="0"/>
    <s v="Azerbaijani"/>
    <x v="0"/>
    <s v="PG-13"/>
    <s v="Robert Downey"/>
    <x v="150"/>
    <n v="20400"/>
    <n v="241810"/>
    <n v="26043"/>
    <n v="67615"/>
    <n v="4"/>
    <n v="1669557"/>
    <n v="118"/>
    <n v="787422181"/>
    <n v="150265038"/>
    <n v="637157143"/>
    <x v="2"/>
  </r>
  <r>
    <x v="166"/>
    <x v="2"/>
    <s v="Rəngli"/>
    <x v="2"/>
    <s v="Azerbaijani"/>
    <x v="2"/>
    <s v="PG-13"/>
    <s v="Margot Hathaway"/>
    <x v="12"/>
    <n v="32640"/>
    <n v="249554"/>
    <n v="35105"/>
    <n v="81990"/>
    <n v="5.3"/>
    <n v="600402"/>
    <n v="185"/>
    <n v="741049640"/>
    <n v="340442168"/>
    <n v="400607472"/>
    <x v="2"/>
  </r>
  <r>
    <x v="41"/>
    <x v="36"/>
    <s v="Rəngli"/>
    <x v="0"/>
    <s v="French"/>
    <x v="4"/>
    <s v="G"/>
    <s v="Will Nolan"/>
    <x v="309"/>
    <n v="18847"/>
    <n v="89806"/>
    <n v="15465"/>
    <n v="139605"/>
    <n v="8.6999999999999993"/>
    <n v="1527193"/>
    <n v="136"/>
    <n v="362930515"/>
    <n v="246904947"/>
    <n v="116025568"/>
    <x v="3"/>
  </r>
  <r>
    <x v="24"/>
    <x v="38"/>
    <s v="Rəngli"/>
    <x v="5"/>
    <s v="Turkish"/>
    <x v="1"/>
    <s v="PG-13"/>
    <s v="Daniel Murphy"/>
    <x v="103"/>
    <n v="27195"/>
    <n v="289227"/>
    <n v="40336"/>
    <n v="71876"/>
    <n v="9.5"/>
    <n v="484210"/>
    <n v="163"/>
    <n v="193078998"/>
    <n v="50949731"/>
    <n v="142129267"/>
    <x v="0"/>
  </r>
  <r>
    <x v="56"/>
    <x v="17"/>
    <s v="Rəngli"/>
    <x v="3"/>
    <s v="English"/>
    <x v="6"/>
    <s v="PG"/>
    <s v="Cillian Pitt"/>
    <x v="168"/>
    <n v="29625"/>
    <n v="151339"/>
    <n v="9083"/>
    <n v="135102"/>
    <n v="9.4"/>
    <n v="1536277"/>
    <n v="123"/>
    <n v="139494870"/>
    <n v="133140158"/>
    <n v="6354712"/>
    <x v="1"/>
  </r>
  <r>
    <x v="80"/>
    <x v="34"/>
    <s v="Rəngli"/>
    <x v="3"/>
    <s v="English"/>
    <x v="5"/>
    <s v="PG"/>
    <s v="Robert Portman"/>
    <x v="357"/>
    <n v="72972"/>
    <n v="199103"/>
    <n v="22821"/>
    <n v="114509"/>
    <n v="6.2"/>
    <n v="1526571"/>
    <n v="136"/>
    <n v="684032764"/>
    <n v="61536718"/>
    <n v="622496046"/>
    <x v="1"/>
  </r>
  <r>
    <x v="211"/>
    <x v="21"/>
    <s v="Rəngli"/>
    <x v="2"/>
    <s v="English"/>
    <x v="3"/>
    <s v="G"/>
    <s v="Natalie Cruise"/>
    <x v="490"/>
    <n v="55445"/>
    <n v="8234"/>
    <n v="11626"/>
    <n v="84502"/>
    <n v="4.2"/>
    <n v="559807"/>
    <n v="186"/>
    <n v="156624369"/>
    <n v="214750343"/>
    <n v="-58125974"/>
    <x v="0"/>
  </r>
  <r>
    <x v="34"/>
    <x v="3"/>
    <s v="Rəngli"/>
    <x v="0"/>
    <s v="German"/>
    <x v="2"/>
    <s v="R"/>
    <s v="Christopher Gosling"/>
    <x v="299"/>
    <n v="32536"/>
    <n v="16348"/>
    <n v="42627"/>
    <n v="139808"/>
    <n v="4.9000000000000004"/>
    <n v="1032567"/>
    <n v="162"/>
    <n v="1021048098"/>
    <n v="193167908"/>
    <n v="827880190"/>
    <x v="2"/>
  </r>
  <r>
    <x v="87"/>
    <x v="15"/>
    <s v="Rəngli"/>
    <x v="2"/>
    <s v="English"/>
    <x v="3"/>
    <s v="PG-13"/>
    <s v="Keanu Theron"/>
    <x v="318"/>
    <n v="46401"/>
    <n v="340758"/>
    <n v="15202"/>
    <n v="91244"/>
    <n v="8.4"/>
    <n v="1510550"/>
    <n v="85"/>
    <n v="1006917334"/>
    <n v="343648895"/>
    <n v="663268439"/>
    <x v="2"/>
  </r>
  <r>
    <x v="47"/>
    <x v="25"/>
    <s v="Rəngli"/>
    <x v="3"/>
    <s v="German"/>
    <x v="1"/>
    <s v="TV-MA"/>
    <s v="Leonardo Smith"/>
    <x v="406"/>
    <n v="16083"/>
    <n v="346906"/>
    <n v="33696"/>
    <n v="11963"/>
    <n v="9.6999999999999993"/>
    <n v="1225365"/>
    <n v="158"/>
    <n v="1144667924"/>
    <n v="28312437"/>
    <n v="1116355487"/>
    <x v="3"/>
  </r>
  <r>
    <x v="199"/>
    <x v="33"/>
    <s v="Rəngli"/>
    <x v="2"/>
    <s v="English"/>
    <x v="3"/>
    <s v="PG"/>
    <s v="Will Theron"/>
    <x v="52"/>
    <n v="24027"/>
    <n v="184071"/>
    <n v="33984"/>
    <n v="76287"/>
    <n v="6.5"/>
    <n v="1764105"/>
    <n v="143"/>
    <n v="763656721"/>
    <n v="120567651"/>
    <n v="643089070"/>
    <x v="4"/>
  </r>
  <r>
    <x v="111"/>
    <x v="23"/>
    <s v="Rəngli"/>
    <x v="0"/>
    <s v="English"/>
    <x v="3"/>
    <s v="G"/>
    <s v="Scarlett Depp"/>
    <x v="519"/>
    <n v="39207"/>
    <n v="311730"/>
    <n v="11965"/>
    <n v="10307"/>
    <n v="9.6999999999999993"/>
    <n v="924464"/>
    <n v="178"/>
    <n v="47302771"/>
    <n v="3613817"/>
    <n v="43688954"/>
    <x v="3"/>
  </r>
  <r>
    <x v="134"/>
    <x v="33"/>
    <s v="Rəngli"/>
    <x v="3"/>
    <s v="Spanish"/>
    <x v="4"/>
    <s v="TV-MA"/>
    <s v="Jennifer Craig"/>
    <x v="348"/>
    <n v="835"/>
    <n v="326520"/>
    <n v="44775"/>
    <n v="83028"/>
    <n v="4.5999999999999996"/>
    <n v="912875"/>
    <n v="85"/>
    <n v="966241264"/>
    <n v="92401015"/>
    <n v="873840249"/>
    <x v="4"/>
  </r>
  <r>
    <x v="59"/>
    <x v="25"/>
    <s v="Rəngli"/>
    <x v="1"/>
    <s v="English"/>
    <x v="3"/>
    <s v="R"/>
    <s v="Daniel Robbie"/>
    <x v="142"/>
    <n v="14629"/>
    <n v="44010"/>
    <n v="36069"/>
    <n v="44012"/>
    <n v="5.7"/>
    <n v="492070"/>
    <n v="87"/>
    <n v="300877351"/>
    <n v="105912785"/>
    <n v="194964566"/>
    <x v="3"/>
  </r>
  <r>
    <x v="100"/>
    <x v="16"/>
    <s v="Rəngli"/>
    <x v="1"/>
    <s v="English"/>
    <x v="3"/>
    <s v="R"/>
    <s v="Anne Jackman"/>
    <x v="220"/>
    <n v="1105"/>
    <n v="289064"/>
    <n v="13722"/>
    <n v="125011"/>
    <n v="6.3"/>
    <n v="795167"/>
    <n v="192"/>
    <n v="537179579"/>
    <n v="188022655"/>
    <n v="349156924"/>
    <x v="4"/>
  </r>
  <r>
    <x v="89"/>
    <x v="9"/>
    <s v="Rəngli"/>
    <x v="0"/>
    <s v="English"/>
    <x v="6"/>
    <s v="PG"/>
    <s v="Natalie Depp"/>
    <x v="393"/>
    <n v="53608"/>
    <n v="25001"/>
    <n v="41272"/>
    <n v="42329"/>
    <n v="5.2"/>
    <n v="1442720"/>
    <n v="135"/>
    <n v="1158207006"/>
    <n v="339262073"/>
    <n v="818944933"/>
    <x v="1"/>
  </r>
  <r>
    <x v="153"/>
    <x v="20"/>
    <s v="Rəngli"/>
    <x v="3"/>
    <s v="English"/>
    <x v="0"/>
    <s v="G"/>
    <s v="Margot Hathaway"/>
    <x v="355"/>
    <n v="30069"/>
    <n v="14232"/>
    <n v="41092"/>
    <n v="13349"/>
    <n v="6.8"/>
    <n v="866355"/>
    <n v="121"/>
    <n v="494731065"/>
    <n v="198347894"/>
    <n v="296383171"/>
    <x v="3"/>
  </r>
  <r>
    <x v="178"/>
    <x v="27"/>
    <s v="Rəngli"/>
    <x v="3"/>
    <s v="Azerbaijani"/>
    <x v="4"/>
    <s v="PG-13"/>
    <s v="Matthew Robbie"/>
    <x v="142"/>
    <n v="1221"/>
    <n v="151337"/>
    <n v="29474"/>
    <n v="105310"/>
    <n v="5"/>
    <n v="2464545"/>
    <n v="171"/>
    <n v="300133461"/>
    <n v="276542220"/>
    <n v="23591241"/>
    <x v="0"/>
  </r>
  <r>
    <x v="211"/>
    <x v="11"/>
    <s v="Rəngli"/>
    <x v="4"/>
    <s v="English"/>
    <x v="4"/>
    <s v="TV-MA"/>
    <s v="Christopher Robbie"/>
    <x v="50"/>
    <n v="76970"/>
    <n v="232436"/>
    <n v="40079"/>
    <n v="140633"/>
    <n v="4.5"/>
    <n v="1605669"/>
    <n v="168"/>
    <n v="780202917"/>
    <n v="223338355"/>
    <n v="556864562"/>
    <x v="3"/>
  </r>
  <r>
    <x v="68"/>
    <x v="18"/>
    <s v="Rəngli"/>
    <x v="3"/>
    <s v="English"/>
    <x v="4"/>
    <s v="R"/>
    <s v="Denzel Smith"/>
    <x v="372"/>
    <n v="61551"/>
    <n v="69378"/>
    <n v="14869"/>
    <n v="73336"/>
    <n v="4.5"/>
    <n v="1655779"/>
    <n v="140"/>
    <n v="576666436"/>
    <n v="233933884"/>
    <n v="342732552"/>
    <x v="1"/>
  </r>
  <r>
    <x v="152"/>
    <x v="39"/>
    <s v="Rəngli"/>
    <x v="0"/>
    <s v="English"/>
    <x v="2"/>
    <s v="G"/>
    <s v="Johnny Jackman"/>
    <x v="488"/>
    <n v="29505"/>
    <n v="162107"/>
    <n v="9164"/>
    <n v="98100"/>
    <n v="8.1"/>
    <n v="255525"/>
    <n v="191"/>
    <n v="26185972"/>
    <n v="15424353"/>
    <n v="10761619"/>
    <x v="0"/>
  </r>
  <r>
    <x v="52"/>
    <x v="5"/>
    <s v="Rəngli"/>
    <x v="2"/>
    <s v="English"/>
    <x v="3"/>
    <s v="PG-13"/>
    <s v="Emma Theron"/>
    <x v="98"/>
    <n v="16839"/>
    <n v="119571"/>
    <n v="39252"/>
    <n v="22224"/>
    <n v="9.8000000000000007"/>
    <n v="1716867"/>
    <n v="96"/>
    <n v="1125160705"/>
    <n v="311176442"/>
    <n v="813984263"/>
    <x v="2"/>
  </r>
  <r>
    <x v="13"/>
    <x v="34"/>
    <s v="Rəngli"/>
    <x v="2"/>
    <s v="English"/>
    <x v="4"/>
    <s v="R"/>
    <s v="Brad Tarantino"/>
    <x v="375"/>
    <n v="43614"/>
    <n v="98520"/>
    <n v="45778"/>
    <n v="129204"/>
    <n v="9.6999999999999993"/>
    <n v="82693"/>
    <n v="176"/>
    <n v="1083774059"/>
    <n v="143718448"/>
    <n v="940055611"/>
    <x v="1"/>
  </r>
  <r>
    <x v="20"/>
    <x v="8"/>
    <s v="Rəngli"/>
    <x v="0"/>
    <s v="English"/>
    <x v="1"/>
    <s v="R"/>
    <s v="Cillian DiCaprio"/>
    <x v="162"/>
    <n v="43134"/>
    <n v="66858"/>
    <n v="44981"/>
    <n v="99284"/>
    <n v="8.4"/>
    <n v="1931731"/>
    <n v="180"/>
    <n v="786006608"/>
    <n v="291577099"/>
    <n v="494429509"/>
    <x v="3"/>
  </r>
  <r>
    <x v="70"/>
    <x v="5"/>
    <s v="Rəngli"/>
    <x v="1"/>
    <s v="English"/>
    <x v="6"/>
    <s v="R"/>
    <s v="Quentin DiCaprio"/>
    <x v="281"/>
    <n v="63798"/>
    <n v="177285"/>
    <n v="43268"/>
    <n v="16927"/>
    <n v="5.9"/>
    <n v="2324242"/>
    <n v="125"/>
    <n v="128894500"/>
    <n v="185702271"/>
    <n v="-56807771"/>
    <x v="2"/>
  </r>
  <r>
    <x v="88"/>
    <x v="34"/>
    <s v="Rəngli"/>
    <x v="4"/>
    <s v="English"/>
    <x v="0"/>
    <s v="PG"/>
    <s v="Ryan Cruise"/>
    <x v="253"/>
    <n v="35206"/>
    <n v="193801"/>
    <n v="39874"/>
    <n v="40377"/>
    <n v="5"/>
    <n v="908551"/>
    <n v="191"/>
    <n v="1062963660"/>
    <n v="265277564"/>
    <n v="797686096"/>
    <x v="1"/>
  </r>
  <r>
    <x v="71"/>
    <x v="2"/>
    <s v="Rəngli"/>
    <x v="3"/>
    <s v="English"/>
    <x v="5"/>
    <s v="PG-13"/>
    <s v="Christian Craig"/>
    <x v="401"/>
    <n v="22933"/>
    <n v="274510"/>
    <n v="22657"/>
    <n v="67834"/>
    <n v="6.3"/>
    <n v="2302377"/>
    <n v="180"/>
    <n v="1126879943"/>
    <n v="333836135"/>
    <n v="793043808"/>
    <x v="2"/>
  </r>
  <r>
    <x v="219"/>
    <x v="11"/>
    <s v="Rəngli"/>
    <x v="5"/>
    <s v="English"/>
    <x v="6"/>
    <s v="PG-13"/>
    <s v="Margot Lawrence"/>
    <x v="273"/>
    <n v="52686"/>
    <n v="165041"/>
    <n v="39629"/>
    <n v="83126"/>
    <n v="4.2"/>
    <n v="1956754"/>
    <n v="119"/>
    <n v="912710663"/>
    <n v="329242566"/>
    <n v="583468097"/>
    <x v="3"/>
  </r>
  <r>
    <x v="97"/>
    <x v="22"/>
    <s v="Rəngli"/>
    <x v="5"/>
    <s v="French"/>
    <x v="3"/>
    <s v="TV-MA"/>
    <s v="Christian Murphy"/>
    <x v="121"/>
    <n v="75851"/>
    <n v="65856"/>
    <n v="15836"/>
    <n v="89188"/>
    <n v="6.9"/>
    <n v="601509"/>
    <n v="111"/>
    <n v="180538608"/>
    <n v="66019613"/>
    <n v="114518995"/>
    <x v="4"/>
  </r>
  <r>
    <x v="55"/>
    <x v="17"/>
    <s v="Rəngli"/>
    <x v="7"/>
    <s v="English"/>
    <x v="4"/>
    <s v="PG-13"/>
    <s v="Tom Watson"/>
    <x v="405"/>
    <n v="65935"/>
    <n v="158955"/>
    <n v="28136"/>
    <n v="121593"/>
    <n v="6.2"/>
    <n v="964783"/>
    <n v="151"/>
    <n v="993007517"/>
    <n v="157628311"/>
    <n v="835379206"/>
    <x v="1"/>
  </r>
  <r>
    <x v="188"/>
    <x v="35"/>
    <s v="Rəngli"/>
    <x v="5"/>
    <s v="English"/>
    <x v="3"/>
    <s v="PG"/>
    <s v="Quentin Depp"/>
    <x v="473"/>
    <n v="76274"/>
    <n v="177483"/>
    <n v="17174"/>
    <n v="147840"/>
    <n v="6.2"/>
    <n v="1629620"/>
    <n v="185"/>
    <n v="239943130"/>
    <n v="207480494"/>
    <n v="32462636"/>
    <x v="0"/>
  </r>
  <r>
    <x v="48"/>
    <x v="24"/>
    <s v="Rəngli"/>
    <x v="1"/>
    <s v="German"/>
    <x v="3"/>
    <s v="G"/>
    <s v="Hugh Craig"/>
    <x v="167"/>
    <n v="54352"/>
    <n v="248064"/>
    <n v="19764"/>
    <n v="11421"/>
    <n v="7.3"/>
    <n v="1985043"/>
    <n v="88"/>
    <n v="180399489"/>
    <n v="19892720"/>
    <n v="160506769"/>
    <x v="2"/>
  </r>
  <r>
    <x v="42"/>
    <x v="12"/>
    <s v="Rəngli"/>
    <x v="7"/>
    <s v="German"/>
    <x v="3"/>
    <s v="PG"/>
    <s v="Robert Downey"/>
    <x v="283"/>
    <n v="52654"/>
    <n v="95792"/>
    <n v="14344"/>
    <n v="55362"/>
    <n v="4.9000000000000004"/>
    <n v="993226"/>
    <n v="92"/>
    <n v="1074768142"/>
    <n v="210708184"/>
    <n v="864059958"/>
    <x v="1"/>
  </r>
  <r>
    <x v="99"/>
    <x v="5"/>
    <s v="Rəngli"/>
    <x v="6"/>
    <s v="English"/>
    <x v="2"/>
    <s v="PG"/>
    <s v="Jennifer DiCaprio"/>
    <x v="446"/>
    <n v="38184"/>
    <n v="224011"/>
    <n v="35215"/>
    <n v="20949"/>
    <n v="9.4"/>
    <n v="2328041"/>
    <n v="102"/>
    <n v="687030472"/>
    <n v="307432359"/>
    <n v="379598113"/>
    <x v="2"/>
  </r>
  <r>
    <x v="165"/>
    <x v="10"/>
    <s v="Rəngli"/>
    <x v="1"/>
    <s v="English"/>
    <x v="1"/>
    <s v="R"/>
    <s v="Emma Jackman"/>
    <x v="36"/>
    <n v="73683"/>
    <n v="321090"/>
    <n v="47717"/>
    <n v="53418"/>
    <n v="5.5"/>
    <n v="2106617"/>
    <n v="143"/>
    <n v="471823635"/>
    <n v="114741354"/>
    <n v="357082281"/>
    <x v="3"/>
  </r>
  <r>
    <x v="112"/>
    <x v="29"/>
    <s v="Ağ-qara"/>
    <x v="0"/>
    <s v="Azerbaijani"/>
    <x v="4"/>
    <s v="PG-13"/>
    <s v="Natalie Johansson"/>
    <x v="161"/>
    <n v="71626"/>
    <n v="189580"/>
    <n v="22220"/>
    <n v="50886"/>
    <n v="6.9"/>
    <n v="922358"/>
    <n v="144"/>
    <n v="1073526806"/>
    <n v="21143397"/>
    <n v="1052383409"/>
    <x v="1"/>
  </r>
  <r>
    <x v="183"/>
    <x v="35"/>
    <s v="Rəngli"/>
    <x v="6"/>
    <s v="English"/>
    <x v="4"/>
    <s v="TV-MA"/>
    <s v="Will DiCaprio"/>
    <x v="115"/>
    <n v="58322"/>
    <n v="242964"/>
    <n v="3501"/>
    <n v="52556"/>
    <n v="8.6"/>
    <n v="1107345"/>
    <n v="125"/>
    <n v="1158019532"/>
    <n v="213576116"/>
    <n v="944443416"/>
    <x v="0"/>
  </r>
  <r>
    <x v="137"/>
    <x v="34"/>
    <s v="Rəngli"/>
    <x v="1"/>
    <s v="English"/>
    <x v="2"/>
    <s v="PG"/>
    <s v="Quentin Lawrence"/>
    <x v="483"/>
    <n v="30375"/>
    <n v="251999"/>
    <n v="37292"/>
    <n v="98989"/>
    <n v="5"/>
    <n v="2331547"/>
    <n v="189"/>
    <n v="686291965"/>
    <n v="347786991"/>
    <n v="338504974"/>
    <x v="1"/>
  </r>
  <r>
    <x v="77"/>
    <x v="17"/>
    <s v="Rəngli"/>
    <x v="3"/>
    <s v="English"/>
    <x v="6"/>
    <s v="PG"/>
    <s v="Charlize Craig"/>
    <x v="173"/>
    <n v="70100"/>
    <n v="131931"/>
    <n v="16099"/>
    <n v="40821"/>
    <n v="6.4"/>
    <n v="1310937"/>
    <n v="170"/>
    <n v="1000958804"/>
    <n v="310194937"/>
    <n v="690763867"/>
    <x v="1"/>
  </r>
  <r>
    <x v="56"/>
    <x v="1"/>
    <s v="Rəngli"/>
    <x v="2"/>
    <s v="English"/>
    <x v="2"/>
    <s v="PG"/>
    <s v="Johnny Johansson"/>
    <x v="18"/>
    <n v="3599"/>
    <n v="229936"/>
    <n v="17664"/>
    <n v="55636"/>
    <n v="4.5"/>
    <n v="1549039"/>
    <n v="190"/>
    <n v="610834953"/>
    <n v="233731130"/>
    <n v="377103823"/>
    <x v="1"/>
  </r>
  <r>
    <x v="130"/>
    <x v="31"/>
    <s v="Rəngli"/>
    <x v="3"/>
    <s v="English"/>
    <x v="1"/>
    <s v="PG-13"/>
    <s v="Will Washington"/>
    <x v="301"/>
    <n v="43204"/>
    <n v="243535"/>
    <n v="4005"/>
    <n v="134001"/>
    <n v="7.7"/>
    <n v="2114420"/>
    <n v="178"/>
    <n v="1071384522"/>
    <n v="243788220"/>
    <n v="827596302"/>
    <x v="3"/>
  </r>
  <r>
    <x v="33"/>
    <x v="12"/>
    <s v="Ağ-qara"/>
    <x v="7"/>
    <s v="English"/>
    <x v="0"/>
    <s v="TV-MA"/>
    <s v="Brad Smith"/>
    <x v="162"/>
    <n v="15365"/>
    <n v="220815"/>
    <n v="16476"/>
    <n v="95502"/>
    <n v="7.2"/>
    <n v="620367"/>
    <n v="94"/>
    <n v="441039779"/>
    <n v="108125335"/>
    <n v="332914444"/>
    <x v="1"/>
  </r>
  <r>
    <x v="51"/>
    <x v="24"/>
    <s v="Rəngli"/>
    <x v="5"/>
    <s v="English"/>
    <x v="0"/>
    <s v="PG-13"/>
    <s v="Robert Reeves"/>
    <x v="25"/>
    <n v="56888"/>
    <n v="129388"/>
    <n v="24401"/>
    <n v="26502"/>
    <n v="3.9"/>
    <n v="122035"/>
    <n v="88"/>
    <n v="723916775"/>
    <n v="132988589"/>
    <n v="590928186"/>
    <x v="2"/>
  </r>
  <r>
    <x v="38"/>
    <x v="32"/>
    <s v="Rəngli"/>
    <x v="6"/>
    <s v="English"/>
    <x v="4"/>
    <s v="PG-13"/>
    <s v="Hugh Smith"/>
    <x v="346"/>
    <n v="50688"/>
    <n v="73997"/>
    <n v="22688"/>
    <n v="94816"/>
    <n v="3.8"/>
    <n v="2291833"/>
    <n v="119"/>
    <n v="1017686277"/>
    <n v="304724513"/>
    <n v="712961764"/>
    <x v="0"/>
  </r>
  <r>
    <x v="219"/>
    <x v="32"/>
    <s v="Rəngli"/>
    <x v="7"/>
    <s v="French"/>
    <x v="6"/>
    <s v="R"/>
    <s v="Hugh Nolan"/>
    <x v="40"/>
    <n v="72094"/>
    <n v="219943"/>
    <n v="38928"/>
    <n v="56721"/>
    <n v="4.8"/>
    <n v="1771764"/>
    <n v="143"/>
    <n v="434900511"/>
    <n v="272133719"/>
    <n v="162766792"/>
    <x v="0"/>
  </r>
  <r>
    <x v="211"/>
    <x v="24"/>
    <s v="Rəngli"/>
    <x v="3"/>
    <s v="English"/>
    <x v="0"/>
    <s v="PG-13"/>
    <s v="Matthew Robbie"/>
    <x v="333"/>
    <n v="60122"/>
    <n v="78009"/>
    <n v="38124"/>
    <n v="19350"/>
    <n v="8.3000000000000007"/>
    <n v="908397"/>
    <n v="92"/>
    <n v="636948585"/>
    <n v="88617917"/>
    <n v="548330668"/>
    <x v="2"/>
  </r>
  <r>
    <x v="103"/>
    <x v="28"/>
    <s v="Rəngli"/>
    <x v="4"/>
    <s v="French"/>
    <x v="1"/>
    <s v="PG-13"/>
    <s v="Christian Depp"/>
    <x v="25"/>
    <n v="62688"/>
    <n v="146013"/>
    <n v="36460"/>
    <n v="138092"/>
    <n v="4.2"/>
    <n v="2222101"/>
    <n v="159"/>
    <n v="142374172"/>
    <n v="217264996"/>
    <n v="-74890824"/>
    <x v="3"/>
  </r>
  <r>
    <x v="192"/>
    <x v="9"/>
    <s v="Rəngli"/>
    <x v="1"/>
    <s v="English"/>
    <x v="5"/>
    <s v="PG-13"/>
    <s v="Brad Lawrence"/>
    <x v="44"/>
    <n v="51969"/>
    <n v="56292"/>
    <n v="30356"/>
    <n v="32136"/>
    <n v="3.9"/>
    <n v="2268955"/>
    <n v="181"/>
    <n v="1042689996"/>
    <n v="168408819"/>
    <n v="874281177"/>
    <x v="1"/>
  </r>
  <r>
    <x v="162"/>
    <x v="22"/>
    <s v="Rəngli"/>
    <x v="1"/>
    <s v="German"/>
    <x v="4"/>
    <s v="TV-MA"/>
    <s v="Leonardo Cruise"/>
    <x v="511"/>
    <n v="32033"/>
    <n v="188322"/>
    <n v="37136"/>
    <n v="26523"/>
    <n v="9.3000000000000007"/>
    <n v="1743121"/>
    <n v="122"/>
    <n v="209992699"/>
    <n v="306461385"/>
    <n v="-96468686"/>
    <x v="4"/>
  </r>
  <r>
    <x v="177"/>
    <x v="27"/>
    <s v="Rəngli"/>
    <x v="0"/>
    <s v="English"/>
    <x v="1"/>
    <s v="R"/>
    <s v="Quentin Tarantino"/>
    <x v="178"/>
    <n v="48397"/>
    <n v="84371"/>
    <n v="11989"/>
    <n v="22356"/>
    <n v="4.5999999999999996"/>
    <n v="1175489"/>
    <n v="188"/>
    <n v="953974598"/>
    <n v="234908238"/>
    <n v="719066360"/>
    <x v="0"/>
  </r>
  <r>
    <x v="147"/>
    <x v="10"/>
    <s v="Rəngli"/>
    <x v="5"/>
    <s v="English"/>
    <x v="0"/>
    <s v="R"/>
    <s v="Leonardo Reeves"/>
    <x v="469"/>
    <n v="21959"/>
    <n v="335038"/>
    <n v="31958"/>
    <n v="21526"/>
    <n v="8.3000000000000007"/>
    <n v="154475"/>
    <n v="126"/>
    <n v="113017792"/>
    <n v="302319536"/>
    <n v="-189301744"/>
    <x v="3"/>
  </r>
  <r>
    <x v="3"/>
    <x v="33"/>
    <s v="Rəngli"/>
    <x v="0"/>
    <s v="English"/>
    <x v="3"/>
    <s v="TV-MA"/>
    <s v="Hugh Robbie"/>
    <x v="400"/>
    <n v="54224"/>
    <n v="223022"/>
    <n v="17436"/>
    <n v="101726"/>
    <n v="5.8"/>
    <n v="244777"/>
    <n v="85"/>
    <n v="469143320"/>
    <n v="165960275"/>
    <n v="303183045"/>
    <x v="4"/>
  </r>
  <r>
    <x v="188"/>
    <x v="3"/>
    <s v="Rəngli"/>
    <x v="0"/>
    <s v="Spanish"/>
    <x v="3"/>
    <s v="PG"/>
    <s v="Keanu Robbie"/>
    <x v="18"/>
    <n v="61268"/>
    <n v="224917"/>
    <n v="23885"/>
    <n v="55842"/>
    <n v="9.1999999999999993"/>
    <n v="2308696"/>
    <n v="130"/>
    <n v="1054074355"/>
    <n v="47550989"/>
    <n v="1006523366"/>
    <x v="2"/>
  </r>
  <r>
    <x v="32"/>
    <x v="28"/>
    <s v="Rəngli"/>
    <x v="3"/>
    <s v="English"/>
    <x v="4"/>
    <s v="R"/>
    <s v="Johnny Cruise"/>
    <x v="384"/>
    <n v="44076"/>
    <n v="187778"/>
    <n v="32858"/>
    <n v="125265"/>
    <n v="3.9"/>
    <n v="1834990"/>
    <n v="160"/>
    <n v="1069463320"/>
    <n v="262451331"/>
    <n v="807011989"/>
    <x v="3"/>
  </r>
  <r>
    <x v="143"/>
    <x v="35"/>
    <s v="Ağ-qara"/>
    <x v="4"/>
    <s v="English"/>
    <x v="1"/>
    <s v="PG"/>
    <s v="Margot DiCaprio"/>
    <x v="365"/>
    <n v="26685"/>
    <n v="264994"/>
    <n v="43214"/>
    <n v="54915"/>
    <n v="5.7"/>
    <n v="1724134"/>
    <n v="180"/>
    <n v="453534006"/>
    <n v="103617980"/>
    <n v="349916026"/>
    <x v="0"/>
  </r>
  <r>
    <x v="142"/>
    <x v="16"/>
    <s v="Rəngli"/>
    <x v="6"/>
    <s v="Spanish"/>
    <x v="4"/>
    <s v="PG"/>
    <s v="Matthew Murphy"/>
    <x v="124"/>
    <n v="77469"/>
    <n v="45299"/>
    <n v="39740"/>
    <n v="26759"/>
    <n v="9.6999999999999993"/>
    <n v="1292790"/>
    <n v="186"/>
    <n v="654581870"/>
    <n v="5228434"/>
    <n v="649353436"/>
    <x v="4"/>
  </r>
  <r>
    <x v="131"/>
    <x v="36"/>
    <s v="Ağ-qara"/>
    <x v="0"/>
    <s v="English"/>
    <x v="4"/>
    <s v="PG-13"/>
    <s v="Matthew Lawrence"/>
    <x v="275"/>
    <n v="32649"/>
    <n v="291911"/>
    <n v="26614"/>
    <n v="76521"/>
    <n v="3.8"/>
    <n v="1441741"/>
    <n v="171"/>
    <n v="221753816"/>
    <n v="282252536"/>
    <n v="-60498720"/>
    <x v="3"/>
  </r>
  <r>
    <x v="30"/>
    <x v="20"/>
    <s v="Rəngli"/>
    <x v="6"/>
    <s v="English"/>
    <x v="2"/>
    <s v="TV-MA"/>
    <s v="Will Hathaway"/>
    <x v="392"/>
    <n v="33799"/>
    <n v="119364"/>
    <n v="30860"/>
    <n v="105103"/>
    <n v="5.5"/>
    <n v="1321561"/>
    <n v="189"/>
    <n v="77443713"/>
    <n v="231895436"/>
    <n v="-154451723"/>
    <x v="3"/>
  </r>
  <r>
    <x v="208"/>
    <x v="38"/>
    <s v="Rəngli"/>
    <x v="6"/>
    <s v="English"/>
    <x v="6"/>
    <s v="G"/>
    <s v="Cillian Downey"/>
    <x v="196"/>
    <n v="62325"/>
    <n v="67781"/>
    <n v="41962"/>
    <n v="68509"/>
    <n v="4.4000000000000004"/>
    <n v="322967"/>
    <n v="187"/>
    <n v="663559613"/>
    <n v="53774716"/>
    <n v="609784897"/>
    <x v="0"/>
  </r>
  <r>
    <x v="168"/>
    <x v="34"/>
    <s v="Rəngli"/>
    <x v="0"/>
    <s v="Turkish"/>
    <x v="0"/>
    <s v="TV-MA"/>
    <s v="Scarlett Nolan"/>
    <x v="466"/>
    <n v="73583"/>
    <n v="234959"/>
    <n v="16888"/>
    <n v="10919"/>
    <n v="9.1999999999999993"/>
    <n v="1307568"/>
    <n v="170"/>
    <n v="1066738025"/>
    <n v="40661264"/>
    <n v="1026076761"/>
    <x v="1"/>
  </r>
  <r>
    <x v="215"/>
    <x v="34"/>
    <s v="Rəngli"/>
    <x v="1"/>
    <s v="English"/>
    <x v="1"/>
    <s v="TV-MA"/>
    <s v="Christian McConaughey"/>
    <x v="193"/>
    <n v="17908"/>
    <n v="169259"/>
    <n v="3306"/>
    <n v="59647"/>
    <n v="5.2"/>
    <n v="737192"/>
    <n v="182"/>
    <n v="813012208"/>
    <n v="272401494"/>
    <n v="540610714"/>
    <x v="1"/>
  </r>
  <r>
    <x v="84"/>
    <x v="11"/>
    <s v="Rəngli"/>
    <x v="5"/>
    <s v="English"/>
    <x v="4"/>
    <s v="G"/>
    <s v="Johnny Robbie"/>
    <x v="249"/>
    <n v="42950"/>
    <n v="332978"/>
    <n v="26664"/>
    <n v="82935"/>
    <n v="9.6"/>
    <n v="2434146"/>
    <n v="134"/>
    <n v="1089452655"/>
    <n v="132939643"/>
    <n v="956513012"/>
    <x v="3"/>
  </r>
  <r>
    <x v="134"/>
    <x v="19"/>
    <s v="Rəngli"/>
    <x v="6"/>
    <s v="English"/>
    <x v="4"/>
    <s v="PG"/>
    <s v="Keanu Lawrence"/>
    <x v="49"/>
    <n v="808"/>
    <n v="129264"/>
    <n v="12336"/>
    <n v="133337"/>
    <n v="3.8"/>
    <n v="2201748"/>
    <n v="87"/>
    <n v="985182968"/>
    <n v="78843768"/>
    <n v="906339200"/>
    <x v="0"/>
  </r>
  <r>
    <x v="169"/>
    <x v="11"/>
    <s v="Rəngli"/>
    <x v="2"/>
    <s v="English"/>
    <x v="4"/>
    <s v="G"/>
    <s v="Jennifer Lawrence"/>
    <x v="386"/>
    <n v="25091"/>
    <n v="324202"/>
    <n v="38590"/>
    <n v="60584"/>
    <n v="9.4"/>
    <n v="1775667"/>
    <n v="180"/>
    <n v="1056230527"/>
    <n v="349961404"/>
    <n v="706269123"/>
    <x v="3"/>
  </r>
  <r>
    <x v="105"/>
    <x v="22"/>
    <s v="Rəngli"/>
    <x v="3"/>
    <s v="English"/>
    <x v="1"/>
    <s v="R"/>
    <s v="Matthew Nolan"/>
    <x v="518"/>
    <n v="11072"/>
    <n v="147204"/>
    <n v="20670"/>
    <n v="5086"/>
    <n v="4"/>
    <n v="67936"/>
    <n v="107"/>
    <n v="678998776"/>
    <n v="134726213"/>
    <n v="544272563"/>
    <x v="4"/>
  </r>
  <r>
    <x v="155"/>
    <x v="5"/>
    <s v="Ağ-qara"/>
    <x v="7"/>
    <s v="English"/>
    <x v="3"/>
    <s v="TV-MA"/>
    <s v="Hugh Portman"/>
    <x v="505"/>
    <n v="19450"/>
    <n v="73930"/>
    <n v="30835"/>
    <n v="679"/>
    <n v="9.1"/>
    <n v="2176108"/>
    <n v="191"/>
    <n v="753703393"/>
    <n v="180306298"/>
    <n v="573397095"/>
    <x v="2"/>
  </r>
  <r>
    <x v="201"/>
    <x v="26"/>
    <s v="Rəngli"/>
    <x v="5"/>
    <s v="German"/>
    <x v="5"/>
    <s v="PG-13"/>
    <s v="Robert McConaughey"/>
    <x v="150"/>
    <n v="8774"/>
    <n v="161068"/>
    <n v="15039"/>
    <n v="135997"/>
    <n v="4.5"/>
    <n v="486345"/>
    <n v="108"/>
    <n v="342231178"/>
    <n v="158500627"/>
    <n v="183730551"/>
    <x v="0"/>
  </r>
  <r>
    <x v="34"/>
    <x v="39"/>
    <s v="Rəngli"/>
    <x v="3"/>
    <s v="English"/>
    <x v="3"/>
    <s v="G"/>
    <s v="Daniel Cruise"/>
    <x v="438"/>
    <n v="7699"/>
    <n v="241741"/>
    <n v="37242"/>
    <n v="74455"/>
    <n v="7"/>
    <n v="1227450"/>
    <n v="131"/>
    <n v="301700467"/>
    <n v="2888308"/>
    <n v="298812159"/>
    <x v="0"/>
  </r>
  <r>
    <x v="55"/>
    <x v="0"/>
    <s v="Rəngli"/>
    <x v="0"/>
    <s v="German"/>
    <x v="2"/>
    <s v="G"/>
    <s v="Matthew Jackman"/>
    <x v="268"/>
    <n v="37111"/>
    <n v="196279"/>
    <n v="24131"/>
    <n v="25651"/>
    <n v="6.1"/>
    <n v="591592"/>
    <n v="156"/>
    <n v="456837924"/>
    <n v="112087363"/>
    <n v="344750561"/>
    <x v="0"/>
  </r>
  <r>
    <x v="133"/>
    <x v="6"/>
    <s v="Rəngli"/>
    <x v="4"/>
    <s v="German"/>
    <x v="3"/>
    <s v="PG-13"/>
    <s v="Brad McConaughey"/>
    <x v="99"/>
    <n v="67556"/>
    <n v="96335"/>
    <n v="38767"/>
    <n v="99846"/>
    <n v="5.7"/>
    <n v="146266"/>
    <n v="110"/>
    <n v="65731543"/>
    <n v="296119909"/>
    <n v="-230388366"/>
    <x v="3"/>
  </r>
  <r>
    <x v="46"/>
    <x v="28"/>
    <s v="Rəngli"/>
    <x v="7"/>
    <s v="Spanish"/>
    <x v="4"/>
    <s v="PG"/>
    <s v="Brad Pitt"/>
    <x v="463"/>
    <n v="8641"/>
    <n v="165827"/>
    <n v="14335"/>
    <n v="111752"/>
    <n v="5.9"/>
    <n v="2331446"/>
    <n v="181"/>
    <n v="38035429"/>
    <n v="267085147"/>
    <n v="-229049718"/>
    <x v="3"/>
  </r>
  <r>
    <x v="0"/>
    <x v="2"/>
    <s v="Rəngli"/>
    <x v="0"/>
    <s v="French"/>
    <x v="5"/>
    <s v="PG-13"/>
    <s v="Cillian Cruise"/>
    <x v="139"/>
    <n v="42042"/>
    <n v="226995"/>
    <n v="16003"/>
    <n v="130274"/>
    <n v="7.3"/>
    <n v="1897579"/>
    <n v="99"/>
    <n v="856719398"/>
    <n v="40653165"/>
    <n v="816066233"/>
    <x v="2"/>
  </r>
  <r>
    <x v="160"/>
    <x v="27"/>
    <s v="Rəngli"/>
    <x v="6"/>
    <s v="French"/>
    <x v="4"/>
    <s v="PG-13"/>
    <s v="Denzel Portman"/>
    <x v="415"/>
    <n v="26012"/>
    <n v="270030"/>
    <n v="49123"/>
    <n v="45246"/>
    <n v="9"/>
    <n v="1114706"/>
    <n v="157"/>
    <n v="104688105"/>
    <n v="290971910"/>
    <n v="-186283805"/>
    <x v="0"/>
  </r>
  <r>
    <x v="168"/>
    <x v="14"/>
    <s v="Rəngli"/>
    <x v="2"/>
    <s v="English"/>
    <x v="3"/>
    <s v="TV-MA"/>
    <s v="Cillian Pitt"/>
    <x v="376"/>
    <n v="5563"/>
    <n v="155812"/>
    <n v="32532"/>
    <n v="24928"/>
    <n v="4.0999999999999996"/>
    <n v="1334537"/>
    <n v="177"/>
    <n v="136274690"/>
    <n v="263519445"/>
    <n v="-127244755"/>
    <x v="1"/>
  </r>
  <r>
    <x v="23"/>
    <x v="15"/>
    <s v="Rəngli"/>
    <x v="3"/>
    <s v="English"/>
    <x v="0"/>
    <s v="R"/>
    <s v="Cillian Tarantino"/>
    <x v="144"/>
    <n v="15974"/>
    <n v="173177"/>
    <n v="11661"/>
    <n v="120395"/>
    <n v="6.7"/>
    <n v="273920"/>
    <n v="169"/>
    <n v="271403068"/>
    <n v="222786783"/>
    <n v="48616285"/>
    <x v="2"/>
  </r>
  <r>
    <x v="180"/>
    <x v="37"/>
    <s v="Rəngli"/>
    <x v="1"/>
    <s v="Spanish"/>
    <x v="1"/>
    <s v="PG"/>
    <s v="Daniel Craig"/>
    <x v="471"/>
    <n v="57147"/>
    <n v="84732"/>
    <n v="20073"/>
    <n v="31775"/>
    <n v="3.8"/>
    <n v="511652"/>
    <n v="105"/>
    <n v="1183385660"/>
    <n v="26246800"/>
    <n v="1157138860"/>
    <x v="4"/>
  </r>
  <r>
    <x v="185"/>
    <x v="38"/>
    <s v="Rəngli"/>
    <x v="0"/>
    <s v="English"/>
    <x v="5"/>
    <s v="TV-MA"/>
    <s v="Margot Portman"/>
    <x v="331"/>
    <n v="23976"/>
    <n v="293128"/>
    <n v="38192"/>
    <n v="19658"/>
    <n v="5.0999999999999996"/>
    <n v="174351"/>
    <n v="144"/>
    <n v="123879829"/>
    <n v="273021479"/>
    <n v="-149141650"/>
    <x v="0"/>
  </r>
  <r>
    <x v="191"/>
    <x v="11"/>
    <s v="Rəngli"/>
    <x v="3"/>
    <s v="French"/>
    <x v="0"/>
    <s v="PG-13"/>
    <s v="Scarlett Bale"/>
    <x v="419"/>
    <n v="49652"/>
    <n v="167782"/>
    <n v="22696"/>
    <n v="2984"/>
    <n v="4.3"/>
    <n v="2350521"/>
    <n v="98"/>
    <n v="706629842"/>
    <n v="220670898"/>
    <n v="485958944"/>
    <x v="3"/>
  </r>
  <r>
    <x v="135"/>
    <x v="20"/>
    <s v="Rəngli"/>
    <x v="0"/>
    <s v="French"/>
    <x v="3"/>
    <s v="G"/>
    <s v="Leonardo Johansson"/>
    <x v="161"/>
    <n v="73841"/>
    <n v="50612"/>
    <n v="8108"/>
    <n v="67438"/>
    <n v="7.4"/>
    <n v="229815"/>
    <n v="174"/>
    <n v="797051380"/>
    <n v="107661024"/>
    <n v="689390356"/>
    <x v="3"/>
  </r>
  <r>
    <x v="87"/>
    <x v="31"/>
    <s v="Rəngli"/>
    <x v="4"/>
    <s v="Azerbaijani"/>
    <x v="5"/>
    <s v="R"/>
    <s v="Leonardo McConaughey"/>
    <x v="86"/>
    <n v="47623"/>
    <n v="292106"/>
    <n v="3386"/>
    <n v="99707"/>
    <n v="5.0999999999999996"/>
    <n v="969517"/>
    <n v="104"/>
    <n v="1007235343"/>
    <n v="223362870"/>
    <n v="783872473"/>
    <x v="3"/>
  </r>
  <r>
    <x v="49"/>
    <x v="7"/>
    <s v="Rəngli"/>
    <x v="2"/>
    <s v="English"/>
    <x v="1"/>
    <s v="G"/>
    <s v="Robert Cruise"/>
    <x v="80"/>
    <n v="34105"/>
    <n v="50415"/>
    <n v="5638"/>
    <n v="99147"/>
    <n v="7.5"/>
    <n v="2029276"/>
    <n v="194"/>
    <n v="815854546"/>
    <n v="36866537"/>
    <n v="778988009"/>
    <x v="1"/>
  </r>
  <r>
    <x v="163"/>
    <x v="2"/>
    <s v="Rəngli"/>
    <x v="7"/>
    <s v="English"/>
    <x v="4"/>
    <s v="R"/>
    <s v="Quentin Hathaway"/>
    <x v="15"/>
    <n v="55284"/>
    <n v="70883"/>
    <n v="24803"/>
    <n v="35889"/>
    <n v="3.7"/>
    <n v="648300"/>
    <n v="190"/>
    <n v="402459784"/>
    <n v="168142143"/>
    <n v="234317641"/>
    <x v="2"/>
  </r>
  <r>
    <x v="28"/>
    <x v="25"/>
    <s v="Rəngli"/>
    <x v="3"/>
    <s v="Spanish"/>
    <x v="2"/>
    <s v="TV-MA"/>
    <s v="Emma Tarantino"/>
    <x v="313"/>
    <n v="68719"/>
    <n v="209161"/>
    <n v="18599"/>
    <n v="101757"/>
    <n v="9.6"/>
    <n v="816478"/>
    <n v="170"/>
    <n v="1042867520"/>
    <n v="23261220"/>
    <n v="1019606300"/>
    <x v="3"/>
  </r>
  <r>
    <x v="201"/>
    <x v="29"/>
    <s v="Rəngli"/>
    <x v="2"/>
    <s v="English"/>
    <x v="5"/>
    <s v="PG-13"/>
    <s v="Christopher Watson"/>
    <x v="146"/>
    <n v="42869"/>
    <n v="61109"/>
    <n v="42869"/>
    <n v="139904"/>
    <n v="7"/>
    <n v="524359"/>
    <n v="116"/>
    <n v="724726798"/>
    <n v="272263021"/>
    <n v="452463777"/>
    <x v="1"/>
  </r>
  <r>
    <x v="74"/>
    <x v="20"/>
    <s v="Rəngli"/>
    <x v="3"/>
    <s v="English"/>
    <x v="3"/>
    <s v="TV-MA"/>
    <s v="Quentin Craig"/>
    <x v="155"/>
    <n v="62626"/>
    <n v="124017"/>
    <n v="15863"/>
    <n v="146462"/>
    <n v="9.1"/>
    <n v="1589691"/>
    <n v="143"/>
    <n v="594152029"/>
    <n v="159641719"/>
    <n v="434510310"/>
    <x v="3"/>
  </r>
  <r>
    <x v="150"/>
    <x v="20"/>
    <s v="Rəngli"/>
    <x v="1"/>
    <s v="English"/>
    <x v="4"/>
    <s v="PG"/>
    <s v="Cillian Robbie"/>
    <x v="349"/>
    <n v="55368"/>
    <n v="7131"/>
    <n v="15212"/>
    <n v="147416"/>
    <n v="8.4"/>
    <n v="2464715"/>
    <n v="157"/>
    <n v="487250722"/>
    <n v="119748724"/>
    <n v="367501998"/>
    <x v="3"/>
  </r>
  <r>
    <x v="36"/>
    <x v="1"/>
    <s v="Rəngli"/>
    <x v="3"/>
    <s v="German"/>
    <x v="1"/>
    <s v="PG"/>
    <s v="Matthew DiCaprio"/>
    <x v="336"/>
    <n v="65996"/>
    <n v="46259"/>
    <n v="41575"/>
    <n v="132186"/>
    <n v="3.6"/>
    <n v="881522"/>
    <n v="192"/>
    <n v="253057815"/>
    <n v="137526202"/>
    <n v="115531613"/>
    <x v="1"/>
  </r>
  <r>
    <x v="59"/>
    <x v="38"/>
    <s v="Rəngli"/>
    <x v="7"/>
    <s v="Turkish"/>
    <x v="4"/>
    <s v="G"/>
    <s v="Leonardo Reeves"/>
    <x v="436"/>
    <n v="56938"/>
    <n v="185451"/>
    <n v="48115"/>
    <n v="119693"/>
    <n v="5.3"/>
    <n v="2226729"/>
    <n v="192"/>
    <n v="534185762"/>
    <n v="279505974"/>
    <n v="254679788"/>
    <x v="0"/>
  </r>
  <r>
    <x v="124"/>
    <x v="6"/>
    <s v="Rəngli"/>
    <x v="1"/>
    <s v="Spanish"/>
    <x v="1"/>
    <s v="TV-MA"/>
    <s v="Robert Downey"/>
    <x v="390"/>
    <n v="20652"/>
    <n v="314373"/>
    <n v="49082"/>
    <n v="13793"/>
    <n v="7.8"/>
    <n v="1241219"/>
    <n v="178"/>
    <n v="1123555108"/>
    <n v="300876765"/>
    <n v="822678343"/>
    <x v="3"/>
  </r>
  <r>
    <x v="125"/>
    <x v="3"/>
    <s v="Rəngli"/>
    <x v="0"/>
    <s v="Spanish"/>
    <x v="6"/>
    <s v="PG"/>
    <s v="Robert McConaughey"/>
    <x v="87"/>
    <n v="24465"/>
    <n v="205684"/>
    <n v="17413"/>
    <n v="115471"/>
    <n v="4.7"/>
    <n v="2459251"/>
    <n v="134"/>
    <n v="743184321"/>
    <n v="234857019"/>
    <n v="508327302"/>
    <x v="2"/>
  </r>
  <r>
    <x v="159"/>
    <x v="23"/>
    <s v="Rəngli"/>
    <x v="5"/>
    <s v="Spanish"/>
    <x v="1"/>
    <s v="TV-MA"/>
    <s v="Tom Murphy"/>
    <x v="88"/>
    <n v="21491"/>
    <n v="60127"/>
    <n v="26887"/>
    <n v="26827"/>
    <n v="3.5"/>
    <n v="1121546"/>
    <n v="123"/>
    <n v="600888246"/>
    <n v="65646771"/>
    <n v="535241475"/>
    <x v="3"/>
  </r>
  <r>
    <x v="74"/>
    <x v="20"/>
    <s v="Rəngli"/>
    <x v="7"/>
    <s v="English"/>
    <x v="0"/>
    <s v="R"/>
    <s v="Robert DiCaprio"/>
    <x v="92"/>
    <n v="48722"/>
    <n v="121435"/>
    <n v="14888"/>
    <n v="55353"/>
    <n v="3.6"/>
    <n v="458587"/>
    <n v="117"/>
    <n v="178120505"/>
    <n v="42920789"/>
    <n v="135199716"/>
    <x v="3"/>
  </r>
  <r>
    <x v="178"/>
    <x v="22"/>
    <s v="Rəngli"/>
    <x v="4"/>
    <s v="English"/>
    <x v="1"/>
    <s v="PG"/>
    <s v="Emma Gosling"/>
    <x v="344"/>
    <n v="47415"/>
    <n v="255795"/>
    <n v="6980"/>
    <n v="146847"/>
    <n v="7.5"/>
    <n v="501256"/>
    <n v="128"/>
    <n v="756424909"/>
    <n v="4478782"/>
    <n v="751946127"/>
    <x v="4"/>
  </r>
  <r>
    <x v="200"/>
    <x v="14"/>
    <s v="Rəngli"/>
    <x v="2"/>
    <s v="English"/>
    <x v="3"/>
    <s v="G"/>
    <s v="Matthew Johansson"/>
    <x v="197"/>
    <n v="17496"/>
    <n v="169979"/>
    <n v="21645"/>
    <n v="51447"/>
    <n v="9.3000000000000007"/>
    <n v="1463484"/>
    <n v="158"/>
    <n v="1155747931"/>
    <n v="129061410"/>
    <n v="1026686521"/>
    <x v="1"/>
  </r>
  <r>
    <x v="147"/>
    <x v="21"/>
    <s v="Rəngli"/>
    <x v="0"/>
    <s v="Azerbaijani"/>
    <x v="3"/>
    <s v="G"/>
    <s v="Will Nolan"/>
    <x v="61"/>
    <n v="7031"/>
    <n v="82618"/>
    <n v="13804"/>
    <n v="112208"/>
    <n v="5.8"/>
    <n v="1393333"/>
    <n v="123"/>
    <n v="388471754"/>
    <n v="207147313"/>
    <n v="181324441"/>
    <x v="0"/>
  </r>
  <r>
    <x v="89"/>
    <x v="7"/>
    <s v="Rəngli"/>
    <x v="4"/>
    <s v="German"/>
    <x v="5"/>
    <s v="R"/>
    <s v="Margot Theron"/>
    <x v="63"/>
    <n v="51699"/>
    <n v="77046"/>
    <n v="12312"/>
    <n v="81799"/>
    <n v="6.3"/>
    <n v="602055"/>
    <n v="127"/>
    <n v="523133822"/>
    <n v="7022756"/>
    <n v="516111066"/>
    <x v="1"/>
  </r>
  <r>
    <x v="151"/>
    <x v="1"/>
    <s v="Rəngli"/>
    <x v="6"/>
    <s v="English"/>
    <x v="2"/>
    <s v="PG-13"/>
    <s v="Scarlett Watson"/>
    <x v="328"/>
    <n v="5633"/>
    <n v="173912"/>
    <n v="20624"/>
    <n v="26533"/>
    <n v="6.4"/>
    <n v="130112"/>
    <n v="151"/>
    <n v="267942145"/>
    <n v="285877845"/>
    <n v="-17935700"/>
    <x v="1"/>
  </r>
  <r>
    <x v="210"/>
    <x v="9"/>
    <s v="Rəngli"/>
    <x v="5"/>
    <s v="English"/>
    <x v="3"/>
    <s v="PG-13"/>
    <s v="Quentin Smith"/>
    <x v="498"/>
    <n v="43408"/>
    <n v="254432"/>
    <n v="8289"/>
    <n v="49964"/>
    <n v="6"/>
    <n v="262411"/>
    <n v="119"/>
    <n v="414026469"/>
    <n v="226778711"/>
    <n v="187247758"/>
    <x v="1"/>
  </r>
  <r>
    <x v="146"/>
    <x v="16"/>
    <s v="Rəngli"/>
    <x v="6"/>
    <s v="English"/>
    <x v="3"/>
    <s v="PG"/>
    <s v="Will Hathaway"/>
    <x v="196"/>
    <n v="51565"/>
    <n v="58818"/>
    <n v="49945"/>
    <n v="15480"/>
    <n v="6.4"/>
    <n v="445069"/>
    <n v="163"/>
    <n v="765960047"/>
    <n v="219660491"/>
    <n v="546299556"/>
    <x v="4"/>
  </r>
  <r>
    <x v="221"/>
    <x v="14"/>
    <s v="Rəngli"/>
    <x v="7"/>
    <s v="French"/>
    <x v="6"/>
    <s v="R"/>
    <s v="Ryan Johansson"/>
    <x v="176"/>
    <n v="78689"/>
    <n v="212865"/>
    <n v="29032"/>
    <n v="90866"/>
    <n v="3.6"/>
    <n v="1962641"/>
    <n v="184"/>
    <n v="320586847"/>
    <n v="220936235"/>
    <n v="99650612"/>
    <x v="1"/>
  </r>
  <r>
    <x v="192"/>
    <x v="26"/>
    <s v="Rəngli"/>
    <x v="0"/>
    <s v="English"/>
    <x v="5"/>
    <s v="R"/>
    <s v="Charlize Murphy"/>
    <x v="496"/>
    <n v="55548"/>
    <n v="347629"/>
    <n v="21280"/>
    <n v="83945"/>
    <n v="8.3000000000000007"/>
    <n v="1602972"/>
    <n v="134"/>
    <n v="503634207"/>
    <n v="153188963"/>
    <n v="350445244"/>
    <x v="0"/>
  </r>
  <r>
    <x v="81"/>
    <x v="32"/>
    <s v="Rəngli"/>
    <x v="5"/>
    <s v="English"/>
    <x v="6"/>
    <s v="R"/>
    <s v="Leonardo Theron"/>
    <x v="428"/>
    <n v="46697"/>
    <n v="336689"/>
    <n v="24481"/>
    <n v="17633"/>
    <n v="9.8000000000000007"/>
    <n v="208118"/>
    <n v="165"/>
    <n v="429523503"/>
    <n v="202778651"/>
    <n v="226744852"/>
    <x v="0"/>
  </r>
  <r>
    <x v="207"/>
    <x v="28"/>
    <s v="Rəngli"/>
    <x v="2"/>
    <s v="English"/>
    <x v="2"/>
    <s v="TV-MA"/>
    <s v="Charlize Murphy"/>
    <x v="278"/>
    <n v="74435"/>
    <n v="270635"/>
    <n v="37615"/>
    <n v="117643"/>
    <n v="9.6"/>
    <n v="1725892"/>
    <n v="114"/>
    <n v="963768789"/>
    <n v="112373664"/>
    <n v="851395125"/>
    <x v="3"/>
  </r>
  <r>
    <x v="219"/>
    <x v="4"/>
    <s v="Rəngli"/>
    <x v="6"/>
    <s v="French"/>
    <x v="2"/>
    <s v="TV-MA"/>
    <s v="Jennifer Theron"/>
    <x v="524"/>
    <n v="69573"/>
    <n v="239220"/>
    <n v="20457"/>
    <n v="53427"/>
    <n v="7.3"/>
    <n v="730104"/>
    <n v="128"/>
    <n v="687238144"/>
    <n v="276196128"/>
    <n v="411042016"/>
    <x v="0"/>
  </r>
  <r>
    <x v="141"/>
    <x v="38"/>
    <s v="Rəngli"/>
    <x v="4"/>
    <s v="English"/>
    <x v="0"/>
    <s v="R"/>
    <s v="Cillian Tarantino"/>
    <x v="153"/>
    <n v="44217"/>
    <n v="203188"/>
    <n v="36192"/>
    <n v="84676"/>
    <n v="8.9"/>
    <n v="2064449"/>
    <n v="118"/>
    <n v="1186888525"/>
    <n v="286021281"/>
    <n v="900867244"/>
    <x v="0"/>
  </r>
  <r>
    <x v="179"/>
    <x v="34"/>
    <s v="Rəngli"/>
    <x v="2"/>
    <s v="Spanish"/>
    <x v="4"/>
    <s v="PG"/>
    <s v="Matthew Watson"/>
    <x v="524"/>
    <n v="23660"/>
    <n v="238398"/>
    <n v="30053"/>
    <n v="100913"/>
    <n v="7.1"/>
    <n v="1215305"/>
    <n v="180"/>
    <n v="555889717"/>
    <n v="264455699"/>
    <n v="291434018"/>
    <x v="1"/>
  </r>
  <r>
    <x v="67"/>
    <x v="12"/>
    <s v="Rəngli"/>
    <x v="5"/>
    <s v="French"/>
    <x v="0"/>
    <s v="PG-13"/>
    <s v="Johnny Portman"/>
    <x v="15"/>
    <n v="18862"/>
    <n v="49160"/>
    <n v="29629"/>
    <n v="9958"/>
    <n v="8.8000000000000007"/>
    <n v="455706"/>
    <n v="129"/>
    <n v="364580815"/>
    <n v="193523436"/>
    <n v="171057379"/>
    <x v="1"/>
  </r>
  <r>
    <x v="27"/>
    <x v="30"/>
    <s v="Rəngli"/>
    <x v="4"/>
    <s v="English"/>
    <x v="1"/>
    <s v="PG"/>
    <s v="Will Craig"/>
    <x v="170"/>
    <n v="68979"/>
    <n v="275646"/>
    <n v="47391"/>
    <n v="87481"/>
    <n v="6"/>
    <n v="278069"/>
    <n v="108"/>
    <n v="268820614"/>
    <n v="10452216"/>
    <n v="258368398"/>
    <x v="4"/>
  </r>
  <r>
    <x v="76"/>
    <x v="17"/>
    <s v="Rəngli"/>
    <x v="5"/>
    <s v="English"/>
    <x v="2"/>
    <s v="PG-13"/>
    <s v="Hugh Portman"/>
    <x v="80"/>
    <n v="13369"/>
    <n v="277750"/>
    <n v="6744"/>
    <n v="98671"/>
    <n v="8.1"/>
    <n v="2086338"/>
    <n v="190"/>
    <n v="969434401"/>
    <n v="188384341"/>
    <n v="781050060"/>
    <x v="1"/>
  </r>
  <r>
    <x v="219"/>
    <x v="10"/>
    <s v="Rəngli"/>
    <x v="6"/>
    <s v="Spanish"/>
    <x v="1"/>
    <s v="PG"/>
    <s v="Will Smith"/>
    <x v="157"/>
    <n v="21990"/>
    <n v="262477"/>
    <n v="11931"/>
    <n v="88013"/>
    <n v="6.7"/>
    <n v="1651044"/>
    <n v="112"/>
    <n v="265439559"/>
    <n v="175654484"/>
    <n v="89785075"/>
    <x v="3"/>
  </r>
  <r>
    <x v="206"/>
    <x v="10"/>
    <s v="Rəngli"/>
    <x v="7"/>
    <s v="English"/>
    <x v="4"/>
    <s v="TV-MA"/>
    <s v="Johnny Murphy"/>
    <x v="446"/>
    <n v="29939"/>
    <n v="289856"/>
    <n v="8421"/>
    <n v="93868"/>
    <n v="4.9000000000000004"/>
    <n v="138542"/>
    <n v="166"/>
    <n v="532861414"/>
    <n v="322831214"/>
    <n v="210030200"/>
    <x v="3"/>
  </r>
  <r>
    <x v="113"/>
    <x v="38"/>
    <s v="Rəngli"/>
    <x v="2"/>
    <s v="English"/>
    <x v="0"/>
    <s v="PG"/>
    <s v="Ryan Tarantino"/>
    <x v="219"/>
    <n v="13979"/>
    <n v="338631"/>
    <n v="29740"/>
    <n v="115628"/>
    <n v="9.6999999999999993"/>
    <n v="582029"/>
    <n v="94"/>
    <n v="823943941"/>
    <n v="121487979"/>
    <n v="702455962"/>
    <x v="0"/>
  </r>
  <r>
    <x v="210"/>
    <x v="15"/>
    <s v="Rəngli"/>
    <x v="3"/>
    <s v="English"/>
    <x v="5"/>
    <s v="PG"/>
    <s v="Daniel Murphy"/>
    <x v="65"/>
    <n v="27379"/>
    <n v="262633"/>
    <n v="43514"/>
    <n v="22424"/>
    <n v="3.9"/>
    <n v="441142"/>
    <n v="118"/>
    <n v="782520500"/>
    <n v="340675228"/>
    <n v="441845272"/>
    <x v="2"/>
  </r>
  <r>
    <x v="113"/>
    <x v="5"/>
    <s v="Rəngli"/>
    <x v="1"/>
    <s v="English"/>
    <x v="2"/>
    <s v="TV-MA"/>
    <s v="Cillian Smith"/>
    <x v="267"/>
    <n v="35979"/>
    <n v="146254"/>
    <n v="10400"/>
    <n v="91089"/>
    <n v="7.3"/>
    <n v="588905"/>
    <n v="147"/>
    <n v="748073429"/>
    <n v="237056886"/>
    <n v="511016543"/>
    <x v="2"/>
  </r>
  <r>
    <x v="169"/>
    <x v="9"/>
    <s v="Ağ-qara"/>
    <x v="4"/>
    <s v="Spanish"/>
    <x v="1"/>
    <s v="PG-13"/>
    <s v="Emma Murphy"/>
    <x v="491"/>
    <n v="65095"/>
    <n v="91593"/>
    <n v="13866"/>
    <n v="47351"/>
    <n v="6"/>
    <n v="2388627"/>
    <n v="98"/>
    <n v="1028293266"/>
    <n v="274059471"/>
    <n v="754233795"/>
    <x v="1"/>
  </r>
  <r>
    <x v="95"/>
    <x v="38"/>
    <s v="Rəngli"/>
    <x v="5"/>
    <s v="English"/>
    <x v="3"/>
    <s v="G"/>
    <s v="Johnny Downey"/>
    <x v="275"/>
    <n v="6467"/>
    <n v="138716"/>
    <n v="449"/>
    <n v="62157"/>
    <n v="4"/>
    <n v="2036003"/>
    <n v="147"/>
    <n v="935726712"/>
    <n v="96474211"/>
    <n v="839252501"/>
    <x v="0"/>
  </r>
  <r>
    <x v="52"/>
    <x v="7"/>
    <s v="Rəngli"/>
    <x v="2"/>
    <s v="English"/>
    <x v="0"/>
    <s v="PG"/>
    <s v="Anne Depp"/>
    <x v="152"/>
    <n v="37472"/>
    <n v="80204"/>
    <n v="26972"/>
    <n v="38377"/>
    <n v="5.2"/>
    <n v="1356253"/>
    <n v="124"/>
    <n v="1135392993"/>
    <n v="142079518"/>
    <n v="993313475"/>
    <x v="1"/>
  </r>
  <r>
    <x v="2"/>
    <x v="26"/>
    <s v="Rəngli"/>
    <x v="4"/>
    <s v="English"/>
    <x v="4"/>
    <s v="G"/>
    <s v="Jennifer Depp"/>
    <x v="498"/>
    <n v="42873"/>
    <n v="185014"/>
    <n v="35076"/>
    <n v="41244"/>
    <n v="6.4"/>
    <n v="1920546"/>
    <n v="119"/>
    <n v="954384575"/>
    <n v="174551382"/>
    <n v="779833193"/>
    <x v="0"/>
  </r>
  <r>
    <x v="16"/>
    <x v="34"/>
    <s v="Rəngli"/>
    <x v="0"/>
    <s v="English"/>
    <x v="1"/>
    <s v="PG"/>
    <s v="Cillian Reeves"/>
    <x v="282"/>
    <n v="72980"/>
    <n v="197247"/>
    <n v="40580"/>
    <n v="33873"/>
    <n v="8.6999999999999993"/>
    <n v="381292"/>
    <n v="141"/>
    <n v="1015213441"/>
    <n v="122192707"/>
    <n v="893020734"/>
    <x v="1"/>
  </r>
  <r>
    <x v="177"/>
    <x v="3"/>
    <s v="Rəngli"/>
    <x v="0"/>
    <s v="English"/>
    <x v="2"/>
    <s v="PG-13"/>
    <s v="Leonardo Hathaway"/>
    <x v="471"/>
    <n v="65321"/>
    <n v="41578"/>
    <n v="49300"/>
    <n v="116402"/>
    <n v="5.0999999999999996"/>
    <n v="2220411"/>
    <n v="192"/>
    <n v="949671546"/>
    <n v="147614837"/>
    <n v="802056709"/>
    <x v="2"/>
  </r>
  <r>
    <x v="221"/>
    <x v="7"/>
    <s v="Rəngli"/>
    <x v="2"/>
    <s v="English"/>
    <x v="4"/>
    <s v="G"/>
    <s v="Matthew Hathaway"/>
    <x v="504"/>
    <n v="42667"/>
    <n v="215219"/>
    <n v="31764"/>
    <n v="72892"/>
    <n v="6.9"/>
    <n v="1571884"/>
    <n v="91"/>
    <n v="283572658"/>
    <n v="122841966"/>
    <n v="160730692"/>
    <x v="1"/>
  </r>
  <r>
    <x v="72"/>
    <x v="3"/>
    <s v="Rəngli"/>
    <x v="4"/>
    <s v="Turkish"/>
    <x v="0"/>
    <s v="PG"/>
    <s v="Margot Downey"/>
    <x v="116"/>
    <n v="19806"/>
    <n v="285536"/>
    <n v="12935"/>
    <n v="148036"/>
    <n v="7.9"/>
    <n v="1104861"/>
    <n v="104"/>
    <n v="1055943031"/>
    <n v="99936377"/>
    <n v="956006654"/>
    <x v="2"/>
  </r>
  <r>
    <x v="71"/>
    <x v="10"/>
    <s v="Rəngli"/>
    <x v="2"/>
    <s v="English"/>
    <x v="4"/>
    <s v="PG"/>
    <s v="Keanu Robbie"/>
    <x v="364"/>
    <n v="1623"/>
    <n v="54311"/>
    <n v="19228"/>
    <n v="118545"/>
    <n v="6.6"/>
    <n v="762216"/>
    <n v="95"/>
    <n v="603142788"/>
    <n v="277827409"/>
    <n v="325315379"/>
    <x v="3"/>
  </r>
  <r>
    <x v="172"/>
    <x v="24"/>
    <s v="Rəngli"/>
    <x v="7"/>
    <s v="English"/>
    <x v="2"/>
    <s v="PG-13"/>
    <s v="Will Nolan"/>
    <x v="49"/>
    <n v="61058"/>
    <n v="57391"/>
    <n v="28382"/>
    <n v="87459"/>
    <n v="3.7"/>
    <n v="781410"/>
    <n v="114"/>
    <n v="1085910342"/>
    <n v="293452599"/>
    <n v="792457743"/>
    <x v="2"/>
  </r>
  <r>
    <x v="178"/>
    <x v="16"/>
    <s v="Rəngli"/>
    <x v="7"/>
    <s v="English"/>
    <x v="4"/>
    <s v="G"/>
    <s v="Leonardo Depp"/>
    <x v="247"/>
    <n v="44711"/>
    <n v="216835"/>
    <n v="21656"/>
    <n v="145586"/>
    <n v="7.6"/>
    <n v="1943186"/>
    <n v="88"/>
    <n v="853885769"/>
    <n v="240923101"/>
    <n v="612962668"/>
    <x v="4"/>
  </r>
  <r>
    <x v="160"/>
    <x v="19"/>
    <s v="Rəngli"/>
    <x v="1"/>
    <s v="English"/>
    <x v="5"/>
    <s v="PG-13"/>
    <s v="Cillian McConaughey"/>
    <x v="361"/>
    <n v="79186"/>
    <n v="167158"/>
    <n v="29375"/>
    <n v="27128"/>
    <n v="4.5999999999999996"/>
    <n v="779479"/>
    <n v="162"/>
    <n v="649016033"/>
    <n v="302461413"/>
    <n v="346554620"/>
    <x v="0"/>
  </r>
  <r>
    <x v="181"/>
    <x v="25"/>
    <s v="Rəngli"/>
    <x v="3"/>
    <s v="German"/>
    <x v="0"/>
    <s v="PG"/>
    <s v="Charlize Cruise"/>
    <x v="338"/>
    <n v="31108"/>
    <n v="117858"/>
    <n v="29291"/>
    <n v="22921"/>
    <n v="6.5"/>
    <n v="2276211"/>
    <n v="90"/>
    <n v="336601816"/>
    <n v="167816420"/>
    <n v="168785396"/>
    <x v="3"/>
  </r>
  <r>
    <x v="220"/>
    <x v="9"/>
    <s v="Rəngli"/>
    <x v="6"/>
    <s v="English"/>
    <x v="6"/>
    <s v="R"/>
    <s v="Brad Tarantino"/>
    <x v="208"/>
    <n v="12616"/>
    <n v="323688"/>
    <n v="8460"/>
    <n v="124377"/>
    <n v="4.9000000000000004"/>
    <n v="1480765"/>
    <n v="135"/>
    <n v="1043361215"/>
    <n v="296562901"/>
    <n v="746798314"/>
    <x v="1"/>
  </r>
  <r>
    <x v="160"/>
    <x v="2"/>
    <s v="Ağ-qara"/>
    <x v="0"/>
    <s v="English"/>
    <x v="4"/>
    <s v="TV-MA"/>
    <s v="Robert Gosling"/>
    <x v="221"/>
    <n v="11619"/>
    <n v="126180"/>
    <n v="30461"/>
    <n v="16267"/>
    <n v="9.6999999999999993"/>
    <n v="1128136"/>
    <n v="182"/>
    <n v="547520900"/>
    <n v="230982307"/>
    <n v="316538593"/>
    <x v="2"/>
  </r>
  <r>
    <x v="223"/>
    <x v="14"/>
    <s v="Rəngli"/>
    <x v="1"/>
    <s v="English"/>
    <x v="1"/>
    <s v="R"/>
    <s v="Natalie Tarantino"/>
    <x v="227"/>
    <n v="19638"/>
    <n v="133138"/>
    <n v="24201"/>
    <n v="97721"/>
    <n v="4.5"/>
    <n v="946839"/>
    <n v="85"/>
    <n v="172498166"/>
    <n v="330210371"/>
    <n v="-157712205"/>
    <x v="1"/>
  </r>
  <r>
    <x v="140"/>
    <x v="4"/>
    <s v="Rəngli"/>
    <x v="1"/>
    <s v="French"/>
    <x v="2"/>
    <s v="G"/>
    <s v="Emma Downey"/>
    <x v="216"/>
    <n v="44650"/>
    <n v="185800"/>
    <n v="4568"/>
    <n v="87612"/>
    <n v="5.8"/>
    <n v="2437661"/>
    <n v="144"/>
    <n v="1118284311"/>
    <n v="170813782"/>
    <n v="947470529"/>
    <x v="0"/>
  </r>
  <r>
    <x v="192"/>
    <x v="27"/>
    <s v="Rəngli"/>
    <x v="7"/>
    <s v="English"/>
    <x v="3"/>
    <s v="R"/>
    <s v="Johnny Downey"/>
    <x v="428"/>
    <n v="34416"/>
    <n v="146540"/>
    <n v="37470"/>
    <n v="89969"/>
    <n v="4.4000000000000004"/>
    <n v="2069961"/>
    <n v="174"/>
    <n v="366615443"/>
    <n v="193160982"/>
    <n v="173454461"/>
    <x v="0"/>
  </r>
  <r>
    <x v="222"/>
    <x v="1"/>
    <s v="Rəngli"/>
    <x v="4"/>
    <s v="English"/>
    <x v="5"/>
    <s v="G"/>
    <s v="Christian DiCaprio"/>
    <x v="242"/>
    <n v="14293"/>
    <n v="189599"/>
    <n v="33898"/>
    <n v="27624"/>
    <n v="3.9"/>
    <n v="1868560"/>
    <n v="193"/>
    <n v="671057706"/>
    <n v="321010246"/>
    <n v="350047460"/>
    <x v="1"/>
  </r>
  <r>
    <x v="102"/>
    <x v="4"/>
    <s v="Rəngli"/>
    <x v="0"/>
    <s v="English"/>
    <x v="3"/>
    <s v="R"/>
    <s v="Hugh Watson"/>
    <x v="470"/>
    <n v="32628"/>
    <n v="149444"/>
    <n v="37528"/>
    <n v="96263"/>
    <n v="5.4"/>
    <n v="440133"/>
    <n v="143"/>
    <n v="363364188"/>
    <n v="192963253"/>
    <n v="170400935"/>
    <x v="0"/>
  </r>
  <r>
    <x v="161"/>
    <x v="33"/>
    <s v="Rəngli"/>
    <x v="5"/>
    <s v="French"/>
    <x v="4"/>
    <s v="TV-MA"/>
    <s v="Scarlett Washington"/>
    <x v="403"/>
    <n v="15666"/>
    <n v="199937"/>
    <n v="11745"/>
    <n v="142352"/>
    <n v="4.8"/>
    <n v="1345514"/>
    <n v="190"/>
    <n v="368519122"/>
    <n v="76832954"/>
    <n v="291686168"/>
    <x v="4"/>
  </r>
  <r>
    <x v="94"/>
    <x v="5"/>
    <s v="Rəngli"/>
    <x v="2"/>
    <s v="Azerbaijani"/>
    <x v="0"/>
    <s v="PG-13"/>
    <s v="Jennifer Craig"/>
    <x v="193"/>
    <n v="39911"/>
    <n v="124858"/>
    <n v="4263"/>
    <n v="127942"/>
    <n v="3.7"/>
    <n v="1264089"/>
    <n v="145"/>
    <n v="222724007"/>
    <n v="209676296"/>
    <n v="13047711"/>
    <x v="2"/>
  </r>
  <r>
    <x v="41"/>
    <x v="33"/>
    <s v="Rəngli"/>
    <x v="5"/>
    <s v="Turkish"/>
    <x v="2"/>
    <s v="TV-MA"/>
    <s v="Christopher Downey"/>
    <x v="367"/>
    <n v="36745"/>
    <n v="7597"/>
    <n v="7427"/>
    <n v="118385"/>
    <n v="6.5"/>
    <n v="1609910"/>
    <n v="160"/>
    <n v="587782225"/>
    <n v="197860429"/>
    <n v="389921796"/>
    <x v="4"/>
  </r>
  <r>
    <x v="1"/>
    <x v="30"/>
    <s v="Rəngli"/>
    <x v="5"/>
    <s v="Spanish"/>
    <x v="5"/>
    <s v="PG-13"/>
    <s v="Ryan Lawrence"/>
    <x v="242"/>
    <n v="21034"/>
    <n v="291354"/>
    <n v="5478"/>
    <n v="42736"/>
    <n v="6.6"/>
    <n v="530027"/>
    <n v="178"/>
    <n v="389868430"/>
    <n v="296144824"/>
    <n v="93723606"/>
    <x v="4"/>
  </r>
  <r>
    <x v="15"/>
    <x v="17"/>
    <s v="Rəngli"/>
    <x v="0"/>
    <s v="English"/>
    <x v="0"/>
    <s v="PG-13"/>
    <s v="Scarlett Downey"/>
    <x v="69"/>
    <n v="19408"/>
    <n v="87634"/>
    <n v="3046"/>
    <n v="28102"/>
    <n v="6.9"/>
    <n v="553914"/>
    <n v="101"/>
    <n v="946354916"/>
    <n v="93631840"/>
    <n v="852723076"/>
    <x v="1"/>
  </r>
  <r>
    <x v="131"/>
    <x v="32"/>
    <s v="Rəngli"/>
    <x v="7"/>
    <s v="English"/>
    <x v="1"/>
    <s v="G"/>
    <s v="Daniel Johansson"/>
    <x v="83"/>
    <n v="23284"/>
    <n v="123052"/>
    <n v="33992"/>
    <n v="3039"/>
    <n v="7.4"/>
    <n v="912378"/>
    <n v="122"/>
    <n v="929086730"/>
    <n v="295866705"/>
    <n v="633220025"/>
    <x v="0"/>
  </r>
  <r>
    <x v="157"/>
    <x v="7"/>
    <s v="Rəngli"/>
    <x v="7"/>
    <s v="English"/>
    <x v="0"/>
    <s v="PG-13"/>
    <s v="Ryan Theron"/>
    <x v="447"/>
    <n v="64479"/>
    <n v="327804"/>
    <n v="37291"/>
    <n v="23206"/>
    <n v="8.6999999999999993"/>
    <n v="501707"/>
    <n v="104"/>
    <n v="1156508419"/>
    <n v="46354619"/>
    <n v="1110153800"/>
    <x v="1"/>
  </r>
  <r>
    <x v="77"/>
    <x v="11"/>
    <s v="Rəngli"/>
    <x v="7"/>
    <s v="English"/>
    <x v="3"/>
    <s v="PG-13"/>
    <s v="Denzel Smith"/>
    <x v="120"/>
    <n v="28839"/>
    <n v="151515"/>
    <n v="47959"/>
    <n v="54205"/>
    <n v="3.8"/>
    <n v="2194786"/>
    <n v="148"/>
    <n v="529586967"/>
    <n v="132106448"/>
    <n v="397480519"/>
    <x v="3"/>
  </r>
  <r>
    <x v="212"/>
    <x v="20"/>
    <s v="Rəngli"/>
    <x v="5"/>
    <s v="English"/>
    <x v="3"/>
    <s v="PG"/>
    <s v="Scarlett Depp"/>
    <x v="175"/>
    <n v="36554"/>
    <n v="277202"/>
    <n v="16556"/>
    <n v="54633"/>
    <n v="4.3"/>
    <n v="1896202"/>
    <n v="186"/>
    <n v="1128013456"/>
    <n v="221008728"/>
    <n v="907004728"/>
    <x v="3"/>
  </r>
  <r>
    <x v="88"/>
    <x v="20"/>
    <s v="Rəngli"/>
    <x v="2"/>
    <s v="English"/>
    <x v="6"/>
    <s v="G"/>
    <s v="Matthew Gosling"/>
    <x v="464"/>
    <n v="29741"/>
    <n v="294637"/>
    <n v="21447"/>
    <n v="16527"/>
    <n v="8.1999999999999993"/>
    <n v="230796"/>
    <n v="186"/>
    <n v="491145811"/>
    <n v="267871299"/>
    <n v="223274512"/>
    <x v="3"/>
  </r>
  <r>
    <x v="176"/>
    <x v="12"/>
    <s v="Rəngli"/>
    <x v="4"/>
    <s v="English"/>
    <x v="5"/>
    <s v="PG"/>
    <s v="Matthew Bale"/>
    <x v="310"/>
    <n v="49236"/>
    <n v="172401"/>
    <n v="47928"/>
    <n v="51009"/>
    <n v="5.6"/>
    <n v="2000034"/>
    <n v="177"/>
    <n v="91504718"/>
    <n v="29235588"/>
    <n v="62269130"/>
    <x v="1"/>
  </r>
  <r>
    <x v="24"/>
    <x v="29"/>
    <s v="Ağ-qara"/>
    <x v="5"/>
    <s v="English"/>
    <x v="5"/>
    <s v="PG"/>
    <s v="Tom Murphy"/>
    <x v="178"/>
    <n v="39761"/>
    <n v="297902"/>
    <n v="19922"/>
    <n v="31924"/>
    <n v="8.4"/>
    <n v="998038"/>
    <n v="95"/>
    <n v="1192248307"/>
    <n v="7124175"/>
    <n v="1185124132"/>
    <x v="1"/>
  </r>
  <r>
    <x v="165"/>
    <x v="9"/>
    <s v="Rəngli"/>
    <x v="6"/>
    <s v="English"/>
    <x v="6"/>
    <s v="PG-13"/>
    <s v="Hugh Craig"/>
    <x v="235"/>
    <n v="40315"/>
    <n v="346912"/>
    <n v="13292"/>
    <n v="11827"/>
    <n v="4.8"/>
    <n v="89331"/>
    <n v="192"/>
    <n v="762810944"/>
    <n v="191321102"/>
    <n v="571489842"/>
    <x v="1"/>
  </r>
  <r>
    <x v="208"/>
    <x v="8"/>
    <s v="Rəngli"/>
    <x v="6"/>
    <s v="Turkish"/>
    <x v="6"/>
    <s v="G"/>
    <s v="Charlize DiCaprio"/>
    <x v="277"/>
    <n v="52644"/>
    <n v="3679"/>
    <n v="34586"/>
    <n v="96298"/>
    <n v="7.9"/>
    <n v="414485"/>
    <n v="119"/>
    <n v="1016892750"/>
    <n v="341962584"/>
    <n v="674930166"/>
    <x v="3"/>
  </r>
  <r>
    <x v="45"/>
    <x v="30"/>
    <s v="Rəngli"/>
    <x v="2"/>
    <s v="Turkish"/>
    <x v="2"/>
    <s v="R"/>
    <s v="Brad Smith"/>
    <x v="37"/>
    <n v="35979"/>
    <n v="91568"/>
    <n v="45867"/>
    <n v="84979"/>
    <n v="6.5"/>
    <n v="2131366"/>
    <n v="193"/>
    <n v="923981663"/>
    <n v="325955945"/>
    <n v="598025718"/>
    <x v="4"/>
  </r>
  <r>
    <x v="175"/>
    <x v="24"/>
    <s v="Rəngli"/>
    <x v="6"/>
    <s v="English"/>
    <x v="0"/>
    <s v="PG"/>
    <s v="Quentin Jackman"/>
    <x v="366"/>
    <n v="37464"/>
    <n v="182822"/>
    <n v="3592"/>
    <n v="92608"/>
    <n v="4.4000000000000004"/>
    <n v="989726"/>
    <n v="133"/>
    <n v="86539506"/>
    <n v="304529778"/>
    <n v="-217990272"/>
    <x v="2"/>
  </r>
  <r>
    <x v="215"/>
    <x v="2"/>
    <s v="Rəngli"/>
    <x v="0"/>
    <s v="English"/>
    <x v="6"/>
    <s v="TV-MA"/>
    <s v="Brad DiCaprio"/>
    <x v="364"/>
    <n v="76786"/>
    <n v="153605"/>
    <n v="2088"/>
    <n v="74728"/>
    <n v="9.1"/>
    <n v="2208914"/>
    <n v="116"/>
    <n v="425513082"/>
    <n v="244485765"/>
    <n v="181027317"/>
    <x v="2"/>
  </r>
  <r>
    <x v="142"/>
    <x v="0"/>
    <s v="Rəngli"/>
    <x v="3"/>
    <s v="English"/>
    <x v="4"/>
    <s v="PG"/>
    <s v="Brad Theron"/>
    <x v="11"/>
    <n v="68127"/>
    <n v="234914"/>
    <n v="2812"/>
    <n v="85086"/>
    <n v="4.3"/>
    <n v="1752473"/>
    <n v="137"/>
    <n v="33942747"/>
    <n v="22929056"/>
    <n v="11013691"/>
    <x v="0"/>
  </r>
  <r>
    <x v="3"/>
    <x v="3"/>
    <s v="Rəngli"/>
    <x v="4"/>
    <s v="Spanish"/>
    <x v="3"/>
    <s v="TV-MA"/>
    <s v="Christopher Pitt"/>
    <x v="418"/>
    <n v="46133"/>
    <n v="64101"/>
    <n v="23064"/>
    <n v="6638"/>
    <n v="7.4"/>
    <n v="2390516"/>
    <n v="189"/>
    <n v="1137779596"/>
    <n v="200716551"/>
    <n v="937063045"/>
    <x v="2"/>
  </r>
  <r>
    <x v="17"/>
    <x v="3"/>
    <s v="Rəngli"/>
    <x v="7"/>
    <s v="English"/>
    <x v="6"/>
    <s v="TV-MA"/>
    <s v="Johnny Watson"/>
    <x v="383"/>
    <n v="24693"/>
    <n v="276997"/>
    <n v="2083"/>
    <n v="70180"/>
    <n v="4.9000000000000004"/>
    <n v="2451969"/>
    <n v="149"/>
    <n v="617499536"/>
    <n v="40855654"/>
    <n v="576643882"/>
    <x v="2"/>
  </r>
  <r>
    <x v="11"/>
    <x v="38"/>
    <s v="Rəngli"/>
    <x v="7"/>
    <s v="Spanish"/>
    <x v="0"/>
    <s v="TV-MA"/>
    <s v="Cillian Washington"/>
    <x v="506"/>
    <n v="42083"/>
    <n v="17842"/>
    <n v="47249"/>
    <n v="60051"/>
    <n v="6.9"/>
    <n v="134364"/>
    <n v="92"/>
    <n v="657442816"/>
    <n v="304564880"/>
    <n v="352877936"/>
    <x v="0"/>
  </r>
  <r>
    <x v="181"/>
    <x v="16"/>
    <s v="Rəngli"/>
    <x v="6"/>
    <s v="English"/>
    <x v="0"/>
    <s v="R"/>
    <s v="Will Murphy"/>
    <x v="240"/>
    <n v="13020"/>
    <n v="38773"/>
    <n v="49798"/>
    <n v="34228"/>
    <n v="3.7"/>
    <n v="52550"/>
    <n v="102"/>
    <n v="654692926"/>
    <n v="209098039"/>
    <n v="445594887"/>
    <x v="4"/>
  </r>
  <r>
    <x v="88"/>
    <x v="34"/>
    <s v="Ağ-qara"/>
    <x v="5"/>
    <s v="German"/>
    <x v="3"/>
    <s v="TV-MA"/>
    <s v="Cillian Watson"/>
    <x v="145"/>
    <n v="79301"/>
    <n v="195556"/>
    <n v="28920"/>
    <n v="64860"/>
    <n v="7.9"/>
    <n v="2172339"/>
    <n v="152"/>
    <n v="498711657"/>
    <n v="290368825"/>
    <n v="208342832"/>
    <x v="1"/>
  </r>
  <r>
    <x v="188"/>
    <x v="12"/>
    <s v="Rəngli"/>
    <x v="7"/>
    <s v="English"/>
    <x v="4"/>
    <s v="G"/>
    <s v="Robert Johansson"/>
    <x v="283"/>
    <n v="5216"/>
    <n v="277397"/>
    <n v="37174"/>
    <n v="59032"/>
    <n v="8.6999999999999993"/>
    <n v="1428832"/>
    <n v="155"/>
    <n v="822904705"/>
    <n v="254035096"/>
    <n v="568869609"/>
    <x v="1"/>
  </r>
  <r>
    <x v="15"/>
    <x v="38"/>
    <s v="Rəngli"/>
    <x v="5"/>
    <s v="English"/>
    <x v="4"/>
    <s v="G"/>
    <s v="Robert Tarantino"/>
    <x v="213"/>
    <n v="41245"/>
    <n v="155960"/>
    <n v="7369"/>
    <n v="65928"/>
    <n v="7.9"/>
    <n v="197051"/>
    <n v="111"/>
    <n v="109665785"/>
    <n v="122773621"/>
    <n v="-13107836"/>
    <x v="0"/>
  </r>
  <r>
    <x v="220"/>
    <x v="9"/>
    <s v="Rəngli"/>
    <x v="2"/>
    <s v="English"/>
    <x v="1"/>
    <s v="PG-13"/>
    <s v="Daniel Cruise"/>
    <x v="417"/>
    <n v="4402"/>
    <n v="80262"/>
    <n v="22415"/>
    <n v="113899"/>
    <n v="8.1"/>
    <n v="471160"/>
    <n v="91"/>
    <n v="149479537"/>
    <n v="95422620"/>
    <n v="54056917"/>
    <x v="1"/>
  </r>
  <r>
    <x v="68"/>
    <x v="19"/>
    <s v="Rəngli"/>
    <x v="5"/>
    <s v="German"/>
    <x v="1"/>
    <s v="PG-13"/>
    <s v="Margot Nolan"/>
    <x v="65"/>
    <n v="46254"/>
    <n v="96114"/>
    <n v="38908"/>
    <n v="10691"/>
    <n v="7.7"/>
    <n v="2431484"/>
    <n v="191"/>
    <n v="841196433"/>
    <n v="301226741"/>
    <n v="539969692"/>
    <x v="0"/>
  </r>
  <r>
    <x v="121"/>
    <x v="3"/>
    <s v="Rəngli"/>
    <x v="2"/>
    <s v="German"/>
    <x v="5"/>
    <s v="R"/>
    <s v="Charlize Washington"/>
    <x v="268"/>
    <n v="67032"/>
    <n v="124891"/>
    <n v="938"/>
    <n v="148547"/>
    <n v="7.3"/>
    <n v="1642417"/>
    <n v="151"/>
    <n v="119773381"/>
    <n v="149960490"/>
    <n v="-30187109"/>
    <x v="2"/>
  </r>
  <r>
    <x v="51"/>
    <x v="8"/>
    <s v="Rəngli"/>
    <x v="5"/>
    <s v="Azerbaijani"/>
    <x v="1"/>
    <s v="G"/>
    <s v="Quentin Downey"/>
    <x v="514"/>
    <n v="37478"/>
    <n v="68282"/>
    <n v="41021"/>
    <n v="147429"/>
    <n v="7.5"/>
    <n v="663560"/>
    <n v="183"/>
    <n v="720793093"/>
    <n v="190105284"/>
    <n v="530687809"/>
    <x v="3"/>
  </r>
  <r>
    <x v="102"/>
    <x v="6"/>
    <s v="Rəngli"/>
    <x v="0"/>
    <s v="Azerbaijani"/>
    <x v="0"/>
    <s v="R"/>
    <s v="Christian Gosling"/>
    <x v="103"/>
    <n v="22915"/>
    <n v="237562"/>
    <n v="7230"/>
    <n v="95833"/>
    <n v="4.3"/>
    <n v="383571"/>
    <n v="190"/>
    <n v="564123025"/>
    <n v="79849987"/>
    <n v="484273038"/>
    <x v="3"/>
  </r>
  <r>
    <x v="88"/>
    <x v="30"/>
    <s v="Rəngli"/>
    <x v="0"/>
    <s v="English"/>
    <x v="2"/>
    <s v="R"/>
    <s v="Robert Watson"/>
    <x v="96"/>
    <n v="12336"/>
    <n v="102736"/>
    <n v="42969"/>
    <n v="50991"/>
    <n v="8.8000000000000007"/>
    <n v="2418675"/>
    <n v="103"/>
    <n v="124326618"/>
    <n v="325817518"/>
    <n v="-201490900"/>
    <x v="4"/>
  </r>
  <r>
    <x v="71"/>
    <x v="21"/>
    <s v="Rəngli"/>
    <x v="6"/>
    <s v="English"/>
    <x v="2"/>
    <s v="TV-MA"/>
    <s v="Anne DiCaprio"/>
    <x v="25"/>
    <n v="47908"/>
    <n v="2796"/>
    <n v="44618"/>
    <n v="131550"/>
    <n v="8.9"/>
    <n v="1854546"/>
    <n v="138"/>
    <n v="512983947"/>
    <n v="168101761"/>
    <n v="344882186"/>
    <x v="0"/>
  </r>
  <r>
    <x v="203"/>
    <x v="14"/>
    <s v="Rəngli"/>
    <x v="0"/>
    <s v="Spanish"/>
    <x v="0"/>
    <s v="PG"/>
    <s v="Charlize Depp"/>
    <x v="382"/>
    <n v="65340"/>
    <n v="108121"/>
    <n v="41418"/>
    <n v="142520"/>
    <n v="6.2"/>
    <n v="906356"/>
    <n v="167"/>
    <n v="605413824"/>
    <n v="102406620"/>
    <n v="503007204"/>
    <x v="1"/>
  </r>
  <r>
    <x v="100"/>
    <x v="33"/>
    <s v="Rəngli"/>
    <x v="1"/>
    <s v="German"/>
    <x v="4"/>
    <s v="R"/>
    <s v="Natalie Washington"/>
    <x v="510"/>
    <n v="58140"/>
    <n v="326476"/>
    <n v="45607"/>
    <n v="3050"/>
    <n v="7"/>
    <n v="1514373"/>
    <n v="91"/>
    <n v="621893602"/>
    <n v="332886972"/>
    <n v="289006630"/>
    <x v="4"/>
  </r>
  <r>
    <x v="75"/>
    <x v="21"/>
    <s v="Rəngli"/>
    <x v="5"/>
    <s v="English"/>
    <x v="6"/>
    <s v="PG-13"/>
    <s v="Charlize Cruise"/>
    <x v="208"/>
    <n v="9560"/>
    <n v="265166"/>
    <n v="33955"/>
    <n v="11302"/>
    <n v="6.5"/>
    <n v="1376079"/>
    <n v="106"/>
    <n v="821968952"/>
    <n v="9492327"/>
    <n v="812476625"/>
    <x v="0"/>
  </r>
  <r>
    <x v="109"/>
    <x v="10"/>
    <s v="Rəngli"/>
    <x v="3"/>
    <s v="English"/>
    <x v="0"/>
    <s v="G"/>
    <s v="Daniel Depp"/>
    <x v="516"/>
    <n v="60971"/>
    <n v="69777"/>
    <n v="2995"/>
    <n v="132403"/>
    <n v="6"/>
    <n v="1990598"/>
    <n v="179"/>
    <n v="816568644"/>
    <n v="31570314"/>
    <n v="784998330"/>
    <x v="3"/>
  </r>
  <r>
    <x v="127"/>
    <x v="11"/>
    <s v="Rəngli"/>
    <x v="0"/>
    <s v="Spanish"/>
    <x v="4"/>
    <s v="PG"/>
    <s v="Will Craig"/>
    <x v="109"/>
    <n v="33308"/>
    <n v="100133"/>
    <n v="9021"/>
    <n v="79276"/>
    <n v="8.3000000000000007"/>
    <n v="565455"/>
    <n v="91"/>
    <n v="670098142"/>
    <n v="37072776"/>
    <n v="633025366"/>
    <x v="3"/>
  </r>
  <r>
    <x v="32"/>
    <x v="4"/>
    <s v="Rəngli"/>
    <x v="7"/>
    <s v="English"/>
    <x v="4"/>
    <s v="PG"/>
    <s v="Will Lawrence"/>
    <x v="133"/>
    <n v="58307"/>
    <n v="102967"/>
    <n v="38645"/>
    <n v="138625"/>
    <n v="7.3"/>
    <n v="811201"/>
    <n v="118"/>
    <n v="248744602"/>
    <n v="49676593"/>
    <n v="199068009"/>
    <x v="0"/>
  </r>
  <r>
    <x v="158"/>
    <x v="23"/>
    <s v="Ağ-qara"/>
    <x v="5"/>
    <s v="Turkish"/>
    <x v="5"/>
    <s v="G"/>
    <s v="Emma DiCaprio"/>
    <x v="63"/>
    <n v="10506"/>
    <n v="84009"/>
    <n v="26805"/>
    <n v="67667"/>
    <n v="9"/>
    <n v="367660"/>
    <n v="105"/>
    <n v="461053858"/>
    <n v="280483936"/>
    <n v="180569922"/>
    <x v="3"/>
  </r>
  <r>
    <x v="49"/>
    <x v="28"/>
    <s v="Rəngli"/>
    <x v="5"/>
    <s v="Turkish"/>
    <x v="3"/>
    <s v="PG-13"/>
    <s v="Hugh Hathaway"/>
    <x v="303"/>
    <n v="12458"/>
    <n v="18291"/>
    <n v="16882"/>
    <n v="148683"/>
    <n v="4.8"/>
    <n v="79660"/>
    <n v="119"/>
    <n v="817113276"/>
    <n v="164838755"/>
    <n v="652274521"/>
    <x v="3"/>
  </r>
  <r>
    <x v="22"/>
    <x v="24"/>
    <s v="Rəngli"/>
    <x v="5"/>
    <s v="English"/>
    <x v="1"/>
    <s v="G"/>
    <s v="Keanu Pitt"/>
    <x v="483"/>
    <n v="44320"/>
    <n v="68110"/>
    <n v="16962"/>
    <n v="135377"/>
    <n v="4.2"/>
    <n v="39435"/>
    <n v="122"/>
    <n v="164765240"/>
    <n v="176777191"/>
    <n v="-12011951"/>
    <x v="2"/>
  </r>
  <r>
    <x v="56"/>
    <x v="34"/>
    <s v="Rəngli"/>
    <x v="6"/>
    <s v="French"/>
    <x v="6"/>
    <s v="G"/>
    <s v="Daniel Nolan"/>
    <x v="398"/>
    <n v="34008"/>
    <n v="84911"/>
    <n v="45805"/>
    <n v="49924"/>
    <n v="8.9"/>
    <n v="2405335"/>
    <n v="174"/>
    <n v="392508615"/>
    <n v="99114716"/>
    <n v="293393899"/>
    <x v="1"/>
  </r>
  <r>
    <x v="22"/>
    <x v="31"/>
    <s v="Rəngli"/>
    <x v="1"/>
    <s v="English"/>
    <x v="5"/>
    <s v="R"/>
    <s v="Tom Depp"/>
    <x v="24"/>
    <n v="4537"/>
    <n v="167415"/>
    <n v="49133"/>
    <n v="102342"/>
    <n v="4.9000000000000004"/>
    <n v="1014290"/>
    <n v="126"/>
    <n v="850695702"/>
    <n v="209467878"/>
    <n v="641227824"/>
    <x v="3"/>
  </r>
  <r>
    <x v="174"/>
    <x v="24"/>
    <s v="Rəngli"/>
    <x v="0"/>
    <s v="English"/>
    <x v="2"/>
    <s v="PG"/>
    <s v="Johnny Cruise"/>
    <x v="441"/>
    <n v="67200"/>
    <n v="239483"/>
    <n v="40976"/>
    <n v="57948"/>
    <n v="7"/>
    <n v="871989"/>
    <n v="107"/>
    <n v="137017227"/>
    <n v="87595225"/>
    <n v="49422002"/>
    <x v="2"/>
  </r>
  <r>
    <x v="43"/>
    <x v="10"/>
    <s v="Rəngli"/>
    <x v="2"/>
    <s v="English"/>
    <x v="5"/>
    <s v="PG-13"/>
    <s v="Brad Tarantino"/>
    <x v="300"/>
    <n v="9034"/>
    <n v="298079"/>
    <n v="23453"/>
    <n v="61217"/>
    <n v="6.8"/>
    <n v="38968"/>
    <n v="98"/>
    <n v="1009597872"/>
    <n v="17538248"/>
    <n v="992059624"/>
    <x v="3"/>
  </r>
  <r>
    <x v="216"/>
    <x v="6"/>
    <s v="Rəngli"/>
    <x v="0"/>
    <s v="Spanish"/>
    <x v="3"/>
    <s v="PG-13"/>
    <s v="Christian Robbie"/>
    <x v="487"/>
    <n v="7840"/>
    <n v="135406"/>
    <n v="2305"/>
    <n v="136027"/>
    <n v="9"/>
    <n v="2017255"/>
    <n v="117"/>
    <n v="24339594"/>
    <n v="308312466"/>
    <n v="-283972872"/>
    <x v="3"/>
  </r>
  <r>
    <x v="173"/>
    <x v="26"/>
    <s v="Rəngli"/>
    <x v="6"/>
    <s v="English"/>
    <x v="2"/>
    <s v="PG-13"/>
    <s v="Christian Washington"/>
    <x v="280"/>
    <n v="22928"/>
    <n v="235316"/>
    <n v="20706"/>
    <n v="23696"/>
    <n v="4.5999999999999996"/>
    <n v="721470"/>
    <n v="88"/>
    <n v="344817115"/>
    <n v="198780505"/>
    <n v="146036610"/>
    <x v="0"/>
  </r>
  <r>
    <x v="134"/>
    <x v="36"/>
    <s v="Rəngli"/>
    <x v="3"/>
    <s v="English"/>
    <x v="5"/>
    <s v="R"/>
    <s v="Robert Jackman"/>
    <x v="289"/>
    <n v="11246"/>
    <n v="75419"/>
    <n v="33325"/>
    <n v="68191"/>
    <n v="4.7"/>
    <n v="644265"/>
    <n v="171"/>
    <n v="158397974"/>
    <n v="68303450"/>
    <n v="90094524"/>
    <x v="3"/>
  </r>
  <r>
    <x v="104"/>
    <x v="15"/>
    <s v="Ağ-qara"/>
    <x v="2"/>
    <s v="English"/>
    <x v="3"/>
    <s v="R"/>
    <s v="Daniel DiCaprio"/>
    <x v="136"/>
    <n v="13478"/>
    <n v="44045"/>
    <n v="41835"/>
    <n v="32145"/>
    <n v="5.0999999999999996"/>
    <n v="327466"/>
    <n v="124"/>
    <n v="620617817"/>
    <n v="281359757"/>
    <n v="339258060"/>
    <x v="2"/>
  </r>
  <r>
    <x v="71"/>
    <x v="10"/>
    <s v="Rəngli"/>
    <x v="5"/>
    <s v="French"/>
    <x v="0"/>
    <s v="PG"/>
    <s v="Keanu DiCaprio"/>
    <x v="109"/>
    <n v="77688"/>
    <n v="319270"/>
    <n v="42376"/>
    <n v="86126"/>
    <n v="9.3000000000000007"/>
    <n v="2234730"/>
    <n v="154"/>
    <n v="660482978"/>
    <n v="161603297"/>
    <n v="498879681"/>
    <x v="3"/>
  </r>
  <r>
    <x v="68"/>
    <x v="14"/>
    <s v="Ağ-qara"/>
    <x v="4"/>
    <s v="English"/>
    <x v="3"/>
    <s v="PG-13"/>
    <s v="Cillian Craig"/>
    <x v="156"/>
    <n v="19329"/>
    <n v="55170"/>
    <n v="37714"/>
    <n v="54863"/>
    <n v="7"/>
    <n v="1987864"/>
    <n v="138"/>
    <n v="1177462280"/>
    <n v="199544191"/>
    <n v="977918089"/>
    <x v="1"/>
  </r>
  <r>
    <x v="58"/>
    <x v="25"/>
    <s v="Rəngli"/>
    <x v="5"/>
    <s v="Spanish"/>
    <x v="0"/>
    <s v="TV-MA"/>
    <s v="Matthew Washington"/>
    <x v="349"/>
    <n v="78908"/>
    <n v="318042"/>
    <n v="9117"/>
    <n v="35708"/>
    <n v="6.9"/>
    <n v="1510857"/>
    <n v="186"/>
    <n v="171970746"/>
    <n v="326488999"/>
    <n v="-154518253"/>
    <x v="3"/>
  </r>
  <r>
    <x v="206"/>
    <x v="9"/>
    <s v="Rəngli"/>
    <x v="3"/>
    <s v="English"/>
    <x v="1"/>
    <s v="R"/>
    <s v="Keanu Johansson"/>
    <x v="182"/>
    <n v="64428"/>
    <n v="267343"/>
    <n v="27164"/>
    <n v="90897"/>
    <n v="7.4"/>
    <n v="1679843"/>
    <n v="149"/>
    <n v="1172036100"/>
    <n v="236535825"/>
    <n v="935500275"/>
    <x v="1"/>
  </r>
  <r>
    <x v="129"/>
    <x v="15"/>
    <s v="Ağ-qara"/>
    <x v="1"/>
    <s v="English"/>
    <x v="6"/>
    <s v="G"/>
    <s v="Daniel Jackman"/>
    <x v="285"/>
    <n v="68264"/>
    <n v="222726"/>
    <n v="21105"/>
    <n v="26849"/>
    <n v="6.8"/>
    <n v="2163305"/>
    <n v="138"/>
    <n v="36408268"/>
    <n v="19809200"/>
    <n v="16599068"/>
    <x v="2"/>
  </r>
  <r>
    <x v="119"/>
    <x v="36"/>
    <s v="Rəngli"/>
    <x v="6"/>
    <s v="Azerbaijani"/>
    <x v="1"/>
    <s v="TV-MA"/>
    <s v="Christian Jackman"/>
    <x v="206"/>
    <n v="79038"/>
    <n v="56796"/>
    <n v="40283"/>
    <n v="115994"/>
    <n v="7"/>
    <n v="2298701"/>
    <n v="129"/>
    <n v="181214764"/>
    <n v="142406137"/>
    <n v="38808627"/>
    <x v="3"/>
  </r>
  <r>
    <x v="32"/>
    <x v="25"/>
    <s v="Ağ-qara"/>
    <x v="3"/>
    <s v="English"/>
    <x v="1"/>
    <s v="PG-13"/>
    <s v="Natalie Portman"/>
    <x v="305"/>
    <n v="5650"/>
    <n v="272423"/>
    <n v="34852"/>
    <n v="64747"/>
    <n v="4.8"/>
    <n v="913175"/>
    <n v="113"/>
    <n v="346270874"/>
    <n v="237284831"/>
    <n v="108986043"/>
    <x v="3"/>
  </r>
  <r>
    <x v="31"/>
    <x v="28"/>
    <s v="Rəngli"/>
    <x v="4"/>
    <s v="Spanish"/>
    <x v="2"/>
    <s v="G"/>
    <s v="Keanu Johansson"/>
    <x v="361"/>
    <n v="74229"/>
    <n v="320176"/>
    <n v="11004"/>
    <n v="1569"/>
    <n v="4.0999999999999996"/>
    <n v="2446937"/>
    <n v="136"/>
    <n v="38704432"/>
    <n v="109747116"/>
    <n v="-71042684"/>
    <x v="3"/>
  </r>
  <r>
    <x v="199"/>
    <x v="1"/>
    <s v="Rəngli"/>
    <x v="0"/>
    <s v="English"/>
    <x v="2"/>
    <s v="PG"/>
    <s v="Scarlett McConaughey"/>
    <x v="11"/>
    <n v="65657"/>
    <n v="124459"/>
    <n v="22039"/>
    <n v="111060"/>
    <n v="9"/>
    <n v="1332414"/>
    <n v="124"/>
    <n v="1110605905"/>
    <n v="323523594"/>
    <n v="787082311"/>
    <x v="1"/>
  </r>
  <r>
    <x v="192"/>
    <x v="35"/>
    <s v="Rəngli"/>
    <x v="2"/>
    <s v="Azerbaijani"/>
    <x v="5"/>
    <s v="PG-13"/>
    <s v="Margot Nolan"/>
    <x v="282"/>
    <n v="66998"/>
    <n v="321601"/>
    <n v="23681"/>
    <n v="91649"/>
    <n v="5.3"/>
    <n v="1830926"/>
    <n v="90"/>
    <n v="635985191"/>
    <n v="104069596"/>
    <n v="531915595"/>
    <x v="0"/>
  </r>
  <r>
    <x v="128"/>
    <x v="31"/>
    <s v="Rəngli"/>
    <x v="3"/>
    <s v="English"/>
    <x v="3"/>
    <s v="G"/>
    <s v="Natalie Portman"/>
    <x v="404"/>
    <n v="46398"/>
    <n v="23567"/>
    <n v="40171"/>
    <n v="74677"/>
    <n v="9.4"/>
    <n v="1826254"/>
    <n v="138"/>
    <n v="832666391"/>
    <n v="300426459"/>
    <n v="532239932"/>
    <x v="3"/>
  </r>
  <r>
    <x v="121"/>
    <x v="32"/>
    <s v="Rəngli"/>
    <x v="0"/>
    <s v="German"/>
    <x v="4"/>
    <s v="R"/>
    <s v="Scarlett Smith"/>
    <x v="306"/>
    <n v="58342"/>
    <n v="166276"/>
    <n v="36059"/>
    <n v="89938"/>
    <n v="8.4"/>
    <n v="2335054"/>
    <n v="153"/>
    <n v="637606229"/>
    <n v="295075290"/>
    <n v="342530939"/>
    <x v="0"/>
  </r>
  <r>
    <x v="126"/>
    <x v="38"/>
    <s v="Rəngli"/>
    <x v="4"/>
    <s v="English"/>
    <x v="2"/>
    <s v="G"/>
    <s v="Keanu Smith"/>
    <x v="94"/>
    <n v="24033"/>
    <n v="111150"/>
    <n v="21405"/>
    <n v="7640"/>
    <n v="9.6999999999999993"/>
    <n v="1871206"/>
    <n v="190"/>
    <n v="1168714105"/>
    <n v="225306817"/>
    <n v="943407288"/>
    <x v="0"/>
  </r>
  <r>
    <x v="183"/>
    <x v="27"/>
    <s v="Rəngli"/>
    <x v="5"/>
    <s v="Spanish"/>
    <x v="6"/>
    <s v="G"/>
    <s v="Quentin DiCaprio"/>
    <x v="168"/>
    <n v="44703"/>
    <n v="89635"/>
    <n v="17225"/>
    <n v="119356"/>
    <n v="4.8"/>
    <n v="1962261"/>
    <n v="167"/>
    <n v="731683091"/>
    <n v="305188504"/>
    <n v="426494587"/>
    <x v="0"/>
  </r>
  <r>
    <x v="203"/>
    <x v="2"/>
    <s v="Rəngli"/>
    <x v="0"/>
    <s v="Turkish"/>
    <x v="4"/>
    <s v="R"/>
    <s v="Emma Theron"/>
    <x v="207"/>
    <n v="38736"/>
    <n v="213080"/>
    <n v="42402"/>
    <n v="61078"/>
    <n v="5.3"/>
    <n v="1045425"/>
    <n v="126"/>
    <n v="1046028543"/>
    <n v="260435355"/>
    <n v="785593188"/>
    <x v="2"/>
  </r>
  <r>
    <x v="194"/>
    <x v="14"/>
    <s v="Ağ-qara"/>
    <x v="3"/>
    <s v="Spanish"/>
    <x v="1"/>
    <s v="R"/>
    <s v="Leonardo Depp"/>
    <x v="456"/>
    <n v="60394"/>
    <n v="51994"/>
    <n v="34393"/>
    <n v="92552"/>
    <n v="6.3"/>
    <n v="182406"/>
    <n v="139"/>
    <n v="578371655"/>
    <n v="307037538"/>
    <n v="271334117"/>
    <x v="1"/>
  </r>
  <r>
    <x v="79"/>
    <x v="35"/>
    <s v="Rəngli"/>
    <x v="3"/>
    <s v="English"/>
    <x v="6"/>
    <s v="R"/>
    <s v="Charlize McConaughey"/>
    <x v="364"/>
    <n v="57527"/>
    <n v="248568"/>
    <n v="26109"/>
    <n v="131883"/>
    <n v="9.6"/>
    <n v="2236741"/>
    <n v="129"/>
    <n v="311153029"/>
    <n v="139763090"/>
    <n v="171389939"/>
    <x v="0"/>
  </r>
  <r>
    <x v="161"/>
    <x v="6"/>
    <s v="Rəngli"/>
    <x v="4"/>
    <s v="English"/>
    <x v="1"/>
    <s v="PG-13"/>
    <s v="Jennifer Cruise"/>
    <x v="157"/>
    <n v="15415"/>
    <n v="2582"/>
    <n v="1943"/>
    <n v="99886"/>
    <n v="5.7"/>
    <n v="1657296"/>
    <n v="106"/>
    <n v="939789209"/>
    <n v="224625439"/>
    <n v="715163770"/>
    <x v="3"/>
  </r>
  <r>
    <x v="201"/>
    <x v="12"/>
    <s v="Rəngli"/>
    <x v="3"/>
    <s v="English"/>
    <x v="5"/>
    <s v="R"/>
    <s v="Brad Theron"/>
    <x v="118"/>
    <n v="33238"/>
    <n v="137289"/>
    <n v="39685"/>
    <n v="83237"/>
    <n v="8.8000000000000007"/>
    <n v="1330358"/>
    <n v="148"/>
    <n v="295417869"/>
    <n v="45553259"/>
    <n v="249864610"/>
    <x v="1"/>
  </r>
  <r>
    <x v="207"/>
    <x v="34"/>
    <s v="Rəngli"/>
    <x v="1"/>
    <s v="Azerbaijani"/>
    <x v="5"/>
    <s v="PG-13"/>
    <s v="Robert Tarantino"/>
    <x v="310"/>
    <n v="39874"/>
    <n v="298819"/>
    <n v="38604"/>
    <n v="81510"/>
    <n v="9.5"/>
    <n v="377149"/>
    <n v="163"/>
    <n v="67484801"/>
    <n v="164082873"/>
    <n v="-96598072"/>
    <x v="1"/>
  </r>
  <r>
    <x v="98"/>
    <x v="12"/>
    <s v="Rəngli"/>
    <x v="1"/>
    <s v="English"/>
    <x v="1"/>
    <s v="TV-MA"/>
    <s v="Denzel Downey"/>
    <x v="252"/>
    <n v="20064"/>
    <n v="234135"/>
    <n v="31136"/>
    <n v="75103"/>
    <n v="9.3000000000000007"/>
    <n v="2165107"/>
    <n v="145"/>
    <n v="524065380"/>
    <n v="207078226"/>
    <n v="316987154"/>
    <x v="1"/>
  </r>
  <r>
    <x v="96"/>
    <x v="7"/>
    <s v="Rəngli"/>
    <x v="7"/>
    <s v="English"/>
    <x v="5"/>
    <s v="TV-MA"/>
    <s v="Scarlett Robbie"/>
    <x v="442"/>
    <n v="49120"/>
    <n v="244807"/>
    <n v="15314"/>
    <n v="4643"/>
    <n v="4.3"/>
    <n v="141049"/>
    <n v="153"/>
    <n v="479199993"/>
    <n v="276846679"/>
    <n v="202353314"/>
    <x v="1"/>
  </r>
  <r>
    <x v="3"/>
    <x v="38"/>
    <s v="Rəngli"/>
    <x v="0"/>
    <s v="Spanish"/>
    <x v="5"/>
    <s v="PG-13"/>
    <s v="Cillian Cruise"/>
    <x v="189"/>
    <n v="24833"/>
    <n v="155404"/>
    <n v="6933"/>
    <n v="73583"/>
    <n v="7.2"/>
    <n v="2071746"/>
    <n v="99"/>
    <n v="1172916409"/>
    <n v="154262652"/>
    <n v="1018653757"/>
    <x v="0"/>
  </r>
  <r>
    <x v="87"/>
    <x v="36"/>
    <s v="Rəngli"/>
    <x v="0"/>
    <s v="English"/>
    <x v="6"/>
    <s v="G"/>
    <s v="Christian Smith"/>
    <x v="177"/>
    <n v="61943"/>
    <n v="151085"/>
    <n v="41955"/>
    <n v="134981"/>
    <n v="9.3000000000000007"/>
    <n v="2144810"/>
    <n v="176"/>
    <n v="210092082"/>
    <n v="218166658"/>
    <n v="-8074576"/>
    <x v="3"/>
  </r>
  <r>
    <x v="200"/>
    <x v="17"/>
    <s v="Rəngli"/>
    <x v="7"/>
    <s v="English"/>
    <x v="6"/>
    <s v="TV-MA"/>
    <s v="Jennifer Tarantino"/>
    <x v="512"/>
    <n v="74452"/>
    <n v="55104"/>
    <n v="6215"/>
    <n v="125606"/>
    <n v="5.8"/>
    <n v="125922"/>
    <n v="172"/>
    <n v="1190418000"/>
    <n v="224132885"/>
    <n v="966285115"/>
    <x v="1"/>
  </r>
  <r>
    <x v="63"/>
    <x v="28"/>
    <s v="Rəngli"/>
    <x v="6"/>
    <s v="English"/>
    <x v="5"/>
    <s v="R"/>
    <s v="Denzel Theron"/>
    <x v="161"/>
    <n v="48613"/>
    <n v="16598"/>
    <n v="5963"/>
    <n v="142078"/>
    <n v="4"/>
    <n v="704334"/>
    <n v="167"/>
    <n v="890185883"/>
    <n v="98293625"/>
    <n v="791892258"/>
    <x v="3"/>
  </r>
  <r>
    <x v="8"/>
    <x v="15"/>
    <s v="Rəngli"/>
    <x v="3"/>
    <s v="English"/>
    <x v="2"/>
    <s v="TV-MA"/>
    <s v="Denzel Reeves"/>
    <x v="144"/>
    <n v="54554"/>
    <n v="8624"/>
    <n v="29164"/>
    <n v="101104"/>
    <n v="4.3"/>
    <n v="893446"/>
    <n v="87"/>
    <n v="610914387"/>
    <n v="202124258"/>
    <n v="408790129"/>
    <x v="2"/>
  </r>
  <r>
    <x v="29"/>
    <x v="15"/>
    <s v="Rəngli"/>
    <x v="6"/>
    <s v="French"/>
    <x v="5"/>
    <s v="TV-MA"/>
    <s v="Will Theron"/>
    <x v="217"/>
    <n v="75382"/>
    <n v="70507"/>
    <n v="18443"/>
    <n v="20655"/>
    <n v="7.9"/>
    <n v="720503"/>
    <n v="194"/>
    <n v="1036539739"/>
    <n v="96857611"/>
    <n v="939682128"/>
    <x v="2"/>
  </r>
  <r>
    <x v="149"/>
    <x v="0"/>
    <s v="Rəngli"/>
    <x v="2"/>
    <s v="Turkish"/>
    <x v="0"/>
    <s v="TV-MA"/>
    <s v="Keanu Murphy"/>
    <x v="514"/>
    <n v="34771"/>
    <n v="339568"/>
    <n v="45250"/>
    <n v="60488"/>
    <n v="8.5"/>
    <n v="782869"/>
    <n v="159"/>
    <n v="1179199196"/>
    <n v="144120900"/>
    <n v="1035078296"/>
    <x v="0"/>
  </r>
  <r>
    <x v="93"/>
    <x v="34"/>
    <s v="Rəngli"/>
    <x v="3"/>
    <s v="German"/>
    <x v="5"/>
    <s v="PG-13"/>
    <s v="Denzel Jackman"/>
    <x v="270"/>
    <n v="59411"/>
    <n v="145257"/>
    <n v="39420"/>
    <n v="105384"/>
    <n v="5.4"/>
    <n v="2007460"/>
    <n v="177"/>
    <n v="323083588"/>
    <n v="262560615"/>
    <n v="60522973"/>
    <x v="1"/>
  </r>
  <r>
    <x v="158"/>
    <x v="32"/>
    <s v="Rəngli"/>
    <x v="4"/>
    <s v="German"/>
    <x v="5"/>
    <s v="PG"/>
    <s v="Anne Downey"/>
    <x v="13"/>
    <n v="4786"/>
    <n v="150266"/>
    <n v="5125"/>
    <n v="114337"/>
    <n v="4.9000000000000004"/>
    <n v="450166"/>
    <n v="112"/>
    <n v="91429175"/>
    <n v="311947893"/>
    <n v="-220518718"/>
    <x v="0"/>
  </r>
  <r>
    <x v="164"/>
    <x v="34"/>
    <s v="Rəngli"/>
    <x v="7"/>
    <s v="English"/>
    <x v="6"/>
    <s v="TV-MA"/>
    <s v="Matthew Bale"/>
    <x v="353"/>
    <n v="43365"/>
    <n v="131635"/>
    <n v="34780"/>
    <n v="6874"/>
    <n v="3.6"/>
    <n v="816779"/>
    <n v="159"/>
    <n v="1026935552"/>
    <n v="185919164"/>
    <n v="841016388"/>
    <x v="1"/>
  </r>
  <r>
    <x v="146"/>
    <x v="23"/>
    <s v="Rəngli"/>
    <x v="5"/>
    <s v="German"/>
    <x v="5"/>
    <s v="TV-MA"/>
    <s v="Hugh Portman"/>
    <x v="443"/>
    <n v="9063"/>
    <n v="333988"/>
    <n v="14774"/>
    <n v="123284"/>
    <n v="3.8"/>
    <n v="2425328"/>
    <n v="105"/>
    <n v="626266905"/>
    <n v="37533663"/>
    <n v="588733242"/>
    <x v="3"/>
  </r>
  <r>
    <x v="165"/>
    <x v="23"/>
    <s v="Rəngli"/>
    <x v="7"/>
    <s v="English"/>
    <x v="1"/>
    <s v="TV-MA"/>
    <s v="Anne Depp"/>
    <x v="403"/>
    <n v="11891"/>
    <n v="249629"/>
    <n v="34053"/>
    <n v="104514"/>
    <n v="9.3000000000000007"/>
    <n v="690056"/>
    <n v="110"/>
    <n v="719025009"/>
    <n v="28427435"/>
    <n v="690597574"/>
    <x v="3"/>
  </r>
  <r>
    <x v="131"/>
    <x v="27"/>
    <s v="Rəngli"/>
    <x v="2"/>
    <s v="English"/>
    <x v="1"/>
    <s v="G"/>
    <s v="Matthew Murphy"/>
    <x v="129"/>
    <n v="39209"/>
    <n v="34645"/>
    <n v="22803"/>
    <n v="111119"/>
    <n v="6.3"/>
    <n v="408155"/>
    <n v="101"/>
    <n v="580835300"/>
    <n v="285191381"/>
    <n v="295643919"/>
    <x v="0"/>
  </r>
  <r>
    <x v="97"/>
    <x v="6"/>
    <s v="Rəngli"/>
    <x v="5"/>
    <s v="English"/>
    <x v="0"/>
    <s v="TV-MA"/>
    <s v="Johnny Downey"/>
    <x v="42"/>
    <n v="17037"/>
    <n v="317646"/>
    <n v="46453"/>
    <n v="5811"/>
    <n v="8.4"/>
    <n v="1548496"/>
    <n v="144"/>
    <n v="536588535"/>
    <n v="288787081"/>
    <n v="247801454"/>
    <x v="3"/>
  </r>
  <r>
    <x v="207"/>
    <x v="1"/>
    <s v="Rəngli"/>
    <x v="6"/>
    <s v="Turkish"/>
    <x v="6"/>
    <s v="R"/>
    <s v="Cillian Theron"/>
    <x v="404"/>
    <n v="39143"/>
    <n v="233636"/>
    <n v="6010"/>
    <n v="72970"/>
    <n v="5.6"/>
    <n v="2334639"/>
    <n v="187"/>
    <n v="103970452"/>
    <n v="31086108"/>
    <n v="72884344"/>
    <x v="1"/>
  </r>
  <r>
    <x v="189"/>
    <x v="30"/>
    <s v="Rəngli"/>
    <x v="3"/>
    <s v="German"/>
    <x v="6"/>
    <s v="TV-MA"/>
    <s v="Ryan Depp"/>
    <x v="348"/>
    <n v="21575"/>
    <n v="36099"/>
    <n v="47287"/>
    <n v="139743"/>
    <n v="9.1999999999999993"/>
    <n v="2300669"/>
    <n v="143"/>
    <n v="640417670"/>
    <n v="242263214"/>
    <n v="398154456"/>
    <x v="4"/>
  </r>
  <r>
    <x v="121"/>
    <x v="18"/>
    <s v="Rəngli"/>
    <x v="7"/>
    <s v="German"/>
    <x v="1"/>
    <s v="PG-13"/>
    <s v="Anne Depp"/>
    <x v="4"/>
    <n v="4949"/>
    <n v="194598"/>
    <n v="41375"/>
    <n v="94040"/>
    <n v="8.4"/>
    <n v="2327501"/>
    <n v="171"/>
    <n v="659549106"/>
    <n v="111947320"/>
    <n v="547601786"/>
    <x v="1"/>
  </r>
  <r>
    <x v="164"/>
    <x v="16"/>
    <s v="Rəngli"/>
    <x v="5"/>
    <s v="Spanish"/>
    <x v="0"/>
    <s v="R"/>
    <s v="Robert Cruise"/>
    <x v="104"/>
    <n v="798"/>
    <n v="142296"/>
    <n v="35949"/>
    <n v="67164"/>
    <n v="3.5"/>
    <n v="876738"/>
    <n v="170"/>
    <n v="101731924"/>
    <n v="244998945"/>
    <n v="-143267021"/>
    <x v="4"/>
  </r>
  <r>
    <x v="31"/>
    <x v="31"/>
    <s v="Rəngli"/>
    <x v="4"/>
    <s v="English"/>
    <x v="4"/>
    <s v="G"/>
    <s v="Quentin Craig"/>
    <x v="142"/>
    <n v="40120"/>
    <n v="44272"/>
    <n v="44400"/>
    <n v="18448"/>
    <n v="6.3"/>
    <n v="181811"/>
    <n v="168"/>
    <n v="281215518"/>
    <n v="267800592"/>
    <n v="13414926"/>
    <x v="3"/>
  </r>
  <r>
    <x v="199"/>
    <x v="21"/>
    <s v="Rəngli"/>
    <x v="7"/>
    <s v="English"/>
    <x v="5"/>
    <s v="TV-MA"/>
    <s v="Natalie Pitt"/>
    <x v="308"/>
    <n v="41884"/>
    <n v="225684"/>
    <n v="31750"/>
    <n v="106500"/>
    <n v="7.3"/>
    <n v="1858119"/>
    <n v="176"/>
    <n v="628782133"/>
    <n v="258464964"/>
    <n v="370317169"/>
    <x v="0"/>
  </r>
  <r>
    <x v="76"/>
    <x v="35"/>
    <s v="Rəngli"/>
    <x v="4"/>
    <s v="Azerbaijani"/>
    <x v="6"/>
    <s v="R"/>
    <s v="Matthew Lawrence"/>
    <x v="167"/>
    <n v="33459"/>
    <n v="265629"/>
    <n v="5946"/>
    <n v="94584"/>
    <n v="5.5"/>
    <n v="72706"/>
    <n v="108"/>
    <n v="548188133"/>
    <n v="60288451"/>
    <n v="487899682"/>
    <x v="0"/>
  </r>
  <r>
    <x v="48"/>
    <x v="2"/>
    <s v="Rəngli"/>
    <x v="0"/>
    <s v="Azerbaijani"/>
    <x v="5"/>
    <s v="PG-13"/>
    <s v="Christopher Robbie"/>
    <x v="330"/>
    <n v="38223"/>
    <n v="52979"/>
    <n v="7309"/>
    <n v="7692"/>
    <n v="5.8"/>
    <n v="198359"/>
    <n v="166"/>
    <n v="900005394"/>
    <n v="74394255"/>
    <n v="825611139"/>
    <x v="2"/>
  </r>
  <r>
    <x v="34"/>
    <x v="16"/>
    <s v="Rəngli"/>
    <x v="1"/>
    <s v="Turkish"/>
    <x v="3"/>
    <s v="PG"/>
    <s v="Denzel McConaughey"/>
    <x v="430"/>
    <n v="44130"/>
    <n v="38600"/>
    <n v="18563"/>
    <n v="82081"/>
    <n v="5.3"/>
    <n v="791153"/>
    <n v="125"/>
    <n v="315880569"/>
    <n v="182068569"/>
    <n v="133812000"/>
    <x v="4"/>
  </r>
  <r>
    <x v="197"/>
    <x v="22"/>
    <s v="Rəngli"/>
    <x v="5"/>
    <s v="English"/>
    <x v="2"/>
    <s v="R"/>
    <s v="Jennifer Theron"/>
    <x v="410"/>
    <n v="32849"/>
    <n v="34244"/>
    <n v="31849"/>
    <n v="61123"/>
    <n v="7.8"/>
    <n v="2277029"/>
    <n v="164"/>
    <n v="1157810830"/>
    <n v="53014522"/>
    <n v="1104796308"/>
    <x v="4"/>
  </r>
  <r>
    <x v="174"/>
    <x v="4"/>
    <s v="Rəngli"/>
    <x v="0"/>
    <s v="German"/>
    <x v="4"/>
    <s v="R"/>
    <s v="Scarlett Robbie"/>
    <x v="46"/>
    <n v="8296"/>
    <n v="254281"/>
    <n v="46626"/>
    <n v="60774"/>
    <n v="5.9"/>
    <n v="2063910"/>
    <n v="115"/>
    <n v="723480966"/>
    <n v="231949405"/>
    <n v="491531561"/>
    <x v="0"/>
  </r>
  <r>
    <x v="170"/>
    <x v="33"/>
    <s v="Rəngli"/>
    <x v="5"/>
    <s v="German"/>
    <x v="3"/>
    <s v="G"/>
    <s v="Johnny Downey"/>
    <x v="369"/>
    <n v="73431"/>
    <n v="4551"/>
    <n v="46554"/>
    <n v="59192"/>
    <n v="7.1"/>
    <n v="791741"/>
    <n v="177"/>
    <n v="647620668"/>
    <n v="153833373"/>
    <n v="493787295"/>
    <x v="4"/>
  </r>
  <r>
    <x v="37"/>
    <x v="23"/>
    <s v="Rəngli"/>
    <x v="7"/>
    <s v="Azerbaijani"/>
    <x v="4"/>
    <s v="G"/>
    <s v="Scarlett Craig"/>
    <x v="212"/>
    <n v="73212"/>
    <n v="97719"/>
    <n v="32082"/>
    <n v="2195"/>
    <n v="7.2"/>
    <n v="2114260"/>
    <n v="132"/>
    <n v="261606166"/>
    <n v="121483234"/>
    <n v="140122932"/>
    <x v="3"/>
  </r>
  <r>
    <x v="145"/>
    <x v="11"/>
    <s v="Rəngli"/>
    <x v="7"/>
    <s v="German"/>
    <x v="1"/>
    <s v="R"/>
    <s v="Christopher Reeves"/>
    <x v="89"/>
    <n v="68716"/>
    <n v="337853"/>
    <n v="26055"/>
    <n v="69770"/>
    <n v="7.6"/>
    <n v="1713562"/>
    <n v="171"/>
    <n v="319839316"/>
    <n v="340681890"/>
    <n v="-20842574"/>
    <x v="3"/>
  </r>
  <r>
    <x v="173"/>
    <x v="14"/>
    <s v="Rəngli"/>
    <x v="4"/>
    <s v="English"/>
    <x v="5"/>
    <s v="G"/>
    <s v="Quentin Washington"/>
    <x v="99"/>
    <n v="18001"/>
    <n v="298224"/>
    <n v="3332"/>
    <n v="9616"/>
    <n v="7.9"/>
    <n v="593373"/>
    <n v="85"/>
    <n v="523314300"/>
    <n v="195354823"/>
    <n v="327959477"/>
    <x v="1"/>
  </r>
  <r>
    <x v="187"/>
    <x v="29"/>
    <s v="Rəngli"/>
    <x v="4"/>
    <s v="French"/>
    <x v="0"/>
    <s v="PG"/>
    <s v="Denzel Gosling"/>
    <x v="29"/>
    <n v="32894"/>
    <n v="94736"/>
    <n v="6761"/>
    <n v="57477"/>
    <n v="3.5"/>
    <n v="1661746"/>
    <n v="193"/>
    <n v="1109533524"/>
    <n v="332332281"/>
    <n v="777201243"/>
    <x v="1"/>
  </r>
  <r>
    <x v="63"/>
    <x v="38"/>
    <s v="Rəngli"/>
    <x v="1"/>
    <s v="English"/>
    <x v="6"/>
    <s v="PG"/>
    <s v="Tom Pitt"/>
    <x v="231"/>
    <n v="42157"/>
    <n v="290189"/>
    <n v="47585"/>
    <n v="13448"/>
    <n v="6.6"/>
    <n v="2366417"/>
    <n v="187"/>
    <n v="392292626"/>
    <n v="229781408"/>
    <n v="162511218"/>
    <x v="0"/>
  </r>
  <r>
    <x v="209"/>
    <x v="34"/>
    <s v="Rəngli"/>
    <x v="5"/>
    <s v="Turkish"/>
    <x v="6"/>
    <s v="PG-13"/>
    <s v="Anne Robbie"/>
    <x v="323"/>
    <n v="11872"/>
    <n v="22293"/>
    <n v="9117"/>
    <n v="94988"/>
    <n v="6.1"/>
    <n v="1299149"/>
    <n v="134"/>
    <n v="594860154"/>
    <n v="22817210"/>
    <n v="572042944"/>
    <x v="1"/>
  </r>
  <r>
    <x v="180"/>
    <x v="9"/>
    <s v="Rəngli"/>
    <x v="7"/>
    <s v="English"/>
    <x v="1"/>
    <s v="TV-MA"/>
    <s v="Jennifer Johansson"/>
    <x v="366"/>
    <n v="31041"/>
    <n v="88859"/>
    <n v="32267"/>
    <n v="51330"/>
    <n v="9.1999999999999993"/>
    <n v="2148097"/>
    <n v="172"/>
    <n v="511190338"/>
    <n v="271017842"/>
    <n v="240172496"/>
    <x v="1"/>
  </r>
  <r>
    <x v="111"/>
    <x v="20"/>
    <s v="Rəngli"/>
    <x v="6"/>
    <s v="Spanish"/>
    <x v="2"/>
    <s v="PG"/>
    <s v="Daniel Bale"/>
    <x v="30"/>
    <n v="71606"/>
    <n v="37334"/>
    <n v="13312"/>
    <n v="21082"/>
    <n v="7"/>
    <n v="1754741"/>
    <n v="179"/>
    <n v="1093188191"/>
    <n v="325182095"/>
    <n v="768006096"/>
    <x v="3"/>
  </r>
  <r>
    <x v="44"/>
    <x v="22"/>
    <s v="Rəngli"/>
    <x v="3"/>
    <s v="English"/>
    <x v="5"/>
    <s v="PG-13"/>
    <s v="Scarlett Nolan"/>
    <x v="467"/>
    <n v="79481"/>
    <n v="140980"/>
    <n v="6325"/>
    <n v="148220"/>
    <n v="5.8"/>
    <n v="891425"/>
    <n v="182"/>
    <n v="105279834"/>
    <n v="178484868"/>
    <n v="-73205034"/>
    <x v="4"/>
  </r>
  <r>
    <x v="130"/>
    <x v="17"/>
    <s v="Rəngli"/>
    <x v="4"/>
    <s v="English"/>
    <x v="4"/>
    <s v="TV-MA"/>
    <s v="Keanu Lawrence"/>
    <x v="241"/>
    <n v="3169"/>
    <n v="150077"/>
    <n v="1812"/>
    <n v="23615"/>
    <n v="4"/>
    <n v="398831"/>
    <n v="132"/>
    <n v="369055954"/>
    <n v="40563732"/>
    <n v="328492222"/>
    <x v="1"/>
  </r>
  <r>
    <x v="143"/>
    <x v="10"/>
    <s v="Rəngli"/>
    <x v="2"/>
    <s v="German"/>
    <x v="0"/>
    <s v="G"/>
    <s v="Anne Johansson"/>
    <x v="296"/>
    <n v="56108"/>
    <n v="212309"/>
    <n v="37700"/>
    <n v="114995"/>
    <n v="9.5"/>
    <n v="2066283"/>
    <n v="152"/>
    <n v="1051613784"/>
    <n v="308960960"/>
    <n v="742652824"/>
    <x v="3"/>
  </r>
  <r>
    <x v="59"/>
    <x v="20"/>
    <s v="Rəngli"/>
    <x v="3"/>
    <s v="English"/>
    <x v="1"/>
    <s v="R"/>
    <s v="Ryan Reeves"/>
    <x v="182"/>
    <n v="21352"/>
    <n v="277434"/>
    <n v="7385"/>
    <n v="134154"/>
    <n v="4.0999999999999996"/>
    <n v="2300331"/>
    <n v="193"/>
    <n v="713198329"/>
    <n v="140329427"/>
    <n v="572868902"/>
    <x v="3"/>
  </r>
  <r>
    <x v="40"/>
    <x v="39"/>
    <s v="Rəngli"/>
    <x v="6"/>
    <s v="English"/>
    <x v="0"/>
    <s v="PG-13"/>
    <s v="Scarlett Hathaway"/>
    <x v="65"/>
    <n v="10761"/>
    <n v="120286"/>
    <n v="40830"/>
    <n v="2573"/>
    <n v="6.5"/>
    <n v="1589824"/>
    <n v="173"/>
    <n v="798425967"/>
    <n v="16796641"/>
    <n v="781629326"/>
    <x v="0"/>
  </r>
  <r>
    <x v="203"/>
    <x v="18"/>
    <s v="Ağ-qara"/>
    <x v="6"/>
    <s v="English"/>
    <x v="3"/>
    <s v="PG-13"/>
    <s v="Brad Lawrence"/>
    <x v="431"/>
    <n v="18837"/>
    <n v="320563"/>
    <n v="4427"/>
    <n v="550"/>
    <n v="8.1999999999999993"/>
    <n v="1647105"/>
    <n v="159"/>
    <n v="756634762"/>
    <n v="315395355"/>
    <n v="441239407"/>
    <x v="1"/>
  </r>
  <r>
    <x v="207"/>
    <x v="36"/>
    <s v="Rəngli"/>
    <x v="4"/>
    <s v="Azerbaijani"/>
    <x v="1"/>
    <s v="PG"/>
    <s v="Jennifer Downey"/>
    <x v="221"/>
    <n v="35864"/>
    <n v="37237"/>
    <n v="35859"/>
    <n v="23011"/>
    <n v="8.5"/>
    <n v="873522"/>
    <n v="88"/>
    <n v="1067471142"/>
    <n v="338891328"/>
    <n v="728579814"/>
    <x v="3"/>
  </r>
  <r>
    <x v="147"/>
    <x v="2"/>
    <s v="Rəngli"/>
    <x v="5"/>
    <s v="English"/>
    <x v="6"/>
    <s v="PG"/>
    <s v="Natalie Portman"/>
    <x v="274"/>
    <n v="27940"/>
    <n v="124187"/>
    <n v="13070"/>
    <n v="139276"/>
    <n v="9.6"/>
    <n v="1275011"/>
    <n v="157"/>
    <n v="834072164"/>
    <n v="347931151"/>
    <n v="486141013"/>
    <x v="2"/>
  </r>
  <r>
    <x v="203"/>
    <x v="2"/>
    <s v="Rəngli"/>
    <x v="6"/>
    <s v="French"/>
    <x v="4"/>
    <s v="TV-MA"/>
    <s v="Denzel Cruise"/>
    <x v="225"/>
    <n v="11848"/>
    <n v="81670"/>
    <n v="32170"/>
    <n v="17375"/>
    <n v="8.6999999999999993"/>
    <n v="2116023"/>
    <n v="104"/>
    <n v="149962979"/>
    <n v="264252789"/>
    <n v="-114289810"/>
    <x v="2"/>
  </r>
  <r>
    <x v="149"/>
    <x v="39"/>
    <s v="Rəngli"/>
    <x v="3"/>
    <s v="English"/>
    <x v="6"/>
    <s v="R"/>
    <s v="Johnny Craig"/>
    <x v="495"/>
    <n v="41520"/>
    <n v="260416"/>
    <n v="22257"/>
    <n v="137074"/>
    <n v="4.3"/>
    <n v="796719"/>
    <n v="152"/>
    <n v="1191411817"/>
    <n v="343130969"/>
    <n v="848280848"/>
    <x v="0"/>
  </r>
  <r>
    <x v="34"/>
    <x v="17"/>
    <s v="Rəngli"/>
    <x v="1"/>
    <s v="English"/>
    <x v="0"/>
    <s v="G"/>
    <s v="Christian Depp"/>
    <x v="40"/>
    <n v="74658"/>
    <n v="276097"/>
    <n v="32113"/>
    <n v="73049"/>
    <n v="5.6"/>
    <n v="47405"/>
    <n v="169"/>
    <n v="468120168"/>
    <n v="349774172"/>
    <n v="118345996"/>
    <x v="1"/>
  </r>
  <r>
    <x v="57"/>
    <x v="36"/>
    <s v="Rəngli"/>
    <x v="3"/>
    <s v="German"/>
    <x v="6"/>
    <s v="PG-13"/>
    <s v="Margot Portman"/>
    <x v="460"/>
    <n v="53478"/>
    <n v="3312"/>
    <n v="46091"/>
    <n v="50620"/>
    <n v="8.6999999999999993"/>
    <n v="183172"/>
    <n v="112"/>
    <n v="777570910"/>
    <n v="84065541"/>
    <n v="693505369"/>
    <x v="3"/>
  </r>
  <r>
    <x v="102"/>
    <x v="1"/>
    <s v="Rəngli"/>
    <x v="3"/>
    <s v="English"/>
    <x v="0"/>
    <s v="PG-13"/>
    <s v="Natalie Craig"/>
    <x v="38"/>
    <n v="12614"/>
    <n v="75472"/>
    <n v="11714"/>
    <n v="72658"/>
    <n v="6.2"/>
    <n v="812108"/>
    <n v="152"/>
    <n v="76500314"/>
    <n v="234606930"/>
    <n v="-158106616"/>
    <x v="1"/>
  </r>
  <r>
    <x v="42"/>
    <x v="24"/>
    <s v="Rəngli"/>
    <x v="7"/>
    <s v="English"/>
    <x v="4"/>
    <s v="PG"/>
    <s v="Daniel McConaughey"/>
    <x v="328"/>
    <n v="15091"/>
    <n v="186840"/>
    <n v="49176"/>
    <n v="143297"/>
    <n v="8.6"/>
    <n v="335719"/>
    <n v="102"/>
    <n v="601755598"/>
    <n v="347178629"/>
    <n v="254576969"/>
    <x v="2"/>
  </r>
  <r>
    <x v="82"/>
    <x v="20"/>
    <s v="Rəngli"/>
    <x v="6"/>
    <s v="English"/>
    <x v="0"/>
    <s v="PG-13"/>
    <s v="Denzel Watson"/>
    <x v="474"/>
    <n v="16608"/>
    <n v="29875"/>
    <n v="15749"/>
    <n v="46438"/>
    <n v="5.2"/>
    <n v="1295013"/>
    <n v="176"/>
    <n v="460244107"/>
    <n v="17045077"/>
    <n v="443199030"/>
    <x v="3"/>
  </r>
  <r>
    <x v="56"/>
    <x v="26"/>
    <s v="Rəngli"/>
    <x v="3"/>
    <s v="English"/>
    <x v="6"/>
    <s v="G"/>
    <s v="Natalie McConaughey"/>
    <x v="268"/>
    <n v="37418"/>
    <n v="197306"/>
    <n v="2124"/>
    <n v="22402"/>
    <n v="6.6"/>
    <n v="744758"/>
    <n v="188"/>
    <n v="1063975419"/>
    <n v="200077295"/>
    <n v="863898124"/>
    <x v="0"/>
  </r>
  <r>
    <x v="170"/>
    <x v="10"/>
    <s v="Rəngli"/>
    <x v="1"/>
    <s v="English"/>
    <x v="4"/>
    <s v="TV-MA"/>
    <s v="Margot Washington"/>
    <x v="239"/>
    <n v="35007"/>
    <n v="206479"/>
    <n v="3106"/>
    <n v="92667"/>
    <n v="6.3"/>
    <n v="1211775"/>
    <n v="92"/>
    <n v="777834833"/>
    <n v="173528828"/>
    <n v="604306005"/>
    <x v="3"/>
  </r>
  <r>
    <x v="9"/>
    <x v="0"/>
    <s v="Rəngli"/>
    <x v="1"/>
    <s v="English"/>
    <x v="1"/>
    <s v="G"/>
    <s v="Charlize Hathaway"/>
    <x v="18"/>
    <n v="61262"/>
    <n v="41236"/>
    <n v="30742"/>
    <n v="33563"/>
    <n v="4.5999999999999996"/>
    <n v="692536"/>
    <n v="120"/>
    <n v="473014031"/>
    <n v="166353721"/>
    <n v="306660310"/>
    <x v="0"/>
  </r>
  <r>
    <x v="42"/>
    <x v="35"/>
    <s v="Rəngli"/>
    <x v="3"/>
    <s v="English"/>
    <x v="5"/>
    <s v="R"/>
    <s v="Daniel Smith"/>
    <x v="30"/>
    <n v="59052"/>
    <n v="266492"/>
    <n v="28344"/>
    <n v="137024"/>
    <n v="5.0999999999999996"/>
    <n v="125742"/>
    <n v="141"/>
    <n v="384355857"/>
    <n v="178292105"/>
    <n v="206063752"/>
    <x v="0"/>
  </r>
  <r>
    <x v="118"/>
    <x v="2"/>
    <s v="Rəngli"/>
    <x v="2"/>
    <s v="German"/>
    <x v="6"/>
    <s v="TV-MA"/>
    <s v="Christopher Pitt"/>
    <x v="153"/>
    <n v="40145"/>
    <n v="106233"/>
    <n v="41077"/>
    <n v="107127"/>
    <n v="7"/>
    <n v="2347220"/>
    <n v="132"/>
    <n v="479848540"/>
    <n v="170057332"/>
    <n v="309791208"/>
    <x v="2"/>
  </r>
  <r>
    <x v="36"/>
    <x v="30"/>
    <s v="Rəngli"/>
    <x v="4"/>
    <s v="English"/>
    <x v="1"/>
    <s v="R"/>
    <s v="Matthew Jackman"/>
    <x v="242"/>
    <n v="52423"/>
    <n v="305111"/>
    <n v="32889"/>
    <n v="84638"/>
    <n v="5.8"/>
    <n v="1970015"/>
    <n v="122"/>
    <n v="1136153990"/>
    <n v="208227081"/>
    <n v="927926909"/>
    <x v="4"/>
  </r>
  <r>
    <x v="171"/>
    <x v="10"/>
    <s v="Rəngli"/>
    <x v="1"/>
    <s v="English"/>
    <x v="5"/>
    <s v="PG-13"/>
    <s v="Brad Lawrence"/>
    <x v="493"/>
    <n v="56183"/>
    <n v="345909"/>
    <n v="1580"/>
    <n v="146332"/>
    <n v="7.6"/>
    <n v="2427510"/>
    <n v="131"/>
    <n v="640284008"/>
    <n v="12254844"/>
    <n v="628029164"/>
    <x v="3"/>
  </r>
  <r>
    <x v="89"/>
    <x v="21"/>
    <s v="Ağ-qara"/>
    <x v="2"/>
    <s v="English"/>
    <x v="1"/>
    <s v="R"/>
    <s v="Emma Tarantino"/>
    <x v="291"/>
    <n v="41507"/>
    <n v="238183"/>
    <n v="3003"/>
    <n v="138671"/>
    <n v="6.5"/>
    <n v="2148432"/>
    <n v="153"/>
    <n v="950862574"/>
    <n v="215997304"/>
    <n v="734865270"/>
    <x v="0"/>
  </r>
  <r>
    <x v="121"/>
    <x v="10"/>
    <s v="Rəngli"/>
    <x v="3"/>
    <s v="English"/>
    <x v="0"/>
    <s v="R"/>
    <s v="Matthew Bale"/>
    <x v="400"/>
    <n v="21745"/>
    <n v="306295"/>
    <n v="1715"/>
    <n v="142151"/>
    <n v="5.7"/>
    <n v="1665230"/>
    <n v="163"/>
    <n v="497611964"/>
    <n v="82715900"/>
    <n v="414896064"/>
    <x v="3"/>
  </r>
  <r>
    <x v="159"/>
    <x v="6"/>
    <s v="Rəngli"/>
    <x v="3"/>
    <s v="German"/>
    <x v="2"/>
    <s v="R"/>
    <s v="Scarlett Bale"/>
    <x v="269"/>
    <n v="56947"/>
    <n v="312904"/>
    <n v="28680"/>
    <n v="24889"/>
    <n v="3.7"/>
    <n v="209772"/>
    <n v="106"/>
    <n v="121829720"/>
    <n v="99867342"/>
    <n v="21962378"/>
    <x v="3"/>
  </r>
  <r>
    <x v="217"/>
    <x v="8"/>
    <s v="Rəngli"/>
    <x v="0"/>
    <s v="English"/>
    <x v="4"/>
    <s v="PG-13"/>
    <s v="Keanu Johansson"/>
    <x v="141"/>
    <n v="68718"/>
    <n v="121645"/>
    <n v="23857"/>
    <n v="118811"/>
    <n v="6.2"/>
    <n v="2455542"/>
    <n v="88"/>
    <n v="867872960"/>
    <n v="310003540"/>
    <n v="557869420"/>
    <x v="3"/>
  </r>
  <r>
    <x v="217"/>
    <x v="15"/>
    <s v="Rəngli"/>
    <x v="4"/>
    <s v="Spanish"/>
    <x v="0"/>
    <s v="TV-MA"/>
    <s v="Will Watson"/>
    <x v="99"/>
    <n v="31026"/>
    <n v="197036"/>
    <n v="26342"/>
    <n v="34945"/>
    <n v="4.9000000000000004"/>
    <n v="141298"/>
    <n v="135"/>
    <n v="31764397"/>
    <n v="158940835"/>
    <n v="-127176438"/>
    <x v="2"/>
  </r>
  <r>
    <x v="138"/>
    <x v="9"/>
    <s v="Ağ-qara"/>
    <x v="4"/>
    <s v="English"/>
    <x v="0"/>
    <s v="PG-13"/>
    <s v="Jennifer Robbie"/>
    <x v="458"/>
    <n v="35369"/>
    <n v="263510"/>
    <n v="22684"/>
    <n v="81429"/>
    <n v="7.5"/>
    <n v="1556794"/>
    <n v="165"/>
    <n v="126731223"/>
    <n v="278115464"/>
    <n v="-151384241"/>
    <x v="1"/>
  </r>
  <r>
    <x v="80"/>
    <x v="3"/>
    <s v="Rəngli"/>
    <x v="3"/>
    <s v="English"/>
    <x v="6"/>
    <s v="PG"/>
    <s v="Quentin Robbie"/>
    <x v="501"/>
    <n v="32412"/>
    <n v="305279"/>
    <n v="42842"/>
    <n v="138490"/>
    <n v="8.4"/>
    <n v="96419"/>
    <n v="87"/>
    <n v="309761405"/>
    <n v="233205511"/>
    <n v="76555894"/>
    <x v="2"/>
  </r>
  <r>
    <x v="144"/>
    <x v="7"/>
    <s v="Rəngli"/>
    <x v="7"/>
    <s v="French"/>
    <x v="2"/>
    <s v="PG"/>
    <s v="Charlize Watson"/>
    <x v="305"/>
    <n v="62508"/>
    <n v="202009"/>
    <n v="32491"/>
    <n v="120825"/>
    <n v="7.4"/>
    <n v="910843"/>
    <n v="149"/>
    <n v="235270603"/>
    <n v="318339857"/>
    <n v="-83069254"/>
    <x v="1"/>
  </r>
  <r>
    <x v="36"/>
    <x v="1"/>
    <s v="Rəngli"/>
    <x v="5"/>
    <s v="Spanish"/>
    <x v="4"/>
    <s v="PG-13"/>
    <s v="Emma Lawrence"/>
    <x v="257"/>
    <n v="74752"/>
    <n v="85635"/>
    <n v="47748"/>
    <n v="51955"/>
    <n v="6"/>
    <n v="335694"/>
    <n v="139"/>
    <n v="952534671"/>
    <n v="82263498"/>
    <n v="870271173"/>
    <x v="1"/>
  </r>
  <r>
    <x v="58"/>
    <x v="9"/>
    <s v="Rəngli"/>
    <x v="7"/>
    <s v="English"/>
    <x v="1"/>
    <s v="R"/>
    <s v="Scarlett Lawrence"/>
    <x v="54"/>
    <n v="10551"/>
    <n v="293055"/>
    <n v="18264"/>
    <n v="128237"/>
    <n v="9.8000000000000007"/>
    <n v="1728033"/>
    <n v="148"/>
    <n v="220015887"/>
    <n v="193090683"/>
    <n v="26925204"/>
    <x v="1"/>
  </r>
  <r>
    <x v="224"/>
    <x v="9"/>
    <s v="Ağ-qara"/>
    <x v="0"/>
    <s v="Spanish"/>
    <x v="2"/>
    <s v="R"/>
    <s v="Leonardo Craig"/>
    <x v="382"/>
    <n v="12997"/>
    <n v="300078"/>
    <n v="46967"/>
    <n v="123982"/>
    <n v="6.1"/>
    <n v="2354479"/>
    <n v="191"/>
    <n v="309285152"/>
    <n v="99318984"/>
    <n v="209966168"/>
    <x v="1"/>
  </r>
  <r>
    <x v="116"/>
    <x v="15"/>
    <s v="Rəngli"/>
    <x v="0"/>
    <s v="English"/>
    <x v="3"/>
    <s v="G"/>
    <s v="Christian Nolan"/>
    <x v="45"/>
    <n v="3393"/>
    <n v="11382"/>
    <n v="31583"/>
    <n v="58267"/>
    <n v="5.6"/>
    <n v="1345794"/>
    <n v="116"/>
    <n v="475812882"/>
    <n v="306147990"/>
    <n v="169664892"/>
    <x v="2"/>
  </r>
  <r>
    <x v="215"/>
    <x v="15"/>
    <s v="Rəngli"/>
    <x v="2"/>
    <s v="Spanish"/>
    <x v="2"/>
    <s v="G"/>
    <s v="Daniel Smith"/>
    <x v="503"/>
    <n v="41705"/>
    <n v="272504"/>
    <n v="39911"/>
    <n v="140606"/>
    <n v="7.2"/>
    <n v="1307763"/>
    <n v="95"/>
    <n v="69352133"/>
    <n v="293871832"/>
    <n v="-224519699"/>
    <x v="2"/>
  </r>
  <r>
    <x v="188"/>
    <x v="27"/>
    <s v="Ağ-qara"/>
    <x v="4"/>
    <s v="French"/>
    <x v="6"/>
    <s v="G"/>
    <s v="Johnny Johansson"/>
    <x v="113"/>
    <n v="36822"/>
    <n v="245946"/>
    <n v="46833"/>
    <n v="37075"/>
    <n v="8.8000000000000007"/>
    <n v="2377915"/>
    <n v="181"/>
    <n v="821412523"/>
    <n v="250080362"/>
    <n v="571332161"/>
    <x v="0"/>
  </r>
  <r>
    <x v="132"/>
    <x v="19"/>
    <s v="Rəngli"/>
    <x v="7"/>
    <s v="Spanish"/>
    <x v="4"/>
    <s v="R"/>
    <s v="Keanu Tarantino"/>
    <x v="515"/>
    <n v="38059"/>
    <n v="288831"/>
    <n v="25836"/>
    <n v="24730"/>
    <n v="7.1"/>
    <n v="198390"/>
    <n v="175"/>
    <n v="615283084"/>
    <n v="289955775"/>
    <n v="325327309"/>
    <x v="0"/>
  </r>
  <r>
    <x v="163"/>
    <x v="35"/>
    <s v="Rəngli"/>
    <x v="2"/>
    <s v="English"/>
    <x v="5"/>
    <s v="PG"/>
    <s v="Christopher Downey"/>
    <x v="76"/>
    <n v="48971"/>
    <n v="238514"/>
    <n v="34437"/>
    <n v="16785"/>
    <n v="5.6"/>
    <n v="801642"/>
    <n v="193"/>
    <n v="265013658"/>
    <n v="331971707"/>
    <n v="-66958049"/>
    <x v="0"/>
  </r>
  <r>
    <x v="199"/>
    <x v="12"/>
    <s v="Rəngli"/>
    <x v="7"/>
    <s v="English"/>
    <x v="1"/>
    <s v="TV-MA"/>
    <s v="Quentin Pitt"/>
    <x v="189"/>
    <n v="37087"/>
    <n v="235633"/>
    <n v="4707"/>
    <n v="14147"/>
    <n v="7.9"/>
    <n v="2354739"/>
    <n v="119"/>
    <n v="926183678"/>
    <n v="74373263"/>
    <n v="851810415"/>
    <x v="1"/>
  </r>
  <r>
    <x v="82"/>
    <x v="25"/>
    <s v="Rəngli"/>
    <x v="0"/>
    <s v="English"/>
    <x v="4"/>
    <s v="PG-13"/>
    <s v="Christian DiCaprio"/>
    <x v="452"/>
    <n v="78760"/>
    <n v="147515"/>
    <n v="19786"/>
    <n v="83037"/>
    <n v="6.4"/>
    <n v="1641659"/>
    <n v="148"/>
    <n v="58621983"/>
    <n v="202130065"/>
    <n v="-143508082"/>
    <x v="3"/>
  </r>
  <r>
    <x v="188"/>
    <x v="7"/>
    <s v="Rəngli"/>
    <x v="4"/>
    <s v="English"/>
    <x v="1"/>
    <s v="TV-MA"/>
    <s v="Quentin Washington"/>
    <x v="238"/>
    <n v="79814"/>
    <n v="279053"/>
    <n v="3416"/>
    <n v="85435"/>
    <n v="4"/>
    <n v="1474064"/>
    <n v="136"/>
    <n v="798484799"/>
    <n v="158025561"/>
    <n v="640459238"/>
    <x v="1"/>
  </r>
  <r>
    <x v="62"/>
    <x v="29"/>
    <s v="Rəngli"/>
    <x v="0"/>
    <s v="German"/>
    <x v="4"/>
    <s v="G"/>
    <s v="Hugh Washington"/>
    <x v="449"/>
    <n v="29967"/>
    <n v="146582"/>
    <n v="25109"/>
    <n v="134932"/>
    <n v="7.2"/>
    <n v="1502463"/>
    <n v="128"/>
    <n v="271571807"/>
    <n v="48150457"/>
    <n v="223421350"/>
    <x v="1"/>
  </r>
  <r>
    <x v="189"/>
    <x v="12"/>
    <s v="Ağ-qara"/>
    <x v="6"/>
    <s v="English"/>
    <x v="1"/>
    <s v="G"/>
    <s v="Christian Murphy"/>
    <x v="350"/>
    <n v="24964"/>
    <n v="339877"/>
    <n v="35180"/>
    <n v="18988"/>
    <n v="4.5"/>
    <n v="2240719"/>
    <n v="133"/>
    <n v="936431412"/>
    <n v="94842517"/>
    <n v="841588895"/>
    <x v="1"/>
  </r>
  <r>
    <x v="8"/>
    <x v="39"/>
    <s v="Rəngli"/>
    <x v="2"/>
    <s v="Spanish"/>
    <x v="2"/>
    <s v="TV-MA"/>
    <s v="Cillian Robbie"/>
    <x v="176"/>
    <n v="55400"/>
    <n v="239682"/>
    <n v="20278"/>
    <n v="29169"/>
    <n v="6.1"/>
    <n v="2354854"/>
    <n v="142"/>
    <n v="877044336"/>
    <n v="23680940"/>
    <n v="853363396"/>
    <x v="0"/>
  </r>
  <r>
    <x v="40"/>
    <x v="8"/>
    <s v="Rəngli"/>
    <x v="6"/>
    <s v="English"/>
    <x v="1"/>
    <s v="G"/>
    <s v="Johnny Nolan"/>
    <x v="207"/>
    <n v="9834"/>
    <n v="140729"/>
    <n v="4955"/>
    <n v="78850"/>
    <n v="8"/>
    <n v="1190481"/>
    <n v="182"/>
    <n v="285007128"/>
    <n v="296209100"/>
    <n v="-11201972"/>
    <x v="3"/>
  </r>
  <r>
    <x v="224"/>
    <x v="4"/>
    <s v="Rəngli"/>
    <x v="6"/>
    <s v="English"/>
    <x v="2"/>
    <s v="R"/>
    <s v="Quentin Portman"/>
    <x v="44"/>
    <n v="528"/>
    <n v="131353"/>
    <n v="37203"/>
    <n v="58275"/>
    <n v="6.8"/>
    <n v="966439"/>
    <n v="151"/>
    <n v="104584412"/>
    <n v="175438153"/>
    <n v="-70853741"/>
    <x v="0"/>
  </r>
  <r>
    <x v="23"/>
    <x v="2"/>
    <s v="Rəngli"/>
    <x v="6"/>
    <s v="English"/>
    <x v="1"/>
    <s v="TV-MA"/>
    <s v="Leonardo Lawrence"/>
    <x v="206"/>
    <n v="67319"/>
    <n v="195954"/>
    <n v="48479"/>
    <n v="94075"/>
    <n v="4.5999999999999996"/>
    <n v="1646547"/>
    <n v="112"/>
    <n v="1185669612"/>
    <n v="102453105"/>
    <n v="1083216507"/>
    <x v="2"/>
  </r>
  <r>
    <x v="173"/>
    <x v="3"/>
    <s v="Ağ-qara"/>
    <x v="4"/>
    <s v="French"/>
    <x v="1"/>
    <s v="PG"/>
    <s v="Charlize Lawrence"/>
    <x v="451"/>
    <n v="16146"/>
    <n v="91590"/>
    <n v="17995"/>
    <n v="102026"/>
    <n v="9.5"/>
    <n v="2039288"/>
    <n v="104"/>
    <n v="1042529923"/>
    <n v="76130068"/>
    <n v="966399855"/>
    <x v="2"/>
  </r>
  <r>
    <x v="157"/>
    <x v="4"/>
    <s v="Rəngli"/>
    <x v="0"/>
    <s v="Azerbaijani"/>
    <x v="0"/>
    <s v="PG"/>
    <s v="Quentin Watson"/>
    <x v="265"/>
    <n v="66550"/>
    <n v="234437"/>
    <n v="32195"/>
    <n v="103801"/>
    <n v="6.7"/>
    <n v="909021"/>
    <n v="101"/>
    <n v="739982796"/>
    <n v="276440123"/>
    <n v="463542673"/>
    <x v="0"/>
  </r>
  <r>
    <x v="204"/>
    <x v="16"/>
    <s v="Rəngli"/>
    <x v="0"/>
    <s v="Spanish"/>
    <x v="6"/>
    <s v="TV-MA"/>
    <s v="Johnny Smith"/>
    <x v="452"/>
    <n v="31133"/>
    <n v="217609"/>
    <n v="24649"/>
    <n v="21006"/>
    <n v="4"/>
    <n v="107045"/>
    <n v="137"/>
    <n v="310268051"/>
    <n v="208234395"/>
    <n v="102033656"/>
    <x v="4"/>
  </r>
  <r>
    <x v="82"/>
    <x v="0"/>
    <s v="Rəngli"/>
    <x v="2"/>
    <s v="German"/>
    <x v="6"/>
    <s v="TV-MA"/>
    <s v="Emma Craig"/>
    <x v="198"/>
    <n v="40824"/>
    <n v="121077"/>
    <n v="20824"/>
    <n v="83807"/>
    <n v="4.5"/>
    <n v="1291975"/>
    <n v="125"/>
    <n v="144451027"/>
    <n v="335138717"/>
    <n v="-190687690"/>
    <x v="0"/>
  </r>
  <r>
    <x v="84"/>
    <x v="36"/>
    <s v="Ağ-qara"/>
    <x v="6"/>
    <s v="English"/>
    <x v="4"/>
    <s v="PG"/>
    <s v="Natalie Reeves"/>
    <x v="322"/>
    <n v="45956"/>
    <n v="67424"/>
    <n v="17013"/>
    <n v="71395"/>
    <n v="7"/>
    <n v="160467"/>
    <n v="145"/>
    <n v="212918130"/>
    <n v="288398431"/>
    <n v="-75480301"/>
    <x v="3"/>
  </r>
  <r>
    <x v="144"/>
    <x v="8"/>
    <s v="Ağ-qara"/>
    <x v="1"/>
    <s v="Turkish"/>
    <x v="4"/>
    <s v="PG"/>
    <s v="Anne Lawrence"/>
    <x v="166"/>
    <n v="74441"/>
    <n v="301158"/>
    <n v="37563"/>
    <n v="148744"/>
    <n v="9.3000000000000007"/>
    <n v="2018076"/>
    <n v="180"/>
    <n v="1090167285"/>
    <n v="210409729"/>
    <n v="879757556"/>
    <x v="3"/>
  </r>
  <r>
    <x v="74"/>
    <x v="31"/>
    <s v="Rəngli"/>
    <x v="4"/>
    <s v="English"/>
    <x v="0"/>
    <s v="PG"/>
    <s v="Leonardo Tarantino"/>
    <x v="339"/>
    <n v="12593"/>
    <n v="287746"/>
    <n v="3358"/>
    <n v="38702"/>
    <n v="4"/>
    <n v="1470212"/>
    <n v="147"/>
    <n v="553255316"/>
    <n v="65806669"/>
    <n v="487448647"/>
    <x v="3"/>
  </r>
  <r>
    <x v="52"/>
    <x v="19"/>
    <s v="Rəngli"/>
    <x v="0"/>
    <s v="English"/>
    <x v="3"/>
    <s v="PG-13"/>
    <s v="Matthew Hathaway"/>
    <x v="50"/>
    <n v="10820"/>
    <n v="73209"/>
    <n v="6167"/>
    <n v="33231"/>
    <n v="7.6"/>
    <n v="1506615"/>
    <n v="128"/>
    <n v="839606017"/>
    <n v="14220956"/>
    <n v="825385061"/>
    <x v="0"/>
  </r>
  <r>
    <x v="107"/>
    <x v="16"/>
    <s v="Rəngli"/>
    <x v="2"/>
    <s v="English"/>
    <x v="1"/>
    <s v="G"/>
    <s v="Charlize Tarantino"/>
    <x v="173"/>
    <n v="33088"/>
    <n v="2882"/>
    <n v="287"/>
    <n v="62762"/>
    <n v="6"/>
    <n v="577935"/>
    <n v="103"/>
    <n v="596897472"/>
    <n v="153949614"/>
    <n v="442947858"/>
    <x v="4"/>
  </r>
  <r>
    <x v="156"/>
    <x v="26"/>
    <s v="Rəngli"/>
    <x v="1"/>
    <s v="Azerbaijani"/>
    <x v="0"/>
    <s v="TV-MA"/>
    <s v="Christian McConaughey"/>
    <x v="108"/>
    <n v="35842"/>
    <n v="160469"/>
    <n v="33438"/>
    <n v="131646"/>
    <n v="9.1"/>
    <n v="1099939"/>
    <n v="87"/>
    <n v="151573602"/>
    <n v="305395625"/>
    <n v="-153822023"/>
    <x v="0"/>
  </r>
  <r>
    <x v="64"/>
    <x v="23"/>
    <s v="Rəngli"/>
    <x v="0"/>
    <s v="English"/>
    <x v="2"/>
    <s v="G"/>
    <s v="Johnny Craig"/>
    <x v="452"/>
    <n v="39222"/>
    <n v="50586"/>
    <n v="33871"/>
    <n v="95734"/>
    <n v="3.9"/>
    <n v="1379975"/>
    <n v="174"/>
    <n v="869132344"/>
    <n v="24834318"/>
    <n v="844298026"/>
    <x v="3"/>
  </r>
  <r>
    <x v="150"/>
    <x v="0"/>
    <s v="Rəngli"/>
    <x v="3"/>
    <s v="English"/>
    <x v="1"/>
    <s v="PG-13"/>
    <s v="Cillian Washington"/>
    <x v="152"/>
    <n v="61360"/>
    <n v="265733"/>
    <n v="4619"/>
    <n v="14617"/>
    <n v="5.0999999999999996"/>
    <n v="1118338"/>
    <n v="174"/>
    <n v="601834827"/>
    <n v="223741822"/>
    <n v="378093005"/>
    <x v="0"/>
  </r>
  <r>
    <x v="74"/>
    <x v="39"/>
    <s v="Rəngli"/>
    <x v="1"/>
    <s v="French"/>
    <x v="4"/>
    <s v="PG-13"/>
    <s v="Emma Cruise"/>
    <x v="236"/>
    <n v="74824"/>
    <n v="175588"/>
    <n v="8313"/>
    <n v="5440"/>
    <n v="7.5"/>
    <n v="552089"/>
    <n v="157"/>
    <n v="519600949"/>
    <n v="161460283"/>
    <n v="358140666"/>
    <x v="0"/>
  </r>
  <r>
    <x v="1"/>
    <x v="7"/>
    <s v="Rəngli"/>
    <x v="2"/>
    <s v="German"/>
    <x v="4"/>
    <s v="R"/>
    <s v="Ryan Murphy"/>
    <x v="469"/>
    <n v="27012"/>
    <n v="241409"/>
    <n v="45868"/>
    <n v="122204"/>
    <n v="5.0999999999999996"/>
    <n v="2183741"/>
    <n v="159"/>
    <n v="1011348859"/>
    <n v="138103761"/>
    <n v="873245098"/>
    <x v="1"/>
  </r>
  <r>
    <x v="109"/>
    <x v="4"/>
    <s v="Rəngli"/>
    <x v="0"/>
    <s v="Turkish"/>
    <x v="1"/>
    <s v="PG"/>
    <s v="Tom Smith"/>
    <x v="504"/>
    <n v="37501"/>
    <n v="186392"/>
    <n v="43045"/>
    <n v="11923"/>
    <n v="8.6999999999999993"/>
    <n v="1452293"/>
    <n v="142"/>
    <n v="19090137"/>
    <n v="43008146"/>
    <n v="-23918009"/>
    <x v="0"/>
  </r>
  <r>
    <x v="58"/>
    <x v="2"/>
    <s v="Rəngli"/>
    <x v="1"/>
    <s v="English"/>
    <x v="0"/>
    <s v="PG-13"/>
    <s v="Cillian Watson"/>
    <x v="5"/>
    <n v="76427"/>
    <n v="326646"/>
    <n v="34499"/>
    <n v="33706"/>
    <n v="6.4"/>
    <n v="556015"/>
    <n v="90"/>
    <n v="601512152"/>
    <n v="315704583"/>
    <n v="285807569"/>
    <x v="2"/>
  </r>
  <r>
    <x v="115"/>
    <x v="29"/>
    <s v="Rəngli"/>
    <x v="3"/>
    <s v="Turkish"/>
    <x v="2"/>
    <s v="PG"/>
    <s v="Emma Robbie"/>
    <x v="494"/>
    <n v="79723"/>
    <n v="141869"/>
    <n v="13621"/>
    <n v="138396"/>
    <n v="6.5"/>
    <n v="1145672"/>
    <n v="85"/>
    <n v="95171768"/>
    <n v="79350067"/>
    <n v="15821701"/>
    <x v="1"/>
  </r>
  <r>
    <x v="74"/>
    <x v="6"/>
    <s v="Rəngli"/>
    <x v="1"/>
    <s v="Spanish"/>
    <x v="5"/>
    <s v="R"/>
    <s v="Natalie Depp"/>
    <x v="361"/>
    <n v="32009"/>
    <n v="89422"/>
    <n v="19883"/>
    <n v="48265"/>
    <n v="7.6"/>
    <n v="2318173"/>
    <n v="175"/>
    <n v="177372553"/>
    <n v="341765553"/>
    <n v="-164393000"/>
    <x v="3"/>
  </r>
  <r>
    <x v="164"/>
    <x v="28"/>
    <s v="Rəngli"/>
    <x v="2"/>
    <s v="English"/>
    <x v="6"/>
    <s v="PG"/>
    <s v="Cillian DiCaprio"/>
    <x v="365"/>
    <n v="75525"/>
    <n v="63138"/>
    <n v="20111"/>
    <n v="113098"/>
    <n v="5"/>
    <n v="1362672"/>
    <n v="133"/>
    <n v="791675964"/>
    <n v="96612091"/>
    <n v="695063873"/>
    <x v="3"/>
  </r>
  <r>
    <x v="132"/>
    <x v="39"/>
    <s v="Rəngli"/>
    <x v="4"/>
    <s v="English"/>
    <x v="0"/>
    <s v="TV-MA"/>
    <s v="Robert Smith"/>
    <x v="372"/>
    <n v="65971"/>
    <n v="45238"/>
    <n v="26965"/>
    <n v="16484"/>
    <n v="7.6"/>
    <n v="134067"/>
    <n v="188"/>
    <n v="1178751297"/>
    <n v="30394190"/>
    <n v="1148357107"/>
    <x v="0"/>
  </r>
  <r>
    <x v="5"/>
    <x v="17"/>
    <s v="Rəngli"/>
    <x v="0"/>
    <s v="French"/>
    <x v="4"/>
    <s v="G"/>
    <s v="Christian Washington"/>
    <x v="116"/>
    <n v="25428"/>
    <n v="260677"/>
    <n v="3487"/>
    <n v="54650"/>
    <n v="5.3"/>
    <n v="242265"/>
    <n v="143"/>
    <n v="214276010"/>
    <n v="114249488"/>
    <n v="100026522"/>
    <x v="1"/>
  </r>
  <r>
    <x v="3"/>
    <x v="17"/>
    <s v="Rəngli"/>
    <x v="3"/>
    <s v="English"/>
    <x v="0"/>
    <s v="TV-MA"/>
    <s v="Tom Jackman"/>
    <x v="494"/>
    <n v="54724"/>
    <n v="337406"/>
    <n v="16500"/>
    <n v="46148"/>
    <n v="6"/>
    <n v="1912944"/>
    <n v="172"/>
    <n v="587236151"/>
    <n v="19382045"/>
    <n v="567854106"/>
    <x v="1"/>
  </r>
  <r>
    <x v="35"/>
    <x v="28"/>
    <s v="Rəngli"/>
    <x v="1"/>
    <s v="English"/>
    <x v="4"/>
    <s v="G"/>
    <s v="Will Jackman"/>
    <x v="118"/>
    <n v="18150"/>
    <n v="301904"/>
    <n v="44525"/>
    <n v="114832"/>
    <n v="5.3"/>
    <n v="769243"/>
    <n v="117"/>
    <n v="445948757"/>
    <n v="177214617"/>
    <n v="268734140"/>
    <x v="3"/>
  </r>
  <r>
    <x v="195"/>
    <x v="14"/>
    <s v="Rəngli"/>
    <x v="3"/>
    <s v="English"/>
    <x v="1"/>
    <s v="TV-MA"/>
    <s v="Johnny Gosling"/>
    <x v="443"/>
    <n v="35172"/>
    <n v="139625"/>
    <n v="2936"/>
    <n v="135256"/>
    <n v="5.8"/>
    <n v="2424289"/>
    <n v="90"/>
    <n v="1143361808"/>
    <n v="277231302"/>
    <n v="866130506"/>
    <x v="1"/>
  </r>
  <r>
    <x v="86"/>
    <x v="17"/>
    <s v="Rəngli"/>
    <x v="5"/>
    <s v="German"/>
    <x v="1"/>
    <s v="PG"/>
    <s v="Quentin Craig"/>
    <x v="29"/>
    <n v="75791"/>
    <n v="143638"/>
    <n v="244"/>
    <n v="132175"/>
    <n v="7.4"/>
    <n v="882229"/>
    <n v="127"/>
    <n v="193508515"/>
    <n v="67335564"/>
    <n v="126172951"/>
    <x v="1"/>
  </r>
  <r>
    <x v="69"/>
    <x v="16"/>
    <s v="Rəngli"/>
    <x v="1"/>
    <s v="English"/>
    <x v="1"/>
    <s v="R"/>
    <s v="Johnny Theron"/>
    <x v="193"/>
    <n v="24322"/>
    <n v="59055"/>
    <n v="27026"/>
    <n v="103796"/>
    <n v="4.5"/>
    <n v="2222542"/>
    <n v="158"/>
    <n v="550258170"/>
    <n v="157603800"/>
    <n v="392654370"/>
    <x v="4"/>
  </r>
  <r>
    <x v="19"/>
    <x v="36"/>
    <s v="Rəngli"/>
    <x v="3"/>
    <s v="English"/>
    <x v="1"/>
    <s v="PG"/>
    <s v="Scarlett Nolan"/>
    <x v="11"/>
    <n v="44657"/>
    <n v="76629"/>
    <n v="42962"/>
    <n v="7128"/>
    <n v="5.6"/>
    <n v="1410245"/>
    <n v="105"/>
    <n v="77279349"/>
    <n v="270573944"/>
    <n v="-193294595"/>
    <x v="3"/>
  </r>
  <r>
    <x v="36"/>
    <x v="27"/>
    <s v="Rəngli"/>
    <x v="1"/>
    <s v="French"/>
    <x v="5"/>
    <s v="TV-MA"/>
    <s v="Jennifer Johansson"/>
    <x v="28"/>
    <n v="13157"/>
    <n v="323194"/>
    <n v="25974"/>
    <n v="20835"/>
    <n v="6.1"/>
    <n v="361379"/>
    <n v="190"/>
    <n v="343700618"/>
    <n v="109503377"/>
    <n v="234197241"/>
    <x v="0"/>
  </r>
  <r>
    <x v="14"/>
    <x v="29"/>
    <s v="Rəngli"/>
    <x v="5"/>
    <s v="German"/>
    <x v="4"/>
    <s v="PG"/>
    <s v="Tom Jackman"/>
    <x v="473"/>
    <n v="26892"/>
    <n v="115970"/>
    <n v="38811"/>
    <n v="44067"/>
    <n v="3.9"/>
    <n v="386457"/>
    <n v="159"/>
    <n v="406220262"/>
    <n v="253628019"/>
    <n v="152592243"/>
    <x v="1"/>
  </r>
  <r>
    <x v="13"/>
    <x v="7"/>
    <s v="Rəngli"/>
    <x v="2"/>
    <s v="English"/>
    <x v="6"/>
    <s v="G"/>
    <s v="Cillian Nolan"/>
    <x v="495"/>
    <n v="46458"/>
    <n v="287484"/>
    <n v="17034"/>
    <n v="56021"/>
    <n v="6.2"/>
    <n v="1610912"/>
    <n v="171"/>
    <n v="1152299567"/>
    <n v="35810623"/>
    <n v="1116488944"/>
    <x v="1"/>
  </r>
  <r>
    <x v="196"/>
    <x v="2"/>
    <s v="Rəngli"/>
    <x v="4"/>
    <s v="English"/>
    <x v="5"/>
    <s v="TV-MA"/>
    <s v="Denzel Hathaway"/>
    <x v="130"/>
    <n v="60085"/>
    <n v="120442"/>
    <n v="8050"/>
    <n v="26267"/>
    <n v="8"/>
    <n v="2279944"/>
    <n v="150"/>
    <n v="506513899"/>
    <n v="316227502"/>
    <n v="190286397"/>
    <x v="2"/>
  </r>
  <r>
    <x v="98"/>
    <x v="7"/>
    <s v="Rəngli"/>
    <x v="3"/>
    <s v="English"/>
    <x v="2"/>
    <s v="G"/>
    <s v="Matthew Nolan"/>
    <x v="479"/>
    <n v="71594"/>
    <n v="164072"/>
    <n v="15021"/>
    <n v="140360"/>
    <n v="9.8000000000000007"/>
    <n v="1203236"/>
    <n v="181"/>
    <n v="7276649"/>
    <n v="157864914"/>
    <n v="-150588265"/>
    <x v="1"/>
  </r>
  <r>
    <x v="17"/>
    <x v="30"/>
    <s v="Rəngli"/>
    <x v="2"/>
    <s v="English"/>
    <x v="4"/>
    <s v="PG-13"/>
    <s v="Matthew Theron"/>
    <x v="401"/>
    <n v="15226"/>
    <n v="125768"/>
    <n v="38240"/>
    <n v="113344"/>
    <n v="9.5"/>
    <n v="712041"/>
    <n v="104"/>
    <n v="787942126"/>
    <n v="34047107"/>
    <n v="753895019"/>
    <x v="4"/>
  </r>
  <r>
    <x v="111"/>
    <x v="1"/>
    <s v="Rəngli"/>
    <x v="1"/>
    <s v="Spanish"/>
    <x v="1"/>
    <s v="R"/>
    <s v="Daniel Gosling"/>
    <x v="138"/>
    <n v="5763"/>
    <n v="211974"/>
    <n v="1958"/>
    <n v="78654"/>
    <n v="9.1"/>
    <n v="2033094"/>
    <n v="188"/>
    <n v="603856267"/>
    <n v="15743724"/>
    <n v="588112543"/>
    <x v="1"/>
  </r>
  <r>
    <x v="137"/>
    <x v="10"/>
    <s v="Rəngli"/>
    <x v="3"/>
    <s v="Azerbaijani"/>
    <x v="1"/>
    <s v="PG-13"/>
    <s v="Daniel Watson"/>
    <x v="348"/>
    <n v="69770"/>
    <n v="334992"/>
    <n v="34632"/>
    <n v="34628"/>
    <n v="5.4"/>
    <n v="113950"/>
    <n v="162"/>
    <n v="979083704"/>
    <n v="42074683"/>
    <n v="937009021"/>
    <x v="3"/>
  </r>
  <r>
    <x v="59"/>
    <x v="2"/>
    <s v="Rəngli"/>
    <x v="0"/>
    <s v="English"/>
    <x v="0"/>
    <s v="G"/>
    <s v="Quentin Washington"/>
    <x v="438"/>
    <n v="45942"/>
    <n v="139130"/>
    <n v="43058"/>
    <n v="141051"/>
    <n v="5.2"/>
    <n v="53385"/>
    <n v="106"/>
    <n v="761039057"/>
    <n v="335906835"/>
    <n v="425132222"/>
    <x v="2"/>
  </r>
  <r>
    <x v="38"/>
    <x v="18"/>
    <s v="Rəngli"/>
    <x v="1"/>
    <s v="English"/>
    <x v="5"/>
    <s v="R"/>
    <s v="Christopher Watson"/>
    <x v="411"/>
    <n v="52527"/>
    <n v="51504"/>
    <n v="10513"/>
    <n v="108151"/>
    <n v="7.2"/>
    <n v="587243"/>
    <n v="86"/>
    <n v="519926192"/>
    <n v="125441653"/>
    <n v="394484539"/>
    <x v="1"/>
  </r>
  <r>
    <x v="67"/>
    <x v="11"/>
    <s v="Rəngli"/>
    <x v="2"/>
    <s v="English"/>
    <x v="5"/>
    <s v="PG-13"/>
    <s v="Johnny DiCaprio"/>
    <x v="94"/>
    <n v="3360"/>
    <n v="233768"/>
    <n v="37755"/>
    <n v="101539"/>
    <n v="4.8"/>
    <n v="490818"/>
    <n v="145"/>
    <n v="1089399910"/>
    <n v="134714801"/>
    <n v="954685109"/>
    <x v="3"/>
  </r>
  <r>
    <x v="174"/>
    <x v="5"/>
    <s v="Rəngli"/>
    <x v="7"/>
    <s v="English"/>
    <x v="4"/>
    <s v="R"/>
    <s v="Tom Pitt"/>
    <x v="183"/>
    <n v="17493"/>
    <n v="21003"/>
    <n v="27091"/>
    <n v="108262"/>
    <n v="6.7"/>
    <n v="894128"/>
    <n v="161"/>
    <n v="264416420"/>
    <n v="140980318"/>
    <n v="123436102"/>
    <x v="2"/>
  </r>
  <r>
    <x v="8"/>
    <x v="38"/>
    <s v="Rəngli"/>
    <x v="7"/>
    <s v="Spanish"/>
    <x v="3"/>
    <s v="PG"/>
    <s v="Denzel Downey"/>
    <x v="390"/>
    <n v="48724"/>
    <n v="264837"/>
    <n v="15602"/>
    <n v="80979"/>
    <n v="4.8"/>
    <n v="358605"/>
    <n v="175"/>
    <n v="1031579934"/>
    <n v="19886000"/>
    <n v="1011693934"/>
    <x v="0"/>
  </r>
  <r>
    <x v="75"/>
    <x v="33"/>
    <s v="Rəngli"/>
    <x v="7"/>
    <s v="English"/>
    <x v="0"/>
    <s v="TV-MA"/>
    <s v="Scarlett Bale"/>
    <x v="361"/>
    <n v="70999"/>
    <n v="23866"/>
    <n v="22569"/>
    <n v="118397"/>
    <n v="5.5"/>
    <n v="310164"/>
    <n v="169"/>
    <n v="157386667"/>
    <n v="334795463"/>
    <n v="-177408796"/>
    <x v="4"/>
  </r>
  <r>
    <x v="175"/>
    <x v="25"/>
    <s v="Rəngli"/>
    <x v="2"/>
    <s v="English"/>
    <x v="4"/>
    <s v="PG"/>
    <s v="Johnny Reeves"/>
    <x v="164"/>
    <n v="73051"/>
    <n v="29154"/>
    <n v="34440"/>
    <n v="29961"/>
    <n v="6"/>
    <n v="1879871"/>
    <n v="159"/>
    <n v="698084961"/>
    <n v="186220747"/>
    <n v="511864214"/>
    <x v="3"/>
  </r>
  <r>
    <x v="66"/>
    <x v="0"/>
    <s v="Rəngli"/>
    <x v="1"/>
    <s v="English"/>
    <x v="4"/>
    <s v="R"/>
    <s v="Leonardo Hathaway"/>
    <x v="28"/>
    <n v="26064"/>
    <n v="132968"/>
    <n v="8556"/>
    <n v="106950"/>
    <n v="4.5"/>
    <n v="1524018"/>
    <n v="124"/>
    <n v="1011712406"/>
    <n v="16505648"/>
    <n v="995206758"/>
    <x v="0"/>
  </r>
  <r>
    <x v="156"/>
    <x v="29"/>
    <s v="Rəngli"/>
    <x v="7"/>
    <s v="Turkish"/>
    <x v="4"/>
    <s v="PG-13"/>
    <s v="Charlize Downey"/>
    <x v="503"/>
    <n v="40888"/>
    <n v="69144"/>
    <n v="44772"/>
    <n v="25886"/>
    <n v="8.3000000000000007"/>
    <n v="1437584"/>
    <n v="148"/>
    <n v="105460259"/>
    <n v="233559069"/>
    <n v="-128098810"/>
    <x v="1"/>
  </r>
  <r>
    <x v="183"/>
    <x v="13"/>
    <s v="Rəngli"/>
    <x v="3"/>
    <s v="Spanish"/>
    <x v="1"/>
    <s v="R"/>
    <s v="Ryan Johansson"/>
    <x v="157"/>
    <n v="50530"/>
    <n v="10711"/>
    <n v="18596"/>
    <n v="112659"/>
    <n v="8.9"/>
    <n v="2150575"/>
    <n v="94"/>
    <n v="620675961"/>
    <n v="89043976"/>
    <n v="531631985"/>
    <x v="1"/>
  </r>
  <r>
    <x v="182"/>
    <x v="35"/>
    <s v="Rəngli"/>
    <x v="3"/>
    <s v="English"/>
    <x v="0"/>
    <s v="TV-MA"/>
    <s v="Cillian Johansson"/>
    <x v="322"/>
    <n v="42199"/>
    <n v="125653"/>
    <n v="26144"/>
    <n v="22167"/>
    <n v="7.8"/>
    <n v="1591626"/>
    <n v="142"/>
    <n v="640857558"/>
    <n v="332381184"/>
    <n v="308476374"/>
    <x v="0"/>
  </r>
  <r>
    <x v="206"/>
    <x v="24"/>
    <s v="Rəngli"/>
    <x v="0"/>
    <s v="Turkish"/>
    <x v="0"/>
    <s v="PG-13"/>
    <s v="Hugh Murphy"/>
    <x v="368"/>
    <n v="21232"/>
    <n v="276158"/>
    <n v="18095"/>
    <n v="134658"/>
    <n v="6.6"/>
    <n v="1731837"/>
    <n v="145"/>
    <n v="963244162"/>
    <n v="178489871"/>
    <n v="784754291"/>
    <x v="2"/>
  </r>
  <r>
    <x v="74"/>
    <x v="22"/>
    <s v="Rəngli"/>
    <x v="3"/>
    <s v="English"/>
    <x v="2"/>
    <s v="PG"/>
    <s v="Natalie Pitt"/>
    <x v="454"/>
    <n v="9088"/>
    <n v="10018"/>
    <n v="30095"/>
    <n v="129413"/>
    <n v="8.1999999999999993"/>
    <n v="2420809"/>
    <n v="170"/>
    <n v="167450951"/>
    <n v="197318120"/>
    <n v="-29867169"/>
    <x v="4"/>
  </r>
  <r>
    <x v="104"/>
    <x v="11"/>
    <s v="Rəngli"/>
    <x v="7"/>
    <s v="German"/>
    <x v="3"/>
    <s v="G"/>
    <s v="Matthew Smith"/>
    <x v="64"/>
    <n v="11153"/>
    <n v="37057"/>
    <n v="47837"/>
    <n v="122231"/>
    <n v="8.5"/>
    <n v="1107779"/>
    <n v="144"/>
    <n v="237276967"/>
    <n v="143277463"/>
    <n v="93999504"/>
    <x v="3"/>
  </r>
  <r>
    <x v="151"/>
    <x v="2"/>
    <s v="Rəngli"/>
    <x v="5"/>
    <s v="English"/>
    <x v="0"/>
    <s v="R"/>
    <s v="Leonardo Bale"/>
    <x v="306"/>
    <n v="56796"/>
    <n v="244023"/>
    <n v="28178"/>
    <n v="117602"/>
    <n v="4.4000000000000004"/>
    <n v="1693428"/>
    <n v="179"/>
    <n v="756345581"/>
    <n v="227423689"/>
    <n v="528921892"/>
    <x v="2"/>
  </r>
  <r>
    <x v="213"/>
    <x v="16"/>
    <s v="Rəngli"/>
    <x v="5"/>
    <s v="Turkish"/>
    <x v="2"/>
    <s v="PG"/>
    <s v="Scarlett Depp"/>
    <x v="235"/>
    <n v="15570"/>
    <n v="2106"/>
    <n v="38435"/>
    <n v="79690"/>
    <n v="7.1"/>
    <n v="1428981"/>
    <n v="137"/>
    <n v="633615102"/>
    <n v="187964668"/>
    <n v="445650434"/>
    <x v="4"/>
  </r>
  <r>
    <x v="224"/>
    <x v="12"/>
    <s v="Rəngli"/>
    <x v="1"/>
    <s v="Turkish"/>
    <x v="2"/>
    <s v="PG-13"/>
    <s v="Quentin Portman"/>
    <x v="122"/>
    <n v="33598"/>
    <n v="36176"/>
    <n v="18927"/>
    <n v="21053"/>
    <n v="8.8000000000000007"/>
    <n v="1538733"/>
    <n v="129"/>
    <n v="263881677"/>
    <n v="319686362"/>
    <n v="-55804685"/>
    <x v="1"/>
  </r>
  <r>
    <x v="102"/>
    <x v="2"/>
    <s v="Rəngli"/>
    <x v="6"/>
    <s v="German"/>
    <x v="3"/>
    <s v="G"/>
    <s v="Ryan Washington"/>
    <x v="212"/>
    <n v="46419"/>
    <n v="111918"/>
    <n v="9749"/>
    <n v="43480"/>
    <n v="6"/>
    <n v="2269596"/>
    <n v="122"/>
    <n v="241114075"/>
    <n v="101907890"/>
    <n v="139206185"/>
    <x v="2"/>
  </r>
  <r>
    <x v="71"/>
    <x v="25"/>
    <s v="Rəngli"/>
    <x v="5"/>
    <s v="Spanish"/>
    <x v="1"/>
    <s v="G"/>
    <s v="Hugh Tarantino"/>
    <x v="476"/>
    <n v="26641"/>
    <n v="104007"/>
    <n v="26981"/>
    <n v="70987"/>
    <n v="3.9"/>
    <n v="1797924"/>
    <n v="168"/>
    <n v="435316179"/>
    <n v="135208022"/>
    <n v="300108157"/>
    <x v="3"/>
  </r>
  <r>
    <x v="169"/>
    <x v="34"/>
    <s v="Rəngli"/>
    <x v="4"/>
    <s v="Spanish"/>
    <x v="3"/>
    <s v="PG-13"/>
    <s v="Cillian Washington"/>
    <x v="109"/>
    <n v="67340"/>
    <n v="253226"/>
    <n v="21798"/>
    <n v="42059"/>
    <n v="8.6"/>
    <n v="780434"/>
    <n v="139"/>
    <n v="1041469639"/>
    <n v="137267314"/>
    <n v="904202325"/>
    <x v="1"/>
  </r>
  <r>
    <x v="136"/>
    <x v="17"/>
    <s v="Rəngli"/>
    <x v="3"/>
    <s v="English"/>
    <x v="0"/>
    <s v="PG"/>
    <s v="Brad Bale"/>
    <x v="171"/>
    <n v="63113"/>
    <n v="105820"/>
    <n v="8192"/>
    <n v="105441"/>
    <n v="5.2"/>
    <n v="119417"/>
    <n v="158"/>
    <n v="49488322"/>
    <n v="91869365"/>
    <n v="-42381043"/>
    <x v="1"/>
  </r>
  <r>
    <x v="41"/>
    <x v="37"/>
    <s v="Rəngli"/>
    <x v="7"/>
    <s v="Turkish"/>
    <x v="1"/>
    <s v="PG"/>
    <s v="Johnny Craig"/>
    <x v="167"/>
    <n v="7051"/>
    <n v="107104"/>
    <n v="34324"/>
    <n v="139290"/>
    <n v="6.7"/>
    <n v="886094"/>
    <n v="90"/>
    <n v="1080173522"/>
    <n v="294650136"/>
    <n v="785523386"/>
    <x v="4"/>
  </r>
  <r>
    <x v="54"/>
    <x v="12"/>
    <s v="Rəngli"/>
    <x v="1"/>
    <s v="English"/>
    <x v="4"/>
    <s v="R"/>
    <s v="Tom Depp"/>
    <x v="369"/>
    <n v="61964"/>
    <n v="164077"/>
    <n v="4858"/>
    <n v="63230"/>
    <n v="8.1"/>
    <n v="1728489"/>
    <n v="137"/>
    <n v="1053706255"/>
    <n v="125119078"/>
    <n v="928587177"/>
    <x v="1"/>
  </r>
  <r>
    <x v="48"/>
    <x v="33"/>
    <s v="Rəngli"/>
    <x v="2"/>
    <s v="French"/>
    <x v="1"/>
    <s v="G"/>
    <s v="Hugh McConaughey"/>
    <x v="24"/>
    <n v="42915"/>
    <n v="65792"/>
    <n v="34583"/>
    <n v="135395"/>
    <n v="9.3000000000000007"/>
    <n v="2498945"/>
    <n v="100"/>
    <n v="737713661"/>
    <n v="269611154"/>
    <n v="468102507"/>
    <x v="4"/>
  </r>
  <r>
    <x v="107"/>
    <x v="24"/>
    <s v="Rəngli"/>
    <x v="3"/>
    <s v="English"/>
    <x v="3"/>
    <s v="G"/>
    <s v="Daniel Watson"/>
    <x v="396"/>
    <n v="68355"/>
    <n v="188399"/>
    <n v="45416"/>
    <n v="1388"/>
    <n v="5.8"/>
    <n v="811842"/>
    <n v="122"/>
    <n v="758247817"/>
    <n v="114639191"/>
    <n v="643608626"/>
    <x v="2"/>
  </r>
  <r>
    <x v="196"/>
    <x v="29"/>
    <s v="Rəngli"/>
    <x v="4"/>
    <s v="English"/>
    <x v="6"/>
    <s v="R"/>
    <s v="Quentin Nolan"/>
    <x v="16"/>
    <n v="65888"/>
    <n v="181427"/>
    <n v="1245"/>
    <n v="36337"/>
    <n v="8.5"/>
    <n v="1711810"/>
    <n v="121"/>
    <n v="399422051"/>
    <n v="263333578"/>
    <n v="136088473"/>
    <x v="1"/>
  </r>
  <r>
    <x v="201"/>
    <x v="30"/>
    <s v="Rəngli"/>
    <x v="0"/>
    <s v="English"/>
    <x v="1"/>
    <s v="PG-13"/>
    <s v="Jennifer Nolan"/>
    <x v="427"/>
    <n v="62112"/>
    <n v="329489"/>
    <n v="30609"/>
    <n v="137932"/>
    <n v="4"/>
    <n v="221620"/>
    <n v="103"/>
    <n v="1162169150"/>
    <n v="87018894"/>
    <n v="1075150256"/>
    <x v="4"/>
  </r>
  <r>
    <x v="184"/>
    <x v="35"/>
    <s v="Rəngli"/>
    <x v="0"/>
    <s v="Azerbaijani"/>
    <x v="3"/>
    <s v="TV-MA"/>
    <s v="Anne Gosling"/>
    <x v="400"/>
    <n v="2097"/>
    <n v="133947"/>
    <n v="25876"/>
    <n v="46165"/>
    <n v="5.0999999999999996"/>
    <n v="1081438"/>
    <n v="86"/>
    <n v="36069972"/>
    <n v="302552555"/>
    <n v="-266482583"/>
    <x v="0"/>
  </r>
  <r>
    <x v="97"/>
    <x v="17"/>
    <s v="Rəngli"/>
    <x v="6"/>
    <s v="English"/>
    <x v="6"/>
    <s v="PG"/>
    <s v="Leonardo Portman"/>
    <x v="106"/>
    <n v="16249"/>
    <n v="72159"/>
    <n v="14643"/>
    <n v="96863"/>
    <n v="7.8"/>
    <n v="594234"/>
    <n v="134"/>
    <n v="652292871"/>
    <n v="89156496"/>
    <n v="563136375"/>
    <x v="1"/>
  </r>
  <r>
    <x v="134"/>
    <x v="33"/>
    <s v="Rəngli"/>
    <x v="1"/>
    <s v="French"/>
    <x v="1"/>
    <s v="TV-MA"/>
    <s v="Quentin Jackman"/>
    <x v="326"/>
    <n v="79995"/>
    <n v="341798"/>
    <n v="25107"/>
    <n v="14454"/>
    <n v="6.8"/>
    <n v="2325424"/>
    <n v="103"/>
    <n v="100868599"/>
    <n v="59929477"/>
    <n v="40939122"/>
    <x v="4"/>
  </r>
  <r>
    <x v="149"/>
    <x v="15"/>
    <s v="Rəngli"/>
    <x v="5"/>
    <s v="English"/>
    <x v="0"/>
    <s v="R"/>
    <s v="Jennifer Robbie"/>
    <x v="218"/>
    <n v="38127"/>
    <n v="261258"/>
    <n v="16605"/>
    <n v="26781"/>
    <n v="8.5"/>
    <n v="2046139"/>
    <n v="118"/>
    <n v="321097010"/>
    <n v="104927290"/>
    <n v="216169720"/>
    <x v="2"/>
  </r>
  <r>
    <x v="15"/>
    <x v="5"/>
    <s v="Rəngli"/>
    <x v="6"/>
    <s v="German"/>
    <x v="0"/>
    <s v="PG-13"/>
    <s v="Brad McConaughey"/>
    <x v="127"/>
    <n v="27944"/>
    <n v="77529"/>
    <n v="46113"/>
    <n v="57892"/>
    <n v="5.8"/>
    <n v="1787464"/>
    <n v="153"/>
    <n v="155142081"/>
    <n v="339202713"/>
    <n v="-184060632"/>
    <x v="2"/>
  </r>
  <r>
    <x v="185"/>
    <x v="28"/>
    <s v="Rəngli"/>
    <x v="4"/>
    <s v="English"/>
    <x v="5"/>
    <s v="G"/>
    <s v="Scarlett Craig"/>
    <x v="433"/>
    <n v="38318"/>
    <n v="337189"/>
    <n v="14121"/>
    <n v="63321"/>
    <n v="7.3"/>
    <n v="1418229"/>
    <n v="106"/>
    <n v="81288353"/>
    <n v="133617804"/>
    <n v="-52329451"/>
    <x v="3"/>
  </r>
  <r>
    <x v="59"/>
    <x v="26"/>
    <s v="Rəngli"/>
    <x v="7"/>
    <s v="French"/>
    <x v="6"/>
    <s v="PG"/>
    <s v="Leonardo Tarantino"/>
    <x v="181"/>
    <n v="60761"/>
    <n v="320742"/>
    <n v="36928"/>
    <n v="1216"/>
    <n v="8.8000000000000007"/>
    <n v="942082"/>
    <n v="134"/>
    <n v="111958848"/>
    <n v="334523674"/>
    <n v="-222564826"/>
    <x v="0"/>
  </r>
  <r>
    <x v="37"/>
    <x v="3"/>
    <s v="Rəngli"/>
    <x v="2"/>
    <s v="Turkish"/>
    <x v="1"/>
    <s v="TV-MA"/>
    <s v="Natalie Bale"/>
    <x v="481"/>
    <n v="16196"/>
    <n v="264684"/>
    <n v="11923"/>
    <n v="127862"/>
    <n v="9"/>
    <n v="751023"/>
    <n v="154"/>
    <n v="378526600"/>
    <n v="59350634"/>
    <n v="319175966"/>
    <x v="2"/>
  </r>
  <r>
    <x v="123"/>
    <x v="39"/>
    <s v="Ağ-qara"/>
    <x v="1"/>
    <s v="German"/>
    <x v="2"/>
    <s v="G"/>
    <s v="Margot Tarantino"/>
    <x v="350"/>
    <n v="2288"/>
    <n v="26120"/>
    <n v="13957"/>
    <n v="144823"/>
    <n v="5.9"/>
    <n v="1856675"/>
    <n v="96"/>
    <n v="5191479"/>
    <n v="20515650"/>
    <n v="-15324171"/>
    <x v="0"/>
  </r>
  <r>
    <x v="38"/>
    <x v="35"/>
    <s v="Rəngli"/>
    <x v="2"/>
    <s v="German"/>
    <x v="2"/>
    <s v="TV-MA"/>
    <s v="Will Robbie"/>
    <x v="81"/>
    <n v="58788"/>
    <n v="117173"/>
    <n v="32211"/>
    <n v="32987"/>
    <n v="7.6"/>
    <n v="1874816"/>
    <n v="126"/>
    <n v="402939691"/>
    <n v="241061935"/>
    <n v="161877756"/>
    <x v="0"/>
  </r>
  <r>
    <x v="223"/>
    <x v="37"/>
    <s v="Rəngli"/>
    <x v="4"/>
    <s v="English"/>
    <x v="1"/>
    <s v="TV-MA"/>
    <s v="Brad Robbie"/>
    <x v="170"/>
    <n v="42228"/>
    <n v="158749"/>
    <n v="5204"/>
    <n v="44981"/>
    <n v="6.4"/>
    <n v="66803"/>
    <n v="103"/>
    <n v="532802864"/>
    <n v="81476272"/>
    <n v="451326592"/>
    <x v="4"/>
  </r>
  <r>
    <x v="2"/>
    <x v="6"/>
    <s v="Rəngli"/>
    <x v="1"/>
    <s v="English"/>
    <x v="1"/>
    <s v="TV-MA"/>
    <s v="Christopher Lawrence"/>
    <x v="19"/>
    <n v="14553"/>
    <n v="12345"/>
    <n v="25324"/>
    <n v="42110"/>
    <n v="8.4"/>
    <n v="2420875"/>
    <n v="110"/>
    <n v="675773697"/>
    <n v="120220954"/>
    <n v="555552743"/>
    <x v="3"/>
  </r>
  <r>
    <x v="140"/>
    <x v="14"/>
    <s v="Rəngli"/>
    <x v="1"/>
    <s v="Azerbaijani"/>
    <x v="3"/>
    <s v="TV-MA"/>
    <s v="Ryan DiCaprio"/>
    <x v="219"/>
    <n v="24737"/>
    <n v="15009"/>
    <n v="40734"/>
    <n v="41014"/>
    <n v="4.5999999999999996"/>
    <n v="300028"/>
    <n v="165"/>
    <n v="612911075"/>
    <n v="134446674"/>
    <n v="478464401"/>
    <x v="1"/>
  </r>
  <r>
    <x v="92"/>
    <x v="21"/>
    <s v="Rəngli"/>
    <x v="6"/>
    <s v="English"/>
    <x v="1"/>
    <s v="G"/>
    <s v="Robert McConaughey"/>
    <x v="513"/>
    <n v="53273"/>
    <n v="119597"/>
    <n v="16388"/>
    <n v="143913"/>
    <n v="3.6"/>
    <n v="373034"/>
    <n v="176"/>
    <n v="922473178"/>
    <n v="202099097"/>
    <n v="720374081"/>
    <x v="0"/>
  </r>
  <r>
    <x v="97"/>
    <x v="36"/>
    <s v="Rəngli"/>
    <x v="0"/>
    <s v="English"/>
    <x v="6"/>
    <s v="G"/>
    <s v="Hugh Nolan"/>
    <x v="179"/>
    <n v="20773"/>
    <n v="14486"/>
    <n v="23889"/>
    <n v="118857"/>
    <n v="8.1999999999999993"/>
    <n v="2196869"/>
    <n v="180"/>
    <n v="632538596"/>
    <n v="35260694"/>
    <n v="597277902"/>
    <x v="3"/>
  </r>
  <r>
    <x v="113"/>
    <x v="18"/>
    <s v="Rəngli"/>
    <x v="6"/>
    <s v="English"/>
    <x v="2"/>
    <s v="PG"/>
    <s v="Robert Murphy"/>
    <x v="398"/>
    <n v="70407"/>
    <n v="48248"/>
    <n v="34783"/>
    <n v="63199"/>
    <n v="8.6"/>
    <n v="1242330"/>
    <n v="98"/>
    <n v="362079593"/>
    <n v="3741901"/>
    <n v="358337692"/>
    <x v="1"/>
  </r>
  <r>
    <x v="81"/>
    <x v="27"/>
    <s v="Rəngli"/>
    <x v="1"/>
    <s v="English"/>
    <x v="0"/>
    <s v="PG"/>
    <s v="Ryan Portman"/>
    <x v="73"/>
    <n v="17702"/>
    <n v="272999"/>
    <n v="41354"/>
    <n v="11525"/>
    <n v="7"/>
    <n v="1250722"/>
    <n v="136"/>
    <n v="145901430"/>
    <n v="94187176"/>
    <n v="51714254"/>
    <x v="0"/>
  </r>
  <r>
    <x v="107"/>
    <x v="27"/>
    <s v="Ağ-qara"/>
    <x v="6"/>
    <s v="French"/>
    <x v="4"/>
    <s v="G"/>
    <s v="Ryan Johansson"/>
    <x v="361"/>
    <n v="76928"/>
    <n v="51375"/>
    <n v="29162"/>
    <n v="17008"/>
    <n v="5.9"/>
    <n v="1312221"/>
    <n v="132"/>
    <n v="560943871"/>
    <n v="225027635"/>
    <n v="335916236"/>
    <x v="0"/>
  </r>
  <r>
    <x v="174"/>
    <x v="12"/>
    <s v="Rəngli"/>
    <x v="7"/>
    <s v="French"/>
    <x v="2"/>
    <s v="R"/>
    <s v="Denzel Murphy"/>
    <x v="402"/>
    <n v="19915"/>
    <n v="44803"/>
    <n v="6784"/>
    <n v="28447"/>
    <n v="9.3000000000000007"/>
    <n v="683890"/>
    <n v="139"/>
    <n v="822718626"/>
    <n v="114497836"/>
    <n v="708220790"/>
    <x v="1"/>
  </r>
  <r>
    <x v="63"/>
    <x v="17"/>
    <s v="Rəngli"/>
    <x v="2"/>
    <s v="English"/>
    <x v="2"/>
    <s v="TV-MA"/>
    <s v="Natalie Pitt"/>
    <x v="294"/>
    <n v="3902"/>
    <n v="127596"/>
    <n v="3658"/>
    <n v="93506"/>
    <n v="9.4"/>
    <n v="851868"/>
    <n v="160"/>
    <n v="672274900"/>
    <n v="118836807"/>
    <n v="553438093"/>
    <x v="1"/>
  </r>
  <r>
    <x v="211"/>
    <x v="18"/>
    <s v="Rəngli"/>
    <x v="7"/>
    <s v="Azerbaijani"/>
    <x v="4"/>
    <s v="G"/>
    <s v="Charlize Washington"/>
    <x v="118"/>
    <n v="43685"/>
    <n v="115745"/>
    <n v="10179"/>
    <n v="35592"/>
    <n v="5.6"/>
    <n v="981766"/>
    <n v="173"/>
    <n v="220722202"/>
    <n v="296755113"/>
    <n v="-76032911"/>
    <x v="1"/>
  </r>
  <r>
    <x v="138"/>
    <x v="11"/>
    <s v="Rəngli"/>
    <x v="1"/>
    <s v="English"/>
    <x v="6"/>
    <s v="PG-13"/>
    <s v="Emma Downey"/>
    <x v="239"/>
    <n v="38075"/>
    <n v="222920"/>
    <n v="40733"/>
    <n v="84731"/>
    <n v="5.6"/>
    <n v="903721"/>
    <n v="103"/>
    <n v="943205663"/>
    <n v="91515997"/>
    <n v="851689666"/>
    <x v="3"/>
  </r>
  <r>
    <x v="109"/>
    <x v="10"/>
    <s v="Rəngli"/>
    <x v="5"/>
    <s v="English"/>
    <x v="3"/>
    <s v="R"/>
    <s v="Christian Gosling"/>
    <x v="272"/>
    <n v="8313"/>
    <n v="10682"/>
    <n v="10761"/>
    <n v="141827"/>
    <n v="4.5"/>
    <n v="2097440"/>
    <n v="116"/>
    <n v="504696642"/>
    <n v="324303836"/>
    <n v="180392806"/>
    <x v="3"/>
  </r>
  <r>
    <x v="26"/>
    <x v="28"/>
    <s v="Rəngli"/>
    <x v="7"/>
    <s v="Spanish"/>
    <x v="2"/>
    <s v="TV-MA"/>
    <s v="Hugh Robbie"/>
    <x v="279"/>
    <n v="31829"/>
    <n v="67003"/>
    <n v="46400"/>
    <n v="94790"/>
    <n v="8.3000000000000007"/>
    <n v="2466496"/>
    <n v="149"/>
    <n v="896182207"/>
    <n v="344553422"/>
    <n v="551628785"/>
    <x v="3"/>
  </r>
  <r>
    <x v="123"/>
    <x v="25"/>
    <s v="Ağ-qara"/>
    <x v="2"/>
    <s v="English"/>
    <x v="6"/>
    <s v="PG"/>
    <s v="Robert DiCaprio"/>
    <x v="383"/>
    <n v="79460"/>
    <n v="221938"/>
    <n v="41419"/>
    <n v="148112"/>
    <n v="5.9"/>
    <n v="125151"/>
    <n v="128"/>
    <n v="668737623"/>
    <n v="215384521"/>
    <n v="453353102"/>
    <x v="3"/>
  </r>
  <r>
    <x v="168"/>
    <x v="4"/>
    <s v="Rəngli"/>
    <x v="5"/>
    <s v="French"/>
    <x v="0"/>
    <s v="R"/>
    <s v="Quentin Smith"/>
    <x v="260"/>
    <n v="65542"/>
    <n v="56691"/>
    <n v="31111"/>
    <n v="79588"/>
    <n v="7.7"/>
    <n v="2317787"/>
    <n v="177"/>
    <n v="604132357"/>
    <n v="54009902"/>
    <n v="550122455"/>
    <x v="0"/>
  </r>
  <r>
    <x v="148"/>
    <x v="35"/>
    <s v="Rəngli"/>
    <x v="4"/>
    <s v="English"/>
    <x v="6"/>
    <s v="PG-13"/>
    <s v="Ryan Watson"/>
    <x v="102"/>
    <n v="59083"/>
    <n v="54984"/>
    <n v="19384"/>
    <n v="61033"/>
    <n v="7.2"/>
    <n v="1213819"/>
    <n v="112"/>
    <n v="821087361"/>
    <n v="334714461"/>
    <n v="486372900"/>
    <x v="0"/>
  </r>
  <r>
    <x v="68"/>
    <x v="36"/>
    <s v="Rəngli"/>
    <x v="6"/>
    <s v="French"/>
    <x v="0"/>
    <s v="PG-13"/>
    <s v="Emma Tarantino"/>
    <x v="202"/>
    <n v="79843"/>
    <n v="35664"/>
    <n v="12289"/>
    <n v="6775"/>
    <n v="7.2"/>
    <n v="2120068"/>
    <n v="108"/>
    <n v="854160890"/>
    <n v="233178294"/>
    <n v="620982596"/>
    <x v="3"/>
  </r>
  <r>
    <x v="79"/>
    <x v="22"/>
    <s v="Rəngli"/>
    <x v="3"/>
    <s v="French"/>
    <x v="5"/>
    <s v="PG"/>
    <s v="Keanu Bale"/>
    <x v="270"/>
    <n v="74825"/>
    <n v="15544"/>
    <n v="48031"/>
    <n v="113277"/>
    <n v="8.5"/>
    <n v="1501401"/>
    <n v="189"/>
    <n v="1130986765"/>
    <n v="248843508"/>
    <n v="882143257"/>
    <x v="4"/>
  </r>
  <r>
    <x v="104"/>
    <x v="31"/>
    <s v="Rəngli"/>
    <x v="4"/>
    <s v="English"/>
    <x v="6"/>
    <s v="G"/>
    <s v="Christian Robbie"/>
    <x v="239"/>
    <n v="17691"/>
    <n v="106893"/>
    <n v="9271"/>
    <n v="12371"/>
    <n v="5"/>
    <n v="1640708"/>
    <n v="119"/>
    <n v="596606421"/>
    <n v="193073780"/>
    <n v="403532641"/>
    <x v="3"/>
  </r>
  <r>
    <x v="172"/>
    <x v="6"/>
    <s v="Ağ-qara"/>
    <x v="5"/>
    <s v="Azerbaijani"/>
    <x v="4"/>
    <s v="R"/>
    <s v="Emma Bale"/>
    <x v="81"/>
    <n v="13305"/>
    <n v="88470"/>
    <n v="30093"/>
    <n v="145662"/>
    <n v="7.8"/>
    <n v="2416420"/>
    <n v="172"/>
    <n v="689977227"/>
    <n v="69373281"/>
    <n v="620603946"/>
    <x v="3"/>
  </r>
  <r>
    <x v="33"/>
    <x v="8"/>
    <s v="Rəngli"/>
    <x v="6"/>
    <s v="English"/>
    <x v="2"/>
    <s v="G"/>
    <s v="Johnny Gosling"/>
    <x v="246"/>
    <n v="14971"/>
    <n v="242136"/>
    <n v="43362"/>
    <n v="72663"/>
    <n v="6.3"/>
    <n v="562736"/>
    <n v="133"/>
    <n v="1056345476"/>
    <n v="180722427"/>
    <n v="875623049"/>
    <x v="3"/>
  </r>
  <r>
    <x v="203"/>
    <x v="8"/>
    <s v="Rəngli"/>
    <x v="5"/>
    <s v="English"/>
    <x v="5"/>
    <s v="PG-13"/>
    <s v="Margot DiCaprio"/>
    <x v="33"/>
    <n v="69457"/>
    <n v="266564"/>
    <n v="29975"/>
    <n v="47997"/>
    <n v="4"/>
    <n v="1086610"/>
    <n v="124"/>
    <n v="194907498"/>
    <n v="331946503"/>
    <n v="-137039005"/>
    <x v="3"/>
  </r>
  <r>
    <x v="190"/>
    <x v="13"/>
    <s v="Rəngli"/>
    <x v="0"/>
    <s v="Azerbaijani"/>
    <x v="5"/>
    <s v="G"/>
    <s v="Natalie Robbie"/>
    <x v="95"/>
    <n v="34740"/>
    <n v="292198"/>
    <n v="24859"/>
    <n v="118707"/>
    <n v="4.5"/>
    <n v="1360669"/>
    <n v="175"/>
    <n v="207972054"/>
    <n v="41861245"/>
    <n v="166110809"/>
    <x v="1"/>
  </r>
  <r>
    <x v="80"/>
    <x v="38"/>
    <s v="Rəngli"/>
    <x v="5"/>
    <s v="English"/>
    <x v="4"/>
    <s v="G"/>
    <s v="Matthew Portman"/>
    <x v="505"/>
    <n v="13925"/>
    <n v="49737"/>
    <n v="45413"/>
    <n v="114660"/>
    <n v="6.4"/>
    <n v="2050646"/>
    <n v="191"/>
    <n v="34310786"/>
    <n v="208101419"/>
    <n v="-173790633"/>
    <x v="0"/>
  </r>
  <r>
    <x v="198"/>
    <x v="23"/>
    <s v="Rəngli"/>
    <x v="7"/>
    <s v="French"/>
    <x v="0"/>
    <s v="R"/>
    <s v="Tom Portman"/>
    <x v="520"/>
    <n v="78635"/>
    <n v="37606"/>
    <n v="34907"/>
    <n v="63998"/>
    <n v="5.5"/>
    <n v="2312005"/>
    <n v="88"/>
    <n v="251349557"/>
    <n v="20019017"/>
    <n v="231330540"/>
    <x v="3"/>
  </r>
  <r>
    <x v="83"/>
    <x v="33"/>
    <s v="Rəngli"/>
    <x v="6"/>
    <s v="French"/>
    <x v="4"/>
    <s v="R"/>
    <s v="Anne Robbie"/>
    <x v="182"/>
    <n v="26381"/>
    <n v="131092"/>
    <n v="37171"/>
    <n v="116220"/>
    <n v="8"/>
    <n v="1028415"/>
    <n v="125"/>
    <n v="1015014537"/>
    <n v="69339065"/>
    <n v="945675472"/>
    <x v="4"/>
  </r>
  <r>
    <x v="147"/>
    <x v="9"/>
    <s v="Rəngli"/>
    <x v="7"/>
    <s v="Spanish"/>
    <x v="5"/>
    <s v="R"/>
    <s v="Ryan Smith"/>
    <x v="98"/>
    <n v="41876"/>
    <n v="54708"/>
    <n v="13884"/>
    <n v="76810"/>
    <n v="5.6"/>
    <n v="2346145"/>
    <n v="132"/>
    <n v="975375843"/>
    <n v="184215860"/>
    <n v="791159983"/>
    <x v="1"/>
  </r>
  <r>
    <x v="159"/>
    <x v="18"/>
    <s v="Rəngli"/>
    <x v="5"/>
    <s v="Turkish"/>
    <x v="3"/>
    <s v="TV-MA"/>
    <s v="Hugh Watson"/>
    <x v="220"/>
    <n v="79515"/>
    <n v="199909"/>
    <n v="27447"/>
    <n v="148333"/>
    <n v="4.9000000000000004"/>
    <n v="1113393"/>
    <n v="119"/>
    <n v="137837267"/>
    <n v="226161551"/>
    <n v="-88324284"/>
    <x v="1"/>
  </r>
  <r>
    <x v="32"/>
    <x v="37"/>
    <s v="Rəngli"/>
    <x v="5"/>
    <s v="Turkish"/>
    <x v="3"/>
    <s v="TV-MA"/>
    <s v="Jennifer Theron"/>
    <x v="315"/>
    <n v="5025"/>
    <n v="173917"/>
    <n v="12329"/>
    <n v="28830"/>
    <n v="8"/>
    <n v="216570"/>
    <n v="139"/>
    <n v="255335709"/>
    <n v="220099205"/>
    <n v="35236504"/>
    <x v="4"/>
  </r>
  <r>
    <x v="215"/>
    <x v="5"/>
    <s v="Rəngli"/>
    <x v="7"/>
    <s v="English"/>
    <x v="3"/>
    <s v="PG"/>
    <s v="Leonardo Murphy"/>
    <x v="257"/>
    <n v="55891"/>
    <n v="264285"/>
    <n v="3874"/>
    <n v="134802"/>
    <n v="7.7"/>
    <n v="316260"/>
    <n v="168"/>
    <n v="359743289"/>
    <n v="244291661"/>
    <n v="115451628"/>
    <x v="2"/>
  </r>
  <r>
    <x v="113"/>
    <x v="3"/>
    <s v="Rəngli"/>
    <x v="2"/>
    <s v="English"/>
    <x v="4"/>
    <s v="R"/>
    <s v="Quentin Watson"/>
    <x v="509"/>
    <n v="8458"/>
    <n v="218737"/>
    <n v="3222"/>
    <n v="136255"/>
    <n v="7.4"/>
    <n v="2091053"/>
    <n v="115"/>
    <n v="1111796819"/>
    <n v="146870059"/>
    <n v="964926760"/>
    <x v="2"/>
  </r>
  <r>
    <x v="159"/>
    <x v="29"/>
    <s v="Rəngli"/>
    <x v="5"/>
    <s v="Turkish"/>
    <x v="5"/>
    <s v="PG-13"/>
    <s v="Cillian Jackman"/>
    <x v="216"/>
    <n v="77665"/>
    <n v="82995"/>
    <n v="49193"/>
    <n v="108693"/>
    <n v="8"/>
    <n v="1902387"/>
    <n v="91"/>
    <n v="695739570"/>
    <n v="301730726"/>
    <n v="394008844"/>
    <x v="1"/>
  </r>
  <r>
    <x v="114"/>
    <x v="17"/>
    <s v="Rəngli"/>
    <x v="0"/>
    <s v="English"/>
    <x v="4"/>
    <s v="G"/>
    <s v="Jennifer Theron"/>
    <x v="122"/>
    <n v="26819"/>
    <n v="192652"/>
    <n v="12454"/>
    <n v="29991"/>
    <n v="3.6"/>
    <n v="469892"/>
    <n v="144"/>
    <n v="1106647014"/>
    <n v="96755731"/>
    <n v="1009891283"/>
    <x v="1"/>
  </r>
  <r>
    <x v="5"/>
    <x v="15"/>
    <s v="Rəngli"/>
    <x v="4"/>
    <s v="English"/>
    <x v="4"/>
    <s v="R"/>
    <s v="Leonardo Bale"/>
    <x v="431"/>
    <n v="18182"/>
    <n v="196297"/>
    <n v="2927"/>
    <n v="104012"/>
    <n v="6.9"/>
    <n v="98035"/>
    <n v="169"/>
    <n v="701767219"/>
    <n v="98128420"/>
    <n v="603638799"/>
    <x v="2"/>
  </r>
  <r>
    <x v="163"/>
    <x v="8"/>
    <s v="Rəngli"/>
    <x v="6"/>
    <s v="Spanish"/>
    <x v="4"/>
    <s v="G"/>
    <s v="Jennifer Watson"/>
    <x v="267"/>
    <n v="7247"/>
    <n v="105943"/>
    <n v="8626"/>
    <n v="87684"/>
    <n v="6.4"/>
    <n v="1721098"/>
    <n v="145"/>
    <n v="390074955"/>
    <n v="280961373"/>
    <n v="109113582"/>
    <x v="3"/>
  </r>
  <r>
    <x v="75"/>
    <x v="23"/>
    <s v="Rəngli"/>
    <x v="0"/>
    <s v="Azerbaijani"/>
    <x v="3"/>
    <s v="TV-MA"/>
    <s v="Quentin Murphy"/>
    <x v="320"/>
    <n v="56243"/>
    <n v="72890"/>
    <n v="21349"/>
    <n v="60652"/>
    <n v="5.7"/>
    <n v="2178177"/>
    <n v="94"/>
    <n v="846200511"/>
    <n v="258680648"/>
    <n v="587519863"/>
    <x v="3"/>
  </r>
  <r>
    <x v="221"/>
    <x v="25"/>
    <s v="Rəngli"/>
    <x v="6"/>
    <s v="English"/>
    <x v="5"/>
    <s v="G"/>
    <s v="Cillian McConaughey"/>
    <x v="480"/>
    <n v="8313"/>
    <n v="154692"/>
    <n v="12745"/>
    <n v="19013"/>
    <n v="6.8"/>
    <n v="2229425"/>
    <n v="154"/>
    <n v="271739448"/>
    <n v="32326328"/>
    <n v="239413120"/>
    <x v="3"/>
  </r>
  <r>
    <x v="187"/>
    <x v="25"/>
    <s v="Ağ-qara"/>
    <x v="5"/>
    <s v="English"/>
    <x v="6"/>
    <s v="R"/>
    <s v="Denzel Murphy"/>
    <x v="327"/>
    <n v="73645"/>
    <n v="32293"/>
    <n v="48476"/>
    <n v="126065"/>
    <n v="6.8"/>
    <n v="1820506"/>
    <n v="97"/>
    <n v="694651255"/>
    <n v="70659542"/>
    <n v="623991713"/>
    <x v="3"/>
  </r>
  <r>
    <x v="214"/>
    <x v="20"/>
    <s v="Rəngli"/>
    <x v="6"/>
    <s v="English"/>
    <x v="2"/>
    <s v="PG"/>
    <s v="Natalie Hathaway"/>
    <x v="165"/>
    <n v="72025"/>
    <n v="330005"/>
    <n v="41527"/>
    <n v="36533"/>
    <n v="8"/>
    <n v="1220124"/>
    <n v="188"/>
    <n v="632267109"/>
    <n v="59095728"/>
    <n v="573171381"/>
    <x v="3"/>
  </r>
  <r>
    <x v="213"/>
    <x v="16"/>
    <s v="Rəngli"/>
    <x v="6"/>
    <s v="English"/>
    <x v="4"/>
    <s v="TV-MA"/>
    <s v="Leonardo Murphy"/>
    <x v="280"/>
    <n v="73209"/>
    <n v="140360"/>
    <n v="43630"/>
    <n v="116739"/>
    <n v="4.3"/>
    <n v="2346950"/>
    <n v="122"/>
    <n v="885900162"/>
    <n v="44513840"/>
    <n v="841386322"/>
    <x v="4"/>
  </r>
  <r>
    <x v="102"/>
    <x v="2"/>
    <s v="Rəngli"/>
    <x v="5"/>
    <s v="English"/>
    <x v="4"/>
    <s v="PG-13"/>
    <s v="Denzel Reeves"/>
    <x v="197"/>
    <n v="65639"/>
    <n v="78638"/>
    <n v="43266"/>
    <n v="27120"/>
    <n v="7.1"/>
    <n v="2006491"/>
    <n v="149"/>
    <n v="573297060"/>
    <n v="140291771"/>
    <n v="433005289"/>
    <x v="2"/>
  </r>
  <r>
    <x v="193"/>
    <x v="20"/>
    <s v="Rəngli"/>
    <x v="0"/>
    <s v="English"/>
    <x v="6"/>
    <s v="PG-13"/>
    <s v="Robert Theron"/>
    <x v="171"/>
    <n v="64294"/>
    <n v="50371"/>
    <n v="15105"/>
    <n v="127665"/>
    <n v="5.5"/>
    <n v="1598523"/>
    <n v="144"/>
    <n v="1004140478"/>
    <n v="333795064"/>
    <n v="670345414"/>
    <x v="3"/>
  </r>
  <r>
    <x v="160"/>
    <x v="13"/>
    <s v="Rəngli"/>
    <x v="0"/>
    <s v="English"/>
    <x v="2"/>
    <s v="TV-MA"/>
    <s v="Jennifer Hathaway"/>
    <x v="424"/>
    <n v="47200"/>
    <n v="143793"/>
    <n v="47688"/>
    <n v="1045"/>
    <n v="9.1"/>
    <n v="90633"/>
    <n v="185"/>
    <n v="38906078"/>
    <n v="310979876"/>
    <n v="-272073798"/>
    <x v="1"/>
  </r>
  <r>
    <x v="66"/>
    <x v="33"/>
    <s v="Rəngli"/>
    <x v="4"/>
    <s v="French"/>
    <x v="6"/>
    <s v="TV-MA"/>
    <s v="Anne Theron"/>
    <x v="272"/>
    <n v="31484"/>
    <n v="253984"/>
    <n v="17921"/>
    <n v="78689"/>
    <n v="7.4"/>
    <n v="694399"/>
    <n v="191"/>
    <n v="414213785"/>
    <n v="233452072"/>
    <n v="180761713"/>
    <x v="4"/>
  </r>
  <r>
    <x v="18"/>
    <x v="15"/>
    <s v="Rəngli"/>
    <x v="6"/>
    <s v="English"/>
    <x v="2"/>
    <s v="PG-13"/>
    <s v="Daniel Smith"/>
    <x v="241"/>
    <n v="75971"/>
    <n v="332104"/>
    <n v="11864"/>
    <n v="36737"/>
    <n v="5.0999999999999996"/>
    <n v="2177232"/>
    <n v="158"/>
    <n v="464544640"/>
    <n v="164708760"/>
    <n v="299835880"/>
    <x v="2"/>
  </r>
  <r>
    <x v="96"/>
    <x v="27"/>
    <s v="Ağ-qara"/>
    <x v="4"/>
    <s v="English"/>
    <x v="0"/>
    <s v="TV-MA"/>
    <s v="Christopher Tarantino"/>
    <x v="190"/>
    <n v="3599"/>
    <n v="140035"/>
    <n v="16857"/>
    <n v="130042"/>
    <n v="6"/>
    <n v="1545349"/>
    <n v="149"/>
    <n v="848396155"/>
    <n v="289212659"/>
    <n v="559183496"/>
    <x v="0"/>
  </r>
  <r>
    <x v="179"/>
    <x v="14"/>
    <s v="Rəngli"/>
    <x v="4"/>
    <s v="English"/>
    <x v="6"/>
    <s v="TV-MA"/>
    <s v="Keanu Craig"/>
    <x v="200"/>
    <n v="9802"/>
    <n v="221772"/>
    <n v="44952"/>
    <n v="9554"/>
    <n v="9.5"/>
    <n v="2393426"/>
    <n v="85"/>
    <n v="993351616"/>
    <n v="260997438"/>
    <n v="732354178"/>
    <x v="1"/>
  </r>
  <r>
    <x v="210"/>
    <x v="27"/>
    <s v="Rəngli"/>
    <x v="4"/>
    <s v="English"/>
    <x v="6"/>
    <s v="G"/>
    <s v="Daniel Craig"/>
    <x v="420"/>
    <n v="66187"/>
    <n v="139784"/>
    <n v="22830"/>
    <n v="115215"/>
    <n v="5.6"/>
    <n v="2339900"/>
    <n v="102"/>
    <n v="995010916"/>
    <n v="338466589"/>
    <n v="656544327"/>
    <x v="0"/>
  </r>
  <r>
    <x v="183"/>
    <x v="21"/>
    <s v="Rəngli"/>
    <x v="2"/>
    <s v="Spanish"/>
    <x v="5"/>
    <s v="PG"/>
    <s v="Cillian Tarantino"/>
    <x v="41"/>
    <n v="62940"/>
    <n v="270342"/>
    <n v="18694"/>
    <n v="54734"/>
    <n v="4.7"/>
    <n v="603329"/>
    <n v="169"/>
    <n v="105385787"/>
    <n v="10867289"/>
    <n v="94518498"/>
    <x v="0"/>
  </r>
  <r>
    <x v="190"/>
    <x v="17"/>
    <s v="Rəngli"/>
    <x v="2"/>
    <s v="Spanish"/>
    <x v="5"/>
    <s v="G"/>
    <s v="Tom DiCaprio"/>
    <x v="204"/>
    <n v="62067"/>
    <n v="29538"/>
    <n v="1135"/>
    <n v="114376"/>
    <n v="7.1"/>
    <n v="10023"/>
    <n v="113"/>
    <n v="943082833"/>
    <n v="19086425"/>
    <n v="923996408"/>
    <x v="1"/>
  </r>
  <r>
    <x v="31"/>
    <x v="17"/>
    <s v="Rəngli"/>
    <x v="6"/>
    <s v="English"/>
    <x v="6"/>
    <s v="G"/>
    <s v="Anne DiCaprio"/>
    <x v="477"/>
    <n v="60362"/>
    <n v="332060"/>
    <n v="42878"/>
    <n v="62301"/>
    <n v="9.3000000000000007"/>
    <n v="2335876"/>
    <n v="149"/>
    <n v="898807876"/>
    <n v="213409405"/>
    <n v="685398471"/>
    <x v="1"/>
  </r>
  <r>
    <x v="92"/>
    <x v="39"/>
    <s v="Rəngli"/>
    <x v="5"/>
    <s v="English"/>
    <x v="0"/>
    <s v="R"/>
    <s v="Johnny Johansson"/>
    <x v="455"/>
    <n v="64838"/>
    <n v="31242"/>
    <n v="37818"/>
    <n v="129921"/>
    <n v="7.6"/>
    <n v="675826"/>
    <n v="151"/>
    <n v="180209584"/>
    <n v="303591482"/>
    <n v="-123381898"/>
    <x v="0"/>
  </r>
  <r>
    <x v="210"/>
    <x v="38"/>
    <s v="Rəngli"/>
    <x v="6"/>
    <s v="German"/>
    <x v="6"/>
    <s v="R"/>
    <s v="Anne Tarantino"/>
    <x v="289"/>
    <n v="6451"/>
    <n v="226380"/>
    <n v="14146"/>
    <n v="43507"/>
    <n v="7.9"/>
    <n v="1894190"/>
    <n v="187"/>
    <n v="1111968304"/>
    <n v="115178059"/>
    <n v="996790245"/>
    <x v="0"/>
  </r>
  <r>
    <x v="123"/>
    <x v="16"/>
    <s v="Rəngli"/>
    <x v="4"/>
    <s v="English"/>
    <x v="6"/>
    <s v="TV-MA"/>
    <s v="Anne Lawrence"/>
    <x v="126"/>
    <n v="54896"/>
    <n v="150376"/>
    <n v="6549"/>
    <n v="37581"/>
    <n v="9.3000000000000007"/>
    <n v="2338109"/>
    <n v="101"/>
    <n v="600834540"/>
    <n v="127482952"/>
    <n v="473351588"/>
    <x v="4"/>
  </r>
  <r>
    <x v="199"/>
    <x v="39"/>
    <s v="Rəngli"/>
    <x v="6"/>
    <s v="French"/>
    <x v="2"/>
    <s v="PG-13"/>
    <s v="Johnny Gosling"/>
    <x v="33"/>
    <n v="38232"/>
    <n v="341832"/>
    <n v="12346"/>
    <n v="41203"/>
    <n v="8.8000000000000007"/>
    <n v="1318511"/>
    <n v="150"/>
    <n v="433854894"/>
    <n v="316502906"/>
    <n v="117351988"/>
    <x v="0"/>
  </r>
  <r>
    <x v="155"/>
    <x v="20"/>
    <s v="Rəngli"/>
    <x v="2"/>
    <s v="English"/>
    <x v="3"/>
    <s v="PG"/>
    <s v="Hugh Lawrence"/>
    <x v="341"/>
    <n v="614"/>
    <n v="261075"/>
    <n v="26015"/>
    <n v="59634"/>
    <n v="7.4"/>
    <n v="582150"/>
    <n v="122"/>
    <n v="949924803"/>
    <n v="347827860"/>
    <n v="602096943"/>
    <x v="3"/>
  </r>
  <r>
    <x v="67"/>
    <x v="27"/>
    <s v="Rəngli"/>
    <x v="5"/>
    <s v="English"/>
    <x v="3"/>
    <s v="PG"/>
    <s v="Hugh Depp"/>
    <x v="51"/>
    <n v="17395"/>
    <n v="89651"/>
    <n v="24846"/>
    <n v="4466"/>
    <n v="4"/>
    <n v="710863"/>
    <n v="185"/>
    <n v="403727728"/>
    <n v="202655165"/>
    <n v="201072563"/>
    <x v="0"/>
  </r>
  <r>
    <x v="80"/>
    <x v="28"/>
    <s v="Rəngli"/>
    <x v="0"/>
    <s v="English"/>
    <x v="1"/>
    <s v="TV-MA"/>
    <s v="Will Watson"/>
    <x v="367"/>
    <n v="60684"/>
    <n v="53190"/>
    <n v="31328"/>
    <n v="62608"/>
    <n v="5.3"/>
    <n v="478224"/>
    <n v="99"/>
    <n v="80829814"/>
    <n v="211573061"/>
    <n v="-130743247"/>
    <x v="3"/>
  </r>
  <r>
    <x v="88"/>
    <x v="18"/>
    <s v="Rəngli"/>
    <x v="2"/>
    <s v="English"/>
    <x v="1"/>
    <s v="PG"/>
    <s v="Hugh Hathaway"/>
    <x v="414"/>
    <n v="64010"/>
    <n v="310644"/>
    <n v="8630"/>
    <n v="101270"/>
    <n v="7.6"/>
    <n v="1562928"/>
    <n v="130"/>
    <n v="416716203"/>
    <n v="11796901"/>
    <n v="404919302"/>
    <x v="1"/>
  </r>
  <r>
    <x v="94"/>
    <x v="16"/>
    <s v="Rəngli"/>
    <x v="7"/>
    <s v="English"/>
    <x v="3"/>
    <s v="PG-13"/>
    <s v="Brad Jackman"/>
    <x v="221"/>
    <n v="9960"/>
    <n v="20938"/>
    <n v="43601"/>
    <n v="38268"/>
    <n v="5.0999999999999996"/>
    <n v="1650470"/>
    <n v="117"/>
    <n v="121756887"/>
    <n v="187613648"/>
    <n v="-65856761"/>
    <x v="4"/>
  </r>
  <r>
    <x v="124"/>
    <x v="3"/>
    <s v="Rəngli"/>
    <x v="5"/>
    <s v="English"/>
    <x v="5"/>
    <s v="TV-MA"/>
    <s v="Scarlett McConaughey"/>
    <x v="204"/>
    <n v="74928"/>
    <n v="301564"/>
    <n v="22586"/>
    <n v="138251"/>
    <n v="7.8"/>
    <n v="2262901"/>
    <n v="154"/>
    <n v="127065368"/>
    <n v="272371381"/>
    <n v="-145306013"/>
    <x v="2"/>
  </r>
  <r>
    <x v="207"/>
    <x v="13"/>
    <s v="Rəngli"/>
    <x v="5"/>
    <s v="English"/>
    <x v="5"/>
    <s v="TV-MA"/>
    <s v="Christopher McConaughey"/>
    <x v="85"/>
    <n v="8513"/>
    <n v="146767"/>
    <n v="44239"/>
    <n v="97924"/>
    <n v="8.1"/>
    <n v="483606"/>
    <n v="187"/>
    <n v="85057496"/>
    <n v="133351664"/>
    <n v="-48294168"/>
    <x v="1"/>
  </r>
  <r>
    <x v="47"/>
    <x v="27"/>
    <s v="Rəngli"/>
    <x v="6"/>
    <s v="English"/>
    <x v="0"/>
    <s v="R"/>
    <s v="Natalie Washington"/>
    <x v="403"/>
    <n v="7289"/>
    <n v="83951"/>
    <n v="48778"/>
    <n v="42047"/>
    <n v="9.6999999999999993"/>
    <n v="1148325"/>
    <n v="99"/>
    <n v="298347940"/>
    <n v="233742975"/>
    <n v="64604965"/>
    <x v="0"/>
  </r>
  <r>
    <x v="196"/>
    <x v="6"/>
    <s v="Rəngli"/>
    <x v="4"/>
    <s v="English"/>
    <x v="4"/>
    <s v="G"/>
    <s v="Cillian Tarantino"/>
    <x v="424"/>
    <n v="14635"/>
    <n v="138514"/>
    <n v="35998"/>
    <n v="77078"/>
    <n v="9"/>
    <n v="1655902"/>
    <n v="128"/>
    <n v="481595922"/>
    <n v="251987505"/>
    <n v="229608417"/>
    <x v="3"/>
  </r>
  <r>
    <x v="156"/>
    <x v="11"/>
    <s v="Rəngli"/>
    <x v="2"/>
    <s v="English"/>
    <x v="2"/>
    <s v="R"/>
    <s v="Daniel Reeves"/>
    <x v="280"/>
    <n v="26505"/>
    <n v="103158"/>
    <n v="42740"/>
    <n v="114350"/>
    <n v="7.9"/>
    <n v="452067"/>
    <n v="133"/>
    <n v="468262899"/>
    <n v="92656495"/>
    <n v="375606404"/>
    <x v="3"/>
  </r>
  <r>
    <x v="27"/>
    <x v="25"/>
    <s v="Rəngli"/>
    <x v="1"/>
    <s v="English"/>
    <x v="1"/>
    <s v="R"/>
    <s v="Keanu Gosling"/>
    <x v="166"/>
    <n v="36598"/>
    <n v="45222"/>
    <n v="25575"/>
    <n v="131307"/>
    <n v="4.2"/>
    <n v="1238335"/>
    <n v="189"/>
    <n v="27047104"/>
    <n v="157334453"/>
    <n v="-130287349"/>
    <x v="3"/>
  </r>
  <r>
    <x v="13"/>
    <x v="26"/>
    <s v="Rəngli"/>
    <x v="1"/>
    <s v="English"/>
    <x v="1"/>
    <s v="PG"/>
    <s v="Hugh Jackman"/>
    <x v="285"/>
    <n v="12340"/>
    <n v="4188"/>
    <n v="34838"/>
    <n v="128127"/>
    <n v="3.8"/>
    <n v="524941"/>
    <n v="139"/>
    <n v="789473051"/>
    <n v="140984230"/>
    <n v="648488821"/>
    <x v="0"/>
  </r>
  <r>
    <x v="178"/>
    <x v="12"/>
    <s v="Rəngli"/>
    <x v="4"/>
    <s v="English"/>
    <x v="6"/>
    <s v="PG-13"/>
    <s v="Natalie Smith"/>
    <x v="210"/>
    <n v="26691"/>
    <n v="67091"/>
    <n v="23886"/>
    <n v="62263"/>
    <n v="4.5"/>
    <n v="1503051"/>
    <n v="95"/>
    <n v="207287695"/>
    <n v="60265500"/>
    <n v="147022195"/>
    <x v="1"/>
  </r>
  <r>
    <x v="133"/>
    <x v="19"/>
    <s v="Rəngli"/>
    <x v="2"/>
    <s v="French"/>
    <x v="2"/>
    <s v="G"/>
    <s v="Emma Theron"/>
    <x v="222"/>
    <n v="21000"/>
    <n v="114681"/>
    <n v="29680"/>
    <n v="43641"/>
    <n v="6"/>
    <n v="2067300"/>
    <n v="160"/>
    <n v="1103257535"/>
    <n v="42041623"/>
    <n v="1061215912"/>
    <x v="0"/>
  </r>
  <r>
    <x v="90"/>
    <x v="39"/>
    <s v="Rəngli"/>
    <x v="2"/>
    <s v="French"/>
    <x v="1"/>
    <s v="TV-MA"/>
    <s v="Johnny Cruise"/>
    <x v="235"/>
    <n v="4206"/>
    <n v="166158"/>
    <n v="45790"/>
    <n v="42169"/>
    <n v="9.3000000000000007"/>
    <n v="2177088"/>
    <n v="184"/>
    <n v="832884226"/>
    <n v="56086482"/>
    <n v="776797744"/>
    <x v="0"/>
  </r>
  <r>
    <x v="100"/>
    <x v="29"/>
    <s v="Rəngli"/>
    <x v="1"/>
    <s v="English"/>
    <x v="4"/>
    <s v="G"/>
    <s v="Margot Gosling"/>
    <x v="203"/>
    <n v="18918"/>
    <n v="29264"/>
    <n v="46761"/>
    <n v="24834"/>
    <n v="9.6"/>
    <n v="2411815"/>
    <n v="191"/>
    <n v="101983147"/>
    <n v="244772838"/>
    <n v="-142789691"/>
    <x v="1"/>
  </r>
  <r>
    <x v="22"/>
    <x v="11"/>
    <s v="Rəngli"/>
    <x v="3"/>
    <s v="English"/>
    <x v="1"/>
    <s v="TV-MA"/>
    <s v="Brad Theron"/>
    <x v="334"/>
    <n v="9746"/>
    <n v="320730"/>
    <n v="16054"/>
    <n v="40740"/>
    <n v="4.3"/>
    <n v="1954071"/>
    <n v="101"/>
    <n v="5479217"/>
    <n v="75417574"/>
    <n v="-69938357"/>
    <x v="3"/>
  </r>
  <r>
    <x v="154"/>
    <x v="34"/>
    <s v="Rəngli"/>
    <x v="4"/>
    <s v="Spanish"/>
    <x v="5"/>
    <s v="PG"/>
    <s v="Jennifer Portman"/>
    <x v="399"/>
    <n v="59422"/>
    <n v="131076"/>
    <n v="1320"/>
    <n v="139849"/>
    <n v="8.6999999999999993"/>
    <n v="688296"/>
    <n v="92"/>
    <n v="796818810"/>
    <n v="304767182"/>
    <n v="492051628"/>
    <x v="1"/>
  </r>
  <r>
    <x v="23"/>
    <x v="15"/>
    <s v="Rəngli"/>
    <x v="7"/>
    <s v="English"/>
    <x v="3"/>
    <s v="TV-MA"/>
    <s v="Johnny Portman"/>
    <x v="453"/>
    <n v="58669"/>
    <n v="175180"/>
    <n v="30738"/>
    <n v="116387"/>
    <n v="8.6"/>
    <n v="2139071"/>
    <n v="193"/>
    <n v="254577371"/>
    <n v="232804256"/>
    <n v="21773115"/>
    <x v="2"/>
  </r>
  <r>
    <x v="30"/>
    <x v="14"/>
    <s v="Rəngli"/>
    <x v="1"/>
    <s v="French"/>
    <x v="6"/>
    <s v="G"/>
    <s v="Denzel Tarantino"/>
    <x v="236"/>
    <n v="38692"/>
    <n v="74380"/>
    <n v="2889"/>
    <n v="75864"/>
    <n v="7.3"/>
    <n v="2129603"/>
    <n v="105"/>
    <n v="503195275"/>
    <n v="29241437"/>
    <n v="473953838"/>
    <x v="1"/>
  </r>
  <r>
    <x v="7"/>
    <x v="39"/>
    <s v="Rəngli"/>
    <x v="7"/>
    <s v="German"/>
    <x v="1"/>
    <s v="PG"/>
    <s v="Charlize Theron"/>
    <x v="272"/>
    <n v="21785"/>
    <n v="64955"/>
    <n v="3507"/>
    <n v="131501"/>
    <n v="9.1999999999999993"/>
    <n v="1933282"/>
    <n v="145"/>
    <n v="1188485721"/>
    <n v="243474728"/>
    <n v="945010993"/>
    <x v="0"/>
  </r>
  <r>
    <x v="53"/>
    <x v="4"/>
    <s v="Rəngli"/>
    <x v="7"/>
    <s v="English"/>
    <x v="2"/>
    <s v="R"/>
    <s v="Leonardo Watson"/>
    <x v="295"/>
    <n v="55033"/>
    <n v="273924"/>
    <n v="26702"/>
    <n v="12275"/>
    <n v="7.7"/>
    <n v="2356495"/>
    <n v="124"/>
    <n v="33141770"/>
    <n v="139822301"/>
    <n v="-106680531"/>
    <x v="0"/>
  </r>
  <r>
    <x v="151"/>
    <x v="24"/>
    <s v="Rəngli"/>
    <x v="2"/>
    <s v="French"/>
    <x v="1"/>
    <s v="TV-MA"/>
    <s v="Leonardo Hathaway"/>
    <x v="484"/>
    <n v="54885"/>
    <n v="77140"/>
    <n v="25887"/>
    <n v="42288"/>
    <n v="5.8"/>
    <n v="514420"/>
    <n v="117"/>
    <n v="1151504332"/>
    <n v="325701244"/>
    <n v="825803088"/>
    <x v="2"/>
  </r>
  <r>
    <x v="150"/>
    <x v="12"/>
    <s v="Rəngli"/>
    <x v="5"/>
    <s v="Spanish"/>
    <x v="0"/>
    <s v="TV-MA"/>
    <s v="Margot Robbie"/>
    <x v="475"/>
    <n v="66783"/>
    <n v="325996"/>
    <n v="39231"/>
    <n v="48684"/>
    <n v="8.4"/>
    <n v="2397524"/>
    <n v="169"/>
    <n v="1149651276"/>
    <n v="298303651"/>
    <n v="851347625"/>
    <x v="1"/>
  </r>
  <r>
    <x v="147"/>
    <x v="22"/>
    <s v="Rəngli"/>
    <x v="3"/>
    <s v="French"/>
    <x v="6"/>
    <s v="PG-13"/>
    <s v="Will Jackman"/>
    <x v="465"/>
    <n v="61870"/>
    <n v="145573"/>
    <n v="41621"/>
    <n v="144780"/>
    <n v="3.9"/>
    <n v="2200034"/>
    <n v="148"/>
    <n v="490154444"/>
    <n v="35325261"/>
    <n v="454829183"/>
    <x v="4"/>
  </r>
  <r>
    <x v="183"/>
    <x v="9"/>
    <s v="Rəngli"/>
    <x v="7"/>
    <s v="English"/>
    <x v="2"/>
    <s v="R"/>
    <s v="Natalie McConaughey"/>
    <x v="480"/>
    <n v="58227"/>
    <n v="233999"/>
    <n v="11290"/>
    <n v="142883"/>
    <n v="4.8"/>
    <n v="303108"/>
    <n v="140"/>
    <n v="106257868"/>
    <n v="74570973"/>
    <n v="31686895"/>
    <x v="1"/>
  </r>
  <r>
    <x v="64"/>
    <x v="22"/>
    <s v="Rəngli"/>
    <x v="2"/>
    <s v="Azerbaijani"/>
    <x v="0"/>
    <s v="PG"/>
    <s v="Jennifer Nolan"/>
    <x v="104"/>
    <n v="9932"/>
    <n v="144744"/>
    <n v="49150"/>
    <n v="118894"/>
    <n v="3.9"/>
    <n v="1435099"/>
    <n v="158"/>
    <n v="1117049045"/>
    <n v="229436386"/>
    <n v="887612659"/>
    <x v="4"/>
  </r>
  <r>
    <x v="148"/>
    <x v="22"/>
    <s v="Rəngli"/>
    <x v="5"/>
    <s v="English"/>
    <x v="5"/>
    <s v="TV-MA"/>
    <s v="Jennifer Portman"/>
    <x v="338"/>
    <n v="3654"/>
    <n v="40260"/>
    <n v="31619"/>
    <n v="92736"/>
    <n v="6.7"/>
    <n v="1789694"/>
    <n v="172"/>
    <n v="462550209"/>
    <n v="265319076"/>
    <n v="197231133"/>
    <x v="4"/>
  </r>
  <r>
    <x v="39"/>
    <x v="36"/>
    <s v="Rəngli"/>
    <x v="3"/>
    <s v="English"/>
    <x v="3"/>
    <s v="PG-13"/>
    <s v="Robert Robbie"/>
    <x v="388"/>
    <n v="14277"/>
    <n v="44908"/>
    <n v="31435"/>
    <n v="91850"/>
    <n v="6.9"/>
    <n v="731084"/>
    <n v="96"/>
    <n v="175239429"/>
    <n v="95606150"/>
    <n v="79633279"/>
    <x v="3"/>
  </r>
  <r>
    <x v="187"/>
    <x v="24"/>
    <s v="Rəngli"/>
    <x v="1"/>
    <s v="English"/>
    <x v="1"/>
    <s v="G"/>
    <s v="Anne Smith"/>
    <x v="466"/>
    <n v="77174"/>
    <n v="311334"/>
    <n v="29646"/>
    <n v="25526"/>
    <n v="8.6"/>
    <n v="1565835"/>
    <n v="163"/>
    <n v="524167409"/>
    <n v="255950429"/>
    <n v="268216980"/>
    <x v="2"/>
  </r>
  <r>
    <x v="71"/>
    <x v="27"/>
    <s v="Rəngli"/>
    <x v="7"/>
    <s v="French"/>
    <x v="6"/>
    <s v="R"/>
    <s v="Christopher Nolan"/>
    <x v="105"/>
    <n v="43819"/>
    <n v="156599"/>
    <n v="38488"/>
    <n v="112332"/>
    <n v="5.3"/>
    <n v="1200942"/>
    <n v="169"/>
    <n v="648568357"/>
    <n v="332412240"/>
    <n v="316156117"/>
    <x v="0"/>
  </r>
  <r>
    <x v="25"/>
    <x v="31"/>
    <s v="Rəngli"/>
    <x v="2"/>
    <s v="English"/>
    <x v="1"/>
    <s v="R"/>
    <s v="Scarlett Gosling"/>
    <x v="304"/>
    <n v="17580"/>
    <n v="31452"/>
    <n v="32607"/>
    <n v="38758"/>
    <n v="3.8"/>
    <n v="34470"/>
    <n v="160"/>
    <n v="216385177"/>
    <n v="137291472"/>
    <n v="79093705"/>
    <x v="3"/>
  </r>
  <r>
    <x v="54"/>
    <x v="10"/>
    <s v="Ağ-qara"/>
    <x v="1"/>
    <s v="English"/>
    <x v="6"/>
    <s v="TV-MA"/>
    <s v="Matthew Portman"/>
    <x v="181"/>
    <n v="40160"/>
    <n v="199197"/>
    <n v="23789"/>
    <n v="138029"/>
    <n v="5.0999999999999996"/>
    <n v="207553"/>
    <n v="148"/>
    <n v="223154221"/>
    <n v="38150891"/>
    <n v="185003330"/>
    <x v="3"/>
  </r>
  <r>
    <x v="163"/>
    <x v="22"/>
    <s v="Rəngli"/>
    <x v="3"/>
    <s v="English"/>
    <x v="1"/>
    <s v="TV-MA"/>
    <s v="Will Craig"/>
    <x v="53"/>
    <n v="71959"/>
    <n v="160051"/>
    <n v="1749"/>
    <n v="109647"/>
    <n v="4.7"/>
    <n v="2044611"/>
    <n v="179"/>
    <n v="506110911"/>
    <n v="338689089"/>
    <n v="167421822"/>
    <x v="4"/>
  </r>
  <r>
    <x v="165"/>
    <x v="2"/>
    <s v="Rəngli"/>
    <x v="5"/>
    <s v="English"/>
    <x v="0"/>
    <s v="PG-13"/>
    <s v="Natalie Portman"/>
    <x v="44"/>
    <n v="37514"/>
    <n v="113443"/>
    <n v="34627"/>
    <n v="48019"/>
    <n v="8.1"/>
    <n v="1864682"/>
    <n v="89"/>
    <n v="434001006"/>
    <n v="51257707"/>
    <n v="382743299"/>
    <x v="2"/>
  </r>
  <r>
    <x v="21"/>
    <x v="1"/>
    <s v="Rəngli"/>
    <x v="2"/>
    <s v="English"/>
    <x v="0"/>
    <s v="PG"/>
    <s v="Johnny Lawrence"/>
    <x v="450"/>
    <n v="48932"/>
    <n v="196699"/>
    <n v="46947"/>
    <n v="130229"/>
    <n v="8.4"/>
    <n v="2474613"/>
    <n v="151"/>
    <n v="1095718106"/>
    <n v="310115054"/>
    <n v="785603052"/>
    <x v="1"/>
  </r>
  <r>
    <x v="127"/>
    <x v="10"/>
    <s v="Rəngli"/>
    <x v="0"/>
    <s v="Azerbaijani"/>
    <x v="2"/>
    <s v="PG-13"/>
    <s v="Tom Portman"/>
    <x v="45"/>
    <n v="26890"/>
    <n v="12882"/>
    <n v="27743"/>
    <n v="48138"/>
    <n v="8.1"/>
    <n v="885584"/>
    <n v="163"/>
    <n v="238629315"/>
    <n v="128137427"/>
    <n v="110491888"/>
    <x v="3"/>
  </r>
  <r>
    <x v="98"/>
    <x v="29"/>
    <s v="Rəngli"/>
    <x v="7"/>
    <s v="French"/>
    <x v="6"/>
    <s v="TV-MA"/>
    <s v="Daniel Hathaway"/>
    <x v="224"/>
    <n v="72453"/>
    <n v="209478"/>
    <n v="45251"/>
    <n v="68536"/>
    <n v="5.3"/>
    <n v="147669"/>
    <n v="189"/>
    <n v="1113487082"/>
    <n v="134527812"/>
    <n v="978959270"/>
    <x v="1"/>
  </r>
  <r>
    <x v="129"/>
    <x v="25"/>
    <s v="Rəngli"/>
    <x v="7"/>
    <s v="English"/>
    <x v="5"/>
    <s v="PG-13"/>
    <s v="Leonardo Johansson"/>
    <x v="461"/>
    <n v="55461"/>
    <n v="245936"/>
    <n v="45708"/>
    <n v="76972"/>
    <n v="6.1"/>
    <n v="185550"/>
    <n v="172"/>
    <n v="374203490"/>
    <n v="345843737"/>
    <n v="28359753"/>
    <x v="3"/>
  </r>
  <r>
    <x v="199"/>
    <x v="28"/>
    <s v="Rəngli"/>
    <x v="4"/>
    <s v="English"/>
    <x v="5"/>
    <s v="R"/>
    <s v="Ryan Cruise"/>
    <x v="354"/>
    <n v="67293"/>
    <n v="327546"/>
    <n v="38366"/>
    <n v="102403"/>
    <n v="8.9"/>
    <n v="1968982"/>
    <n v="182"/>
    <n v="1130207977"/>
    <n v="240795574"/>
    <n v="889412403"/>
    <x v="3"/>
  </r>
  <r>
    <x v="188"/>
    <x v="37"/>
    <s v="Rəngli"/>
    <x v="6"/>
    <s v="Azerbaijani"/>
    <x v="4"/>
    <s v="G"/>
    <s v="Denzel Johansson"/>
    <x v="189"/>
    <n v="32177"/>
    <n v="178745"/>
    <n v="38217"/>
    <n v="26576"/>
    <n v="3.7"/>
    <n v="751615"/>
    <n v="99"/>
    <n v="628214061"/>
    <n v="20617764"/>
    <n v="607596297"/>
    <x v="4"/>
  </r>
  <r>
    <x v="26"/>
    <x v="5"/>
    <s v="Rəngli"/>
    <x v="1"/>
    <s v="French"/>
    <x v="6"/>
    <s v="R"/>
    <s v="Scarlett Tarantino"/>
    <x v="145"/>
    <n v="12243"/>
    <n v="35227"/>
    <n v="18363"/>
    <n v="142436"/>
    <n v="9.6999999999999993"/>
    <n v="2465283"/>
    <n v="194"/>
    <n v="915890930"/>
    <n v="335555528"/>
    <n v="580335402"/>
    <x v="2"/>
  </r>
  <r>
    <x v="125"/>
    <x v="20"/>
    <s v="Rəngli"/>
    <x v="7"/>
    <s v="English"/>
    <x v="2"/>
    <s v="PG-13"/>
    <s v="Leonardo Cruise"/>
    <x v="214"/>
    <n v="17074"/>
    <n v="82607"/>
    <n v="9676"/>
    <n v="123070"/>
    <n v="8.5"/>
    <n v="1160374"/>
    <n v="112"/>
    <n v="1183757683"/>
    <n v="77509403"/>
    <n v="1106248280"/>
    <x v="3"/>
  </r>
  <r>
    <x v="76"/>
    <x v="17"/>
    <s v="Rəngli"/>
    <x v="0"/>
    <s v="English"/>
    <x v="1"/>
    <s v="R"/>
    <s v="Jennifer Theron"/>
    <x v="48"/>
    <n v="9544"/>
    <n v="265225"/>
    <n v="31730"/>
    <n v="101996"/>
    <n v="8.1999999999999993"/>
    <n v="1947321"/>
    <n v="85"/>
    <n v="54862802"/>
    <n v="62650624"/>
    <n v="-7787822"/>
    <x v="1"/>
  </r>
  <r>
    <x v="188"/>
    <x v="4"/>
    <s v="Rəngli"/>
    <x v="1"/>
    <s v="English"/>
    <x v="5"/>
    <s v="PG-13"/>
    <s v="Margot Cruise"/>
    <x v="244"/>
    <n v="35121"/>
    <n v="228267"/>
    <n v="8008"/>
    <n v="83206"/>
    <n v="8.4"/>
    <n v="1385349"/>
    <n v="165"/>
    <n v="727714536"/>
    <n v="50800459"/>
    <n v="676914077"/>
    <x v="0"/>
  </r>
  <r>
    <x v="86"/>
    <x v="27"/>
    <s v="Rəngli"/>
    <x v="6"/>
    <s v="English"/>
    <x v="6"/>
    <s v="G"/>
    <s v="Emma Theron"/>
    <x v="313"/>
    <n v="40110"/>
    <n v="253804"/>
    <n v="14894"/>
    <n v="18584"/>
    <n v="3.8"/>
    <n v="830396"/>
    <n v="168"/>
    <n v="543504027"/>
    <n v="67213772"/>
    <n v="476290255"/>
    <x v="0"/>
  </r>
  <r>
    <x v="153"/>
    <x v="21"/>
    <s v="Rəngli"/>
    <x v="2"/>
    <s v="English"/>
    <x v="4"/>
    <s v="G"/>
    <s v="Will Cruise"/>
    <x v="87"/>
    <n v="60496"/>
    <n v="199575"/>
    <n v="39463"/>
    <n v="67660"/>
    <n v="6"/>
    <n v="209759"/>
    <n v="121"/>
    <n v="404745874"/>
    <n v="325195450"/>
    <n v="79550424"/>
    <x v="0"/>
  </r>
  <r>
    <x v="89"/>
    <x v="11"/>
    <s v="Rəngli"/>
    <x v="1"/>
    <s v="French"/>
    <x v="4"/>
    <s v="R"/>
    <s v="Daniel Pitt"/>
    <x v="324"/>
    <n v="51860"/>
    <n v="268532"/>
    <n v="44374"/>
    <n v="10514"/>
    <n v="8.4"/>
    <n v="139010"/>
    <n v="95"/>
    <n v="421238402"/>
    <n v="222569614"/>
    <n v="198668788"/>
    <x v="3"/>
  </r>
  <r>
    <x v="149"/>
    <x v="12"/>
    <s v="Rəngli"/>
    <x v="0"/>
    <s v="Turkish"/>
    <x v="1"/>
    <s v="PG-13"/>
    <s v="Christopher Nolan"/>
    <x v="9"/>
    <n v="32603"/>
    <n v="328670"/>
    <n v="13270"/>
    <n v="108550"/>
    <n v="7.5"/>
    <n v="2302559"/>
    <n v="169"/>
    <n v="20334727"/>
    <n v="189711607"/>
    <n v="-169376880"/>
    <x v="1"/>
  </r>
  <r>
    <x v="185"/>
    <x v="27"/>
    <s v="Rəngli"/>
    <x v="7"/>
    <s v="German"/>
    <x v="4"/>
    <s v="G"/>
    <s v="Tom DiCaprio"/>
    <x v="237"/>
    <n v="28758"/>
    <n v="164113"/>
    <n v="35845"/>
    <n v="66967"/>
    <n v="6.4"/>
    <n v="512227"/>
    <n v="148"/>
    <n v="502625250"/>
    <n v="295020827"/>
    <n v="207604423"/>
    <x v="0"/>
  </r>
  <r>
    <x v="221"/>
    <x v="37"/>
    <s v="Rəngli"/>
    <x v="2"/>
    <s v="Spanish"/>
    <x v="3"/>
    <s v="PG-13"/>
    <s v="Ryan Depp"/>
    <x v="126"/>
    <n v="16615"/>
    <n v="154578"/>
    <n v="41790"/>
    <n v="129968"/>
    <n v="4.5"/>
    <n v="390688"/>
    <n v="171"/>
    <n v="904058067"/>
    <n v="124057387"/>
    <n v="780000680"/>
    <x v="4"/>
  </r>
  <r>
    <x v="199"/>
    <x v="26"/>
    <s v="Rəngli"/>
    <x v="7"/>
    <s v="Azerbaijani"/>
    <x v="2"/>
    <s v="PG-13"/>
    <s v="Denzel Reeves"/>
    <x v="97"/>
    <n v="1986"/>
    <n v="262229"/>
    <n v="14781"/>
    <n v="40188"/>
    <n v="3.5"/>
    <n v="1223344"/>
    <n v="138"/>
    <n v="717845231"/>
    <n v="246723830"/>
    <n v="471121401"/>
    <x v="0"/>
  </r>
  <r>
    <x v="140"/>
    <x v="7"/>
    <s v="Rəngli"/>
    <x v="5"/>
    <s v="German"/>
    <x v="5"/>
    <s v="G"/>
    <s v="Keanu Downey"/>
    <x v="253"/>
    <n v="34443"/>
    <n v="177281"/>
    <n v="17309"/>
    <n v="109503"/>
    <n v="7.7"/>
    <n v="1850038"/>
    <n v="168"/>
    <n v="975674000"/>
    <n v="92735281"/>
    <n v="882938719"/>
    <x v="1"/>
  </r>
  <r>
    <x v="135"/>
    <x v="22"/>
    <s v="Rəngli"/>
    <x v="1"/>
    <s v="English"/>
    <x v="0"/>
    <s v="PG"/>
    <s v="Will Reeves"/>
    <x v="220"/>
    <n v="20788"/>
    <n v="168649"/>
    <n v="4676"/>
    <n v="115110"/>
    <n v="4.5"/>
    <n v="1622966"/>
    <n v="96"/>
    <n v="1081498449"/>
    <n v="275305733"/>
    <n v="806192716"/>
    <x v="4"/>
  </r>
  <r>
    <x v="136"/>
    <x v="38"/>
    <s v="Rəngli"/>
    <x v="7"/>
    <s v="English"/>
    <x v="6"/>
    <s v="PG"/>
    <s v="Ryan Smith"/>
    <x v="425"/>
    <n v="19244"/>
    <n v="344903"/>
    <n v="18095"/>
    <n v="53867"/>
    <n v="5.5"/>
    <n v="2444687"/>
    <n v="140"/>
    <n v="920067063"/>
    <n v="342317897"/>
    <n v="577749166"/>
    <x v="0"/>
  </r>
  <r>
    <x v="47"/>
    <x v="29"/>
    <s v="Rəngli"/>
    <x v="3"/>
    <s v="English"/>
    <x v="6"/>
    <s v="TV-MA"/>
    <s v="Hugh Pitt"/>
    <x v="396"/>
    <n v="39476"/>
    <n v="116413"/>
    <n v="32952"/>
    <n v="74645"/>
    <n v="4.5"/>
    <n v="1407454"/>
    <n v="153"/>
    <n v="267481414"/>
    <n v="20355351"/>
    <n v="247126063"/>
    <x v="1"/>
  </r>
  <r>
    <x v="38"/>
    <x v="8"/>
    <s v="Rəngli"/>
    <x v="4"/>
    <s v="French"/>
    <x v="2"/>
    <s v="PG-13"/>
    <s v="Keanu Washington"/>
    <x v="402"/>
    <n v="13223"/>
    <n v="234792"/>
    <n v="44866"/>
    <n v="25138"/>
    <n v="9.3000000000000007"/>
    <n v="2165175"/>
    <n v="111"/>
    <n v="984088604"/>
    <n v="97920498"/>
    <n v="886168106"/>
    <x v="3"/>
  </r>
  <r>
    <x v="173"/>
    <x v="30"/>
    <s v="Rəngli"/>
    <x v="0"/>
    <s v="English"/>
    <x v="2"/>
    <s v="G"/>
    <s v="Margot Smith"/>
    <x v="393"/>
    <n v="70104"/>
    <n v="185319"/>
    <n v="27674"/>
    <n v="47705"/>
    <n v="7.6"/>
    <n v="1009013"/>
    <n v="179"/>
    <n v="159206776"/>
    <n v="137683655"/>
    <n v="21523121"/>
    <x v="4"/>
  </r>
  <r>
    <x v="32"/>
    <x v="5"/>
    <s v="Rəngli"/>
    <x v="6"/>
    <s v="English"/>
    <x v="2"/>
    <s v="G"/>
    <s v="Robert Downey"/>
    <x v="359"/>
    <n v="36654"/>
    <n v="121779"/>
    <n v="17094"/>
    <n v="124126"/>
    <n v="4.5"/>
    <n v="570440"/>
    <n v="109"/>
    <n v="301758051"/>
    <n v="24807966"/>
    <n v="276950085"/>
    <x v="2"/>
  </r>
  <r>
    <x v="131"/>
    <x v="4"/>
    <s v="Rəngli"/>
    <x v="1"/>
    <s v="English"/>
    <x v="1"/>
    <s v="R"/>
    <s v="Emma Portman"/>
    <x v="181"/>
    <n v="15692"/>
    <n v="34742"/>
    <n v="48933"/>
    <n v="5921"/>
    <n v="3.9"/>
    <n v="2109373"/>
    <n v="172"/>
    <n v="182128268"/>
    <n v="53987645"/>
    <n v="128140623"/>
    <x v="0"/>
  </r>
  <r>
    <x v="46"/>
    <x v="38"/>
    <s v="Ağ-qara"/>
    <x v="2"/>
    <s v="Turkish"/>
    <x v="1"/>
    <s v="PG"/>
    <s v="Jennifer Cruise"/>
    <x v="331"/>
    <n v="16664"/>
    <n v="126709"/>
    <n v="4590"/>
    <n v="115708"/>
    <n v="9.5"/>
    <n v="2215942"/>
    <n v="94"/>
    <n v="387608512"/>
    <n v="69802897"/>
    <n v="317805615"/>
    <x v="0"/>
  </r>
  <r>
    <x v="150"/>
    <x v="27"/>
    <s v="Ağ-qara"/>
    <x v="1"/>
    <s v="English"/>
    <x v="3"/>
    <s v="PG"/>
    <s v="Will Lawrence"/>
    <x v="454"/>
    <n v="51587"/>
    <n v="272566"/>
    <n v="27477"/>
    <n v="35859"/>
    <n v="3.6"/>
    <n v="1524456"/>
    <n v="181"/>
    <n v="118403940"/>
    <n v="110000740"/>
    <n v="8403200"/>
    <x v="0"/>
  </r>
  <r>
    <x v="3"/>
    <x v="0"/>
    <s v="Rəngli"/>
    <x v="6"/>
    <s v="English"/>
    <x v="5"/>
    <s v="R"/>
    <s v="Charlize Lawrence"/>
    <x v="415"/>
    <n v="68292"/>
    <n v="337244"/>
    <n v="21834"/>
    <n v="140962"/>
    <n v="6.4"/>
    <n v="973589"/>
    <n v="156"/>
    <n v="983406659"/>
    <n v="268907471"/>
    <n v="714499188"/>
    <x v="0"/>
  </r>
  <r>
    <x v="37"/>
    <x v="27"/>
    <s v="Rəngli"/>
    <x v="5"/>
    <s v="English"/>
    <x v="6"/>
    <s v="R"/>
    <s v="Anne Gosling"/>
    <x v="336"/>
    <n v="52926"/>
    <n v="253178"/>
    <n v="6300"/>
    <n v="39208"/>
    <n v="9.5"/>
    <n v="1918821"/>
    <n v="131"/>
    <n v="953544471"/>
    <n v="159662727"/>
    <n v="793881744"/>
    <x v="0"/>
  </r>
  <r>
    <x v="217"/>
    <x v="27"/>
    <s v="Rəngli"/>
    <x v="2"/>
    <s v="French"/>
    <x v="1"/>
    <s v="G"/>
    <s v="Christopher DiCaprio"/>
    <x v="6"/>
    <n v="78256"/>
    <n v="298524"/>
    <n v="23428"/>
    <n v="79759"/>
    <n v="5.0999999999999996"/>
    <n v="919718"/>
    <n v="111"/>
    <n v="941382813"/>
    <n v="268350944"/>
    <n v="673031869"/>
    <x v="0"/>
  </r>
  <r>
    <x v="219"/>
    <x v="4"/>
    <s v="Rəngli"/>
    <x v="3"/>
    <s v="German"/>
    <x v="5"/>
    <s v="G"/>
    <s v="Emma Gosling"/>
    <x v="513"/>
    <n v="13189"/>
    <n v="300119"/>
    <n v="11734"/>
    <n v="54495"/>
    <n v="8.1"/>
    <n v="374040"/>
    <n v="189"/>
    <n v="387282798"/>
    <n v="112898671"/>
    <n v="274384127"/>
    <x v="0"/>
  </r>
  <r>
    <x v="25"/>
    <x v="25"/>
    <s v="Rəngli"/>
    <x v="0"/>
    <s v="Spanish"/>
    <x v="2"/>
    <s v="PG"/>
    <s v="Will Robbie"/>
    <x v="202"/>
    <n v="23317"/>
    <n v="259809"/>
    <n v="36016"/>
    <n v="100787"/>
    <n v="3.9"/>
    <n v="138345"/>
    <n v="132"/>
    <n v="479567401"/>
    <n v="257448429"/>
    <n v="222118972"/>
    <x v="3"/>
  </r>
  <r>
    <x v="119"/>
    <x v="33"/>
    <s v="Rəngli"/>
    <x v="0"/>
    <s v="Turkish"/>
    <x v="3"/>
    <s v="R"/>
    <s v="Natalie Gosling"/>
    <x v="144"/>
    <n v="5374"/>
    <n v="340894"/>
    <n v="37057"/>
    <n v="43360"/>
    <n v="8"/>
    <n v="818048"/>
    <n v="136"/>
    <n v="826743333"/>
    <n v="74575038"/>
    <n v="752168295"/>
    <x v="4"/>
  </r>
  <r>
    <x v="194"/>
    <x v="39"/>
    <s v="Rəngli"/>
    <x v="2"/>
    <s v="Azerbaijani"/>
    <x v="4"/>
    <s v="PG-13"/>
    <s v="Hugh Lawrence"/>
    <x v="318"/>
    <n v="28723"/>
    <n v="218952"/>
    <n v="9536"/>
    <n v="137967"/>
    <n v="8.9"/>
    <n v="465829"/>
    <n v="136"/>
    <n v="709644425"/>
    <n v="104648970"/>
    <n v="604995455"/>
    <x v="0"/>
  </r>
  <r>
    <x v="26"/>
    <x v="28"/>
    <s v="Rəngli"/>
    <x v="7"/>
    <s v="German"/>
    <x v="2"/>
    <s v="PG"/>
    <s v="Matthew Pitt"/>
    <x v="504"/>
    <n v="53261"/>
    <n v="156033"/>
    <n v="7772"/>
    <n v="44205"/>
    <n v="7"/>
    <n v="2068354"/>
    <n v="154"/>
    <n v="760188420"/>
    <n v="99634149"/>
    <n v="660554271"/>
    <x v="3"/>
  </r>
  <r>
    <x v="83"/>
    <x v="31"/>
    <s v="Rəngli"/>
    <x v="6"/>
    <s v="Spanish"/>
    <x v="2"/>
    <s v="R"/>
    <s v="Margot Lawrence"/>
    <x v="254"/>
    <n v="14847"/>
    <n v="259445"/>
    <n v="28965"/>
    <n v="78837"/>
    <n v="5.2"/>
    <n v="121403"/>
    <n v="191"/>
    <n v="273544679"/>
    <n v="308929459"/>
    <n v="-35384780"/>
    <x v="3"/>
  </r>
  <r>
    <x v="22"/>
    <x v="14"/>
    <s v="Rəngli"/>
    <x v="3"/>
    <s v="English"/>
    <x v="2"/>
    <s v="G"/>
    <s v="Margot Watson"/>
    <x v="505"/>
    <n v="3307"/>
    <n v="36587"/>
    <n v="41691"/>
    <n v="15750"/>
    <n v="7.3"/>
    <n v="924697"/>
    <n v="169"/>
    <n v="829922468"/>
    <n v="192337907"/>
    <n v="637584561"/>
    <x v="1"/>
  </r>
  <r>
    <x v="92"/>
    <x v="35"/>
    <s v="Rəngli"/>
    <x v="4"/>
    <s v="Spanish"/>
    <x v="2"/>
    <s v="G"/>
    <s v="Natalie Johansson"/>
    <x v="359"/>
    <n v="33496"/>
    <n v="344751"/>
    <n v="19847"/>
    <n v="88180"/>
    <n v="9.6"/>
    <n v="1731886"/>
    <n v="165"/>
    <n v="77479552"/>
    <n v="213491002"/>
    <n v="-136011450"/>
    <x v="0"/>
  </r>
  <r>
    <x v="7"/>
    <x v="20"/>
    <s v="Rəngli"/>
    <x v="2"/>
    <s v="English"/>
    <x v="5"/>
    <s v="PG-13"/>
    <s v="Scarlett Bale"/>
    <x v="215"/>
    <n v="68570"/>
    <n v="54808"/>
    <n v="27752"/>
    <n v="56560"/>
    <n v="5.0999999999999996"/>
    <n v="762412"/>
    <n v="163"/>
    <n v="533978254"/>
    <n v="224394561"/>
    <n v="309583693"/>
    <x v="3"/>
  </r>
  <r>
    <x v="143"/>
    <x v="4"/>
    <s v="Rəngli"/>
    <x v="6"/>
    <s v="French"/>
    <x v="2"/>
    <s v="G"/>
    <s v="Anne Johansson"/>
    <x v="248"/>
    <n v="63654"/>
    <n v="109727"/>
    <n v="40350"/>
    <n v="70640"/>
    <n v="5.4"/>
    <n v="1770169"/>
    <n v="170"/>
    <n v="826794261"/>
    <n v="230480504"/>
    <n v="596313757"/>
    <x v="0"/>
  </r>
  <r>
    <x v="23"/>
    <x v="10"/>
    <s v="Rəngli"/>
    <x v="6"/>
    <s v="French"/>
    <x v="6"/>
    <s v="R"/>
    <s v="Daniel Gosling"/>
    <x v="219"/>
    <n v="63553"/>
    <n v="282501"/>
    <n v="7403"/>
    <n v="117389"/>
    <n v="9.1999999999999993"/>
    <n v="1608649"/>
    <n v="167"/>
    <n v="982210475"/>
    <n v="162817595"/>
    <n v="819392880"/>
    <x v="3"/>
  </r>
  <r>
    <x v="50"/>
    <x v="3"/>
    <s v="Rəngli"/>
    <x v="2"/>
    <s v="Azerbaijani"/>
    <x v="0"/>
    <s v="R"/>
    <s v="Brad DiCaprio"/>
    <x v="388"/>
    <n v="69114"/>
    <n v="316903"/>
    <n v="9482"/>
    <n v="114149"/>
    <n v="4.3"/>
    <n v="2173149"/>
    <n v="149"/>
    <n v="333815570"/>
    <n v="133437837"/>
    <n v="200377733"/>
    <x v="2"/>
  </r>
  <r>
    <x v="183"/>
    <x v="10"/>
    <s v="Rəngli"/>
    <x v="0"/>
    <s v="English"/>
    <x v="0"/>
    <s v="PG-13"/>
    <s v="Jennifer Lawrence"/>
    <x v="154"/>
    <n v="2127"/>
    <n v="299166"/>
    <n v="37071"/>
    <n v="105511"/>
    <n v="4.8"/>
    <n v="2421007"/>
    <n v="110"/>
    <n v="691645359"/>
    <n v="304534655"/>
    <n v="387110704"/>
    <x v="3"/>
  </r>
  <r>
    <x v="214"/>
    <x v="30"/>
    <s v="Rəngli"/>
    <x v="6"/>
    <s v="English"/>
    <x v="6"/>
    <s v="TV-MA"/>
    <s v="Denzel Nolan"/>
    <x v="249"/>
    <n v="30581"/>
    <n v="201957"/>
    <n v="36913"/>
    <n v="92952"/>
    <n v="6.4"/>
    <n v="2318751"/>
    <n v="190"/>
    <n v="414055073"/>
    <n v="278905617"/>
    <n v="135149456"/>
    <x v="4"/>
  </r>
  <r>
    <x v="12"/>
    <x v="14"/>
    <s v="Rəngli"/>
    <x v="4"/>
    <s v="English"/>
    <x v="1"/>
    <s v="R"/>
    <s v="Christopher Washington"/>
    <x v="343"/>
    <n v="1929"/>
    <n v="45796"/>
    <n v="48870"/>
    <n v="108018"/>
    <n v="7.3"/>
    <n v="435201"/>
    <n v="183"/>
    <n v="1020994081"/>
    <n v="285033020"/>
    <n v="735961061"/>
    <x v="1"/>
  </r>
  <r>
    <x v="172"/>
    <x v="29"/>
    <s v="Rəngli"/>
    <x v="6"/>
    <s v="English"/>
    <x v="2"/>
    <s v="PG"/>
    <s v="Will Downey"/>
    <x v="176"/>
    <n v="71507"/>
    <n v="276309"/>
    <n v="36533"/>
    <n v="51853"/>
    <n v="4.7"/>
    <n v="931242"/>
    <n v="130"/>
    <n v="470858429"/>
    <n v="152467041"/>
    <n v="318391388"/>
    <x v="1"/>
  </r>
  <r>
    <x v="36"/>
    <x v="37"/>
    <s v="Rəngli"/>
    <x v="5"/>
    <s v="English"/>
    <x v="4"/>
    <s v="PG"/>
    <s v="Matthew Watson"/>
    <x v="342"/>
    <n v="66746"/>
    <n v="150176"/>
    <n v="37462"/>
    <n v="51492"/>
    <n v="6"/>
    <n v="1809366"/>
    <n v="136"/>
    <n v="1167478893"/>
    <n v="4674964"/>
    <n v="1162803929"/>
    <x v="4"/>
  </r>
  <r>
    <x v="110"/>
    <x v="37"/>
    <s v="Rəngli"/>
    <x v="0"/>
    <s v="English"/>
    <x v="5"/>
    <s v="PG-13"/>
    <s v="Robert Craig"/>
    <x v="290"/>
    <n v="19341"/>
    <n v="223131"/>
    <n v="23763"/>
    <n v="118189"/>
    <n v="4.5999999999999996"/>
    <n v="1314947"/>
    <n v="176"/>
    <n v="1151298262"/>
    <n v="26846937"/>
    <n v="1124451325"/>
    <x v="4"/>
  </r>
  <r>
    <x v="59"/>
    <x v="13"/>
    <s v="Rəngli"/>
    <x v="5"/>
    <s v="English"/>
    <x v="2"/>
    <s v="G"/>
    <s v="Will DiCaprio"/>
    <x v="425"/>
    <n v="65931"/>
    <n v="97246"/>
    <n v="10764"/>
    <n v="89058"/>
    <n v="9.1"/>
    <n v="806689"/>
    <n v="176"/>
    <n v="743633303"/>
    <n v="77718310"/>
    <n v="665914993"/>
    <x v="1"/>
  </r>
  <r>
    <x v="191"/>
    <x v="38"/>
    <s v="Rəngli"/>
    <x v="7"/>
    <s v="English"/>
    <x v="5"/>
    <s v="PG-13"/>
    <s v="Ryan Cruise"/>
    <x v="37"/>
    <n v="14937"/>
    <n v="97213"/>
    <n v="15210"/>
    <n v="35260"/>
    <n v="6.7"/>
    <n v="372764"/>
    <n v="117"/>
    <n v="339237170"/>
    <n v="305095773"/>
    <n v="34141397"/>
    <x v="0"/>
  </r>
  <r>
    <x v="53"/>
    <x v="24"/>
    <s v="Rəngli"/>
    <x v="1"/>
    <s v="English"/>
    <x v="2"/>
    <s v="PG"/>
    <s v="Natalie Theron"/>
    <x v="313"/>
    <n v="66763"/>
    <n v="158353"/>
    <n v="4200"/>
    <n v="83442"/>
    <n v="9.6999999999999993"/>
    <n v="750188"/>
    <n v="119"/>
    <n v="640840314"/>
    <n v="202320920"/>
    <n v="438519394"/>
    <x v="2"/>
  </r>
  <r>
    <x v="46"/>
    <x v="15"/>
    <s v="Rəngli"/>
    <x v="1"/>
    <s v="English"/>
    <x v="5"/>
    <s v="G"/>
    <s v="Daniel Jackman"/>
    <x v="516"/>
    <n v="17170"/>
    <n v="129471"/>
    <n v="4807"/>
    <n v="3642"/>
    <n v="8.6999999999999993"/>
    <n v="1910295"/>
    <n v="172"/>
    <n v="641229897"/>
    <n v="90060863"/>
    <n v="551169034"/>
    <x v="2"/>
  </r>
  <r>
    <x v="172"/>
    <x v="37"/>
    <s v="Rəngli"/>
    <x v="2"/>
    <s v="English"/>
    <x v="2"/>
    <s v="PG"/>
    <s v="Scarlett Pitt"/>
    <x v="188"/>
    <n v="12489"/>
    <n v="162669"/>
    <n v="24049"/>
    <n v="124177"/>
    <n v="7.8"/>
    <n v="984184"/>
    <n v="105"/>
    <n v="656438817"/>
    <n v="46729070"/>
    <n v="609709747"/>
    <x v="4"/>
  </r>
  <r>
    <x v="90"/>
    <x v="12"/>
    <s v="Rəngli"/>
    <x v="4"/>
    <s v="English"/>
    <x v="4"/>
    <s v="G"/>
    <s v="Margot Portman"/>
    <x v="20"/>
    <n v="64262"/>
    <n v="238276"/>
    <n v="33666"/>
    <n v="43789"/>
    <n v="6.8"/>
    <n v="1554725"/>
    <n v="149"/>
    <n v="104461504"/>
    <n v="88661995"/>
    <n v="15799509"/>
    <x v="1"/>
  </r>
  <r>
    <x v="74"/>
    <x v="22"/>
    <s v="Ağ-qara"/>
    <x v="1"/>
    <s v="English"/>
    <x v="0"/>
    <s v="R"/>
    <s v="Emma Robbie"/>
    <x v="179"/>
    <n v="48910"/>
    <n v="345675"/>
    <n v="48509"/>
    <n v="664"/>
    <n v="5.7"/>
    <n v="2367589"/>
    <n v="153"/>
    <n v="34900057"/>
    <n v="55476827"/>
    <n v="-20576770"/>
    <x v="4"/>
  </r>
  <r>
    <x v="135"/>
    <x v="7"/>
    <s v="Rəngli"/>
    <x v="5"/>
    <s v="Azerbaijani"/>
    <x v="5"/>
    <s v="PG-13"/>
    <s v="Christian Tarantino"/>
    <x v="381"/>
    <n v="18373"/>
    <n v="13040"/>
    <n v="26797"/>
    <n v="147827"/>
    <n v="4.7"/>
    <n v="822586"/>
    <n v="181"/>
    <n v="1122275397"/>
    <n v="246048969"/>
    <n v="876226428"/>
    <x v="1"/>
  </r>
  <r>
    <x v="163"/>
    <x v="33"/>
    <s v="Rəngli"/>
    <x v="6"/>
    <s v="French"/>
    <x v="0"/>
    <s v="R"/>
    <s v="Quentin Nolan"/>
    <x v="238"/>
    <n v="56807"/>
    <n v="318199"/>
    <n v="21541"/>
    <n v="61301"/>
    <n v="4"/>
    <n v="248091"/>
    <n v="120"/>
    <n v="702847535"/>
    <n v="78968024"/>
    <n v="623879511"/>
    <x v="4"/>
  </r>
  <r>
    <x v="69"/>
    <x v="37"/>
    <s v="Rəngli"/>
    <x v="5"/>
    <s v="Turkish"/>
    <x v="3"/>
    <s v="R"/>
    <s v="Charlize Craig"/>
    <x v="488"/>
    <n v="45716"/>
    <n v="201491"/>
    <n v="15627"/>
    <n v="145440"/>
    <n v="4.0999999999999996"/>
    <n v="977878"/>
    <n v="118"/>
    <n v="268937144"/>
    <n v="349995995"/>
    <n v="-81058851"/>
    <x v="4"/>
  </r>
  <r>
    <x v="54"/>
    <x v="23"/>
    <s v="Rəngli"/>
    <x v="3"/>
    <s v="English"/>
    <x v="6"/>
    <s v="TV-MA"/>
    <s v="Keanu Smith"/>
    <x v="420"/>
    <n v="61978"/>
    <n v="207788"/>
    <n v="30402"/>
    <n v="140413"/>
    <n v="7.1"/>
    <n v="120378"/>
    <n v="192"/>
    <n v="359063574"/>
    <n v="224556141"/>
    <n v="134507433"/>
    <x v="3"/>
  </r>
  <r>
    <x v="57"/>
    <x v="21"/>
    <s v="Rəngli"/>
    <x v="3"/>
    <s v="Spanish"/>
    <x v="2"/>
    <s v="G"/>
    <s v="Keanu Hathaway"/>
    <x v="32"/>
    <n v="12593"/>
    <n v="191102"/>
    <n v="17663"/>
    <n v="93838"/>
    <n v="5.7"/>
    <n v="403319"/>
    <n v="105"/>
    <n v="552890929"/>
    <n v="126608370"/>
    <n v="426282559"/>
    <x v="0"/>
  </r>
  <r>
    <x v="27"/>
    <x v="30"/>
    <s v="Rəngli"/>
    <x v="1"/>
    <s v="English"/>
    <x v="2"/>
    <s v="R"/>
    <s v="Margot Pitt"/>
    <x v="83"/>
    <n v="28566"/>
    <n v="105013"/>
    <n v="13701"/>
    <n v="134730"/>
    <n v="8.6"/>
    <n v="1473632"/>
    <n v="168"/>
    <n v="464210270"/>
    <n v="315836888"/>
    <n v="148373382"/>
    <x v="4"/>
  </r>
  <r>
    <x v="61"/>
    <x v="6"/>
    <s v="Rəngli"/>
    <x v="6"/>
    <s v="English"/>
    <x v="4"/>
    <s v="G"/>
    <s v="Matthew Jackman"/>
    <x v="31"/>
    <n v="24695"/>
    <n v="170208"/>
    <n v="24032"/>
    <n v="65940"/>
    <n v="9"/>
    <n v="1450437"/>
    <n v="191"/>
    <n v="889838711"/>
    <n v="200658066"/>
    <n v="689180645"/>
    <x v="3"/>
  </r>
  <r>
    <x v="36"/>
    <x v="9"/>
    <s v="Ağ-qara"/>
    <x v="7"/>
    <s v="French"/>
    <x v="0"/>
    <s v="PG"/>
    <s v="Matthew Bale"/>
    <x v="157"/>
    <n v="47668"/>
    <n v="66418"/>
    <n v="48307"/>
    <n v="72417"/>
    <n v="9.6"/>
    <n v="686089"/>
    <n v="171"/>
    <n v="217447160"/>
    <n v="150721304"/>
    <n v="66725856"/>
    <x v="1"/>
  </r>
  <r>
    <x v="112"/>
    <x v="6"/>
    <s v="Rəngli"/>
    <x v="5"/>
    <s v="Turkish"/>
    <x v="0"/>
    <s v="TV-MA"/>
    <s v="Robert Craig"/>
    <x v="330"/>
    <n v="28197"/>
    <n v="238335"/>
    <n v="38596"/>
    <n v="135518"/>
    <n v="7.4"/>
    <n v="1836593"/>
    <n v="184"/>
    <n v="716786393"/>
    <n v="67105595"/>
    <n v="649680798"/>
    <x v="3"/>
  </r>
  <r>
    <x v="93"/>
    <x v="22"/>
    <s v="Rəngli"/>
    <x v="0"/>
    <s v="German"/>
    <x v="1"/>
    <s v="TV-MA"/>
    <s v="Scarlett Reeves"/>
    <x v="351"/>
    <n v="45582"/>
    <n v="50278"/>
    <n v="17333"/>
    <n v="88538"/>
    <n v="5.3"/>
    <n v="936600"/>
    <n v="86"/>
    <n v="441058356"/>
    <n v="141867343"/>
    <n v="299191013"/>
    <x v="4"/>
  </r>
  <r>
    <x v="137"/>
    <x v="28"/>
    <s v="Rəngli"/>
    <x v="1"/>
    <s v="English"/>
    <x v="0"/>
    <s v="G"/>
    <s v="Anne McConaughey"/>
    <x v="486"/>
    <n v="46665"/>
    <n v="150464"/>
    <n v="42974"/>
    <n v="81339"/>
    <n v="7.7"/>
    <n v="2300108"/>
    <n v="109"/>
    <n v="201738426"/>
    <n v="80985999"/>
    <n v="120752427"/>
    <x v="3"/>
  </r>
  <r>
    <x v="58"/>
    <x v="8"/>
    <s v="Rəngli"/>
    <x v="6"/>
    <s v="English"/>
    <x v="5"/>
    <s v="PG-13"/>
    <s v="Christopher Downey"/>
    <x v="461"/>
    <n v="3173"/>
    <n v="167787"/>
    <n v="36413"/>
    <n v="56563"/>
    <n v="4.8"/>
    <n v="1419962"/>
    <n v="146"/>
    <n v="733102568"/>
    <n v="313981037"/>
    <n v="419121531"/>
    <x v="3"/>
  </r>
  <r>
    <x v="223"/>
    <x v="10"/>
    <s v="Rəngli"/>
    <x v="0"/>
    <s v="English"/>
    <x v="4"/>
    <s v="TV-MA"/>
    <s v="Cillian Tarantino"/>
    <x v="402"/>
    <n v="62503"/>
    <n v="291645"/>
    <n v="16655"/>
    <n v="120979"/>
    <n v="7.9"/>
    <n v="1157156"/>
    <n v="112"/>
    <n v="1088316041"/>
    <n v="105382668"/>
    <n v="982933373"/>
    <x v="3"/>
  </r>
  <r>
    <x v="105"/>
    <x v="7"/>
    <s v="Rəngli"/>
    <x v="6"/>
    <s v="English"/>
    <x v="5"/>
    <s v="PG"/>
    <s v="Natalie Reeves"/>
    <x v="142"/>
    <n v="37554"/>
    <n v="11211"/>
    <n v="22440"/>
    <n v="19381"/>
    <n v="3.9"/>
    <n v="1703118"/>
    <n v="173"/>
    <n v="288462510"/>
    <n v="186414318"/>
    <n v="102048192"/>
    <x v="1"/>
  </r>
  <r>
    <x v="93"/>
    <x v="39"/>
    <s v="Rəngli"/>
    <x v="2"/>
    <s v="English"/>
    <x v="6"/>
    <s v="R"/>
    <s v="Christian Depp"/>
    <x v="113"/>
    <n v="62808"/>
    <n v="186149"/>
    <n v="23567"/>
    <n v="112074"/>
    <n v="4.4000000000000004"/>
    <n v="2468681"/>
    <n v="96"/>
    <n v="188910551"/>
    <n v="137098272"/>
    <n v="51812279"/>
    <x v="0"/>
  </r>
  <r>
    <x v="162"/>
    <x v="3"/>
    <s v="Rəngli"/>
    <x v="5"/>
    <s v="English"/>
    <x v="3"/>
    <s v="R"/>
    <s v="Christian Nolan"/>
    <x v="397"/>
    <n v="74924"/>
    <n v="323764"/>
    <n v="36152"/>
    <n v="6156"/>
    <n v="3.6"/>
    <n v="2054146"/>
    <n v="123"/>
    <n v="773046368"/>
    <n v="22157780"/>
    <n v="750888588"/>
    <x v="2"/>
  </r>
  <r>
    <x v="215"/>
    <x v="18"/>
    <s v="Rəngli"/>
    <x v="1"/>
    <s v="Spanish"/>
    <x v="1"/>
    <s v="G"/>
    <s v="Emma Lawrence"/>
    <x v="333"/>
    <n v="8608"/>
    <n v="44477"/>
    <n v="20799"/>
    <n v="38459"/>
    <n v="7.1"/>
    <n v="1070327"/>
    <n v="189"/>
    <n v="445890794"/>
    <n v="158529004"/>
    <n v="287361790"/>
    <x v="1"/>
  </r>
  <r>
    <x v="47"/>
    <x v="5"/>
    <s v="Rəngli"/>
    <x v="5"/>
    <s v="English"/>
    <x v="4"/>
    <s v="G"/>
    <s v="Cillian Gosling"/>
    <x v="470"/>
    <n v="26736"/>
    <n v="294181"/>
    <n v="501"/>
    <n v="135743"/>
    <n v="3.8"/>
    <n v="1328891"/>
    <n v="178"/>
    <n v="589113622"/>
    <n v="270710544"/>
    <n v="318403078"/>
    <x v="2"/>
  </r>
  <r>
    <x v="142"/>
    <x v="12"/>
    <s v="Rəngli"/>
    <x v="4"/>
    <s v="Azerbaijani"/>
    <x v="5"/>
    <s v="PG"/>
    <s v="Christopher Robbie"/>
    <x v="481"/>
    <n v="10434"/>
    <n v="50447"/>
    <n v="38165"/>
    <n v="29596"/>
    <n v="4.4000000000000004"/>
    <n v="2292095"/>
    <n v="149"/>
    <n v="475689412"/>
    <n v="292266064"/>
    <n v="183423348"/>
    <x v="1"/>
  </r>
  <r>
    <x v="147"/>
    <x v="37"/>
    <s v="Rəngli"/>
    <x v="4"/>
    <s v="Azerbaijani"/>
    <x v="1"/>
    <s v="TV-MA"/>
    <s v="Cillian Johansson"/>
    <x v="4"/>
    <n v="32839"/>
    <n v="12248"/>
    <n v="41489"/>
    <n v="88595"/>
    <n v="5.9"/>
    <n v="1945716"/>
    <n v="120"/>
    <n v="926690772"/>
    <n v="238653756"/>
    <n v="688037016"/>
    <x v="4"/>
  </r>
  <r>
    <x v="164"/>
    <x v="2"/>
    <s v="Rəngli"/>
    <x v="1"/>
    <s v="English"/>
    <x v="1"/>
    <s v="PG-13"/>
    <s v="Hugh Pitt"/>
    <x v="34"/>
    <n v="32213"/>
    <n v="141977"/>
    <n v="17720"/>
    <n v="18097"/>
    <n v="5.2"/>
    <n v="1060016"/>
    <n v="175"/>
    <n v="1192077586"/>
    <n v="325533390"/>
    <n v="866544196"/>
    <x v="2"/>
  </r>
  <r>
    <x v="4"/>
    <x v="8"/>
    <s v="Rəngli"/>
    <x v="1"/>
    <s v="German"/>
    <x v="0"/>
    <s v="TV-MA"/>
    <s v="Daniel Downey"/>
    <x v="372"/>
    <n v="17479"/>
    <n v="158016"/>
    <n v="45866"/>
    <n v="28811"/>
    <n v="6.5"/>
    <n v="126993"/>
    <n v="134"/>
    <n v="253166782"/>
    <n v="101006253"/>
    <n v="152160529"/>
    <x v="3"/>
  </r>
  <r>
    <x v="65"/>
    <x v="9"/>
    <s v="Rəngli"/>
    <x v="3"/>
    <s v="Spanish"/>
    <x v="3"/>
    <s v="R"/>
    <s v="Scarlett Theron"/>
    <x v="443"/>
    <n v="60831"/>
    <n v="206076"/>
    <n v="43187"/>
    <n v="146788"/>
    <n v="6.3"/>
    <n v="2150120"/>
    <n v="190"/>
    <n v="354393146"/>
    <n v="295070132"/>
    <n v="59323014"/>
    <x v="1"/>
  </r>
  <r>
    <x v="197"/>
    <x v="19"/>
    <s v="Rəngli"/>
    <x v="6"/>
    <s v="English"/>
    <x v="5"/>
    <s v="TV-MA"/>
    <s v="Charlize Johansson"/>
    <x v="226"/>
    <n v="22448"/>
    <n v="185317"/>
    <n v="26488"/>
    <n v="137929"/>
    <n v="7.9"/>
    <n v="2470084"/>
    <n v="111"/>
    <n v="434289053"/>
    <n v="319933970"/>
    <n v="114355083"/>
    <x v="0"/>
  </r>
  <r>
    <x v="197"/>
    <x v="38"/>
    <s v="Rəngli"/>
    <x v="5"/>
    <s v="English"/>
    <x v="2"/>
    <s v="PG"/>
    <s v="Emma Smith"/>
    <x v="415"/>
    <n v="26187"/>
    <n v="205963"/>
    <n v="20337"/>
    <n v="126096"/>
    <n v="7.3"/>
    <n v="2042361"/>
    <n v="145"/>
    <n v="233280024"/>
    <n v="18971090"/>
    <n v="214308934"/>
    <x v="0"/>
  </r>
  <r>
    <x v="176"/>
    <x v="2"/>
    <s v="Ağ-qara"/>
    <x v="7"/>
    <s v="English"/>
    <x v="3"/>
    <s v="G"/>
    <s v="Robert Cruise"/>
    <x v="324"/>
    <n v="61073"/>
    <n v="165035"/>
    <n v="38469"/>
    <n v="49830"/>
    <n v="9.3000000000000007"/>
    <n v="2148232"/>
    <n v="162"/>
    <n v="414837707"/>
    <n v="148109843"/>
    <n v="266727864"/>
    <x v="2"/>
  </r>
  <r>
    <x v="218"/>
    <x v="32"/>
    <s v="Rəngli"/>
    <x v="7"/>
    <s v="English"/>
    <x v="5"/>
    <s v="PG"/>
    <s v="Robert Downey"/>
    <x v="402"/>
    <n v="47780"/>
    <n v="270622"/>
    <n v="7473"/>
    <n v="63898"/>
    <n v="9.5"/>
    <n v="2149385"/>
    <n v="133"/>
    <n v="41055947"/>
    <n v="238197110"/>
    <n v="-197141163"/>
    <x v="0"/>
  </r>
  <r>
    <x v="163"/>
    <x v="19"/>
    <s v="Rəngli"/>
    <x v="6"/>
    <s v="French"/>
    <x v="4"/>
    <s v="PG"/>
    <s v="Ryan Smith"/>
    <x v="469"/>
    <n v="15781"/>
    <n v="140002"/>
    <n v="49235"/>
    <n v="21013"/>
    <n v="8.6999999999999993"/>
    <n v="1391386"/>
    <n v="137"/>
    <n v="617851272"/>
    <n v="137469602"/>
    <n v="480381670"/>
    <x v="0"/>
  </r>
  <r>
    <x v="126"/>
    <x v="20"/>
    <s v="Rəngli"/>
    <x v="0"/>
    <s v="English"/>
    <x v="3"/>
    <s v="PG-13"/>
    <s v="Emma DiCaprio"/>
    <x v="69"/>
    <n v="18341"/>
    <n v="299825"/>
    <n v="44724"/>
    <n v="114121"/>
    <n v="8.5"/>
    <n v="1998557"/>
    <n v="166"/>
    <n v="629270464"/>
    <n v="23488337"/>
    <n v="605782127"/>
    <x v="3"/>
  </r>
  <r>
    <x v="195"/>
    <x v="8"/>
    <s v="Rəngli"/>
    <x v="0"/>
    <s v="English"/>
    <x v="6"/>
    <s v="PG"/>
    <s v="Johnny Tarantino"/>
    <x v="22"/>
    <n v="44649"/>
    <n v="45503"/>
    <n v="33723"/>
    <n v="27104"/>
    <n v="4.7"/>
    <n v="1441706"/>
    <n v="184"/>
    <n v="1159323036"/>
    <n v="76856305"/>
    <n v="1082466731"/>
    <x v="3"/>
  </r>
  <r>
    <x v="72"/>
    <x v="29"/>
    <s v="Rəngli"/>
    <x v="2"/>
    <s v="French"/>
    <x v="3"/>
    <s v="TV-MA"/>
    <s v="Emma McConaughey"/>
    <x v="348"/>
    <n v="48216"/>
    <n v="244910"/>
    <n v="16668"/>
    <n v="35952"/>
    <n v="6.6"/>
    <n v="2486183"/>
    <n v="188"/>
    <n v="1113683654"/>
    <n v="83277804"/>
    <n v="1030405850"/>
    <x v="1"/>
  </r>
  <r>
    <x v="55"/>
    <x v="19"/>
    <s v="Rəngli"/>
    <x v="6"/>
    <s v="Spanish"/>
    <x v="3"/>
    <s v="G"/>
    <s v="Scarlett Theron"/>
    <x v="153"/>
    <n v="8590"/>
    <n v="183641"/>
    <n v="20621"/>
    <n v="129531"/>
    <n v="5.9"/>
    <n v="309689"/>
    <n v="142"/>
    <n v="292026111"/>
    <n v="46158291"/>
    <n v="245867820"/>
    <x v="0"/>
  </r>
  <r>
    <x v="199"/>
    <x v="4"/>
    <s v="Rəngli"/>
    <x v="7"/>
    <s v="English"/>
    <x v="1"/>
    <s v="PG-13"/>
    <s v="Matthew Cruise"/>
    <x v="124"/>
    <n v="9162"/>
    <n v="97077"/>
    <n v="48896"/>
    <n v="33023"/>
    <n v="7.6"/>
    <n v="2158784"/>
    <n v="85"/>
    <n v="670938371"/>
    <n v="161282963"/>
    <n v="509655408"/>
    <x v="0"/>
  </r>
  <r>
    <x v="135"/>
    <x v="37"/>
    <s v="Rəngli"/>
    <x v="0"/>
    <s v="German"/>
    <x v="6"/>
    <s v="PG"/>
    <s v="Cillian Washington"/>
    <x v="421"/>
    <n v="60257"/>
    <n v="59295"/>
    <n v="13441"/>
    <n v="84767"/>
    <n v="6.1"/>
    <n v="1689643"/>
    <n v="157"/>
    <n v="985055646"/>
    <n v="276745738"/>
    <n v="708309908"/>
    <x v="4"/>
  </r>
  <r>
    <x v="182"/>
    <x v="37"/>
    <s v="Rəngli"/>
    <x v="5"/>
    <s v="English"/>
    <x v="4"/>
    <s v="G"/>
    <s v="Quentin McConaughey"/>
    <x v="457"/>
    <n v="40471"/>
    <n v="108625"/>
    <n v="472"/>
    <n v="124347"/>
    <n v="7.2"/>
    <n v="2303444"/>
    <n v="168"/>
    <n v="355359619"/>
    <n v="347785370"/>
    <n v="7574249"/>
    <x v="4"/>
  </r>
  <r>
    <x v="118"/>
    <x v="0"/>
    <s v="Rəngli"/>
    <x v="7"/>
    <s v="French"/>
    <x v="6"/>
    <s v="PG"/>
    <s v="Margot Downey"/>
    <x v="359"/>
    <n v="50482"/>
    <n v="180742"/>
    <n v="22371"/>
    <n v="65150"/>
    <n v="4.0999999999999996"/>
    <n v="449877"/>
    <n v="121"/>
    <n v="819924793"/>
    <n v="49435423"/>
    <n v="770489370"/>
    <x v="0"/>
  </r>
  <r>
    <x v="191"/>
    <x v="5"/>
    <s v="Rəngli"/>
    <x v="4"/>
    <s v="English"/>
    <x v="2"/>
    <s v="G"/>
    <s v="Christian Nolan"/>
    <x v="489"/>
    <n v="17280"/>
    <n v="100097"/>
    <n v="203"/>
    <n v="119119"/>
    <n v="4.8"/>
    <n v="515357"/>
    <n v="90"/>
    <n v="1038410208"/>
    <n v="300839134"/>
    <n v="737571074"/>
    <x v="2"/>
  </r>
  <r>
    <x v="88"/>
    <x v="24"/>
    <s v="Rəngli"/>
    <x v="3"/>
    <s v="English"/>
    <x v="5"/>
    <s v="PG-13"/>
    <s v="Scarlett Downey"/>
    <x v="378"/>
    <n v="41727"/>
    <n v="138144"/>
    <n v="25866"/>
    <n v="89342"/>
    <n v="6.6"/>
    <n v="1401607"/>
    <n v="167"/>
    <n v="1098177387"/>
    <n v="46095748"/>
    <n v="1052081639"/>
    <x v="2"/>
  </r>
  <r>
    <x v="12"/>
    <x v="5"/>
    <s v="Rəngli"/>
    <x v="4"/>
    <s v="French"/>
    <x v="5"/>
    <s v="TV-MA"/>
    <s v="Denzel Theron"/>
    <x v="160"/>
    <n v="2382"/>
    <n v="207499"/>
    <n v="900"/>
    <n v="144567"/>
    <n v="9.6999999999999993"/>
    <n v="1115285"/>
    <n v="116"/>
    <n v="901712884"/>
    <n v="33661335"/>
    <n v="868051549"/>
    <x v="2"/>
  </r>
  <r>
    <x v="168"/>
    <x v="15"/>
    <s v="Rəngli"/>
    <x v="3"/>
    <s v="English"/>
    <x v="4"/>
    <s v="PG-13"/>
    <s v="Matthew Smith"/>
    <x v="100"/>
    <n v="25281"/>
    <n v="21870"/>
    <n v="43560"/>
    <n v="11923"/>
    <n v="6.5"/>
    <n v="1768892"/>
    <n v="86"/>
    <n v="614445849"/>
    <n v="226340999"/>
    <n v="388104850"/>
    <x v="2"/>
  </r>
  <r>
    <x v="113"/>
    <x v="34"/>
    <s v="Rəngli"/>
    <x v="2"/>
    <s v="English"/>
    <x v="1"/>
    <s v="PG-13"/>
    <s v="Quentin DiCaprio"/>
    <x v="234"/>
    <n v="21407"/>
    <n v="152408"/>
    <n v="10603"/>
    <n v="33619"/>
    <n v="4.5999999999999996"/>
    <n v="760670"/>
    <n v="117"/>
    <n v="492126842"/>
    <n v="284189586"/>
    <n v="207937256"/>
    <x v="1"/>
  </r>
  <r>
    <x v="62"/>
    <x v="35"/>
    <s v="Rəngli"/>
    <x v="6"/>
    <s v="Turkish"/>
    <x v="2"/>
    <s v="PG"/>
    <s v="Leonardo Tarantino"/>
    <x v="121"/>
    <n v="7811"/>
    <n v="209449"/>
    <n v="32978"/>
    <n v="103981"/>
    <n v="8.6"/>
    <n v="178173"/>
    <n v="115"/>
    <n v="63229919"/>
    <n v="65056240"/>
    <n v="-1826321"/>
    <x v="0"/>
  </r>
  <r>
    <x v="159"/>
    <x v="0"/>
    <s v="Ağ-qara"/>
    <x v="5"/>
    <s v="Azerbaijani"/>
    <x v="4"/>
    <s v="G"/>
    <s v="Margot Watson"/>
    <x v="121"/>
    <n v="27683"/>
    <n v="276088"/>
    <n v="24151"/>
    <n v="149745"/>
    <n v="9.1"/>
    <n v="1788278"/>
    <n v="123"/>
    <n v="812115404"/>
    <n v="257676898"/>
    <n v="554438506"/>
    <x v="0"/>
  </r>
  <r>
    <x v="50"/>
    <x v="7"/>
    <s v="Rəngli"/>
    <x v="7"/>
    <s v="English"/>
    <x v="1"/>
    <s v="PG-13"/>
    <s v="Quentin DiCaprio"/>
    <x v="159"/>
    <n v="75408"/>
    <n v="105520"/>
    <n v="33779"/>
    <n v="84212"/>
    <n v="4.0999999999999996"/>
    <n v="1212398"/>
    <n v="187"/>
    <n v="924921018"/>
    <n v="77897123"/>
    <n v="847023895"/>
    <x v="1"/>
  </r>
  <r>
    <x v="17"/>
    <x v="36"/>
    <s v="Ağ-qara"/>
    <x v="3"/>
    <s v="English"/>
    <x v="6"/>
    <s v="G"/>
    <s v="Keanu Lawrence"/>
    <x v="339"/>
    <n v="70047"/>
    <n v="312222"/>
    <n v="22678"/>
    <n v="98948"/>
    <n v="4"/>
    <n v="2091697"/>
    <n v="139"/>
    <n v="315902451"/>
    <n v="164079988"/>
    <n v="151822463"/>
    <x v="3"/>
  </r>
  <r>
    <x v="13"/>
    <x v="7"/>
    <s v="Ağ-qara"/>
    <x v="3"/>
    <s v="English"/>
    <x v="5"/>
    <s v="PG"/>
    <s v="Brad Portman"/>
    <x v="89"/>
    <n v="45207"/>
    <n v="220146"/>
    <n v="43170"/>
    <n v="104918"/>
    <n v="8.6999999999999993"/>
    <n v="1611160"/>
    <n v="192"/>
    <n v="575819742"/>
    <n v="311878323"/>
    <n v="263941419"/>
    <x v="1"/>
  </r>
  <r>
    <x v="44"/>
    <x v="16"/>
    <s v="Rəngli"/>
    <x v="0"/>
    <s v="German"/>
    <x v="3"/>
    <s v="PG-13"/>
    <s v="Robert Tarantino"/>
    <x v="148"/>
    <n v="22268"/>
    <n v="262577"/>
    <n v="15354"/>
    <n v="105931"/>
    <n v="4.9000000000000004"/>
    <n v="1108025"/>
    <n v="91"/>
    <n v="1041661388"/>
    <n v="57121837"/>
    <n v="984539551"/>
    <x v="4"/>
  </r>
  <r>
    <x v="176"/>
    <x v="25"/>
    <s v="Rəngli"/>
    <x v="0"/>
    <s v="English"/>
    <x v="6"/>
    <s v="PG-13"/>
    <s v="Quentin Robbie"/>
    <x v="111"/>
    <n v="23430"/>
    <n v="171849"/>
    <n v="28768"/>
    <n v="99426"/>
    <n v="5.5"/>
    <n v="2435663"/>
    <n v="152"/>
    <n v="494330501"/>
    <n v="156226204"/>
    <n v="338104297"/>
    <x v="3"/>
  </r>
  <r>
    <x v="164"/>
    <x v="38"/>
    <s v="Rəngli"/>
    <x v="0"/>
    <s v="French"/>
    <x v="5"/>
    <s v="PG-13"/>
    <s v="Brad DiCaprio"/>
    <x v="348"/>
    <n v="22307"/>
    <n v="319126"/>
    <n v="34962"/>
    <n v="143339"/>
    <n v="9.6"/>
    <n v="325135"/>
    <n v="152"/>
    <n v="868438393"/>
    <n v="178341169"/>
    <n v="690097224"/>
    <x v="0"/>
  </r>
  <r>
    <x v="73"/>
    <x v="13"/>
    <s v="Rəngli"/>
    <x v="4"/>
    <s v="English"/>
    <x v="0"/>
    <s v="G"/>
    <s v="Scarlett Hathaway"/>
    <x v="20"/>
    <n v="6100"/>
    <n v="158380"/>
    <n v="30158"/>
    <n v="66082"/>
    <n v="7.6"/>
    <n v="2001556"/>
    <n v="142"/>
    <n v="368260840"/>
    <n v="297495915"/>
    <n v="70764925"/>
    <x v="1"/>
  </r>
  <r>
    <x v="185"/>
    <x v="36"/>
    <s v="Rəngli"/>
    <x v="6"/>
    <s v="English"/>
    <x v="3"/>
    <s v="G"/>
    <s v="Ryan Lawrence"/>
    <x v="343"/>
    <n v="704"/>
    <n v="283958"/>
    <n v="47817"/>
    <n v="133127"/>
    <n v="9.6"/>
    <n v="1766404"/>
    <n v="86"/>
    <n v="846861680"/>
    <n v="142666020"/>
    <n v="704195660"/>
    <x v="3"/>
  </r>
  <r>
    <x v="224"/>
    <x v="30"/>
    <s v="Rəngli"/>
    <x v="3"/>
    <s v="English"/>
    <x v="2"/>
    <s v="PG-13"/>
    <s v="Keanu Watson"/>
    <x v="434"/>
    <n v="71342"/>
    <n v="346774"/>
    <n v="40479"/>
    <n v="67549"/>
    <n v="9.1"/>
    <n v="1083945"/>
    <n v="154"/>
    <n v="1053681533"/>
    <n v="344998585"/>
    <n v="708682948"/>
    <x v="4"/>
  </r>
  <r>
    <x v="126"/>
    <x v="7"/>
    <s v="Rəngli"/>
    <x v="2"/>
    <s v="German"/>
    <x v="5"/>
    <s v="PG"/>
    <s v="Quentin Cruise"/>
    <x v="525"/>
    <n v="12876"/>
    <n v="194578"/>
    <n v="35745"/>
    <n v="109885"/>
    <n v="6.4"/>
    <n v="2117030"/>
    <n v="178"/>
    <n v="826873746"/>
    <n v="255616098"/>
    <n v="571257648"/>
    <x v="1"/>
  </r>
  <r>
    <x v="161"/>
    <x v="1"/>
    <s v="Rəngli"/>
    <x v="4"/>
    <s v="English"/>
    <x v="3"/>
    <s v="PG-13"/>
    <s v="Charlize Craig"/>
    <x v="387"/>
    <n v="8525"/>
    <n v="348513"/>
    <n v="12852"/>
    <n v="142259"/>
    <n v="9.1"/>
    <n v="1182841"/>
    <n v="115"/>
    <n v="558907107"/>
    <n v="283525356"/>
    <n v="275381751"/>
    <x v="1"/>
  </r>
  <r>
    <x v="49"/>
    <x v="22"/>
    <s v="Rəngli"/>
    <x v="1"/>
    <s v="English"/>
    <x v="5"/>
    <s v="TV-MA"/>
    <s v="Emma Craig"/>
    <x v="125"/>
    <n v="67196"/>
    <n v="21119"/>
    <n v="37406"/>
    <n v="83599"/>
    <n v="5.6"/>
    <n v="1238979"/>
    <n v="164"/>
    <n v="942478693"/>
    <n v="45220977"/>
    <n v="897257716"/>
    <x v="4"/>
  </r>
  <r>
    <x v="40"/>
    <x v="36"/>
    <s v="Rəngli"/>
    <x v="5"/>
    <s v="English"/>
    <x v="5"/>
    <s v="G"/>
    <s v="Keanu Watson"/>
    <x v="107"/>
    <n v="25536"/>
    <n v="47827"/>
    <n v="24958"/>
    <n v="20663"/>
    <n v="6.1"/>
    <n v="637168"/>
    <n v="161"/>
    <n v="1196106955"/>
    <n v="258202990"/>
    <n v="937903965"/>
    <x v="3"/>
  </r>
  <r>
    <x v="1"/>
    <x v="23"/>
    <s v="Rəngli"/>
    <x v="0"/>
    <s v="English"/>
    <x v="6"/>
    <s v="G"/>
    <s v="Emma Bale"/>
    <x v="339"/>
    <n v="54219"/>
    <n v="272136"/>
    <n v="19398"/>
    <n v="125833"/>
    <n v="9.3000000000000007"/>
    <n v="93295"/>
    <n v="174"/>
    <n v="409341385"/>
    <n v="160450684"/>
    <n v="248890701"/>
    <x v="3"/>
  </r>
  <r>
    <x v="9"/>
    <x v="17"/>
    <s v="Rəngli"/>
    <x v="6"/>
    <s v="English"/>
    <x v="4"/>
    <s v="TV-MA"/>
    <s v="Christian Reeves"/>
    <x v="81"/>
    <n v="8564"/>
    <n v="29025"/>
    <n v="26392"/>
    <n v="8708"/>
    <n v="8.4"/>
    <n v="1330810"/>
    <n v="190"/>
    <n v="25784126"/>
    <n v="343353075"/>
    <n v="-317568949"/>
    <x v="1"/>
  </r>
  <r>
    <x v="179"/>
    <x v="13"/>
    <s v="Rəngli"/>
    <x v="6"/>
    <s v="English"/>
    <x v="4"/>
    <s v="R"/>
    <s v="Margot Washington"/>
    <x v="66"/>
    <n v="52875"/>
    <n v="341249"/>
    <n v="23511"/>
    <n v="58364"/>
    <n v="4.5"/>
    <n v="417159"/>
    <n v="167"/>
    <n v="778048829"/>
    <n v="230210404"/>
    <n v="547838425"/>
    <x v="1"/>
  </r>
  <r>
    <x v="192"/>
    <x v="20"/>
    <s v="Rəngli"/>
    <x v="7"/>
    <s v="English"/>
    <x v="4"/>
    <s v="R"/>
    <s v="Anne Murphy"/>
    <x v="420"/>
    <n v="21437"/>
    <n v="333765"/>
    <n v="29005"/>
    <n v="122080"/>
    <n v="4.7"/>
    <n v="268375"/>
    <n v="159"/>
    <n v="448512442"/>
    <n v="205846733"/>
    <n v="242665709"/>
    <x v="3"/>
  </r>
  <r>
    <x v="15"/>
    <x v="16"/>
    <s v="Rəngli"/>
    <x v="2"/>
    <s v="English"/>
    <x v="5"/>
    <s v="R"/>
    <s v="Scarlett Nolan"/>
    <x v="406"/>
    <n v="50736"/>
    <n v="301347"/>
    <n v="23086"/>
    <n v="54205"/>
    <n v="4.2"/>
    <n v="1053112"/>
    <n v="121"/>
    <n v="320946169"/>
    <n v="212652104"/>
    <n v="108294065"/>
    <x v="4"/>
  </r>
  <r>
    <x v="176"/>
    <x v="31"/>
    <s v="Rəngli"/>
    <x v="1"/>
    <s v="Turkish"/>
    <x v="4"/>
    <s v="PG-13"/>
    <s v="Ryan Murphy"/>
    <x v="303"/>
    <n v="62568"/>
    <n v="235152"/>
    <n v="22637"/>
    <n v="28618"/>
    <n v="8.1999999999999993"/>
    <n v="2039679"/>
    <n v="162"/>
    <n v="496161458"/>
    <n v="302484277"/>
    <n v="193677181"/>
    <x v="3"/>
  </r>
  <r>
    <x v="44"/>
    <x v="28"/>
    <s v="Rəngli"/>
    <x v="3"/>
    <s v="French"/>
    <x v="0"/>
    <s v="R"/>
    <s v="Brad Pitt"/>
    <x v="522"/>
    <n v="21034"/>
    <n v="222341"/>
    <n v="20971"/>
    <n v="90152"/>
    <n v="5.8"/>
    <n v="628463"/>
    <n v="169"/>
    <n v="543071304"/>
    <n v="107911172"/>
    <n v="435160132"/>
    <x v="3"/>
  </r>
  <r>
    <x v="91"/>
    <x v="38"/>
    <s v="Rəngli"/>
    <x v="7"/>
    <s v="English"/>
    <x v="4"/>
    <s v="R"/>
    <s v="Christian Nolan"/>
    <x v="254"/>
    <n v="77738"/>
    <n v="200669"/>
    <n v="34856"/>
    <n v="35171"/>
    <n v="4.3"/>
    <n v="825478"/>
    <n v="95"/>
    <n v="981070408"/>
    <n v="310154314"/>
    <n v="670916094"/>
    <x v="0"/>
  </r>
  <r>
    <x v="147"/>
    <x v="33"/>
    <s v="Rəngli"/>
    <x v="3"/>
    <s v="English"/>
    <x v="6"/>
    <s v="PG-13"/>
    <s v="Robert Johansson"/>
    <x v="461"/>
    <n v="21201"/>
    <n v="58993"/>
    <n v="17063"/>
    <n v="46860"/>
    <n v="7"/>
    <n v="167213"/>
    <n v="168"/>
    <n v="190063278"/>
    <n v="5255820"/>
    <n v="184807458"/>
    <x v="4"/>
  </r>
  <r>
    <x v="164"/>
    <x v="29"/>
    <s v="Rəngli"/>
    <x v="4"/>
    <s v="English"/>
    <x v="3"/>
    <s v="PG-13"/>
    <s v="Charlize Lawrence"/>
    <x v="54"/>
    <n v="1252"/>
    <n v="31351"/>
    <n v="34881"/>
    <n v="87205"/>
    <n v="4.5"/>
    <n v="2341936"/>
    <n v="97"/>
    <n v="1008334112"/>
    <n v="282866459"/>
    <n v="725467653"/>
    <x v="1"/>
  </r>
  <r>
    <x v="29"/>
    <x v="24"/>
    <s v="Rəngli"/>
    <x v="2"/>
    <s v="English"/>
    <x v="0"/>
    <s v="R"/>
    <s v="Brad Craig"/>
    <x v="411"/>
    <n v="26718"/>
    <n v="129806"/>
    <n v="8762"/>
    <n v="141770"/>
    <n v="7"/>
    <n v="1643646"/>
    <n v="134"/>
    <n v="64583682"/>
    <n v="236221696"/>
    <n v="-171638014"/>
    <x v="2"/>
  </r>
  <r>
    <x v="120"/>
    <x v="34"/>
    <s v="Rəngli"/>
    <x v="1"/>
    <s v="Azerbaijani"/>
    <x v="5"/>
    <s v="R"/>
    <s v="Anne Portman"/>
    <x v="224"/>
    <n v="13678"/>
    <n v="310761"/>
    <n v="45214"/>
    <n v="20792"/>
    <n v="4.5"/>
    <n v="871348"/>
    <n v="152"/>
    <n v="818720880"/>
    <n v="25512991"/>
    <n v="793207889"/>
    <x v="1"/>
  </r>
  <r>
    <x v="106"/>
    <x v="20"/>
    <s v="Rəngli"/>
    <x v="1"/>
    <s v="English"/>
    <x v="2"/>
    <s v="G"/>
    <s v="Keanu Depp"/>
    <x v="284"/>
    <n v="40187"/>
    <n v="67474"/>
    <n v="11028"/>
    <n v="146458"/>
    <n v="8.9"/>
    <n v="2000367"/>
    <n v="155"/>
    <n v="40459255"/>
    <n v="264636970"/>
    <n v="-224177715"/>
    <x v="3"/>
  </r>
  <r>
    <x v="144"/>
    <x v="23"/>
    <s v="Rəngli"/>
    <x v="3"/>
    <s v="English"/>
    <x v="2"/>
    <s v="PG"/>
    <s v="Leonardo Downey"/>
    <x v="238"/>
    <n v="68449"/>
    <n v="59297"/>
    <n v="43186"/>
    <n v="134181"/>
    <n v="8.1999999999999993"/>
    <n v="2292321"/>
    <n v="85"/>
    <n v="1115545514"/>
    <n v="142117554"/>
    <n v="973427960"/>
    <x v="3"/>
  </r>
  <r>
    <x v="179"/>
    <x v="26"/>
    <s v="Rəngli"/>
    <x v="1"/>
    <s v="English"/>
    <x v="2"/>
    <s v="G"/>
    <s v="Anne Robbie"/>
    <x v="141"/>
    <n v="38748"/>
    <n v="168971"/>
    <n v="16361"/>
    <n v="111537"/>
    <n v="7.8"/>
    <n v="383289"/>
    <n v="93"/>
    <n v="307372223"/>
    <n v="338147630"/>
    <n v="-30775407"/>
    <x v="0"/>
  </r>
  <r>
    <x v="184"/>
    <x v="29"/>
    <s v="Rəngli"/>
    <x v="7"/>
    <s v="German"/>
    <x v="4"/>
    <s v="R"/>
    <s v="Scarlett Craig"/>
    <x v="216"/>
    <n v="23480"/>
    <n v="168063"/>
    <n v="9423"/>
    <n v="38832"/>
    <n v="7.5"/>
    <n v="1822690"/>
    <n v="122"/>
    <n v="302041720"/>
    <n v="62909219"/>
    <n v="239132501"/>
    <x v="1"/>
  </r>
  <r>
    <x v="208"/>
    <x v="9"/>
    <s v="Rəngli"/>
    <x v="1"/>
    <s v="English"/>
    <x v="0"/>
    <s v="R"/>
    <s v="Anne Smith"/>
    <x v="447"/>
    <n v="10380"/>
    <n v="111488"/>
    <n v="42044"/>
    <n v="95395"/>
    <n v="6.3"/>
    <n v="1501535"/>
    <n v="118"/>
    <n v="262728889"/>
    <n v="8534000"/>
    <n v="254194889"/>
    <x v="1"/>
  </r>
  <r>
    <x v="149"/>
    <x v="11"/>
    <s v="Rəngli"/>
    <x v="3"/>
    <s v="English"/>
    <x v="0"/>
    <s v="PG"/>
    <s v="Ryan Tarantino"/>
    <x v="373"/>
    <n v="1009"/>
    <n v="349476"/>
    <n v="10513"/>
    <n v="27852"/>
    <n v="7.9"/>
    <n v="1202398"/>
    <n v="135"/>
    <n v="818545789"/>
    <n v="200873736"/>
    <n v="617672053"/>
    <x v="3"/>
  </r>
  <r>
    <x v="206"/>
    <x v="24"/>
    <s v="Rəngli"/>
    <x v="7"/>
    <s v="Spanish"/>
    <x v="5"/>
    <s v="PG"/>
    <s v="Brad Robbie"/>
    <x v="521"/>
    <n v="18604"/>
    <n v="97097"/>
    <n v="20673"/>
    <n v="99388"/>
    <n v="3.5"/>
    <n v="1944439"/>
    <n v="97"/>
    <n v="1111413086"/>
    <n v="78391101"/>
    <n v="1033021985"/>
    <x v="2"/>
  </r>
  <r>
    <x v="178"/>
    <x v="15"/>
    <s v="Rəngli"/>
    <x v="2"/>
    <s v="Azerbaijani"/>
    <x v="1"/>
    <s v="G"/>
    <s v="Christopher Theron"/>
    <x v="70"/>
    <n v="72496"/>
    <n v="260446"/>
    <n v="32511"/>
    <n v="90158"/>
    <n v="7.2"/>
    <n v="1077758"/>
    <n v="191"/>
    <n v="509710431"/>
    <n v="169125722"/>
    <n v="340584709"/>
    <x v="2"/>
  </r>
  <r>
    <x v="13"/>
    <x v="4"/>
    <s v="Rəngli"/>
    <x v="1"/>
    <s v="English"/>
    <x v="2"/>
    <s v="PG"/>
    <s v="Ryan Murphy"/>
    <x v="520"/>
    <n v="19673"/>
    <n v="158989"/>
    <n v="37186"/>
    <n v="123003"/>
    <n v="3.9"/>
    <n v="1929275"/>
    <n v="177"/>
    <n v="758813404"/>
    <n v="54521441"/>
    <n v="704291963"/>
    <x v="0"/>
  </r>
  <r>
    <x v="23"/>
    <x v="14"/>
    <s v="Rəngli"/>
    <x v="0"/>
    <s v="German"/>
    <x v="4"/>
    <s v="R"/>
    <s v="Quentin Depp"/>
    <x v="43"/>
    <n v="62462"/>
    <n v="267315"/>
    <n v="2256"/>
    <n v="523"/>
    <n v="4.7"/>
    <n v="122659"/>
    <n v="102"/>
    <n v="47654926"/>
    <n v="24224933"/>
    <n v="23429993"/>
    <x v="1"/>
  </r>
  <r>
    <x v="168"/>
    <x v="10"/>
    <s v="Rəngli"/>
    <x v="4"/>
    <s v="English"/>
    <x v="0"/>
    <s v="R"/>
    <s v="Leonardo Tarantino"/>
    <x v="353"/>
    <n v="36045"/>
    <n v="271187"/>
    <n v="41183"/>
    <n v="82186"/>
    <n v="9.4"/>
    <n v="1127511"/>
    <n v="144"/>
    <n v="131311544"/>
    <n v="81422375"/>
    <n v="49889169"/>
    <x v="3"/>
  </r>
  <r>
    <x v="214"/>
    <x v="25"/>
    <s v="Rəngli"/>
    <x v="7"/>
    <s v="Spanish"/>
    <x v="3"/>
    <s v="G"/>
    <s v="Scarlett Portman"/>
    <x v="42"/>
    <n v="25410"/>
    <n v="106724"/>
    <n v="11610"/>
    <n v="40014"/>
    <n v="7.6"/>
    <n v="1629137"/>
    <n v="163"/>
    <n v="641891321"/>
    <n v="60220012"/>
    <n v="581671309"/>
    <x v="3"/>
  </r>
  <r>
    <x v="165"/>
    <x v="11"/>
    <s v="Rəngli"/>
    <x v="7"/>
    <s v="English"/>
    <x v="3"/>
    <s v="G"/>
    <s v="Hugh Craig"/>
    <x v="457"/>
    <n v="73538"/>
    <n v="225340"/>
    <n v="26012"/>
    <n v="92199"/>
    <n v="6.5"/>
    <n v="1197092"/>
    <n v="165"/>
    <n v="763590373"/>
    <n v="40044635"/>
    <n v="723545738"/>
    <x v="3"/>
  </r>
  <r>
    <x v="168"/>
    <x v="28"/>
    <s v="Rəngli"/>
    <x v="3"/>
    <s v="English"/>
    <x v="0"/>
    <s v="TV-MA"/>
    <s v="Ryan Reeves"/>
    <x v="56"/>
    <n v="71132"/>
    <n v="237341"/>
    <n v="10240"/>
    <n v="90504"/>
    <n v="3.6"/>
    <n v="74505"/>
    <n v="192"/>
    <n v="320572273"/>
    <n v="163352926"/>
    <n v="157219347"/>
    <x v="3"/>
  </r>
  <r>
    <x v="63"/>
    <x v="26"/>
    <s v="Rəngli"/>
    <x v="6"/>
    <s v="English"/>
    <x v="6"/>
    <s v="PG"/>
    <s v="Charlize DiCaprio"/>
    <x v="224"/>
    <n v="6963"/>
    <n v="209068"/>
    <n v="19429"/>
    <n v="72842"/>
    <n v="6.4"/>
    <n v="1886120"/>
    <n v="162"/>
    <n v="315513621"/>
    <n v="201630168"/>
    <n v="113883453"/>
    <x v="0"/>
  </r>
  <r>
    <x v="111"/>
    <x v="14"/>
    <s v="Rəngli"/>
    <x v="1"/>
    <s v="English"/>
    <x v="4"/>
    <s v="TV-MA"/>
    <s v="Robert Nolan"/>
    <x v="453"/>
    <n v="32854"/>
    <n v="284624"/>
    <n v="47148"/>
    <n v="88858"/>
    <n v="7.8"/>
    <n v="729160"/>
    <n v="91"/>
    <n v="989318327"/>
    <n v="240848029"/>
    <n v="748470298"/>
    <x v="1"/>
  </r>
  <r>
    <x v="43"/>
    <x v="3"/>
    <s v="Rəngli"/>
    <x v="4"/>
    <s v="German"/>
    <x v="6"/>
    <s v="R"/>
    <s v="Matthew Reeves"/>
    <x v="199"/>
    <n v="60498"/>
    <n v="55393"/>
    <n v="30048"/>
    <n v="42367"/>
    <n v="8.6"/>
    <n v="381551"/>
    <n v="108"/>
    <n v="1118726695"/>
    <n v="283398384"/>
    <n v="835328311"/>
    <x v="2"/>
  </r>
  <r>
    <x v="8"/>
    <x v="32"/>
    <s v="Rəngli"/>
    <x v="1"/>
    <s v="English"/>
    <x v="0"/>
    <s v="TV-MA"/>
    <s v="Quentin Washington"/>
    <x v="452"/>
    <n v="27074"/>
    <n v="215659"/>
    <n v="38351"/>
    <n v="64987"/>
    <n v="7.1"/>
    <n v="1984138"/>
    <n v="114"/>
    <n v="908987109"/>
    <n v="325622012"/>
    <n v="583365097"/>
    <x v="0"/>
  </r>
  <r>
    <x v="59"/>
    <x v="21"/>
    <s v="Rəngli"/>
    <x v="7"/>
    <s v="Turkish"/>
    <x v="4"/>
    <s v="R"/>
    <s v="Christopher Nolan"/>
    <x v="459"/>
    <n v="50821"/>
    <n v="281108"/>
    <n v="32341"/>
    <n v="18053"/>
    <n v="7.8"/>
    <n v="856707"/>
    <n v="187"/>
    <n v="456942861"/>
    <n v="33167852"/>
    <n v="423775009"/>
    <x v="0"/>
  </r>
  <r>
    <x v="114"/>
    <x v="20"/>
    <s v="Rəngli"/>
    <x v="4"/>
    <s v="English"/>
    <x v="0"/>
    <s v="PG-13"/>
    <s v="Keanu Robbie"/>
    <x v="198"/>
    <n v="35684"/>
    <n v="259788"/>
    <n v="11933"/>
    <n v="90785"/>
    <n v="9.1999999999999993"/>
    <n v="2357529"/>
    <n v="163"/>
    <n v="776691695"/>
    <n v="87765861"/>
    <n v="688925834"/>
    <x v="3"/>
  </r>
  <r>
    <x v="18"/>
    <x v="31"/>
    <s v="Rəngli"/>
    <x v="6"/>
    <s v="English"/>
    <x v="1"/>
    <s v="PG"/>
    <s v="Ryan Watson"/>
    <x v="478"/>
    <n v="78093"/>
    <n v="192741"/>
    <n v="8569"/>
    <n v="26898"/>
    <n v="3.5"/>
    <n v="1637628"/>
    <n v="121"/>
    <n v="833899837"/>
    <n v="175230986"/>
    <n v="658668851"/>
    <x v="3"/>
  </r>
  <r>
    <x v="43"/>
    <x v="4"/>
    <s v="Ağ-qara"/>
    <x v="4"/>
    <s v="English"/>
    <x v="1"/>
    <s v="TV-MA"/>
    <s v="Anne Bale"/>
    <x v="140"/>
    <n v="23927"/>
    <n v="314181"/>
    <n v="46008"/>
    <n v="54881"/>
    <n v="6.2"/>
    <n v="22823"/>
    <n v="189"/>
    <n v="1195205280"/>
    <n v="108251511"/>
    <n v="1086953769"/>
    <x v="0"/>
  </r>
  <r>
    <x v="84"/>
    <x v="25"/>
    <s v="Rəngli"/>
    <x v="6"/>
    <s v="English"/>
    <x v="3"/>
    <s v="TV-MA"/>
    <s v="Keanu Johansson"/>
    <x v="45"/>
    <n v="24479"/>
    <n v="143361"/>
    <n v="16876"/>
    <n v="128023"/>
    <n v="6.3"/>
    <n v="1542309"/>
    <n v="88"/>
    <n v="567241192"/>
    <n v="99246624"/>
    <n v="467994568"/>
    <x v="3"/>
  </r>
  <r>
    <x v="145"/>
    <x v="1"/>
    <s v="Rəngli"/>
    <x v="4"/>
    <s v="German"/>
    <x v="3"/>
    <s v="TV-MA"/>
    <s v="Leonardo Washington"/>
    <x v="292"/>
    <n v="22670"/>
    <n v="109310"/>
    <n v="24087"/>
    <n v="128200"/>
    <n v="4.2"/>
    <n v="372844"/>
    <n v="94"/>
    <n v="1005588539"/>
    <n v="341560635"/>
    <n v="664027904"/>
    <x v="1"/>
  </r>
  <r>
    <x v="141"/>
    <x v="5"/>
    <s v="Rəngli"/>
    <x v="7"/>
    <s v="Azerbaijani"/>
    <x v="4"/>
    <s v="TV-MA"/>
    <s v="Leonardo Pitt"/>
    <x v="200"/>
    <n v="21622"/>
    <n v="201344"/>
    <n v="23197"/>
    <n v="128061"/>
    <n v="5.9"/>
    <n v="50945"/>
    <n v="175"/>
    <n v="127891386"/>
    <n v="84146067"/>
    <n v="43745319"/>
    <x v="2"/>
  </r>
  <r>
    <x v="117"/>
    <x v="12"/>
    <s v="Rəngli"/>
    <x v="0"/>
    <s v="English"/>
    <x v="2"/>
    <s v="G"/>
    <s v="Johnny Bale"/>
    <x v="243"/>
    <n v="7215"/>
    <n v="55877"/>
    <n v="15885"/>
    <n v="93410"/>
    <n v="9.6999999999999993"/>
    <n v="2273230"/>
    <n v="85"/>
    <n v="1127824161"/>
    <n v="214802757"/>
    <n v="913021404"/>
    <x v="1"/>
  </r>
  <r>
    <x v="154"/>
    <x v="35"/>
    <s v="Rəngli"/>
    <x v="3"/>
    <s v="German"/>
    <x v="2"/>
    <s v="PG-13"/>
    <s v="Quentin Reeves"/>
    <x v="5"/>
    <n v="6885"/>
    <n v="231711"/>
    <n v="5721"/>
    <n v="124444"/>
    <n v="6.4"/>
    <n v="283813"/>
    <n v="166"/>
    <n v="1127974860"/>
    <n v="138766438"/>
    <n v="989208422"/>
    <x v="0"/>
  </r>
  <r>
    <x v="10"/>
    <x v="12"/>
    <s v="Rəngli"/>
    <x v="1"/>
    <s v="English"/>
    <x v="2"/>
    <s v="R"/>
    <s v="Quentin Craig"/>
    <x v="256"/>
    <n v="49381"/>
    <n v="266456"/>
    <n v="49127"/>
    <n v="40336"/>
    <n v="8.4"/>
    <n v="2420009"/>
    <n v="147"/>
    <n v="112253461"/>
    <n v="190758409"/>
    <n v="-78504948"/>
    <x v="1"/>
  </r>
  <r>
    <x v="191"/>
    <x v="3"/>
    <s v="Rəngli"/>
    <x v="0"/>
    <s v="English"/>
    <x v="6"/>
    <s v="TV-MA"/>
    <s v="Anne Hathaway"/>
    <x v="445"/>
    <n v="56743"/>
    <n v="184493"/>
    <n v="32548"/>
    <n v="103263"/>
    <n v="4.0999999999999996"/>
    <n v="1988338"/>
    <n v="158"/>
    <n v="756406694"/>
    <n v="143241072"/>
    <n v="613165622"/>
    <x v="2"/>
  </r>
  <r>
    <x v="17"/>
    <x v="20"/>
    <s v="Rəngli"/>
    <x v="1"/>
    <s v="Turkish"/>
    <x v="1"/>
    <s v="PG"/>
    <s v="Natalie Jackman"/>
    <x v="277"/>
    <n v="79657"/>
    <n v="212858"/>
    <n v="40819"/>
    <n v="133001"/>
    <n v="6.8"/>
    <n v="1863952"/>
    <n v="104"/>
    <n v="989280386"/>
    <n v="251076391"/>
    <n v="738203995"/>
    <x v="3"/>
  </r>
  <r>
    <x v="60"/>
    <x v="26"/>
    <s v="Rəngli"/>
    <x v="2"/>
    <s v="German"/>
    <x v="1"/>
    <s v="TV-MA"/>
    <s v="Johnny Murphy"/>
    <x v="140"/>
    <n v="7960"/>
    <n v="242583"/>
    <n v="45562"/>
    <n v="110475"/>
    <n v="7.6"/>
    <n v="1692145"/>
    <n v="90"/>
    <n v="608894418"/>
    <n v="5642774"/>
    <n v="603251644"/>
    <x v="0"/>
  </r>
  <r>
    <x v="113"/>
    <x v="17"/>
    <s v="Rəngli"/>
    <x v="7"/>
    <s v="English"/>
    <x v="2"/>
    <s v="R"/>
    <s v="Tom Washington"/>
    <x v="84"/>
    <n v="16247"/>
    <n v="177690"/>
    <n v="23339"/>
    <n v="21434"/>
    <n v="4.0999999999999996"/>
    <n v="2292144"/>
    <n v="98"/>
    <n v="741637953"/>
    <n v="146501529"/>
    <n v="595136424"/>
    <x v="1"/>
  </r>
  <r>
    <x v="133"/>
    <x v="32"/>
    <s v="Rəngli"/>
    <x v="5"/>
    <s v="Spanish"/>
    <x v="6"/>
    <s v="G"/>
    <s v="Christopher Downey"/>
    <x v="58"/>
    <n v="64262"/>
    <n v="45560"/>
    <n v="1385"/>
    <n v="88498"/>
    <n v="5.4"/>
    <n v="1614838"/>
    <n v="141"/>
    <n v="22045362"/>
    <n v="274594329"/>
    <n v="-252548967"/>
    <x v="0"/>
  </r>
  <r>
    <x v="166"/>
    <x v="27"/>
    <s v="Rəngli"/>
    <x v="2"/>
    <s v="English"/>
    <x v="2"/>
    <s v="TV-MA"/>
    <s v="Will Smith"/>
    <x v="265"/>
    <n v="52482"/>
    <n v="217800"/>
    <n v="23156"/>
    <n v="92834"/>
    <n v="8.8000000000000007"/>
    <n v="1077686"/>
    <n v="118"/>
    <n v="513257623"/>
    <n v="140802687"/>
    <n v="372454936"/>
    <x v="0"/>
  </r>
  <r>
    <x v="80"/>
    <x v="27"/>
    <s v="Rəngli"/>
    <x v="3"/>
    <s v="English"/>
    <x v="2"/>
    <s v="TV-MA"/>
    <s v="Daniel Craig"/>
    <x v="132"/>
    <n v="29107"/>
    <n v="317900"/>
    <n v="20948"/>
    <n v="78514"/>
    <n v="4.5"/>
    <n v="1214578"/>
    <n v="142"/>
    <n v="168694756"/>
    <n v="334901901"/>
    <n v="-166207145"/>
    <x v="0"/>
  </r>
  <r>
    <x v="39"/>
    <x v="39"/>
    <s v="Rəngli"/>
    <x v="5"/>
    <s v="English"/>
    <x v="6"/>
    <s v="PG-13"/>
    <s v="Robert Robbie"/>
    <x v="146"/>
    <n v="19547"/>
    <n v="146231"/>
    <n v="24365"/>
    <n v="148833"/>
    <n v="6.6"/>
    <n v="722333"/>
    <n v="113"/>
    <n v="132553644"/>
    <n v="50970379"/>
    <n v="81583265"/>
    <x v="0"/>
  </r>
  <r>
    <x v="217"/>
    <x v="16"/>
    <s v="Rəngli"/>
    <x v="2"/>
    <s v="French"/>
    <x v="1"/>
    <s v="G"/>
    <s v="Brad Murphy"/>
    <x v="350"/>
    <n v="45087"/>
    <n v="106258"/>
    <n v="6011"/>
    <n v="59363"/>
    <n v="4.7"/>
    <n v="1090389"/>
    <n v="172"/>
    <n v="1149802404"/>
    <n v="162826935"/>
    <n v="986975469"/>
    <x v="4"/>
  </r>
  <r>
    <x v="82"/>
    <x v="33"/>
    <s v="Rəngli"/>
    <x v="4"/>
    <s v="Spanish"/>
    <x v="4"/>
    <s v="PG"/>
    <s v="Quentin Hathaway"/>
    <x v="430"/>
    <n v="16585"/>
    <n v="17422"/>
    <n v="27734"/>
    <n v="64180"/>
    <n v="5"/>
    <n v="1207386"/>
    <n v="146"/>
    <n v="970556039"/>
    <n v="90901104"/>
    <n v="879654935"/>
    <x v="4"/>
  </r>
  <r>
    <x v="38"/>
    <x v="12"/>
    <s v="Rəngli"/>
    <x v="2"/>
    <s v="English"/>
    <x v="3"/>
    <s v="R"/>
    <s v="Matthew Reeves"/>
    <x v="496"/>
    <n v="49188"/>
    <n v="249843"/>
    <n v="46545"/>
    <n v="39564"/>
    <n v="3.6"/>
    <n v="966807"/>
    <n v="179"/>
    <n v="896031431"/>
    <n v="265241257"/>
    <n v="630790174"/>
    <x v="1"/>
  </r>
  <r>
    <x v="155"/>
    <x v="18"/>
    <s v="Rəngli"/>
    <x v="6"/>
    <s v="Spanish"/>
    <x v="5"/>
    <s v="PG"/>
    <s v="Robert Jackman"/>
    <x v="288"/>
    <n v="16516"/>
    <n v="154038"/>
    <n v="34004"/>
    <n v="77856"/>
    <n v="5.2"/>
    <n v="982086"/>
    <n v="127"/>
    <n v="998470631"/>
    <n v="137328356"/>
    <n v="861142275"/>
    <x v="1"/>
  </r>
  <r>
    <x v="30"/>
    <x v="0"/>
    <s v="Rəngli"/>
    <x v="3"/>
    <s v="German"/>
    <x v="2"/>
    <s v="TV-MA"/>
    <s v="Natalie McConaughey"/>
    <x v="244"/>
    <n v="62318"/>
    <n v="48643"/>
    <n v="26623"/>
    <n v="47870"/>
    <n v="8.1"/>
    <n v="1017306"/>
    <n v="88"/>
    <n v="1012403952"/>
    <n v="242715710"/>
    <n v="769688242"/>
    <x v="0"/>
  </r>
  <r>
    <x v="109"/>
    <x v="14"/>
    <s v="Rəngli"/>
    <x v="6"/>
    <s v="English"/>
    <x v="3"/>
    <s v="PG"/>
    <s v="Daniel McConaughey"/>
    <x v="103"/>
    <n v="59867"/>
    <n v="255008"/>
    <n v="37640"/>
    <n v="71396"/>
    <n v="5.4"/>
    <n v="2269397"/>
    <n v="106"/>
    <n v="988885470"/>
    <n v="162844346"/>
    <n v="826041124"/>
    <x v="1"/>
  </r>
  <r>
    <x v="140"/>
    <x v="20"/>
    <s v="Rəngli"/>
    <x v="7"/>
    <s v="English"/>
    <x v="3"/>
    <s v="R"/>
    <s v="Hugh Reeves"/>
    <x v="344"/>
    <n v="54209"/>
    <n v="34731"/>
    <n v="7620"/>
    <n v="9432"/>
    <n v="4"/>
    <n v="1085670"/>
    <n v="93"/>
    <n v="538138311"/>
    <n v="24337055"/>
    <n v="513801256"/>
    <x v="3"/>
  </r>
  <r>
    <x v="209"/>
    <x v="30"/>
    <s v="Rəngli"/>
    <x v="4"/>
    <s v="English"/>
    <x v="3"/>
    <s v="TV-MA"/>
    <s v="Will Robbie"/>
    <x v="237"/>
    <n v="59574"/>
    <n v="266380"/>
    <n v="45987"/>
    <n v="118463"/>
    <n v="9.4"/>
    <n v="752821"/>
    <n v="182"/>
    <n v="814007149"/>
    <n v="65975855"/>
    <n v="748031294"/>
    <x v="4"/>
  </r>
  <r>
    <x v="121"/>
    <x v="20"/>
    <s v="Rəngli"/>
    <x v="3"/>
    <s v="English"/>
    <x v="6"/>
    <s v="PG"/>
    <s v="Anne McConaughey"/>
    <x v="502"/>
    <n v="25025"/>
    <n v="65742"/>
    <n v="21511"/>
    <n v="130401"/>
    <n v="4.5"/>
    <n v="1260397"/>
    <n v="173"/>
    <n v="340503884"/>
    <n v="155835540"/>
    <n v="184668344"/>
    <x v="3"/>
  </r>
  <r>
    <x v="31"/>
    <x v="36"/>
    <s v="Rəngli"/>
    <x v="6"/>
    <s v="English"/>
    <x v="5"/>
    <s v="PG-13"/>
    <s v="Keanu Jackman"/>
    <x v="519"/>
    <n v="23732"/>
    <n v="168740"/>
    <n v="32770"/>
    <n v="143701"/>
    <n v="4.5"/>
    <n v="1603806"/>
    <n v="91"/>
    <n v="434725737"/>
    <n v="91211269"/>
    <n v="343514468"/>
    <x v="3"/>
  </r>
  <r>
    <x v="29"/>
    <x v="30"/>
    <s v="Rəngli"/>
    <x v="0"/>
    <s v="English"/>
    <x v="1"/>
    <s v="R"/>
    <s v="Denzel Theron"/>
    <x v="95"/>
    <n v="3765"/>
    <n v="337032"/>
    <n v="13665"/>
    <n v="138716"/>
    <n v="3.6"/>
    <n v="267863"/>
    <n v="148"/>
    <n v="231832862"/>
    <n v="189643289"/>
    <n v="42189573"/>
    <x v="4"/>
  </r>
  <r>
    <x v="62"/>
    <x v="17"/>
    <s v="Rəngli"/>
    <x v="4"/>
    <s v="Spanish"/>
    <x v="3"/>
    <s v="G"/>
    <s v="Charlize Bale"/>
    <x v="456"/>
    <n v="783"/>
    <n v="238726"/>
    <n v="24896"/>
    <n v="64661"/>
    <n v="3.5"/>
    <n v="2246112"/>
    <n v="115"/>
    <n v="1134782501"/>
    <n v="268729484"/>
    <n v="866053017"/>
    <x v="1"/>
  </r>
  <r>
    <x v="5"/>
    <x v="17"/>
    <s v="Rəngli"/>
    <x v="0"/>
    <s v="German"/>
    <x v="2"/>
    <s v="G"/>
    <s v="Daniel Nolan"/>
    <x v="160"/>
    <n v="60251"/>
    <n v="303363"/>
    <n v="10957"/>
    <n v="40344"/>
    <n v="5.5"/>
    <n v="40403"/>
    <n v="151"/>
    <n v="372854840"/>
    <n v="159852401"/>
    <n v="213002439"/>
    <x v="1"/>
  </r>
  <r>
    <x v="173"/>
    <x v="0"/>
    <s v="Rəngli"/>
    <x v="2"/>
    <s v="English"/>
    <x v="5"/>
    <s v="R"/>
    <s v="Denzel Downey"/>
    <x v="144"/>
    <n v="14066"/>
    <n v="160945"/>
    <n v="48882"/>
    <n v="88170"/>
    <n v="6.6"/>
    <n v="1115047"/>
    <n v="153"/>
    <n v="807936637"/>
    <n v="96576123"/>
    <n v="711360514"/>
    <x v="0"/>
  </r>
  <r>
    <x v="42"/>
    <x v="12"/>
    <s v="Rəngli"/>
    <x v="4"/>
    <s v="English"/>
    <x v="6"/>
    <s v="PG-13"/>
    <s v="Margot Washington"/>
    <x v="89"/>
    <n v="47705"/>
    <n v="101371"/>
    <n v="32054"/>
    <n v="107523"/>
    <n v="5.7"/>
    <n v="67609"/>
    <n v="159"/>
    <n v="346865024"/>
    <n v="300533912"/>
    <n v="46331112"/>
    <x v="1"/>
  </r>
  <r>
    <x v="170"/>
    <x v="30"/>
    <s v="Rəngli"/>
    <x v="1"/>
    <s v="Azerbaijani"/>
    <x v="5"/>
    <s v="R"/>
    <s v="Johnny Portman"/>
    <x v="109"/>
    <n v="75395"/>
    <n v="101371"/>
    <n v="31013"/>
    <n v="121098"/>
    <n v="8.8000000000000007"/>
    <n v="1308242"/>
    <n v="120"/>
    <n v="330696852"/>
    <n v="268304437"/>
    <n v="62392415"/>
    <x v="4"/>
  </r>
  <r>
    <x v="125"/>
    <x v="20"/>
    <s v="Rəngli"/>
    <x v="5"/>
    <s v="French"/>
    <x v="1"/>
    <s v="G"/>
    <s v="Christopher Depp"/>
    <x v="214"/>
    <n v="60193"/>
    <n v="109139"/>
    <n v="40141"/>
    <n v="10239"/>
    <n v="3.5"/>
    <n v="1224043"/>
    <n v="101"/>
    <n v="115805980"/>
    <n v="264682237"/>
    <n v="-148876257"/>
    <x v="3"/>
  </r>
  <r>
    <x v="83"/>
    <x v="36"/>
    <s v="Rəngli"/>
    <x v="3"/>
    <s v="English"/>
    <x v="6"/>
    <s v="R"/>
    <s v="Christopher Depp"/>
    <x v="333"/>
    <n v="16063"/>
    <n v="302753"/>
    <n v="24554"/>
    <n v="116004"/>
    <n v="3.9"/>
    <n v="181428"/>
    <n v="128"/>
    <n v="1041484986"/>
    <n v="203330932"/>
    <n v="838154054"/>
    <x v="3"/>
  </r>
  <r>
    <x v="99"/>
    <x v="23"/>
    <s v="Rəngli"/>
    <x v="4"/>
    <s v="English"/>
    <x v="0"/>
    <s v="R"/>
    <s v="Jennifer Reeves"/>
    <x v="232"/>
    <n v="43646"/>
    <n v="246947"/>
    <n v="5675"/>
    <n v="43399"/>
    <n v="5.9"/>
    <n v="1691106"/>
    <n v="159"/>
    <n v="1057429127"/>
    <n v="86303432"/>
    <n v="971125695"/>
    <x v="3"/>
  </r>
  <r>
    <x v="147"/>
    <x v="34"/>
    <s v="Rəngli"/>
    <x v="6"/>
    <s v="English"/>
    <x v="1"/>
    <s v="G"/>
    <s v="Christopher Portman"/>
    <x v="517"/>
    <n v="69537"/>
    <n v="120252"/>
    <n v="23394"/>
    <n v="1778"/>
    <n v="5.9"/>
    <n v="1686234"/>
    <n v="185"/>
    <n v="21647407"/>
    <n v="107279242"/>
    <n v="-85631835"/>
    <x v="1"/>
  </r>
  <r>
    <x v="34"/>
    <x v="30"/>
    <s v="Rəngli"/>
    <x v="4"/>
    <s v="English"/>
    <x v="4"/>
    <s v="PG-13"/>
    <s v="Emma Theron"/>
    <x v="183"/>
    <n v="59611"/>
    <n v="342643"/>
    <n v="44346"/>
    <n v="110219"/>
    <n v="9.4"/>
    <n v="2219107"/>
    <n v="137"/>
    <n v="462234391"/>
    <n v="293957212"/>
    <n v="168277179"/>
    <x v="4"/>
  </r>
  <r>
    <x v="117"/>
    <x v="3"/>
    <s v="Rəngli"/>
    <x v="3"/>
    <s v="English"/>
    <x v="3"/>
    <s v="PG"/>
    <s v="Emma Reeves"/>
    <x v="394"/>
    <n v="49076"/>
    <n v="26102"/>
    <n v="41328"/>
    <n v="25120"/>
    <n v="7.5"/>
    <n v="823394"/>
    <n v="170"/>
    <n v="909412311"/>
    <n v="281425549"/>
    <n v="627986762"/>
    <x v="2"/>
  </r>
  <r>
    <x v="168"/>
    <x v="8"/>
    <s v="Ağ-qara"/>
    <x v="3"/>
    <s v="Turkish"/>
    <x v="5"/>
    <s v="R"/>
    <s v="Anne Nolan"/>
    <x v="176"/>
    <n v="68576"/>
    <n v="145075"/>
    <n v="21492"/>
    <n v="98807"/>
    <n v="5.0999999999999996"/>
    <n v="1663150"/>
    <n v="137"/>
    <n v="722282226"/>
    <n v="148772202"/>
    <n v="573510024"/>
    <x v="3"/>
  </r>
  <r>
    <x v="93"/>
    <x v="35"/>
    <s v="Rəngli"/>
    <x v="0"/>
    <s v="French"/>
    <x v="4"/>
    <s v="TV-MA"/>
    <s v="Charlize McConaughey"/>
    <x v="29"/>
    <n v="26054"/>
    <n v="128980"/>
    <n v="11694"/>
    <n v="102702"/>
    <n v="4.9000000000000004"/>
    <n v="241452"/>
    <n v="183"/>
    <n v="53919014"/>
    <n v="37882445"/>
    <n v="16036569"/>
    <x v="0"/>
  </r>
  <r>
    <x v="209"/>
    <x v="0"/>
    <s v="Ağ-qara"/>
    <x v="3"/>
    <s v="English"/>
    <x v="2"/>
    <s v="G"/>
    <s v="Christopher Johansson"/>
    <x v="287"/>
    <n v="59833"/>
    <n v="159041"/>
    <n v="35753"/>
    <n v="109147"/>
    <n v="9"/>
    <n v="1514125"/>
    <n v="87"/>
    <n v="344929233"/>
    <n v="295284751"/>
    <n v="49644482"/>
    <x v="0"/>
  </r>
  <r>
    <x v="201"/>
    <x v="36"/>
    <s v="Rəngli"/>
    <x v="5"/>
    <s v="English"/>
    <x v="4"/>
    <s v="R"/>
    <s v="Matthew Jackman"/>
    <x v="335"/>
    <n v="24977"/>
    <n v="349092"/>
    <n v="12185"/>
    <n v="6324"/>
    <n v="8.5"/>
    <n v="336576"/>
    <n v="110"/>
    <n v="624934923"/>
    <n v="326798846"/>
    <n v="298136077"/>
    <x v="3"/>
  </r>
  <r>
    <x v="192"/>
    <x v="13"/>
    <s v="Ağ-qara"/>
    <x v="1"/>
    <s v="English"/>
    <x v="3"/>
    <s v="PG-13"/>
    <s v="Will Downey"/>
    <x v="423"/>
    <n v="66256"/>
    <n v="206225"/>
    <n v="18360"/>
    <n v="70256"/>
    <n v="7.1"/>
    <n v="1598549"/>
    <n v="97"/>
    <n v="1097288414"/>
    <n v="97399884"/>
    <n v="999888530"/>
    <x v="1"/>
  </r>
  <r>
    <x v="35"/>
    <x v="25"/>
    <s v="Rəngli"/>
    <x v="4"/>
    <s v="Spanish"/>
    <x v="5"/>
    <s v="R"/>
    <s v="Matthew McConaughey"/>
    <x v="57"/>
    <n v="14146"/>
    <n v="258996"/>
    <n v="12053"/>
    <n v="115480"/>
    <n v="9.5"/>
    <n v="210239"/>
    <n v="94"/>
    <n v="944464016"/>
    <n v="166464534"/>
    <n v="777999482"/>
    <x v="3"/>
  </r>
  <r>
    <x v="135"/>
    <x v="18"/>
    <s v="Rəngli"/>
    <x v="3"/>
    <s v="English"/>
    <x v="6"/>
    <s v="TV-MA"/>
    <s v="Anne DiCaprio"/>
    <x v="451"/>
    <n v="9796"/>
    <n v="305356"/>
    <n v="10766"/>
    <n v="70573"/>
    <n v="9.1"/>
    <n v="2188694"/>
    <n v="114"/>
    <n v="826459333"/>
    <n v="337675316"/>
    <n v="488784017"/>
    <x v="1"/>
  </r>
  <r>
    <x v="26"/>
    <x v="11"/>
    <s v="Rəngli"/>
    <x v="0"/>
    <s v="French"/>
    <x v="2"/>
    <s v="G"/>
    <s v="Cillian Tarantino"/>
    <x v="349"/>
    <n v="38420"/>
    <n v="173884"/>
    <n v="18480"/>
    <n v="22746"/>
    <n v="8.5"/>
    <n v="1096333"/>
    <n v="123"/>
    <n v="936469511"/>
    <n v="126327382"/>
    <n v="810142129"/>
    <x v="3"/>
  </r>
  <r>
    <x v="65"/>
    <x v="28"/>
    <s v="Rəngli"/>
    <x v="2"/>
    <s v="Spanish"/>
    <x v="3"/>
    <s v="R"/>
    <s v="Emma McConaughey"/>
    <x v="43"/>
    <n v="37713"/>
    <n v="64882"/>
    <n v="26987"/>
    <n v="29507"/>
    <n v="4.9000000000000004"/>
    <n v="1111367"/>
    <n v="141"/>
    <n v="1180251258"/>
    <n v="256520015"/>
    <n v="923731243"/>
    <x v="3"/>
  </r>
  <r>
    <x v="132"/>
    <x v="36"/>
    <s v="Rəngli"/>
    <x v="1"/>
    <s v="English"/>
    <x v="6"/>
    <s v="TV-MA"/>
    <s v="Anne Pitt"/>
    <x v="10"/>
    <n v="25801"/>
    <n v="54124"/>
    <n v="40811"/>
    <n v="84188"/>
    <n v="7.6"/>
    <n v="798550"/>
    <n v="140"/>
    <n v="1196153394"/>
    <n v="83478624"/>
    <n v="1112674770"/>
    <x v="3"/>
  </r>
  <r>
    <x v="5"/>
    <x v="20"/>
    <s v="Rəngli"/>
    <x v="0"/>
    <s v="English"/>
    <x v="4"/>
    <s v="PG-13"/>
    <s v="Robert Depp"/>
    <x v="166"/>
    <n v="1954"/>
    <n v="161579"/>
    <n v="22426"/>
    <n v="11706"/>
    <n v="7.7"/>
    <n v="2308978"/>
    <n v="174"/>
    <n v="1173014415"/>
    <n v="99170280"/>
    <n v="1073844135"/>
    <x v="3"/>
  </r>
  <r>
    <x v="17"/>
    <x v="9"/>
    <s v="Rəngli"/>
    <x v="0"/>
    <s v="German"/>
    <x v="3"/>
    <s v="G"/>
    <s v="Tom Murphy"/>
    <x v="248"/>
    <n v="63933"/>
    <n v="120710"/>
    <n v="15963"/>
    <n v="75340"/>
    <n v="8.9"/>
    <n v="1749010"/>
    <n v="140"/>
    <n v="635147253"/>
    <n v="17334313"/>
    <n v="617812940"/>
    <x v="1"/>
  </r>
  <r>
    <x v="77"/>
    <x v="29"/>
    <s v="Rəngli"/>
    <x v="2"/>
    <s v="English"/>
    <x v="0"/>
    <s v="TV-MA"/>
    <s v="Christopher Depp"/>
    <x v="461"/>
    <n v="8341"/>
    <n v="16341"/>
    <n v="19652"/>
    <n v="63343"/>
    <n v="5.0999999999999996"/>
    <n v="2439449"/>
    <n v="190"/>
    <n v="600943972"/>
    <n v="311980226"/>
    <n v="288963746"/>
    <x v="1"/>
  </r>
  <r>
    <x v="7"/>
    <x v="31"/>
    <s v="Rəngli"/>
    <x v="4"/>
    <s v="English"/>
    <x v="4"/>
    <s v="TV-MA"/>
    <s v="Christopher Cruise"/>
    <x v="124"/>
    <n v="29036"/>
    <n v="182989"/>
    <n v="972"/>
    <n v="93794"/>
    <n v="4.3"/>
    <n v="1498058"/>
    <n v="143"/>
    <n v="701543255"/>
    <n v="83523618"/>
    <n v="618019637"/>
    <x v="3"/>
  </r>
  <r>
    <x v="69"/>
    <x v="38"/>
    <s v="Rəngli"/>
    <x v="1"/>
    <s v="English"/>
    <x v="6"/>
    <s v="TV-MA"/>
    <s v="Leonardo Johansson"/>
    <x v="263"/>
    <n v="28934"/>
    <n v="159132"/>
    <n v="41065"/>
    <n v="15623"/>
    <n v="4.8"/>
    <n v="717695"/>
    <n v="127"/>
    <n v="1069518458"/>
    <n v="252350949"/>
    <n v="817167509"/>
    <x v="0"/>
  </r>
  <r>
    <x v="86"/>
    <x v="36"/>
    <s v="Rəngli"/>
    <x v="2"/>
    <s v="English"/>
    <x v="5"/>
    <s v="TV-MA"/>
    <s v="Christopher Washington"/>
    <x v="129"/>
    <n v="35769"/>
    <n v="101997"/>
    <n v="28123"/>
    <n v="48957"/>
    <n v="3.8"/>
    <n v="893358"/>
    <n v="129"/>
    <n v="868346715"/>
    <n v="197825503"/>
    <n v="670521212"/>
    <x v="3"/>
  </r>
  <r>
    <x v="211"/>
    <x v="29"/>
    <s v="Rəngli"/>
    <x v="3"/>
    <s v="English"/>
    <x v="1"/>
    <s v="TV-MA"/>
    <s v="Will Robbie"/>
    <x v="159"/>
    <n v="37879"/>
    <n v="66776"/>
    <n v="30098"/>
    <n v="120174"/>
    <n v="8.3000000000000007"/>
    <n v="1430476"/>
    <n v="148"/>
    <n v="350917916"/>
    <n v="148126961"/>
    <n v="202790955"/>
    <x v="1"/>
  </r>
  <r>
    <x v="31"/>
    <x v="3"/>
    <s v="Rəngli"/>
    <x v="3"/>
    <s v="German"/>
    <x v="3"/>
    <s v="PG-13"/>
    <s v="Keanu Depp"/>
    <x v="14"/>
    <n v="66418"/>
    <n v="332690"/>
    <n v="11452"/>
    <n v="15816"/>
    <n v="9"/>
    <n v="1523591"/>
    <n v="117"/>
    <n v="548929259"/>
    <n v="201908009"/>
    <n v="347021250"/>
    <x v="2"/>
  </r>
  <r>
    <x v="26"/>
    <x v="10"/>
    <s v="Rəngli"/>
    <x v="0"/>
    <s v="French"/>
    <x v="5"/>
    <s v="PG-13"/>
    <s v="Christian Lawrence"/>
    <x v="492"/>
    <n v="69445"/>
    <n v="194489"/>
    <n v="41707"/>
    <n v="147189"/>
    <n v="5.2"/>
    <n v="598455"/>
    <n v="163"/>
    <n v="577298128"/>
    <n v="170908809"/>
    <n v="406389319"/>
    <x v="3"/>
  </r>
  <r>
    <x v="84"/>
    <x v="32"/>
    <s v="Rəngli"/>
    <x v="1"/>
    <s v="Spanish"/>
    <x v="5"/>
    <s v="G"/>
    <s v="Brad Smith"/>
    <x v="418"/>
    <n v="53468"/>
    <n v="268538"/>
    <n v="23723"/>
    <n v="130022"/>
    <n v="4.0999999999999996"/>
    <n v="654469"/>
    <n v="158"/>
    <n v="354984060"/>
    <n v="136309680"/>
    <n v="218674380"/>
    <x v="0"/>
  </r>
  <r>
    <x v="186"/>
    <x v="16"/>
    <s v="Rəngli"/>
    <x v="1"/>
    <s v="English"/>
    <x v="0"/>
    <s v="G"/>
    <s v="Leonardo Reeves"/>
    <x v="173"/>
    <n v="25639"/>
    <n v="37342"/>
    <n v="7010"/>
    <n v="69257"/>
    <n v="3.6"/>
    <n v="1539582"/>
    <n v="150"/>
    <n v="606917285"/>
    <n v="276259429"/>
    <n v="330657856"/>
    <x v="4"/>
  </r>
  <r>
    <x v="72"/>
    <x v="37"/>
    <s v="Rəngli"/>
    <x v="6"/>
    <s v="English"/>
    <x v="2"/>
    <s v="TV-MA"/>
    <s v="Keanu Nolan"/>
    <x v="461"/>
    <n v="26504"/>
    <n v="39521"/>
    <n v="19534"/>
    <n v="2879"/>
    <n v="4.3"/>
    <n v="305642"/>
    <n v="161"/>
    <n v="993785867"/>
    <n v="129734200"/>
    <n v="864051667"/>
    <x v="4"/>
  </r>
  <r>
    <x v="152"/>
    <x v="14"/>
    <s v="Rəngli"/>
    <x v="7"/>
    <s v="English"/>
    <x v="2"/>
    <s v="PG-13"/>
    <s v="Keanu Depp"/>
    <x v="191"/>
    <n v="30556"/>
    <n v="30217"/>
    <n v="27857"/>
    <n v="94611"/>
    <n v="3.8"/>
    <n v="1129645"/>
    <n v="112"/>
    <n v="511253361"/>
    <n v="283879386"/>
    <n v="227373975"/>
    <x v="1"/>
  </r>
  <r>
    <x v="162"/>
    <x v="17"/>
    <s v="Rəngli"/>
    <x v="2"/>
    <s v="English"/>
    <x v="0"/>
    <s v="TV-MA"/>
    <s v="Denzel Tarantino"/>
    <x v="295"/>
    <n v="56935"/>
    <n v="160856"/>
    <n v="20766"/>
    <n v="59893"/>
    <n v="3.6"/>
    <n v="1998679"/>
    <n v="193"/>
    <n v="709607781"/>
    <n v="58749773"/>
    <n v="650858008"/>
    <x v="1"/>
  </r>
  <r>
    <x v="113"/>
    <x v="39"/>
    <s v="Rəngli"/>
    <x v="5"/>
    <s v="English"/>
    <x v="5"/>
    <s v="R"/>
    <s v="Natalie DiCaprio"/>
    <x v="149"/>
    <n v="20220"/>
    <n v="227291"/>
    <n v="35305"/>
    <n v="86465"/>
    <n v="8.6"/>
    <n v="703995"/>
    <n v="181"/>
    <n v="529050722"/>
    <n v="38631134"/>
    <n v="490419588"/>
    <x v="0"/>
  </r>
  <r>
    <x v="175"/>
    <x v="2"/>
    <s v="Rəngli"/>
    <x v="6"/>
    <s v="English"/>
    <x v="3"/>
    <s v="TV-MA"/>
    <s v="Anne Smith"/>
    <x v="488"/>
    <n v="28466"/>
    <n v="44591"/>
    <n v="31368"/>
    <n v="52521"/>
    <n v="9.6"/>
    <n v="2461520"/>
    <n v="175"/>
    <n v="391408409"/>
    <n v="304377713"/>
    <n v="87030696"/>
    <x v="2"/>
  </r>
  <r>
    <x v="174"/>
    <x v="35"/>
    <s v="Rəngli"/>
    <x v="6"/>
    <s v="English"/>
    <x v="3"/>
    <s v="R"/>
    <s v="Christopher DiCaprio"/>
    <x v="56"/>
    <n v="30896"/>
    <n v="178708"/>
    <n v="9963"/>
    <n v="75418"/>
    <n v="7.2"/>
    <n v="2208685"/>
    <n v="152"/>
    <n v="349083631"/>
    <n v="17568962"/>
    <n v="331514669"/>
    <x v="0"/>
  </r>
  <r>
    <x v="153"/>
    <x v="7"/>
    <s v="Rəngli"/>
    <x v="1"/>
    <s v="Azerbaijani"/>
    <x v="1"/>
    <s v="PG"/>
    <s v="Emma Tarantino"/>
    <x v="446"/>
    <n v="19703"/>
    <n v="111373"/>
    <n v="34413"/>
    <n v="31595"/>
    <n v="8.5"/>
    <n v="721333"/>
    <n v="109"/>
    <n v="956066973"/>
    <n v="347200402"/>
    <n v="608866571"/>
    <x v="1"/>
  </r>
  <r>
    <x v="44"/>
    <x v="29"/>
    <s v="Ağ-qara"/>
    <x v="4"/>
    <s v="English"/>
    <x v="2"/>
    <s v="G"/>
    <s v="Christopher McConaughey"/>
    <x v="395"/>
    <n v="48193"/>
    <n v="25477"/>
    <n v="22550"/>
    <n v="30359"/>
    <n v="4.9000000000000004"/>
    <n v="24501"/>
    <n v="161"/>
    <n v="399898131"/>
    <n v="264686095"/>
    <n v="135212036"/>
    <x v="1"/>
  </r>
  <r>
    <x v="34"/>
    <x v="24"/>
    <s v="Rəngli"/>
    <x v="2"/>
    <s v="English"/>
    <x v="2"/>
    <s v="R"/>
    <s v="Daniel Bale"/>
    <x v="207"/>
    <n v="51845"/>
    <n v="161031"/>
    <n v="49529"/>
    <n v="93389"/>
    <n v="4.2"/>
    <n v="1345817"/>
    <n v="104"/>
    <n v="557752635"/>
    <n v="236308753"/>
    <n v="321443882"/>
    <x v="2"/>
  </r>
  <r>
    <x v="198"/>
    <x v="13"/>
    <s v="Rəngli"/>
    <x v="5"/>
    <s v="Azerbaijani"/>
    <x v="6"/>
    <s v="TV-MA"/>
    <s v="Robert Tarantino"/>
    <x v="60"/>
    <n v="37336"/>
    <n v="344613"/>
    <n v="29415"/>
    <n v="3125"/>
    <n v="9.1999999999999993"/>
    <n v="614647"/>
    <n v="174"/>
    <n v="1159146895"/>
    <n v="42916067"/>
    <n v="1116230828"/>
    <x v="1"/>
  </r>
  <r>
    <x v="92"/>
    <x v="8"/>
    <s v="Ağ-qara"/>
    <x v="3"/>
    <s v="English"/>
    <x v="6"/>
    <s v="R"/>
    <s v="Charlize Robbie"/>
    <x v="368"/>
    <n v="16734"/>
    <n v="206826"/>
    <n v="37832"/>
    <n v="78030"/>
    <n v="7.8"/>
    <n v="881829"/>
    <n v="105"/>
    <n v="762859073"/>
    <n v="282120073"/>
    <n v="480739000"/>
    <x v="3"/>
  </r>
  <r>
    <x v="180"/>
    <x v="27"/>
    <s v="Ağ-qara"/>
    <x v="4"/>
    <s v="English"/>
    <x v="1"/>
    <s v="TV-MA"/>
    <s v="Denzel Pitt"/>
    <x v="88"/>
    <n v="43876"/>
    <n v="66071"/>
    <n v="47019"/>
    <n v="85322"/>
    <n v="5.2"/>
    <n v="2472560"/>
    <n v="133"/>
    <n v="227137276"/>
    <n v="282689259"/>
    <n v="-55551983"/>
    <x v="0"/>
  </r>
  <r>
    <x v="206"/>
    <x v="3"/>
    <s v="Rəngli"/>
    <x v="4"/>
    <s v="English"/>
    <x v="4"/>
    <s v="R"/>
    <s v="Will Lawrence"/>
    <x v="347"/>
    <n v="65161"/>
    <n v="281541"/>
    <n v="36155"/>
    <n v="89258"/>
    <n v="5"/>
    <n v="280889"/>
    <n v="96"/>
    <n v="317597846"/>
    <n v="5523550"/>
    <n v="312074296"/>
    <x v="2"/>
  </r>
  <r>
    <x v="166"/>
    <x v="15"/>
    <s v="Rəngli"/>
    <x v="3"/>
    <s v="English"/>
    <x v="3"/>
    <s v="R"/>
    <s v="Scarlett DiCaprio"/>
    <x v="214"/>
    <n v="18270"/>
    <n v="38668"/>
    <n v="13385"/>
    <n v="22063"/>
    <n v="4.7"/>
    <n v="608987"/>
    <n v="158"/>
    <n v="802358393"/>
    <n v="253947132"/>
    <n v="548411261"/>
    <x v="2"/>
  </r>
  <r>
    <x v="108"/>
    <x v="35"/>
    <s v="Rəngli"/>
    <x v="1"/>
    <s v="Spanish"/>
    <x v="4"/>
    <s v="TV-MA"/>
    <s v="Charlize Craig"/>
    <x v="427"/>
    <n v="64325"/>
    <n v="304602"/>
    <n v="30848"/>
    <n v="18580"/>
    <n v="6.1"/>
    <n v="612740"/>
    <n v="133"/>
    <n v="760378384"/>
    <n v="264995382"/>
    <n v="495383002"/>
    <x v="0"/>
  </r>
  <r>
    <x v="217"/>
    <x v="32"/>
    <s v="Rəngli"/>
    <x v="3"/>
    <s v="English"/>
    <x v="5"/>
    <s v="G"/>
    <s v="Cillian Johansson"/>
    <x v="105"/>
    <n v="79891"/>
    <n v="100550"/>
    <n v="16136"/>
    <n v="92034"/>
    <n v="3.8"/>
    <n v="385438"/>
    <n v="168"/>
    <n v="458811343"/>
    <n v="125643383"/>
    <n v="333167960"/>
    <x v="0"/>
  </r>
  <r>
    <x v="212"/>
    <x v="25"/>
    <s v="Rəngli"/>
    <x v="2"/>
    <s v="Spanish"/>
    <x v="5"/>
    <s v="TV-MA"/>
    <s v="Cillian Lawrence"/>
    <x v="508"/>
    <n v="65360"/>
    <n v="174818"/>
    <n v="27999"/>
    <n v="102082"/>
    <n v="4.7"/>
    <n v="1117899"/>
    <n v="178"/>
    <n v="1008169812"/>
    <n v="6580983"/>
    <n v="1001588829"/>
    <x v="3"/>
  </r>
  <r>
    <x v="53"/>
    <x v="18"/>
    <s v="Rəngli"/>
    <x v="2"/>
    <s v="Spanish"/>
    <x v="3"/>
    <s v="R"/>
    <s v="Johnny McConaughey"/>
    <x v="52"/>
    <n v="33466"/>
    <n v="240253"/>
    <n v="14186"/>
    <n v="28647"/>
    <n v="5.4"/>
    <n v="546491"/>
    <n v="165"/>
    <n v="1081610324"/>
    <n v="255075356"/>
    <n v="826534968"/>
    <x v="1"/>
  </r>
  <r>
    <x v="180"/>
    <x v="32"/>
    <s v="Rəngli"/>
    <x v="4"/>
    <s v="German"/>
    <x v="2"/>
    <s v="R"/>
    <s v="Scarlett Theron"/>
    <x v="75"/>
    <n v="48797"/>
    <n v="223631"/>
    <n v="30738"/>
    <n v="64900"/>
    <n v="5.4"/>
    <n v="371256"/>
    <n v="155"/>
    <n v="995359778"/>
    <n v="15663289"/>
    <n v="979696489"/>
    <x v="0"/>
  </r>
  <r>
    <x v="212"/>
    <x v="16"/>
    <s v="Rəngli"/>
    <x v="6"/>
    <s v="English"/>
    <x v="0"/>
    <s v="R"/>
    <s v="Hugh Cruise"/>
    <x v="29"/>
    <n v="51192"/>
    <n v="24236"/>
    <n v="43009"/>
    <n v="61540"/>
    <n v="4.4000000000000004"/>
    <n v="1078233"/>
    <n v="158"/>
    <n v="102989806"/>
    <n v="300301915"/>
    <n v="-197312109"/>
    <x v="4"/>
  </r>
  <r>
    <x v="175"/>
    <x v="33"/>
    <s v="Rəngli"/>
    <x v="5"/>
    <s v="English"/>
    <x v="2"/>
    <s v="PG"/>
    <s v="Charlize Lawrence"/>
    <x v="48"/>
    <n v="74943"/>
    <n v="259757"/>
    <n v="15257"/>
    <n v="106927"/>
    <n v="4.2"/>
    <n v="2376357"/>
    <n v="177"/>
    <n v="188950100"/>
    <n v="277827534"/>
    <n v="-88877434"/>
    <x v="4"/>
  </r>
  <r>
    <x v="55"/>
    <x v="23"/>
    <s v="Rəngli"/>
    <x v="2"/>
    <s v="German"/>
    <x v="6"/>
    <s v="TV-MA"/>
    <s v="Keanu Tarantino"/>
    <x v="454"/>
    <n v="12726"/>
    <n v="49351"/>
    <n v="34830"/>
    <n v="97539"/>
    <n v="7.5"/>
    <n v="462530"/>
    <n v="137"/>
    <n v="491169446"/>
    <n v="130466907"/>
    <n v="360702539"/>
    <x v="3"/>
  </r>
  <r>
    <x v="77"/>
    <x v="29"/>
    <s v="Rəngli"/>
    <x v="5"/>
    <s v="Azerbaijani"/>
    <x v="1"/>
    <s v="PG"/>
    <s v="Tom Tarantino"/>
    <x v="425"/>
    <n v="33133"/>
    <n v="234829"/>
    <n v="37075"/>
    <n v="25310"/>
    <n v="7.2"/>
    <n v="1647262"/>
    <n v="94"/>
    <n v="1068945915"/>
    <n v="270155297"/>
    <n v="798790618"/>
    <x v="1"/>
  </r>
  <r>
    <x v="194"/>
    <x v="14"/>
    <s v="Rəngli"/>
    <x v="4"/>
    <s v="Spanish"/>
    <x v="4"/>
    <s v="R"/>
    <s v="Johnny Bale"/>
    <x v="329"/>
    <n v="6431"/>
    <n v="242619"/>
    <n v="8940"/>
    <n v="119045"/>
    <n v="5"/>
    <n v="1409540"/>
    <n v="154"/>
    <n v="92118415"/>
    <n v="94323363"/>
    <n v="-2204948"/>
    <x v="1"/>
  </r>
  <r>
    <x v="154"/>
    <x v="0"/>
    <s v="Rəngli"/>
    <x v="2"/>
    <s v="Turkish"/>
    <x v="2"/>
    <s v="TV-MA"/>
    <s v="Keanu Depp"/>
    <x v="100"/>
    <n v="57730"/>
    <n v="138913"/>
    <n v="18732"/>
    <n v="105936"/>
    <n v="9.6"/>
    <n v="2012479"/>
    <n v="158"/>
    <n v="249882112"/>
    <n v="94752353"/>
    <n v="155129759"/>
    <x v="0"/>
  </r>
  <r>
    <x v="132"/>
    <x v="34"/>
    <s v="Rəngli"/>
    <x v="4"/>
    <s v="German"/>
    <x v="1"/>
    <s v="G"/>
    <s v="Leonardo Reeves"/>
    <x v="322"/>
    <n v="21394"/>
    <n v="271484"/>
    <n v="13539"/>
    <n v="146848"/>
    <n v="9"/>
    <n v="1835943"/>
    <n v="124"/>
    <n v="55557452"/>
    <n v="331450326"/>
    <n v="-275892874"/>
    <x v="1"/>
  </r>
  <r>
    <x v="174"/>
    <x v="1"/>
    <s v="Rəngli"/>
    <x v="6"/>
    <s v="English"/>
    <x v="5"/>
    <s v="R"/>
    <s v="Charlize DiCaprio"/>
    <x v="287"/>
    <n v="21627"/>
    <n v="314996"/>
    <n v="16527"/>
    <n v="33770"/>
    <n v="7.6"/>
    <n v="2377557"/>
    <n v="156"/>
    <n v="8184193"/>
    <n v="142588240"/>
    <n v="-134404047"/>
    <x v="1"/>
  </r>
  <r>
    <x v="190"/>
    <x v="1"/>
    <s v="Rəngli"/>
    <x v="5"/>
    <s v="English"/>
    <x v="3"/>
    <s v="G"/>
    <s v="Jennifer DiCaprio"/>
    <x v="62"/>
    <n v="37922"/>
    <n v="131252"/>
    <n v="14722"/>
    <n v="113643"/>
    <n v="5.3"/>
    <n v="2064274"/>
    <n v="92"/>
    <n v="726177054"/>
    <n v="80383009"/>
    <n v="645794045"/>
    <x v="1"/>
  </r>
  <r>
    <x v="173"/>
    <x v="34"/>
    <s v="Rəngli"/>
    <x v="6"/>
    <s v="French"/>
    <x v="3"/>
    <s v="G"/>
    <s v="Brad Tarantino"/>
    <x v="17"/>
    <n v="56867"/>
    <n v="84133"/>
    <n v="2909"/>
    <n v="76945"/>
    <n v="4.7"/>
    <n v="2363484"/>
    <n v="117"/>
    <n v="50139339"/>
    <n v="3985895"/>
    <n v="46153444"/>
    <x v="1"/>
  </r>
  <r>
    <x v="57"/>
    <x v="19"/>
    <s v="Rəngli"/>
    <x v="3"/>
    <s v="English"/>
    <x v="0"/>
    <s v="G"/>
    <s v="Christopher Cruise"/>
    <x v="141"/>
    <n v="42240"/>
    <n v="250212"/>
    <n v="31630"/>
    <n v="25934"/>
    <n v="5.9"/>
    <n v="306788"/>
    <n v="183"/>
    <n v="661132105"/>
    <n v="97926102"/>
    <n v="563206003"/>
    <x v="0"/>
  </r>
  <r>
    <x v="224"/>
    <x v="36"/>
    <s v="Rəngli"/>
    <x v="7"/>
    <s v="English"/>
    <x v="6"/>
    <s v="R"/>
    <s v="Christopher Johansson"/>
    <x v="356"/>
    <n v="35455"/>
    <n v="8946"/>
    <n v="40945"/>
    <n v="113157"/>
    <n v="5.3"/>
    <n v="1088591"/>
    <n v="109"/>
    <n v="51944802"/>
    <n v="142270225"/>
    <n v="-90325423"/>
    <x v="3"/>
  </r>
  <r>
    <x v="53"/>
    <x v="18"/>
    <s v="Rəngli"/>
    <x v="3"/>
    <s v="Azerbaijani"/>
    <x v="6"/>
    <s v="PG"/>
    <s v="Tom Pitt"/>
    <x v="115"/>
    <n v="44548"/>
    <n v="179890"/>
    <n v="11830"/>
    <n v="114140"/>
    <n v="7"/>
    <n v="1989421"/>
    <n v="158"/>
    <n v="955702035"/>
    <n v="344001190"/>
    <n v="611700845"/>
    <x v="1"/>
  </r>
  <r>
    <x v="48"/>
    <x v="1"/>
    <s v="Rəngli"/>
    <x v="5"/>
    <s v="French"/>
    <x v="0"/>
    <s v="PG"/>
    <s v="Will Washington"/>
    <x v="96"/>
    <n v="54903"/>
    <n v="76265"/>
    <n v="302"/>
    <n v="58540"/>
    <n v="4.9000000000000004"/>
    <n v="270926"/>
    <n v="109"/>
    <n v="528673038"/>
    <n v="91760464"/>
    <n v="436912574"/>
    <x v="1"/>
  </r>
  <r>
    <x v="205"/>
    <x v="25"/>
    <s v="Rəngli"/>
    <x v="1"/>
    <s v="English"/>
    <x v="6"/>
    <s v="TV-MA"/>
    <s v="Tom Reeves"/>
    <x v="134"/>
    <n v="16085"/>
    <n v="48299"/>
    <n v="7641"/>
    <n v="63105"/>
    <n v="7.8"/>
    <n v="2203486"/>
    <n v="185"/>
    <n v="142422559"/>
    <n v="263623617"/>
    <n v="-121201058"/>
    <x v="3"/>
  </r>
  <r>
    <x v="147"/>
    <x v="5"/>
    <s v="Rəngli"/>
    <x v="6"/>
    <s v="English"/>
    <x v="6"/>
    <s v="PG-13"/>
    <s v="Will Murphy"/>
    <x v="429"/>
    <n v="10321"/>
    <n v="179988"/>
    <n v="37211"/>
    <n v="6517"/>
    <n v="5"/>
    <n v="1604378"/>
    <n v="148"/>
    <n v="968645849"/>
    <n v="259783089"/>
    <n v="708862760"/>
    <x v="2"/>
  </r>
  <r>
    <x v="148"/>
    <x v="2"/>
    <s v="Rəngli"/>
    <x v="3"/>
    <s v="Spanish"/>
    <x v="5"/>
    <s v="G"/>
    <s v="Robert Pitt"/>
    <x v="283"/>
    <n v="6693"/>
    <n v="304945"/>
    <n v="4666"/>
    <n v="19400"/>
    <n v="8.1"/>
    <n v="118809"/>
    <n v="126"/>
    <n v="409226308"/>
    <n v="70522581"/>
    <n v="338703727"/>
    <x v="2"/>
  </r>
  <r>
    <x v="224"/>
    <x v="16"/>
    <s v="Rəngli"/>
    <x v="5"/>
    <s v="English"/>
    <x v="1"/>
    <s v="G"/>
    <s v="Christopher Theron"/>
    <x v="362"/>
    <n v="69913"/>
    <n v="222876"/>
    <n v="30959"/>
    <n v="57396"/>
    <n v="6.9"/>
    <n v="2407547"/>
    <n v="159"/>
    <n v="1008356958"/>
    <n v="51438964"/>
    <n v="956917994"/>
    <x v="4"/>
  </r>
  <r>
    <x v="176"/>
    <x v="39"/>
    <s v="Rəngli"/>
    <x v="1"/>
    <s v="English"/>
    <x v="4"/>
    <s v="R"/>
    <s v="Charlize Murphy"/>
    <x v="439"/>
    <n v="77622"/>
    <n v="283590"/>
    <n v="28461"/>
    <n v="86608"/>
    <n v="5.9"/>
    <n v="918396"/>
    <n v="180"/>
    <n v="65404094"/>
    <n v="48983086"/>
    <n v="16421008"/>
    <x v="0"/>
  </r>
  <r>
    <x v="62"/>
    <x v="3"/>
    <s v="Ağ-qara"/>
    <x v="3"/>
    <s v="French"/>
    <x v="1"/>
    <s v="TV-MA"/>
    <s v="Christian Jackman"/>
    <x v="40"/>
    <n v="16043"/>
    <n v="76799"/>
    <n v="37058"/>
    <n v="122319"/>
    <n v="5.7"/>
    <n v="1531022"/>
    <n v="141"/>
    <n v="131505441"/>
    <n v="105965965"/>
    <n v="25539476"/>
    <x v="2"/>
  </r>
  <r>
    <x v="126"/>
    <x v="22"/>
    <s v="Rəngli"/>
    <x v="5"/>
    <s v="Turkish"/>
    <x v="1"/>
    <s v="R"/>
    <s v="Margot Hathaway"/>
    <x v="498"/>
    <n v="58534"/>
    <n v="222929"/>
    <n v="46975"/>
    <n v="87177"/>
    <n v="6.2"/>
    <n v="1121570"/>
    <n v="114"/>
    <n v="434428791"/>
    <n v="34911173"/>
    <n v="399517618"/>
    <x v="4"/>
  </r>
  <r>
    <x v="171"/>
    <x v="4"/>
    <s v="Rəngli"/>
    <x v="1"/>
    <s v="German"/>
    <x v="1"/>
    <s v="G"/>
    <s v="Tom DiCaprio"/>
    <x v="84"/>
    <n v="9770"/>
    <n v="270000"/>
    <n v="16955"/>
    <n v="92289"/>
    <n v="4.9000000000000004"/>
    <n v="344396"/>
    <n v="189"/>
    <n v="572953118"/>
    <n v="61004029"/>
    <n v="511949089"/>
    <x v="0"/>
  </r>
  <r>
    <x v="38"/>
    <x v="12"/>
    <s v="Rəngli"/>
    <x v="2"/>
    <s v="Spanish"/>
    <x v="6"/>
    <s v="PG-13"/>
    <s v="Quentin Hathaway"/>
    <x v="335"/>
    <n v="15657"/>
    <n v="315817"/>
    <n v="3422"/>
    <n v="49167"/>
    <n v="3.7"/>
    <n v="1047881"/>
    <n v="125"/>
    <n v="306400846"/>
    <n v="105571212"/>
    <n v="200829634"/>
    <x v="1"/>
  </r>
  <r>
    <x v="17"/>
    <x v="27"/>
    <s v="Rəngli"/>
    <x v="7"/>
    <s v="English"/>
    <x v="3"/>
    <s v="TV-MA"/>
    <s v="Jennifer Hathaway"/>
    <x v="461"/>
    <n v="39695"/>
    <n v="13534"/>
    <n v="14069"/>
    <n v="117319"/>
    <n v="4.3"/>
    <n v="1696661"/>
    <n v="136"/>
    <n v="1074896153"/>
    <n v="28412460"/>
    <n v="1046483693"/>
    <x v="0"/>
  </r>
  <r>
    <x v="185"/>
    <x v="15"/>
    <s v="Rəngli"/>
    <x v="4"/>
    <s v="French"/>
    <x v="6"/>
    <s v="G"/>
    <s v="Will Tarantino"/>
    <x v="461"/>
    <n v="74028"/>
    <n v="224354"/>
    <n v="46407"/>
    <n v="24809"/>
    <n v="5.6"/>
    <n v="1814541"/>
    <n v="93"/>
    <n v="104748242"/>
    <n v="202799879"/>
    <n v="-98051637"/>
    <x v="2"/>
  </r>
  <r>
    <x v="131"/>
    <x v="1"/>
    <s v="Rəngli"/>
    <x v="1"/>
    <s v="German"/>
    <x v="4"/>
    <s v="PG-13"/>
    <s v="Daniel Portman"/>
    <x v="252"/>
    <n v="29582"/>
    <n v="53134"/>
    <n v="32198"/>
    <n v="9990"/>
    <n v="7.3"/>
    <n v="518131"/>
    <n v="152"/>
    <n v="211531538"/>
    <n v="61662928"/>
    <n v="149868610"/>
    <x v="1"/>
  </r>
  <r>
    <x v="185"/>
    <x v="25"/>
    <s v="Rəngli"/>
    <x v="7"/>
    <s v="English"/>
    <x v="4"/>
    <s v="TV-MA"/>
    <s v="Brad Washington"/>
    <x v="116"/>
    <n v="66150"/>
    <n v="171709"/>
    <n v="23552"/>
    <n v="8330"/>
    <n v="8.5"/>
    <n v="1866916"/>
    <n v="111"/>
    <n v="199895283"/>
    <n v="82344287"/>
    <n v="117550996"/>
    <x v="3"/>
  </r>
  <r>
    <x v="150"/>
    <x v="36"/>
    <s v="Rəngli"/>
    <x v="4"/>
    <s v="English"/>
    <x v="1"/>
    <s v="R"/>
    <s v="Natalie Lawrence"/>
    <x v="218"/>
    <n v="29287"/>
    <n v="177805"/>
    <n v="18311"/>
    <n v="52450"/>
    <n v="5.3"/>
    <n v="2432958"/>
    <n v="176"/>
    <n v="185534039"/>
    <n v="144314977"/>
    <n v="41219062"/>
    <x v="3"/>
  </r>
  <r>
    <x v="86"/>
    <x v="32"/>
    <s v="Rəngli"/>
    <x v="6"/>
    <s v="French"/>
    <x v="1"/>
    <s v="PG-13"/>
    <s v="Leonardo Portman"/>
    <x v="17"/>
    <n v="6963"/>
    <n v="256891"/>
    <n v="33847"/>
    <n v="23566"/>
    <n v="8.1999999999999993"/>
    <n v="667274"/>
    <n v="107"/>
    <n v="372698841"/>
    <n v="266384038"/>
    <n v="106314803"/>
    <x v="0"/>
  </r>
  <r>
    <x v="88"/>
    <x v="10"/>
    <s v="Rəngli"/>
    <x v="4"/>
    <s v="English"/>
    <x v="5"/>
    <s v="TV-MA"/>
    <s v="Matthew Downey"/>
    <x v="317"/>
    <n v="28734"/>
    <n v="264888"/>
    <n v="27282"/>
    <n v="93336"/>
    <n v="8.4"/>
    <n v="692249"/>
    <n v="91"/>
    <n v="1192823695"/>
    <n v="344975189"/>
    <n v="847848506"/>
    <x v="3"/>
  </r>
  <r>
    <x v="115"/>
    <x v="3"/>
    <s v="Rəngli"/>
    <x v="7"/>
    <s v="English"/>
    <x v="4"/>
    <s v="G"/>
    <s v="Daniel Lawrence"/>
    <x v="136"/>
    <n v="65462"/>
    <n v="11234"/>
    <n v="44114"/>
    <n v="106110"/>
    <n v="4"/>
    <n v="2199901"/>
    <n v="86"/>
    <n v="695220869"/>
    <n v="170755890"/>
    <n v="524464979"/>
    <x v="2"/>
  </r>
  <r>
    <x v="135"/>
    <x v="28"/>
    <s v="Rəngli"/>
    <x v="1"/>
    <s v="French"/>
    <x v="3"/>
    <s v="PG-13"/>
    <s v="Natalie Hathaway"/>
    <x v="161"/>
    <n v="7354"/>
    <n v="119701"/>
    <n v="33492"/>
    <n v="87856"/>
    <n v="8.8000000000000007"/>
    <n v="155941"/>
    <n v="189"/>
    <n v="932458026"/>
    <n v="145845393"/>
    <n v="786612633"/>
    <x v="3"/>
  </r>
  <r>
    <x v="179"/>
    <x v="28"/>
    <s v="Rəngli"/>
    <x v="3"/>
    <s v="German"/>
    <x v="4"/>
    <s v="PG"/>
    <s v="Charlize Robbie"/>
    <x v="241"/>
    <n v="67459"/>
    <n v="189965"/>
    <n v="26549"/>
    <n v="45767"/>
    <n v="7.4"/>
    <n v="1111432"/>
    <n v="191"/>
    <n v="805108164"/>
    <n v="172638975"/>
    <n v="632469189"/>
    <x v="3"/>
  </r>
  <r>
    <x v="94"/>
    <x v="5"/>
    <s v="Rəngli"/>
    <x v="2"/>
    <s v="Spanish"/>
    <x v="6"/>
    <s v="R"/>
    <s v="Christian Johansson"/>
    <x v="339"/>
    <n v="79707"/>
    <n v="3668"/>
    <n v="27329"/>
    <n v="79325"/>
    <n v="9.4"/>
    <n v="405926"/>
    <n v="150"/>
    <n v="746401551"/>
    <n v="266311595"/>
    <n v="480089956"/>
    <x v="2"/>
  </r>
  <r>
    <x v="142"/>
    <x v="31"/>
    <s v="Rəngli"/>
    <x v="0"/>
    <s v="English"/>
    <x v="2"/>
    <s v="G"/>
    <s v="Brad Hathaway"/>
    <x v="73"/>
    <n v="34203"/>
    <n v="249201"/>
    <n v="2828"/>
    <n v="38205"/>
    <n v="8.1999999999999993"/>
    <n v="1666961"/>
    <n v="105"/>
    <n v="431956971"/>
    <n v="333846050"/>
    <n v="98110921"/>
    <x v="3"/>
  </r>
  <r>
    <x v="206"/>
    <x v="5"/>
    <s v="Rəngli"/>
    <x v="1"/>
    <s v="Turkish"/>
    <x v="2"/>
    <s v="R"/>
    <s v="Keanu McConaughey"/>
    <x v="269"/>
    <n v="19020"/>
    <n v="166288"/>
    <n v="39010"/>
    <n v="110939"/>
    <n v="3.6"/>
    <n v="2387369"/>
    <n v="149"/>
    <n v="31404321"/>
    <n v="52253987"/>
    <n v="-20849666"/>
    <x v="2"/>
  </r>
  <r>
    <x v="117"/>
    <x v="35"/>
    <s v="Rəngli"/>
    <x v="3"/>
    <s v="Spanish"/>
    <x v="5"/>
    <s v="PG"/>
    <s v="Jennifer Gosling"/>
    <x v="387"/>
    <n v="76845"/>
    <n v="181815"/>
    <n v="24742"/>
    <n v="22947"/>
    <n v="4.9000000000000004"/>
    <n v="783845"/>
    <n v="102"/>
    <n v="304003027"/>
    <n v="305382487"/>
    <n v="-1379460"/>
    <x v="0"/>
  </r>
  <r>
    <x v="196"/>
    <x v="29"/>
    <s v="Rəngli"/>
    <x v="0"/>
    <s v="Turkish"/>
    <x v="0"/>
    <s v="G"/>
    <s v="Denzel Pitt"/>
    <x v="453"/>
    <n v="38419"/>
    <n v="253313"/>
    <n v="42084"/>
    <n v="106079"/>
    <n v="6.2"/>
    <n v="1806430"/>
    <n v="90"/>
    <n v="514129528"/>
    <n v="274112461"/>
    <n v="240017067"/>
    <x v="1"/>
  </r>
  <r>
    <x v="218"/>
    <x v="15"/>
    <s v="Rəngli"/>
    <x v="4"/>
    <s v="English"/>
    <x v="4"/>
    <s v="G"/>
    <s v="Brad Watson"/>
    <x v="174"/>
    <n v="67601"/>
    <n v="114808"/>
    <n v="12631"/>
    <n v="140316"/>
    <n v="7.2"/>
    <n v="1864612"/>
    <n v="163"/>
    <n v="530267434"/>
    <n v="325531661"/>
    <n v="204735773"/>
    <x v="2"/>
  </r>
  <r>
    <x v="74"/>
    <x v="31"/>
    <s v="Rəngli"/>
    <x v="1"/>
    <s v="German"/>
    <x v="0"/>
    <s v="R"/>
    <s v="Leonardo Robbie"/>
    <x v="166"/>
    <n v="37104"/>
    <n v="70632"/>
    <n v="44815"/>
    <n v="53187"/>
    <n v="6.8"/>
    <n v="2136524"/>
    <n v="116"/>
    <n v="279975750"/>
    <n v="127941755"/>
    <n v="152033995"/>
    <x v="3"/>
  </r>
  <r>
    <x v="2"/>
    <x v="23"/>
    <s v="Rəngli"/>
    <x v="7"/>
    <s v="English"/>
    <x v="1"/>
    <s v="PG-13"/>
    <s v="Margot Washington"/>
    <x v="405"/>
    <n v="51452"/>
    <n v="5837"/>
    <n v="36081"/>
    <n v="10665"/>
    <n v="8.8000000000000007"/>
    <n v="2171096"/>
    <n v="151"/>
    <n v="774078015"/>
    <n v="81032772"/>
    <n v="693045243"/>
    <x v="3"/>
  </r>
  <r>
    <x v="192"/>
    <x v="21"/>
    <s v="Rəngli"/>
    <x v="2"/>
    <s v="German"/>
    <x v="3"/>
    <s v="G"/>
    <s v="Will Downey"/>
    <x v="427"/>
    <n v="43720"/>
    <n v="153254"/>
    <n v="10243"/>
    <n v="93135"/>
    <n v="5.7"/>
    <n v="149514"/>
    <n v="145"/>
    <n v="1071648107"/>
    <n v="229341796"/>
    <n v="842306311"/>
    <x v="0"/>
  </r>
  <r>
    <x v="9"/>
    <x v="33"/>
    <s v="Rəngli"/>
    <x v="7"/>
    <s v="English"/>
    <x v="3"/>
    <s v="PG"/>
    <s v="Natalie Portman"/>
    <x v="37"/>
    <n v="18812"/>
    <n v="110852"/>
    <n v="8994"/>
    <n v="52020"/>
    <n v="9"/>
    <n v="584502"/>
    <n v="135"/>
    <n v="752470635"/>
    <n v="180818473"/>
    <n v="571652162"/>
    <x v="4"/>
  </r>
  <r>
    <x v="206"/>
    <x v="5"/>
    <s v="Rəngli"/>
    <x v="2"/>
    <s v="English"/>
    <x v="2"/>
    <s v="R"/>
    <s v="Hugh Jackman"/>
    <x v="483"/>
    <n v="9277"/>
    <n v="69924"/>
    <n v="16964"/>
    <n v="40329"/>
    <n v="6"/>
    <n v="1770609"/>
    <n v="92"/>
    <n v="1034072386"/>
    <n v="215134132"/>
    <n v="818938254"/>
    <x v="2"/>
  </r>
  <r>
    <x v="41"/>
    <x v="38"/>
    <s v="Rəngli"/>
    <x v="2"/>
    <s v="English"/>
    <x v="6"/>
    <s v="PG-13"/>
    <s v="Daniel Washington"/>
    <x v="358"/>
    <n v="6063"/>
    <n v="327162"/>
    <n v="32543"/>
    <n v="91928"/>
    <n v="9.6999999999999993"/>
    <n v="319961"/>
    <n v="171"/>
    <n v="1077183306"/>
    <n v="258314872"/>
    <n v="818868434"/>
    <x v="0"/>
  </r>
  <r>
    <x v="188"/>
    <x v="39"/>
    <s v="Rəngli"/>
    <x v="6"/>
    <s v="English"/>
    <x v="5"/>
    <s v="PG"/>
    <s v="Margot Tarantino"/>
    <x v="30"/>
    <n v="43431"/>
    <n v="169840"/>
    <n v="47489"/>
    <n v="57505"/>
    <n v="5.0999999999999996"/>
    <n v="1006722"/>
    <n v="154"/>
    <n v="573546527"/>
    <n v="72920456"/>
    <n v="500626071"/>
    <x v="0"/>
  </r>
  <r>
    <x v="7"/>
    <x v="33"/>
    <s v="Rəngli"/>
    <x v="2"/>
    <s v="German"/>
    <x v="0"/>
    <s v="PG-13"/>
    <s v="Scarlett Depp"/>
    <x v="423"/>
    <n v="38003"/>
    <n v="212182"/>
    <n v="33818"/>
    <n v="86933"/>
    <n v="6.5"/>
    <n v="1531265"/>
    <n v="151"/>
    <n v="999168344"/>
    <n v="237135112"/>
    <n v="762033232"/>
    <x v="4"/>
  </r>
  <r>
    <x v="151"/>
    <x v="22"/>
    <s v="Rəngli"/>
    <x v="7"/>
    <s v="English"/>
    <x v="6"/>
    <s v="G"/>
    <s v="Johnny Cruise"/>
    <x v="437"/>
    <n v="1956"/>
    <n v="317481"/>
    <n v="24808"/>
    <n v="34328"/>
    <n v="8.6"/>
    <n v="1892554"/>
    <n v="191"/>
    <n v="443297939"/>
    <n v="128766268"/>
    <n v="314531671"/>
    <x v="4"/>
  </r>
  <r>
    <x v="20"/>
    <x v="29"/>
    <s v="Rəngli"/>
    <x v="7"/>
    <s v="English"/>
    <x v="1"/>
    <s v="TV-MA"/>
    <s v="Denzel Gosling"/>
    <x v="254"/>
    <n v="51146"/>
    <n v="325514"/>
    <n v="16496"/>
    <n v="125445"/>
    <n v="9.1999999999999993"/>
    <n v="2170279"/>
    <n v="135"/>
    <n v="669604278"/>
    <n v="215242016"/>
    <n v="454362262"/>
    <x v="1"/>
  </r>
  <r>
    <x v="147"/>
    <x v="3"/>
    <s v="Rəngli"/>
    <x v="1"/>
    <s v="English"/>
    <x v="5"/>
    <s v="TV-MA"/>
    <s v="Robert McConaughey"/>
    <x v="258"/>
    <n v="14482"/>
    <n v="172064"/>
    <n v="27880"/>
    <n v="115484"/>
    <n v="4.7"/>
    <n v="1396087"/>
    <n v="174"/>
    <n v="793197360"/>
    <n v="284629966"/>
    <n v="508567394"/>
    <x v="2"/>
  </r>
  <r>
    <x v="219"/>
    <x v="37"/>
    <s v="Rəngli"/>
    <x v="5"/>
    <s v="Azerbaijani"/>
    <x v="1"/>
    <s v="PG-13"/>
    <s v="Hugh Jackman"/>
    <x v="46"/>
    <n v="36966"/>
    <n v="226120"/>
    <n v="24479"/>
    <n v="106617"/>
    <n v="4.0999999999999996"/>
    <n v="1523901"/>
    <n v="94"/>
    <n v="1192772719"/>
    <n v="52278066"/>
    <n v="1140494653"/>
    <x v="4"/>
  </r>
  <r>
    <x v="164"/>
    <x v="39"/>
    <s v="Rəngli"/>
    <x v="1"/>
    <s v="Spanish"/>
    <x v="3"/>
    <s v="PG"/>
    <s v="Cillian Theron"/>
    <x v="2"/>
    <n v="1684"/>
    <n v="174158"/>
    <n v="47613"/>
    <n v="97081"/>
    <n v="7.1"/>
    <n v="1658819"/>
    <n v="179"/>
    <n v="309989521"/>
    <n v="302287521"/>
    <n v="7702000"/>
    <x v="0"/>
  </r>
  <r>
    <x v="97"/>
    <x v="30"/>
    <s v="Rəngli"/>
    <x v="4"/>
    <s v="English"/>
    <x v="4"/>
    <s v="PG-13"/>
    <s v="Christopher Washington"/>
    <x v="154"/>
    <n v="1185"/>
    <n v="211807"/>
    <n v="3735"/>
    <n v="108389"/>
    <n v="6.1"/>
    <n v="1339471"/>
    <n v="167"/>
    <n v="1108459581"/>
    <n v="31838200"/>
    <n v="1076621381"/>
    <x v="4"/>
  </r>
  <r>
    <x v="183"/>
    <x v="13"/>
    <s v="Rəngli"/>
    <x v="6"/>
    <s v="English"/>
    <x v="4"/>
    <s v="G"/>
    <s v="Margot Pitt"/>
    <x v="264"/>
    <n v="36931"/>
    <n v="67143"/>
    <n v="22566"/>
    <n v="9910"/>
    <n v="4.8"/>
    <n v="480599"/>
    <n v="114"/>
    <n v="804676756"/>
    <n v="153407578"/>
    <n v="651269178"/>
    <x v="1"/>
  </r>
  <r>
    <x v="23"/>
    <x v="30"/>
    <s v="Rəngli"/>
    <x v="3"/>
    <s v="English"/>
    <x v="5"/>
    <s v="G"/>
    <s v="Quentin Washington"/>
    <x v="449"/>
    <n v="34158"/>
    <n v="14595"/>
    <n v="27959"/>
    <n v="20794"/>
    <n v="7.5"/>
    <n v="1416171"/>
    <n v="140"/>
    <n v="836254041"/>
    <n v="290969564"/>
    <n v="545284477"/>
    <x v="4"/>
  </r>
  <r>
    <x v="158"/>
    <x v="3"/>
    <s v="Rəngli"/>
    <x v="6"/>
    <s v="English"/>
    <x v="0"/>
    <s v="TV-MA"/>
    <s v="Will Washington"/>
    <x v="24"/>
    <n v="45174"/>
    <n v="57610"/>
    <n v="25090"/>
    <n v="148941"/>
    <n v="4"/>
    <n v="1001605"/>
    <n v="86"/>
    <n v="968944712"/>
    <n v="242989377"/>
    <n v="725955335"/>
    <x v="2"/>
  </r>
  <r>
    <x v="174"/>
    <x v="13"/>
    <s v="Rəngli"/>
    <x v="6"/>
    <s v="Spanish"/>
    <x v="5"/>
    <s v="TV-MA"/>
    <s v="Daniel McConaughey"/>
    <x v="363"/>
    <n v="33921"/>
    <n v="161367"/>
    <n v="34871"/>
    <n v="97504"/>
    <n v="6.7"/>
    <n v="979712"/>
    <n v="180"/>
    <n v="511814002"/>
    <n v="291006446"/>
    <n v="220807556"/>
    <x v="1"/>
  </r>
  <r>
    <x v="146"/>
    <x v="39"/>
    <s v="Rəngli"/>
    <x v="5"/>
    <s v="Spanish"/>
    <x v="2"/>
    <s v="PG"/>
    <s v="Hugh Reeves"/>
    <x v="359"/>
    <n v="50666"/>
    <n v="21389"/>
    <n v="19296"/>
    <n v="111529"/>
    <n v="7.7"/>
    <n v="1663929"/>
    <n v="136"/>
    <n v="1021279113"/>
    <n v="179531597"/>
    <n v="841747516"/>
    <x v="0"/>
  </r>
  <r>
    <x v="92"/>
    <x v="23"/>
    <s v="Rəngli"/>
    <x v="2"/>
    <s v="German"/>
    <x v="3"/>
    <s v="PG"/>
    <s v="Charlize Cruise"/>
    <x v="347"/>
    <n v="36525"/>
    <n v="60504"/>
    <n v="43384"/>
    <n v="28156"/>
    <n v="5.3"/>
    <n v="2180648"/>
    <n v="155"/>
    <n v="465485242"/>
    <n v="250824156"/>
    <n v="214661086"/>
    <x v="3"/>
  </r>
  <r>
    <x v="176"/>
    <x v="24"/>
    <s v="Rəngli"/>
    <x v="7"/>
    <s v="English"/>
    <x v="0"/>
    <s v="PG-13"/>
    <s v="Matthew Murphy"/>
    <x v="190"/>
    <n v="5265"/>
    <n v="191096"/>
    <n v="13887"/>
    <n v="86756"/>
    <n v="3.9"/>
    <n v="2293808"/>
    <n v="176"/>
    <n v="338337573"/>
    <n v="337439871"/>
    <n v="897702"/>
    <x v="2"/>
  </r>
  <r>
    <x v="95"/>
    <x v="24"/>
    <s v="Rəngli"/>
    <x v="1"/>
    <s v="German"/>
    <x v="2"/>
    <s v="R"/>
    <s v="Robert McConaughey"/>
    <x v="314"/>
    <n v="78142"/>
    <n v="33936"/>
    <n v="36213"/>
    <n v="12330"/>
    <n v="8.6"/>
    <n v="1158375"/>
    <n v="102"/>
    <n v="377651485"/>
    <n v="221289376"/>
    <n v="156362109"/>
    <x v="2"/>
  </r>
  <r>
    <x v="134"/>
    <x v="20"/>
    <s v="Rəngli"/>
    <x v="6"/>
    <s v="English"/>
    <x v="3"/>
    <s v="R"/>
    <s v="Christopher Depp"/>
    <x v="444"/>
    <n v="41381"/>
    <n v="27880"/>
    <n v="40726"/>
    <n v="11529"/>
    <n v="6.7"/>
    <n v="1051666"/>
    <n v="90"/>
    <n v="844223715"/>
    <n v="211414762"/>
    <n v="632808953"/>
    <x v="3"/>
  </r>
  <r>
    <x v="27"/>
    <x v="39"/>
    <s v="Ağ-qara"/>
    <x v="0"/>
    <s v="French"/>
    <x v="4"/>
    <s v="TV-MA"/>
    <s v="Emma McConaughey"/>
    <x v="447"/>
    <n v="25437"/>
    <n v="6166"/>
    <n v="18340"/>
    <n v="58968"/>
    <n v="9.5"/>
    <n v="821708"/>
    <n v="86"/>
    <n v="1137214662"/>
    <n v="6546175"/>
    <n v="1130668487"/>
    <x v="0"/>
  </r>
  <r>
    <x v="7"/>
    <x v="37"/>
    <s v="Rəngli"/>
    <x v="7"/>
    <s v="German"/>
    <x v="5"/>
    <s v="G"/>
    <s v="Charlize Theron"/>
    <x v="91"/>
    <n v="71576"/>
    <n v="334826"/>
    <n v="26942"/>
    <n v="83908"/>
    <n v="5.3"/>
    <n v="1457615"/>
    <n v="158"/>
    <n v="1136958736"/>
    <n v="58895299"/>
    <n v="1078063437"/>
    <x v="4"/>
  </r>
  <r>
    <x v="169"/>
    <x v="23"/>
    <s v="Rəngli"/>
    <x v="3"/>
    <s v="French"/>
    <x v="6"/>
    <s v="TV-MA"/>
    <s v="Emma Gosling"/>
    <x v="433"/>
    <n v="31156"/>
    <n v="346163"/>
    <n v="43654"/>
    <n v="48226"/>
    <n v="6.7"/>
    <n v="749765"/>
    <n v="189"/>
    <n v="828125351"/>
    <n v="211351291"/>
    <n v="616774060"/>
    <x v="3"/>
  </r>
  <r>
    <x v="146"/>
    <x v="26"/>
    <s v="Rəngli"/>
    <x v="3"/>
    <s v="French"/>
    <x v="4"/>
    <s v="PG"/>
    <s v="Keanu Watson"/>
    <x v="172"/>
    <n v="13007"/>
    <n v="323149"/>
    <n v="23358"/>
    <n v="75397"/>
    <n v="3.9"/>
    <n v="1119720"/>
    <n v="106"/>
    <n v="88891824"/>
    <n v="20123156"/>
    <n v="68768668"/>
    <x v="0"/>
  </r>
  <r>
    <x v="190"/>
    <x v="35"/>
    <s v="Rəngli"/>
    <x v="4"/>
    <s v="German"/>
    <x v="2"/>
    <s v="PG"/>
    <s v="Margot Nolan"/>
    <x v="271"/>
    <n v="64160"/>
    <n v="263442"/>
    <n v="31883"/>
    <n v="110998"/>
    <n v="7.5"/>
    <n v="1096738"/>
    <n v="176"/>
    <n v="1127173852"/>
    <n v="232253545"/>
    <n v="894920307"/>
    <x v="0"/>
  </r>
  <r>
    <x v="16"/>
    <x v="9"/>
    <s v="Ağ-qara"/>
    <x v="1"/>
    <s v="English"/>
    <x v="5"/>
    <s v="PG"/>
    <s v="Emma Hathaway"/>
    <x v="236"/>
    <n v="25052"/>
    <n v="231367"/>
    <n v="26178"/>
    <n v="23751"/>
    <n v="9.6999999999999993"/>
    <n v="1496406"/>
    <n v="97"/>
    <n v="163483256"/>
    <n v="120599932"/>
    <n v="42883324"/>
    <x v="1"/>
  </r>
  <r>
    <x v="166"/>
    <x v="1"/>
    <s v="Rəngli"/>
    <x v="4"/>
    <s v="Spanish"/>
    <x v="2"/>
    <s v="R"/>
    <s v="Matthew Lawrence"/>
    <x v="340"/>
    <n v="57800"/>
    <n v="85348"/>
    <n v="20302"/>
    <n v="79679"/>
    <n v="3.6"/>
    <n v="1617207"/>
    <n v="97"/>
    <n v="620221707"/>
    <n v="140566434"/>
    <n v="479655273"/>
    <x v="1"/>
  </r>
  <r>
    <x v="41"/>
    <x v="20"/>
    <s v="Rəngli"/>
    <x v="6"/>
    <s v="English"/>
    <x v="2"/>
    <s v="TV-MA"/>
    <s v="Hugh Johansson"/>
    <x v="199"/>
    <n v="55158"/>
    <n v="222116"/>
    <n v="12866"/>
    <n v="100346"/>
    <n v="9.1"/>
    <n v="1995797"/>
    <n v="108"/>
    <n v="1061823759"/>
    <n v="268900893"/>
    <n v="792922866"/>
    <x v="3"/>
  </r>
  <r>
    <x v="128"/>
    <x v="2"/>
    <s v="Rəngli"/>
    <x v="3"/>
    <s v="Spanish"/>
    <x v="4"/>
    <s v="G"/>
    <s v="Will Theron"/>
    <x v="449"/>
    <n v="53035"/>
    <n v="212310"/>
    <n v="20156"/>
    <n v="130862"/>
    <n v="3.9"/>
    <n v="2390575"/>
    <n v="88"/>
    <n v="276236876"/>
    <n v="48051067"/>
    <n v="228185809"/>
    <x v="2"/>
  </r>
  <r>
    <x v="2"/>
    <x v="22"/>
    <s v="Rəngli"/>
    <x v="7"/>
    <s v="English"/>
    <x v="6"/>
    <s v="PG"/>
    <s v="Christopher Nolan"/>
    <x v="421"/>
    <n v="66505"/>
    <n v="80411"/>
    <n v="20541"/>
    <n v="83972"/>
    <n v="5.0999999999999996"/>
    <n v="750667"/>
    <n v="188"/>
    <n v="510459098"/>
    <n v="303187679"/>
    <n v="207271419"/>
    <x v="4"/>
  </r>
  <r>
    <x v="166"/>
    <x v="20"/>
    <s v="Rəngli"/>
    <x v="4"/>
    <s v="English"/>
    <x v="5"/>
    <s v="R"/>
    <s v="Hugh DiCaprio"/>
    <x v="11"/>
    <n v="37182"/>
    <n v="52226"/>
    <n v="1374"/>
    <n v="85114"/>
    <n v="6.9"/>
    <n v="519322"/>
    <n v="161"/>
    <n v="720725991"/>
    <n v="188713711"/>
    <n v="532012280"/>
    <x v="3"/>
  </r>
  <r>
    <x v="36"/>
    <x v="35"/>
    <s v="Rəngli"/>
    <x v="1"/>
    <s v="French"/>
    <x v="2"/>
    <s v="PG"/>
    <s v="Emma Craig"/>
    <x v="498"/>
    <n v="68735"/>
    <n v="300353"/>
    <n v="35639"/>
    <n v="142108"/>
    <n v="4.7"/>
    <n v="131074"/>
    <n v="178"/>
    <n v="1188088540"/>
    <n v="58414377"/>
    <n v="1129674163"/>
    <x v="0"/>
  </r>
  <r>
    <x v="59"/>
    <x v="9"/>
    <s v="Rəngli"/>
    <x v="2"/>
    <s v="English"/>
    <x v="0"/>
    <s v="PG-13"/>
    <s v="Christopher Gosling"/>
    <x v="361"/>
    <n v="73832"/>
    <n v="331618"/>
    <n v="38881"/>
    <n v="686"/>
    <n v="7.8"/>
    <n v="2253190"/>
    <n v="152"/>
    <n v="645085735"/>
    <n v="128262217"/>
    <n v="516823518"/>
    <x v="1"/>
  </r>
  <r>
    <x v="61"/>
    <x v="30"/>
    <s v="Rəngli"/>
    <x v="1"/>
    <s v="French"/>
    <x v="1"/>
    <s v="TV-MA"/>
    <s v="Emma Robbie"/>
    <x v="7"/>
    <n v="78929"/>
    <n v="322229"/>
    <n v="34381"/>
    <n v="112509"/>
    <n v="4.2"/>
    <n v="710845"/>
    <n v="142"/>
    <n v="527296150"/>
    <n v="256479781"/>
    <n v="270816369"/>
    <x v="4"/>
  </r>
  <r>
    <x v="156"/>
    <x v="10"/>
    <s v="Rəngli"/>
    <x v="2"/>
    <s v="Turkish"/>
    <x v="1"/>
    <s v="G"/>
    <s v="Christopher Bale"/>
    <x v="426"/>
    <n v="63481"/>
    <n v="227378"/>
    <n v="26202"/>
    <n v="49192"/>
    <n v="5.5"/>
    <n v="656003"/>
    <n v="90"/>
    <n v="264505716"/>
    <n v="320573961"/>
    <n v="-56068245"/>
    <x v="3"/>
  </r>
  <r>
    <x v="157"/>
    <x v="18"/>
    <s v="Rəngli"/>
    <x v="3"/>
    <s v="English"/>
    <x v="0"/>
    <s v="TV-MA"/>
    <s v="Will Nolan"/>
    <x v="207"/>
    <n v="47363"/>
    <n v="31483"/>
    <n v="12843"/>
    <n v="134070"/>
    <n v="8.4"/>
    <n v="2022404"/>
    <n v="108"/>
    <n v="399039744"/>
    <n v="64065564"/>
    <n v="334974180"/>
    <x v="1"/>
  </r>
  <r>
    <x v="148"/>
    <x v="25"/>
    <s v="Rəngli"/>
    <x v="5"/>
    <s v="Spanish"/>
    <x v="4"/>
    <s v="G"/>
    <s v="Christian Lawrence"/>
    <x v="324"/>
    <n v="77927"/>
    <n v="306758"/>
    <n v="39438"/>
    <n v="14044"/>
    <n v="5.6"/>
    <n v="168753"/>
    <n v="144"/>
    <n v="1008994518"/>
    <n v="119173061"/>
    <n v="889821457"/>
    <x v="3"/>
  </r>
  <r>
    <x v="162"/>
    <x v="2"/>
    <s v="Rəngli"/>
    <x v="1"/>
    <s v="Azerbaijani"/>
    <x v="4"/>
    <s v="TV-MA"/>
    <s v="Leonardo Johansson"/>
    <x v="314"/>
    <n v="42132"/>
    <n v="323977"/>
    <n v="29679"/>
    <n v="78223"/>
    <n v="5.2"/>
    <n v="401775"/>
    <n v="108"/>
    <n v="750135147"/>
    <n v="107817283"/>
    <n v="642317864"/>
    <x v="2"/>
  </r>
  <r>
    <x v="45"/>
    <x v="7"/>
    <s v="Rəngli"/>
    <x v="7"/>
    <s v="Spanish"/>
    <x v="4"/>
    <s v="PG"/>
    <s v="Jennifer Washington"/>
    <x v="321"/>
    <n v="7900"/>
    <n v="43340"/>
    <n v="10518"/>
    <n v="117622"/>
    <n v="8.8000000000000007"/>
    <n v="759215"/>
    <n v="124"/>
    <n v="1193098186"/>
    <n v="94302896"/>
    <n v="1098795290"/>
    <x v="1"/>
  </r>
  <r>
    <x v="15"/>
    <x v="3"/>
    <s v="Rəngli"/>
    <x v="1"/>
    <s v="German"/>
    <x v="6"/>
    <s v="PG"/>
    <s v="Charlize McConaughey"/>
    <x v="74"/>
    <n v="1928"/>
    <n v="263467"/>
    <n v="5237"/>
    <n v="136939"/>
    <n v="6.3"/>
    <n v="1433869"/>
    <n v="122"/>
    <n v="602477732"/>
    <n v="216109951"/>
    <n v="386367781"/>
    <x v="2"/>
  </r>
  <r>
    <x v="12"/>
    <x v="22"/>
    <s v="Rəngli"/>
    <x v="1"/>
    <s v="English"/>
    <x v="0"/>
    <s v="R"/>
    <s v="Anne Washington"/>
    <x v="22"/>
    <n v="20913"/>
    <n v="78448"/>
    <n v="36609"/>
    <n v="16781"/>
    <n v="8.5"/>
    <n v="1073465"/>
    <n v="156"/>
    <n v="349153193"/>
    <n v="296472518"/>
    <n v="52680675"/>
    <x v="4"/>
  </r>
  <r>
    <x v="0"/>
    <x v="36"/>
    <s v="Rəngli"/>
    <x v="3"/>
    <s v="Azerbaijani"/>
    <x v="4"/>
    <s v="PG-13"/>
    <s v="Ryan Murphy"/>
    <x v="65"/>
    <n v="70145"/>
    <n v="240199"/>
    <n v="32034"/>
    <n v="77980"/>
    <n v="5.7"/>
    <n v="1596960"/>
    <n v="127"/>
    <n v="638171753"/>
    <n v="169991900"/>
    <n v="468179853"/>
    <x v="3"/>
  </r>
  <r>
    <x v="59"/>
    <x v="7"/>
    <s v="Rəngli"/>
    <x v="2"/>
    <s v="English"/>
    <x v="5"/>
    <s v="PG-13"/>
    <s v="Matthew Lawrence"/>
    <x v="135"/>
    <n v="28065"/>
    <n v="180557"/>
    <n v="34784"/>
    <n v="86032"/>
    <n v="6.9"/>
    <n v="134257"/>
    <n v="119"/>
    <n v="1057112325"/>
    <n v="112769512"/>
    <n v="944342813"/>
    <x v="1"/>
  </r>
  <r>
    <x v="49"/>
    <x v="12"/>
    <s v="Rəngli"/>
    <x v="3"/>
    <s v="Turkish"/>
    <x v="0"/>
    <s v="R"/>
    <s v="Christopher Depp"/>
    <x v="132"/>
    <n v="53930"/>
    <n v="133304"/>
    <n v="2484"/>
    <n v="104259"/>
    <n v="8.4"/>
    <n v="2370731"/>
    <n v="177"/>
    <n v="827509428"/>
    <n v="114611004"/>
    <n v="712898424"/>
    <x v="1"/>
  </r>
  <r>
    <x v="98"/>
    <x v="17"/>
    <s v="Rəngli"/>
    <x v="5"/>
    <s v="English"/>
    <x v="3"/>
    <s v="TV-MA"/>
    <s v="Emma Jackman"/>
    <x v="56"/>
    <n v="3329"/>
    <n v="256281"/>
    <n v="48411"/>
    <n v="113017"/>
    <n v="7.2"/>
    <n v="209426"/>
    <n v="143"/>
    <n v="221242911"/>
    <n v="143344796"/>
    <n v="77898115"/>
    <x v="1"/>
  </r>
  <r>
    <x v="192"/>
    <x v="3"/>
    <s v="Rəngli"/>
    <x v="6"/>
    <s v="German"/>
    <x v="5"/>
    <s v="PG"/>
    <s v="Denzel Robbie"/>
    <x v="309"/>
    <n v="34844"/>
    <n v="109735"/>
    <n v="21354"/>
    <n v="15617"/>
    <n v="7.7"/>
    <n v="2381632"/>
    <n v="92"/>
    <n v="354385623"/>
    <n v="55994344"/>
    <n v="298391279"/>
    <x v="2"/>
  </r>
  <r>
    <x v="146"/>
    <x v="11"/>
    <s v="Rəngli"/>
    <x v="5"/>
    <s v="Azerbaijani"/>
    <x v="5"/>
    <s v="TV-MA"/>
    <s v="Ryan Lawrence"/>
    <x v="452"/>
    <n v="42727"/>
    <n v="232249"/>
    <n v="36469"/>
    <n v="50707"/>
    <n v="9.1"/>
    <n v="577890"/>
    <n v="141"/>
    <n v="23060135"/>
    <n v="163783413"/>
    <n v="-140723278"/>
    <x v="3"/>
  </r>
  <r>
    <x v="218"/>
    <x v="35"/>
    <s v="Rəngli"/>
    <x v="7"/>
    <s v="Spanish"/>
    <x v="5"/>
    <s v="PG"/>
    <s v="Robert Depp"/>
    <x v="113"/>
    <n v="11279"/>
    <n v="330026"/>
    <n v="36592"/>
    <n v="133352"/>
    <n v="4.0999999999999996"/>
    <n v="1838133"/>
    <n v="177"/>
    <n v="835167211"/>
    <n v="66649287"/>
    <n v="768517924"/>
    <x v="0"/>
  </r>
  <r>
    <x v="12"/>
    <x v="10"/>
    <s v="Ağ-qara"/>
    <x v="1"/>
    <s v="Azerbaijani"/>
    <x v="4"/>
    <s v="PG-13"/>
    <s v="Charlize Hathaway"/>
    <x v="337"/>
    <n v="39812"/>
    <n v="177989"/>
    <n v="13882"/>
    <n v="102961"/>
    <n v="4.4000000000000004"/>
    <n v="2216398"/>
    <n v="182"/>
    <n v="406079598"/>
    <n v="126941805"/>
    <n v="279137793"/>
    <x v="3"/>
  </r>
  <r>
    <x v="153"/>
    <x v="18"/>
    <s v="Rəngli"/>
    <x v="3"/>
    <s v="English"/>
    <x v="6"/>
    <s v="R"/>
    <s v="Scarlett Gosling"/>
    <x v="194"/>
    <n v="75300"/>
    <n v="317586"/>
    <n v="45650"/>
    <n v="15998"/>
    <n v="5.2"/>
    <n v="176840"/>
    <n v="140"/>
    <n v="852456210"/>
    <n v="140743944"/>
    <n v="711712266"/>
    <x v="1"/>
  </r>
  <r>
    <x v="161"/>
    <x v="9"/>
    <s v="Rəngli"/>
    <x v="4"/>
    <s v="French"/>
    <x v="5"/>
    <s v="PG-13"/>
    <s v="Emma Pitt"/>
    <x v="434"/>
    <n v="30382"/>
    <n v="275122"/>
    <n v="19329"/>
    <n v="82184"/>
    <n v="4"/>
    <n v="253170"/>
    <n v="169"/>
    <n v="884807395"/>
    <n v="92284134"/>
    <n v="792523261"/>
    <x v="1"/>
  </r>
  <r>
    <x v="211"/>
    <x v="39"/>
    <s v="Rəngli"/>
    <x v="4"/>
    <s v="French"/>
    <x v="4"/>
    <s v="PG-13"/>
    <s v="Christopher McConaughey"/>
    <x v="178"/>
    <n v="13914"/>
    <n v="182345"/>
    <n v="30275"/>
    <n v="25787"/>
    <n v="7.7"/>
    <n v="2137472"/>
    <n v="182"/>
    <n v="174440560"/>
    <n v="43194108"/>
    <n v="131246452"/>
    <x v="0"/>
  </r>
  <r>
    <x v="209"/>
    <x v="20"/>
    <s v="Rəngli"/>
    <x v="6"/>
    <s v="Turkish"/>
    <x v="5"/>
    <s v="PG-13"/>
    <s v="Denzel Pitt"/>
    <x v="117"/>
    <n v="67726"/>
    <n v="93325"/>
    <n v="39573"/>
    <n v="131661"/>
    <n v="7.2"/>
    <n v="468806"/>
    <n v="118"/>
    <n v="766729442"/>
    <n v="50082191"/>
    <n v="716647251"/>
    <x v="3"/>
  </r>
  <r>
    <x v="30"/>
    <x v="14"/>
    <s v="Rəngli"/>
    <x v="5"/>
    <s v="English"/>
    <x v="5"/>
    <s v="G"/>
    <s v="Christian Murphy"/>
    <x v="233"/>
    <n v="54764"/>
    <n v="64039"/>
    <n v="10279"/>
    <n v="81803"/>
    <n v="4.0999999999999996"/>
    <n v="604870"/>
    <n v="118"/>
    <n v="928837849"/>
    <n v="267794237"/>
    <n v="661043612"/>
    <x v="1"/>
  </r>
  <r>
    <x v="163"/>
    <x v="12"/>
    <s v="Rəngli"/>
    <x v="3"/>
    <s v="English"/>
    <x v="6"/>
    <s v="PG-13"/>
    <s v="Anne Craig"/>
    <x v="17"/>
    <n v="53959"/>
    <n v="56184"/>
    <n v="35391"/>
    <n v="11887"/>
    <n v="5.2"/>
    <n v="1375520"/>
    <n v="157"/>
    <n v="526652008"/>
    <n v="279160278"/>
    <n v="247491730"/>
    <x v="1"/>
  </r>
  <r>
    <x v="213"/>
    <x v="22"/>
    <s v="Rəngli"/>
    <x v="0"/>
    <s v="English"/>
    <x v="1"/>
    <s v="TV-MA"/>
    <s v="Robert Depp"/>
    <x v="341"/>
    <n v="43159"/>
    <n v="220548"/>
    <n v="13639"/>
    <n v="82476"/>
    <n v="6.6"/>
    <n v="2291738"/>
    <n v="180"/>
    <n v="514001172"/>
    <n v="83150570"/>
    <n v="430850602"/>
    <x v="4"/>
  </r>
  <r>
    <x v="78"/>
    <x v="30"/>
    <s v="Rəngli"/>
    <x v="4"/>
    <s v="English"/>
    <x v="5"/>
    <s v="TV-MA"/>
    <s v="Jennifer Hathaway"/>
    <x v="394"/>
    <n v="45904"/>
    <n v="260815"/>
    <n v="46033"/>
    <n v="134737"/>
    <n v="5.7"/>
    <n v="2210071"/>
    <n v="186"/>
    <n v="475086758"/>
    <n v="169842704"/>
    <n v="305244054"/>
    <x v="4"/>
  </r>
  <r>
    <x v="110"/>
    <x v="14"/>
    <s v="Ağ-qara"/>
    <x v="4"/>
    <s v="English"/>
    <x v="4"/>
    <s v="PG-13"/>
    <s v="Emma Cruise"/>
    <x v="474"/>
    <n v="718"/>
    <n v="105294"/>
    <n v="3391"/>
    <n v="8521"/>
    <n v="6.7"/>
    <n v="2359749"/>
    <n v="132"/>
    <n v="915026887"/>
    <n v="297497875"/>
    <n v="617529012"/>
    <x v="1"/>
  </r>
  <r>
    <x v="132"/>
    <x v="30"/>
    <s v="Rəngli"/>
    <x v="3"/>
    <s v="English"/>
    <x v="6"/>
    <s v="R"/>
    <s v="Johnny Craig"/>
    <x v="266"/>
    <n v="66927"/>
    <n v="24668"/>
    <n v="27349"/>
    <n v="27032"/>
    <n v="7.9"/>
    <n v="846550"/>
    <n v="153"/>
    <n v="730436492"/>
    <n v="30657296"/>
    <n v="699779196"/>
    <x v="4"/>
  </r>
  <r>
    <x v="4"/>
    <x v="20"/>
    <s v="Rəngli"/>
    <x v="3"/>
    <s v="German"/>
    <x v="6"/>
    <s v="R"/>
    <s v="Daniel Theron"/>
    <x v="98"/>
    <n v="17711"/>
    <n v="303618"/>
    <n v="26969"/>
    <n v="117052"/>
    <n v="6.4"/>
    <n v="739714"/>
    <n v="138"/>
    <n v="40130248"/>
    <n v="322353884"/>
    <n v="-282223636"/>
    <x v="3"/>
  </r>
  <r>
    <x v="176"/>
    <x v="15"/>
    <s v="Rəngli"/>
    <x v="0"/>
    <s v="Spanish"/>
    <x v="4"/>
    <s v="PG-13"/>
    <s v="Emma Hathaway"/>
    <x v="171"/>
    <n v="11175"/>
    <n v="307912"/>
    <n v="22382"/>
    <n v="47258"/>
    <n v="3.5"/>
    <n v="283210"/>
    <n v="94"/>
    <n v="378430733"/>
    <n v="305917188"/>
    <n v="72513545"/>
    <x v="2"/>
  </r>
  <r>
    <x v="163"/>
    <x v="0"/>
    <s v="Rəngli"/>
    <x v="4"/>
    <s v="English"/>
    <x v="5"/>
    <s v="G"/>
    <s v="Natalie Pitt"/>
    <x v="186"/>
    <n v="17040"/>
    <n v="213490"/>
    <n v="13446"/>
    <n v="68446"/>
    <n v="8.3000000000000007"/>
    <n v="569304"/>
    <n v="106"/>
    <n v="194218403"/>
    <n v="52310465"/>
    <n v="141907938"/>
    <x v="0"/>
  </r>
  <r>
    <x v="189"/>
    <x v="3"/>
    <s v="Rəngli"/>
    <x v="3"/>
    <s v="English"/>
    <x v="5"/>
    <s v="PG-13"/>
    <s v="Charlize Johansson"/>
    <x v="167"/>
    <n v="15883"/>
    <n v="128708"/>
    <n v="24849"/>
    <n v="56254"/>
    <n v="9.1999999999999993"/>
    <n v="997129"/>
    <n v="108"/>
    <n v="228007692"/>
    <n v="19588025"/>
    <n v="208419667"/>
    <x v="2"/>
  </r>
  <r>
    <x v="50"/>
    <x v="3"/>
    <s v="Rəngli"/>
    <x v="3"/>
    <s v="English"/>
    <x v="0"/>
    <s v="TV-MA"/>
    <s v="Brad Portman"/>
    <x v="178"/>
    <n v="50673"/>
    <n v="326578"/>
    <n v="27593"/>
    <n v="93322"/>
    <n v="9.6"/>
    <n v="1479861"/>
    <n v="158"/>
    <n v="59871220"/>
    <n v="242684275"/>
    <n v="-182813055"/>
    <x v="2"/>
  </r>
  <r>
    <x v="49"/>
    <x v="0"/>
    <s v="Rəngli"/>
    <x v="3"/>
    <s v="English"/>
    <x v="4"/>
    <s v="G"/>
    <s v="Denzel Watson"/>
    <x v="131"/>
    <n v="47368"/>
    <n v="307032"/>
    <n v="41015"/>
    <n v="12890"/>
    <n v="9.1"/>
    <n v="974172"/>
    <n v="168"/>
    <n v="934399062"/>
    <n v="132099055"/>
    <n v="802300007"/>
    <x v="0"/>
  </r>
  <r>
    <x v="217"/>
    <x v="9"/>
    <s v="Rəngli"/>
    <x v="4"/>
    <s v="English"/>
    <x v="6"/>
    <s v="PG-13"/>
    <s v="Ryan Craig"/>
    <x v="84"/>
    <n v="22115"/>
    <n v="113976"/>
    <n v="6752"/>
    <n v="59243"/>
    <n v="3.7"/>
    <n v="1471482"/>
    <n v="107"/>
    <n v="1152228264"/>
    <n v="240037151"/>
    <n v="912191113"/>
    <x v="1"/>
  </r>
  <r>
    <x v="221"/>
    <x v="37"/>
    <s v="Rəngli"/>
    <x v="2"/>
    <s v="German"/>
    <x v="3"/>
    <s v="PG"/>
    <s v="Tom Theron"/>
    <x v="62"/>
    <n v="9692"/>
    <n v="137503"/>
    <n v="36083"/>
    <n v="57930"/>
    <n v="7"/>
    <n v="1299185"/>
    <n v="100"/>
    <n v="346769575"/>
    <n v="225243117"/>
    <n v="121526458"/>
    <x v="4"/>
  </r>
  <r>
    <x v="19"/>
    <x v="8"/>
    <s v="Rəngli"/>
    <x v="0"/>
    <s v="Azerbaijani"/>
    <x v="4"/>
    <s v="TV-MA"/>
    <s v="Christian Reeves"/>
    <x v="41"/>
    <n v="68333"/>
    <n v="333189"/>
    <n v="10482"/>
    <n v="45588"/>
    <n v="3.8"/>
    <n v="1298579"/>
    <n v="106"/>
    <n v="311581290"/>
    <n v="317129076"/>
    <n v="-5547786"/>
    <x v="3"/>
  </r>
  <r>
    <x v="85"/>
    <x v="21"/>
    <s v="Rəngli"/>
    <x v="3"/>
    <s v="English"/>
    <x v="1"/>
    <s v="G"/>
    <s v="Ryan Pitt"/>
    <x v="293"/>
    <n v="15822"/>
    <n v="214191"/>
    <n v="17599"/>
    <n v="54294"/>
    <n v="6.7"/>
    <n v="2366141"/>
    <n v="159"/>
    <n v="1049685848"/>
    <n v="332751218"/>
    <n v="716934630"/>
    <x v="0"/>
  </r>
  <r>
    <x v="74"/>
    <x v="0"/>
    <s v="Rəngli"/>
    <x v="0"/>
    <s v="English"/>
    <x v="0"/>
    <s v="TV-MA"/>
    <s v="Johnny Gosling"/>
    <x v="465"/>
    <n v="76782"/>
    <n v="53137"/>
    <n v="46933"/>
    <n v="132327"/>
    <n v="8.5"/>
    <n v="177595"/>
    <n v="164"/>
    <n v="659189459"/>
    <n v="182714622"/>
    <n v="476474837"/>
    <x v="0"/>
  </r>
  <r>
    <x v="55"/>
    <x v="12"/>
    <s v="Rəngli"/>
    <x v="3"/>
    <s v="English"/>
    <x v="5"/>
    <s v="PG"/>
    <s v="Christopher McConaughey"/>
    <x v="79"/>
    <n v="13080"/>
    <n v="242860"/>
    <n v="21215"/>
    <n v="64636"/>
    <n v="7.8"/>
    <n v="1488631"/>
    <n v="153"/>
    <n v="442553738"/>
    <n v="204714465"/>
    <n v="237839273"/>
    <x v="1"/>
  </r>
  <r>
    <x v="186"/>
    <x v="34"/>
    <s v="Rəngli"/>
    <x v="1"/>
    <s v="French"/>
    <x v="2"/>
    <s v="TV-MA"/>
    <s v="Denzel Johansson"/>
    <x v="244"/>
    <n v="9897"/>
    <n v="97493"/>
    <n v="11476"/>
    <n v="52257"/>
    <n v="8.6999999999999993"/>
    <n v="2085394"/>
    <n v="188"/>
    <n v="347003885"/>
    <n v="150003098"/>
    <n v="197000787"/>
    <x v="1"/>
  </r>
  <r>
    <x v="123"/>
    <x v="27"/>
    <s v="Rəngli"/>
    <x v="7"/>
    <s v="English"/>
    <x v="2"/>
    <s v="G"/>
    <s v="Christian Lawrence"/>
    <x v="220"/>
    <n v="4852"/>
    <n v="97340"/>
    <n v="41429"/>
    <n v="1340"/>
    <n v="8.6"/>
    <n v="1003293"/>
    <n v="124"/>
    <n v="908508894"/>
    <n v="194698180"/>
    <n v="713810714"/>
    <x v="0"/>
  </r>
  <r>
    <x v="45"/>
    <x v="12"/>
    <s v="Rəngli"/>
    <x v="3"/>
    <s v="English"/>
    <x v="4"/>
    <s v="R"/>
    <s v="Margot Tarantino"/>
    <x v="157"/>
    <n v="76618"/>
    <n v="54505"/>
    <n v="13186"/>
    <n v="76454"/>
    <n v="4"/>
    <n v="463440"/>
    <n v="98"/>
    <n v="818220199"/>
    <n v="287197350"/>
    <n v="531022849"/>
    <x v="1"/>
  </r>
  <r>
    <x v="89"/>
    <x v="27"/>
    <s v="Rəngli"/>
    <x v="2"/>
    <s v="English"/>
    <x v="4"/>
    <s v="G"/>
    <s v="Scarlett Smith"/>
    <x v="436"/>
    <n v="63987"/>
    <n v="91620"/>
    <n v="48983"/>
    <n v="49412"/>
    <n v="7.6"/>
    <n v="1514346"/>
    <n v="125"/>
    <n v="597681445"/>
    <n v="146973835"/>
    <n v="450707610"/>
    <x v="0"/>
  </r>
  <r>
    <x v="76"/>
    <x v="35"/>
    <s v="Rəngli"/>
    <x v="0"/>
    <s v="English"/>
    <x v="1"/>
    <s v="R"/>
    <s v="Christian Pitt"/>
    <x v="142"/>
    <n v="26045"/>
    <n v="33163"/>
    <n v="32817"/>
    <n v="32910"/>
    <n v="7.7"/>
    <n v="2401221"/>
    <n v="138"/>
    <n v="999864208"/>
    <n v="261633542"/>
    <n v="738230666"/>
    <x v="0"/>
  </r>
  <r>
    <x v="121"/>
    <x v="14"/>
    <s v="Rəngli"/>
    <x v="3"/>
    <s v="English"/>
    <x v="5"/>
    <s v="TV-MA"/>
    <s v="Denzel Reeves"/>
    <x v="54"/>
    <n v="52579"/>
    <n v="187765"/>
    <n v="36263"/>
    <n v="102444"/>
    <n v="8.5"/>
    <n v="2443661"/>
    <n v="161"/>
    <n v="1126347803"/>
    <n v="30980038"/>
    <n v="1095367765"/>
    <x v="1"/>
  </r>
  <r>
    <x v="64"/>
    <x v="9"/>
    <s v="Rəngli"/>
    <x v="1"/>
    <s v="French"/>
    <x v="4"/>
    <s v="PG-13"/>
    <s v="Cillian Depp"/>
    <x v="181"/>
    <n v="43741"/>
    <n v="15509"/>
    <n v="48290"/>
    <n v="51339"/>
    <n v="5.4"/>
    <n v="1677400"/>
    <n v="158"/>
    <n v="943944805"/>
    <n v="213784919"/>
    <n v="730159886"/>
    <x v="1"/>
  </r>
  <r>
    <x v="149"/>
    <x v="25"/>
    <s v="Rəngli"/>
    <x v="4"/>
    <s v="Turkish"/>
    <x v="6"/>
    <s v="PG-13"/>
    <s v="Denzel DiCaprio"/>
    <x v="363"/>
    <n v="40592"/>
    <n v="257182"/>
    <n v="18220"/>
    <n v="124031"/>
    <n v="4.2"/>
    <n v="754630"/>
    <n v="96"/>
    <n v="344910343"/>
    <n v="287030322"/>
    <n v="57880021"/>
    <x v="3"/>
  </r>
  <r>
    <x v="45"/>
    <x v="37"/>
    <s v="Rəngli"/>
    <x v="4"/>
    <s v="English"/>
    <x v="3"/>
    <s v="R"/>
    <s v="Anne Murphy"/>
    <x v="92"/>
    <n v="54079"/>
    <n v="30640"/>
    <n v="39592"/>
    <n v="69793"/>
    <n v="5.7"/>
    <n v="65495"/>
    <n v="192"/>
    <n v="481802509"/>
    <n v="100581873"/>
    <n v="381220636"/>
    <x v="4"/>
  </r>
  <r>
    <x v="63"/>
    <x v="13"/>
    <s v="Rəngli"/>
    <x v="5"/>
    <s v="English"/>
    <x v="6"/>
    <s v="R"/>
    <s v="Quentin Nolan"/>
    <x v="212"/>
    <n v="59372"/>
    <n v="261609"/>
    <n v="27628"/>
    <n v="57513"/>
    <n v="7.9"/>
    <n v="1243159"/>
    <n v="181"/>
    <n v="1018773422"/>
    <n v="245636151"/>
    <n v="773137271"/>
    <x v="1"/>
  </r>
  <r>
    <x v="197"/>
    <x v="28"/>
    <s v="Rəngli"/>
    <x v="2"/>
    <s v="English"/>
    <x v="3"/>
    <s v="PG"/>
    <s v="Johnny McConaughey"/>
    <x v="55"/>
    <n v="32298"/>
    <n v="140407"/>
    <n v="37250"/>
    <n v="89890"/>
    <n v="6.6"/>
    <n v="1117381"/>
    <n v="125"/>
    <n v="62937830"/>
    <n v="114004368"/>
    <n v="-51066538"/>
    <x v="3"/>
  </r>
  <r>
    <x v="28"/>
    <x v="5"/>
    <s v="Rəngli"/>
    <x v="3"/>
    <s v="English"/>
    <x v="2"/>
    <s v="G"/>
    <s v="Keanu Hathaway"/>
    <x v="336"/>
    <n v="79569"/>
    <n v="6934"/>
    <n v="13654"/>
    <n v="95781"/>
    <n v="8.4"/>
    <n v="2238650"/>
    <n v="107"/>
    <n v="1009367024"/>
    <n v="77544411"/>
    <n v="931822613"/>
    <x v="2"/>
  </r>
  <r>
    <x v="192"/>
    <x v="2"/>
    <s v="Rəngli"/>
    <x v="5"/>
    <s v="English"/>
    <x v="0"/>
    <s v="PG-13"/>
    <s v="Ryan Gosling"/>
    <x v="292"/>
    <n v="33183"/>
    <n v="15326"/>
    <n v="11633"/>
    <n v="8784"/>
    <n v="6.5"/>
    <n v="620454"/>
    <n v="99"/>
    <n v="270977130"/>
    <n v="291656123"/>
    <n v="-20678993"/>
    <x v="2"/>
  </r>
  <r>
    <x v="169"/>
    <x v="21"/>
    <s v="Rəngli"/>
    <x v="7"/>
    <s v="Spanish"/>
    <x v="2"/>
    <s v="G"/>
    <s v="Brad Gosling"/>
    <x v="0"/>
    <n v="36336"/>
    <n v="130273"/>
    <n v="37331"/>
    <n v="28136"/>
    <n v="7.3"/>
    <n v="694578"/>
    <n v="181"/>
    <n v="254268419"/>
    <n v="120570445"/>
    <n v="133697974"/>
    <x v="0"/>
  </r>
  <r>
    <x v="81"/>
    <x v="17"/>
    <s v="Rəngli"/>
    <x v="3"/>
    <s v="English"/>
    <x v="4"/>
    <s v="PG-13"/>
    <s v="Leonardo Johansson"/>
    <x v="233"/>
    <n v="42678"/>
    <n v="246187"/>
    <n v="7342"/>
    <n v="143499"/>
    <n v="5.8"/>
    <n v="2249693"/>
    <n v="103"/>
    <n v="917580548"/>
    <n v="218911149"/>
    <n v="698669399"/>
    <x v="1"/>
  </r>
  <r>
    <x v="207"/>
    <x v="0"/>
    <s v="Rəngli"/>
    <x v="6"/>
    <s v="English"/>
    <x v="0"/>
    <s v="G"/>
    <s v="Scarlett Hathaway"/>
    <x v="482"/>
    <n v="12873"/>
    <n v="335756"/>
    <n v="14148"/>
    <n v="25298"/>
    <n v="9.6"/>
    <n v="1494446"/>
    <n v="185"/>
    <n v="488027077"/>
    <n v="311770974"/>
    <n v="176256103"/>
    <x v="0"/>
  </r>
  <r>
    <x v="72"/>
    <x v="22"/>
    <s v="Rəngli"/>
    <x v="6"/>
    <s v="English"/>
    <x v="1"/>
    <s v="PG"/>
    <s v="Johnny Murphy"/>
    <x v="113"/>
    <n v="21430"/>
    <n v="19435"/>
    <n v="9744"/>
    <n v="50979"/>
    <n v="6.9"/>
    <n v="541294"/>
    <n v="126"/>
    <n v="267968212"/>
    <n v="178327676"/>
    <n v="89640536"/>
    <x v="4"/>
  </r>
  <r>
    <x v="223"/>
    <x v="25"/>
    <s v="Rəngli"/>
    <x v="6"/>
    <s v="English"/>
    <x v="3"/>
    <s v="TV-MA"/>
    <s v="Christopher Tarantino"/>
    <x v="160"/>
    <n v="24210"/>
    <n v="174533"/>
    <n v="17170"/>
    <n v="54083"/>
    <n v="7.4"/>
    <n v="1988152"/>
    <n v="138"/>
    <n v="712202654"/>
    <n v="335764711"/>
    <n v="376437943"/>
    <x v="3"/>
  </r>
  <r>
    <x v="0"/>
    <x v="36"/>
    <s v="Rəngli"/>
    <x v="5"/>
    <s v="English"/>
    <x v="2"/>
    <s v="G"/>
    <s v="Tom Johansson"/>
    <x v="248"/>
    <n v="65579"/>
    <n v="103638"/>
    <n v="21340"/>
    <n v="10888"/>
    <n v="9"/>
    <n v="1915129"/>
    <n v="119"/>
    <n v="440406430"/>
    <n v="205336982"/>
    <n v="235069448"/>
    <x v="3"/>
  </r>
  <r>
    <x v="117"/>
    <x v="23"/>
    <s v="Ağ-qara"/>
    <x v="0"/>
    <s v="English"/>
    <x v="5"/>
    <s v="TV-MA"/>
    <s v="Natalie Tarantino"/>
    <x v="105"/>
    <n v="60327"/>
    <n v="55828"/>
    <n v="6403"/>
    <n v="81760"/>
    <n v="9.4"/>
    <n v="346397"/>
    <n v="185"/>
    <n v="117511248"/>
    <n v="243007254"/>
    <n v="-125496006"/>
    <x v="3"/>
  </r>
  <r>
    <x v="163"/>
    <x v="22"/>
    <s v="Ağ-qara"/>
    <x v="5"/>
    <s v="English"/>
    <x v="0"/>
    <s v="R"/>
    <s v="Tom Tarantino"/>
    <x v="379"/>
    <n v="42507"/>
    <n v="111386"/>
    <n v="28118"/>
    <n v="45365"/>
    <n v="7.1"/>
    <n v="1979261"/>
    <n v="190"/>
    <n v="1135472182"/>
    <n v="79322450"/>
    <n v="1056149732"/>
    <x v="4"/>
  </r>
  <r>
    <x v="83"/>
    <x v="5"/>
    <s v="Rəngli"/>
    <x v="6"/>
    <s v="Turkish"/>
    <x v="6"/>
    <s v="G"/>
    <s v="Tom DiCaprio"/>
    <x v="56"/>
    <n v="1939"/>
    <n v="25026"/>
    <n v="6698"/>
    <n v="43569"/>
    <n v="4.5"/>
    <n v="1647246"/>
    <n v="189"/>
    <n v="906818798"/>
    <n v="156253638"/>
    <n v="750565160"/>
    <x v="2"/>
  </r>
  <r>
    <x v="135"/>
    <x v="22"/>
    <s v="Ağ-qara"/>
    <x v="4"/>
    <s v="English"/>
    <x v="5"/>
    <s v="TV-MA"/>
    <s v="Natalie Tarantino"/>
    <x v="438"/>
    <n v="61908"/>
    <n v="197331"/>
    <n v="28380"/>
    <n v="105676"/>
    <n v="6.3"/>
    <n v="2224542"/>
    <n v="108"/>
    <n v="218833247"/>
    <n v="58508222"/>
    <n v="160325025"/>
    <x v="4"/>
  </r>
  <r>
    <x v="39"/>
    <x v="0"/>
    <s v="Rəngli"/>
    <x v="5"/>
    <s v="English"/>
    <x v="5"/>
    <s v="R"/>
    <s v="Daniel McConaughey"/>
    <x v="196"/>
    <n v="13562"/>
    <n v="120034"/>
    <n v="33224"/>
    <n v="5236"/>
    <n v="9"/>
    <n v="2409330"/>
    <n v="91"/>
    <n v="7212050"/>
    <n v="133178791"/>
    <n v="-125966741"/>
    <x v="0"/>
  </r>
  <r>
    <x v="53"/>
    <x v="1"/>
    <s v="Rəngli"/>
    <x v="7"/>
    <s v="Spanish"/>
    <x v="1"/>
    <s v="G"/>
    <s v="Natalie Gosling"/>
    <x v="523"/>
    <n v="11941"/>
    <n v="280799"/>
    <n v="38687"/>
    <n v="70620"/>
    <n v="6.3"/>
    <n v="917408"/>
    <n v="94"/>
    <n v="729392461"/>
    <n v="5941495"/>
    <n v="723450966"/>
    <x v="1"/>
  </r>
  <r>
    <x v="49"/>
    <x v="30"/>
    <s v="Rəngli"/>
    <x v="6"/>
    <s v="German"/>
    <x v="5"/>
    <s v="G"/>
    <s v="Keanu Nolan"/>
    <x v="167"/>
    <n v="79957"/>
    <n v="87997"/>
    <n v="40718"/>
    <n v="115801"/>
    <n v="7.9"/>
    <n v="951862"/>
    <n v="111"/>
    <n v="1011913249"/>
    <n v="202722167"/>
    <n v="809191082"/>
    <x v="4"/>
  </r>
  <r>
    <x v="90"/>
    <x v="36"/>
    <s v="Rəngli"/>
    <x v="0"/>
    <s v="English"/>
    <x v="4"/>
    <s v="PG-13"/>
    <s v="Daniel Cruise"/>
    <x v="333"/>
    <n v="50690"/>
    <n v="347893"/>
    <n v="24668"/>
    <n v="21411"/>
    <n v="4"/>
    <n v="1206313"/>
    <n v="182"/>
    <n v="1015503133"/>
    <n v="315072384"/>
    <n v="700430749"/>
    <x v="3"/>
  </r>
  <r>
    <x v="57"/>
    <x v="25"/>
    <s v="Rəngli"/>
    <x v="4"/>
    <s v="French"/>
    <x v="5"/>
    <s v="G"/>
    <s v="Jennifer Reeves"/>
    <x v="524"/>
    <n v="37166"/>
    <n v="275895"/>
    <n v="22540"/>
    <n v="45903"/>
    <n v="5.6"/>
    <n v="1835546"/>
    <n v="155"/>
    <n v="1127936949"/>
    <n v="166899069"/>
    <n v="961037880"/>
    <x v="3"/>
  </r>
  <r>
    <x v="199"/>
    <x v="0"/>
    <s v="Rəngli"/>
    <x v="3"/>
    <s v="English"/>
    <x v="3"/>
    <s v="PG"/>
    <s v="Jennifer McConaughey"/>
    <x v="297"/>
    <n v="78652"/>
    <n v="48212"/>
    <n v="7034"/>
    <n v="96549"/>
    <n v="9.8000000000000007"/>
    <n v="1777149"/>
    <n v="120"/>
    <n v="344622980"/>
    <n v="243629728"/>
    <n v="100993252"/>
    <x v="0"/>
  </r>
  <r>
    <x v="50"/>
    <x v="26"/>
    <s v="Rəngli"/>
    <x v="3"/>
    <s v="English"/>
    <x v="5"/>
    <s v="PG"/>
    <s v="Matthew Depp"/>
    <x v="11"/>
    <n v="16421"/>
    <n v="80923"/>
    <n v="19448"/>
    <n v="92804"/>
    <n v="7.2"/>
    <n v="176929"/>
    <n v="86"/>
    <n v="508251812"/>
    <n v="150792628"/>
    <n v="357459184"/>
    <x v="0"/>
  </r>
  <r>
    <x v="105"/>
    <x v="21"/>
    <s v="Rəngli"/>
    <x v="4"/>
    <s v="English"/>
    <x v="0"/>
    <s v="G"/>
    <s v="Natalie Murphy"/>
    <x v="425"/>
    <n v="69994"/>
    <n v="188230"/>
    <n v="36359"/>
    <n v="90783"/>
    <n v="5.9"/>
    <n v="89382"/>
    <n v="146"/>
    <n v="540200647"/>
    <n v="43929124"/>
    <n v="496271523"/>
    <x v="0"/>
  </r>
  <r>
    <x v="26"/>
    <x v="15"/>
    <s v="Rəngli"/>
    <x v="2"/>
    <s v="English"/>
    <x v="4"/>
    <s v="G"/>
    <s v="Margot Watson"/>
    <x v="69"/>
    <n v="66607"/>
    <n v="53890"/>
    <n v="31478"/>
    <n v="70097"/>
    <n v="5.2"/>
    <n v="653937"/>
    <n v="128"/>
    <n v="43250446"/>
    <n v="286901105"/>
    <n v="-243650659"/>
    <x v="2"/>
  </r>
  <r>
    <x v="174"/>
    <x v="5"/>
    <s v="Rəngli"/>
    <x v="0"/>
    <s v="English"/>
    <x v="3"/>
    <s v="G"/>
    <s v="Scarlett Hathaway"/>
    <x v="69"/>
    <n v="35529"/>
    <n v="13018"/>
    <n v="17392"/>
    <n v="88398"/>
    <n v="8.9"/>
    <n v="1816297"/>
    <n v="157"/>
    <n v="1130338238"/>
    <n v="113366696"/>
    <n v="1016971542"/>
    <x v="2"/>
  </r>
  <r>
    <x v="26"/>
    <x v="3"/>
    <s v="Rəngli"/>
    <x v="3"/>
    <s v="English"/>
    <x v="2"/>
    <s v="TV-MA"/>
    <s v="Tom DiCaprio"/>
    <x v="47"/>
    <n v="24384"/>
    <n v="194789"/>
    <n v="44279"/>
    <n v="95288"/>
    <n v="4.5999999999999996"/>
    <n v="2483463"/>
    <n v="100"/>
    <n v="92353139"/>
    <n v="216808417"/>
    <n v="-124455278"/>
    <x v="2"/>
  </r>
  <r>
    <x v="172"/>
    <x v="9"/>
    <s v="Rəngli"/>
    <x v="1"/>
    <s v="French"/>
    <x v="0"/>
    <s v="PG-13"/>
    <s v="Daniel Washington"/>
    <x v="329"/>
    <n v="51450"/>
    <n v="198205"/>
    <n v="6339"/>
    <n v="102037"/>
    <n v="7.9"/>
    <n v="1345563"/>
    <n v="104"/>
    <n v="453990029"/>
    <n v="161073599"/>
    <n v="292916430"/>
    <x v="1"/>
  </r>
  <r>
    <x v="137"/>
    <x v="25"/>
    <s v="Rəngli"/>
    <x v="0"/>
    <s v="English"/>
    <x v="6"/>
    <s v="PG"/>
    <s v="Anne Watson"/>
    <x v="347"/>
    <n v="16977"/>
    <n v="76059"/>
    <n v="38918"/>
    <n v="86904"/>
    <n v="5.5"/>
    <n v="2143970"/>
    <n v="97"/>
    <n v="413899043"/>
    <n v="102332281"/>
    <n v="311566762"/>
    <x v="3"/>
  </r>
  <r>
    <x v="160"/>
    <x v="13"/>
    <s v="Rəngli"/>
    <x v="5"/>
    <s v="English"/>
    <x v="3"/>
    <s v="G"/>
    <s v="Quentin Portman"/>
    <x v="196"/>
    <n v="66138"/>
    <n v="259024"/>
    <n v="3812"/>
    <n v="56005"/>
    <n v="4.5999999999999996"/>
    <n v="2060495"/>
    <n v="186"/>
    <n v="292075312"/>
    <n v="288902315"/>
    <n v="3172997"/>
    <x v="1"/>
  </r>
  <r>
    <x v="41"/>
    <x v="38"/>
    <s v="Rəngli"/>
    <x v="5"/>
    <s v="English"/>
    <x v="6"/>
    <s v="G"/>
    <s v="Will Murphy"/>
    <x v="282"/>
    <n v="10080"/>
    <n v="340999"/>
    <n v="40186"/>
    <n v="44790"/>
    <n v="5.6"/>
    <n v="1563477"/>
    <n v="87"/>
    <n v="75810443"/>
    <n v="165156473"/>
    <n v="-89346030"/>
    <x v="0"/>
  </r>
  <r>
    <x v="113"/>
    <x v="29"/>
    <s v="Ağ-qara"/>
    <x v="4"/>
    <s v="English"/>
    <x v="3"/>
    <s v="PG"/>
    <s v="Charlize DiCaprio"/>
    <x v="524"/>
    <n v="42171"/>
    <n v="174409"/>
    <n v="21740"/>
    <n v="148199"/>
    <n v="5.7"/>
    <n v="1151090"/>
    <n v="101"/>
    <n v="562665290"/>
    <n v="90915421"/>
    <n v="471749869"/>
    <x v="1"/>
  </r>
  <r>
    <x v="152"/>
    <x v="39"/>
    <s v="Rəngli"/>
    <x v="7"/>
    <s v="English"/>
    <x v="1"/>
    <s v="PG-13"/>
    <s v="Christopher Johansson"/>
    <x v="185"/>
    <n v="28700"/>
    <n v="190639"/>
    <n v="13719"/>
    <n v="5093"/>
    <n v="8.3000000000000007"/>
    <n v="2120391"/>
    <n v="129"/>
    <n v="991769539"/>
    <n v="21173417"/>
    <n v="970596122"/>
    <x v="0"/>
  </r>
  <r>
    <x v="172"/>
    <x v="4"/>
    <s v="Rəngli"/>
    <x v="1"/>
    <s v="German"/>
    <x v="5"/>
    <s v="R"/>
    <s v="Margot DiCaprio"/>
    <x v="76"/>
    <n v="33427"/>
    <n v="189157"/>
    <n v="22200"/>
    <n v="139783"/>
    <n v="5"/>
    <n v="2146580"/>
    <n v="136"/>
    <n v="328894428"/>
    <n v="227932776"/>
    <n v="100961652"/>
    <x v="0"/>
  </r>
  <r>
    <x v="206"/>
    <x v="29"/>
    <s v="Rəngli"/>
    <x v="0"/>
    <s v="English"/>
    <x v="1"/>
    <s v="PG-13"/>
    <s v="Natalie Portman"/>
    <x v="304"/>
    <n v="5055"/>
    <n v="74682"/>
    <n v="4188"/>
    <n v="56551"/>
    <n v="7.4"/>
    <n v="1702148"/>
    <n v="90"/>
    <n v="555643663"/>
    <n v="58566107"/>
    <n v="497077556"/>
    <x v="1"/>
  </r>
  <r>
    <x v="199"/>
    <x v="13"/>
    <s v="Rəngli"/>
    <x v="3"/>
    <s v="Turkish"/>
    <x v="6"/>
    <s v="R"/>
    <s v="Anne Tarantino"/>
    <x v="330"/>
    <n v="12237"/>
    <n v="163389"/>
    <n v="46374"/>
    <n v="66394"/>
    <n v="3.7"/>
    <n v="1211372"/>
    <n v="161"/>
    <n v="986424685"/>
    <n v="63198656"/>
    <n v="923226029"/>
    <x v="1"/>
  </r>
  <r>
    <x v="174"/>
    <x v="25"/>
    <s v="Rəngli"/>
    <x v="1"/>
    <s v="English"/>
    <x v="0"/>
    <s v="PG-13"/>
    <s v="Quentin Craig"/>
    <x v="96"/>
    <n v="24006"/>
    <n v="202516"/>
    <n v="14936"/>
    <n v="40305"/>
    <n v="4.4000000000000004"/>
    <n v="2039201"/>
    <n v="109"/>
    <n v="320322894"/>
    <n v="20166051"/>
    <n v="300156843"/>
    <x v="3"/>
  </r>
  <r>
    <x v="197"/>
    <x v="11"/>
    <s v="Rəngli"/>
    <x v="1"/>
    <s v="English"/>
    <x v="5"/>
    <s v="PG"/>
    <s v="Tom Cruise"/>
    <x v="409"/>
    <n v="17388"/>
    <n v="265996"/>
    <n v="22584"/>
    <n v="143169"/>
    <n v="8"/>
    <n v="726670"/>
    <n v="191"/>
    <n v="714940604"/>
    <n v="345128752"/>
    <n v="369811852"/>
    <x v="3"/>
  </r>
  <r>
    <x v="151"/>
    <x v="4"/>
    <s v="Rəngli"/>
    <x v="7"/>
    <s v="Spanish"/>
    <x v="5"/>
    <s v="PG-13"/>
    <s v="Hugh Depp"/>
    <x v="37"/>
    <n v="25917"/>
    <n v="193092"/>
    <n v="17830"/>
    <n v="149957"/>
    <n v="4.5"/>
    <n v="1491977"/>
    <n v="86"/>
    <n v="1020050820"/>
    <n v="50427611"/>
    <n v="969623209"/>
    <x v="0"/>
  </r>
  <r>
    <x v="151"/>
    <x v="7"/>
    <s v="Rəngli"/>
    <x v="6"/>
    <s v="English"/>
    <x v="4"/>
    <s v="TV-MA"/>
    <s v="Jennifer Lawrence"/>
    <x v="181"/>
    <n v="19801"/>
    <n v="39691"/>
    <n v="43037"/>
    <n v="54306"/>
    <n v="7.5"/>
    <n v="628634"/>
    <n v="95"/>
    <n v="176581184"/>
    <n v="173535263"/>
    <n v="3045921"/>
    <x v="1"/>
  </r>
  <r>
    <x v="110"/>
    <x v="26"/>
    <s v="Rəngli"/>
    <x v="0"/>
    <s v="German"/>
    <x v="5"/>
    <s v="PG-13"/>
    <s v="Will Portman"/>
    <x v="456"/>
    <n v="76228"/>
    <n v="285974"/>
    <n v="6807"/>
    <n v="65983"/>
    <n v="5"/>
    <n v="789509"/>
    <n v="92"/>
    <n v="613590472"/>
    <n v="47773592"/>
    <n v="565816880"/>
    <x v="0"/>
  </r>
  <r>
    <x v="221"/>
    <x v="7"/>
    <s v="Rəngli"/>
    <x v="7"/>
    <s v="English"/>
    <x v="6"/>
    <s v="PG"/>
    <s v="Brad Jackman"/>
    <x v="99"/>
    <n v="44254"/>
    <n v="163237"/>
    <n v="20083"/>
    <n v="4491"/>
    <n v="4.7"/>
    <n v="2490650"/>
    <n v="163"/>
    <n v="760719258"/>
    <n v="282194532"/>
    <n v="478524726"/>
    <x v="1"/>
  </r>
  <r>
    <x v="42"/>
    <x v="21"/>
    <s v="Rəngli"/>
    <x v="2"/>
    <s v="English"/>
    <x v="0"/>
    <s v="PG-13"/>
    <s v="Emma Lawrence"/>
    <x v="170"/>
    <n v="47563"/>
    <n v="209260"/>
    <n v="33256"/>
    <n v="43736"/>
    <n v="8.9"/>
    <n v="1863987"/>
    <n v="117"/>
    <n v="553300619"/>
    <n v="47069096"/>
    <n v="506231523"/>
    <x v="0"/>
  </r>
  <r>
    <x v="175"/>
    <x v="29"/>
    <s v="Rəngli"/>
    <x v="7"/>
    <s v="English"/>
    <x v="5"/>
    <s v="PG"/>
    <s v="Matthew Watson"/>
    <x v="355"/>
    <n v="69400"/>
    <n v="324383"/>
    <n v="15823"/>
    <n v="124761"/>
    <n v="8.6999999999999993"/>
    <n v="2368240"/>
    <n v="148"/>
    <n v="889308226"/>
    <n v="242451522"/>
    <n v="646856704"/>
    <x v="1"/>
  </r>
  <r>
    <x v="51"/>
    <x v="9"/>
    <s v="Rəngli"/>
    <x v="5"/>
    <s v="English"/>
    <x v="5"/>
    <s v="PG-13"/>
    <s v="Matthew Depp"/>
    <x v="289"/>
    <n v="35872"/>
    <n v="100162"/>
    <n v="24771"/>
    <n v="70209"/>
    <n v="9.5"/>
    <n v="2411858"/>
    <n v="118"/>
    <n v="134136919"/>
    <n v="299724450"/>
    <n v="-165587531"/>
    <x v="1"/>
  </r>
  <r>
    <x v="73"/>
    <x v="10"/>
    <s v="Rəngli"/>
    <x v="3"/>
    <s v="German"/>
    <x v="2"/>
    <s v="PG-13"/>
    <s v="Ryan Bale"/>
    <x v="242"/>
    <n v="37419"/>
    <n v="44074"/>
    <n v="16230"/>
    <n v="111246"/>
    <n v="6.8"/>
    <n v="1551943"/>
    <n v="183"/>
    <n v="1186523753"/>
    <n v="238769374"/>
    <n v="947754379"/>
    <x v="3"/>
  </r>
  <r>
    <x v="101"/>
    <x v="4"/>
    <s v="Rəngli"/>
    <x v="4"/>
    <s v="English"/>
    <x v="5"/>
    <s v="PG"/>
    <s v="Jennifer Lawrence"/>
    <x v="352"/>
    <n v="38184"/>
    <n v="97050"/>
    <n v="1000"/>
    <n v="65249"/>
    <n v="8.9"/>
    <n v="1085812"/>
    <n v="155"/>
    <n v="182773024"/>
    <n v="228978132"/>
    <n v="-46205108"/>
    <x v="0"/>
  </r>
  <r>
    <x v="74"/>
    <x v="6"/>
    <s v="Rəngli"/>
    <x v="4"/>
    <s v="English"/>
    <x v="2"/>
    <s v="PG"/>
    <s v="Jennifer Johansson"/>
    <x v="332"/>
    <n v="56738"/>
    <n v="85283"/>
    <n v="47537"/>
    <n v="2898"/>
    <n v="4.5"/>
    <n v="167155"/>
    <n v="181"/>
    <n v="913817433"/>
    <n v="106994381"/>
    <n v="806823052"/>
    <x v="3"/>
  </r>
  <r>
    <x v="111"/>
    <x v="37"/>
    <s v="Rəngli"/>
    <x v="4"/>
    <s v="Azerbaijani"/>
    <x v="4"/>
    <s v="R"/>
    <s v="Leonardo Tarantino"/>
    <x v="306"/>
    <n v="24700"/>
    <n v="339782"/>
    <n v="4888"/>
    <n v="18677"/>
    <n v="4.5999999999999996"/>
    <n v="1414195"/>
    <n v="118"/>
    <n v="598875979"/>
    <n v="296529748"/>
    <n v="302346231"/>
    <x v="4"/>
  </r>
  <r>
    <x v="22"/>
    <x v="33"/>
    <s v="Rəngli"/>
    <x v="0"/>
    <s v="English"/>
    <x v="0"/>
    <s v="G"/>
    <s v="Scarlett DiCaprio"/>
    <x v="71"/>
    <n v="71581"/>
    <n v="213051"/>
    <n v="2270"/>
    <n v="54402"/>
    <n v="4.9000000000000004"/>
    <n v="1822052"/>
    <n v="95"/>
    <n v="303646529"/>
    <n v="194540077"/>
    <n v="109106452"/>
    <x v="4"/>
  </r>
  <r>
    <x v="5"/>
    <x v="26"/>
    <s v="Rəngli"/>
    <x v="4"/>
    <s v="Azerbaijani"/>
    <x v="4"/>
    <s v="R"/>
    <s v="Ryan Cruise"/>
    <x v="372"/>
    <n v="69768"/>
    <n v="326976"/>
    <n v="4804"/>
    <n v="29200"/>
    <n v="7.1"/>
    <n v="2003700"/>
    <n v="131"/>
    <n v="1181579358"/>
    <n v="263826958"/>
    <n v="917752400"/>
    <x v="0"/>
  </r>
  <r>
    <x v="178"/>
    <x v="27"/>
    <s v="Rəngli"/>
    <x v="6"/>
    <s v="English"/>
    <x v="5"/>
    <s v="R"/>
    <s v="Emma Pitt"/>
    <x v="372"/>
    <n v="43345"/>
    <n v="44447"/>
    <n v="35337"/>
    <n v="128313"/>
    <n v="8.5"/>
    <n v="2013839"/>
    <n v="91"/>
    <n v="341001553"/>
    <n v="328935129"/>
    <n v="12066424"/>
    <x v="0"/>
  </r>
  <r>
    <x v="194"/>
    <x v="5"/>
    <s v="Ağ-qara"/>
    <x v="5"/>
    <s v="Azerbaijani"/>
    <x v="3"/>
    <s v="R"/>
    <s v="Robert DiCaprio"/>
    <x v="26"/>
    <n v="22534"/>
    <n v="287121"/>
    <n v="28596"/>
    <n v="53454"/>
    <n v="4.3"/>
    <n v="539596"/>
    <n v="102"/>
    <n v="728873160"/>
    <n v="248107379"/>
    <n v="480765781"/>
    <x v="2"/>
  </r>
  <r>
    <x v="121"/>
    <x v="24"/>
    <s v="Rəngli"/>
    <x v="7"/>
    <s v="English"/>
    <x v="1"/>
    <s v="R"/>
    <s v="Natalie DiCaprio"/>
    <x v="257"/>
    <n v="72408"/>
    <n v="277993"/>
    <n v="16356"/>
    <n v="38205"/>
    <n v="4.5"/>
    <n v="827502"/>
    <n v="152"/>
    <n v="827250554"/>
    <n v="82151950"/>
    <n v="745098604"/>
    <x v="2"/>
  </r>
  <r>
    <x v="80"/>
    <x v="35"/>
    <s v="Rəngli"/>
    <x v="7"/>
    <s v="English"/>
    <x v="4"/>
    <s v="TV-MA"/>
    <s v="Emma Theron"/>
    <x v="429"/>
    <n v="54085"/>
    <n v="113263"/>
    <n v="21045"/>
    <n v="133934"/>
    <n v="8"/>
    <n v="2409841"/>
    <n v="163"/>
    <n v="508336937"/>
    <n v="127786770"/>
    <n v="380550167"/>
    <x v="0"/>
  </r>
  <r>
    <x v="223"/>
    <x v="16"/>
    <s v="Ağ-qara"/>
    <x v="7"/>
    <s v="English"/>
    <x v="4"/>
    <s v="R"/>
    <s v="Charlize Washington"/>
    <x v="168"/>
    <n v="19767"/>
    <n v="157971"/>
    <n v="30996"/>
    <n v="29572"/>
    <n v="3.9"/>
    <n v="319067"/>
    <n v="186"/>
    <n v="500320636"/>
    <n v="185601285"/>
    <n v="314719351"/>
    <x v="4"/>
  </r>
  <r>
    <x v="101"/>
    <x v="7"/>
    <s v="Rəngli"/>
    <x v="7"/>
    <s v="French"/>
    <x v="6"/>
    <s v="TV-MA"/>
    <s v="Leonardo Robbie"/>
    <x v="481"/>
    <n v="69520"/>
    <n v="153687"/>
    <n v="10531"/>
    <n v="39384"/>
    <n v="5.8"/>
    <n v="917731"/>
    <n v="158"/>
    <n v="911820197"/>
    <n v="128078745"/>
    <n v="783741452"/>
    <x v="1"/>
  </r>
  <r>
    <x v="89"/>
    <x v="32"/>
    <s v="Rəngli"/>
    <x v="1"/>
    <s v="Turkish"/>
    <x v="3"/>
    <s v="PG"/>
    <s v="Jennifer Tarantino"/>
    <x v="207"/>
    <n v="54701"/>
    <n v="116614"/>
    <n v="35670"/>
    <n v="99747"/>
    <n v="9.5"/>
    <n v="585060"/>
    <n v="104"/>
    <n v="210112377"/>
    <n v="35807444"/>
    <n v="174304933"/>
    <x v="0"/>
  </r>
  <r>
    <x v="80"/>
    <x v="27"/>
    <s v="Rəngli"/>
    <x v="7"/>
    <s v="German"/>
    <x v="4"/>
    <s v="PG"/>
    <s v="Denzel McConaughey"/>
    <x v="407"/>
    <n v="7565"/>
    <n v="251354"/>
    <n v="25132"/>
    <n v="78561"/>
    <n v="7.5"/>
    <n v="1896981"/>
    <n v="111"/>
    <n v="243399739"/>
    <n v="187751296"/>
    <n v="55648443"/>
    <x v="0"/>
  </r>
  <r>
    <x v="88"/>
    <x v="28"/>
    <s v="Ağ-qara"/>
    <x v="6"/>
    <s v="English"/>
    <x v="5"/>
    <s v="PG-13"/>
    <s v="Christopher Robbie"/>
    <x v="54"/>
    <n v="71446"/>
    <n v="235802"/>
    <n v="1753"/>
    <n v="40923"/>
    <n v="4.3"/>
    <n v="1622912"/>
    <n v="127"/>
    <n v="806376585"/>
    <n v="211155812"/>
    <n v="595220773"/>
    <x v="3"/>
  </r>
  <r>
    <x v="148"/>
    <x v="23"/>
    <s v="Rəngli"/>
    <x v="3"/>
    <s v="English"/>
    <x v="4"/>
    <s v="G"/>
    <s v="Leonardo Watson"/>
    <x v="161"/>
    <n v="53259"/>
    <n v="253688"/>
    <n v="37885"/>
    <n v="15033"/>
    <n v="6.1"/>
    <n v="615062"/>
    <n v="137"/>
    <n v="1007350633"/>
    <n v="92877044"/>
    <n v="914473589"/>
    <x v="3"/>
  </r>
  <r>
    <x v="187"/>
    <x v="25"/>
    <s v="Rəngli"/>
    <x v="0"/>
    <s v="English"/>
    <x v="5"/>
    <s v="PG-13"/>
    <s v="Jennifer Tarantino"/>
    <x v="190"/>
    <n v="47126"/>
    <n v="304831"/>
    <n v="44527"/>
    <n v="98306"/>
    <n v="4.4000000000000004"/>
    <n v="56661"/>
    <n v="170"/>
    <n v="126522731"/>
    <n v="29067145"/>
    <n v="97455586"/>
    <x v="3"/>
  </r>
  <r>
    <x v="38"/>
    <x v="25"/>
    <s v="Rəngli"/>
    <x v="2"/>
    <s v="English"/>
    <x v="5"/>
    <s v="R"/>
    <s v="Robert Gosling"/>
    <x v="102"/>
    <n v="75423"/>
    <n v="248407"/>
    <n v="23958"/>
    <n v="12649"/>
    <n v="6.6"/>
    <n v="518469"/>
    <n v="163"/>
    <n v="480926703"/>
    <n v="258942940"/>
    <n v="221983763"/>
    <x v="3"/>
  </r>
  <r>
    <x v="58"/>
    <x v="28"/>
    <s v="Rəngli"/>
    <x v="0"/>
    <s v="English"/>
    <x v="3"/>
    <s v="G"/>
    <s v="Ryan Hathaway"/>
    <x v="395"/>
    <n v="15269"/>
    <n v="114068"/>
    <n v="49187"/>
    <n v="109862"/>
    <n v="7.1"/>
    <n v="2231908"/>
    <n v="89"/>
    <n v="295282154"/>
    <n v="343080479"/>
    <n v="-47798325"/>
    <x v="3"/>
  </r>
  <r>
    <x v="4"/>
    <x v="12"/>
    <s v="Rəngli"/>
    <x v="4"/>
    <s v="French"/>
    <x v="1"/>
    <s v="PG"/>
    <s v="Tom Robbie"/>
    <x v="224"/>
    <n v="13332"/>
    <n v="43603"/>
    <n v="17310"/>
    <n v="25097"/>
    <n v="9.5"/>
    <n v="2201825"/>
    <n v="96"/>
    <n v="932619252"/>
    <n v="151208338"/>
    <n v="781410914"/>
    <x v="1"/>
  </r>
  <r>
    <x v="191"/>
    <x v="12"/>
    <s v="Rəngli"/>
    <x v="7"/>
    <s v="Spanish"/>
    <x v="6"/>
    <s v="TV-MA"/>
    <s v="Anne Portman"/>
    <x v="1"/>
    <n v="72253"/>
    <n v="102474"/>
    <n v="30640"/>
    <n v="114345"/>
    <n v="5.9"/>
    <n v="1849935"/>
    <n v="131"/>
    <n v="507666673"/>
    <n v="152802540"/>
    <n v="354864133"/>
    <x v="1"/>
  </r>
  <r>
    <x v="223"/>
    <x v="6"/>
    <s v="Rəngli"/>
    <x v="3"/>
    <s v="English"/>
    <x v="5"/>
    <s v="PG"/>
    <s v="Will Nolan"/>
    <x v="335"/>
    <n v="34052"/>
    <n v="96344"/>
    <n v="49499"/>
    <n v="59977"/>
    <n v="5"/>
    <n v="267959"/>
    <n v="95"/>
    <n v="701950945"/>
    <n v="100709400"/>
    <n v="601241545"/>
    <x v="3"/>
  </r>
  <r>
    <x v="86"/>
    <x v="30"/>
    <s v="Rəngli"/>
    <x v="4"/>
    <s v="English"/>
    <x v="5"/>
    <s v="PG-13"/>
    <s v="Margot Pitt"/>
    <x v="118"/>
    <n v="66464"/>
    <n v="59819"/>
    <n v="3734"/>
    <n v="119469"/>
    <n v="4.8"/>
    <n v="545430"/>
    <n v="92"/>
    <n v="589997001"/>
    <n v="292761784"/>
    <n v="297235217"/>
    <x v="4"/>
  </r>
  <r>
    <x v="102"/>
    <x v="38"/>
    <s v="Rəngli"/>
    <x v="5"/>
    <s v="French"/>
    <x v="1"/>
    <s v="TV-MA"/>
    <s v="Johnny Nolan"/>
    <x v="258"/>
    <n v="9411"/>
    <n v="83287"/>
    <n v="31527"/>
    <n v="66695"/>
    <n v="7.3"/>
    <n v="647118"/>
    <n v="118"/>
    <n v="1078702984"/>
    <n v="73979107"/>
    <n v="1004723877"/>
    <x v="0"/>
  </r>
  <r>
    <x v="207"/>
    <x v="29"/>
    <s v="Rəngli"/>
    <x v="0"/>
    <s v="German"/>
    <x v="0"/>
    <s v="TV-MA"/>
    <s v="Robert Bale"/>
    <x v="79"/>
    <n v="57821"/>
    <n v="204540"/>
    <n v="49322"/>
    <n v="75546"/>
    <n v="6.2"/>
    <n v="1965842"/>
    <n v="188"/>
    <n v="509250223"/>
    <n v="310971081"/>
    <n v="198279142"/>
    <x v="1"/>
  </r>
  <r>
    <x v="224"/>
    <x v="27"/>
    <s v="Rəngli"/>
    <x v="2"/>
    <s v="Azerbaijani"/>
    <x v="3"/>
    <s v="PG-13"/>
    <s v="Christian Robbie"/>
    <x v="355"/>
    <n v="41845"/>
    <n v="96129"/>
    <n v="12059"/>
    <n v="64368"/>
    <n v="4.7"/>
    <n v="461525"/>
    <n v="97"/>
    <n v="152099379"/>
    <n v="347637640"/>
    <n v="-195538261"/>
    <x v="0"/>
  </r>
  <r>
    <x v="73"/>
    <x v="13"/>
    <s v="Rəngli"/>
    <x v="1"/>
    <s v="Azerbaijani"/>
    <x v="5"/>
    <s v="TV-MA"/>
    <s v="Robert McConaughey"/>
    <x v="6"/>
    <n v="62100"/>
    <n v="313583"/>
    <n v="42436"/>
    <n v="123448"/>
    <n v="8.5"/>
    <n v="1077545"/>
    <n v="130"/>
    <n v="757748939"/>
    <n v="247740301"/>
    <n v="510008638"/>
    <x v="1"/>
  </r>
  <r>
    <x v="166"/>
    <x v="20"/>
    <s v="Ağ-qara"/>
    <x v="4"/>
    <s v="English"/>
    <x v="5"/>
    <s v="PG"/>
    <s v="Hugh Jackman"/>
    <x v="427"/>
    <n v="13536"/>
    <n v="238663"/>
    <n v="46898"/>
    <n v="19056"/>
    <n v="7.3"/>
    <n v="631481"/>
    <n v="116"/>
    <n v="54159545"/>
    <n v="204646658"/>
    <n v="-150487113"/>
    <x v="3"/>
  </r>
  <r>
    <x v="143"/>
    <x v="39"/>
    <s v="Ağ-qara"/>
    <x v="0"/>
    <s v="English"/>
    <x v="3"/>
    <s v="G"/>
    <s v="Charlize Murphy"/>
    <x v="229"/>
    <n v="39447"/>
    <n v="200401"/>
    <n v="7792"/>
    <n v="108085"/>
    <n v="5.6"/>
    <n v="1131609"/>
    <n v="161"/>
    <n v="995097980"/>
    <n v="224858655"/>
    <n v="770239325"/>
    <x v="0"/>
  </r>
  <r>
    <x v="46"/>
    <x v="37"/>
    <s v="Rəngli"/>
    <x v="2"/>
    <s v="English"/>
    <x v="0"/>
    <s v="G"/>
    <s v="Robert Hathaway"/>
    <x v="494"/>
    <n v="71000"/>
    <n v="88954"/>
    <n v="5923"/>
    <n v="41724"/>
    <n v="3.9"/>
    <n v="1313193"/>
    <n v="174"/>
    <n v="135899206"/>
    <n v="271957369"/>
    <n v="-136058163"/>
    <x v="4"/>
  </r>
  <r>
    <x v="154"/>
    <x v="37"/>
    <s v="Rəngli"/>
    <x v="7"/>
    <s v="English"/>
    <x v="2"/>
    <s v="G"/>
    <s v="Robert Bale"/>
    <x v="48"/>
    <n v="52730"/>
    <n v="111296"/>
    <n v="1362"/>
    <n v="93842"/>
    <n v="9.1"/>
    <n v="1603487"/>
    <n v="112"/>
    <n v="755741678"/>
    <n v="109603185"/>
    <n v="646138493"/>
    <x v="4"/>
  </r>
  <r>
    <x v="74"/>
    <x v="33"/>
    <s v="Rəngli"/>
    <x v="5"/>
    <s v="English"/>
    <x v="5"/>
    <s v="G"/>
    <s v="Tom Washington"/>
    <x v="43"/>
    <n v="63942"/>
    <n v="131669"/>
    <n v="30119"/>
    <n v="56393"/>
    <n v="9.3000000000000007"/>
    <n v="638838"/>
    <n v="192"/>
    <n v="43667472"/>
    <n v="81040725"/>
    <n v="-37373253"/>
    <x v="4"/>
  </r>
  <r>
    <x v="189"/>
    <x v="3"/>
    <s v="Rəngli"/>
    <x v="0"/>
    <s v="English"/>
    <x v="3"/>
    <s v="TV-MA"/>
    <s v="Keanu Theron"/>
    <x v="165"/>
    <n v="70580"/>
    <n v="270579"/>
    <n v="48704"/>
    <n v="31062"/>
    <n v="7.1"/>
    <n v="2482199"/>
    <n v="102"/>
    <n v="1159572414"/>
    <n v="155484219"/>
    <n v="1004088195"/>
    <x v="2"/>
  </r>
  <r>
    <x v="0"/>
    <x v="21"/>
    <s v="Rəngli"/>
    <x v="6"/>
    <s v="English"/>
    <x v="5"/>
    <s v="G"/>
    <s v="Hugh Downey"/>
    <x v="398"/>
    <n v="45581"/>
    <n v="213220"/>
    <n v="23233"/>
    <n v="35835"/>
    <n v="7.4"/>
    <n v="1729998"/>
    <n v="85"/>
    <n v="908471819"/>
    <n v="46157426"/>
    <n v="862314393"/>
    <x v="0"/>
  </r>
  <r>
    <x v="1"/>
    <x v="31"/>
    <s v="Rəngli"/>
    <x v="4"/>
    <s v="English"/>
    <x v="3"/>
    <s v="PG-13"/>
    <s v="Matthew Gosling"/>
    <x v="452"/>
    <n v="39624"/>
    <n v="321990"/>
    <n v="46715"/>
    <n v="29514"/>
    <n v="4.2"/>
    <n v="784482"/>
    <n v="144"/>
    <n v="306263680"/>
    <n v="75077039"/>
    <n v="231186641"/>
    <x v="3"/>
  </r>
  <r>
    <x v="213"/>
    <x v="20"/>
    <s v="Rəngli"/>
    <x v="5"/>
    <s v="German"/>
    <x v="3"/>
    <s v="TV-MA"/>
    <s v="Christian Downey"/>
    <x v="87"/>
    <n v="43282"/>
    <n v="170362"/>
    <n v="15005"/>
    <n v="19636"/>
    <n v="4.5999999999999996"/>
    <n v="1599019"/>
    <n v="188"/>
    <n v="283670968"/>
    <n v="266394535"/>
    <n v="17276433"/>
    <x v="3"/>
  </r>
  <r>
    <x v="106"/>
    <x v="0"/>
    <s v="Rəngli"/>
    <x v="5"/>
    <s v="English"/>
    <x v="1"/>
    <s v="TV-MA"/>
    <s v="Ryan Gosling"/>
    <x v="150"/>
    <n v="76410"/>
    <n v="222278"/>
    <n v="28676"/>
    <n v="148942"/>
    <n v="3.5"/>
    <n v="1984687"/>
    <n v="141"/>
    <n v="441913019"/>
    <n v="329052707"/>
    <n v="112860312"/>
    <x v="0"/>
  </r>
  <r>
    <x v="125"/>
    <x v="21"/>
    <s v="Rəngli"/>
    <x v="1"/>
    <s v="English"/>
    <x v="1"/>
    <s v="PG-13"/>
    <s v="Daniel Tarantino"/>
    <x v="239"/>
    <n v="71889"/>
    <n v="155050"/>
    <n v="38684"/>
    <n v="68031"/>
    <n v="5.6"/>
    <n v="1227539"/>
    <n v="137"/>
    <n v="794397068"/>
    <n v="136278954"/>
    <n v="658118114"/>
    <x v="0"/>
  </r>
  <r>
    <x v="109"/>
    <x v="15"/>
    <s v="Rəngli"/>
    <x v="4"/>
    <s v="English"/>
    <x v="5"/>
    <s v="G"/>
    <s v="Emma Murphy"/>
    <x v="125"/>
    <n v="68837"/>
    <n v="98375"/>
    <n v="7741"/>
    <n v="13093"/>
    <n v="6.4"/>
    <n v="1976139"/>
    <n v="142"/>
    <n v="219351312"/>
    <n v="19732834"/>
    <n v="199618478"/>
    <x v="2"/>
  </r>
  <r>
    <x v="16"/>
    <x v="22"/>
    <s v="Rəngli"/>
    <x v="6"/>
    <s v="English"/>
    <x v="3"/>
    <s v="PG"/>
    <s v="Scarlett Cruise"/>
    <x v="243"/>
    <n v="44733"/>
    <n v="112499"/>
    <n v="13975"/>
    <n v="65767"/>
    <n v="7.5"/>
    <n v="513328"/>
    <n v="170"/>
    <n v="439387239"/>
    <n v="298891575"/>
    <n v="140495664"/>
    <x v="4"/>
  </r>
  <r>
    <x v="66"/>
    <x v="1"/>
    <s v="Rəngli"/>
    <x v="1"/>
    <s v="German"/>
    <x v="6"/>
    <s v="G"/>
    <s v="Jennifer Depp"/>
    <x v="424"/>
    <n v="64033"/>
    <n v="212200"/>
    <n v="17728"/>
    <n v="109368"/>
    <n v="4.0999999999999996"/>
    <n v="830960"/>
    <n v="169"/>
    <n v="627853181"/>
    <n v="293522962"/>
    <n v="334330219"/>
    <x v="1"/>
  </r>
  <r>
    <x v="49"/>
    <x v="2"/>
    <s v="Rəngli"/>
    <x v="5"/>
    <s v="Azerbaijani"/>
    <x v="6"/>
    <s v="G"/>
    <s v="Denzel Nolan"/>
    <x v="62"/>
    <n v="51974"/>
    <n v="25524"/>
    <n v="44368"/>
    <n v="46564"/>
    <n v="7.9"/>
    <n v="610399"/>
    <n v="95"/>
    <n v="97999472"/>
    <n v="340102390"/>
    <n v="-242102918"/>
    <x v="2"/>
  </r>
  <r>
    <x v="116"/>
    <x v="26"/>
    <s v="Rəngli"/>
    <x v="1"/>
    <s v="German"/>
    <x v="0"/>
    <s v="PG"/>
    <s v="Scarlett Depp"/>
    <x v="18"/>
    <n v="70311"/>
    <n v="254220"/>
    <n v="40329"/>
    <n v="39685"/>
    <n v="5.8"/>
    <n v="2119213"/>
    <n v="148"/>
    <n v="418461317"/>
    <n v="349039786"/>
    <n v="69421531"/>
    <x v="0"/>
  </r>
  <r>
    <x v="53"/>
    <x v="37"/>
    <s v="Rəngli"/>
    <x v="5"/>
    <s v="English"/>
    <x v="5"/>
    <s v="PG"/>
    <s v="Cillian Bale"/>
    <x v="115"/>
    <n v="19915"/>
    <n v="266981"/>
    <n v="453"/>
    <n v="43934"/>
    <n v="8.3000000000000007"/>
    <n v="432295"/>
    <n v="94"/>
    <n v="93527361"/>
    <n v="67486555"/>
    <n v="26040806"/>
    <x v="4"/>
  </r>
  <r>
    <x v="173"/>
    <x v="2"/>
    <s v="Rəngli"/>
    <x v="2"/>
    <s v="English"/>
    <x v="6"/>
    <s v="PG-13"/>
    <s v="Scarlett Portman"/>
    <x v="131"/>
    <n v="19619"/>
    <n v="278197"/>
    <n v="34667"/>
    <n v="85819"/>
    <n v="6.6"/>
    <n v="2312502"/>
    <n v="174"/>
    <n v="156763719"/>
    <n v="5544069"/>
    <n v="151219650"/>
    <x v="2"/>
  </r>
  <r>
    <x v="147"/>
    <x v="16"/>
    <s v="Rəngli"/>
    <x v="0"/>
    <s v="English"/>
    <x v="4"/>
    <s v="G"/>
    <s v="Johnny Watson"/>
    <x v="212"/>
    <n v="18819"/>
    <n v="62874"/>
    <n v="24439"/>
    <n v="42119"/>
    <n v="3.9"/>
    <n v="1472383"/>
    <n v="169"/>
    <n v="10098252"/>
    <n v="93880689"/>
    <n v="-83782437"/>
    <x v="4"/>
  </r>
  <r>
    <x v="171"/>
    <x v="1"/>
    <s v="Rəngli"/>
    <x v="2"/>
    <s v="Azerbaijani"/>
    <x v="1"/>
    <s v="G"/>
    <s v="Charlize Hathaway"/>
    <x v="474"/>
    <n v="53819"/>
    <n v="67219"/>
    <n v="49291"/>
    <n v="2605"/>
    <n v="5.9"/>
    <n v="677052"/>
    <n v="192"/>
    <n v="596727497"/>
    <n v="305099972"/>
    <n v="291627525"/>
    <x v="1"/>
  </r>
  <r>
    <x v="174"/>
    <x v="0"/>
    <s v="Rəngli"/>
    <x v="7"/>
    <s v="Spanish"/>
    <x v="1"/>
    <s v="PG"/>
    <s v="Natalie Pitt"/>
    <x v="424"/>
    <n v="19887"/>
    <n v="236311"/>
    <n v="6345"/>
    <n v="110235"/>
    <n v="6.4"/>
    <n v="924623"/>
    <n v="182"/>
    <n v="1184371682"/>
    <n v="148661179"/>
    <n v="1035710503"/>
    <x v="0"/>
  </r>
  <r>
    <x v="133"/>
    <x v="16"/>
    <s v="Rəngli"/>
    <x v="6"/>
    <s v="Turkish"/>
    <x v="6"/>
    <s v="PG"/>
    <s v="Robert Jackman"/>
    <x v="148"/>
    <n v="27807"/>
    <n v="254832"/>
    <n v="43931"/>
    <n v="143102"/>
    <n v="5.0999999999999996"/>
    <n v="2149034"/>
    <n v="157"/>
    <n v="1087672298"/>
    <n v="70585028"/>
    <n v="1017087270"/>
    <x v="4"/>
  </r>
  <r>
    <x v="32"/>
    <x v="26"/>
    <s v="Rəngli"/>
    <x v="1"/>
    <s v="Spanish"/>
    <x v="0"/>
    <s v="PG-13"/>
    <s v="Jennifer Gosling"/>
    <x v="210"/>
    <n v="6956"/>
    <n v="337279"/>
    <n v="49165"/>
    <n v="79511"/>
    <n v="5.6"/>
    <n v="2271460"/>
    <n v="189"/>
    <n v="231453339"/>
    <n v="251871832"/>
    <n v="-20418493"/>
    <x v="0"/>
  </r>
  <r>
    <x v="159"/>
    <x v="19"/>
    <s v="Rəngli"/>
    <x v="0"/>
    <s v="English"/>
    <x v="4"/>
    <s v="TV-MA"/>
    <s v="Christopher Pitt"/>
    <x v="152"/>
    <n v="17421"/>
    <n v="145476"/>
    <n v="28113"/>
    <n v="94740"/>
    <n v="7.3"/>
    <n v="1674004"/>
    <n v="101"/>
    <n v="308551880"/>
    <n v="151902719"/>
    <n v="156649161"/>
    <x v="0"/>
  </r>
  <r>
    <x v="142"/>
    <x v="10"/>
    <s v="Rəngli"/>
    <x v="7"/>
    <s v="English"/>
    <x v="0"/>
    <s v="PG"/>
    <s v="Natalie Tarantino"/>
    <x v="94"/>
    <n v="32602"/>
    <n v="35268"/>
    <n v="32253"/>
    <n v="12335"/>
    <n v="4.5999999999999996"/>
    <n v="2105065"/>
    <n v="129"/>
    <n v="1105284850"/>
    <n v="229278876"/>
    <n v="876005974"/>
    <x v="3"/>
  </r>
  <r>
    <x v="173"/>
    <x v="20"/>
    <s v="Rəngli"/>
    <x v="0"/>
    <s v="English"/>
    <x v="3"/>
    <s v="G"/>
    <s v="Will Johansson"/>
    <x v="357"/>
    <n v="27638"/>
    <n v="296344"/>
    <n v="14311"/>
    <n v="123962"/>
    <n v="9.4"/>
    <n v="209451"/>
    <n v="119"/>
    <n v="127867599"/>
    <n v="235444675"/>
    <n v="-107577076"/>
    <x v="3"/>
  </r>
  <r>
    <x v="123"/>
    <x v="16"/>
    <s v="Ağ-qara"/>
    <x v="6"/>
    <s v="English"/>
    <x v="4"/>
    <s v="TV-MA"/>
    <s v="Scarlett Tarantino"/>
    <x v="365"/>
    <n v="76776"/>
    <n v="194223"/>
    <n v="12495"/>
    <n v="36124"/>
    <n v="5"/>
    <n v="1360988"/>
    <n v="122"/>
    <n v="156036374"/>
    <n v="241558012"/>
    <n v="-85521638"/>
    <x v="4"/>
  </r>
  <r>
    <x v="144"/>
    <x v="3"/>
    <s v="Rəngli"/>
    <x v="7"/>
    <s v="Spanish"/>
    <x v="2"/>
    <s v="G"/>
    <s v="Emma McConaughey"/>
    <x v="490"/>
    <n v="39029"/>
    <n v="221450"/>
    <n v="46722"/>
    <n v="79267"/>
    <n v="6.2"/>
    <n v="530915"/>
    <n v="170"/>
    <n v="198582083"/>
    <n v="145702432"/>
    <n v="52879651"/>
    <x v="2"/>
  </r>
  <r>
    <x v="203"/>
    <x v="7"/>
    <s v="Rəngli"/>
    <x v="5"/>
    <s v="German"/>
    <x v="5"/>
    <s v="R"/>
    <s v="Tom Tarantino"/>
    <x v="280"/>
    <n v="52619"/>
    <n v="50605"/>
    <n v="22492"/>
    <n v="128704"/>
    <n v="9.1"/>
    <n v="1949164"/>
    <n v="167"/>
    <n v="873258514"/>
    <n v="321682769"/>
    <n v="551575745"/>
    <x v="1"/>
  </r>
  <r>
    <x v="129"/>
    <x v="26"/>
    <s v="Rəngli"/>
    <x v="1"/>
    <s v="Spanish"/>
    <x v="0"/>
    <s v="PG-13"/>
    <s v="Christian Johansson"/>
    <x v="27"/>
    <n v="51104"/>
    <n v="96243"/>
    <n v="21321"/>
    <n v="42508"/>
    <n v="7"/>
    <n v="2328033"/>
    <n v="113"/>
    <n v="324037333"/>
    <n v="244078479"/>
    <n v="79958854"/>
    <x v="0"/>
  </r>
  <r>
    <x v="84"/>
    <x v="37"/>
    <s v="Ağ-qara"/>
    <x v="3"/>
    <s v="English"/>
    <x v="2"/>
    <s v="PG"/>
    <s v="Margot Cruise"/>
    <x v="457"/>
    <n v="24114"/>
    <n v="130065"/>
    <n v="36241"/>
    <n v="12773"/>
    <n v="5.2"/>
    <n v="933774"/>
    <n v="119"/>
    <n v="516120657"/>
    <n v="127890020"/>
    <n v="388230637"/>
    <x v="4"/>
  </r>
  <r>
    <x v="0"/>
    <x v="17"/>
    <s v="Rəngli"/>
    <x v="7"/>
    <s v="English"/>
    <x v="2"/>
    <s v="PG-13"/>
    <s v="Cillian Washington"/>
    <x v="315"/>
    <n v="53341"/>
    <n v="325900"/>
    <n v="1436"/>
    <n v="43974"/>
    <n v="6.1"/>
    <n v="106198"/>
    <n v="180"/>
    <n v="481155587"/>
    <n v="321876081"/>
    <n v="159279506"/>
    <x v="1"/>
  </r>
  <r>
    <x v="221"/>
    <x v="11"/>
    <s v="Rəngli"/>
    <x v="0"/>
    <s v="French"/>
    <x v="1"/>
    <s v="G"/>
    <s v="Ryan Gosling"/>
    <x v="290"/>
    <n v="75740"/>
    <n v="300619"/>
    <n v="2416"/>
    <n v="74691"/>
    <n v="9.5"/>
    <n v="2201713"/>
    <n v="130"/>
    <n v="398446398"/>
    <n v="33599646"/>
    <n v="364846752"/>
    <x v="3"/>
  </r>
  <r>
    <x v="56"/>
    <x v="19"/>
    <s v="Rəngli"/>
    <x v="4"/>
    <s v="French"/>
    <x v="3"/>
    <s v="G"/>
    <s v="Tom DiCaprio"/>
    <x v="17"/>
    <n v="60332"/>
    <n v="198343"/>
    <n v="49401"/>
    <n v="104927"/>
    <n v="5.2"/>
    <n v="1611380"/>
    <n v="165"/>
    <n v="148480271"/>
    <n v="196551582"/>
    <n v="-48071311"/>
    <x v="0"/>
  </r>
  <r>
    <x v="133"/>
    <x v="34"/>
    <s v="Rəngli"/>
    <x v="1"/>
    <s v="German"/>
    <x v="0"/>
    <s v="R"/>
    <s v="Will Tarantino"/>
    <x v="411"/>
    <n v="65238"/>
    <n v="195892"/>
    <n v="7753"/>
    <n v="58168"/>
    <n v="8.6999999999999993"/>
    <n v="1222217"/>
    <n v="107"/>
    <n v="248499313"/>
    <n v="176488407"/>
    <n v="72010906"/>
    <x v="1"/>
  </r>
  <r>
    <x v="27"/>
    <x v="33"/>
    <s v="Ağ-qara"/>
    <x v="2"/>
    <s v="English"/>
    <x v="0"/>
    <s v="TV-MA"/>
    <s v="Jennifer Tarantino"/>
    <x v="313"/>
    <n v="35623"/>
    <n v="172365"/>
    <n v="46146"/>
    <n v="51232"/>
    <n v="7.6"/>
    <n v="1289538"/>
    <n v="146"/>
    <n v="1109519351"/>
    <n v="37591520"/>
    <n v="1071927831"/>
    <x v="4"/>
  </r>
  <r>
    <x v="163"/>
    <x v="36"/>
    <s v="Rəngli"/>
    <x v="2"/>
    <s v="English"/>
    <x v="1"/>
    <s v="G"/>
    <s v="Denzel Robbie"/>
    <x v="151"/>
    <n v="34627"/>
    <n v="261854"/>
    <n v="22168"/>
    <n v="119296"/>
    <n v="7.9"/>
    <n v="681617"/>
    <n v="126"/>
    <n v="110943493"/>
    <n v="89502918"/>
    <n v="21440575"/>
    <x v="3"/>
  </r>
  <r>
    <x v="71"/>
    <x v="18"/>
    <s v="Rəngli"/>
    <x v="1"/>
    <s v="English"/>
    <x v="4"/>
    <s v="TV-MA"/>
    <s v="Christian McConaughey"/>
    <x v="353"/>
    <n v="59550"/>
    <n v="311036"/>
    <n v="27225"/>
    <n v="124642"/>
    <n v="7.4"/>
    <n v="2220051"/>
    <n v="117"/>
    <n v="1176484122"/>
    <n v="112891231"/>
    <n v="1063592891"/>
    <x v="1"/>
  </r>
  <r>
    <x v="177"/>
    <x v="5"/>
    <s v="Rəngli"/>
    <x v="2"/>
    <s v="French"/>
    <x v="4"/>
    <s v="R"/>
    <s v="Quentin Cruise"/>
    <x v="319"/>
    <n v="32967"/>
    <n v="174631"/>
    <n v="40387"/>
    <n v="69776"/>
    <n v="6.5"/>
    <n v="278120"/>
    <n v="192"/>
    <n v="1198656553"/>
    <n v="224826556"/>
    <n v="973829997"/>
    <x v="2"/>
  </r>
  <r>
    <x v="134"/>
    <x v="36"/>
    <s v="Rəngli"/>
    <x v="5"/>
    <s v="Turkish"/>
    <x v="2"/>
    <s v="R"/>
    <s v="Leonardo Lawrence"/>
    <x v="517"/>
    <n v="43424"/>
    <n v="156792"/>
    <n v="41048"/>
    <n v="129124"/>
    <n v="4.5999999999999996"/>
    <n v="1808114"/>
    <n v="117"/>
    <n v="49046450"/>
    <n v="127481619"/>
    <n v="-78435169"/>
    <x v="3"/>
  </r>
  <r>
    <x v="115"/>
    <x v="19"/>
    <s v="Rəngli"/>
    <x v="6"/>
    <s v="English"/>
    <x v="6"/>
    <s v="PG"/>
    <s v="Christopher Robbie"/>
    <x v="230"/>
    <n v="11346"/>
    <n v="22859"/>
    <n v="22252"/>
    <n v="149068"/>
    <n v="9.1"/>
    <n v="531039"/>
    <n v="150"/>
    <n v="821279303"/>
    <n v="200238366"/>
    <n v="621040937"/>
    <x v="0"/>
  </r>
  <r>
    <x v="220"/>
    <x v="15"/>
    <s v="Rəngli"/>
    <x v="0"/>
    <s v="English"/>
    <x v="5"/>
    <s v="G"/>
    <s v="Daniel Nolan"/>
    <x v="175"/>
    <n v="7537"/>
    <n v="110811"/>
    <n v="20034"/>
    <n v="30856"/>
    <n v="7.7"/>
    <n v="604502"/>
    <n v="160"/>
    <n v="1191236746"/>
    <n v="340764485"/>
    <n v="850472261"/>
    <x v="2"/>
  </r>
  <r>
    <x v="183"/>
    <x v="30"/>
    <s v="Rəngli"/>
    <x v="2"/>
    <s v="English"/>
    <x v="5"/>
    <s v="TV-MA"/>
    <s v="Leonardo Robbie"/>
    <x v="387"/>
    <n v="2939"/>
    <n v="259803"/>
    <n v="13186"/>
    <n v="49788"/>
    <n v="5.4"/>
    <n v="912375"/>
    <n v="165"/>
    <n v="525271173"/>
    <n v="39336142"/>
    <n v="485935031"/>
    <x v="4"/>
  </r>
  <r>
    <x v="84"/>
    <x v="5"/>
    <s v="Rəngli"/>
    <x v="4"/>
    <s v="English"/>
    <x v="0"/>
    <s v="R"/>
    <s v="Daniel Pitt"/>
    <x v="224"/>
    <n v="27269"/>
    <n v="87393"/>
    <n v="19129"/>
    <n v="57149"/>
    <n v="5.3"/>
    <n v="1987655"/>
    <n v="95"/>
    <n v="1063424615"/>
    <n v="115153286"/>
    <n v="948271329"/>
    <x v="2"/>
  </r>
  <r>
    <x v="71"/>
    <x v="28"/>
    <s v="Rəngli"/>
    <x v="3"/>
    <s v="English"/>
    <x v="1"/>
    <s v="PG"/>
    <s v="Leonardo Bale"/>
    <x v="173"/>
    <n v="78503"/>
    <n v="242237"/>
    <n v="10987"/>
    <n v="113932"/>
    <n v="6.8"/>
    <n v="1391532"/>
    <n v="154"/>
    <n v="548504491"/>
    <n v="249744133"/>
    <n v="298760358"/>
    <x v="3"/>
  </r>
  <r>
    <x v="97"/>
    <x v="21"/>
    <s v="Rəngli"/>
    <x v="6"/>
    <s v="German"/>
    <x v="3"/>
    <s v="PG"/>
    <s v="Christopher Portman"/>
    <x v="116"/>
    <n v="42750"/>
    <n v="233197"/>
    <n v="41417"/>
    <n v="139329"/>
    <n v="5"/>
    <n v="1445635"/>
    <n v="140"/>
    <n v="948727719"/>
    <n v="315306635"/>
    <n v="633421084"/>
    <x v="0"/>
  </r>
  <r>
    <x v="2"/>
    <x v="10"/>
    <s v="Rəngli"/>
    <x v="0"/>
    <s v="German"/>
    <x v="5"/>
    <s v="R"/>
    <s v="Emma Watson"/>
    <x v="272"/>
    <n v="79318"/>
    <n v="150662"/>
    <n v="4872"/>
    <n v="59382"/>
    <n v="8.1"/>
    <n v="840157"/>
    <n v="125"/>
    <n v="1028795424"/>
    <n v="32546816"/>
    <n v="996248608"/>
    <x v="3"/>
  </r>
  <r>
    <x v="43"/>
    <x v="24"/>
    <s v="Rəngli"/>
    <x v="3"/>
    <s v="English"/>
    <x v="1"/>
    <s v="R"/>
    <s v="Brad Washington"/>
    <x v="338"/>
    <n v="66281"/>
    <n v="156360"/>
    <n v="35575"/>
    <n v="127376"/>
    <n v="4"/>
    <n v="2469334"/>
    <n v="112"/>
    <n v="245856455"/>
    <n v="60111697"/>
    <n v="185744758"/>
    <x v="2"/>
  </r>
  <r>
    <x v="97"/>
    <x v="39"/>
    <s v="Rəngli"/>
    <x v="1"/>
    <s v="French"/>
    <x v="6"/>
    <s v="R"/>
    <s v="Robert Depp"/>
    <x v="292"/>
    <n v="40149"/>
    <n v="32629"/>
    <n v="5706"/>
    <n v="137360"/>
    <n v="8.5"/>
    <n v="896719"/>
    <n v="171"/>
    <n v="818202512"/>
    <n v="262736816"/>
    <n v="555465696"/>
    <x v="0"/>
  </r>
  <r>
    <x v="151"/>
    <x v="8"/>
    <s v="Rəngli"/>
    <x v="7"/>
    <s v="French"/>
    <x v="1"/>
    <s v="TV-MA"/>
    <s v="Robert Bale"/>
    <x v="239"/>
    <n v="76063"/>
    <n v="46792"/>
    <n v="28609"/>
    <n v="65769"/>
    <n v="3.8"/>
    <n v="2440773"/>
    <n v="188"/>
    <n v="21346972"/>
    <n v="230934998"/>
    <n v="-209588026"/>
    <x v="3"/>
  </r>
  <r>
    <x v="197"/>
    <x v="38"/>
    <s v="Rəngli"/>
    <x v="4"/>
    <s v="English"/>
    <x v="0"/>
    <s v="TV-MA"/>
    <s v="Ryan Robbie"/>
    <x v="174"/>
    <n v="40157"/>
    <n v="237050"/>
    <n v="12936"/>
    <n v="96540"/>
    <n v="9.4"/>
    <n v="1769506"/>
    <n v="89"/>
    <n v="729360647"/>
    <n v="344685421"/>
    <n v="384675226"/>
    <x v="0"/>
  </r>
  <r>
    <x v="143"/>
    <x v="26"/>
    <s v="Rəngli"/>
    <x v="1"/>
    <s v="English"/>
    <x v="6"/>
    <s v="G"/>
    <s v="Charlize Depp"/>
    <x v="85"/>
    <n v="77970"/>
    <n v="273474"/>
    <n v="45324"/>
    <n v="60858"/>
    <n v="4.4000000000000004"/>
    <n v="2289653"/>
    <n v="90"/>
    <n v="990780329"/>
    <n v="273475656"/>
    <n v="717304673"/>
    <x v="0"/>
  </r>
  <r>
    <x v="75"/>
    <x v="19"/>
    <s v="Ağ-qara"/>
    <x v="2"/>
    <s v="English"/>
    <x v="1"/>
    <s v="G"/>
    <s v="Will Reeves"/>
    <x v="427"/>
    <n v="9711"/>
    <n v="148535"/>
    <n v="12030"/>
    <n v="3111"/>
    <n v="8.6999999999999993"/>
    <n v="2091418"/>
    <n v="97"/>
    <n v="643828585"/>
    <n v="99255631"/>
    <n v="544572954"/>
    <x v="0"/>
  </r>
  <r>
    <x v="155"/>
    <x v="5"/>
    <s v="Rəngli"/>
    <x v="6"/>
    <s v="English"/>
    <x v="1"/>
    <s v="G"/>
    <s v="Robert Depp"/>
    <x v="188"/>
    <n v="54006"/>
    <n v="117987"/>
    <n v="19778"/>
    <n v="143717"/>
    <n v="9.1"/>
    <n v="1433535"/>
    <n v="109"/>
    <n v="826413024"/>
    <n v="230500381"/>
    <n v="595912643"/>
    <x v="2"/>
  </r>
  <r>
    <x v="144"/>
    <x v="33"/>
    <s v="Rəngli"/>
    <x v="2"/>
    <s v="English"/>
    <x v="1"/>
    <s v="R"/>
    <s v="Denzel Hathaway"/>
    <x v="396"/>
    <n v="57347"/>
    <n v="4241"/>
    <n v="27169"/>
    <n v="35349"/>
    <n v="4.4000000000000004"/>
    <n v="1336287"/>
    <n v="108"/>
    <n v="411239082"/>
    <n v="31840838"/>
    <n v="379398244"/>
    <x v="4"/>
  </r>
  <r>
    <x v="209"/>
    <x v="1"/>
    <s v="Rəngli"/>
    <x v="7"/>
    <s v="English"/>
    <x v="4"/>
    <s v="R"/>
    <s v="Christian Bale"/>
    <x v="270"/>
    <n v="68186"/>
    <n v="172640"/>
    <n v="11830"/>
    <n v="77576"/>
    <n v="8.1999999999999993"/>
    <n v="2123376"/>
    <n v="155"/>
    <n v="49863694"/>
    <n v="336597933"/>
    <n v="-286734239"/>
    <x v="1"/>
  </r>
  <r>
    <x v="89"/>
    <x v="12"/>
    <s v="Rəngli"/>
    <x v="2"/>
    <s v="Azerbaijani"/>
    <x v="2"/>
    <s v="TV-MA"/>
    <s v="Jennifer Gosling"/>
    <x v="458"/>
    <n v="72727"/>
    <n v="59671"/>
    <n v="249"/>
    <n v="136539"/>
    <n v="6.6"/>
    <n v="79667"/>
    <n v="125"/>
    <n v="26295632"/>
    <n v="33134771"/>
    <n v="-6839139"/>
    <x v="1"/>
  </r>
  <r>
    <x v="131"/>
    <x v="5"/>
    <s v="Rəngli"/>
    <x v="4"/>
    <s v="Spanish"/>
    <x v="2"/>
    <s v="G"/>
    <s v="Keanu Nolan"/>
    <x v="506"/>
    <n v="46460"/>
    <n v="145929"/>
    <n v="36626"/>
    <n v="13348"/>
    <n v="7.5"/>
    <n v="1752692"/>
    <n v="90"/>
    <n v="816254456"/>
    <n v="127356056"/>
    <n v="688898400"/>
    <x v="2"/>
  </r>
  <r>
    <x v="23"/>
    <x v="17"/>
    <s v="Rəngli"/>
    <x v="2"/>
    <s v="English"/>
    <x v="1"/>
    <s v="TV-MA"/>
    <s v="Denzel Nolan"/>
    <x v="261"/>
    <n v="44581"/>
    <n v="30442"/>
    <n v="1179"/>
    <n v="59737"/>
    <n v="9"/>
    <n v="1468532"/>
    <n v="165"/>
    <n v="465427624"/>
    <n v="47366307"/>
    <n v="418061317"/>
    <x v="1"/>
  </r>
  <r>
    <x v="115"/>
    <x v="2"/>
    <s v="Rəngli"/>
    <x v="1"/>
    <s v="English"/>
    <x v="4"/>
    <s v="G"/>
    <s v="Leonardo Smith"/>
    <x v="517"/>
    <n v="63551"/>
    <n v="160359"/>
    <n v="14785"/>
    <n v="29284"/>
    <n v="3.7"/>
    <n v="1444298"/>
    <n v="179"/>
    <n v="1093750096"/>
    <n v="280725673"/>
    <n v="813024423"/>
    <x v="2"/>
  </r>
  <r>
    <x v="119"/>
    <x v="33"/>
    <s v="Rəngli"/>
    <x v="6"/>
    <s v="English"/>
    <x v="1"/>
    <s v="TV-MA"/>
    <s v="Denzel Robbie"/>
    <x v="109"/>
    <n v="45340"/>
    <n v="320048"/>
    <n v="3667"/>
    <n v="108740"/>
    <n v="8.3000000000000007"/>
    <n v="1299490"/>
    <n v="152"/>
    <n v="495133906"/>
    <n v="210243065"/>
    <n v="284890841"/>
    <x v="4"/>
  </r>
  <r>
    <x v="4"/>
    <x v="6"/>
    <s v="Rəngli"/>
    <x v="7"/>
    <s v="English"/>
    <x v="2"/>
    <s v="PG-13"/>
    <s v="Christopher Nolan"/>
    <x v="189"/>
    <n v="62805"/>
    <n v="262844"/>
    <n v="38131"/>
    <n v="134935"/>
    <n v="5.2"/>
    <n v="1960943"/>
    <n v="130"/>
    <n v="433407879"/>
    <n v="210329557"/>
    <n v="223078322"/>
    <x v="3"/>
  </r>
  <r>
    <x v="47"/>
    <x v="24"/>
    <s v="Rəngli"/>
    <x v="5"/>
    <s v="Turkish"/>
    <x v="1"/>
    <s v="PG"/>
    <s v="Will Portman"/>
    <x v="1"/>
    <n v="23505"/>
    <n v="36435"/>
    <n v="3721"/>
    <n v="60129"/>
    <n v="9.1"/>
    <n v="2334431"/>
    <n v="154"/>
    <n v="149422204"/>
    <n v="10652755"/>
    <n v="138769449"/>
    <x v="2"/>
  </r>
  <r>
    <x v="100"/>
    <x v="12"/>
    <s v="Rəngli"/>
    <x v="6"/>
    <s v="French"/>
    <x v="3"/>
    <s v="TV-MA"/>
    <s v="Leonardo Tarantino"/>
    <x v="402"/>
    <n v="58189"/>
    <n v="210062"/>
    <n v="32374"/>
    <n v="103861"/>
    <n v="4.4000000000000004"/>
    <n v="2055498"/>
    <n v="183"/>
    <n v="118336955"/>
    <n v="288359396"/>
    <n v="-170022441"/>
    <x v="1"/>
  </r>
  <r>
    <x v="89"/>
    <x v="22"/>
    <s v="Rəngli"/>
    <x v="2"/>
    <s v="Azerbaijani"/>
    <x v="1"/>
    <s v="PG-13"/>
    <s v="Tom Robbie"/>
    <x v="142"/>
    <n v="69955"/>
    <n v="102036"/>
    <n v="44814"/>
    <n v="140576"/>
    <n v="9.3000000000000007"/>
    <n v="2187272"/>
    <n v="178"/>
    <n v="960876037"/>
    <n v="171199631"/>
    <n v="789676406"/>
    <x v="4"/>
  </r>
  <r>
    <x v="147"/>
    <x v="9"/>
    <s v="Rəngli"/>
    <x v="0"/>
    <s v="English"/>
    <x v="2"/>
    <s v="G"/>
    <s v="Emma Portman"/>
    <x v="452"/>
    <n v="73140"/>
    <n v="336175"/>
    <n v="21340"/>
    <n v="14027"/>
    <n v="7.1"/>
    <n v="976466"/>
    <n v="118"/>
    <n v="257817014"/>
    <n v="343440543"/>
    <n v="-85623529"/>
    <x v="1"/>
  </r>
  <r>
    <x v="99"/>
    <x v="35"/>
    <s v="Rəngli"/>
    <x v="6"/>
    <s v="English"/>
    <x v="3"/>
    <s v="R"/>
    <s v="Daniel Craig"/>
    <x v="435"/>
    <n v="51161"/>
    <n v="157950"/>
    <n v="21889"/>
    <n v="92750"/>
    <n v="9.5"/>
    <n v="2493417"/>
    <n v="121"/>
    <n v="784834228"/>
    <n v="310558132"/>
    <n v="474276096"/>
    <x v="0"/>
  </r>
  <r>
    <x v="223"/>
    <x v="15"/>
    <s v="Rəngli"/>
    <x v="1"/>
    <s v="English"/>
    <x v="2"/>
    <s v="PG-13"/>
    <s v="Jennifer Bale"/>
    <x v="82"/>
    <n v="52284"/>
    <n v="112157"/>
    <n v="20789"/>
    <n v="101766"/>
    <n v="7.8"/>
    <n v="1921114"/>
    <n v="152"/>
    <n v="814289970"/>
    <n v="328641758"/>
    <n v="485648212"/>
    <x v="2"/>
  </r>
  <r>
    <x v="140"/>
    <x v="13"/>
    <s v="Rəngli"/>
    <x v="3"/>
    <s v="English"/>
    <x v="4"/>
    <s v="PG-13"/>
    <s v="Daniel DiCaprio"/>
    <x v="453"/>
    <n v="26725"/>
    <n v="119557"/>
    <n v="29936"/>
    <n v="71462"/>
    <n v="5.8"/>
    <n v="2180783"/>
    <n v="95"/>
    <n v="457622979"/>
    <n v="124583823"/>
    <n v="333039156"/>
    <x v="1"/>
  </r>
  <r>
    <x v="19"/>
    <x v="0"/>
    <s v="Rəngli"/>
    <x v="6"/>
    <s v="English"/>
    <x v="5"/>
    <s v="PG"/>
    <s v="Hugh Portman"/>
    <x v="397"/>
    <n v="26894"/>
    <n v="321686"/>
    <n v="8009"/>
    <n v="26423"/>
    <n v="7.1"/>
    <n v="1438736"/>
    <n v="144"/>
    <n v="946015952"/>
    <n v="311633587"/>
    <n v="634382365"/>
    <x v="0"/>
  </r>
  <r>
    <x v="134"/>
    <x v="37"/>
    <s v="Rəngli"/>
    <x v="7"/>
    <s v="English"/>
    <x v="1"/>
    <s v="TV-MA"/>
    <s v="Scarlett Hathaway"/>
    <x v="316"/>
    <n v="42344"/>
    <n v="274717"/>
    <n v="38945"/>
    <n v="69909"/>
    <n v="7.3"/>
    <n v="1845348"/>
    <n v="176"/>
    <n v="143050635"/>
    <n v="33572919"/>
    <n v="109477716"/>
    <x v="4"/>
  </r>
  <r>
    <x v="66"/>
    <x v="37"/>
    <s v="Rəngli"/>
    <x v="1"/>
    <s v="French"/>
    <x v="5"/>
    <s v="R"/>
    <s v="Charlize Depp"/>
    <x v="116"/>
    <n v="29779"/>
    <n v="187594"/>
    <n v="12883"/>
    <n v="5652"/>
    <n v="5"/>
    <n v="1930744"/>
    <n v="154"/>
    <n v="94283570"/>
    <n v="55403777"/>
    <n v="38879793"/>
    <x v="4"/>
  </r>
  <r>
    <x v="133"/>
    <x v="25"/>
    <s v="Rəngli"/>
    <x v="2"/>
    <s v="English"/>
    <x v="2"/>
    <s v="TV-MA"/>
    <s v="Leonardo Nolan"/>
    <x v="369"/>
    <n v="25156"/>
    <n v="201542"/>
    <n v="7542"/>
    <n v="136730"/>
    <n v="6.3"/>
    <n v="2396960"/>
    <n v="164"/>
    <n v="109461780"/>
    <n v="300687129"/>
    <n v="-191225349"/>
    <x v="3"/>
  </r>
  <r>
    <x v="189"/>
    <x v="39"/>
    <s v="Rəngli"/>
    <x v="5"/>
    <s v="Spanish"/>
    <x v="5"/>
    <s v="TV-MA"/>
    <s v="Emma Reeves"/>
    <x v="448"/>
    <n v="47294"/>
    <n v="316372"/>
    <n v="46096"/>
    <n v="60884"/>
    <n v="9.1999999999999993"/>
    <n v="2440373"/>
    <n v="139"/>
    <n v="485770314"/>
    <n v="282875114"/>
    <n v="202895200"/>
    <x v="0"/>
  </r>
  <r>
    <x v="151"/>
    <x v="16"/>
    <s v="Rəngli"/>
    <x v="2"/>
    <s v="English"/>
    <x v="4"/>
    <s v="G"/>
    <s v="Natalie Pitt"/>
    <x v="123"/>
    <n v="65289"/>
    <n v="24327"/>
    <n v="11765"/>
    <n v="135603"/>
    <n v="6.6"/>
    <n v="2454162"/>
    <n v="118"/>
    <n v="340415807"/>
    <n v="246372933"/>
    <n v="94042874"/>
    <x v="4"/>
  </r>
  <r>
    <x v="25"/>
    <x v="14"/>
    <s v="Rəngli"/>
    <x v="6"/>
    <s v="Turkish"/>
    <x v="6"/>
    <s v="PG"/>
    <s v="Charlize DiCaprio"/>
    <x v="90"/>
    <n v="61400"/>
    <n v="309584"/>
    <n v="4909"/>
    <n v="66578"/>
    <n v="5.3"/>
    <n v="1815453"/>
    <n v="187"/>
    <n v="883760876"/>
    <n v="303443451"/>
    <n v="580317425"/>
    <x v="1"/>
  </r>
  <r>
    <x v="125"/>
    <x v="7"/>
    <s v="Rəngli"/>
    <x v="7"/>
    <s v="French"/>
    <x v="4"/>
    <s v="TV-MA"/>
    <s v="Margot Smith"/>
    <x v="234"/>
    <n v="10782"/>
    <n v="59771"/>
    <n v="3382"/>
    <n v="59064"/>
    <n v="9.3000000000000007"/>
    <n v="1809057"/>
    <n v="121"/>
    <n v="108083169"/>
    <n v="180622620"/>
    <n v="-72539451"/>
    <x v="1"/>
  </r>
  <r>
    <x v="95"/>
    <x v="38"/>
    <s v="Rəngli"/>
    <x v="7"/>
    <s v="German"/>
    <x v="0"/>
    <s v="R"/>
    <s v="Cillian Cruise"/>
    <x v="74"/>
    <n v="38445"/>
    <n v="221365"/>
    <n v="20366"/>
    <n v="98530"/>
    <n v="6.3"/>
    <n v="782433"/>
    <n v="93"/>
    <n v="354306191"/>
    <n v="272591225"/>
    <n v="81714966"/>
    <x v="0"/>
  </r>
  <r>
    <x v="109"/>
    <x v="14"/>
    <s v="Rəngli"/>
    <x v="5"/>
    <s v="German"/>
    <x v="5"/>
    <s v="R"/>
    <s v="Margot Johansson"/>
    <x v="258"/>
    <n v="33589"/>
    <n v="289238"/>
    <n v="4330"/>
    <n v="44224"/>
    <n v="5.7"/>
    <n v="193733"/>
    <n v="118"/>
    <n v="1121696397"/>
    <n v="15016525"/>
    <n v="1106679872"/>
    <x v="1"/>
  </r>
  <r>
    <x v="182"/>
    <x v="2"/>
    <s v="Rəngli"/>
    <x v="3"/>
    <s v="English"/>
    <x v="3"/>
    <s v="PG-13"/>
    <s v="Anne Nolan"/>
    <x v="239"/>
    <n v="64526"/>
    <n v="320445"/>
    <n v="17626"/>
    <n v="26951"/>
    <n v="8.3000000000000007"/>
    <n v="2101513"/>
    <n v="106"/>
    <n v="37202651"/>
    <n v="202934757"/>
    <n v="-165732106"/>
    <x v="2"/>
  </r>
  <r>
    <x v="216"/>
    <x v="39"/>
    <s v="Rəngli"/>
    <x v="5"/>
    <s v="English"/>
    <x v="3"/>
    <s v="PG-13"/>
    <s v="Scarlett Nolan"/>
    <x v="462"/>
    <n v="65880"/>
    <n v="32923"/>
    <n v="9826"/>
    <n v="118574"/>
    <n v="5.5"/>
    <n v="951526"/>
    <n v="175"/>
    <n v="959236809"/>
    <n v="20247003"/>
    <n v="938989806"/>
    <x v="0"/>
  </r>
  <r>
    <x v="158"/>
    <x v="7"/>
    <s v="Rəngli"/>
    <x v="0"/>
    <s v="Azerbaijani"/>
    <x v="1"/>
    <s v="PG-13"/>
    <s v="Will Murphy"/>
    <x v="395"/>
    <n v="45357"/>
    <n v="121029"/>
    <n v="9093"/>
    <n v="107725"/>
    <n v="3.8"/>
    <n v="1354162"/>
    <n v="151"/>
    <n v="117878162"/>
    <n v="25378552"/>
    <n v="92499610"/>
    <x v="1"/>
  </r>
  <r>
    <x v="26"/>
    <x v="16"/>
    <s v="Rəngli"/>
    <x v="7"/>
    <s v="English"/>
    <x v="2"/>
    <s v="PG-13"/>
    <s v="Emma Bale"/>
    <x v="353"/>
    <n v="74105"/>
    <n v="239707"/>
    <n v="40415"/>
    <n v="15925"/>
    <n v="5.7"/>
    <n v="1435345"/>
    <n v="107"/>
    <n v="931317838"/>
    <n v="73475810"/>
    <n v="857842028"/>
    <x v="4"/>
  </r>
  <r>
    <x v="33"/>
    <x v="18"/>
    <s v="Rəngli"/>
    <x v="5"/>
    <s v="English"/>
    <x v="4"/>
    <s v="PG-13"/>
    <s v="Quentin Gosling"/>
    <x v="406"/>
    <n v="5991"/>
    <n v="103643"/>
    <n v="13215"/>
    <n v="102105"/>
    <n v="5.7"/>
    <n v="2046434"/>
    <n v="141"/>
    <n v="200992869"/>
    <n v="241754849"/>
    <n v="-40761980"/>
    <x v="1"/>
  </r>
  <r>
    <x v="62"/>
    <x v="37"/>
    <s v="Rəngli"/>
    <x v="6"/>
    <s v="English"/>
    <x v="3"/>
    <s v="TV-MA"/>
    <s v="Robert Jackman"/>
    <x v="109"/>
    <n v="47040"/>
    <n v="67491"/>
    <n v="45178"/>
    <n v="96196"/>
    <n v="7.1"/>
    <n v="52540"/>
    <n v="174"/>
    <n v="667844675"/>
    <n v="125682551"/>
    <n v="542162124"/>
    <x v="4"/>
  </r>
  <r>
    <x v="72"/>
    <x v="1"/>
    <s v="Rəngli"/>
    <x v="4"/>
    <s v="English"/>
    <x v="1"/>
    <s v="PG-13"/>
    <s v="Christopher Reeves"/>
    <x v="185"/>
    <n v="44162"/>
    <n v="204572"/>
    <n v="21577"/>
    <n v="113434"/>
    <n v="7.5"/>
    <n v="2456551"/>
    <n v="96"/>
    <n v="959848324"/>
    <n v="51361292"/>
    <n v="908487032"/>
    <x v="1"/>
  </r>
  <r>
    <x v="180"/>
    <x v="9"/>
    <s v="Rəngli"/>
    <x v="3"/>
    <s v="Azerbaijani"/>
    <x v="0"/>
    <s v="TV-MA"/>
    <s v="Hugh Portman"/>
    <x v="342"/>
    <n v="12976"/>
    <n v="97050"/>
    <n v="34327"/>
    <n v="15329"/>
    <n v="4.3"/>
    <n v="1870847"/>
    <n v="104"/>
    <n v="1124177970"/>
    <n v="305336856"/>
    <n v="818841114"/>
    <x v="1"/>
  </r>
  <r>
    <x v="146"/>
    <x v="10"/>
    <s v="Rəngli"/>
    <x v="5"/>
    <s v="English"/>
    <x v="0"/>
    <s v="TV-MA"/>
    <s v="Jennifer Robbie"/>
    <x v="502"/>
    <n v="57094"/>
    <n v="252752"/>
    <n v="10495"/>
    <n v="108189"/>
    <n v="6"/>
    <n v="2435989"/>
    <n v="94"/>
    <n v="155116270"/>
    <n v="300791751"/>
    <n v="-145675481"/>
    <x v="3"/>
  </r>
  <r>
    <x v="56"/>
    <x v="35"/>
    <s v="Rəngli"/>
    <x v="5"/>
    <s v="English"/>
    <x v="4"/>
    <s v="PG"/>
    <s v="Charlize Jackman"/>
    <x v="131"/>
    <n v="18112"/>
    <n v="7173"/>
    <n v="5273"/>
    <n v="51986"/>
    <n v="8.4"/>
    <n v="270776"/>
    <n v="192"/>
    <n v="950986343"/>
    <n v="236942569"/>
    <n v="714043774"/>
    <x v="0"/>
  </r>
  <r>
    <x v="107"/>
    <x v="39"/>
    <s v="Rəngli"/>
    <x v="5"/>
    <s v="English"/>
    <x v="0"/>
    <s v="PG"/>
    <s v="Ryan McConaughey"/>
    <x v="184"/>
    <n v="28209"/>
    <n v="209030"/>
    <n v="43742"/>
    <n v="80100"/>
    <n v="4.7"/>
    <n v="1823550"/>
    <n v="98"/>
    <n v="163388343"/>
    <n v="272344192"/>
    <n v="-108955849"/>
    <x v="0"/>
  </r>
  <r>
    <x v="50"/>
    <x v="19"/>
    <s v="Rəngli"/>
    <x v="0"/>
    <s v="English"/>
    <x v="0"/>
    <s v="G"/>
    <s v="Margot McConaughey"/>
    <x v="146"/>
    <n v="9434"/>
    <n v="130185"/>
    <n v="29411"/>
    <n v="42488"/>
    <n v="7.7"/>
    <n v="1137513"/>
    <n v="105"/>
    <n v="715658694"/>
    <n v="261086121"/>
    <n v="454572573"/>
    <x v="0"/>
  </r>
  <r>
    <x v="49"/>
    <x v="36"/>
    <s v="Rəngli"/>
    <x v="3"/>
    <s v="French"/>
    <x v="2"/>
    <s v="PG"/>
    <s v="Brad Bale"/>
    <x v="482"/>
    <n v="72945"/>
    <n v="293286"/>
    <n v="31500"/>
    <n v="118667"/>
    <n v="8.8000000000000007"/>
    <n v="221569"/>
    <n v="184"/>
    <n v="787215768"/>
    <n v="263190136"/>
    <n v="524025632"/>
    <x v="3"/>
  </r>
  <r>
    <x v="149"/>
    <x v="24"/>
    <s v="Rəngli"/>
    <x v="2"/>
    <s v="English"/>
    <x v="0"/>
    <s v="R"/>
    <s v="Natalie Murphy"/>
    <x v="257"/>
    <n v="21281"/>
    <n v="288623"/>
    <n v="4665"/>
    <n v="74614"/>
    <n v="7.9"/>
    <n v="377451"/>
    <n v="137"/>
    <n v="210424484"/>
    <n v="256641746"/>
    <n v="-46217262"/>
    <x v="2"/>
  </r>
  <r>
    <x v="187"/>
    <x v="22"/>
    <s v="Rəngli"/>
    <x v="0"/>
    <s v="English"/>
    <x v="1"/>
    <s v="G"/>
    <s v="Daniel Theron"/>
    <x v="402"/>
    <n v="61351"/>
    <n v="40934"/>
    <n v="43065"/>
    <n v="11505"/>
    <n v="9.6999999999999993"/>
    <n v="2150227"/>
    <n v="106"/>
    <n v="60670229"/>
    <n v="331150797"/>
    <n v="-270480568"/>
    <x v="4"/>
  </r>
  <r>
    <x v="6"/>
    <x v="39"/>
    <s v="Rəngli"/>
    <x v="7"/>
    <s v="English"/>
    <x v="5"/>
    <s v="TV-MA"/>
    <s v="Charlize Craig"/>
    <x v="11"/>
    <n v="72000"/>
    <n v="159932"/>
    <n v="43213"/>
    <n v="11248"/>
    <n v="7.8"/>
    <n v="407180"/>
    <n v="91"/>
    <n v="571871814"/>
    <n v="10548350"/>
    <n v="561323464"/>
    <x v="0"/>
  </r>
  <r>
    <x v="142"/>
    <x v="7"/>
    <s v="Ağ-qara"/>
    <x v="1"/>
    <s v="Spanish"/>
    <x v="4"/>
    <s v="G"/>
    <s v="Scarlett Bale"/>
    <x v="353"/>
    <n v="16847"/>
    <n v="348230"/>
    <n v="34333"/>
    <n v="76980"/>
    <n v="9.3000000000000007"/>
    <n v="246666"/>
    <n v="123"/>
    <n v="696102377"/>
    <n v="59282458"/>
    <n v="636819919"/>
    <x v="1"/>
  </r>
  <r>
    <x v="51"/>
    <x v="13"/>
    <s v="Rəngli"/>
    <x v="2"/>
    <s v="French"/>
    <x v="2"/>
    <s v="PG-13"/>
    <s v="Keanu Tarantino"/>
    <x v="130"/>
    <n v="65747"/>
    <n v="108168"/>
    <n v="29821"/>
    <n v="131889"/>
    <n v="7.6"/>
    <n v="782045"/>
    <n v="190"/>
    <n v="159551543"/>
    <n v="284125061"/>
    <n v="-124573518"/>
    <x v="1"/>
  </r>
  <r>
    <x v="212"/>
    <x v="39"/>
    <s v="Rəngli"/>
    <x v="7"/>
    <s v="Spanish"/>
    <x v="6"/>
    <s v="R"/>
    <s v="Jennifer Nolan"/>
    <x v="238"/>
    <n v="74256"/>
    <n v="40654"/>
    <n v="11994"/>
    <n v="95009"/>
    <n v="9.4"/>
    <n v="774499"/>
    <n v="154"/>
    <n v="1175913499"/>
    <n v="88088797"/>
    <n v="1087824702"/>
    <x v="0"/>
  </r>
  <r>
    <x v="3"/>
    <x v="19"/>
    <s v="Rəngli"/>
    <x v="5"/>
    <s v="German"/>
    <x v="5"/>
    <s v="PG"/>
    <s v="Natalie Portman"/>
    <x v="232"/>
    <n v="62713"/>
    <n v="151732"/>
    <n v="34804"/>
    <n v="30149"/>
    <n v="8.3000000000000007"/>
    <n v="1648433"/>
    <n v="171"/>
    <n v="987170725"/>
    <n v="313852283"/>
    <n v="673318442"/>
    <x v="0"/>
  </r>
  <r>
    <x v="78"/>
    <x v="23"/>
    <s v="Rəngli"/>
    <x v="3"/>
    <s v="German"/>
    <x v="6"/>
    <s v="PG-13"/>
    <s v="Daniel Tarantino"/>
    <x v="486"/>
    <n v="7533"/>
    <n v="258135"/>
    <n v="21508"/>
    <n v="14137"/>
    <n v="3.7"/>
    <n v="880627"/>
    <n v="138"/>
    <n v="323820663"/>
    <n v="214218322"/>
    <n v="109602341"/>
    <x v="3"/>
  </r>
  <r>
    <x v="172"/>
    <x v="34"/>
    <s v="Rəngli"/>
    <x v="2"/>
    <s v="English"/>
    <x v="2"/>
    <s v="G"/>
    <s v="Denzel McConaughey"/>
    <x v="93"/>
    <n v="46404"/>
    <n v="176813"/>
    <n v="48863"/>
    <n v="116014"/>
    <n v="4.9000000000000004"/>
    <n v="1659326"/>
    <n v="119"/>
    <n v="327497545"/>
    <n v="264826061"/>
    <n v="62671484"/>
    <x v="1"/>
  </r>
  <r>
    <x v="49"/>
    <x v="30"/>
    <s v="Rəngli"/>
    <x v="1"/>
    <s v="English"/>
    <x v="5"/>
    <s v="PG-13"/>
    <s v="Christopher Lawrence"/>
    <x v="324"/>
    <n v="72893"/>
    <n v="46350"/>
    <n v="49572"/>
    <n v="58090"/>
    <n v="9.3000000000000007"/>
    <n v="1090411"/>
    <n v="93"/>
    <n v="899551325"/>
    <n v="109634952"/>
    <n v="789916373"/>
    <x v="4"/>
  </r>
  <r>
    <x v="215"/>
    <x v="26"/>
    <s v="Rəngli"/>
    <x v="5"/>
    <s v="English"/>
    <x v="5"/>
    <s v="R"/>
    <s v="Ryan Depp"/>
    <x v="219"/>
    <n v="47583"/>
    <n v="224516"/>
    <n v="33947"/>
    <n v="94735"/>
    <n v="8.6"/>
    <n v="179692"/>
    <n v="183"/>
    <n v="896480013"/>
    <n v="70911321"/>
    <n v="825568692"/>
    <x v="0"/>
  </r>
  <r>
    <x v="37"/>
    <x v="24"/>
    <s v="Rəngli"/>
    <x v="6"/>
    <s v="English"/>
    <x v="4"/>
    <s v="TV-MA"/>
    <s v="Emma Lawrence"/>
    <x v="267"/>
    <n v="26002"/>
    <n v="91032"/>
    <n v="2230"/>
    <n v="12244"/>
    <n v="9"/>
    <n v="2219331"/>
    <n v="123"/>
    <n v="1169214364"/>
    <n v="275930839"/>
    <n v="893283525"/>
    <x v="2"/>
  </r>
  <r>
    <x v="215"/>
    <x v="6"/>
    <s v="Rəngli"/>
    <x v="3"/>
    <s v="French"/>
    <x v="6"/>
    <s v="PG-13"/>
    <s v="Christian Pitt"/>
    <x v="108"/>
    <n v="41087"/>
    <n v="173833"/>
    <n v="2667"/>
    <n v="46322"/>
    <n v="4.2"/>
    <n v="658128"/>
    <n v="90"/>
    <n v="101584279"/>
    <n v="27391463"/>
    <n v="74192816"/>
    <x v="3"/>
  </r>
  <r>
    <x v="139"/>
    <x v="0"/>
    <s v="Rəngli"/>
    <x v="0"/>
    <s v="French"/>
    <x v="5"/>
    <s v="PG-13"/>
    <s v="Tom Gosling"/>
    <x v="344"/>
    <n v="63974"/>
    <n v="321531"/>
    <n v="30024"/>
    <n v="31589"/>
    <n v="4.8"/>
    <n v="260557"/>
    <n v="114"/>
    <n v="916936815"/>
    <n v="57448090"/>
    <n v="859488725"/>
    <x v="0"/>
  </r>
  <r>
    <x v="188"/>
    <x v="27"/>
    <s v="Rəngli"/>
    <x v="3"/>
    <s v="English"/>
    <x v="6"/>
    <s v="PG"/>
    <s v="Jennifer McConaughey"/>
    <x v="44"/>
    <n v="24133"/>
    <n v="57787"/>
    <n v="39199"/>
    <n v="95156"/>
    <n v="7.8"/>
    <n v="221598"/>
    <n v="148"/>
    <n v="1060061174"/>
    <n v="238298497"/>
    <n v="821762677"/>
    <x v="0"/>
  </r>
  <r>
    <x v="104"/>
    <x v="13"/>
    <s v="Rəngli"/>
    <x v="2"/>
    <s v="English"/>
    <x v="2"/>
    <s v="TV-MA"/>
    <s v="Hugh Smith"/>
    <x v="374"/>
    <n v="39170"/>
    <n v="138106"/>
    <n v="46900"/>
    <n v="121728"/>
    <n v="7.9"/>
    <n v="844572"/>
    <n v="188"/>
    <n v="871763329"/>
    <n v="308312924"/>
    <n v="563450405"/>
    <x v="1"/>
  </r>
  <r>
    <x v="169"/>
    <x v="14"/>
    <s v="Rəngli"/>
    <x v="1"/>
    <s v="English"/>
    <x v="6"/>
    <s v="G"/>
    <s v="Denzel Tarantino"/>
    <x v="433"/>
    <n v="56891"/>
    <n v="194360"/>
    <n v="36357"/>
    <n v="39556"/>
    <n v="8.3000000000000007"/>
    <n v="1847730"/>
    <n v="116"/>
    <n v="779462186"/>
    <n v="43856626"/>
    <n v="735605560"/>
    <x v="1"/>
  </r>
  <r>
    <x v="139"/>
    <x v="34"/>
    <s v="Rəngli"/>
    <x v="7"/>
    <s v="English"/>
    <x v="5"/>
    <s v="PG"/>
    <s v="Charlize Downey"/>
    <x v="527"/>
    <n v="12834"/>
    <n v="270444"/>
    <n v="49402"/>
    <n v="147132"/>
    <n v="4.4000000000000004"/>
    <n v="158097"/>
    <n v="188"/>
    <n v="716995779"/>
    <n v="283077924"/>
    <n v="433917855"/>
    <x v="1"/>
  </r>
  <r>
    <x v="113"/>
    <x v="5"/>
    <s v="Rəngli"/>
    <x v="5"/>
    <s v="English"/>
    <x v="1"/>
    <s v="G"/>
    <s v="Scarlett Smith"/>
    <x v="111"/>
    <n v="27863"/>
    <n v="56252"/>
    <n v="37507"/>
    <n v="131749"/>
    <n v="9"/>
    <n v="502571"/>
    <n v="94"/>
    <n v="1165404104"/>
    <n v="145957107"/>
    <n v="1019446997"/>
    <x v="2"/>
  </r>
  <r>
    <x v="54"/>
    <x v="14"/>
    <s v="Rəngli"/>
    <x v="1"/>
    <s v="English"/>
    <x v="0"/>
    <s v="TV-MA"/>
    <s v="Matthew Downey"/>
    <x v="92"/>
    <n v="56906"/>
    <n v="324863"/>
    <n v="7931"/>
    <n v="32493"/>
    <n v="5.4"/>
    <n v="1885787"/>
    <n v="94"/>
    <n v="758742722"/>
    <n v="48324302"/>
    <n v="710418420"/>
    <x v="1"/>
  </r>
  <r>
    <x v="20"/>
    <x v="20"/>
    <s v="Rəngli"/>
    <x v="5"/>
    <s v="German"/>
    <x v="0"/>
    <s v="TV-MA"/>
    <s v="Denzel Cruise"/>
    <x v="306"/>
    <n v="66193"/>
    <n v="186704"/>
    <n v="33197"/>
    <n v="97353"/>
    <n v="6"/>
    <n v="2342474"/>
    <n v="144"/>
    <n v="574364710"/>
    <n v="67075757"/>
    <n v="507288953"/>
    <x v="3"/>
  </r>
  <r>
    <x v="121"/>
    <x v="36"/>
    <s v="Rəngli"/>
    <x v="2"/>
    <s v="English"/>
    <x v="6"/>
    <s v="PG"/>
    <s v="Tom Cruise"/>
    <x v="435"/>
    <n v="55655"/>
    <n v="207602"/>
    <n v="11924"/>
    <n v="71785"/>
    <n v="4.5"/>
    <n v="1569679"/>
    <n v="98"/>
    <n v="1089335605"/>
    <n v="296539512"/>
    <n v="792796093"/>
    <x v="3"/>
  </r>
  <r>
    <x v="215"/>
    <x v="16"/>
    <s v="Rəngli"/>
    <x v="0"/>
    <s v="Spanish"/>
    <x v="6"/>
    <s v="TV-MA"/>
    <s v="Natalie Bale"/>
    <x v="226"/>
    <n v="68050"/>
    <n v="345756"/>
    <n v="19709"/>
    <n v="93563"/>
    <n v="4.5999999999999996"/>
    <n v="660299"/>
    <n v="89"/>
    <n v="257054099"/>
    <n v="131400745"/>
    <n v="125653354"/>
    <x v="4"/>
  </r>
  <r>
    <x v="84"/>
    <x v="17"/>
    <s v="Rəngli"/>
    <x v="5"/>
    <s v="English"/>
    <x v="3"/>
    <s v="PG-13"/>
    <s v="Leonardo Hathaway"/>
    <x v="441"/>
    <n v="27535"/>
    <n v="185035"/>
    <n v="4611"/>
    <n v="68518"/>
    <n v="8"/>
    <n v="2327018"/>
    <n v="154"/>
    <n v="726928634"/>
    <n v="99049850"/>
    <n v="627878784"/>
    <x v="1"/>
  </r>
  <r>
    <x v="58"/>
    <x v="34"/>
    <s v="Rəngli"/>
    <x v="5"/>
    <s v="French"/>
    <x v="4"/>
    <s v="PG"/>
    <s v="Will Lawrence"/>
    <x v="121"/>
    <n v="79976"/>
    <n v="50803"/>
    <n v="9012"/>
    <n v="80594"/>
    <n v="5.5"/>
    <n v="2126469"/>
    <n v="158"/>
    <n v="131354735"/>
    <n v="307265974"/>
    <n v="-175911239"/>
    <x v="1"/>
  </r>
  <r>
    <x v="217"/>
    <x v="31"/>
    <s v="Rəngli"/>
    <x v="0"/>
    <s v="English"/>
    <x v="4"/>
    <s v="G"/>
    <s v="Johnny Bale"/>
    <x v="211"/>
    <n v="55427"/>
    <n v="48912"/>
    <n v="12456"/>
    <n v="103584"/>
    <n v="6"/>
    <n v="659170"/>
    <n v="157"/>
    <n v="717338387"/>
    <n v="91145401"/>
    <n v="626192986"/>
    <x v="3"/>
  </r>
  <r>
    <x v="65"/>
    <x v="2"/>
    <s v="Rəngli"/>
    <x v="3"/>
    <s v="English"/>
    <x v="0"/>
    <s v="TV-MA"/>
    <s v="Anne Downey"/>
    <x v="425"/>
    <n v="10155"/>
    <n v="144285"/>
    <n v="26539"/>
    <n v="83735"/>
    <n v="5.0999999999999996"/>
    <n v="1640837"/>
    <n v="101"/>
    <n v="449129599"/>
    <n v="7759041"/>
    <n v="441370558"/>
    <x v="2"/>
  </r>
  <r>
    <x v="215"/>
    <x v="12"/>
    <s v="Rəngli"/>
    <x v="2"/>
    <s v="English"/>
    <x v="1"/>
    <s v="R"/>
    <s v="Jennifer Cruise"/>
    <x v="402"/>
    <n v="76895"/>
    <n v="73289"/>
    <n v="47830"/>
    <n v="144399"/>
    <n v="9.3000000000000007"/>
    <n v="2174593"/>
    <n v="100"/>
    <n v="954034672"/>
    <n v="242896056"/>
    <n v="711138616"/>
    <x v="1"/>
  </r>
  <r>
    <x v="175"/>
    <x v="34"/>
    <s v="Rəngli"/>
    <x v="6"/>
    <s v="English"/>
    <x v="6"/>
    <s v="TV-MA"/>
    <s v="Jennifer Pitt"/>
    <x v="395"/>
    <n v="63517"/>
    <n v="229645"/>
    <n v="28870"/>
    <n v="105292"/>
    <n v="5.6"/>
    <n v="746171"/>
    <n v="127"/>
    <n v="1083979881"/>
    <n v="75404853"/>
    <n v="1008575028"/>
    <x v="1"/>
  </r>
  <r>
    <x v="114"/>
    <x v="7"/>
    <s v="Rəngli"/>
    <x v="3"/>
    <s v="English"/>
    <x v="3"/>
    <s v="R"/>
    <s v="Johnny Watson"/>
    <x v="231"/>
    <n v="58369"/>
    <n v="317586"/>
    <n v="39982"/>
    <n v="107242"/>
    <n v="4.3"/>
    <n v="1985502"/>
    <n v="158"/>
    <n v="889862567"/>
    <n v="221145891"/>
    <n v="668716676"/>
    <x v="1"/>
  </r>
  <r>
    <x v="67"/>
    <x v="16"/>
    <s v="Rəngli"/>
    <x v="4"/>
    <s v="English"/>
    <x v="6"/>
    <s v="G"/>
    <s v="Quentin Theron"/>
    <x v="24"/>
    <n v="70542"/>
    <n v="13210"/>
    <n v="4295"/>
    <n v="74708"/>
    <n v="8.6"/>
    <n v="1270755"/>
    <n v="187"/>
    <n v="118619079"/>
    <n v="321567935"/>
    <n v="-202948856"/>
    <x v="4"/>
  </r>
  <r>
    <x v="104"/>
    <x v="17"/>
    <s v="Rəngli"/>
    <x v="5"/>
    <s v="French"/>
    <x v="2"/>
    <s v="G"/>
    <s v="Matthew Johansson"/>
    <x v="212"/>
    <n v="41060"/>
    <n v="192388"/>
    <n v="29799"/>
    <n v="81407"/>
    <n v="6.8"/>
    <n v="710117"/>
    <n v="147"/>
    <n v="365805833"/>
    <n v="341828503"/>
    <n v="23977330"/>
    <x v="1"/>
  </r>
  <r>
    <x v="182"/>
    <x v="18"/>
    <s v="Rəngli"/>
    <x v="5"/>
    <s v="English"/>
    <x v="1"/>
    <s v="R"/>
    <s v="Natalie Portman"/>
    <x v="506"/>
    <n v="18769"/>
    <n v="146122"/>
    <n v="16992"/>
    <n v="73684"/>
    <n v="9.1"/>
    <n v="1350527"/>
    <n v="125"/>
    <n v="638149187"/>
    <n v="221940849"/>
    <n v="416208338"/>
    <x v="1"/>
  </r>
  <r>
    <x v="220"/>
    <x v="24"/>
    <s v="Rəngli"/>
    <x v="4"/>
    <s v="English"/>
    <x v="5"/>
    <s v="TV-MA"/>
    <s v="Charlize Nolan"/>
    <x v="99"/>
    <n v="67124"/>
    <n v="333936"/>
    <n v="17286"/>
    <n v="43365"/>
    <n v="9"/>
    <n v="386723"/>
    <n v="146"/>
    <n v="130794310"/>
    <n v="126258139"/>
    <n v="4536171"/>
    <x v="2"/>
  </r>
  <r>
    <x v="46"/>
    <x v="36"/>
    <s v="Rəngli"/>
    <x v="5"/>
    <s v="English"/>
    <x v="2"/>
    <s v="G"/>
    <s v="Daniel Bale"/>
    <x v="208"/>
    <n v="32212"/>
    <n v="51939"/>
    <n v="18223"/>
    <n v="135331"/>
    <n v="5.4"/>
    <n v="2233602"/>
    <n v="111"/>
    <n v="795037166"/>
    <n v="202915798"/>
    <n v="592121368"/>
    <x v="3"/>
  </r>
  <r>
    <x v="175"/>
    <x v="1"/>
    <s v="Rəngli"/>
    <x v="0"/>
    <s v="English"/>
    <x v="2"/>
    <s v="PG-13"/>
    <s v="Matthew Jackman"/>
    <x v="427"/>
    <n v="73161"/>
    <n v="51425"/>
    <n v="42041"/>
    <n v="65006"/>
    <n v="6.3"/>
    <n v="609876"/>
    <n v="188"/>
    <n v="44855557"/>
    <n v="118630504"/>
    <n v="-73774947"/>
    <x v="1"/>
  </r>
  <r>
    <x v="30"/>
    <x v="32"/>
    <s v="Rəngli"/>
    <x v="7"/>
    <s v="English"/>
    <x v="5"/>
    <s v="R"/>
    <s v="Tom Reeves"/>
    <x v="271"/>
    <n v="8302"/>
    <n v="291397"/>
    <n v="24126"/>
    <n v="113587"/>
    <n v="9.3000000000000007"/>
    <n v="2367511"/>
    <n v="165"/>
    <n v="920473278"/>
    <n v="230246454"/>
    <n v="690226824"/>
    <x v="0"/>
  </r>
  <r>
    <x v="41"/>
    <x v="16"/>
    <s v="Rəngli"/>
    <x v="6"/>
    <s v="English"/>
    <x v="1"/>
    <s v="PG"/>
    <s v="Johnny Pitt"/>
    <x v="18"/>
    <n v="24345"/>
    <n v="228766"/>
    <n v="45872"/>
    <n v="41417"/>
    <n v="4.3"/>
    <n v="1577482"/>
    <n v="138"/>
    <n v="925602053"/>
    <n v="198505938"/>
    <n v="727096115"/>
    <x v="4"/>
  </r>
  <r>
    <x v="157"/>
    <x v="29"/>
    <s v="Rəngli"/>
    <x v="6"/>
    <s v="Turkish"/>
    <x v="3"/>
    <s v="R"/>
    <s v="Charlize Smith"/>
    <x v="449"/>
    <n v="37297"/>
    <n v="42775"/>
    <n v="12285"/>
    <n v="11279"/>
    <n v="4.2"/>
    <n v="727843"/>
    <n v="127"/>
    <n v="940877789"/>
    <n v="197470901"/>
    <n v="743406888"/>
    <x v="1"/>
  </r>
  <r>
    <x v="146"/>
    <x v="14"/>
    <s v="Rəngli"/>
    <x v="6"/>
    <s v="Spanish"/>
    <x v="4"/>
    <s v="PG-13"/>
    <s v="Johnny Depp"/>
    <x v="517"/>
    <n v="68436"/>
    <n v="328741"/>
    <n v="32451"/>
    <n v="84548"/>
    <n v="5.2"/>
    <n v="2225396"/>
    <n v="90"/>
    <n v="881505583"/>
    <n v="30776932"/>
    <n v="850728651"/>
    <x v="1"/>
  </r>
  <r>
    <x v="163"/>
    <x v="0"/>
    <s v="Rəngli"/>
    <x v="0"/>
    <s v="English"/>
    <x v="3"/>
    <s v="R"/>
    <s v="Ryan Craig"/>
    <x v="108"/>
    <n v="21462"/>
    <n v="233342"/>
    <n v="34157"/>
    <n v="105139"/>
    <n v="5.2"/>
    <n v="1141828"/>
    <n v="181"/>
    <n v="369654955"/>
    <n v="105163524"/>
    <n v="264491431"/>
    <x v="0"/>
  </r>
  <r>
    <x v="136"/>
    <x v="9"/>
    <s v="Rəngli"/>
    <x v="3"/>
    <s v="German"/>
    <x v="5"/>
    <s v="G"/>
    <s v="Christopher Hathaway"/>
    <x v="34"/>
    <n v="16933"/>
    <n v="24197"/>
    <n v="38332"/>
    <n v="135130"/>
    <n v="7"/>
    <n v="757141"/>
    <n v="128"/>
    <n v="420900585"/>
    <n v="310348535"/>
    <n v="110552050"/>
    <x v="1"/>
  </r>
  <r>
    <x v="180"/>
    <x v="31"/>
    <s v="Ağ-qara"/>
    <x v="2"/>
    <s v="English"/>
    <x v="4"/>
    <s v="R"/>
    <s v="Tom Washington"/>
    <x v="27"/>
    <n v="2727"/>
    <n v="219622"/>
    <n v="28101"/>
    <n v="103829"/>
    <n v="8.9"/>
    <n v="2496762"/>
    <n v="184"/>
    <n v="1164577562"/>
    <n v="314775818"/>
    <n v="849801744"/>
    <x v="3"/>
  </r>
  <r>
    <x v="98"/>
    <x v="39"/>
    <s v="Rəngli"/>
    <x v="4"/>
    <s v="English"/>
    <x v="4"/>
    <s v="PG-13"/>
    <s v="Christopher Reeves"/>
    <x v="361"/>
    <n v="30607"/>
    <n v="50192"/>
    <n v="36789"/>
    <n v="127207"/>
    <n v="5.2"/>
    <n v="700648"/>
    <n v="129"/>
    <n v="588727128"/>
    <n v="240475855"/>
    <n v="348251273"/>
    <x v="0"/>
  </r>
  <r>
    <x v="60"/>
    <x v="15"/>
    <s v="Ağ-qara"/>
    <x v="7"/>
    <s v="English"/>
    <x v="6"/>
    <s v="PG-13"/>
    <s v="Johnny Cruise"/>
    <x v="192"/>
    <n v="45777"/>
    <n v="274413"/>
    <n v="36168"/>
    <n v="59800"/>
    <n v="5"/>
    <n v="91402"/>
    <n v="145"/>
    <n v="337947827"/>
    <n v="254031182"/>
    <n v="83916645"/>
    <x v="2"/>
  </r>
  <r>
    <x v="216"/>
    <x v="7"/>
    <s v="Rəngli"/>
    <x v="3"/>
    <s v="English"/>
    <x v="0"/>
    <s v="PG"/>
    <s v="Will Craig"/>
    <x v="22"/>
    <n v="46138"/>
    <n v="307336"/>
    <n v="15100"/>
    <n v="48442"/>
    <n v="8.4"/>
    <n v="2199267"/>
    <n v="192"/>
    <n v="1052802689"/>
    <n v="312983889"/>
    <n v="739818800"/>
    <x v="1"/>
  </r>
  <r>
    <x v="77"/>
    <x v="4"/>
    <s v="Rəngli"/>
    <x v="4"/>
    <s v="English"/>
    <x v="4"/>
    <s v="TV-MA"/>
    <s v="Tom Depp"/>
    <x v="526"/>
    <n v="934"/>
    <n v="264203"/>
    <n v="47115"/>
    <n v="121449"/>
    <n v="7.3"/>
    <n v="535062"/>
    <n v="87"/>
    <n v="868649964"/>
    <n v="144050008"/>
    <n v="724599956"/>
    <x v="0"/>
  </r>
  <r>
    <x v="124"/>
    <x v="18"/>
    <s v="Rəngli"/>
    <x v="5"/>
    <s v="French"/>
    <x v="4"/>
    <s v="PG"/>
    <s v="Emma Theron"/>
    <x v="225"/>
    <n v="1740"/>
    <n v="286535"/>
    <n v="17501"/>
    <n v="70893"/>
    <n v="8"/>
    <n v="2245323"/>
    <n v="94"/>
    <n v="355074175"/>
    <n v="71589388"/>
    <n v="283484787"/>
    <x v="1"/>
  </r>
  <r>
    <x v="96"/>
    <x v="34"/>
    <s v="Rəngli"/>
    <x v="0"/>
    <s v="Spanish"/>
    <x v="4"/>
    <s v="R"/>
    <s v="Johnny McConaughey"/>
    <x v="372"/>
    <n v="51775"/>
    <n v="325893"/>
    <n v="18119"/>
    <n v="80446"/>
    <n v="7.1"/>
    <n v="2055954"/>
    <n v="101"/>
    <n v="930579106"/>
    <n v="39466012"/>
    <n v="891113094"/>
    <x v="1"/>
  </r>
  <r>
    <x v="166"/>
    <x v="25"/>
    <s v="Rəngli"/>
    <x v="7"/>
    <s v="English"/>
    <x v="6"/>
    <s v="G"/>
    <s v="Matthew Bale"/>
    <x v="96"/>
    <n v="26994"/>
    <n v="347065"/>
    <n v="3042"/>
    <n v="25537"/>
    <n v="6.5"/>
    <n v="2477644"/>
    <n v="157"/>
    <n v="262473587"/>
    <n v="340418822"/>
    <n v="-77945235"/>
    <x v="3"/>
  </r>
  <r>
    <x v="103"/>
    <x v="29"/>
    <s v="Rəngli"/>
    <x v="7"/>
    <s v="German"/>
    <x v="2"/>
    <s v="PG"/>
    <s v="Will Theron"/>
    <x v="330"/>
    <n v="20349"/>
    <n v="50286"/>
    <n v="41811"/>
    <n v="60514"/>
    <n v="3.9"/>
    <n v="454141"/>
    <n v="136"/>
    <n v="652435056"/>
    <n v="85134121"/>
    <n v="567300935"/>
    <x v="1"/>
  </r>
  <r>
    <x v="29"/>
    <x v="15"/>
    <s v="Rəngli"/>
    <x v="4"/>
    <s v="English"/>
    <x v="6"/>
    <s v="G"/>
    <s v="Leonardo Theron"/>
    <x v="44"/>
    <n v="44456"/>
    <n v="185362"/>
    <n v="5572"/>
    <n v="15744"/>
    <n v="6.4"/>
    <n v="732916"/>
    <n v="99"/>
    <n v="474210867"/>
    <n v="319895019"/>
    <n v="154315848"/>
    <x v="2"/>
  </r>
  <r>
    <x v="65"/>
    <x v="9"/>
    <s v="Rəngli"/>
    <x v="5"/>
    <s v="Spanish"/>
    <x v="5"/>
    <s v="PG"/>
    <s v="Will McConaughey"/>
    <x v="452"/>
    <n v="7633"/>
    <n v="83216"/>
    <n v="24825"/>
    <n v="5995"/>
    <n v="6.1"/>
    <n v="1488601"/>
    <n v="147"/>
    <n v="907693379"/>
    <n v="111438465"/>
    <n v="796254914"/>
    <x v="1"/>
  </r>
  <r>
    <x v="80"/>
    <x v="1"/>
    <s v="Rəngli"/>
    <x v="7"/>
    <s v="French"/>
    <x v="5"/>
    <s v="PG"/>
    <s v="Scarlett Hathaway"/>
    <x v="449"/>
    <n v="26130"/>
    <n v="313373"/>
    <n v="42130"/>
    <n v="84804"/>
    <n v="7.9"/>
    <n v="1497312"/>
    <n v="167"/>
    <n v="12870158"/>
    <n v="334659785"/>
    <n v="-321789627"/>
    <x v="1"/>
  </r>
  <r>
    <x v="70"/>
    <x v="2"/>
    <s v="Rəngli"/>
    <x v="3"/>
    <s v="Azerbaijani"/>
    <x v="4"/>
    <s v="PG-13"/>
    <s v="Jennifer Pitt"/>
    <x v="318"/>
    <n v="77763"/>
    <n v="337760"/>
    <n v="49331"/>
    <n v="74823"/>
    <n v="5.3"/>
    <n v="2430617"/>
    <n v="114"/>
    <n v="1162172690"/>
    <n v="117492453"/>
    <n v="1044680237"/>
    <x v="2"/>
  </r>
  <r>
    <x v="44"/>
    <x v="16"/>
    <s v="Rəngli"/>
    <x v="7"/>
    <s v="English"/>
    <x v="2"/>
    <s v="PG-13"/>
    <s v="Margot Tarantino"/>
    <x v="209"/>
    <n v="69624"/>
    <n v="38585"/>
    <n v="19616"/>
    <n v="2257"/>
    <n v="7.2"/>
    <n v="190199"/>
    <n v="123"/>
    <n v="778277553"/>
    <n v="337584202"/>
    <n v="440693351"/>
    <x v="4"/>
  </r>
  <r>
    <x v="115"/>
    <x v="10"/>
    <s v="Rəngli"/>
    <x v="7"/>
    <s v="English"/>
    <x v="0"/>
    <s v="R"/>
    <s v="Natalie Theron"/>
    <x v="113"/>
    <n v="49649"/>
    <n v="244836"/>
    <n v="23353"/>
    <n v="58858"/>
    <n v="4.0999999999999996"/>
    <n v="2158384"/>
    <n v="126"/>
    <n v="148841409"/>
    <n v="195691801"/>
    <n v="-46850392"/>
    <x v="3"/>
  </r>
  <r>
    <x v="74"/>
    <x v="18"/>
    <s v="Rəngli"/>
    <x v="3"/>
    <s v="English"/>
    <x v="4"/>
    <s v="G"/>
    <s v="Will Gosling"/>
    <x v="126"/>
    <n v="18132"/>
    <n v="29527"/>
    <n v="36378"/>
    <n v="6833"/>
    <n v="8.5"/>
    <n v="1772480"/>
    <n v="160"/>
    <n v="803066440"/>
    <n v="155561751"/>
    <n v="647504689"/>
    <x v="1"/>
  </r>
  <r>
    <x v="49"/>
    <x v="16"/>
    <s v="Rəngli"/>
    <x v="1"/>
    <s v="Turkish"/>
    <x v="1"/>
    <s v="G"/>
    <s v="Tom Washington"/>
    <x v="405"/>
    <n v="71914"/>
    <n v="187157"/>
    <n v="12155"/>
    <n v="47225"/>
    <n v="8.1"/>
    <n v="2465023"/>
    <n v="120"/>
    <n v="77935469"/>
    <n v="63758236"/>
    <n v="14177233"/>
    <x v="4"/>
  </r>
  <r>
    <x v="216"/>
    <x v="23"/>
    <s v="Ağ-qara"/>
    <x v="2"/>
    <s v="French"/>
    <x v="4"/>
    <s v="TV-MA"/>
    <s v="Hugh Bale"/>
    <x v="15"/>
    <n v="4129"/>
    <n v="178847"/>
    <n v="36343"/>
    <n v="62722"/>
    <n v="8.6999999999999993"/>
    <n v="266995"/>
    <n v="102"/>
    <n v="371035614"/>
    <n v="320929705"/>
    <n v="50105909"/>
    <x v="3"/>
  </r>
  <r>
    <x v="204"/>
    <x v="28"/>
    <s v="Rəngli"/>
    <x v="5"/>
    <s v="French"/>
    <x v="1"/>
    <s v="TV-MA"/>
    <s v="Denzel Washington"/>
    <x v="34"/>
    <n v="48838"/>
    <n v="307267"/>
    <n v="10842"/>
    <n v="49110"/>
    <n v="4.7"/>
    <n v="1787716"/>
    <n v="129"/>
    <n v="107992174"/>
    <n v="238237774"/>
    <n v="-130245600"/>
    <x v="3"/>
  </r>
  <r>
    <x v="34"/>
    <x v="37"/>
    <s v="Rəngli"/>
    <x v="6"/>
    <s v="Spanish"/>
    <x v="5"/>
    <s v="TV-MA"/>
    <s v="Margot Reeves"/>
    <x v="408"/>
    <n v="28296"/>
    <n v="339503"/>
    <n v="16626"/>
    <n v="69608"/>
    <n v="7.6"/>
    <n v="1942966"/>
    <n v="96"/>
    <n v="389302611"/>
    <n v="260129459"/>
    <n v="129173152"/>
    <x v="4"/>
  </r>
  <r>
    <x v="129"/>
    <x v="18"/>
    <s v="Rəngli"/>
    <x v="0"/>
    <s v="English"/>
    <x v="3"/>
    <s v="R"/>
    <s v="Scarlett Tarantino"/>
    <x v="435"/>
    <n v="6891"/>
    <n v="296774"/>
    <n v="41378"/>
    <n v="18330"/>
    <n v="7.8"/>
    <n v="802929"/>
    <n v="130"/>
    <n v="129500389"/>
    <n v="164132033"/>
    <n v="-34631644"/>
    <x v="1"/>
  </r>
  <r>
    <x v="166"/>
    <x v="3"/>
    <s v="Rəngli"/>
    <x v="2"/>
    <s v="Spanish"/>
    <x v="0"/>
    <s v="PG-13"/>
    <s v="Brad Smith"/>
    <x v="239"/>
    <n v="74403"/>
    <n v="97683"/>
    <n v="36637"/>
    <n v="91854"/>
    <n v="5.3"/>
    <n v="166618"/>
    <n v="139"/>
    <n v="265113716"/>
    <n v="262563703"/>
    <n v="2550013"/>
    <x v="2"/>
  </r>
  <r>
    <x v="180"/>
    <x v="24"/>
    <s v="Rəngli"/>
    <x v="3"/>
    <s v="French"/>
    <x v="5"/>
    <s v="TV-MA"/>
    <s v="Quentin Tarantino"/>
    <x v="223"/>
    <n v="5216"/>
    <n v="11095"/>
    <n v="25920"/>
    <n v="118142"/>
    <n v="3.7"/>
    <n v="1573245"/>
    <n v="95"/>
    <n v="777094951"/>
    <n v="147306821"/>
    <n v="629788130"/>
    <x v="2"/>
  </r>
  <r>
    <x v="35"/>
    <x v="11"/>
    <s v="Rəngli"/>
    <x v="2"/>
    <s v="English"/>
    <x v="6"/>
    <s v="PG"/>
    <s v="Emma Cruise"/>
    <x v="349"/>
    <n v="2190"/>
    <n v="195775"/>
    <n v="9027"/>
    <n v="60594"/>
    <n v="4.7"/>
    <n v="2287999"/>
    <n v="181"/>
    <n v="492012135"/>
    <n v="20386815"/>
    <n v="471625320"/>
    <x v="3"/>
  </r>
  <r>
    <x v="37"/>
    <x v="28"/>
    <s v="Rəngli"/>
    <x v="5"/>
    <s v="French"/>
    <x v="5"/>
    <s v="R"/>
    <s v="Cillian Watson"/>
    <x v="283"/>
    <n v="69308"/>
    <n v="65515"/>
    <n v="23408"/>
    <n v="78328"/>
    <n v="6.1"/>
    <n v="1356147"/>
    <n v="107"/>
    <n v="1032377945"/>
    <n v="331825524"/>
    <n v="700552421"/>
    <x v="3"/>
  </r>
  <r>
    <x v="25"/>
    <x v="14"/>
    <s v="Rəngli"/>
    <x v="3"/>
    <s v="English"/>
    <x v="6"/>
    <s v="G"/>
    <s v="Hugh Craig"/>
    <x v="253"/>
    <n v="17868"/>
    <n v="218897"/>
    <n v="32171"/>
    <n v="60638"/>
    <n v="5.7"/>
    <n v="453248"/>
    <n v="176"/>
    <n v="184550417"/>
    <n v="284385811"/>
    <n v="-99835394"/>
    <x v="1"/>
  </r>
  <r>
    <x v="127"/>
    <x v="32"/>
    <s v="Rəngli"/>
    <x v="5"/>
    <s v="English"/>
    <x v="0"/>
    <s v="PG-13"/>
    <s v="Hugh Gosling"/>
    <x v="520"/>
    <n v="24147"/>
    <n v="186437"/>
    <n v="32543"/>
    <n v="135540"/>
    <n v="7.1"/>
    <n v="1581534"/>
    <n v="88"/>
    <n v="514663673"/>
    <n v="166787674"/>
    <n v="347875999"/>
    <x v="0"/>
  </r>
  <r>
    <x v="216"/>
    <x v="29"/>
    <s v="Rəngli"/>
    <x v="0"/>
    <s v="French"/>
    <x v="6"/>
    <s v="PG-13"/>
    <s v="Quentin Robbie"/>
    <x v="322"/>
    <n v="62989"/>
    <n v="119222"/>
    <n v="6073"/>
    <n v="91870"/>
    <n v="5.5"/>
    <n v="1221598"/>
    <n v="104"/>
    <n v="132684929"/>
    <n v="240833604"/>
    <n v="-108148675"/>
    <x v="1"/>
  </r>
  <r>
    <x v="162"/>
    <x v="22"/>
    <s v="Rəngli"/>
    <x v="0"/>
    <s v="English"/>
    <x v="5"/>
    <s v="PG"/>
    <s v="Denzel Washington"/>
    <x v="400"/>
    <n v="54066"/>
    <n v="304646"/>
    <n v="35814"/>
    <n v="52902"/>
    <n v="5.5"/>
    <n v="1552338"/>
    <n v="128"/>
    <n v="468252297"/>
    <n v="347458172"/>
    <n v="120794125"/>
    <x v="4"/>
  </r>
  <r>
    <x v="163"/>
    <x v="22"/>
    <s v="Rəngli"/>
    <x v="7"/>
    <s v="French"/>
    <x v="0"/>
    <s v="TV-MA"/>
    <s v="Natalie Theron"/>
    <x v="253"/>
    <n v="54214"/>
    <n v="8050"/>
    <n v="20606"/>
    <n v="33570"/>
    <n v="7.5"/>
    <n v="2240570"/>
    <n v="131"/>
    <n v="606384957"/>
    <n v="95786387"/>
    <n v="510598570"/>
    <x v="4"/>
  </r>
  <r>
    <x v="216"/>
    <x v="14"/>
    <s v="Rəngli"/>
    <x v="0"/>
    <s v="English"/>
    <x v="3"/>
    <s v="PG"/>
    <s v="Robert Tarantino"/>
    <x v="162"/>
    <n v="4463"/>
    <n v="106446"/>
    <n v="8254"/>
    <n v="103705"/>
    <n v="8.9"/>
    <n v="1956409"/>
    <n v="183"/>
    <n v="273649365"/>
    <n v="235039812"/>
    <n v="38609553"/>
    <x v="1"/>
  </r>
  <r>
    <x v="75"/>
    <x v="2"/>
    <s v="Rəngli"/>
    <x v="0"/>
    <s v="English"/>
    <x v="0"/>
    <s v="G"/>
    <s v="Leonardo Watson"/>
    <x v="210"/>
    <n v="14205"/>
    <n v="198624"/>
    <n v="17551"/>
    <n v="17524"/>
    <n v="8.4"/>
    <n v="2326487"/>
    <n v="185"/>
    <n v="169733806"/>
    <n v="26661038"/>
    <n v="143072768"/>
    <x v="2"/>
  </r>
  <r>
    <x v="41"/>
    <x v="30"/>
    <s v="Rəngli"/>
    <x v="0"/>
    <s v="German"/>
    <x v="4"/>
    <s v="R"/>
    <s v="Jennifer Craig"/>
    <x v="114"/>
    <n v="24842"/>
    <n v="181304"/>
    <n v="17472"/>
    <n v="47661"/>
    <n v="5.8"/>
    <n v="1124605"/>
    <n v="135"/>
    <n v="81398829"/>
    <n v="227954986"/>
    <n v="-146556157"/>
    <x v="4"/>
  </r>
  <r>
    <x v="53"/>
    <x v="37"/>
    <s v="Rəngli"/>
    <x v="5"/>
    <s v="English"/>
    <x v="0"/>
    <s v="TV-MA"/>
    <s v="Denzel Hathaway"/>
    <x v="5"/>
    <n v="40959"/>
    <n v="324139"/>
    <n v="37616"/>
    <n v="98621"/>
    <n v="8.1"/>
    <n v="857007"/>
    <n v="141"/>
    <n v="85697376"/>
    <n v="286988620"/>
    <n v="-201291244"/>
    <x v="4"/>
  </r>
  <r>
    <x v="165"/>
    <x v="10"/>
    <s v="Rəngli"/>
    <x v="7"/>
    <s v="English"/>
    <x v="3"/>
    <s v="PG-13"/>
    <s v="Jennifer Reeves"/>
    <x v="462"/>
    <n v="64326"/>
    <n v="16698"/>
    <n v="26379"/>
    <n v="79646"/>
    <n v="8.4"/>
    <n v="1649675"/>
    <n v="117"/>
    <n v="370597870"/>
    <n v="5148431"/>
    <n v="365449439"/>
    <x v="3"/>
  </r>
  <r>
    <x v="16"/>
    <x v="0"/>
    <s v="Rəngli"/>
    <x v="4"/>
    <s v="Spanish"/>
    <x v="4"/>
    <s v="TV-MA"/>
    <s v="Ryan Hathaway"/>
    <x v="508"/>
    <n v="46468"/>
    <n v="88047"/>
    <n v="48669"/>
    <n v="78416"/>
    <n v="5.4"/>
    <n v="1642879"/>
    <n v="114"/>
    <n v="421435419"/>
    <n v="324271522"/>
    <n v="97163897"/>
    <x v="0"/>
  </r>
  <r>
    <x v="128"/>
    <x v="25"/>
    <s v="Ağ-qara"/>
    <x v="5"/>
    <s v="French"/>
    <x v="5"/>
    <s v="PG-13"/>
    <s v="Cillian Watson"/>
    <x v="477"/>
    <n v="9879"/>
    <n v="53238"/>
    <n v="29791"/>
    <n v="48165"/>
    <n v="6.2"/>
    <n v="1908002"/>
    <n v="104"/>
    <n v="887422991"/>
    <n v="284561853"/>
    <n v="602861138"/>
    <x v="3"/>
  </r>
  <r>
    <x v="86"/>
    <x v="21"/>
    <s v="Rəngli"/>
    <x v="1"/>
    <s v="Spanish"/>
    <x v="3"/>
    <s v="TV-MA"/>
    <s v="Will Depp"/>
    <x v="494"/>
    <n v="40050"/>
    <n v="29980"/>
    <n v="36634"/>
    <n v="131990"/>
    <n v="8.3000000000000007"/>
    <n v="1663687"/>
    <n v="100"/>
    <n v="811907966"/>
    <n v="315439965"/>
    <n v="496468001"/>
    <x v="0"/>
  </r>
  <r>
    <x v="150"/>
    <x v="0"/>
    <s v="Rəngli"/>
    <x v="4"/>
    <s v="German"/>
    <x v="6"/>
    <s v="PG"/>
    <s v="Robert McConaughey"/>
    <x v="416"/>
    <n v="54892"/>
    <n v="235614"/>
    <n v="24212"/>
    <n v="116524"/>
    <n v="8.1"/>
    <n v="2315987"/>
    <n v="188"/>
    <n v="182954353"/>
    <n v="100288161"/>
    <n v="82666192"/>
    <x v="0"/>
  </r>
  <r>
    <x v="98"/>
    <x v="34"/>
    <s v="Rəngli"/>
    <x v="2"/>
    <s v="French"/>
    <x v="5"/>
    <s v="PG-13"/>
    <s v="Tom Downey"/>
    <x v="0"/>
    <n v="28807"/>
    <n v="196282"/>
    <n v="39309"/>
    <n v="122150"/>
    <n v="5"/>
    <n v="2099523"/>
    <n v="132"/>
    <n v="15541083"/>
    <n v="236269684"/>
    <n v="-220728601"/>
    <x v="1"/>
  </r>
  <r>
    <x v="157"/>
    <x v="30"/>
    <s v="Rəngli"/>
    <x v="7"/>
    <s v="English"/>
    <x v="6"/>
    <s v="R"/>
    <s v="Leonardo Watson"/>
    <x v="4"/>
    <n v="11456"/>
    <n v="138491"/>
    <n v="6778"/>
    <n v="31539"/>
    <n v="6.6"/>
    <n v="2261037"/>
    <n v="105"/>
    <n v="134298724"/>
    <n v="160418141"/>
    <n v="-26119417"/>
    <x v="4"/>
  </r>
  <r>
    <x v="169"/>
    <x v="7"/>
    <s v="Ağ-qara"/>
    <x v="4"/>
    <s v="English"/>
    <x v="0"/>
    <s v="PG-13"/>
    <s v="Matthew Murphy"/>
    <x v="19"/>
    <n v="17399"/>
    <n v="177499"/>
    <n v="34528"/>
    <n v="66968"/>
    <n v="7.1"/>
    <n v="865766"/>
    <n v="147"/>
    <n v="887544649"/>
    <n v="332154303"/>
    <n v="555390346"/>
    <x v="1"/>
  </r>
  <r>
    <x v="192"/>
    <x v="22"/>
    <s v="Rəngli"/>
    <x v="2"/>
    <s v="English"/>
    <x v="4"/>
    <s v="G"/>
    <s v="Natalie Jackman"/>
    <x v="212"/>
    <n v="51124"/>
    <n v="343612"/>
    <n v="621"/>
    <n v="97463"/>
    <n v="7.7"/>
    <n v="1150789"/>
    <n v="174"/>
    <n v="1153417351"/>
    <n v="183561198"/>
    <n v="969856153"/>
    <x v="4"/>
  </r>
  <r>
    <x v="33"/>
    <x v="34"/>
    <s v="Rəngli"/>
    <x v="6"/>
    <s v="English"/>
    <x v="3"/>
    <s v="R"/>
    <s v="Anne Jackman"/>
    <x v="482"/>
    <n v="56342"/>
    <n v="213716"/>
    <n v="27394"/>
    <n v="82741"/>
    <n v="7.8"/>
    <n v="529961"/>
    <n v="103"/>
    <n v="271929157"/>
    <n v="220090124"/>
    <n v="51839033"/>
    <x v="1"/>
  </r>
  <r>
    <x v="122"/>
    <x v="30"/>
    <s v="Rəngli"/>
    <x v="0"/>
    <s v="German"/>
    <x v="1"/>
    <s v="TV-MA"/>
    <s v="Natalie Murphy"/>
    <x v="483"/>
    <n v="59551"/>
    <n v="121186"/>
    <n v="17625"/>
    <n v="132327"/>
    <n v="5.9"/>
    <n v="2066849"/>
    <n v="129"/>
    <n v="173836267"/>
    <n v="69915623"/>
    <n v="103920644"/>
    <x v="4"/>
  </r>
  <r>
    <x v="180"/>
    <x v="9"/>
    <s v="Rəngli"/>
    <x v="2"/>
    <s v="Azerbaijani"/>
    <x v="1"/>
    <s v="PG"/>
    <s v="Matthew Cruise"/>
    <x v="91"/>
    <n v="46668"/>
    <n v="47418"/>
    <n v="27032"/>
    <n v="105202"/>
    <n v="4.5"/>
    <n v="460513"/>
    <n v="166"/>
    <n v="689810720"/>
    <n v="214672066"/>
    <n v="475138654"/>
    <x v="1"/>
  </r>
  <r>
    <x v="166"/>
    <x v="35"/>
    <s v="Rəngli"/>
    <x v="5"/>
    <s v="English"/>
    <x v="2"/>
    <s v="TV-MA"/>
    <s v="Hugh Bale"/>
    <x v="526"/>
    <n v="60506"/>
    <n v="225934"/>
    <n v="21024"/>
    <n v="65683"/>
    <n v="6.8"/>
    <n v="936199"/>
    <n v="116"/>
    <n v="414620641"/>
    <n v="235390101"/>
    <n v="179230540"/>
    <x v="0"/>
  </r>
  <r>
    <x v="144"/>
    <x v="22"/>
    <s v="Rəngli"/>
    <x v="4"/>
    <s v="English"/>
    <x v="3"/>
    <s v="PG-13"/>
    <s v="Christopher Robbie"/>
    <x v="187"/>
    <n v="7233"/>
    <n v="281316"/>
    <n v="42541"/>
    <n v="138957"/>
    <n v="6.4"/>
    <n v="316220"/>
    <n v="92"/>
    <n v="6901141"/>
    <n v="289002887"/>
    <n v="-282101746"/>
    <x v="4"/>
  </r>
  <r>
    <x v="15"/>
    <x v="26"/>
    <s v="Rəngli"/>
    <x v="5"/>
    <s v="English"/>
    <x v="3"/>
    <s v="TV-MA"/>
    <s v="Charlize Smith"/>
    <x v="106"/>
    <n v="14075"/>
    <n v="14112"/>
    <n v="44359"/>
    <n v="92882"/>
    <n v="4.3"/>
    <n v="424087"/>
    <n v="135"/>
    <n v="888363581"/>
    <n v="9620709"/>
    <n v="878742872"/>
    <x v="0"/>
  </r>
  <r>
    <x v="56"/>
    <x v="11"/>
    <s v="Ağ-qara"/>
    <x v="0"/>
    <s v="English"/>
    <x v="5"/>
    <s v="PG"/>
    <s v="Cillian Jackman"/>
    <x v="510"/>
    <n v="39045"/>
    <n v="76534"/>
    <n v="26618"/>
    <n v="115759"/>
    <n v="5"/>
    <n v="1981267"/>
    <n v="111"/>
    <n v="422338167"/>
    <n v="331679454"/>
    <n v="90658713"/>
    <x v="3"/>
  </r>
  <r>
    <x v="203"/>
    <x v="34"/>
    <s v="Rəngli"/>
    <x v="4"/>
    <s v="English"/>
    <x v="4"/>
    <s v="PG-13"/>
    <s v="Christian Tarantino"/>
    <x v="31"/>
    <n v="37262"/>
    <n v="172294"/>
    <n v="27397"/>
    <n v="67627"/>
    <n v="5.3"/>
    <n v="2274666"/>
    <n v="102"/>
    <n v="381731153"/>
    <n v="161313417"/>
    <n v="220417736"/>
    <x v="1"/>
  </r>
  <r>
    <x v="50"/>
    <x v="7"/>
    <s v="Rəngli"/>
    <x v="3"/>
    <s v="English"/>
    <x v="6"/>
    <s v="TV-MA"/>
    <s v="Robert DiCaprio"/>
    <x v="102"/>
    <n v="63350"/>
    <n v="115591"/>
    <n v="48605"/>
    <n v="139825"/>
    <n v="8"/>
    <n v="200879"/>
    <n v="145"/>
    <n v="527719057"/>
    <n v="98892514"/>
    <n v="428826543"/>
    <x v="1"/>
  </r>
  <r>
    <x v="18"/>
    <x v="28"/>
    <s v="Rəngli"/>
    <x v="4"/>
    <s v="English"/>
    <x v="3"/>
    <s v="PG-13"/>
    <s v="Matthew Craig"/>
    <x v="213"/>
    <n v="22536"/>
    <n v="131697"/>
    <n v="25198"/>
    <n v="82501"/>
    <n v="6"/>
    <n v="320754"/>
    <n v="173"/>
    <n v="665715990"/>
    <n v="104214428"/>
    <n v="561501562"/>
    <x v="3"/>
  </r>
  <r>
    <x v="127"/>
    <x v="16"/>
    <s v="Rəngli"/>
    <x v="4"/>
    <s v="English"/>
    <x v="2"/>
    <s v="PG"/>
    <s v="Christopher DiCaprio"/>
    <x v="271"/>
    <n v="2956"/>
    <n v="43949"/>
    <n v="40769"/>
    <n v="50090"/>
    <n v="4.2"/>
    <n v="411425"/>
    <n v="178"/>
    <n v="908433492"/>
    <n v="22935562"/>
    <n v="885497930"/>
    <x v="4"/>
  </r>
  <r>
    <x v="79"/>
    <x v="39"/>
    <s v="Rəngli"/>
    <x v="4"/>
    <s v="French"/>
    <x v="6"/>
    <s v="PG-13"/>
    <s v="Leonardo Hathaway"/>
    <x v="437"/>
    <n v="35981"/>
    <n v="37196"/>
    <n v="4601"/>
    <n v="98692"/>
    <n v="9.3000000000000007"/>
    <n v="373427"/>
    <n v="113"/>
    <n v="413695142"/>
    <n v="86925787"/>
    <n v="326769355"/>
    <x v="0"/>
  </r>
  <r>
    <x v="171"/>
    <x v="29"/>
    <s v="Rəngli"/>
    <x v="3"/>
    <s v="English"/>
    <x v="1"/>
    <s v="R"/>
    <s v="Johnny Johansson"/>
    <x v="216"/>
    <n v="14447"/>
    <n v="142219"/>
    <n v="34905"/>
    <n v="62328"/>
    <n v="8.5"/>
    <n v="1875058"/>
    <n v="168"/>
    <n v="874873161"/>
    <n v="236761993"/>
    <n v="638111168"/>
    <x v="1"/>
  </r>
  <r>
    <x v="210"/>
    <x v="1"/>
    <s v="Rəngli"/>
    <x v="5"/>
    <s v="English"/>
    <x v="5"/>
    <s v="G"/>
    <s v="Ryan DiCaprio"/>
    <x v="455"/>
    <n v="25577"/>
    <n v="46051"/>
    <n v="9864"/>
    <n v="20106"/>
    <n v="9.3000000000000007"/>
    <n v="1479765"/>
    <n v="156"/>
    <n v="962921859"/>
    <n v="148493344"/>
    <n v="814428515"/>
    <x v="1"/>
  </r>
  <r>
    <x v="219"/>
    <x v="1"/>
    <s v="Rəngli"/>
    <x v="7"/>
    <s v="Spanish"/>
    <x v="4"/>
    <s v="PG-13"/>
    <s v="Johnny Tarantino"/>
    <x v="22"/>
    <n v="37700"/>
    <n v="83974"/>
    <n v="11754"/>
    <n v="77228"/>
    <n v="7.4"/>
    <n v="183210"/>
    <n v="179"/>
    <n v="481420740"/>
    <n v="50120673"/>
    <n v="431300067"/>
    <x v="1"/>
  </r>
  <r>
    <x v="220"/>
    <x v="12"/>
    <s v="Rəngli"/>
    <x v="1"/>
    <s v="English"/>
    <x v="6"/>
    <s v="TV-MA"/>
    <s v="Scarlett Downey"/>
    <x v="259"/>
    <n v="44642"/>
    <n v="301703"/>
    <n v="16269"/>
    <n v="94232"/>
    <n v="6.5"/>
    <n v="697706"/>
    <n v="110"/>
    <n v="385934234"/>
    <n v="260640471"/>
    <n v="125293763"/>
    <x v="1"/>
  </r>
  <r>
    <x v="153"/>
    <x v="26"/>
    <s v="Ağ-qara"/>
    <x v="6"/>
    <s v="German"/>
    <x v="4"/>
    <s v="PG-13"/>
    <s v="Johnny Craig"/>
    <x v="282"/>
    <n v="21942"/>
    <n v="259392"/>
    <n v="15025"/>
    <n v="21146"/>
    <n v="8.1"/>
    <n v="1177577"/>
    <n v="134"/>
    <n v="218359637"/>
    <n v="25177894"/>
    <n v="193181743"/>
    <x v="0"/>
  </r>
  <r>
    <x v="102"/>
    <x v="11"/>
    <s v="Rəngli"/>
    <x v="3"/>
    <s v="English"/>
    <x v="2"/>
    <s v="TV-MA"/>
    <s v="Robert Washington"/>
    <x v="381"/>
    <n v="70953"/>
    <n v="217075"/>
    <n v="28396"/>
    <n v="95534"/>
    <n v="6.4"/>
    <n v="1505006"/>
    <n v="88"/>
    <n v="540868696"/>
    <n v="286033998"/>
    <n v="254834698"/>
    <x v="3"/>
  </r>
  <r>
    <x v="82"/>
    <x v="35"/>
    <s v="Rəngli"/>
    <x v="5"/>
    <s v="English"/>
    <x v="5"/>
    <s v="PG-13"/>
    <s v="Daniel Craig"/>
    <x v="234"/>
    <n v="46408"/>
    <n v="331559"/>
    <n v="11000"/>
    <n v="55621"/>
    <n v="9.3000000000000007"/>
    <n v="1623227"/>
    <n v="173"/>
    <n v="431652447"/>
    <n v="197618534"/>
    <n v="234033913"/>
    <x v="0"/>
  </r>
  <r>
    <x v="114"/>
    <x v="3"/>
    <s v="Rəngli"/>
    <x v="4"/>
    <s v="German"/>
    <x v="1"/>
    <s v="G"/>
    <s v="Anne Washington"/>
    <x v="459"/>
    <n v="21653"/>
    <n v="66651"/>
    <n v="8033"/>
    <n v="6543"/>
    <n v="9.3000000000000007"/>
    <n v="1048577"/>
    <n v="174"/>
    <n v="509044276"/>
    <n v="255520882"/>
    <n v="253523394"/>
    <x v="2"/>
  </r>
  <r>
    <x v="224"/>
    <x v="18"/>
    <s v="Rəngli"/>
    <x v="2"/>
    <s v="English"/>
    <x v="2"/>
    <s v="R"/>
    <s v="Brad Washington"/>
    <x v="439"/>
    <n v="33430"/>
    <n v="342015"/>
    <n v="45793"/>
    <n v="118561"/>
    <n v="5.2"/>
    <n v="333638"/>
    <n v="165"/>
    <n v="9304066"/>
    <n v="317850598"/>
    <n v="-308546532"/>
    <x v="1"/>
  </r>
  <r>
    <x v="157"/>
    <x v="16"/>
    <s v="Rəngli"/>
    <x v="1"/>
    <s v="German"/>
    <x v="1"/>
    <s v="PG-13"/>
    <s v="Quentin Hathaway"/>
    <x v="150"/>
    <n v="46128"/>
    <n v="233828"/>
    <n v="41476"/>
    <n v="139023"/>
    <n v="5.7"/>
    <n v="2010114"/>
    <n v="128"/>
    <n v="989889084"/>
    <n v="349575765"/>
    <n v="640313319"/>
    <x v="4"/>
  </r>
  <r>
    <x v="138"/>
    <x v="30"/>
    <s v="Rəngli"/>
    <x v="5"/>
    <s v="English"/>
    <x v="0"/>
    <s v="PG-13"/>
    <s v="Quentin Washington"/>
    <x v="486"/>
    <n v="41213"/>
    <n v="83050"/>
    <n v="9990"/>
    <n v="23969"/>
    <n v="4.5999999999999996"/>
    <n v="302858"/>
    <n v="137"/>
    <n v="273742680"/>
    <n v="245673751"/>
    <n v="28068929"/>
    <x v="4"/>
  </r>
  <r>
    <x v="124"/>
    <x v="7"/>
    <s v="Rəngli"/>
    <x v="5"/>
    <s v="English"/>
    <x v="0"/>
    <s v="PG-13"/>
    <s v="Christopher Johansson"/>
    <x v="138"/>
    <n v="21934"/>
    <n v="170648"/>
    <n v="37408"/>
    <n v="75990"/>
    <n v="5.3"/>
    <n v="959439"/>
    <n v="148"/>
    <n v="535275095"/>
    <n v="164724082"/>
    <n v="370551013"/>
    <x v="1"/>
  </r>
  <r>
    <x v="104"/>
    <x v="10"/>
    <s v="Rəngli"/>
    <x v="3"/>
    <s v="English"/>
    <x v="2"/>
    <s v="G"/>
    <s v="Matthew Pitt"/>
    <x v="332"/>
    <n v="21873"/>
    <n v="224590"/>
    <n v="43273"/>
    <n v="90829"/>
    <n v="5.2"/>
    <n v="1920819"/>
    <n v="152"/>
    <n v="930360156"/>
    <n v="233809872"/>
    <n v="696550284"/>
    <x v="3"/>
  </r>
  <r>
    <x v="170"/>
    <x v="12"/>
    <s v="Rəngli"/>
    <x v="3"/>
    <s v="German"/>
    <x v="0"/>
    <s v="G"/>
    <s v="Scarlett Lawrence"/>
    <x v="271"/>
    <n v="70089"/>
    <n v="147871"/>
    <n v="42445"/>
    <n v="123603"/>
    <n v="4.8"/>
    <n v="31546"/>
    <n v="88"/>
    <n v="840949309"/>
    <n v="291224005"/>
    <n v="549725304"/>
    <x v="1"/>
  </r>
  <r>
    <x v="70"/>
    <x v="10"/>
    <s v="Rəngli"/>
    <x v="0"/>
    <s v="Azerbaijani"/>
    <x v="0"/>
    <s v="TV-MA"/>
    <s v="Tom Hathaway"/>
    <x v="149"/>
    <n v="56552"/>
    <n v="170776"/>
    <n v="5725"/>
    <n v="113756"/>
    <n v="5.2"/>
    <n v="970839"/>
    <n v="118"/>
    <n v="1170204256"/>
    <n v="338603498"/>
    <n v="831600758"/>
    <x v="3"/>
  </r>
  <r>
    <x v="211"/>
    <x v="0"/>
    <s v="Rəngli"/>
    <x v="0"/>
    <s v="English"/>
    <x v="5"/>
    <s v="PG"/>
    <s v="Johnny McConaughey"/>
    <x v="504"/>
    <n v="75701"/>
    <n v="36485"/>
    <n v="49942"/>
    <n v="148179"/>
    <n v="9.3000000000000007"/>
    <n v="12874"/>
    <n v="175"/>
    <n v="471256985"/>
    <n v="192988787"/>
    <n v="278268198"/>
    <x v="0"/>
  </r>
  <r>
    <x v="115"/>
    <x v="9"/>
    <s v="Rəngli"/>
    <x v="3"/>
    <s v="Spanish"/>
    <x v="1"/>
    <s v="PG-13"/>
    <s v="Keanu Robbie"/>
    <x v="388"/>
    <n v="61356"/>
    <n v="251171"/>
    <n v="43951"/>
    <n v="3275"/>
    <n v="7"/>
    <n v="2036941"/>
    <n v="170"/>
    <n v="1184432478"/>
    <n v="326041587"/>
    <n v="858390891"/>
    <x v="1"/>
  </r>
  <r>
    <x v="50"/>
    <x v="11"/>
    <s v="Rəngli"/>
    <x v="3"/>
    <s v="English"/>
    <x v="6"/>
    <s v="PG-13"/>
    <s v="Scarlett DiCaprio"/>
    <x v="235"/>
    <n v="30239"/>
    <n v="248342"/>
    <n v="34657"/>
    <n v="50218"/>
    <n v="6.9"/>
    <n v="2491538"/>
    <n v="155"/>
    <n v="887054855"/>
    <n v="178590506"/>
    <n v="708464349"/>
    <x v="3"/>
  </r>
  <r>
    <x v="134"/>
    <x v="35"/>
    <s v="Rəngli"/>
    <x v="2"/>
    <s v="English"/>
    <x v="4"/>
    <s v="PG"/>
    <s v="Leonardo Washington"/>
    <x v="404"/>
    <n v="14851"/>
    <n v="62244"/>
    <n v="3269"/>
    <n v="119783"/>
    <n v="7.3"/>
    <n v="649811"/>
    <n v="85"/>
    <n v="1173299340"/>
    <n v="348412343"/>
    <n v="824886997"/>
    <x v="0"/>
  </r>
  <r>
    <x v="30"/>
    <x v="18"/>
    <s v="Rəngli"/>
    <x v="5"/>
    <s v="English"/>
    <x v="0"/>
    <s v="TV-MA"/>
    <s v="Tom Gosling"/>
    <x v="140"/>
    <n v="35769"/>
    <n v="295024"/>
    <n v="47590"/>
    <n v="145589"/>
    <n v="4.2"/>
    <n v="2170350"/>
    <n v="91"/>
    <n v="542752693"/>
    <n v="311004577"/>
    <n v="231748116"/>
    <x v="1"/>
  </r>
  <r>
    <x v="60"/>
    <x v="12"/>
    <s v="Rəngli"/>
    <x v="0"/>
    <s v="English"/>
    <x v="0"/>
    <s v="PG-13"/>
    <s v="Natalie Pitt"/>
    <x v="294"/>
    <n v="61408"/>
    <n v="71644"/>
    <n v="46626"/>
    <n v="137958"/>
    <n v="5.9"/>
    <n v="1293810"/>
    <n v="113"/>
    <n v="497617026"/>
    <n v="207784060"/>
    <n v="289832966"/>
    <x v="1"/>
  </r>
  <r>
    <x v="103"/>
    <x v="29"/>
    <s v="Rəngli"/>
    <x v="7"/>
    <s v="Azerbaijani"/>
    <x v="1"/>
    <s v="R"/>
    <s v="Cillian Tarantino"/>
    <x v="151"/>
    <n v="62124"/>
    <n v="220184"/>
    <n v="9641"/>
    <n v="127182"/>
    <n v="4.5999999999999996"/>
    <n v="1079722"/>
    <n v="127"/>
    <n v="956817393"/>
    <n v="105156319"/>
    <n v="851661074"/>
    <x v="1"/>
  </r>
  <r>
    <x v="178"/>
    <x v="22"/>
    <s v="Rəngli"/>
    <x v="5"/>
    <s v="German"/>
    <x v="5"/>
    <s v="PG-13"/>
    <s v="Jennifer Watson"/>
    <x v="469"/>
    <n v="38520"/>
    <n v="267998"/>
    <n v="30265"/>
    <n v="99153"/>
    <n v="4.8"/>
    <n v="861256"/>
    <n v="170"/>
    <n v="412890521"/>
    <n v="275444967"/>
    <n v="137445554"/>
    <x v="4"/>
  </r>
  <r>
    <x v="158"/>
    <x v="24"/>
    <s v="Rəngli"/>
    <x v="3"/>
    <s v="English"/>
    <x v="2"/>
    <s v="PG-13"/>
    <s v="Daniel Washington"/>
    <x v="526"/>
    <n v="61144"/>
    <n v="307818"/>
    <n v="36134"/>
    <n v="79347"/>
    <n v="8.1999999999999993"/>
    <n v="548495"/>
    <n v="152"/>
    <n v="1141194689"/>
    <n v="98377696"/>
    <n v="1042816993"/>
    <x v="2"/>
  </r>
  <r>
    <x v="93"/>
    <x v="17"/>
    <s v="Rəngli"/>
    <x v="6"/>
    <s v="English"/>
    <x v="4"/>
    <s v="R"/>
    <s v="Christian Murphy"/>
    <x v="421"/>
    <n v="51900"/>
    <n v="48257"/>
    <n v="16232"/>
    <n v="9754"/>
    <n v="8.1"/>
    <n v="1117255"/>
    <n v="165"/>
    <n v="478939107"/>
    <n v="132832438"/>
    <n v="346106669"/>
    <x v="1"/>
  </r>
  <r>
    <x v="199"/>
    <x v="18"/>
    <s v="Rəngli"/>
    <x v="2"/>
    <s v="German"/>
    <x v="3"/>
    <s v="TV-MA"/>
    <s v="Scarlett Robbie"/>
    <x v="394"/>
    <n v="6670"/>
    <n v="95363"/>
    <n v="22382"/>
    <n v="69874"/>
    <n v="8"/>
    <n v="1839881"/>
    <n v="187"/>
    <n v="302906288"/>
    <n v="200596093"/>
    <n v="102310195"/>
    <x v="1"/>
  </r>
  <r>
    <x v="11"/>
    <x v="18"/>
    <s v="Rəngli"/>
    <x v="2"/>
    <s v="French"/>
    <x v="1"/>
    <s v="PG"/>
    <s v="Cillian Tarantino"/>
    <x v="143"/>
    <n v="34055"/>
    <n v="345611"/>
    <n v="6587"/>
    <n v="136379"/>
    <n v="4"/>
    <n v="29384"/>
    <n v="156"/>
    <n v="427436966"/>
    <n v="179293274"/>
    <n v="248143692"/>
    <x v="1"/>
  </r>
  <r>
    <x v="106"/>
    <x v="3"/>
    <s v="Rəngli"/>
    <x v="2"/>
    <s v="Turkish"/>
    <x v="2"/>
    <s v="PG"/>
    <s v="Jennifer Craig"/>
    <x v="225"/>
    <n v="38531"/>
    <n v="111033"/>
    <n v="2632"/>
    <n v="92839"/>
    <n v="8.9"/>
    <n v="2280144"/>
    <n v="151"/>
    <n v="25562782"/>
    <n v="36212140"/>
    <n v="-10649358"/>
    <x v="2"/>
  </r>
  <r>
    <x v="90"/>
    <x v="1"/>
    <s v="Rəngli"/>
    <x v="0"/>
    <s v="English"/>
    <x v="3"/>
    <s v="TV-MA"/>
    <s v="Leonardo Gosling"/>
    <x v="114"/>
    <n v="61216"/>
    <n v="73700"/>
    <n v="37536"/>
    <n v="43760"/>
    <n v="5.0999999999999996"/>
    <n v="2225441"/>
    <n v="183"/>
    <n v="1013859696"/>
    <n v="204393983"/>
    <n v="809465713"/>
    <x v="1"/>
  </r>
  <r>
    <x v="127"/>
    <x v="22"/>
    <s v="Rəngli"/>
    <x v="3"/>
    <s v="French"/>
    <x v="5"/>
    <s v="PG-13"/>
    <s v="Charlize Murphy"/>
    <x v="1"/>
    <n v="16925"/>
    <n v="209931"/>
    <n v="13545"/>
    <n v="138384"/>
    <n v="7.4"/>
    <n v="2069526"/>
    <n v="102"/>
    <n v="840387939"/>
    <n v="343651731"/>
    <n v="496736208"/>
    <x v="4"/>
  </r>
  <r>
    <x v="154"/>
    <x v="9"/>
    <s v="Rəngli"/>
    <x v="7"/>
    <s v="English"/>
    <x v="5"/>
    <s v="TV-MA"/>
    <s v="Robert Tarantino"/>
    <x v="5"/>
    <n v="57471"/>
    <n v="159549"/>
    <n v="45558"/>
    <n v="131430"/>
    <n v="6.8"/>
    <n v="2417498"/>
    <n v="154"/>
    <n v="549253291"/>
    <n v="143797956"/>
    <n v="405455335"/>
    <x v="1"/>
  </r>
  <r>
    <x v="75"/>
    <x v="17"/>
    <s v="Rəngli"/>
    <x v="0"/>
    <s v="English"/>
    <x v="2"/>
    <s v="TV-MA"/>
    <s v="Emma DiCaprio"/>
    <x v="372"/>
    <n v="17197"/>
    <n v="334771"/>
    <n v="18031"/>
    <n v="42172"/>
    <n v="7.3"/>
    <n v="2072368"/>
    <n v="151"/>
    <n v="128061719"/>
    <n v="339990265"/>
    <n v="-211928546"/>
    <x v="1"/>
  </r>
  <r>
    <x v="88"/>
    <x v="37"/>
    <s v="Rəngli"/>
    <x v="7"/>
    <s v="English"/>
    <x v="2"/>
    <s v="PG-13"/>
    <s v="Margot Pitt"/>
    <x v="18"/>
    <n v="75882"/>
    <n v="248319"/>
    <n v="44578"/>
    <n v="57745"/>
    <n v="9.3000000000000007"/>
    <n v="1124756"/>
    <n v="121"/>
    <n v="363748368"/>
    <n v="298816043"/>
    <n v="64932325"/>
    <x v="4"/>
  </r>
  <r>
    <x v="201"/>
    <x v="7"/>
    <s v="Rəngli"/>
    <x v="1"/>
    <s v="English"/>
    <x v="5"/>
    <s v="G"/>
    <s v="Natalie Hathaway"/>
    <x v="397"/>
    <n v="32381"/>
    <n v="222039"/>
    <n v="23421"/>
    <n v="36100"/>
    <n v="8.1"/>
    <n v="1632011"/>
    <n v="103"/>
    <n v="134130333"/>
    <n v="325482485"/>
    <n v="-191352152"/>
    <x v="1"/>
  </r>
  <r>
    <x v="159"/>
    <x v="8"/>
    <s v="Rəngli"/>
    <x v="3"/>
    <s v="English"/>
    <x v="4"/>
    <s v="R"/>
    <s v="Cillian Johansson"/>
    <x v="22"/>
    <n v="15373"/>
    <n v="145768"/>
    <n v="18267"/>
    <n v="58306"/>
    <n v="9.3000000000000007"/>
    <n v="2192872"/>
    <n v="121"/>
    <n v="860887619"/>
    <n v="128657290"/>
    <n v="732230329"/>
    <x v="3"/>
  </r>
  <r>
    <x v="85"/>
    <x v="11"/>
    <s v="Rəngli"/>
    <x v="6"/>
    <s v="English"/>
    <x v="4"/>
    <s v="PG-13"/>
    <s v="Matthew Murphy"/>
    <x v="273"/>
    <n v="72204"/>
    <n v="166602"/>
    <n v="17641"/>
    <n v="121881"/>
    <n v="7.1"/>
    <n v="253511"/>
    <n v="189"/>
    <n v="843834363"/>
    <n v="344484734"/>
    <n v="499349629"/>
    <x v="3"/>
  </r>
  <r>
    <x v="5"/>
    <x v="29"/>
    <s v="Rəngli"/>
    <x v="0"/>
    <s v="German"/>
    <x v="6"/>
    <s v="R"/>
    <s v="Emma Hathaway"/>
    <x v="267"/>
    <n v="35895"/>
    <n v="320411"/>
    <n v="24839"/>
    <n v="124028"/>
    <n v="6.3"/>
    <n v="1710100"/>
    <n v="178"/>
    <n v="634287680"/>
    <n v="98042881"/>
    <n v="536244799"/>
    <x v="1"/>
  </r>
  <r>
    <x v="114"/>
    <x v="23"/>
    <s v="Rəngli"/>
    <x v="7"/>
    <s v="English"/>
    <x v="2"/>
    <s v="PG"/>
    <s v="Margot Nolan"/>
    <x v="310"/>
    <n v="62137"/>
    <n v="92650"/>
    <n v="44091"/>
    <n v="93911"/>
    <n v="3.7"/>
    <n v="1341113"/>
    <n v="178"/>
    <n v="536317391"/>
    <n v="125475335"/>
    <n v="410842056"/>
    <x v="3"/>
  </r>
  <r>
    <x v="79"/>
    <x v="19"/>
    <s v="Ağ-qara"/>
    <x v="3"/>
    <s v="English"/>
    <x v="6"/>
    <s v="TV-MA"/>
    <s v="Scarlett McConaughey"/>
    <x v="99"/>
    <n v="8908"/>
    <n v="97049"/>
    <n v="32048"/>
    <n v="88851"/>
    <n v="3.5"/>
    <n v="74315"/>
    <n v="145"/>
    <n v="122890177"/>
    <n v="336550571"/>
    <n v="-213660394"/>
    <x v="0"/>
  </r>
  <r>
    <x v="79"/>
    <x v="20"/>
    <s v="Rəngli"/>
    <x v="5"/>
    <s v="English"/>
    <x v="0"/>
    <s v="R"/>
    <s v="Cillian Gosling"/>
    <x v="256"/>
    <n v="39857"/>
    <n v="322984"/>
    <n v="895"/>
    <n v="125945"/>
    <n v="5.4"/>
    <n v="2079180"/>
    <n v="185"/>
    <n v="1059179671"/>
    <n v="36489458"/>
    <n v="1022690213"/>
    <x v="3"/>
  </r>
  <r>
    <x v="214"/>
    <x v="33"/>
    <s v="Rəngli"/>
    <x v="2"/>
    <s v="German"/>
    <x v="3"/>
    <s v="G"/>
    <s v="Jennifer Reeves"/>
    <x v="486"/>
    <n v="36344"/>
    <n v="90917"/>
    <n v="14374"/>
    <n v="145569"/>
    <n v="4.5"/>
    <n v="1202113"/>
    <n v="143"/>
    <n v="905735115"/>
    <n v="235166784"/>
    <n v="670568331"/>
    <x v="4"/>
  </r>
  <r>
    <x v="73"/>
    <x v="1"/>
    <s v="Rəngli"/>
    <x v="2"/>
    <s v="Turkish"/>
    <x v="2"/>
    <s v="G"/>
    <s v="Natalie Nolan"/>
    <x v="275"/>
    <n v="77607"/>
    <n v="323580"/>
    <n v="16583"/>
    <n v="111629"/>
    <n v="4.2"/>
    <n v="1605138"/>
    <n v="140"/>
    <n v="162729193"/>
    <n v="226862826"/>
    <n v="-64133633"/>
    <x v="1"/>
  </r>
  <r>
    <x v="17"/>
    <x v="12"/>
    <s v="Rəngli"/>
    <x v="0"/>
    <s v="English"/>
    <x v="4"/>
    <s v="PG"/>
    <s v="Cillian DiCaprio"/>
    <x v="59"/>
    <n v="66782"/>
    <n v="92437"/>
    <n v="15858"/>
    <n v="90265"/>
    <n v="9.6999999999999993"/>
    <n v="714997"/>
    <n v="91"/>
    <n v="157555084"/>
    <n v="92066635"/>
    <n v="65488449"/>
    <x v="1"/>
  </r>
  <r>
    <x v="161"/>
    <x v="6"/>
    <s v="Ağ-qara"/>
    <x v="0"/>
    <s v="English"/>
    <x v="3"/>
    <s v="PG-13"/>
    <s v="Emma Smith"/>
    <x v="436"/>
    <n v="9937"/>
    <n v="299301"/>
    <n v="47301"/>
    <n v="82610"/>
    <n v="9.1999999999999993"/>
    <n v="102196"/>
    <n v="124"/>
    <n v="1078683786"/>
    <n v="248583393"/>
    <n v="830100393"/>
    <x v="3"/>
  </r>
  <r>
    <x v="119"/>
    <x v="35"/>
    <s v="Rəngli"/>
    <x v="0"/>
    <s v="English"/>
    <x v="3"/>
    <s v="PG-13"/>
    <s v="Christopher McConaughey"/>
    <x v="248"/>
    <n v="9688"/>
    <n v="184547"/>
    <n v="26909"/>
    <n v="45776"/>
    <n v="4.5"/>
    <n v="981363"/>
    <n v="127"/>
    <n v="184582488"/>
    <n v="17892249"/>
    <n v="166690239"/>
    <x v="0"/>
  </r>
  <r>
    <x v="90"/>
    <x v="35"/>
    <s v="Rəngli"/>
    <x v="3"/>
    <s v="French"/>
    <x v="0"/>
    <s v="TV-MA"/>
    <s v="Scarlett McConaughey"/>
    <x v="512"/>
    <n v="17671"/>
    <n v="5680"/>
    <n v="33984"/>
    <n v="35294"/>
    <n v="4.3"/>
    <n v="1065115"/>
    <n v="132"/>
    <n v="694752849"/>
    <n v="98258361"/>
    <n v="596494488"/>
    <x v="0"/>
  </r>
  <r>
    <x v="133"/>
    <x v="15"/>
    <s v="Rəngli"/>
    <x v="0"/>
    <s v="French"/>
    <x v="2"/>
    <s v="R"/>
    <s v="Jennifer Nolan"/>
    <x v="67"/>
    <n v="2056"/>
    <n v="22526"/>
    <n v="31682"/>
    <n v="20131"/>
    <n v="7.5"/>
    <n v="1916227"/>
    <n v="149"/>
    <n v="131900487"/>
    <n v="3673370"/>
    <n v="128227117"/>
    <x v="2"/>
  </r>
  <r>
    <x v="193"/>
    <x v="26"/>
    <s v="Rəngli"/>
    <x v="1"/>
    <s v="French"/>
    <x v="3"/>
    <s v="PG-13"/>
    <s v="Denzel Gosling"/>
    <x v="217"/>
    <n v="57527"/>
    <n v="314901"/>
    <n v="19977"/>
    <n v="51325"/>
    <n v="4.5"/>
    <n v="1852914"/>
    <n v="129"/>
    <n v="780125832"/>
    <n v="56399780"/>
    <n v="723726052"/>
    <x v="0"/>
  </r>
  <r>
    <x v="17"/>
    <x v="27"/>
    <s v="Rəngli"/>
    <x v="0"/>
    <s v="English"/>
    <x v="4"/>
    <s v="R"/>
    <s v="Christopher Theron"/>
    <x v="513"/>
    <n v="9999"/>
    <n v="304914"/>
    <n v="31252"/>
    <n v="2769"/>
    <n v="4"/>
    <n v="2280249"/>
    <n v="179"/>
    <n v="20937107"/>
    <n v="90925678"/>
    <n v="-69988571"/>
    <x v="0"/>
  </r>
  <r>
    <x v="144"/>
    <x v="2"/>
    <s v="Rəngli"/>
    <x v="0"/>
    <s v="German"/>
    <x v="0"/>
    <s v="G"/>
    <s v="Denzel Murphy"/>
    <x v="230"/>
    <n v="2239"/>
    <n v="283607"/>
    <n v="45979"/>
    <n v="12913"/>
    <n v="5"/>
    <n v="1435241"/>
    <n v="99"/>
    <n v="380548099"/>
    <n v="307499719"/>
    <n v="73048380"/>
    <x v="2"/>
  </r>
  <r>
    <x v="166"/>
    <x v="18"/>
    <s v="Rəngli"/>
    <x v="1"/>
    <s v="English"/>
    <x v="1"/>
    <s v="TV-MA"/>
    <s v="Brad Lawrence"/>
    <x v="280"/>
    <n v="43298"/>
    <n v="305920"/>
    <n v="1389"/>
    <n v="58102"/>
    <n v="9.6"/>
    <n v="1774160"/>
    <n v="90"/>
    <n v="454663214"/>
    <n v="195120999"/>
    <n v="259542215"/>
    <x v="1"/>
  </r>
  <r>
    <x v="185"/>
    <x v="30"/>
    <s v="Rəngli"/>
    <x v="3"/>
    <s v="German"/>
    <x v="2"/>
    <s v="G"/>
    <s v="Will Smith"/>
    <x v="419"/>
    <n v="58427"/>
    <n v="199404"/>
    <n v="22999"/>
    <n v="91917"/>
    <n v="7.6"/>
    <n v="760819"/>
    <n v="173"/>
    <n v="573115753"/>
    <n v="13499459"/>
    <n v="559616294"/>
    <x v="4"/>
  </r>
  <r>
    <x v="44"/>
    <x v="13"/>
    <s v="Rəngli"/>
    <x v="4"/>
    <s v="German"/>
    <x v="0"/>
    <s v="PG-13"/>
    <s v="Hugh Theron"/>
    <x v="111"/>
    <n v="78645"/>
    <n v="303284"/>
    <n v="34838"/>
    <n v="36177"/>
    <n v="5.2"/>
    <n v="1397903"/>
    <n v="135"/>
    <n v="493598500"/>
    <n v="15175591"/>
    <n v="478422909"/>
    <x v="1"/>
  </r>
  <r>
    <x v="82"/>
    <x v="29"/>
    <s v="Rəngli"/>
    <x v="4"/>
    <s v="Spanish"/>
    <x v="2"/>
    <s v="PG-13"/>
    <s v="Matthew Johansson"/>
    <x v="102"/>
    <n v="37453"/>
    <n v="114488"/>
    <n v="43575"/>
    <n v="112424"/>
    <n v="6.6"/>
    <n v="394100"/>
    <n v="111"/>
    <n v="176606960"/>
    <n v="130390379"/>
    <n v="46216581"/>
    <x v="1"/>
  </r>
  <r>
    <x v="224"/>
    <x v="15"/>
    <s v="Rəngli"/>
    <x v="3"/>
    <s v="English"/>
    <x v="6"/>
    <s v="PG"/>
    <s v="Tom Johansson"/>
    <x v="134"/>
    <n v="7249"/>
    <n v="153824"/>
    <n v="36915"/>
    <n v="64476"/>
    <n v="9.5"/>
    <n v="597637"/>
    <n v="159"/>
    <n v="812626403"/>
    <n v="113523781"/>
    <n v="699102622"/>
    <x v="2"/>
  </r>
  <r>
    <x v="187"/>
    <x v="12"/>
    <s v="Rəngli"/>
    <x v="2"/>
    <s v="English"/>
    <x v="3"/>
    <s v="G"/>
    <s v="Christian Tarantino"/>
    <x v="152"/>
    <n v="24087"/>
    <n v="115340"/>
    <n v="32942"/>
    <n v="93109"/>
    <n v="7.4"/>
    <n v="2039938"/>
    <n v="184"/>
    <n v="734783553"/>
    <n v="189050282"/>
    <n v="545733271"/>
    <x v="1"/>
  </r>
  <r>
    <x v="133"/>
    <x v="23"/>
    <s v="Rəngli"/>
    <x v="2"/>
    <s v="English"/>
    <x v="2"/>
    <s v="R"/>
    <s v="Margot Smith"/>
    <x v="494"/>
    <n v="41230"/>
    <n v="8232"/>
    <n v="4094"/>
    <n v="124013"/>
    <n v="5.0999999999999996"/>
    <n v="1383294"/>
    <n v="177"/>
    <n v="158038656"/>
    <n v="189249325"/>
    <n v="-31210669"/>
    <x v="3"/>
  </r>
  <r>
    <x v="38"/>
    <x v="24"/>
    <s v="Rəngli"/>
    <x v="0"/>
    <s v="English"/>
    <x v="5"/>
    <s v="PG-13"/>
    <s v="Tom Portman"/>
    <x v="28"/>
    <n v="40390"/>
    <n v="261792"/>
    <n v="3700"/>
    <n v="134358"/>
    <n v="3.7"/>
    <n v="1063124"/>
    <n v="159"/>
    <n v="212286118"/>
    <n v="113810044"/>
    <n v="98476074"/>
    <x v="2"/>
  </r>
  <r>
    <x v="205"/>
    <x v="30"/>
    <s v="Rəngli"/>
    <x v="3"/>
    <s v="English"/>
    <x v="6"/>
    <s v="PG-13"/>
    <s v="Daniel Jackman"/>
    <x v="28"/>
    <n v="69969"/>
    <n v="9479"/>
    <n v="11020"/>
    <n v="121784"/>
    <n v="8.9"/>
    <n v="2205155"/>
    <n v="155"/>
    <n v="298004335"/>
    <n v="86654440"/>
    <n v="211349895"/>
    <x v="4"/>
  </r>
  <r>
    <x v="141"/>
    <x v="2"/>
    <s v="Ağ-qara"/>
    <x v="7"/>
    <s v="English"/>
    <x v="4"/>
    <s v="TV-MA"/>
    <s v="Cillian Reeves"/>
    <x v="411"/>
    <n v="77201"/>
    <n v="247345"/>
    <n v="3106"/>
    <n v="65055"/>
    <n v="3.7"/>
    <n v="411053"/>
    <n v="178"/>
    <n v="371365148"/>
    <n v="315265677"/>
    <n v="56099471"/>
    <x v="2"/>
  </r>
  <r>
    <x v="83"/>
    <x v="0"/>
    <s v="Rəngli"/>
    <x v="5"/>
    <s v="Spanish"/>
    <x v="1"/>
    <s v="TV-MA"/>
    <s v="Brad Tarantino"/>
    <x v="126"/>
    <n v="72052"/>
    <n v="121252"/>
    <n v="4992"/>
    <n v="138043"/>
    <n v="8"/>
    <n v="2099584"/>
    <n v="159"/>
    <n v="263934634"/>
    <n v="262151931"/>
    <n v="1782703"/>
    <x v="0"/>
  </r>
  <r>
    <x v="27"/>
    <x v="23"/>
    <s v="Rəngli"/>
    <x v="6"/>
    <s v="English"/>
    <x v="6"/>
    <s v="PG"/>
    <s v="Tom Gosling"/>
    <x v="409"/>
    <n v="49518"/>
    <n v="331728"/>
    <n v="49150"/>
    <n v="30789"/>
    <n v="5.0999999999999996"/>
    <n v="432404"/>
    <n v="106"/>
    <n v="855153868"/>
    <n v="239015849"/>
    <n v="616138019"/>
    <x v="3"/>
  </r>
  <r>
    <x v="44"/>
    <x v="21"/>
    <s v="Ağ-qara"/>
    <x v="1"/>
    <s v="English"/>
    <x v="0"/>
    <s v="G"/>
    <s v="Daniel Gosling"/>
    <x v="60"/>
    <n v="69235"/>
    <n v="339602"/>
    <n v="19350"/>
    <n v="59937"/>
    <n v="8.9"/>
    <n v="1993647"/>
    <n v="126"/>
    <n v="956453238"/>
    <n v="44522730"/>
    <n v="911930508"/>
    <x v="0"/>
  </r>
  <r>
    <x v="119"/>
    <x v="25"/>
    <s v="Rəngli"/>
    <x v="2"/>
    <s v="Azerbaijani"/>
    <x v="6"/>
    <s v="TV-MA"/>
    <s v="Ryan Craig"/>
    <x v="510"/>
    <n v="50926"/>
    <n v="187266"/>
    <n v="18402"/>
    <n v="70766"/>
    <n v="6"/>
    <n v="853885"/>
    <n v="133"/>
    <n v="1169399856"/>
    <n v="320370259"/>
    <n v="849029597"/>
    <x v="3"/>
  </r>
  <r>
    <x v="205"/>
    <x v="21"/>
    <s v="Rəngli"/>
    <x v="6"/>
    <s v="French"/>
    <x v="1"/>
    <s v="G"/>
    <s v="Scarlett Theron"/>
    <x v="23"/>
    <n v="50859"/>
    <n v="128882"/>
    <n v="8679"/>
    <n v="32566"/>
    <n v="5.6"/>
    <n v="1084881"/>
    <n v="123"/>
    <n v="157655188"/>
    <n v="164262313"/>
    <n v="-6607125"/>
    <x v="0"/>
  </r>
  <r>
    <x v="108"/>
    <x v="13"/>
    <s v="Rəngli"/>
    <x v="3"/>
    <s v="English"/>
    <x v="5"/>
    <s v="PG-13"/>
    <s v="Keanu Craig"/>
    <x v="164"/>
    <n v="45720"/>
    <n v="163203"/>
    <n v="17690"/>
    <n v="116131"/>
    <n v="5.5"/>
    <n v="1435648"/>
    <n v="96"/>
    <n v="1004465071"/>
    <n v="22007156"/>
    <n v="982457915"/>
    <x v="1"/>
  </r>
  <r>
    <x v="192"/>
    <x v="22"/>
    <s v="Rəngli"/>
    <x v="6"/>
    <s v="English"/>
    <x v="1"/>
    <s v="R"/>
    <s v="Cillian Lawrence"/>
    <x v="469"/>
    <n v="14744"/>
    <n v="55395"/>
    <n v="29832"/>
    <n v="35093"/>
    <n v="7.6"/>
    <n v="2264785"/>
    <n v="102"/>
    <n v="238420299"/>
    <n v="63732867"/>
    <n v="174687432"/>
    <x v="4"/>
  </r>
  <r>
    <x v="183"/>
    <x v="11"/>
    <s v="Rəngli"/>
    <x v="6"/>
    <s v="English"/>
    <x v="6"/>
    <s v="PG"/>
    <s v="Christian Hathaway"/>
    <x v="378"/>
    <n v="48792"/>
    <n v="335645"/>
    <n v="36181"/>
    <n v="102291"/>
    <n v="3.9"/>
    <n v="1768552"/>
    <n v="163"/>
    <n v="363452847"/>
    <n v="193813993"/>
    <n v="169638854"/>
    <x v="3"/>
  </r>
  <r>
    <x v="146"/>
    <x v="7"/>
    <s v="Rəngli"/>
    <x v="1"/>
    <s v="English"/>
    <x v="6"/>
    <s v="TV-MA"/>
    <s v="Ryan Lawrence"/>
    <x v="234"/>
    <n v="77336"/>
    <n v="306681"/>
    <n v="6314"/>
    <n v="121042"/>
    <n v="8"/>
    <n v="318477"/>
    <n v="123"/>
    <n v="982050330"/>
    <n v="102386332"/>
    <n v="879663998"/>
    <x v="1"/>
  </r>
  <r>
    <x v="56"/>
    <x v="6"/>
    <s v="Rəngli"/>
    <x v="0"/>
    <s v="English"/>
    <x v="5"/>
    <s v="R"/>
    <s v="Cillian Watson"/>
    <x v="35"/>
    <n v="18516"/>
    <n v="309654"/>
    <n v="38817"/>
    <n v="60213"/>
    <n v="7.4"/>
    <n v="1107335"/>
    <n v="136"/>
    <n v="998296859"/>
    <n v="216706360"/>
    <n v="781590499"/>
    <x v="3"/>
  </r>
  <r>
    <x v="82"/>
    <x v="1"/>
    <s v="Rəngli"/>
    <x v="5"/>
    <s v="English"/>
    <x v="3"/>
    <s v="PG"/>
    <s v="Quentin Reeves"/>
    <x v="184"/>
    <n v="69730"/>
    <n v="9919"/>
    <n v="10618"/>
    <n v="72360"/>
    <n v="8.6"/>
    <n v="574213"/>
    <n v="86"/>
    <n v="645623357"/>
    <n v="263399236"/>
    <n v="382224121"/>
    <x v="1"/>
  </r>
  <r>
    <x v="22"/>
    <x v="0"/>
    <s v="Rəngli"/>
    <x v="3"/>
    <s v="French"/>
    <x v="2"/>
    <s v="TV-MA"/>
    <s v="Daniel Lawrence"/>
    <x v="212"/>
    <n v="14595"/>
    <n v="285594"/>
    <n v="46174"/>
    <n v="140124"/>
    <n v="4.9000000000000004"/>
    <n v="2452440"/>
    <n v="182"/>
    <n v="1019282152"/>
    <n v="265099397"/>
    <n v="754182755"/>
    <x v="0"/>
  </r>
  <r>
    <x v="88"/>
    <x v="4"/>
    <s v="Ağ-qara"/>
    <x v="4"/>
    <s v="English"/>
    <x v="2"/>
    <s v="TV-MA"/>
    <s v="Tom Portman"/>
    <x v="231"/>
    <n v="27230"/>
    <n v="143622"/>
    <n v="32310"/>
    <n v="113895"/>
    <n v="5.4"/>
    <n v="462549"/>
    <n v="87"/>
    <n v="367023157"/>
    <n v="326382318"/>
    <n v="40640839"/>
    <x v="0"/>
  </r>
  <r>
    <x v="2"/>
    <x v="4"/>
    <s v="Rəngli"/>
    <x v="5"/>
    <s v="German"/>
    <x v="2"/>
    <s v="PG"/>
    <s v="Emma Smith"/>
    <x v="463"/>
    <n v="26408"/>
    <n v="244367"/>
    <n v="33608"/>
    <n v="95735"/>
    <n v="8"/>
    <n v="1108076"/>
    <n v="172"/>
    <n v="907771986"/>
    <n v="192530721"/>
    <n v="715241265"/>
    <x v="0"/>
  </r>
  <r>
    <x v="186"/>
    <x v="13"/>
    <s v="Rəngli"/>
    <x v="1"/>
    <s v="French"/>
    <x v="0"/>
    <s v="G"/>
    <s v="Ryan Washington"/>
    <x v="421"/>
    <n v="20898"/>
    <n v="255863"/>
    <n v="38000"/>
    <n v="55854"/>
    <n v="6.3"/>
    <n v="802239"/>
    <n v="117"/>
    <n v="755188151"/>
    <n v="43791894"/>
    <n v="711396257"/>
    <x v="1"/>
  </r>
  <r>
    <x v="59"/>
    <x v="2"/>
    <s v="Rəngli"/>
    <x v="4"/>
    <s v="Spanish"/>
    <x v="6"/>
    <s v="PG"/>
    <s v="Scarlett Bale"/>
    <x v="242"/>
    <n v="35860"/>
    <n v="260657"/>
    <n v="20904"/>
    <n v="149939"/>
    <n v="8.5"/>
    <n v="1311979"/>
    <n v="94"/>
    <n v="208594156"/>
    <n v="289463716"/>
    <n v="-80869560"/>
    <x v="2"/>
  </r>
  <r>
    <x v="56"/>
    <x v="31"/>
    <s v="Rəngli"/>
    <x v="5"/>
    <s v="Spanish"/>
    <x v="1"/>
    <s v="G"/>
    <s v="Jennifer Lawrence"/>
    <x v="305"/>
    <n v="2462"/>
    <n v="12658"/>
    <n v="4625"/>
    <n v="76817"/>
    <n v="3.5"/>
    <n v="2445133"/>
    <n v="194"/>
    <n v="251430694"/>
    <n v="212983781"/>
    <n v="38446913"/>
    <x v="3"/>
  </r>
  <r>
    <x v="190"/>
    <x v="25"/>
    <s v="Rəngli"/>
    <x v="4"/>
    <s v="English"/>
    <x v="6"/>
    <s v="G"/>
    <s v="Emma Downey"/>
    <x v="233"/>
    <n v="45905"/>
    <n v="216109"/>
    <n v="17657"/>
    <n v="97782"/>
    <n v="6.9"/>
    <n v="1537524"/>
    <n v="135"/>
    <n v="236296056"/>
    <n v="42098905"/>
    <n v="194197151"/>
    <x v="3"/>
  </r>
  <r>
    <x v="48"/>
    <x v="6"/>
    <s v="Rəngli"/>
    <x v="5"/>
    <s v="English"/>
    <x v="1"/>
    <s v="G"/>
    <s v="Robert DiCaprio"/>
    <x v="500"/>
    <n v="3472"/>
    <n v="271450"/>
    <n v="22903"/>
    <n v="108339"/>
    <n v="7.4"/>
    <n v="2178517"/>
    <n v="86"/>
    <n v="1025762267"/>
    <n v="329050421"/>
    <n v="696711846"/>
    <x v="3"/>
  </r>
  <r>
    <x v="79"/>
    <x v="22"/>
    <s v="Rəngli"/>
    <x v="6"/>
    <s v="Spanish"/>
    <x v="0"/>
    <s v="TV-MA"/>
    <s v="Natalie Portman"/>
    <x v="201"/>
    <n v="48773"/>
    <n v="62351"/>
    <n v="31037"/>
    <n v="91776"/>
    <n v="7.3"/>
    <n v="1602780"/>
    <n v="148"/>
    <n v="682348102"/>
    <n v="2206262"/>
    <n v="680141840"/>
    <x v="4"/>
  </r>
  <r>
    <x v="165"/>
    <x v="1"/>
    <s v="Rəngli"/>
    <x v="3"/>
    <s v="Turkish"/>
    <x v="0"/>
    <s v="PG"/>
    <s v="Emma Theron"/>
    <x v="104"/>
    <n v="63643"/>
    <n v="227986"/>
    <n v="42482"/>
    <n v="100121"/>
    <n v="4.9000000000000004"/>
    <n v="1845822"/>
    <n v="145"/>
    <n v="567803639"/>
    <n v="199005432"/>
    <n v="368798207"/>
    <x v="1"/>
  </r>
  <r>
    <x v="56"/>
    <x v="29"/>
    <s v="Rəngli"/>
    <x v="5"/>
    <s v="German"/>
    <x v="0"/>
    <s v="TV-MA"/>
    <s v="Ryan Cruise"/>
    <x v="257"/>
    <n v="64540"/>
    <n v="319574"/>
    <n v="14438"/>
    <n v="140126"/>
    <n v="8.8000000000000007"/>
    <n v="1727503"/>
    <n v="119"/>
    <n v="694292385"/>
    <n v="75093310"/>
    <n v="619199075"/>
    <x v="1"/>
  </r>
  <r>
    <x v="74"/>
    <x v="37"/>
    <s v="Rəngli"/>
    <x v="5"/>
    <s v="English"/>
    <x v="1"/>
    <s v="PG"/>
    <s v="Brad Nolan"/>
    <x v="170"/>
    <n v="54796"/>
    <n v="227361"/>
    <n v="6729"/>
    <n v="51961"/>
    <n v="7.8"/>
    <n v="2244751"/>
    <n v="184"/>
    <n v="966379909"/>
    <n v="292409194"/>
    <n v="673970715"/>
    <x v="4"/>
  </r>
  <r>
    <x v="50"/>
    <x v="27"/>
    <s v="Rəngli"/>
    <x v="3"/>
    <s v="French"/>
    <x v="0"/>
    <s v="PG-13"/>
    <s v="Leonardo Washington"/>
    <x v="131"/>
    <n v="78014"/>
    <n v="241783"/>
    <n v="46591"/>
    <n v="31404"/>
    <n v="3.6"/>
    <n v="1429911"/>
    <n v="135"/>
    <n v="1095723692"/>
    <n v="271526656"/>
    <n v="824197036"/>
    <x v="0"/>
  </r>
  <r>
    <x v="56"/>
    <x v="2"/>
    <s v="Rəngli"/>
    <x v="5"/>
    <s v="German"/>
    <x v="6"/>
    <s v="PG-13"/>
    <s v="Natalie Hathaway"/>
    <x v="484"/>
    <n v="27055"/>
    <n v="151178"/>
    <n v="42204"/>
    <n v="34976"/>
    <n v="7.8"/>
    <n v="1635604"/>
    <n v="194"/>
    <n v="1150149803"/>
    <n v="310279647"/>
    <n v="839870156"/>
    <x v="2"/>
  </r>
  <r>
    <x v="207"/>
    <x v="27"/>
    <s v="Rəngli"/>
    <x v="0"/>
    <s v="English"/>
    <x v="4"/>
    <s v="R"/>
    <s v="Keanu Bale"/>
    <x v="369"/>
    <n v="9643"/>
    <n v="233377"/>
    <n v="24977"/>
    <n v="27007"/>
    <n v="8.8000000000000007"/>
    <n v="1888576"/>
    <n v="154"/>
    <n v="237538538"/>
    <n v="161628993"/>
    <n v="75909545"/>
    <x v="0"/>
  </r>
  <r>
    <x v="25"/>
    <x v="26"/>
    <s v="Rəngli"/>
    <x v="2"/>
    <s v="English"/>
    <x v="0"/>
    <s v="PG"/>
    <s v="Jennifer Johansson"/>
    <x v="402"/>
    <n v="57620"/>
    <n v="180376"/>
    <n v="12531"/>
    <n v="109706"/>
    <n v="4"/>
    <n v="2470468"/>
    <n v="173"/>
    <n v="183926617"/>
    <n v="309323557"/>
    <n v="-125396940"/>
    <x v="0"/>
  </r>
  <r>
    <x v="35"/>
    <x v="1"/>
    <s v="Rəngli"/>
    <x v="7"/>
    <s v="English"/>
    <x v="0"/>
    <s v="PG"/>
    <s v="Keanu Nolan"/>
    <x v="527"/>
    <n v="60893"/>
    <n v="301197"/>
    <n v="26444"/>
    <n v="2153"/>
    <n v="7.7"/>
    <n v="2039619"/>
    <n v="137"/>
    <n v="1171601155"/>
    <n v="42872519"/>
    <n v="1128728636"/>
    <x v="1"/>
  </r>
  <r>
    <x v="123"/>
    <x v="32"/>
    <s v="Rəngli"/>
    <x v="0"/>
    <s v="English"/>
    <x v="0"/>
    <s v="R"/>
    <s v="Natalie Nolan"/>
    <x v="133"/>
    <n v="15078"/>
    <n v="186799"/>
    <n v="44495"/>
    <n v="92493"/>
    <n v="8.4"/>
    <n v="305548"/>
    <n v="174"/>
    <n v="800326567"/>
    <n v="260021217"/>
    <n v="540305350"/>
    <x v="0"/>
  </r>
  <r>
    <x v="202"/>
    <x v="14"/>
    <s v="Rəngli"/>
    <x v="5"/>
    <s v="Turkish"/>
    <x v="0"/>
    <s v="TV-MA"/>
    <s v="Leonardo Jackman"/>
    <x v="294"/>
    <n v="32285"/>
    <n v="260959"/>
    <n v="6254"/>
    <n v="15072"/>
    <n v="8.4"/>
    <n v="2160645"/>
    <n v="126"/>
    <n v="517498239"/>
    <n v="88929066"/>
    <n v="428569173"/>
    <x v="1"/>
  </r>
  <r>
    <x v="52"/>
    <x v="11"/>
    <s v="Rəngli"/>
    <x v="3"/>
    <s v="English"/>
    <x v="2"/>
    <s v="G"/>
    <s v="Hugh Johansson"/>
    <x v="93"/>
    <n v="12037"/>
    <n v="32217"/>
    <n v="19994"/>
    <n v="34631"/>
    <n v="5.0999999999999996"/>
    <n v="1467755"/>
    <n v="131"/>
    <n v="396562926"/>
    <n v="56904005"/>
    <n v="339658921"/>
    <x v="3"/>
  </r>
  <r>
    <x v="139"/>
    <x v="22"/>
    <s v="Rəngli"/>
    <x v="1"/>
    <s v="English"/>
    <x v="2"/>
    <s v="R"/>
    <s v="Cillian McConaughey"/>
    <x v="484"/>
    <n v="16282"/>
    <n v="108849"/>
    <n v="16289"/>
    <n v="10904"/>
    <n v="4.7"/>
    <n v="369360"/>
    <n v="114"/>
    <n v="91541295"/>
    <n v="62180121"/>
    <n v="29361174"/>
    <x v="4"/>
  </r>
  <r>
    <x v="209"/>
    <x v="34"/>
    <s v="Rəngli"/>
    <x v="3"/>
    <s v="French"/>
    <x v="1"/>
    <s v="TV-MA"/>
    <s v="Tom Depp"/>
    <x v="488"/>
    <n v="44602"/>
    <n v="301110"/>
    <n v="19556"/>
    <n v="12077"/>
    <n v="6.7"/>
    <n v="1876147"/>
    <n v="172"/>
    <n v="43806369"/>
    <n v="4753596"/>
    <n v="39052773"/>
    <x v="1"/>
  </r>
  <r>
    <x v="140"/>
    <x v="33"/>
    <s v="Rəngli"/>
    <x v="4"/>
    <s v="English"/>
    <x v="3"/>
    <s v="PG-13"/>
    <s v="Margot Pitt"/>
    <x v="386"/>
    <n v="72279"/>
    <n v="262756"/>
    <n v="29502"/>
    <n v="121683"/>
    <n v="6.4"/>
    <n v="1038917"/>
    <n v="109"/>
    <n v="917170968"/>
    <n v="212705377"/>
    <n v="704465591"/>
    <x v="4"/>
  </r>
  <r>
    <x v="179"/>
    <x v="16"/>
    <s v="Rəngli"/>
    <x v="3"/>
    <s v="Spanish"/>
    <x v="0"/>
    <s v="PG"/>
    <s v="Cillian Robbie"/>
    <x v="63"/>
    <n v="37612"/>
    <n v="342468"/>
    <n v="13730"/>
    <n v="59385"/>
    <n v="7.5"/>
    <n v="2322746"/>
    <n v="192"/>
    <n v="225551240"/>
    <n v="299430056"/>
    <n v="-73878816"/>
    <x v="4"/>
  </r>
  <r>
    <x v="109"/>
    <x v="2"/>
    <s v="Rəngli"/>
    <x v="7"/>
    <s v="English"/>
    <x v="6"/>
    <s v="PG-13"/>
    <s v="Will Pitt"/>
    <x v="305"/>
    <n v="33712"/>
    <n v="12258"/>
    <n v="34005"/>
    <n v="81692"/>
    <n v="6"/>
    <n v="985511"/>
    <n v="109"/>
    <n v="637323812"/>
    <n v="28070468"/>
    <n v="609253344"/>
    <x v="2"/>
  </r>
  <r>
    <x v="143"/>
    <x v="39"/>
    <s v="Rəngli"/>
    <x v="2"/>
    <s v="English"/>
    <x v="3"/>
    <s v="PG-13"/>
    <s v="Margot Hathaway"/>
    <x v="15"/>
    <n v="10031"/>
    <n v="219075"/>
    <n v="39375"/>
    <n v="9419"/>
    <n v="7.4"/>
    <n v="116803"/>
    <n v="160"/>
    <n v="23363917"/>
    <n v="304824735"/>
    <n v="-281460818"/>
    <x v="0"/>
  </r>
  <r>
    <x v="39"/>
    <x v="26"/>
    <s v="Rəngli"/>
    <x v="1"/>
    <s v="English"/>
    <x v="1"/>
    <s v="TV-MA"/>
    <s v="Tom Smith"/>
    <x v="107"/>
    <n v="36938"/>
    <n v="173854"/>
    <n v="40650"/>
    <n v="48188"/>
    <n v="9.3000000000000007"/>
    <n v="1676763"/>
    <n v="177"/>
    <n v="754289422"/>
    <n v="69938538"/>
    <n v="684350884"/>
    <x v="0"/>
  </r>
  <r>
    <x v="159"/>
    <x v="29"/>
    <s v="Rəngli"/>
    <x v="6"/>
    <s v="English"/>
    <x v="1"/>
    <s v="PG"/>
    <s v="Denzel Cruise"/>
    <x v="484"/>
    <n v="32259"/>
    <n v="35023"/>
    <n v="6104"/>
    <n v="89014"/>
    <n v="6.8"/>
    <n v="1100019"/>
    <n v="124"/>
    <n v="795616459"/>
    <n v="198661426"/>
    <n v="596955033"/>
    <x v="1"/>
  </r>
  <r>
    <x v="72"/>
    <x v="10"/>
    <s v="Rəngli"/>
    <x v="2"/>
    <s v="English"/>
    <x v="0"/>
    <s v="PG-13"/>
    <s v="Leonardo Bale"/>
    <x v="465"/>
    <n v="44729"/>
    <n v="11988"/>
    <n v="11573"/>
    <n v="139296"/>
    <n v="8.1999999999999993"/>
    <n v="271264"/>
    <n v="103"/>
    <n v="873781917"/>
    <n v="3602582"/>
    <n v="870179335"/>
    <x v="3"/>
  </r>
  <r>
    <x v="159"/>
    <x v="15"/>
    <s v="Ağ-qara"/>
    <x v="0"/>
    <s v="French"/>
    <x v="1"/>
    <s v="R"/>
    <s v="Christian Johansson"/>
    <x v="15"/>
    <n v="4019"/>
    <n v="326223"/>
    <n v="32684"/>
    <n v="50419"/>
    <n v="7.8"/>
    <n v="677169"/>
    <n v="134"/>
    <n v="204546974"/>
    <n v="23687610"/>
    <n v="180859364"/>
    <x v="2"/>
  </r>
  <r>
    <x v="11"/>
    <x v="25"/>
    <s v="Rəngli"/>
    <x v="4"/>
    <s v="Spanish"/>
    <x v="5"/>
    <s v="PG"/>
    <s v="Tom McConaughey"/>
    <x v="325"/>
    <n v="27927"/>
    <n v="16088"/>
    <n v="3785"/>
    <n v="120100"/>
    <n v="9.4"/>
    <n v="2255434"/>
    <n v="174"/>
    <n v="24865267"/>
    <n v="225069146"/>
    <n v="-200203879"/>
    <x v="3"/>
  </r>
  <r>
    <x v="86"/>
    <x v="35"/>
    <s v="Rəngli"/>
    <x v="0"/>
    <s v="English"/>
    <x v="4"/>
    <s v="TV-MA"/>
    <s v="Christian Reeves"/>
    <x v="366"/>
    <n v="66036"/>
    <n v="64860"/>
    <n v="19214"/>
    <n v="56229"/>
    <n v="6.6"/>
    <n v="149849"/>
    <n v="179"/>
    <n v="862887215"/>
    <n v="326159185"/>
    <n v="536728030"/>
    <x v="0"/>
  </r>
  <r>
    <x v="27"/>
    <x v="8"/>
    <s v="Rəngli"/>
    <x v="4"/>
    <s v="English"/>
    <x v="0"/>
    <s v="R"/>
    <s v="Natalie Lawrence"/>
    <x v="142"/>
    <n v="35654"/>
    <n v="92862"/>
    <n v="30825"/>
    <n v="82189"/>
    <n v="9.1999999999999993"/>
    <n v="1309167"/>
    <n v="104"/>
    <n v="410648793"/>
    <n v="133224656"/>
    <n v="277424137"/>
    <x v="3"/>
  </r>
  <r>
    <x v="117"/>
    <x v="37"/>
    <s v="Rəngli"/>
    <x v="0"/>
    <s v="Spanish"/>
    <x v="5"/>
    <s v="TV-MA"/>
    <s v="Daniel Reeves"/>
    <x v="52"/>
    <n v="56810"/>
    <n v="229555"/>
    <n v="16913"/>
    <n v="98585"/>
    <n v="8.3000000000000007"/>
    <n v="2276486"/>
    <n v="175"/>
    <n v="416769578"/>
    <n v="122537036"/>
    <n v="294232542"/>
    <x v="4"/>
  </r>
  <r>
    <x v="25"/>
    <x v="39"/>
    <s v="Rəngli"/>
    <x v="6"/>
    <s v="English"/>
    <x v="5"/>
    <s v="TV-MA"/>
    <s v="Leonardo Craig"/>
    <x v="329"/>
    <n v="16553"/>
    <n v="22584"/>
    <n v="32394"/>
    <n v="48082"/>
    <n v="4.5"/>
    <n v="422872"/>
    <n v="154"/>
    <n v="722621002"/>
    <n v="30122822"/>
    <n v="692498180"/>
    <x v="0"/>
  </r>
  <r>
    <x v="136"/>
    <x v="26"/>
    <s v="Rəngli"/>
    <x v="7"/>
    <s v="English"/>
    <x v="2"/>
    <s v="G"/>
    <s v="Charlize Pitt"/>
    <x v="159"/>
    <n v="54958"/>
    <n v="39960"/>
    <n v="1607"/>
    <n v="121567"/>
    <n v="7.8"/>
    <n v="1925277"/>
    <n v="149"/>
    <n v="835987704"/>
    <n v="133022805"/>
    <n v="702964899"/>
    <x v="0"/>
  </r>
  <r>
    <x v="117"/>
    <x v="2"/>
    <s v="Rəngli"/>
    <x v="1"/>
    <s v="English"/>
    <x v="1"/>
    <s v="G"/>
    <s v="Will Watson"/>
    <x v="267"/>
    <n v="77814"/>
    <n v="269893"/>
    <n v="13476"/>
    <n v="79729"/>
    <n v="5.9"/>
    <n v="894114"/>
    <n v="157"/>
    <n v="1085133480"/>
    <n v="16031406"/>
    <n v="1069102074"/>
    <x v="2"/>
  </r>
  <r>
    <x v="207"/>
    <x v="20"/>
    <s v="Rəngli"/>
    <x v="3"/>
    <s v="Spanish"/>
    <x v="6"/>
    <s v="PG"/>
    <s v="Matthew Cruise"/>
    <x v="308"/>
    <n v="31160"/>
    <n v="117092"/>
    <n v="27364"/>
    <n v="24928"/>
    <n v="7.2"/>
    <n v="1386436"/>
    <n v="146"/>
    <n v="451458262"/>
    <n v="149987702"/>
    <n v="301470560"/>
    <x v="3"/>
  </r>
  <r>
    <x v="138"/>
    <x v="27"/>
    <s v="Rəngli"/>
    <x v="1"/>
    <s v="English"/>
    <x v="2"/>
    <s v="G"/>
    <s v="Brad McConaughey"/>
    <x v="379"/>
    <n v="40726"/>
    <n v="40987"/>
    <n v="46701"/>
    <n v="55858"/>
    <n v="4.5"/>
    <n v="1264034"/>
    <n v="180"/>
    <n v="762454159"/>
    <n v="63541148"/>
    <n v="698913011"/>
    <x v="0"/>
  </r>
  <r>
    <x v="54"/>
    <x v="38"/>
    <s v="Rəngli"/>
    <x v="1"/>
    <s v="Spanish"/>
    <x v="5"/>
    <s v="G"/>
    <s v="Will Theron"/>
    <x v="298"/>
    <n v="61169"/>
    <n v="327088"/>
    <n v="34955"/>
    <n v="128096"/>
    <n v="5.8"/>
    <n v="745740"/>
    <n v="101"/>
    <n v="206017438"/>
    <n v="201698927"/>
    <n v="4318511"/>
    <x v="0"/>
  </r>
  <r>
    <x v="52"/>
    <x v="20"/>
    <s v="Rəngli"/>
    <x v="0"/>
    <s v="German"/>
    <x v="2"/>
    <s v="TV-MA"/>
    <s v="Johnny Washington"/>
    <x v="390"/>
    <n v="39534"/>
    <n v="126210"/>
    <n v="27839"/>
    <n v="37628"/>
    <n v="7.4"/>
    <n v="1687135"/>
    <n v="155"/>
    <n v="1000128295"/>
    <n v="338540547"/>
    <n v="661587748"/>
    <x v="3"/>
  </r>
  <r>
    <x v="100"/>
    <x v="4"/>
    <s v="Rəngli"/>
    <x v="6"/>
    <s v="English"/>
    <x v="4"/>
    <s v="PG-13"/>
    <s v="Johnny Jackman"/>
    <x v="91"/>
    <n v="17857"/>
    <n v="53524"/>
    <n v="31569"/>
    <n v="106621"/>
    <n v="5.0999999999999996"/>
    <n v="403337"/>
    <n v="127"/>
    <n v="915305012"/>
    <n v="257418327"/>
    <n v="657886685"/>
    <x v="0"/>
  </r>
  <r>
    <x v="27"/>
    <x v="22"/>
    <s v="Rəngli"/>
    <x v="4"/>
    <s v="German"/>
    <x v="1"/>
    <s v="TV-MA"/>
    <s v="Johnny Cruise"/>
    <x v="395"/>
    <n v="12977"/>
    <n v="238481"/>
    <n v="43602"/>
    <n v="39408"/>
    <n v="8.5"/>
    <n v="1693638"/>
    <n v="126"/>
    <n v="937487644"/>
    <n v="72585135"/>
    <n v="864902509"/>
    <x v="4"/>
  </r>
  <r>
    <x v="36"/>
    <x v="33"/>
    <s v="Rəngli"/>
    <x v="2"/>
    <s v="English"/>
    <x v="3"/>
    <s v="PG-13"/>
    <s v="Natalie Gosling"/>
    <x v="368"/>
    <n v="58392"/>
    <n v="238089"/>
    <n v="29357"/>
    <n v="119156"/>
    <n v="9.3000000000000007"/>
    <n v="1495791"/>
    <n v="193"/>
    <n v="690758452"/>
    <n v="201836491"/>
    <n v="488921961"/>
    <x v="4"/>
  </r>
  <r>
    <x v="75"/>
    <x v="19"/>
    <s v="Rəngli"/>
    <x v="0"/>
    <s v="German"/>
    <x v="3"/>
    <s v="PG-13"/>
    <s v="Daniel Craig"/>
    <x v="362"/>
    <n v="27620"/>
    <n v="277509"/>
    <n v="23981"/>
    <n v="66803"/>
    <n v="4.0999999999999996"/>
    <n v="2000917"/>
    <n v="163"/>
    <n v="1012818511"/>
    <n v="347204051"/>
    <n v="665614460"/>
    <x v="0"/>
  </r>
  <r>
    <x v="38"/>
    <x v="25"/>
    <s v="Rəngli"/>
    <x v="6"/>
    <s v="Azerbaijani"/>
    <x v="3"/>
    <s v="PG"/>
    <s v="Charlize Downey"/>
    <x v="70"/>
    <n v="6690"/>
    <n v="92577"/>
    <n v="49218"/>
    <n v="115629"/>
    <n v="8.6"/>
    <n v="2072679"/>
    <n v="174"/>
    <n v="311000940"/>
    <n v="258025738"/>
    <n v="52975202"/>
    <x v="3"/>
  </r>
  <r>
    <x v="165"/>
    <x v="25"/>
    <s v="Rəngli"/>
    <x v="6"/>
    <s v="German"/>
    <x v="1"/>
    <s v="PG-13"/>
    <s v="Keanu Robbie"/>
    <x v="87"/>
    <n v="3268"/>
    <n v="294995"/>
    <n v="19689"/>
    <n v="136058"/>
    <n v="7"/>
    <n v="1804535"/>
    <n v="130"/>
    <n v="504299906"/>
    <n v="254321819"/>
    <n v="249978087"/>
    <x v="3"/>
  </r>
  <r>
    <x v="189"/>
    <x v="28"/>
    <s v="Rəngli"/>
    <x v="1"/>
    <s v="English"/>
    <x v="0"/>
    <s v="PG-13"/>
    <s v="Ryan Washington"/>
    <x v="165"/>
    <n v="27840"/>
    <n v="37553"/>
    <n v="42343"/>
    <n v="109910"/>
    <n v="9.5"/>
    <n v="2001266"/>
    <n v="118"/>
    <n v="269162022"/>
    <n v="132770264"/>
    <n v="136391758"/>
    <x v="3"/>
  </r>
  <r>
    <x v="188"/>
    <x v="19"/>
    <s v="Rəngli"/>
    <x v="6"/>
    <s v="English"/>
    <x v="1"/>
    <s v="TV-MA"/>
    <s v="Johnny Smith"/>
    <x v="122"/>
    <n v="19294"/>
    <n v="250273"/>
    <n v="29035"/>
    <n v="102674"/>
    <n v="4"/>
    <n v="145947"/>
    <n v="152"/>
    <n v="276092962"/>
    <n v="13089518"/>
    <n v="263003444"/>
    <x v="0"/>
  </r>
  <r>
    <x v="208"/>
    <x v="17"/>
    <s v="Rəngli"/>
    <x v="2"/>
    <s v="Azerbaijani"/>
    <x v="3"/>
    <s v="PG"/>
    <s v="Scarlett Smith"/>
    <x v="158"/>
    <n v="6908"/>
    <n v="83766"/>
    <n v="49627"/>
    <n v="110906"/>
    <n v="9.4"/>
    <n v="1348128"/>
    <n v="88"/>
    <n v="524207761"/>
    <n v="94044644"/>
    <n v="430163117"/>
    <x v="1"/>
  </r>
  <r>
    <x v="24"/>
    <x v="27"/>
    <s v="Rəngli"/>
    <x v="0"/>
    <s v="English"/>
    <x v="2"/>
    <s v="PG-13"/>
    <s v="Scarlett Hathaway"/>
    <x v="64"/>
    <n v="76231"/>
    <n v="38552"/>
    <n v="21889"/>
    <n v="46028"/>
    <n v="6.8"/>
    <n v="1909517"/>
    <n v="95"/>
    <n v="821703283"/>
    <n v="251805251"/>
    <n v="569898032"/>
    <x v="0"/>
  </r>
  <r>
    <x v="78"/>
    <x v="16"/>
    <s v="Rəngli"/>
    <x v="2"/>
    <s v="Spanish"/>
    <x v="3"/>
    <s v="PG-13"/>
    <s v="Ryan Hathaway"/>
    <x v="216"/>
    <n v="43462"/>
    <n v="11867"/>
    <n v="28534"/>
    <n v="58872"/>
    <n v="8.9"/>
    <n v="1696413"/>
    <n v="133"/>
    <n v="237816101"/>
    <n v="135708688"/>
    <n v="102107413"/>
    <x v="4"/>
  </r>
  <r>
    <x v="120"/>
    <x v="1"/>
    <s v="Rəngli"/>
    <x v="1"/>
    <s v="English"/>
    <x v="5"/>
    <s v="G"/>
    <s v="Anne Theron"/>
    <x v="319"/>
    <n v="55556"/>
    <n v="84160"/>
    <n v="24229"/>
    <n v="90652"/>
    <n v="8.9"/>
    <n v="688001"/>
    <n v="119"/>
    <n v="920786372"/>
    <n v="178990633"/>
    <n v="741795739"/>
    <x v="1"/>
  </r>
  <r>
    <x v="179"/>
    <x v="10"/>
    <s v="Ağ-qara"/>
    <x v="0"/>
    <s v="English"/>
    <x v="5"/>
    <s v="G"/>
    <s v="Scarlett Lawrence"/>
    <x v="467"/>
    <n v="60977"/>
    <n v="190575"/>
    <n v="42044"/>
    <n v="122595"/>
    <n v="5.8"/>
    <n v="1608135"/>
    <n v="100"/>
    <n v="1003583688"/>
    <n v="334192580"/>
    <n v="669391108"/>
    <x v="3"/>
  </r>
  <r>
    <x v="153"/>
    <x v="3"/>
    <s v="Rəngli"/>
    <x v="2"/>
    <s v="English"/>
    <x v="6"/>
    <s v="G"/>
    <s v="Christian Cruise"/>
    <x v="102"/>
    <n v="68932"/>
    <n v="135352"/>
    <n v="25046"/>
    <n v="87795"/>
    <n v="3.6"/>
    <n v="529261"/>
    <n v="90"/>
    <n v="781964979"/>
    <n v="12239156"/>
    <n v="769725823"/>
    <x v="2"/>
  </r>
  <r>
    <x v="2"/>
    <x v="29"/>
    <s v="Rəngli"/>
    <x v="2"/>
    <s v="Spanish"/>
    <x v="0"/>
    <s v="G"/>
    <s v="Daniel Nolan"/>
    <x v="289"/>
    <n v="48233"/>
    <n v="154294"/>
    <n v="32909"/>
    <n v="3848"/>
    <n v="5.7"/>
    <n v="2490039"/>
    <n v="180"/>
    <n v="194699354"/>
    <n v="103849313"/>
    <n v="90850041"/>
    <x v="1"/>
  </r>
  <r>
    <x v="99"/>
    <x v="38"/>
    <s v="Rəngli"/>
    <x v="3"/>
    <s v="English"/>
    <x v="6"/>
    <s v="TV-MA"/>
    <s v="Natalie Hathaway"/>
    <x v="420"/>
    <n v="17069"/>
    <n v="134874"/>
    <n v="2709"/>
    <n v="121625"/>
    <n v="6.7"/>
    <n v="2275884"/>
    <n v="166"/>
    <n v="885185713"/>
    <n v="197991653"/>
    <n v="687194060"/>
    <x v="0"/>
  </r>
  <r>
    <x v="85"/>
    <x v="33"/>
    <s v="Rəngli"/>
    <x v="0"/>
    <s v="German"/>
    <x v="5"/>
    <s v="R"/>
    <s v="Hugh Washington"/>
    <x v="498"/>
    <n v="20721"/>
    <n v="257866"/>
    <n v="44503"/>
    <n v="109959"/>
    <n v="6.1"/>
    <n v="1976276"/>
    <n v="113"/>
    <n v="1057229746"/>
    <n v="142510021"/>
    <n v="914719725"/>
    <x v="4"/>
  </r>
  <r>
    <x v="39"/>
    <x v="6"/>
    <s v="Rəngli"/>
    <x v="0"/>
    <s v="Spanish"/>
    <x v="4"/>
    <s v="TV-MA"/>
    <s v="Brad Nolan"/>
    <x v="457"/>
    <n v="6493"/>
    <n v="129242"/>
    <n v="39029"/>
    <n v="23383"/>
    <n v="8.1999999999999993"/>
    <n v="2247005"/>
    <n v="92"/>
    <n v="463524111"/>
    <n v="140869272"/>
    <n v="322654839"/>
    <x v="3"/>
  </r>
  <r>
    <x v="44"/>
    <x v="24"/>
    <s v="Rəngli"/>
    <x v="4"/>
    <s v="English"/>
    <x v="3"/>
    <s v="PG-13"/>
    <s v="Leonardo Craig"/>
    <x v="192"/>
    <n v="79027"/>
    <n v="120732"/>
    <n v="12679"/>
    <n v="85515"/>
    <n v="6.9"/>
    <n v="119308"/>
    <n v="138"/>
    <n v="539051695"/>
    <n v="292988604"/>
    <n v="246063091"/>
    <x v="2"/>
  </r>
  <r>
    <x v="167"/>
    <x v="29"/>
    <s v="Rəngli"/>
    <x v="6"/>
    <s v="English"/>
    <x v="3"/>
    <s v="R"/>
    <s v="Tom Cruise"/>
    <x v="437"/>
    <n v="58532"/>
    <n v="181647"/>
    <n v="8192"/>
    <n v="90101"/>
    <n v="5.5"/>
    <n v="599979"/>
    <n v="143"/>
    <n v="1145205882"/>
    <n v="85714547"/>
    <n v="1059491335"/>
    <x v="1"/>
  </r>
  <r>
    <x v="199"/>
    <x v="31"/>
    <s v="Rəngli"/>
    <x v="1"/>
    <s v="English"/>
    <x v="4"/>
    <s v="PG-13"/>
    <s v="Matthew Downey"/>
    <x v="329"/>
    <n v="1825"/>
    <n v="54423"/>
    <n v="19274"/>
    <n v="120446"/>
    <n v="9.6999999999999993"/>
    <n v="371332"/>
    <n v="174"/>
    <n v="514140678"/>
    <n v="295903810"/>
    <n v="218236868"/>
    <x v="3"/>
  </r>
  <r>
    <x v="88"/>
    <x v="6"/>
    <s v="Rəngli"/>
    <x v="5"/>
    <s v="German"/>
    <x v="4"/>
    <s v="TV-MA"/>
    <s v="Robert Theron"/>
    <x v="247"/>
    <n v="5981"/>
    <n v="197517"/>
    <n v="39042"/>
    <n v="95542"/>
    <n v="7.8"/>
    <n v="431437"/>
    <n v="98"/>
    <n v="382291791"/>
    <n v="272909199"/>
    <n v="109382592"/>
    <x v="3"/>
  </r>
  <r>
    <x v="207"/>
    <x v="38"/>
    <s v="Rəngli"/>
    <x v="1"/>
    <s v="English"/>
    <x v="1"/>
    <s v="G"/>
    <s v="Robert Lawrence"/>
    <x v="129"/>
    <n v="12215"/>
    <n v="154300"/>
    <n v="47804"/>
    <n v="116566"/>
    <n v="8.8000000000000007"/>
    <n v="1468649"/>
    <n v="133"/>
    <n v="747528120"/>
    <n v="118822241"/>
    <n v="628705879"/>
    <x v="0"/>
  </r>
  <r>
    <x v="142"/>
    <x v="37"/>
    <s v="Rəngli"/>
    <x v="5"/>
    <s v="English"/>
    <x v="4"/>
    <s v="TV-MA"/>
    <s v="Scarlett Murphy"/>
    <x v="0"/>
    <n v="75977"/>
    <n v="13763"/>
    <n v="725"/>
    <n v="56784"/>
    <n v="9.1"/>
    <n v="301756"/>
    <n v="101"/>
    <n v="994951075"/>
    <n v="222188588"/>
    <n v="772762487"/>
    <x v="4"/>
  </r>
  <r>
    <x v="82"/>
    <x v="39"/>
    <s v="Rəngli"/>
    <x v="1"/>
    <s v="English"/>
    <x v="4"/>
    <s v="PG-13"/>
    <s v="Margot Portman"/>
    <x v="457"/>
    <n v="64660"/>
    <n v="118674"/>
    <n v="48303"/>
    <n v="52245"/>
    <n v="6"/>
    <n v="635235"/>
    <n v="94"/>
    <n v="482564539"/>
    <n v="29312484"/>
    <n v="453252055"/>
    <x v="0"/>
  </r>
  <r>
    <x v="142"/>
    <x v="24"/>
    <s v="Rəngli"/>
    <x v="3"/>
    <s v="English"/>
    <x v="1"/>
    <s v="R"/>
    <s v="Anne McConaughey"/>
    <x v="77"/>
    <n v="79774"/>
    <n v="129365"/>
    <n v="34684"/>
    <n v="128287"/>
    <n v="3.6"/>
    <n v="1531556"/>
    <n v="128"/>
    <n v="1083284360"/>
    <n v="171227447"/>
    <n v="912056913"/>
    <x v="2"/>
  </r>
  <r>
    <x v="223"/>
    <x v="8"/>
    <s v="Rəngli"/>
    <x v="0"/>
    <s v="English"/>
    <x v="2"/>
    <s v="TV-MA"/>
    <s v="Cillian Nolan"/>
    <x v="55"/>
    <n v="21658"/>
    <n v="23919"/>
    <n v="43652"/>
    <n v="29413"/>
    <n v="7"/>
    <n v="2194254"/>
    <n v="154"/>
    <n v="1157034453"/>
    <n v="314825357"/>
    <n v="842209096"/>
    <x v="3"/>
  </r>
  <r>
    <x v="152"/>
    <x v="2"/>
    <s v="Rəngli"/>
    <x v="0"/>
    <s v="English"/>
    <x v="6"/>
    <s v="R"/>
    <s v="Scarlett Nolan"/>
    <x v="141"/>
    <n v="42248"/>
    <n v="184861"/>
    <n v="5708"/>
    <n v="80907"/>
    <n v="7.5"/>
    <n v="342030"/>
    <n v="114"/>
    <n v="674346760"/>
    <n v="171093343"/>
    <n v="503253417"/>
    <x v="2"/>
  </r>
  <r>
    <x v="100"/>
    <x v="34"/>
    <s v="Rəngli"/>
    <x v="1"/>
    <s v="English"/>
    <x v="3"/>
    <s v="TV-MA"/>
    <s v="Emma Jackman"/>
    <x v="456"/>
    <n v="75416"/>
    <n v="239935"/>
    <n v="39653"/>
    <n v="128790"/>
    <n v="7.6"/>
    <n v="2121879"/>
    <n v="158"/>
    <n v="691209169"/>
    <n v="186980945"/>
    <n v="504228224"/>
    <x v="1"/>
  </r>
  <r>
    <x v="127"/>
    <x v="27"/>
    <s v="Rəngli"/>
    <x v="7"/>
    <s v="English"/>
    <x v="2"/>
    <s v="PG"/>
    <s v="Margot Gosling"/>
    <x v="473"/>
    <n v="38486"/>
    <n v="46352"/>
    <n v="1411"/>
    <n v="32334"/>
    <n v="3.9"/>
    <n v="1008871"/>
    <n v="148"/>
    <n v="70213491"/>
    <n v="138228716"/>
    <n v="-68015225"/>
    <x v="0"/>
  </r>
  <r>
    <x v="43"/>
    <x v="33"/>
    <s v="Rəngli"/>
    <x v="4"/>
    <s v="English"/>
    <x v="3"/>
    <s v="R"/>
    <s v="Jennifer Watson"/>
    <x v="376"/>
    <n v="14291"/>
    <n v="6799"/>
    <n v="40977"/>
    <n v="26791"/>
    <n v="4.5"/>
    <n v="989342"/>
    <n v="185"/>
    <n v="146348986"/>
    <n v="21717972"/>
    <n v="124631014"/>
    <x v="4"/>
  </r>
  <r>
    <x v="21"/>
    <x v="36"/>
    <s v="Rəngli"/>
    <x v="1"/>
    <s v="Azerbaijani"/>
    <x v="5"/>
    <s v="TV-MA"/>
    <s v="Tom Watson"/>
    <x v="33"/>
    <n v="6865"/>
    <n v="92066"/>
    <n v="45383"/>
    <n v="24070"/>
    <n v="8.5"/>
    <n v="400133"/>
    <n v="177"/>
    <n v="104455426"/>
    <n v="59605416"/>
    <n v="44850010"/>
    <x v="3"/>
  </r>
  <r>
    <x v="162"/>
    <x v="1"/>
    <s v="Rəngli"/>
    <x v="3"/>
    <s v="English"/>
    <x v="2"/>
    <s v="G"/>
    <s v="Scarlett Jackman"/>
    <x v="469"/>
    <n v="69213"/>
    <n v="285745"/>
    <n v="38126"/>
    <n v="38143"/>
    <n v="5.9"/>
    <n v="712915"/>
    <n v="161"/>
    <n v="257151037"/>
    <n v="316615743"/>
    <n v="-59464706"/>
    <x v="1"/>
  </r>
  <r>
    <x v="94"/>
    <x v="17"/>
    <s v="Rəngli"/>
    <x v="5"/>
    <s v="English"/>
    <x v="1"/>
    <s v="PG-13"/>
    <s v="Scarlett Washington"/>
    <x v="347"/>
    <n v="58596"/>
    <n v="238127"/>
    <n v="20953"/>
    <n v="28460"/>
    <n v="4.9000000000000004"/>
    <n v="886013"/>
    <n v="143"/>
    <n v="208473348"/>
    <n v="129104476"/>
    <n v="79368872"/>
    <x v="1"/>
  </r>
  <r>
    <x v="124"/>
    <x v="11"/>
    <s v="Rəngli"/>
    <x v="1"/>
    <s v="Spanish"/>
    <x v="1"/>
    <s v="TV-MA"/>
    <s v="Cillian Bale"/>
    <x v="337"/>
    <n v="30158"/>
    <n v="204738"/>
    <n v="38249"/>
    <n v="17067"/>
    <n v="5.5"/>
    <n v="209163"/>
    <n v="131"/>
    <n v="308926980"/>
    <n v="131336290"/>
    <n v="177590690"/>
    <x v="3"/>
  </r>
  <r>
    <x v="30"/>
    <x v="4"/>
    <s v="Rəngli"/>
    <x v="7"/>
    <s v="Spanish"/>
    <x v="4"/>
    <s v="G"/>
    <s v="Hugh Tarantino"/>
    <x v="487"/>
    <n v="40306"/>
    <n v="78083"/>
    <n v="31269"/>
    <n v="122530"/>
    <n v="4.9000000000000004"/>
    <n v="2029727"/>
    <n v="132"/>
    <n v="628591935"/>
    <n v="280620930"/>
    <n v="347971005"/>
    <x v="0"/>
  </r>
  <r>
    <x v="211"/>
    <x v="4"/>
    <s v="Rəngli"/>
    <x v="2"/>
    <s v="English"/>
    <x v="3"/>
    <s v="TV-MA"/>
    <s v="Natalie DiCaprio"/>
    <x v="108"/>
    <n v="45699"/>
    <n v="8130"/>
    <n v="20633"/>
    <n v="121421"/>
    <n v="7.1"/>
    <n v="616935"/>
    <n v="149"/>
    <n v="119611841"/>
    <n v="39181169"/>
    <n v="80430672"/>
    <x v="0"/>
  </r>
  <r>
    <x v="163"/>
    <x v="15"/>
    <s v="Rəngli"/>
    <x v="2"/>
    <s v="English"/>
    <x v="1"/>
    <s v="R"/>
    <s v="Ryan Pitt"/>
    <x v="375"/>
    <n v="28903"/>
    <n v="222534"/>
    <n v="30021"/>
    <n v="87630"/>
    <n v="8.5"/>
    <n v="2213649"/>
    <n v="142"/>
    <n v="507342402"/>
    <n v="106811505"/>
    <n v="400530897"/>
    <x v="2"/>
  </r>
  <r>
    <x v="67"/>
    <x v="19"/>
    <s v="Rəngli"/>
    <x v="2"/>
    <s v="Spanish"/>
    <x v="5"/>
    <s v="R"/>
    <s v="Hugh Depp"/>
    <x v="497"/>
    <n v="15591"/>
    <n v="83391"/>
    <n v="40945"/>
    <n v="33489"/>
    <n v="8.5"/>
    <n v="2030998"/>
    <n v="150"/>
    <n v="188796373"/>
    <n v="330998585"/>
    <n v="-142202212"/>
    <x v="0"/>
  </r>
  <r>
    <x v="214"/>
    <x v="24"/>
    <s v="Rəngli"/>
    <x v="3"/>
    <s v="English"/>
    <x v="6"/>
    <s v="PG"/>
    <s v="Matthew Watson"/>
    <x v="232"/>
    <n v="74661"/>
    <n v="188648"/>
    <n v="3732"/>
    <n v="50160"/>
    <n v="8.5"/>
    <n v="838106"/>
    <n v="176"/>
    <n v="97806023"/>
    <n v="219436750"/>
    <n v="-121630727"/>
    <x v="2"/>
  </r>
  <r>
    <x v="192"/>
    <x v="29"/>
    <s v="Rəngli"/>
    <x v="3"/>
    <s v="Spanish"/>
    <x v="6"/>
    <s v="PG"/>
    <s v="Jennifer Reeves"/>
    <x v="164"/>
    <n v="38373"/>
    <n v="97637"/>
    <n v="6577"/>
    <n v="98725"/>
    <n v="4.5999999999999996"/>
    <n v="1902989"/>
    <n v="99"/>
    <n v="75899622"/>
    <n v="134663761"/>
    <n v="-58764139"/>
    <x v="1"/>
  </r>
  <r>
    <x v="154"/>
    <x v="19"/>
    <s v="Rəngli"/>
    <x v="0"/>
    <s v="French"/>
    <x v="2"/>
    <s v="R"/>
    <s v="Keanu Portman"/>
    <x v="110"/>
    <n v="32330"/>
    <n v="300895"/>
    <n v="32074"/>
    <n v="65174"/>
    <n v="4.3"/>
    <n v="1126258"/>
    <n v="160"/>
    <n v="417273931"/>
    <n v="203499563"/>
    <n v="213774368"/>
    <x v="0"/>
  </r>
  <r>
    <x v="217"/>
    <x v="35"/>
    <s v="Rəngli"/>
    <x v="5"/>
    <s v="Turkish"/>
    <x v="2"/>
    <s v="PG"/>
    <s v="Christian Robbie"/>
    <x v="114"/>
    <n v="67430"/>
    <n v="259816"/>
    <n v="36976"/>
    <n v="68957"/>
    <n v="4.9000000000000004"/>
    <n v="822293"/>
    <n v="97"/>
    <n v="455728641"/>
    <n v="305388511"/>
    <n v="150340130"/>
    <x v="0"/>
  </r>
  <r>
    <x v="47"/>
    <x v="14"/>
    <s v="Rəngli"/>
    <x v="4"/>
    <s v="Spanish"/>
    <x v="4"/>
    <s v="G"/>
    <s v="Ryan McConaughey"/>
    <x v="235"/>
    <n v="48777"/>
    <n v="328633"/>
    <n v="46817"/>
    <n v="96514"/>
    <n v="9"/>
    <n v="1890923"/>
    <n v="95"/>
    <n v="917635132"/>
    <n v="108738621"/>
    <n v="808896511"/>
    <x v="1"/>
  </r>
  <r>
    <x v="58"/>
    <x v="18"/>
    <s v="Ağ-qara"/>
    <x v="1"/>
    <s v="Spanish"/>
    <x v="6"/>
    <s v="TV-MA"/>
    <s v="Christian Pitt"/>
    <x v="188"/>
    <n v="18151"/>
    <n v="91586"/>
    <n v="1226"/>
    <n v="147099"/>
    <n v="4.7"/>
    <n v="2031836"/>
    <n v="172"/>
    <n v="108179463"/>
    <n v="261026635"/>
    <n v="-152847172"/>
    <x v="1"/>
  </r>
  <r>
    <x v="118"/>
    <x v="22"/>
    <s v="Rəngli"/>
    <x v="3"/>
    <s v="English"/>
    <x v="6"/>
    <s v="G"/>
    <s v="Margot Washington"/>
    <x v="112"/>
    <n v="67917"/>
    <n v="103899"/>
    <n v="15176"/>
    <n v="141713"/>
    <n v="8.4"/>
    <n v="2460818"/>
    <n v="119"/>
    <n v="570471722"/>
    <n v="91733236"/>
    <n v="478738486"/>
    <x v="4"/>
  </r>
  <r>
    <x v="168"/>
    <x v="33"/>
    <s v="Rəngli"/>
    <x v="6"/>
    <s v="German"/>
    <x v="2"/>
    <s v="R"/>
    <s v="Ryan McConaughey"/>
    <x v="139"/>
    <n v="75081"/>
    <n v="315048"/>
    <n v="29630"/>
    <n v="105013"/>
    <n v="9.1"/>
    <n v="2361026"/>
    <n v="151"/>
    <n v="531923240"/>
    <n v="80100684"/>
    <n v="451822556"/>
    <x v="4"/>
  </r>
  <r>
    <x v="34"/>
    <x v="5"/>
    <s v="Rəngli"/>
    <x v="2"/>
    <s v="Azerbaijani"/>
    <x v="0"/>
    <s v="TV-MA"/>
    <s v="Emma Murphy"/>
    <x v="466"/>
    <n v="72733"/>
    <n v="326327"/>
    <n v="14255"/>
    <n v="35054"/>
    <n v="8.4"/>
    <n v="164512"/>
    <n v="100"/>
    <n v="256605469"/>
    <n v="95651118"/>
    <n v="160954351"/>
    <x v="2"/>
  </r>
  <r>
    <x v="22"/>
    <x v="26"/>
    <s v="Rəngli"/>
    <x v="7"/>
    <s v="English"/>
    <x v="1"/>
    <s v="R"/>
    <s v="Christopher Nolan"/>
    <x v="228"/>
    <n v="77597"/>
    <n v="83938"/>
    <n v="4983"/>
    <n v="87862"/>
    <n v="5.9"/>
    <n v="1029708"/>
    <n v="91"/>
    <n v="8068012"/>
    <n v="122837737"/>
    <n v="-114769725"/>
    <x v="0"/>
  </r>
  <r>
    <x v="204"/>
    <x v="15"/>
    <s v="Rəngli"/>
    <x v="4"/>
    <s v="German"/>
    <x v="0"/>
    <s v="G"/>
    <s v="Leonardo Smith"/>
    <x v="523"/>
    <n v="10233"/>
    <n v="138739"/>
    <n v="13575"/>
    <n v="128594"/>
    <n v="9.1"/>
    <n v="1756381"/>
    <n v="125"/>
    <n v="234916291"/>
    <n v="310714267"/>
    <n v="-75797976"/>
    <x v="2"/>
  </r>
  <r>
    <x v="102"/>
    <x v="0"/>
    <s v="Rəngli"/>
    <x v="4"/>
    <s v="French"/>
    <x v="5"/>
    <s v="TV-MA"/>
    <s v="Charlize McConaughey"/>
    <x v="291"/>
    <n v="61814"/>
    <n v="230855"/>
    <n v="15755"/>
    <n v="147942"/>
    <n v="7"/>
    <n v="788696"/>
    <n v="94"/>
    <n v="273377381"/>
    <n v="191580783"/>
    <n v="81796598"/>
    <x v="0"/>
  </r>
  <r>
    <x v="217"/>
    <x v="18"/>
    <s v="Rəngli"/>
    <x v="5"/>
    <s v="German"/>
    <x v="2"/>
    <s v="G"/>
    <s v="Emma Lawrence"/>
    <x v="445"/>
    <n v="14134"/>
    <n v="293750"/>
    <n v="16377"/>
    <n v="95428"/>
    <n v="4.8"/>
    <n v="1507863"/>
    <n v="193"/>
    <n v="100194773"/>
    <n v="291871307"/>
    <n v="-191676534"/>
    <x v="1"/>
  </r>
  <r>
    <x v="23"/>
    <x v="24"/>
    <s v="Rəngli"/>
    <x v="1"/>
    <s v="Azerbaijani"/>
    <x v="1"/>
    <s v="G"/>
    <s v="Scarlett Nolan"/>
    <x v="304"/>
    <n v="49744"/>
    <n v="217480"/>
    <n v="3140"/>
    <n v="35965"/>
    <n v="5.0999999999999996"/>
    <n v="95933"/>
    <n v="190"/>
    <n v="1092327500"/>
    <n v="221104934"/>
    <n v="871222566"/>
    <x v="2"/>
  </r>
  <r>
    <x v="149"/>
    <x v="0"/>
    <s v="Rəngli"/>
    <x v="0"/>
    <s v="Azerbaijani"/>
    <x v="6"/>
    <s v="TV-MA"/>
    <s v="Ryan Hathaway"/>
    <x v="390"/>
    <n v="48024"/>
    <n v="91155"/>
    <n v="11949"/>
    <n v="32729"/>
    <n v="8.6"/>
    <n v="416341"/>
    <n v="138"/>
    <n v="697296674"/>
    <n v="131917257"/>
    <n v="565379417"/>
    <x v="0"/>
  </r>
  <r>
    <x v="20"/>
    <x v="30"/>
    <s v="Rəngli"/>
    <x v="6"/>
    <s v="English"/>
    <x v="6"/>
    <s v="PG"/>
    <s v="Quentin Reeves"/>
    <x v="121"/>
    <n v="25235"/>
    <n v="6181"/>
    <n v="19290"/>
    <n v="128429"/>
    <n v="5.0999999999999996"/>
    <n v="2023456"/>
    <n v="86"/>
    <n v="655109262"/>
    <n v="127277522"/>
    <n v="527831740"/>
    <x v="4"/>
  </r>
  <r>
    <x v="134"/>
    <x v="11"/>
    <s v="Rəngli"/>
    <x v="5"/>
    <s v="Spanish"/>
    <x v="3"/>
    <s v="TV-MA"/>
    <s v="Jennifer DiCaprio"/>
    <x v="298"/>
    <n v="48705"/>
    <n v="245519"/>
    <n v="30325"/>
    <n v="28460"/>
    <n v="4.3"/>
    <n v="646321"/>
    <n v="118"/>
    <n v="1183248677"/>
    <n v="104835130"/>
    <n v="1078413547"/>
    <x v="3"/>
  </r>
  <r>
    <x v="71"/>
    <x v="26"/>
    <s v="Rəngli"/>
    <x v="6"/>
    <s v="English"/>
    <x v="1"/>
    <s v="PG-13"/>
    <s v="Anne Pitt"/>
    <x v="457"/>
    <n v="34911"/>
    <n v="206869"/>
    <n v="37723"/>
    <n v="34843"/>
    <n v="7"/>
    <n v="258647"/>
    <n v="139"/>
    <n v="535904407"/>
    <n v="186935424"/>
    <n v="348968983"/>
    <x v="0"/>
  </r>
  <r>
    <x v="59"/>
    <x v="26"/>
    <s v="Rəngli"/>
    <x v="4"/>
    <s v="English"/>
    <x v="1"/>
    <s v="PG-13"/>
    <s v="Emma Bale"/>
    <x v="503"/>
    <n v="9486"/>
    <n v="321610"/>
    <n v="1040"/>
    <n v="142832"/>
    <n v="7.7"/>
    <n v="1622555"/>
    <n v="147"/>
    <n v="737563982"/>
    <n v="289910021"/>
    <n v="447653961"/>
    <x v="0"/>
  </r>
  <r>
    <x v="181"/>
    <x v="17"/>
    <s v="Rəngli"/>
    <x v="0"/>
    <s v="English"/>
    <x v="0"/>
    <s v="G"/>
    <s v="Denzel DiCaprio"/>
    <x v="89"/>
    <n v="47422"/>
    <n v="213836"/>
    <n v="8851"/>
    <n v="65922"/>
    <n v="6.6"/>
    <n v="624168"/>
    <n v="103"/>
    <n v="93193720"/>
    <n v="244669155"/>
    <n v="-151475435"/>
    <x v="1"/>
  </r>
  <r>
    <x v="44"/>
    <x v="6"/>
    <s v="Rəngli"/>
    <x v="3"/>
    <s v="German"/>
    <x v="3"/>
    <s v="PG"/>
    <s v="Cillian Reeves"/>
    <x v="386"/>
    <n v="12150"/>
    <n v="312500"/>
    <n v="41140"/>
    <n v="76645"/>
    <n v="5.0999999999999996"/>
    <n v="2046855"/>
    <n v="171"/>
    <n v="609262664"/>
    <n v="256477956"/>
    <n v="352784708"/>
    <x v="3"/>
  </r>
  <r>
    <x v="114"/>
    <x v="37"/>
    <s v="Rəngli"/>
    <x v="4"/>
    <s v="German"/>
    <x v="0"/>
    <s v="TV-MA"/>
    <s v="Quentin Murphy"/>
    <x v="480"/>
    <n v="18680"/>
    <n v="188153"/>
    <n v="5592"/>
    <n v="55836"/>
    <n v="6.7"/>
    <n v="739736"/>
    <n v="115"/>
    <n v="675920225"/>
    <n v="300902804"/>
    <n v="375017421"/>
    <x v="4"/>
  </r>
  <r>
    <x v="217"/>
    <x v="3"/>
    <s v="Rəngli"/>
    <x v="4"/>
    <s v="English"/>
    <x v="0"/>
    <s v="R"/>
    <s v="Charlize Tarantino"/>
    <x v="289"/>
    <n v="8101"/>
    <n v="227060"/>
    <n v="42970"/>
    <n v="118730"/>
    <n v="6"/>
    <n v="514480"/>
    <n v="141"/>
    <n v="384702369"/>
    <n v="137174583"/>
    <n v="247527786"/>
    <x v="2"/>
  </r>
  <r>
    <x v="45"/>
    <x v="27"/>
    <s v="Rəngli"/>
    <x v="6"/>
    <s v="Turkish"/>
    <x v="0"/>
    <s v="PG"/>
    <s v="Cillian Smith"/>
    <x v="423"/>
    <n v="8495"/>
    <n v="227445"/>
    <n v="38864"/>
    <n v="132656"/>
    <n v="4.5"/>
    <n v="1028709"/>
    <n v="106"/>
    <n v="926677208"/>
    <n v="19732606"/>
    <n v="906944602"/>
    <x v="0"/>
  </r>
  <r>
    <x v="97"/>
    <x v="3"/>
    <s v="Rəngli"/>
    <x v="6"/>
    <s v="Spanish"/>
    <x v="6"/>
    <s v="TV-MA"/>
    <s v="Jennifer DiCaprio"/>
    <x v="459"/>
    <n v="68630"/>
    <n v="37862"/>
    <n v="9791"/>
    <n v="102520"/>
    <n v="6.7"/>
    <n v="1288379"/>
    <n v="116"/>
    <n v="382079163"/>
    <n v="319852542"/>
    <n v="62226621"/>
    <x v="2"/>
  </r>
  <r>
    <x v="174"/>
    <x v="17"/>
    <s v="Rəngli"/>
    <x v="6"/>
    <s v="English"/>
    <x v="0"/>
    <s v="TV-MA"/>
    <s v="Ryan Reeves"/>
    <x v="397"/>
    <n v="50700"/>
    <n v="150856"/>
    <n v="35721"/>
    <n v="39042"/>
    <n v="9.4"/>
    <n v="1465876"/>
    <n v="112"/>
    <n v="110535752"/>
    <n v="321297437"/>
    <n v="-210761685"/>
    <x v="1"/>
  </r>
  <r>
    <x v="209"/>
    <x v="14"/>
    <s v="Rəngli"/>
    <x v="4"/>
    <s v="Spanish"/>
    <x v="6"/>
    <s v="TV-MA"/>
    <s v="Daniel Portman"/>
    <x v="496"/>
    <n v="32218"/>
    <n v="197183"/>
    <n v="49114"/>
    <n v="2165"/>
    <n v="6.5"/>
    <n v="343910"/>
    <n v="90"/>
    <n v="708715432"/>
    <n v="64714399"/>
    <n v="644001033"/>
    <x v="1"/>
  </r>
  <r>
    <x v="114"/>
    <x v="36"/>
    <s v="Rəngli"/>
    <x v="1"/>
    <s v="English"/>
    <x v="5"/>
    <s v="G"/>
    <s v="Johnny Depp"/>
    <x v="101"/>
    <n v="37631"/>
    <n v="135954"/>
    <n v="34593"/>
    <n v="86814"/>
    <n v="3.6"/>
    <n v="1892879"/>
    <n v="113"/>
    <n v="829382073"/>
    <n v="63071847"/>
    <n v="766310226"/>
    <x v="3"/>
  </r>
  <r>
    <x v="160"/>
    <x v="7"/>
    <s v="Rəngli"/>
    <x v="4"/>
    <s v="French"/>
    <x v="1"/>
    <s v="PG-13"/>
    <s v="Hugh Bale"/>
    <x v="210"/>
    <n v="40196"/>
    <n v="339900"/>
    <n v="47343"/>
    <n v="23537"/>
    <n v="4.4000000000000004"/>
    <n v="270362"/>
    <n v="136"/>
    <n v="511578088"/>
    <n v="136061568"/>
    <n v="375516520"/>
    <x v="1"/>
  </r>
  <r>
    <x v="150"/>
    <x v="37"/>
    <s v="Rəngli"/>
    <x v="1"/>
    <s v="Azerbaijani"/>
    <x v="6"/>
    <s v="PG-13"/>
    <s v="Anne Depp"/>
    <x v="350"/>
    <n v="77888"/>
    <n v="300768"/>
    <n v="7355"/>
    <n v="118292"/>
    <n v="7.8"/>
    <n v="1788437"/>
    <n v="155"/>
    <n v="751524734"/>
    <n v="274183034"/>
    <n v="477341700"/>
    <x v="4"/>
  </r>
  <r>
    <x v="160"/>
    <x v="6"/>
    <s v="Rəngli"/>
    <x v="0"/>
    <s v="German"/>
    <x v="4"/>
    <s v="R"/>
    <s v="Daniel Murphy"/>
    <x v="177"/>
    <n v="49822"/>
    <n v="163776"/>
    <n v="4458"/>
    <n v="3184"/>
    <n v="3.9"/>
    <n v="1810295"/>
    <n v="134"/>
    <n v="364908306"/>
    <n v="38609156"/>
    <n v="326299150"/>
    <x v="3"/>
  </r>
  <r>
    <x v="128"/>
    <x v="38"/>
    <s v="Rəngli"/>
    <x v="2"/>
    <s v="English"/>
    <x v="2"/>
    <s v="PG-13"/>
    <s v="Charlize Smith"/>
    <x v="387"/>
    <n v="3338"/>
    <n v="229231"/>
    <n v="38407"/>
    <n v="72399"/>
    <n v="8.4"/>
    <n v="1678058"/>
    <n v="149"/>
    <n v="980785292"/>
    <n v="348334621"/>
    <n v="632450671"/>
    <x v="0"/>
  </r>
  <r>
    <x v="126"/>
    <x v="11"/>
    <s v="Rəngli"/>
    <x v="4"/>
    <s v="English"/>
    <x v="3"/>
    <s v="PG-13"/>
    <s v="Will Nolan"/>
    <x v="273"/>
    <n v="75028"/>
    <n v="96246"/>
    <n v="6891"/>
    <n v="96992"/>
    <n v="5.8"/>
    <n v="950656"/>
    <n v="150"/>
    <n v="648146205"/>
    <n v="265427922"/>
    <n v="382718283"/>
    <x v="3"/>
  </r>
  <r>
    <x v="59"/>
    <x v="3"/>
    <s v="Rəngli"/>
    <x v="2"/>
    <s v="Spanish"/>
    <x v="6"/>
    <s v="TV-MA"/>
    <s v="Keanu Bale"/>
    <x v="59"/>
    <n v="23691"/>
    <n v="15380"/>
    <n v="10266"/>
    <n v="76249"/>
    <n v="5.2"/>
    <n v="535208"/>
    <n v="147"/>
    <n v="1022443430"/>
    <n v="172629243"/>
    <n v="849814187"/>
    <x v="2"/>
  </r>
  <r>
    <x v="118"/>
    <x v="19"/>
    <s v="Rəngli"/>
    <x v="4"/>
    <s v="German"/>
    <x v="3"/>
    <s v="TV-MA"/>
    <s v="Ryan Depp"/>
    <x v="14"/>
    <n v="36675"/>
    <n v="320962"/>
    <n v="2021"/>
    <n v="65679"/>
    <n v="6.5"/>
    <n v="1957224"/>
    <n v="105"/>
    <n v="322160053"/>
    <n v="99778113"/>
    <n v="222381940"/>
    <x v="0"/>
  </r>
  <r>
    <x v="104"/>
    <x v="24"/>
    <s v="Rəngli"/>
    <x v="2"/>
    <s v="English"/>
    <x v="6"/>
    <s v="TV-MA"/>
    <s v="Ryan Cruise"/>
    <x v="252"/>
    <n v="47577"/>
    <n v="318115"/>
    <n v="34486"/>
    <n v="40100"/>
    <n v="6.8"/>
    <n v="1685924"/>
    <n v="154"/>
    <n v="314176462"/>
    <n v="45226626"/>
    <n v="268949836"/>
    <x v="2"/>
  </r>
  <r>
    <x v="186"/>
    <x v="24"/>
    <s v="Rəngli"/>
    <x v="0"/>
    <s v="English"/>
    <x v="1"/>
    <s v="TV-MA"/>
    <s v="Natalie Theron"/>
    <x v="421"/>
    <n v="36002"/>
    <n v="326968"/>
    <n v="14486"/>
    <n v="44477"/>
    <n v="8.1999999999999993"/>
    <n v="750137"/>
    <n v="186"/>
    <n v="190589618"/>
    <n v="79480428"/>
    <n v="111109190"/>
    <x v="2"/>
  </r>
  <r>
    <x v="119"/>
    <x v="17"/>
    <s v="Rəngli"/>
    <x v="0"/>
    <s v="English"/>
    <x v="1"/>
    <s v="TV-MA"/>
    <s v="Quentin Watson"/>
    <x v="414"/>
    <n v="37974"/>
    <n v="337172"/>
    <n v="46473"/>
    <n v="126241"/>
    <n v="7.9"/>
    <n v="1503568"/>
    <n v="145"/>
    <n v="1159302398"/>
    <n v="226543463"/>
    <n v="932758935"/>
    <x v="1"/>
  </r>
  <r>
    <x v="11"/>
    <x v="5"/>
    <s v="Rəngli"/>
    <x v="1"/>
    <s v="English"/>
    <x v="1"/>
    <s v="PG"/>
    <s v="Scarlett Portman"/>
    <x v="291"/>
    <n v="1766"/>
    <n v="37096"/>
    <n v="32926"/>
    <n v="102827"/>
    <n v="6.6"/>
    <n v="1584060"/>
    <n v="183"/>
    <n v="755384073"/>
    <n v="92463461"/>
    <n v="662920612"/>
    <x v="2"/>
  </r>
  <r>
    <x v="198"/>
    <x v="32"/>
    <s v="Rəngli"/>
    <x v="1"/>
    <s v="English"/>
    <x v="4"/>
    <s v="R"/>
    <s v="Ryan Reeves"/>
    <x v="422"/>
    <n v="22082"/>
    <n v="256547"/>
    <n v="18598"/>
    <n v="63898"/>
    <n v="4.4000000000000004"/>
    <n v="1721974"/>
    <n v="133"/>
    <n v="161618320"/>
    <n v="105077416"/>
    <n v="56540904"/>
    <x v="0"/>
  </r>
  <r>
    <x v="223"/>
    <x v="8"/>
    <s v="Rəngli"/>
    <x v="5"/>
    <s v="English"/>
    <x v="0"/>
    <s v="PG"/>
    <s v="Keanu Bale"/>
    <x v="478"/>
    <n v="42722"/>
    <n v="147501"/>
    <n v="15289"/>
    <n v="149591"/>
    <n v="9.8000000000000007"/>
    <n v="1769747"/>
    <n v="116"/>
    <n v="384717354"/>
    <n v="286300270"/>
    <n v="98417084"/>
    <x v="3"/>
  </r>
  <r>
    <x v="26"/>
    <x v="34"/>
    <s v="Rəngli"/>
    <x v="4"/>
    <s v="French"/>
    <x v="0"/>
    <s v="PG"/>
    <s v="Quentin McConaughey"/>
    <x v="406"/>
    <n v="54911"/>
    <n v="202146"/>
    <n v="33628"/>
    <n v="61998"/>
    <n v="5.7"/>
    <n v="1872046"/>
    <n v="192"/>
    <n v="1118224372"/>
    <n v="171676769"/>
    <n v="946547603"/>
    <x v="1"/>
  </r>
  <r>
    <x v="21"/>
    <x v="11"/>
    <s v="Rəngli"/>
    <x v="6"/>
    <s v="German"/>
    <x v="5"/>
    <s v="PG-13"/>
    <s v="Keanu Cruise"/>
    <x v="339"/>
    <n v="44551"/>
    <n v="91844"/>
    <n v="2378"/>
    <n v="120438"/>
    <n v="6.1"/>
    <n v="799201"/>
    <n v="173"/>
    <n v="788955109"/>
    <n v="85251116"/>
    <n v="703703993"/>
    <x v="3"/>
  </r>
  <r>
    <x v="101"/>
    <x v="2"/>
    <s v="Rəngli"/>
    <x v="0"/>
    <s v="English"/>
    <x v="1"/>
    <s v="G"/>
    <s v="Charlize Johansson"/>
    <x v="485"/>
    <n v="26470"/>
    <n v="67935"/>
    <n v="36866"/>
    <n v="101126"/>
    <n v="6.5"/>
    <n v="786164"/>
    <n v="178"/>
    <n v="27484272"/>
    <n v="260725786"/>
    <n v="-233241514"/>
    <x v="2"/>
  </r>
  <r>
    <x v="182"/>
    <x v="10"/>
    <s v="Rəngli"/>
    <x v="0"/>
    <s v="English"/>
    <x v="5"/>
    <s v="TV-MA"/>
    <s v="Johnny Gosling"/>
    <x v="513"/>
    <n v="55636"/>
    <n v="198017"/>
    <n v="665"/>
    <n v="72567"/>
    <n v="6.2"/>
    <n v="889121"/>
    <n v="116"/>
    <n v="483002765"/>
    <n v="43723088"/>
    <n v="439279677"/>
    <x v="3"/>
  </r>
  <r>
    <x v="197"/>
    <x v="28"/>
    <s v="Rəngli"/>
    <x v="7"/>
    <s v="English"/>
    <x v="6"/>
    <s v="PG-13"/>
    <s v="Leonardo Tarantino"/>
    <x v="33"/>
    <n v="74173"/>
    <n v="37334"/>
    <n v="7224"/>
    <n v="95746"/>
    <n v="9.1999999999999993"/>
    <n v="2046355"/>
    <n v="121"/>
    <n v="690058054"/>
    <n v="133716264"/>
    <n v="556341790"/>
    <x v="3"/>
  </r>
  <r>
    <x v="119"/>
    <x v="5"/>
    <s v="Rəngli"/>
    <x v="1"/>
    <s v="English"/>
    <x v="0"/>
    <s v="G"/>
    <s v="Will Downey"/>
    <x v="450"/>
    <n v="20247"/>
    <n v="319594"/>
    <n v="12905"/>
    <n v="41768"/>
    <n v="7.3"/>
    <n v="1518957"/>
    <n v="187"/>
    <n v="871890061"/>
    <n v="175265139"/>
    <n v="696624922"/>
    <x v="2"/>
  </r>
  <r>
    <x v="148"/>
    <x v="12"/>
    <s v="Rəngli"/>
    <x v="3"/>
    <s v="English"/>
    <x v="6"/>
    <s v="TV-MA"/>
    <s v="Will Smith"/>
    <x v="259"/>
    <n v="8312"/>
    <n v="265478"/>
    <n v="47137"/>
    <n v="92225"/>
    <n v="6.6"/>
    <n v="1059887"/>
    <n v="144"/>
    <n v="238208858"/>
    <n v="210324623"/>
    <n v="27884235"/>
    <x v="1"/>
  </r>
  <r>
    <x v="105"/>
    <x v="19"/>
    <s v="Rəngli"/>
    <x v="4"/>
    <s v="Azerbaijani"/>
    <x v="6"/>
    <s v="PG-13"/>
    <s v="Daniel Jackman"/>
    <x v="342"/>
    <n v="7149"/>
    <n v="123054"/>
    <n v="8958"/>
    <n v="137814"/>
    <n v="5.4"/>
    <n v="1819680"/>
    <n v="111"/>
    <n v="79572962"/>
    <n v="169873001"/>
    <n v="-90300039"/>
    <x v="0"/>
  </r>
  <r>
    <x v="127"/>
    <x v="31"/>
    <s v="Ağ-qara"/>
    <x v="4"/>
    <s v="German"/>
    <x v="4"/>
    <s v="G"/>
    <s v="Charlize Washington"/>
    <x v="379"/>
    <n v="56348"/>
    <n v="68721"/>
    <n v="39328"/>
    <n v="87026"/>
    <n v="5"/>
    <n v="2125967"/>
    <n v="118"/>
    <n v="581748841"/>
    <n v="198322200"/>
    <n v="383426641"/>
    <x v="3"/>
  </r>
  <r>
    <x v="104"/>
    <x v="2"/>
    <s v="Rəngli"/>
    <x v="5"/>
    <s v="French"/>
    <x v="4"/>
    <s v="R"/>
    <s v="Jennifer Watson"/>
    <x v="86"/>
    <n v="24334"/>
    <n v="184445"/>
    <n v="36189"/>
    <n v="8307"/>
    <n v="8.3000000000000007"/>
    <n v="1953930"/>
    <n v="184"/>
    <n v="1052748156"/>
    <n v="243102420"/>
    <n v="809645736"/>
    <x v="2"/>
  </r>
  <r>
    <x v="9"/>
    <x v="24"/>
    <s v="Rəngli"/>
    <x v="4"/>
    <s v="English"/>
    <x v="3"/>
    <s v="R"/>
    <s v="Christopher Cruise"/>
    <x v="247"/>
    <n v="9380"/>
    <n v="260334"/>
    <n v="500"/>
    <n v="49591"/>
    <n v="8"/>
    <n v="34276"/>
    <n v="146"/>
    <n v="672322354"/>
    <n v="321825667"/>
    <n v="350496687"/>
    <x v="2"/>
  </r>
  <r>
    <x v="24"/>
    <x v="13"/>
    <s v="Ağ-qara"/>
    <x v="1"/>
    <s v="English"/>
    <x v="4"/>
    <s v="G"/>
    <s v="Quentin Jackman"/>
    <x v="390"/>
    <n v="8777"/>
    <n v="54920"/>
    <n v="1677"/>
    <n v="101665"/>
    <n v="4.7"/>
    <n v="2169343"/>
    <n v="133"/>
    <n v="439953897"/>
    <n v="186464072"/>
    <n v="253489825"/>
    <x v="1"/>
  </r>
  <r>
    <x v="209"/>
    <x v="25"/>
    <s v="Rəngli"/>
    <x v="2"/>
    <s v="English"/>
    <x v="1"/>
    <s v="G"/>
    <s v="Will Pitt"/>
    <x v="252"/>
    <n v="44136"/>
    <n v="135277"/>
    <n v="3232"/>
    <n v="25939"/>
    <n v="5.6"/>
    <n v="2227908"/>
    <n v="136"/>
    <n v="744761242"/>
    <n v="333866113"/>
    <n v="410895129"/>
    <x v="3"/>
  </r>
  <r>
    <x v="119"/>
    <x v="29"/>
    <s v="Ağ-qara"/>
    <x v="2"/>
    <s v="English"/>
    <x v="6"/>
    <s v="G"/>
    <s v="Christian Johansson"/>
    <x v="164"/>
    <n v="57416"/>
    <n v="114248"/>
    <n v="38102"/>
    <n v="68483"/>
    <n v="8.8000000000000007"/>
    <n v="771533"/>
    <n v="143"/>
    <n v="409005070"/>
    <n v="348544314"/>
    <n v="60460756"/>
    <x v="1"/>
  </r>
  <r>
    <x v="122"/>
    <x v="24"/>
    <s v="Rəngli"/>
    <x v="6"/>
    <s v="Azerbaijani"/>
    <x v="3"/>
    <s v="PG"/>
    <s v="Matthew Robbie"/>
    <x v="426"/>
    <n v="10315"/>
    <n v="22098"/>
    <n v="24335"/>
    <n v="68239"/>
    <n v="4.5"/>
    <n v="1184823"/>
    <n v="138"/>
    <n v="737008804"/>
    <n v="71658484"/>
    <n v="665350320"/>
    <x v="2"/>
  </r>
  <r>
    <x v="39"/>
    <x v="18"/>
    <s v="Rəngli"/>
    <x v="1"/>
    <s v="English"/>
    <x v="6"/>
    <s v="PG"/>
    <s v="Quentin Bale"/>
    <x v="410"/>
    <n v="26015"/>
    <n v="9560"/>
    <n v="30865"/>
    <n v="94100"/>
    <n v="5.9"/>
    <n v="104892"/>
    <n v="127"/>
    <n v="216576501"/>
    <n v="264784061"/>
    <n v="-48207560"/>
    <x v="1"/>
  </r>
  <r>
    <x v="136"/>
    <x v="32"/>
    <s v="Ağ-qara"/>
    <x v="6"/>
    <s v="English"/>
    <x v="5"/>
    <s v="G"/>
    <s v="Charlize Johansson"/>
    <x v="74"/>
    <n v="26761"/>
    <n v="233441"/>
    <n v="4192"/>
    <n v="47726"/>
    <n v="5.9"/>
    <n v="1338379"/>
    <n v="114"/>
    <n v="591123945"/>
    <n v="35394395"/>
    <n v="555729550"/>
    <x v="0"/>
  </r>
  <r>
    <x v="107"/>
    <x v="20"/>
    <s v="Ağ-qara"/>
    <x v="0"/>
    <s v="English"/>
    <x v="1"/>
    <s v="R"/>
    <s v="Hugh Depp"/>
    <x v="59"/>
    <n v="21917"/>
    <n v="344321"/>
    <n v="45250"/>
    <n v="44267"/>
    <n v="5"/>
    <n v="2381259"/>
    <n v="104"/>
    <n v="964976378"/>
    <n v="212914892"/>
    <n v="752061486"/>
    <x v="3"/>
  </r>
  <r>
    <x v="85"/>
    <x v="8"/>
    <s v="Rəngli"/>
    <x v="6"/>
    <s v="English"/>
    <x v="5"/>
    <s v="G"/>
    <s v="Hugh McConaughey"/>
    <x v="528"/>
    <n v="23536"/>
    <n v="74285"/>
    <n v="34710"/>
    <n v="111737"/>
    <n v="6.5"/>
    <n v="1131333"/>
    <n v="135"/>
    <n v="496487495"/>
    <n v="24828773"/>
    <n v="471658722"/>
    <x v="3"/>
  </r>
  <r>
    <x v="20"/>
    <x v="37"/>
    <s v="Rəngli"/>
    <x v="1"/>
    <s v="English"/>
    <x v="3"/>
    <s v="PG-13"/>
    <s v="Cillian McConaughey"/>
    <x v="266"/>
    <n v="29271"/>
    <n v="160940"/>
    <n v="45033"/>
    <n v="90529"/>
    <n v="4.2"/>
    <n v="1468803"/>
    <n v="155"/>
    <n v="166947856"/>
    <n v="122648309"/>
    <n v="44299547"/>
    <x v="4"/>
  </r>
  <r>
    <x v="13"/>
    <x v="26"/>
    <s v="Rəngli"/>
    <x v="3"/>
    <s v="English"/>
    <x v="0"/>
    <s v="PG"/>
    <s v="Leonardo Theron"/>
    <x v="447"/>
    <n v="68427"/>
    <n v="65052"/>
    <n v="22186"/>
    <n v="25624"/>
    <n v="4.7"/>
    <n v="707494"/>
    <n v="127"/>
    <n v="883501086"/>
    <n v="67266172"/>
    <n v="816234914"/>
    <x v="0"/>
  </r>
  <r>
    <x v="36"/>
    <x v="33"/>
    <s v="Rəngli"/>
    <x v="0"/>
    <s v="French"/>
    <x v="3"/>
    <s v="R"/>
    <s v="Christian Johansson"/>
    <x v="193"/>
    <n v="62306"/>
    <n v="124759"/>
    <n v="30923"/>
    <n v="30737"/>
    <n v="9.1"/>
    <n v="1907551"/>
    <n v="106"/>
    <n v="244563967"/>
    <n v="96241921"/>
    <n v="148322046"/>
    <x v="4"/>
  </r>
  <r>
    <x v="213"/>
    <x v="7"/>
    <s v="Rəngli"/>
    <x v="0"/>
    <s v="English"/>
    <x v="0"/>
    <s v="PG"/>
    <s v="Anne Portman"/>
    <x v="297"/>
    <n v="67050"/>
    <n v="264891"/>
    <n v="14674"/>
    <n v="1802"/>
    <n v="5.3"/>
    <n v="1991214"/>
    <n v="167"/>
    <n v="1045603096"/>
    <n v="285357659"/>
    <n v="760245437"/>
    <x v="1"/>
  </r>
  <r>
    <x v="60"/>
    <x v="34"/>
    <s v="Rəngli"/>
    <x v="6"/>
    <s v="German"/>
    <x v="1"/>
    <s v="R"/>
    <s v="Christopher Jackman"/>
    <x v="287"/>
    <n v="43107"/>
    <n v="272122"/>
    <n v="42276"/>
    <n v="72656"/>
    <n v="8.4"/>
    <n v="300413"/>
    <n v="176"/>
    <n v="1142063266"/>
    <n v="82699175"/>
    <n v="1059364091"/>
    <x v="1"/>
  </r>
  <r>
    <x v="149"/>
    <x v="4"/>
    <s v="Rəngli"/>
    <x v="1"/>
    <s v="English"/>
    <x v="2"/>
    <s v="G"/>
    <s v="Christopher Reeves"/>
    <x v="266"/>
    <n v="46030"/>
    <n v="248652"/>
    <n v="17424"/>
    <n v="30601"/>
    <n v="5"/>
    <n v="900472"/>
    <n v="134"/>
    <n v="70558110"/>
    <n v="230912485"/>
    <n v="-160354375"/>
    <x v="0"/>
  </r>
  <r>
    <x v="166"/>
    <x v="39"/>
    <s v="Rəngli"/>
    <x v="4"/>
    <s v="English"/>
    <x v="4"/>
    <s v="TV-MA"/>
    <s v="Christopher Tarantino"/>
    <x v="297"/>
    <n v="55572"/>
    <n v="146328"/>
    <n v="37760"/>
    <n v="99690"/>
    <n v="5.9"/>
    <n v="347791"/>
    <n v="145"/>
    <n v="12601932"/>
    <n v="221712158"/>
    <n v="-209110226"/>
    <x v="0"/>
  </r>
  <r>
    <x v="94"/>
    <x v="30"/>
    <s v="Ağ-qara"/>
    <x v="1"/>
    <s v="French"/>
    <x v="4"/>
    <s v="G"/>
    <s v="Emma Tarantino"/>
    <x v="368"/>
    <n v="32500"/>
    <n v="81393"/>
    <n v="40982"/>
    <n v="41980"/>
    <n v="5.2"/>
    <n v="1941638"/>
    <n v="180"/>
    <n v="480373052"/>
    <n v="201039257"/>
    <n v="279333795"/>
    <x v="4"/>
  </r>
  <r>
    <x v="41"/>
    <x v="30"/>
    <s v="Ağ-qara"/>
    <x v="0"/>
    <s v="Azerbaijani"/>
    <x v="3"/>
    <s v="R"/>
    <s v="Keanu Bale"/>
    <x v="283"/>
    <n v="60053"/>
    <n v="208108"/>
    <n v="45414"/>
    <n v="32637"/>
    <n v="8.3000000000000007"/>
    <n v="536953"/>
    <n v="152"/>
    <n v="199271218"/>
    <n v="294196418"/>
    <n v="-94925200"/>
    <x v="4"/>
  </r>
  <r>
    <x v="0"/>
    <x v="1"/>
    <s v="Ağ-qara"/>
    <x v="3"/>
    <s v="English"/>
    <x v="5"/>
    <s v="PG-13"/>
    <s v="Natalie Bale"/>
    <x v="430"/>
    <n v="5910"/>
    <n v="33718"/>
    <n v="46622"/>
    <n v="63397"/>
    <n v="3.7"/>
    <n v="1605741"/>
    <n v="89"/>
    <n v="729938335"/>
    <n v="219844711"/>
    <n v="510093624"/>
    <x v="1"/>
  </r>
  <r>
    <x v="66"/>
    <x v="35"/>
    <s v="Rəngli"/>
    <x v="4"/>
    <s v="English"/>
    <x v="6"/>
    <s v="TV-MA"/>
    <s v="Tom Hathaway"/>
    <x v="72"/>
    <n v="37940"/>
    <n v="236293"/>
    <n v="49878"/>
    <n v="2399"/>
    <n v="7.7"/>
    <n v="2252850"/>
    <n v="167"/>
    <n v="611456084"/>
    <n v="158669130"/>
    <n v="452786954"/>
    <x v="0"/>
  </r>
  <r>
    <x v="165"/>
    <x v="9"/>
    <s v="Rəngli"/>
    <x v="0"/>
    <s v="German"/>
    <x v="0"/>
    <s v="PG-13"/>
    <s v="Jennifer Washington"/>
    <x v="375"/>
    <n v="46441"/>
    <n v="116091"/>
    <n v="14373"/>
    <n v="135505"/>
    <n v="8.6999999999999993"/>
    <n v="1300913"/>
    <n v="168"/>
    <n v="573756868"/>
    <n v="148649796"/>
    <n v="425107072"/>
    <x v="1"/>
  </r>
  <r>
    <x v="163"/>
    <x v="28"/>
    <s v="Rəngli"/>
    <x v="5"/>
    <s v="English"/>
    <x v="5"/>
    <s v="R"/>
    <s v="Leonardo Smith"/>
    <x v="33"/>
    <n v="15183"/>
    <n v="338655"/>
    <n v="15703"/>
    <n v="81707"/>
    <n v="7"/>
    <n v="1946409"/>
    <n v="127"/>
    <n v="664845669"/>
    <n v="105300139"/>
    <n v="559545530"/>
    <x v="3"/>
  </r>
  <r>
    <x v="121"/>
    <x v="32"/>
    <s v="Rəngli"/>
    <x v="0"/>
    <s v="English"/>
    <x v="1"/>
    <s v="R"/>
    <s v="Charlize Gosling"/>
    <x v="252"/>
    <n v="58238"/>
    <n v="346341"/>
    <n v="36791"/>
    <n v="56877"/>
    <n v="5.4"/>
    <n v="2357978"/>
    <n v="152"/>
    <n v="15660313"/>
    <n v="111896172"/>
    <n v="-96235859"/>
    <x v="0"/>
  </r>
  <r>
    <x v="23"/>
    <x v="37"/>
    <s v="Rəngli"/>
    <x v="0"/>
    <s v="English"/>
    <x v="6"/>
    <s v="TV-MA"/>
    <s v="Charlize Lawrence"/>
    <x v="528"/>
    <n v="30309"/>
    <n v="17212"/>
    <n v="29257"/>
    <n v="5928"/>
    <n v="8.6"/>
    <n v="1851804"/>
    <n v="159"/>
    <n v="721787825"/>
    <n v="231303506"/>
    <n v="490484319"/>
    <x v="4"/>
  </r>
  <r>
    <x v="112"/>
    <x v="8"/>
    <s v="Rəngli"/>
    <x v="3"/>
    <s v="English"/>
    <x v="0"/>
    <s v="R"/>
    <s v="Margot Johansson"/>
    <x v="223"/>
    <n v="30850"/>
    <n v="68399"/>
    <n v="46536"/>
    <n v="142956"/>
    <n v="5.9"/>
    <n v="2285522"/>
    <n v="112"/>
    <n v="38680727"/>
    <n v="80822747"/>
    <n v="-42142020"/>
    <x v="3"/>
  </r>
  <r>
    <x v="98"/>
    <x v="38"/>
    <s v="Rəngli"/>
    <x v="0"/>
    <s v="English"/>
    <x v="3"/>
    <s v="TV-MA"/>
    <s v="Tom Theron"/>
    <x v="82"/>
    <n v="59413"/>
    <n v="213707"/>
    <n v="1337"/>
    <n v="97673"/>
    <n v="7.6"/>
    <n v="2418489"/>
    <n v="159"/>
    <n v="741175399"/>
    <n v="146507802"/>
    <n v="594667597"/>
    <x v="0"/>
  </r>
  <r>
    <x v="129"/>
    <x v="4"/>
    <s v="Rəngli"/>
    <x v="0"/>
    <s v="English"/>
    <x v="1"/>
    <s v="G"/>
    <s v="Margot McConaughey"/>
    <x v="430"/>
    <n v="26427"/>
    <n v="76030"/>
    <n v="25987"/>
    <n v="31702"/>
    <n v="8.8000000000000007"/>
    <n v="2284878"/>
    <n v="93"/>
    <n v="289767817"/>
    <n v="318441119"/>
    <n v="-28673302"/>
    <x v="0"/>
  </r>
  <r>
    <x v="166"/>
    <x v="30"/>
    <s v="Rəngli"/>
    <x v="3"/>
    <s v="Turkish"/>
    <x v="1"/>
    <s v="TV-MA"/>
    <s v="Natalie Murphy"/>
    <x v="139"/>
    <n v="19340"/>
    <n v="204425"/>
    <n v="6727"/>
    <n v="119393"/>
    <n v="8.8000000000000007"/>
    <n v="727956"/>
    <n v="168"/>
    <n v="238949914"/>
    <n v="320950902"/>
    <n v="-82000988"/>
    <x v="4"/>
  </r>
  <r>
    <x v="54"/>
    <x v="24"/>
    <s v="Rəngli"/>
    <x v="2"/>
    <s v="French"/>
    <x v="0"/>
    <s v="G"/>
    <s v="Keanu Bale"/>
    <x v="294"/>
    <n v="64380"/>
    <n v="239478"/>
    <n v="4900"/>
    <n v="49338"/>
    <n v="6"/>
    <n v="2239417"/>
    <n v="113"/>
    <n v="908351272"/>
    <n v="165186626"/>
    <n v="743164646"/>
    <x v="2"/>
  </r>
  <r>
    <x v="7"/>
    <x v="20"/>
    <s v="Rəngli"/>
    <x v="0"/>
    <s v="French"/>
    <x v="4"/>
    <s v="PG"/>
    <s v="Leonardo Craig"/>
    <x v="302"/>
    <n v="79101"/>
    <n v="66994"/>
    <n v="15272"/>
    <n v="75201"/>
    <n v="6.9"/>
    <n v="2052425"/>
    <n v="159"/>
    <n v="594780575"/>
    <n v="144863850"/>
    <n v="449916725"/>
    <x v="3"/>
  </r>
  <r>
    <x v="161"/>
    <x v="35"/>
    <s v="Rəngli"/>
    <x v="4"/>
    <s v="English"/>
    <x v="4"/>
    <s v="R"/>
    <s v="Robert Depp"/>
    <x v="151"/>
    <n v="11297"/>
    <n v="245915"/>
    <n v="42755"/>
    <n v="69450"/>
    <n v="9.5"/>
    <n v="1384686"/>
    <n v="176"/>
    <n v="137999423"/>
    <n v="281221497"/>
    <n v="-143222074"/>
    <x v="0"/>
  </r>
  <r>
    <x v="96"/>
    <x v="37"/>
    <s v="Rəngli"/>
    <x v="6"/>
    <s v="English"/>
    <x v="5"/>
    <s v="PG"/>
    <s v="Matthew Tarantino"/>
    <x v="497"/>
    <n v="29082"/>
    <n v="83891"/>
    <n v="16766"/>
    <n v="5816"/>
    <n v="3.7"/>
    <n v="1245996"/>
    <n v="93"/>
    <n v="587854718"/>
    <n v="330960561"/>
    <n v="256894157"/>
    <x v="4"/>
  </r>
  <r>
    <x v="196"/>
    <x v="20"/>
    <s v="Rəngli"/>
    <x v="0"/>
    <s v="English"/>
    <x v="2"/>
    <s v="G"/>
    <s v="Christian Watson"/>
    <x v="401"/>
    <n v="74963"/>
    <n v="35205"/>
    <n v="1803"/>
    <n v="27225"/>
    <n v="5.3"/>
    <n v="197607"/>
    <n v="184"/>
    <n v="286248128"/>
    <n v="331047469"/>
    <n v="-44799341"/>
    <x v="3"/>
  </r>
  <r>
    <x v="63"/>
    <x v="31"/>
    <s v="Rəngli"/>
    <x v="6"/>
    <s v="German"/>
    <x v="5"/>
    <s v="TV-MA"/>
    <s v="Natalie Tarantino"/>
    <x v="51"/>
    <n v="40718"/>
    <n v="164199"/>
    <n v="20970"/>
    <n v="96972"/>
    <n v="8.1999999999999993"/>
    <n v="678256"/>
    <n v="136"/>
    <n v="320390233"/>
    <n v="4731963"/>
    <n v="315658270"/>
    <x v="3"/>
  </r>
  <r>
    <x v="10"/>
    <x v="23"/>
    <s v="Ağ-qara"/>
    <x v="2"/>
    <s v="Azerbaijani"/>
    <x v="3"/>
    <s v="TV-MA"/>
    <s v="Cillian Pitt"/>
    <x v="377"/>
    <n v="29257"/>
    <n v="110429"/>
    <n v="8177"/>
    <n v="15867"/>
    <n v="8.9"/>
    <n v="1797292"/>
    <n v="148"/>
    <n v="677143843"/>
    <n v="144061015"/>
    <n v="533082828"/>
    <x v="3"/>
  </r>
  <r>
    <x v="146"/>
    <x v="12"/>
    <s v="Rəngli"/>
    <x v="5"/>
    <s v="Spanish"/>
    <x v="3"/>
    <s v="TV-MA"/>
    <s v="Jennifer Jackman"/>
    <x v="315"/>
    <n v="37960"/>
    <n v="224786"/>
    <n v="42699"/>
    <n v="113552"/>
    <n v="7.5"/>
    <n v="1913172"/>
    <n v="112"/>
    <n v="10668269"/>
    <n v="347690375"/>
    <n v="-337022106"/>
    <x v="1"/>
  </r>
  <r>
    <x v="154"/>
    <x v="1"/>
    <s v="Rəngli"/>
    <x v="1"/>
    <s v="English"/>
    <x v="6"/>
    <s v="TV-MA"/>
    <s v="Anne Reeves"/>
    <x v="233"/>
    <n v="38457"/>
    <n v="131137"/>
    <n v="1795"/>
    <n v="86722"/>
    <n v="5.2"/>
    <n v="277463"/>
    <n v="144"/>
    <n v="129514065"/>
    <n v="37408636"/>
    <n v="92105429"/>
    <x v="1"/>
  </r>
  <r>
    <x v="54"/>
    <x v="11"/>
    <s v="Rəngli"/>
    <x v="3"/>
    <s v="English"/>
    <x v="2"/>
    <s v="PG-13"/>
    <s v="Charlize Hathaway"/>
    <x v="225"/>
    <n v="614"/>
    <n v="115154"/>
    <n v="32203"/>
    <n v="53176"/>
    <n v="7.4"/>
    <n v="1601872"/>
    <n v="112"/>
    <n v="239677249"/>
    <n v="240209853"/>
    <n v="-532604"/>
    <x v="3"/>
  </r>
  <r>
    <x v="83"/>
    <x v="27"/>
    <s v="Rəngli"/>
    <x v="7"/>
    <s v="Azerbaijani"/>
    <x v="1"/>
    <s v="R"/>
    <s v="Hugh Theron"/>
    <x v="513"/>
    <n v="14937"/>
    <n v="296568"/>
    <n v="28057"/>
    <n v="104090"/>
    <n v="4.9000000000000004"/>
    <n v="650804"/>
    <n v="96"/>
    <n v="420556517"/>
    <n v="232376344"/>
    <n v="188180173"/>
    <x v="0"/>
  </r>
  <r>
    <x v="34"/>
    <x v="24"/>
    <s v="Rəngli"/>
    <x v="4"/>
    <s v="English"/>
    <x v="1"/>
    <s v="G"/>
    <s v="Robert Theron"/>
    <x v="391"/>
    <n v="55719"/>
    <n v="231404"/>
    <n v="39868"/>
    <n v="7243"/>
    <n v="6"/>
    <n v="119303"/>
    <n v="128"/>
    <n v="1012519624"/>
    <n v="307763458"/>
    <n v="704756166"/>
    <x v="2"/>
  </r>
  <r>
    <x v="209"/>
    <x v="24"/>
    <s v="Ağ-qara"/>
    <x v="7"/>
    <s v="English"/>
    <x v="2"/>
    <s v="G"/>
    <s v="Cillian Theron"/>
    <x v="224"/>
    <n v="3200"/>
    <n v="111539"/>
    <n v="11701"/>
    <n v="43382"/>
    <n v="7.4"/>
    <n v="2117277"/>
    <n v="136"/>
    <n v="995157425"/>
    <n v="225783268"/>
    <n v="769374157"/>
    <x v="2"/>
  </r>
  <r>
    <x v="102"/>
    <x v="2"/>
    <s v="Rəngli"/>
    <x v="2"/>
    <s v="English"/>
    <x v="1"/>
    <s v="PG"/>
    <s v="Will Portman"/>
    <x v="234"/>
    <n v="40632"/>
    <n v="123892"/>
    <n v="36126"/>
    <n v="108862"/>
    <n v="8.8000000000000007"/>
    <n v="1622154"/>
    <n v="158"/>
    <n v="373218789"/>
    <n v="316838937"/>
    <n v="56379852"/>
    <x v="2"/>
  </r>
  <r>
    <x v="72"/>
    <x v="30"/>
    <s v="Rəngli"/>
    <x v="3"/>
    <s v="English"/>
    <x v="0"/>
    <s v="R"/>
    <s v="Charlize Nolan"/>
    <x v="89"/>
    <n v="65335"/>
    <n v="3500"/>
    <n v="21297"/>
    <n v="25703"/>
    <n v="3.9"/>
    <n v="2396212"/>
    <n v="177"/>
    <n v="969966779"/>
    <n v="150844244"/>
    <n v="819122535"/>
    <x v="4"/>
  </r>
  <r>
    <x v="145"/>
    <x v="25"/>
    <s v="Rəngli"/>
    <x v="0"/>
    <s v="English"/>
    <x v="0"/>
    <s v="R"/>
    <s v="Scarlett Hathaway"/>
    <x v="9"/>
    <n v="79127"/>
    <n v="306372"/>
    <n v="48363"/>
    <n v="47476"/>
    <n v="5.3"/>
    <n v="494678"/>
    <n v="148"/>
    <n v="259299653"/>
    <n v="302610228"/>
    <n v="-43310575"/>
    <x v="3"/>
  </r>
  <r>
    <x v="171"/>
    <x v="13"/>
    <s v="Rəngli"/>
    <x v="0"/>
    <s v="English"/>
    <x v="2"/>
    <s v="PG"/>
    <s v="Tom Bale"/>
    <x v="302"/>
    <n v="20244"/>
    <n v="72608"/>
    <n v="1298"/>
    <n v="10913"/>
    <n v="6.3"/>
    <n v="824430"/>
    <n v="138"/>
    <n v="434948318"/>
    <n v="221411205"/>
    <n v="213537113"/>
    <x v="1"/>
  </r>
  <r>
    <x v="39"/>
    <x v="1"/>
    <s v="Ağ-qara"/>
    <x v="3"/>
    <s v="English"/>
    <x v="0"/>
    <s v="TV-MA"/>
    <s v="Jennifer Robbie"/>
    <x v="353"/>
    <n v="1401"/>
    <n v="297391"/>
    <n v="23581"/>
    <n v="149649"/>
    <n v="5.6"/>
    <n v="2434942"/>
    <n v="93"/>
    <n v="819628810"/>
    <n v="210510723"/>
    <n v="609118087"/>
    <x v="1"/>
  </r>
  <r>
    <x v="161"/>
    <x v="8"/>
    <s v="Rəngli"/>
    <x v="2"/>
    <s v="Azerbaijani"/>
    <x v="4"/>
    <s v="G"/>
    <s v="Matthew Washington"/>
    <x v="466"/>
    <n v="71634"/>
    <n v="261219"/>
    <n v="32420"/>
    <n v="96727"/>
    <n v="7"/>
    <n v="1051560"/>
    <n v="159"/>
    <n v="932568761"/>
    <n v="13798795"/>
    <n v="918769966"/>
    <x v="3"/>
  </r>
  <r>
    <x v="123"/>
    <x v="18"/>
    <s v="Rəngli"/>
    <x v="1"/>
    <s v="Spanish"/>
    <x v="4"/>
    <s v="PG-13"/>
    <s v="Tom DiCaprio"/>
    <x v="438"/>
    <n v="12350"/>
    <n v="263181"/>
    <n v="48951"/>
    <n v="146108"/>
    <n v="3.8"/>
    <n v="1118112"/>
    <n v="166"/>
    <n v="361681761"/>
    <n v="52171999"/>
    <n v="309509762"/>
    <x v="1"/>
  </r>
  <r>
    <x v="185"/>
    <x v="22"/>
    <s v="Rəngli"/>
    <x v="5"/>
    <s v="Azerbaijani"/>
    <x v="6"/>
    <s v="PG"/>
    <s v="Robert Pitt"/>
    <x v="69"/>
    <n v="29016"/>
    <n v="339463"/>
    <n v="12015"/>
    <n v="17991"/>
    <n v="3.5"/>
    <n v="1725564"/>
    <n v="193"/>
    <n v="7956216"/>
    <n v="152740564"/>
    <n v="-144784348"/>
    <x v="4"/>
  </r>
  <r>
    <x v="149"/>
    <x v="11"/>
    <s v="Rəngli"/>
    <x v="1"/>
    <s v="English"/>
    <x v="5"/>
    <s v="TV-MA"/>
    <s v="Hugh Depp"/>
    <x v="241"/>
    <n v="78964"/>
    <n v="280717"/>
    <n v="26864"/>
    <n v="113965"/>
    <n v="5.2"/>
    <n v="2430060"/>
    <n v="164"/>
    <n v="560185718"/>
    <n v="193667283"/>
    <n v="366518435"/>
    <x v="3"/>
  </r>
  <r>
    <x v="70"/>
    <x v="16"/>
    <s v="Rəngli"/>
    <x v="3"/>
    <s v="English"/>
    <x v="2"/>
    <s v="TV-MA"/>
    <s v="Leonardo Murphy"/>
    <x v="348"/>
    <n v="42023"/>
    <n v="335804"/>
    <n v="16198"/>
    <n v="103226"/>
    <n v="3.9"/>
    <n v="2359571"/>
    <n v="126"/>
    <n v="887902654"/>
    <n v="328510655"/>
    <n v="559391999"/>
    <x v="4"/>
  </r>
  <r>
    <x v="118"/>
    <x v="35"/>
    <s v="Rəngli"/>
    <x v="1"/>
    <s v="English"/>
    <x v="5"/>
    <s v="R"/>
    <s v="Jennifer Cruise"/>
    <x v="473"/>
    <n v="17520"/>
    <n v="149741"/>
    <n v="23168"/>
    <n v="87524"/>
    <n v="6.3"/>
    <n v="1626919"/>
    <n v="122"/>
    <n v="507801938"/>
    <n v="75218157"/>
    <n v="432583781"/>
    <x v="0"/>
  </r>
  <r>
    <x v="70"/>
    <x v="36"/>
    <s v="Rəngli"/>
    <x v="0"/>
    <s v="English"/>
    <x v="3"/>
    <s v="PG"/>
    <s v="Christian Theron"/>
    <x v="344"/>
    <n v="24116"/>
    <n v="216951"/>
    <n v="28990"/>
    <n v="26523"/>
    <n v="5.0999999999999996"/>
    <n v="1039701"/>
    <n v="124"/>
    <n v="1150793712"/>
    <n v="245691362"/>
    <n v="905102350"/>
    <x v="3"/>
  </r>
  <r>
    <x v="51"/>
    <x v="27"/>
    <s v="Ağ-qara"/>
    <x v="1"/>
    <s v="English"/>
    <x v="5"/>
    <s v="TV-MA"/>
    <s v="Christian Craig"/>
    <x v="245"/>
    <n v="26101"/>
    <n v="279211"/>
    <n v="3792"/>
    <n v="25351"/>
    <n v="9.1"/>
    <n v="138810"/>
    <n v="127"/>
    <n v="195709100"/>
    <n v="302411900"/>
    <n v="-106702800"/>
    <x v="0"/>
  </r>
  <r>
    <x v="111"/>
    <x v="15"/>
    <s v="Rəngli"/>
    <x v="5"/>
    <s v="English"/>
    <x v="4"/>
    <s v="PG-13"/>
    <s v="Jennifer Bale"/>
    <x v="247"/>
    <n v="48065"/>
    <n v="76305"/>
    <n v="19503"/>
    <n v="27059"/>
    <n v="7.5"/>
    <n v="1841889"/>
    <n v="181"/>
    <n v="121302025"/>
    <n v="41693235"/>
    <n v="79608790"/>
    <x v="2"/>
  </r>
  <r>
    <x v="31"/>
    <x v="20"/>
    <s v="Rəngli"/>
    <x v="1"/>
    <s v="French"/>
    <x v="1"/>
    <s v="R"/>
    <s v="Denzel DiCaprio"/>
    <x v="102"/>
    <n v="61359"/>
    <n v="319402"/>
    <n v="3610"/>
    <n v="140962"/>
    <n v="9"/>
    <n v="232902"/>
    <n v="147"/>
    <n v="133264556"/>
    <n v="113703424"/>
    <n v="19561132"/>
    <x v="3"/>
  </r>
  <r>
    <x v="137"/>
    <x v="20"/>
    <s v="Rəngli"/>
    <x v="0"/>
    <s v="German"/>
    <x v="3"/>
    <s v="TV-MA"/>
    <s v="Will Johansson"/>
    <x v="307"/>
    <n v="75080"/>
    <n v="167261"/>
    <n v="35279"/>
    <n v="42256"/>
    <n v="3.8"/>
    <n v="1037486"/>
    <n v="182"/>
    <n v="559757568"/>
    <n v="61478045"/>
    <n v="498279523"/>
    <x v="3"/>
  </r>
  <r>
    <x v="138"/>
    <x v="10"/>
    <s v="Rəngli"/>
    <x v="0"/>
    <s v="Turkish"/>
    <x v="4"/>
    <s v="G"/>
    <s v="Anne Reeves"/>
    <x v="424"/>
    <n v="75891"/>
    <n v="304094"/>
    <n v="48625"/>
    <n v="2681"/>
    <n v="7.1"/>
    <n v="1692405"/>
    <n v="187"/>
    <n v="77069467"/>
    <n v="4883253"/>
    <n v="72186214"/>
    <x v="3"/>
  </r>
  <r>
    <x v="91"/>
    <x v="34"/>
    <s v="Rəngli"/>
    <x v="3"/>
    <s v="English"/>
    <x v="4"/>
    <s v="TV-MA"/>
    <s v="Hugh Washington"/>
    <x v="464"/>
    <n v="37773"/>
    <n v="226362"/>
    <n v="39111"/>
    <n v="3988"/>
    <n v="9.3000000000000007"/>
    <n v="2292053"/>
    <n v="174"/>
    <n v="1135009400"/>
    <n v="306094244"/>
    <n v="828915156"/>
    <x v="1"/>
  </r>
  <r>
    <x v="208"/>
    <x v="26"/>
    <s v="Rəngli"/>
    <x v="7"/>
    <s v="English"/>
    <x v="5"/>
    <s v="TV-MA"/>
    <s v="Leonardo Robbie"/>
    <x v="210"/>
    <n v="49077"/>
    <n v="40436"/>
    <n v="48080"/>
    <n v="100232"/>
    <n v="6.8"/>
    <n v="1600476"/>
    <n v="188"/>
    <n v="207980326"/>
    <n v="198501161"/>
    <n v="9479165"/>
    <x v="0"/>
  </r>
  <r>
    <x v="69"/>
    <x v="16"/>
    <s v="Rəngli"/>
    <x v="1"/>
    <s v="English"/>
    <x v="2"/>
    <s v="G"/>
    <s v="Keanu Watson"/>
    <x v="248"/>
    <n v="6564"/>
    <n v="98012"/>
    <n v="31295"/>
    <n v="106590"/>
    <n v="8.1"/>
    <n v="2304547"/>
    <n v="174"/>
    <n v="684562735"/>
    <n v="200135619"/>
    <n v="484427116"/>
    <x v="4"/>
  </r>
  <r>
    <x v="38"/>
    <x v="29"/>
    <s v="Rəngli"/>
    <x v="0"/>
    <s v="Spanish"/>
    <x v="1"/>
    <s v="PG-13"/>
    <s v="Brad Robbie"/>
    <x v="255"/>
    <n v="75741"/>
    <n v="253722"/>
    <n v="21534"/>
    <n v="98161"/>
    <n v="6.4"/>
    <n v="1136241"/>
    <n v="97"/>
    <n v="669861088"/>
    <n v="341529471"/>
    <n v="328331617"/>
    <x v="1"/>
  </r>
  <r>
    <x v="92"/>
    <x v="37"/>
    <s v="Rəngli"/>
    <x v="3"/>
    <s v="English"/>
    <x v="0"/>
    <s v="PG"/>
    <s v="Christian Cruise"/>
    <x v="66"/>
    <n v="73268"/>
    <n v="245836"/>
    <n v="22886"/>
    <n v="107305"/>
    <n v="8.1"/>
    <n v="2488574"/>
    <n v="90"/>
    <n v="58426494"/>
    <n v="66592232"/>
    <n v="-8165738"/>
    <x v="4"/>
  </r>
  <r>
    <x v="76"/>
    <x v="36"/>
    <s v="Rəngli"/>
    <x v="5"/>
    <s v="Spanish"/>
    <x v="5"/>
    <s v="TV-MA"/>
    <s v="Leonardo Bale"/>
    <x v="442"/>
    <n v="2529"/>
    <n v="70128"/>
    <n v="48842"/>
    <n v="136001"/>
    <n v="6.9"/>
    <n v="2240228"/>
    <n v="158"/>
    <n v="98246273"/>
    <n v="319036081"/>
    <n v="-220789808"/>
    <x v="3"/>
  </r>
  <r>
    <x v="154"/>
    <x v="21"/>
    <s v="Rəngli"/>
    <x v="5"/>
    <s v="English"/>
    <x v="5"/>
    <s v="R"/>
    <s v="Keanu Johansson"/>
    <x v="55"/>
    <n v="13279"/>
    <n v="221219"/>
    <n v="36692"/>
    <n v="76558"/>
    <n v="9.1999999999999993"/>
    <n v="772757"/>
    <n v="174"/>
    <n v="1017567373"/>
    <n v="161229683"/>
    <n v="856337690"/>
    <x v="0"/>
  </r>
  <r>
    <x v="67"/>
    <x v="14"/>
    <s v="Rəngli"/>
    <x v="1"/>
    <s v="English"/>
    <x v="2"/>
    <s v="TV-MA"/>
    <s v="Matthew Depp"/>
    <x v="143"/>
    <n v="33532"/>
    <n v="207718"/>
    <n v="49126"/>
    <n v="35325"/>
    <n v="8.1"/>
    <n v="155289"/>
    <n v="107"/>
    <n v="373718422"/>
    <n v="52226004"/>
    <n v="321492418"/>
    <x v="1"/>
  </r>
  <r>
    <x v="21"/>
    <x v="10"/>
    <s v="Rəngli"/>
    <x v="1"/>
    <s v="French"/>
    <x v="5"/>
    <s v="PG"/>
    <s v="Anne Downey"/>
    <x v="200"/>
    <n v="52653"/>
    <n v="96546"/>
    <n v="9800"/>
    <n v="8154"/>
    <n v="3.5"/>
    <n v="2188061"/>
    <n v="151"/>
    <n v="60617610"/>
    <n v="99510594"/>
    <n v="-38892984"/>
    <x v="3"/>
  </r>
  <r>
    <x v="108"/>
    <x v="36"/>
    <s v="Rəngli"/>
    <x v="6"/>
    <s v="Spanish"/>
    <x v="0"/>
    <s v="TV-MA"/>
    <s v="Leonardo Hathaway"/>
    <x v="369"/>
    <n v="38889"/>
    <n v="157067"/>
    <n v="6351"/>
    <n v="146434"/>
    <n v="7.3"/>
    <n v="1371048"/>
    <n v="92"/>
    <n v="189009719"/>
    <n v="172863455"/>
    <n v="16146264"/>
    <x v="3"/>
  </r>
  <r>
    <x v="82"/>
    <x v="26"/>
    <s v="Rəngli"/>
    <x v="7"/>
    <s v="English"/>
    <x v="6"/>
    <s v="R"/>
    <s v="Johnny Jackman"/>
    <x v="207"/>
    <n v="63129"/>
    <n v="216610"/>
    <n v="35753"/>
    <n v="104482"/>
    <n v="8.5"/>
    <n v="1188290"/>
    <n v="144"/>
    <n v="686004137"/>
    <n v="303277893"/>
    <n v="382726244"/>
    <x v="0"/>
  </r>
  <r>
    <x v="158"/>
    <x v="0"/>
    <s v="Rəngli"/>
    <x v="5"/>
    <s v="English"/>
    <x v="0"/>
    <s v="G"/>
    <s v="Daniel Cruise"/>
    <x v="8"/>
    <n v="51301"/>
    <n v="89335"/>
    <n v="37630"/>
    <n v="110097"/>
    <n v="4.4000000000000004"/>
    <n v="1091692"/>
    <n v="98"/>
    <n v="63061509"/>
    <n v="319227600"/>
    <n v="-256166091"/>
    <x v="0"/>
  </r>
  <r>
    <x v="130"/>
    <x v="35"/>
    <s v="Rəngli"/>
    <x v="7"/>
    <s v="German"/>
    <x v="2"/>
    <s v="G"/>
    <s v="Tom Smith"/>
    <x v="352"/>
    <n v="37962"/>
    <n v="23151"/>
    <n v="46110"/>
    <n v="134643"/>
    <n v="4.4000000000000004"/>
    <n v="76792"/>
    <n v="154"/>
    <n v="1100828500"/>
    <n v="184451125"/>
    <n v="916377375"/>
    <x v="0"/>
  </r>
  <r>
    <x v="136"/>
    <x v="4"/>
    <s v="Rəngli"/>
    <x v="7"/>
    <s v="English"/>
    <x v="2"/>
    <s v="PG"/>
    <s v="Robert Downey"/>
    <x v="172"/>
    <n v="51299"/>
    <n v="117816"/>
    <n v="11834"/>
    <n v="63479"/>
    <n v="6.6"/>
    <n v="654921"/>
    <n v="95"/>
    <n v="935681051"/>
    <n v="85176330"/>
    <n v="850504721"/>
    <x v="0"/>
  </r>
  <r>
    <x v="189"/>
    <x v="0"/>
    <s v="Rəngli"/>
    <x v="2"/>
    <s v="French"/>
    <x v="2"/>
    <s v="PG-13"/>
    <s v="Natalie Craig"/>
    <x v="236"/>
    <n v="62540"/>
    <n v="240179"/>
    <n v="46376"/>
    <n v="149116"/>
    <n v="4.9000000000000004"/>
    <n v="145786"/>
    <n v="158"/>
    <n v="1193109310"/>
    <n v="48419582"/>
    <n v="1144689728"/>
    <x v="0"/>
  </r>
  <r>
    <x v="196"/>
    <x v="27"/>
    <s v="Rəngli"/>
    <x v="4"/>
    <s v="Turkish"/>
    <x v="1"/>
    <s v="G"/>
    <s v="Leonardo Theron"/>
    <x v="503"/>
    <n v="30985"/>
    <n v="152610"/>
    <n v="46156"/>
    <n v="80185"/>
    <n v="6.7"/>
    <n v="2484902"/>
    <n v="173"/>
    <n v="475311383"/>
    <n v="24910061"/>
    <n v="450401322"/>
    <x v="0"/>
  </r>
  <r>
    <x v="159"/>
    <x v="26"/>
    <s v="Rəngli"/>
    <x v="3"/>
    <s v="English"/>
    <x v="1"/>
    <s v="TV-MA"/>
    <s v="Margot Reeves"/>
    <x v="28"/>
    <n v="32158"/>
    <n v="192192"/>
    <n v="31644"/>
    <n v="115983"/>
    <n v="9.1999999999999993"/>
    <n v="1858524"/>
    <n v="194"/>
    <n v="1078994665"/>
    <n v="196415967"/>
    <n v="882578698"/>
    <x v="0"/>
  </r>
  <r>
    <x v="171"/>
    <x v="13"/>
    <s v="Rəngli"/>
    <x v="7"/>
    <s v="English"/>
    <x v="4"/>
    <s v="G"/>
    <s v="Scarlett Depp"/>
    <x v="330"/>
    <n v="16419"/>
    <n v="335970"/>
    <n v="36679"/>
    <n v="149904"/>
    <n v="9.6999999999999993"/>
    <n v="2018278"/>
    <n v="107"/>
    <n v="718659550"/>
    <n v="279428944"/>
    <n v="439230606"/>
    <x v="1"/>
  </r>
  <r>
    <x v="192"/>
    <x v="15"/>
    <s v="Rəngli"/>
    <x v="1"/>
    <s v="English"/>
    <x v="1"/>
    <s v="PG"/>
    <s v="Robert Jackman"/>
    <x v="412"/>
    <n v="9216"/>
    <n v="263198"/>
    <n v="43557"/>
    <n v="89115"/>
    <n v="3.7"/>
    <n v="1752688"/>
    <n v="157"/>
    <n v="79016716"/>
    <n v="114745017"/>
    <n v="-35728301"/>
    <x v="2"/>
  </r>
  <r>
    <x v="53"/>
    <x v="39"/>
    <s v="Rəngli"/>
    <x v="1"/>
    <s v="German"/>
    <x v="3"/>
    <s v="TV-MA"/>
    <s v="Charlize Johansson"/>
    <x v="421"/>
    <n v="60484"/>
    <n v="150093"/>
    <n v="27734"/>
    <n v="124711"/>
    <n v="4.9000000000000004"/>
    <n v="2287598"/>
    <n v="157"/>
    <n v="99560654"/>
    <n v="246920609"/>
    <n v="-147359955"/>
    <x v="0"/>
  </r>
  <r>
    <x v="35"/>
    <x v="13"/>
    <s v="Ağ-qara"/>
    <x v="4"/>
    <s v="English"/>
    <x v="2"/>
    <s v="PG-13"/>
    <s v="Matthew Johansson"/>
    <x v="41"/>
    <n v="42241"/>
    <n v="40549"/>
    <n v="45835"/>
    <n v="9016"/>
    <n v="8.1"/>
    <n v="17899"/>
    <n v="134"/>
    <n v="864549223"/>
    <n v="140544688"/>
    <n v="724004535"/>
    <x v="1"/>
  </r>
  <r>
    <x v="134"/>
    <x v="11"/>
    <s v="Rəngli"/>
    <x v="1"/>
    <s v="English"/>
    <x v="6"/>
    <s v="R"/>
    <s v="Emma Hathaway"/>
    <x v="320"/>
    <n v="44179"/>
    <n v="62039"/>
    <n v="35122"/>
    <n v="49018"/>
    <n v="7"/>
    <n v="1946976"/>
    <n v="88"/>
    <n v="876317968"/>
    <n v="18189819"/>
    <n v="858128149"/>
    <x v="3"/>
  </r>
  <r>
    <x v="99"/>
    <x v="0"/>
    <s v="Rəngli"/>
    <x v="1"/>
    <s v="English"/>
    <x v="0"/>
    <s v="G"/>
    <s v="Daniel Theron"/>
    <x v="139"/>
    <n v="9585"/>
    <n v="342219"/>
    <n v="21353"/>
    <n v="122156"/>
    <n v="4.8"/>
    <n v="1342152"/>
    <n v="147"/>
    <n v="756449457"/>
    <n v="303552319"/>
    <n v="452897138"/>
    <x v="0"/>
  </r>
  <r>
    <x v="60"/>
    <x v="25"/>
    <s v="Ağ-qara"/>
    <x v="7"/>
    <s v="English"/>
    <x v="3"/>
    <s v="R"/>
    <s v="Cillian Watson"/>
    <x v="250"/>
    <n v="7310"/>
    <n v="75895"/>
    <n v="20272"/>
    <n v="141733"/>
    <n v="6.4"/>
    <n v="1489180"/>
    <n v="193"/>
    <n v="498674324"/>
    <n v="59007393"/>
    <n v="439666931"/>
    <x v="3"/>
  </r>
  <r>
    <x v="220"/>
    <x v="10"/>
    <s v="Rəngli"/>
    <x v="2"/>
    <s v="German"/>
    <x v="3"/>
    <s v="G"/>
    <s v="Keanu Watson"/>
    <x v="431"/>
    <n v="44669"/>
    <n v="231953"/>
    <n v="21311"/>
    <n v="105899"/>
    <n v="6.1"/>
    <n v="2154859"/>
    <n v="112"/>
    <n v="1130986840"/>
    <n v="16481717"/>
    <n v="1114505123"/>
    <x v="3"/>
  </r>
  <r>
    <x v="86"/>
    <x v="17"/>
    <s v="Rəngli"/>
    <x v="6"/>
    <s v="French"/>
    <x v="4"/>
    <s v="R"/>
    <s v="Christopher McConaughey"/>
    <x v="442"/>
    <n v="59768"/>
    <n v="160089"/>
    <n v="37404"/>
    <n v="71577"/>
    <n v="8.1"/>
    <n v="1916326"/>
    <n v="102"/>
    <n v="1176388814"/>
    <n v="212555125"/>
    <n v="963833689"/>
    <x v="1"/>
  </r>
  <r>
    <x v="0"/>
    <x v="10"/>
    <s v="Rəngli"/>
    <x v="3"/>
    <s v="English"/>
    <x v="2"/>
    <s v="PG"/>
    <s v="Anne Lawrence"/>
    <x v="214"/>
    <n v="50880"/>
    <n v="325143"/>
    <n v="2327"/>
    <n v="5945"/>
    <n v="9.1"/>
    <n v="566191"/>
    <n v="107"/>
    <n v="621403680"/>
    <n v="166193292"/>
    <n v="455210388"/>
    <x v="3"/>
  </r>
  <r>
    <x v="160"/>
    <x v="16"/>
    <s v="Ağ-qara"/>
    <x v="2"/>
    <s v="German"/>
    <x v="6"/>
    <s v="G"/>
    <s v="Ryan Gosling"/>
    <x v="237"/>
    <n v="42186"/>
    <n v="192317"/>
    <n v="16240"/>
    <n v="64302"/>
    <n v="9.6"/>
    <n v="1247455"/>
    <n v="91"/>
    <n v="1150332251"/>
    <n v="306726964"/>
    <n v="843605287"/>
    <x v="4"/>
  </r>
  <r>
    <x v="224"/>
    <x v="8"/>
    <s v="Rəngli"/>
    <x v="5"/>
    <s v="Spanish"/>
    <x v="3"/>
    <s v="PG-13"/>
    <s v="Leonardo Gosling"/>
    <x v="273"/>
    <n v="3249"/>
    <n v="275607"/>
    <n v="47829"/>
    <n v="98905"/>
    <n v="3.9"/>
    <n v="511802"/>
    <n v="137"/>
    <n v="841472627"/>
    <n v="162922425"/>
    <n v="678550202"/>
    <x v="3"/>
  </r>
  <r>
    <x v="172"/>
    <x v="12"/>
    <s v="Rəngli"/>
    <x v="7"/>
    <s v="French"/>
    <x v="4"/>
    <s v="PG-13"/>
    <s v="Brad Craig"/>
    <x v="303"/>
    <n v="35283"/>
    <n v="287929"/>
    <n v="36723"/>
    <n v="60954"/>
    <n v="5.0999999999999996"/>
    <n v="1390333"/>
    <n v="162"/>
    <n v="65624473"/>
    <n v="302537711"/>
    <n v="-236913238"/>
    <x v="1"/>
  </r>
  <r>
    <x v="133"/>
    <x v="10"/>
    <s v="Rəngli"/>
    <x v="0"/>
    <s v="English"/>
    <x v="3"/>
    <s v="PG"/>
    <s v="Leonardo Reeves"/>
    <x v="327"/>
    <n v="45956"/>
    <n v="306578"/>
    <n v="8317"/>
    <n v="26480"/>
    <n v="4.7"/>
    <n v="1716494"/>
    <n v="128"/>
    <n v="1169405974"/>
    <n v="74430598"/>
    <n v="1094975376"/>
    <x v="3"/>
  </r>
  <r>
    <x v="155"/>
    <x v="4"/>
    <s v="Ağ-qara"/>
    <x v="3"/>
    <s v="English"/>
    <x v="0"/>
    <s v="PG"/>
    <s v="Quentin Hathaway"/>
    <x v="206"/>
    <n v="10671"/>
    <n v="115251"/>
    <n v="18092"/>
    <n v="32881"/>
    <n v="8.4"/>
    <n v="811491"/>
    <n v="147"/>
    <n v="776436851"/>
    <n v="137051995"/>
    <n v="639384856"/>
    <x v="0"/>
  </r>
  <r>
    <x v="130"/>
    <x v="9"/>
    <s v="Rəngli"/>
    <x v="7"/>
    <s v="English"/>
    <x v="1"/>
    <s v="R"/>
    <s v="Robert Theron"/>
    <x v="369"/>
    <n v="20324"/>
    <n v="168366"/>
    <n v="12691"/>
    <n v="54362"/>
    <n v="4.3"/>
    <n v="1179950"/>
    <n v="179"/>
    <n v="193022113"/>
    <n v="102048766"/>
    <n v="90973347"/>
    <x v="1"/>
  </r>
  <r>
    <x v="58"/>
    <x v="6"/>
    <s v="Rəngli"/>
    <x v="2"/>
    <s v="Spanish"/>
    <x v="1"/>
    <s v="TV-MA"/>
    <s v="Will Nolan"/>
    <x v="304"/>
    <n v="36135"/>
    <n v="206384"/>
    <n v="40746"/>
    <n v="90014"/>
    <n v="7.8"/>
    <n v="1495835"/>
    <n v="112"/>
    <n v="178017032"/>
    <n v="170406185"/>
    <n v="7610847"/>
    <x v="3"/>
  </r>
  <r>
    <x v="63"/>
    <x v="1"/>
    <s v="Rəngli"/>
    <x v="1"/>
    <s v="French"/>
    <x v="2"/>
    <s v="PG"/>
    <s v="Keanu McConaughey"/>
    <x v="172"/>
    <n v="79219"/>
    <n v="69179"/>
    <n v="37842"/>
    <n v="140265"/>
    <n v="8"/>
    <n v="1110707"/>
    <n v="172"/>
    <n v="474172365"/>
    <n v="188573471"/>
    <n v="285598894"/>
    <x v="1"/>
  </r>
  <r>
    <x v="107"/>
    <x v="5"/>
    <s v="Rəngli"/>
    <x v="4"/>
    <s v="English"/>
    <x v="2"/>
    <s v="TV-MA"/>
    <s v="Leonardo Nolan"/>
    <x v="28"/>
    <n v="40788"/>
    <n v="150242"/>
    <n v="37974"/>
    <n v="57122"/>
    <n v="7"/>
    <n v="2231392"/>
    <n v="92"/>
    <n v="672775444"/>
    <n v="172628655"/>
    <n v="500146789"/>
    <x v="2"/>
  </r>
  <r>
    <x v="123"/>
    <x v="37"/>
    <s v="Rəngli"/>
    <x v="6"/>
    <s v="English"/>
    <x v="0"/>
    <s v="G"/>
    <s v="Keanu Pitt"/>
    <x v="108"/>
    <n v="67461"/>
    <n v="321820"/>
    <n v="45678"/>
    <n v="46711"/>
    <n v="4.3"/>
    <n v="1133065"/>
    <n v="99"/>
    <n v="585692910"/>
    <n v="251159546"/>
    <n v="334533364"/>
    <x v="4"/>
  </r>
  <r>
    <x v="210"/>
    <x v="11"/>
    <s v="Rəngli"/>
    <x v="2"/>
    <s v="French"/>
    <x v="3"/>
    <s v="TV-MA"/>
    <s v="Johnny Nolan"/>
    <x v="67"/>
    <n v="36330"/>
    <n v="237045"/>
    <n v="14458"/>
    <n v="38220"/>
    <n v="3.5"/>
    <n v="1390689"/>
    <n v="176"/>
    <n v="356274605"/>
    <n v="234863478"/>
    <n v="121411127"/>
    <x v="3"/>
  </r>
  <r>
    <x v="17"/>
    <x v="34"/>
    <s v="Rəngli"/>
    <x v="4"/>
    <s v="English"/>
    <x v="6"/>
    <s v="PG-13"/>
    <s v="Hugh Watson"/>
    <x v="358"/>
    <n v="11123"/>
    <n v="297763"/>
    <n v="5949"/>
    <n v="99691"/>
    <n v="6.7"/>
    <n v="1196048"/>
    <n v="193"/>
    <n v="219578420"/>
    <n v="262271724"/>
    <n v="-42693304"/>
    <x v="1"/>
  </r>
  <r>
    <x v="53"/>
    <x v="19"/>
    <s v="Rəngli"/>
    <x v="4"/>
    <s v="English"/>
    <x v="2"/>
    <s v="R"/>
    <s v="Christian Hathaway"/>
    <x v="335"/>
    <n v="41176"/>
    <n v="209571"/>
    <n v="29226"/>
    <n v="27471"/>
    <n v="4.0999999999999996"/>
    <n v="274698"/>
    <n v="173"/>
    <n v="971274166"/>
    <n v="216883284"/>
    <n v="754390882"/>
    <x v="0"/>
  </r>
  <r>
    <x v="101"/>
    <x v="24"/>
    <s v="Ağ-qara"/>
    <x v="6"/>
    <s v="English"/>
    <x v="0"/>
    <s v="R"/>
    <s v="Margot Johansson"/>
    <x v="63"/>
    <n v="12851"/>
    <n v="57133"/>
    <n v="1990"/>
    <n v="65024"/>
    <n v="6.6"/>
    <n v="20322"/>
    <n v="172"/>
    <n v="771521421"/>
    <n v="306540672"/>
    <n v="464980749"/>
    <x v="2"/>
  </r>
  <r>
    <x v="53"/>
    <x v="21"/>
    <s v="Rəngli"/>
    <x v="2"/>
    <s v="English"/>
    <x v="2"/>
    <s v="TV-MA"/>
    <s v="Scarlett Reeves"/>
    <x v="498"/>
    <n v="64518"/>
    <n v="155034"/>
    <n v="11562"/>
    <n v="117516"/>
    <n v="5.8"/>
    <n v="1448996"/>
    <n v="185"/>
    <n v="1055248985"/>
    <n v="215423780"/>
    <n v="839825205"/>
    <x v="0"/>
  </r>
  <r>
    <x v="151"/>
    <x v="28"/>
    <s v="Rəngli"/>
    <x v="6"/>
    <s v="French"/>
    <x v="1"/>
    <s v="PG"/>
    <s v="Quentin Johansson"/>
    <x v="404"/>
    <n v="16471"/>
    <n v="245435"/>
    <n v="35862"/>
    <n v="12024"/>
    <n v="7.2"/>
    <n v="2372784"/>
    <n v="170"/>
    <n v="725887975"/>
    <n v="34007789"/>
    <n v="691880186"/>
    <x v="3"/>
  </r>
  <r>
    <x v="31"/>
    <x v="28"/>
    <s v="Ağ-qara"/>
    <x v="5"/>
    <s v="English"/>
    <x v="2"/>
    <s v="G"/>
    <s v="Ryan McConaughey"/>
    <x v="13"/>
    <n v="36851"/>
    <n v="145268"/>
    <n v="12443"/>
    <n v="14016"/>
    <n v="6.8"/>
    <n v="1373470"/>
    <n v="101"/>
    <n v="1043718386"/>
    <n v="254676913"/>
    <n v="789041473"/>
    <x v="3"/>
  </r>
  <r>
    <x v="183"/>
    <x v="23"/>
    <s v="Rəngli"/>
    <x v="1"/>
    <s v="English"/>
    <x v="2"/>
    <s v="R"/>
    <s v="Daniel Pitt"/>
    <x v="458"/>
    <n v="44687"/>
    <n v="40955"/>
    <n v="30572"/>
    <n v="9718"/>
    <n v="5.8"/>
    <n v="2428922"/>
    <n v="115"/>
    <n v="1078322138"/>
    <n v="39129274"/>
    <n v="1039192864"/>
    <x v="3"/>
  </r>
  <r>
    <x v="11"/>
    <x v="6"/>
    <s v="Rəngli"/>
    <x v="4"/>
    <s v="English"/>
    <x v="2"/>
    <s v="G"/>
    <s v="Charlize Cruise"/>
    <x v="442"/>
    <n v="14119"/>
    <n v="45380"/>
    <n v="16236"/>
    <n v="31809"/>
    <n v="6.3"/>
    <n v="2002978"/>
    <n v="98"/>
    <n v="715003067"/>
    <n v="36997342"/>
    <n v="678005725"/>
    <x v="3"/>
  </r>
  <r>
    <x v="42"/>
    <x v="37"/>
    <s v="Rəngli"/>
    <x v="5"/>
    <s v="English"/>
    <x v="2"/>
    <s v="R"/>
    <s v="Cillian Craig"/>
    <x v="386"/>
    <n v="29740"/>
    <n v="143986"/>
    <n v="49314"/>
    <n v="21508"/>
    <n v="9.6"/>
    <n v="383633"/>
    <n v="150"/>
    <n v="1160991926"/>
    <n v="138278927"/>
    <n v="1022712999"/>
    <x v="4"/>
  </r>
  <r>
    <x v="212"/>
    <x v="38"/>
    <s v="Rəngli"/>
    <x v="3"/>
    <s v="English"/>
    <x v="1"/>
    <s v="PG"/>
    <s v="Anne McConaughey"/>
    <x v="499"/>
    <n v="35445"/>
    <n v="277527"/>
    <n v="48651"/>
    <n v="113174"/>
    <n v="8.4"/>
    <n v="267055"/>
    <n v="169"/>
    <n v="951452192"/>
    <n v="40271856"/>
    <n v="911180336"/>
    <x v="0"/>
  </r>
  <r>
    <x v="66"/>
    <x v="14"/>
    <s v="Rəngli"/>
    <x v="1"/>
    <s v="English"/>
    <x v="4"/>
    <s v="PG-13"/>
    <s v="Hugh Smith"/>
    <x v="376"/>
    <n v="16838"/>
    <n v="185321"/>
    <n v="28169"/>
    <n v="74744"/>
    <n v="5.2"/>
    <n v="30609"/>
    <n v="123"/>
    <n v="326989419"/>
    <n v="123180679"/>
    <n v="203808740"/>
    <x v="1"/>
  </r>
  <r>
    <x v="193"/>
    <x v="37"/>
    <s v="Rəngli"/>
    <x v="2"/>
    <s v="English"/>
    <x v="6"/>
    <s v="PG-13"/>
    <s v="Will Theron"/>
    <x v="266"/>
    <n v="13709"/>
    <n v="158705"/>
    <n v="5100"/>
    <n v="29030"/>
    <n v="7.8"/>
    <n v="2055293"/>
    <n v="174"/>
    <n v="352959747"/>
    <n v="271507502"/>
    <n v="81452245"/>
    <x v="4"/>
  </r>
  <r>
    <x v="120"/>
    <x v="8"/>
    <s v="Rəngli"/>
    <x v="4"/>
    <s v="English"/>
    <x v="6"/>
    <s v="R"/>
    <s v="Margot Smith"/>
    <x v="129"/>
    <n v="60210"/>
    <n v="9753"/>
    <n v="15256"/>
    <n v="36178"/>
    <n v="3.6"/>
    <n v="464377"/>
    <n v="173"/>
    <n v="1197283635"/>
    <n v="89018611"/>
    <n v="1108265024"/>
    <x v="3"/>
  </r>
  <r>
    <x v="40"/>
    <x v="10"/>
    <s v="Ağ-qara"/>
    <x v="2"/>
    <s v="Spanish"/>
    <x v="3"/>
    <s v="PG-13"/>
    <s v="Christian McConaughey"/>
    <x v="434"/>
    <n v="59721"/>
    <n v="341073"/>
    <n v="41337"/>
    <n v="111336"/>
    <n v="9.4"/>
    <n v="1751768"/>
    <n v="187"/>
    <n v="776303359"/>
    <n v="91533684"/>
    <n v="684769675"/>
    <x v="3"/>
  </r>
  <r>
    <x v="140"/>
    <x v="19"/>
    <s v="Rəngli"/>
    <x v="5"/>
    <s v="French"/>
    <x v="5"/>
    <s v="PG-13"/>
    <s v="Tom Johansson"/>
    <x v="418"/>
    <n v="15883"/>
    <n v="337590"/>
    <n v="12487"/>
    <n v="67721"/>
    <n v="3.7"/>
    <n v="548346"/>
    <n v="178"/>
    <n v="733893376"/>
    <n v="112609709"/>
    <n v="621283667"/>
    <x v="0"/>
  </r>
  <r>
    <x v="158"/>
    <x v="36"/>
    <s v="Rəngli"/>
    <x v="5"/>
    <s v="Azerbaijani"/>
    <x v="6"/>
    <s v="PG"/>
    <s v="Daniel Lawrence"/>
    <x v="450"/>
    <n v="28629"/>
    <n v="107949"/>
    <n v="7800"/>
    <n v="126726"/>
    <n v="5.3"/>
    <n v="1859935"/>
    <n v="94"/>
    <n v="5474198"/>
    <n v="314532137"/>
    <n v="-309057939"/>
    <x v="3"/>
  </r>
  <r>
    <x v="72"/>
    <x v="2"/>
    <s v="Rəngli"/>
    <x v="7"/>
    <s v="English"/>
    <x v="1"/>
    <s v="G"/>
    <s v="Brad Theron"/>
    <x v="492"/>
    <n v="76476"/>
    <n v="10129"/>
    <n v="34845"/>
    <n v="135111"/>
    <n v="8.6"/>
    <n v="393440"/>
    <n v="159"/>
    <n v="481951654"/>
    <n v="9049916"/>
    <n v="472901738"/>
    <x v="2"/>
  </r>
  <r>
    <x v="189"/>
    <x v="34"/>
    <s v="Rəngli"/>
    <x v="0"/>
    <s v="French"/>
    <x v="6"/>
    <s v="R"/>
    <s v="Jennifer Murphy"/>
    <x v="420"/>
    <n v="59987"/>
    <n v="107560"/>
    <n v="2437"/>
    <n v="55956"/>
    <n v="5.0999999999999996"/>
    <n v="1731518"/>
    <n v="187"/>
    <n v="308896117"/>
    <n v="331795189"/>
    <n v="-22899072"/>
    <x v="1"/>
  </r>
  <r>
    <x v="171"/>
    <x v="31"/>
    <s v="Rəngli"/>
    <x v="0"/>
    <s v="English"/>
    <x v="2"/>
    <s v="PG-13"/>
    <s v="Robert Robbie"/>
    <x v="37"/>
    <n v="41947"/>
    <n v="238568"/>
    <n v="18506"/>
    <n v="80232"/>
    <n v="4.9000000000000004"/>
    <n v="1573133"/>
    <n v="171"/>
    <n v="607573019"/>
    <n v="188221337"/>
    <n v="419351682"/>
    <x v="3"/>
  </r>
  <r>
    <x v="219"/>
    <x v="30"/>
    <s v="Rəngli"/>
    <x v="6"/>
    <s v="English"/>
    <x v="4"/>
    <s v="PG"/>
    <s v="Brad Downey"/>
    <x v="95"/>
    <n v="34262"/>
    <n v="52892"/>
    <n v="20554"/>
    <n v="113527"/>
    <n v="4.2"/>
    <n v="1685969"/>
    <n v="86"/>
    <n v="1132449661"/>
    <n v="142866138"/>
    <n v="989583523"/>
    <x v="4"/>
  </r>
  <r>
    <x v="152"/>
    <x v="25"/>
    <s v="Rəngli"/>
    <x v="2"/>
    <s v="French"/>
    <x v="3"/>
    <s v="TV-MA"/>
    <s v="Johnny Tarantino"/>
    <x v="366"/>
    <n v="27742"/>
    <n v="315934"/>
    <n v="32520"/>
    <n v="63111"/>
    <n v="5.7"/>
    <n v="1753243"/>
    <n v="130"/>
    <n v="925289081"/>
    <n v="245789489"/>
    <n v="679499592"/>
    <x v="3"/>
  </r>
  <r>
    <x v="99"/>
    <x v="29"/>
    <s v="Rəngli"/>
    <x v="0"/>
    <s v="Spanish"/>
    <x v="3"/>
    <s v="PG"/>
    <s v="Keanu Cruise"/>
    <x v="391"/>
    <n v="41789"/>
    <n v="282889"/>
    <n v="16127"/>
    <n v="14992"/>
    <n v="5"/>
    <n v="2180127"/>
    <n v="113"/>
    <n v="1079459515"/>
    <n v="22179247"/>
    <n v="1057280268"/>
    <x v="1"/>
  </r>
  <r>
    <x v="41"/>
    <x v="35"/>
    <s v="Rəngli"/>
    <x v="6"/>
    <s v="German"/>
    <x v="0"/>
    <s v="PG-13"/>
    <s v="Robert Tarantino"/>
    <x v="296"/>
    <n v="74451"/>
    <n v="100845"/>
    <n v="2481"/>
    <n v="84257"/>
    <n v="8.3000000000000007"/>
    <n v="2204623"/>
    <n v="140"/>
    <n v="788139299"/>
    <n v="171483833"/>
    <n v="616655466"/>
    <x v="0"/>
  </r>
  <r>
    <x v="189"/>
    <x v="22"/>
    <s v="Rəngli"/>
    <x v="2"/>
    <s v="English"/>
    <x v="2"/>
    <s v="PG-13"/>
    <s v="Will Jackman"/>
    <x v="47"/>
    <n v="21865"/>
    <n v="345664"/>
    <n v="13385"/>
    <n v="119938"/>
    <n v="6.1"/>
    <n v="1794107"/>
    <n v="87"/>
    <n v="411821393"/>
    <n v="191255218"/>
    <n v="220566175"/>
    <x v="4"/>
  </r>
  <r>
    <x v="199"/>
    <x v="20"/>
    <s v="Rəngli"/>
    <x v="5"/>
    <s v="German"/>
    <x v="0"/>
    <s v="G"/>
    <s v="Christian Tarantino"/>
    <x v="451"/>
    <n v="47145"/>
    <n v="212683"/>
    <n v="23759"/>
    <n v="135769"/>
    <n v="6.1"/>
    <n v="2354850"/>
    <n v="137"/>
    <n v="397050500"/>
    <n v="181672647"/>
    <n v="215377853"/>
    <x v="3"/>
  </r>
  <r>
    <x v="76"/>
    <x v="10"/>
    <s v="Rəngli"/>
    <x v="6"/>
    <s v="French"/>
    <x v="1"/>
    <s v="PG-13"/>
    <s v="Leonardo Craig"/>
    <x v="307"/>
    <n v="7947"/>
    <n v="331633"/>
    <n v="31751"/>
    <n v="139118"/>
    <n v="5.2"/>
    <n v="2437960"/>
    <n v="98"/>
    <n v="416639780"/>
    <n v="295630650"/>
    <n v="121009130"/>
    <x v="3"/>
  </r>
  <r>
    <x v="70"/>
    <x v="34"/>
    <s v="Ağ-qara"/>
    <x v="7"/>
    <s v="German"/>
    <x v="2"/>
    <s v="PG-13"/>
    <s v="Scarlett Theron"/>
    <x v="411"/>
    <n v="51493"/>
    <n v="227345"/>
    <n v="34034"/>
    <n v="139704"/>
    <n v="5.9"/>
    <n v="1702789"/>
    <n v="153"/>
    <n v="1162629893"/>
    <n v="15216595"/>
    <n v="1147413298"/>
    <x v="1"/>
  </r>
  <r>
    <x v="84"/>
    <x v="19"/>
    <s v="Rəngli"/>
    <x v="3"/>
    <s v="English"/>
    <x v="1"/>
    <s v="PG-13"/>
    <s v="Charlize Portman"/>
    <x v="359"/>
    <n v="68387"/>
    <n v="226509"/>
    <n v="42961"/>
    <n v="981"/>
    <n v="8"/>
    <n v="2379860"/>
    <n v="160"/>
    <n v="487986422"/>
    <n v="287706134"/>
    <n v="200280288"/>
    <x v="0"/>
  </r>
  <r>
    <x v="182"/>
    <x v="36"/>
    <s v="Ağ-qara"/>
    <x v="2"/>
    <s v="English"/>
    <x v="0"/>
    <s v="G"/>
    <s v="Johnny Jackman"/>
    <x v="255"/>
    <n v="954"/>
    <n v="295708"/>
    <n v="2695"/>
    <n v="49687"/>
    <n v="5.0999999999999996"/>
    <n v="1114736"/>
    <n v="171"/>
    <n v="1061179898"/>
    <n v="112026403"/>
    <n v="949153495"/>
    <x v="3"/>
  </r>
  <r>
    <x v="157"/>
    <x v="24"/>
    <s v="Rəngli"/>
    <x v="3"/>
    <s v="English"/>
    <x v="6"/>
    <s v="PG-13"/>
    <s v="Will Gosling"/>
    <x v="47"/>
    <n v="44730"/>
    <n v="90564"/>
    <n v="3405"/>
    <n v="33748"/>
    <n v="9.8000000000000007"/>
    <n v="128171"/>
    <n v="112"/>
    <n v="975813073"/>
    <n v="29607336"/>
    <n v="946205737"/>
    <x v="2"/>
  </r>
  <r>
    <x v="28"/>
    <x v="15"/>
    <s v="Rəngli"/>
    <x v="3"/>
    <s v="Spanish"/>
    <x v="0"/>
    <s v="PG-13"/>
    <s v="Leonardo Depp"/>
    <x v="241"/>
    <n v="27459"/>
    <n v="349765"/>
    <n v="27120"/>
    <n v="58135"/>
    <n v="8.3000000000000007"/>
    <n v="2393363"/>
    <n v="147"/>
    <n v="532084583"/>
    <n v="208491801"/>
    <n v="323592782"/>
    <x v="2"/>
  </r>
  <r>
    <x v="18"/>
    <x v="21"/>
    <s v="Rəngli"/>
    <x v="0"/>
    <s v="English"/>
    <x v="6"/>
    <s v="PG"/>
    <s v="Tom Smith"/>
    <x v="519"/>
    <n v="34948"/>
    <n v="332894"/>
    <n v="27571"/>
    <n v="93348"/>
    <n v="4.9000000000000004"/>
    <n v="2343784"/>
    <n v="175"/>
    <n v="1023415998"/>
    <n v="324298562"/>
    <n v="699117436"/>
    <x v="0"/>
  </r>
  <r>
    <x v="15"/>
    <x v="33"/>
    <s v="Rəngli"/>
    <x v="7"/>
    <s v="French"/>
    <x v="3"/>
    <s v="PG-13"/>
    <s v="Christopher Tarantino"/>
    <x v="349"/>
    <n v="48476"/>
    <n v="51754"/>
    <n v="6434"/>
    <n v="8759"/>
    <n v="5.9"/>
    <n v="499821"/>
    <n v="120"/>
    <n v="310291393"/>
    <n v="294190803"/>
    <n v="16100590"/>
    <x v="4"/>
  </r>
  <r>
    <x v="85"/>
    <x v="2"/>
    <s v="Rəngli"/>
    <x v="6"/>
    <s v="French"/>
    <x v="6"/>
    <s v="G"/>
    <s v="Leonardo Portman"/>
    <x v="139"/>
    <n v="74571"/>
    <n v="106558"/>
    <n v="14786"/>
    <n v="76228"/>
    <n v="4.7"/>
    <n v="2239025"/>
    <n v="134"/>
    <n v="904517625"/>
    <n v="191290939"/>
    <n v="713226686"/>
    <x v="2"/>
  </r>
  <r>
    <x v="134"/>
    <x v="21"/>
    <s v="Rəngli"/>
    <x v="4"/>
    <s v="German"/>
    <x v="4"/>
    <s v="PG-13"/>
    <s v="Cillian Reeves"/>
    <x v="128"/>
    <n v="41066"/>
    <n v="20478"/>
    <n v="33523"/>
    <n v="44398"/>
    <n v="4.3"/>
    <n v="1240806"/>
    <n v="100"/>
    <n v="529495818"/>
    <n v="19310122"/>
    <n v="510185696"/>
    <x v="0"/>
  </r>
  <r>
    <x v="105"/>
    <x v="13"/>
    <s v="Rəngli"/>
    <x v="6"/>
    <s v="German"/>
    <x v="2"/>
    <s v="R"/>
    <s v="Johnny Robbie"/>
    <x v="490"/>
    <n v="8829"/>
    <n v="80071"/>
    <n v="438"/>
    <n v="143827"/>
    <n v="7"/>
    <n v="286300"/>
    <n v="115"/>
    <n v="1066952678"/>
    <n v="73421120"/>
    <n v="993531558"/>
    <x v="1"/>
  </r>
  <r>
    <x v="178"/>
    <x v="3"/>
    <s v="Rəngli"/>
    <x v="1"/>
    <s v="English"/>
    <x v="6"/>
    <s v="PG-13"/>
    <s v="Quentin Jackman"/>
    <x v="340"/>
    <n v="67720"/>
    <n v="255544"/>
    <n v="11949"/>
    <n v="118661"/>
    <n v="5.3"/>
    <n v="1594068"/>
    <n v="168"/>
    <n v="866154001"/>
    <n v="82235066"/>
    <n v="783918935"/>
    <x v="2"/>
  </r>
  <r>
    <x v="118"/>
    <x v="16"/>
    <s v="Rəngli"/>
    <x v="7"/>
    <s v="English"/>
    <x v="5"/>
    <s v="PG"/>
    <s v="Leonardo McConaughey"/>
    <x v="455"/>
    <n v="18154"/>
    <n v="275501"/>
    <n v="26936"/>
    <n v="72530"/>
    <n v="7.3"/>
    <n v="1257290"/>
    <n v="174"/>
    <n v="604169082"/>
    <n v="83782015"/>
    <n v="520387067"/>
    <x v="4"/>
  </r>
  <r>
    <x v="195"/>
    <x v="15"/>
    <s v="Rəngli"/>
    <x v="1"/>
    <s v="English"/>
    <x v="6"/>
    <s v="TV-MA"/>
    <s v="Quentin Bale"/>
    <x v="399"/>
    <n v="3979"/>
    <n v="67763"/>
    <n v="26404"/>
    <n v="141887"/>
    <n v="7.8"/>
    <n v="1450521"/>
    <n v="100"/>
    <n v="830345006"/>
    <n v="320526717"/>
    <n v="509818289"/>
    <x v="2"/>
  </r>
  <r>
    <x v="0"/>
    <x v="35"/>
    <s v="Rəngli"/>
    <x v="0"/>
    <s v="English"/>
    <x v="1"/>
    <s v="TV-MA"/>
    <s v="Margot Bale"/>
    <x v="404"/>
    <n v="71379"/>
    <n v="102299"/>
    <n v="41971"/>
    <n v="129350"/>
    <n v="4"/>
    <n v="339002"/>
    <n v="178"/>
    <n v="46039256"/>
    <n v="24981913"/>
    <n v="21057343"/>
    <x v="0"/>
  </r>
  <r>
    <x v="173"/>
    <x v="3"/>
    <s v="Rəngli"/>
    <x v="1"/>
    <s v="English"/>
    <x v="0"/>
    <s v="R"/>
    <s v="Tom McConaughey"/>
    <x v="71"/>
    <n v="6230"/>
    <n v="186848"/>
    <n v="8625"/>
    <n v="110368"/>
    <n v="9.1999999999999993"/>
    <n v="766755"/>
    <n v="139"/>
    <n v="640715845"/>
    <n v="347079581"/>
    <n v="293636264"/>
    <x v="2"/>
  </r>
  <r>
    <x v="164"/>
    <x v="35"/>
    <s v="Rəngli"/>
    <x v="0"/>
    <s v="German"/>
    <x v="4"/>
    <s v="PG"/>
    <s v="Emma Craig"/>
    <x v="200"/>
    <n v="6378"/>
    <n v="334793"/>
    <n v="7741"/>
    <n v="85345"/>
    <n v="8.6999999999999993"/>
    <n v="1667476"/>
    <n v="167"/>
    <n v="952757242"/>
    <n v="349533271"/>
    <n v="603223971"/>
    <x v="0"/>
  </r>
  <r>
    <x v="110"/>
    <x v="22"/>
    <s v="Ağ-qara"/>
    <x v="0"/>
    <s v="English"/>
    <x v="4"/>
    <s v="PG"/>
    <s v="Johnny McConaughey"/>
    <x v="258"/>
    <n v="12435"/>
    <n v="167226"/>
    <n v="49374"/>
    <n v="24793"/>
    <n v="4.3"/>
    <n v="1628795"/>
    <n v="165"/>
    <n v="1164312653"/>
    <n v="66526119"/>
    <n v="1097786534"/>
    <x v="4"/>
  </r>
  <r>
    <x v="64"/>
    <x v="9"/>
    <s v="Rəngli"/>
    <x v="3"/>
    <s v="Azerbaijani"/>
    <x v="3"/>
    <s v="PG"/>
    <s v="Daniel Washington"/>
    <x v="489"/>
    <n v="20183"/>
    <n v="316228"/>
    <n v="12803"/>
    <n v="146327"/>
    <n v="6"/>
    <n v="808108"/>
    <n v="164"/>
    <n v="38844534"/>
    <n v="150606086"/>
    <n v="-111761552"/>
    <x v="1"/>
  </r>
  <r>
    <x v="171"/>
    <x v="36"/>
    <s v="Rəngli"/>
    <x v="3"/>
    <s v="English"/>
    <x v="2"/>
    <s v="R"/>
    <s v="Brad Hathaway"/>
    <x v="509"/>
    <n v="31382"/>
    <n v="300718"/>
    <n v="6968"/>
    <n v="22538"/>
    <n v="7.1"/>
    <n v="2339232"/>
    <n v="187"/>
    <n v="290247654"/>
    <n v="129038770"/>
    <n v="161208884"/>
    <x v="3"/>
  </r>
  <r>
    <x v="24"/>
    <x v="26"/>
    <s v="Rəngli"/>
    <x v="0"/>
    <s v="English"/>
    <x v="4"/>
    <s v="R"/>
    <s v="Jennifer Murphy"/>
    <x v="202"/>
    <n v="31596"/>
    <n v="199140"/>
    <n v="4451"/>
    <n v="128393"/>
    <n v="7.7"/>
    <n v="1070283"/>
    <n v="150"/>
    <n v="1031793640"/>
    <n v="282906776"/>
    <n v="748886864"/>
    <x v="0"/>
  </r>
  <r>
    <x v="78"/>
    <x v="37"/>
    <s v="Rəngli"/>
    <x v="0"/>
    <s v="Azerbaijani"/>
    <x v="3"/>
    <s v="PG-13"/>
    <s v="Quentin McConaughey"/>
    <x v="22"/>
    <n v="30550"/>
    <n v="315424"/>
    <n v="46305"/>
    <n v="105024"/>
    <n v="9.1"/>
    <n v="1699487"/>
    <n v="185"/>
    <n v="50633671"/>
    <n v="133262931"/>
    <n v="-82629260"/>
    <x v="4"/>
  </r>
  <r>
    <x v="212"/>
    <x v="6"/>
    <s v="Rəngli"/>
    <x v="3"/>
    <s v="French"/>
    <x v="3"/>
    <s v="G"/>
    <s v="Christian Reeves"/>
    <x v="375"/>
    <n v="72552"/>
    <n v="248338"/>
    <n v="20515"/>
    <n v="148904"/>
    <n v="7.3"/>
    <n v="1201180"/>
    <n v="121"/>
    <n v="53378026"/>
    <n v="330114914"/>
    <n v="-276736888"/>
    <x v="3"/>
  </r>
  <r>
    <x v="98"/>
    <x v="10"/>
    <s v="Rəngli"/>
    <x v="6"/>
    <s v="French"/>
    <x v="2"/>
    <s v="PG"/>
    <s v="Jennifer DiCaprio"/>
    <x v="1"/>
    <n v="32428"/>
    <n v="24704"/>
    <n v="8599"/>
    <n v="67747"/>
    <n v="9"/>
    <n v="2365396"/>
    <n v="100"/>
    <n v="898815271"/>
    <n v="95425625"/>
    <n v="803389646"/>
    <x v="3"/>
  </r>
  <r>
    <x v="134"/>
    <x v="13"/>
    <s v="Rəngli"/>
    <x v="1"/>
    <s v="Azerbaijani"/>
    <x v="2"/>
    <s v="PG-13"/>
    <s v="Hugh Smith"/>
    <x v="464"/>
    <n v="12998"/>
    <n v="94756"/>
    <n v="44791"/>
    <n v="3212"/>
    <n v="5.8"/>
    <n v="1815555"/>
    <n v="151"/>
    <n v="840188756"/>
    <n v="17474345"/>
    <n v="822714411"/>
    <x v="1"/>
  </r>
  <r>
    <x v="224"/>
    <x v="33"/>
    <s v="Rəngli"/>
    <x v="3"/>
    <s v="English"/>
    <x v="4"/>
    <s v="G"/>
    <s v="Tom Bale"/>
    <x v="423"/>
    <n v="41157"/>
    <n v="184259"/>
    <n v="8709"/>
    <n v="126833"/>
    <n v="9"/>
    <n v="326914"/>
    <n v="191"/>
    <n v="181486586"/>
    <n v="10199016"/>
    <n v="171287570"/>
    <x v="4"/>
  </r>
  <r>
    <x v="218"/>
    <x v="37"/>
    <s v="Rəngli"/>
    <x v="0"/>
    <s v="French"/>
    <x v="5"/>
    <s v="R"/>
    <s v="Denzel Robbie"/>
    <x v="317"/>
    <n v="4031"/>
    <n v="213881"/>
    <n v="7191"/>
    <n v="51075"/>
    <n v="6.3"/>
    <n v="1027684"/>
    <n v="185"/>
    <n v="136854270"/>
    <n v="6949956"/>
    <n v="129904314"/>
    <x v="4"/>
  </r>
  <r>
    <x v="143"/>
    <x v="32"/>
    <s v="Rəngli"/>
    <x v="1"/>
    <s v="Turkish"/>
    <x v="0"/>
    <s v="R"/>
    <s v="Daniel Smith"/>
    <x v="281"/>
    <n v="581"/>
    <n v="302762"/>
    <n v="22123"/>
    <n v="56301"/>
    <n v="7.8"/>
    <n v="1757251"/>
    <n v="122"/>
    <n v="414423518"/>
    <n v="272593530"/>
    <n v="141829988"/>
    <x v="0"/>
  </r>
  <r>
    <x v="125"/>
    <x v="8"/>
    <s v="Rəngli"/>
    <x v="7"/>
    <s v="French"/>
    <x v="6"/>
    <s v="PG-13"/>
    <s v="Denzel Murphy"/>
    <x v="130"/>
    <n v="61220"/>
    <n v="285686"/>
    <n v="22494"/>
    <n v="22423"/>
    <n v="4.8"/>
    <n v="1749397"/>
    <n v="134"/>
    <n v="920418612"/>
    <n v="186454056"/>
    <n v="733964556"/>
    <x v="3"/>
  </r>
  <r>
    <x v="64"/>
    <x v="3"/>
    <s v="Rəngli"/>
    <x v="1"/>
    <s v="English"/>
    <x v="0"/>
    <s v="PG-13"/>
    <s v="Hugh Craig"/>
    <x v="267"/>
    <n v="61327"/>
    <n v="27337"/>
    <n v="33879"/>
    <n v="67268"/>
    <n v="6.7"/>
    <n v="2154602"/>
    <n v="116"/>
    <n v="866140652"/>
    <n v="27854938"/>
    <n v="838285714"/>
    <x v="2"/>
  </r>
  <r>
    <x v="180"/>
    <x v="25"/>
    <s v="Rəngli"/>
    <x v="6"/>
    <s v="French"/>
    <x v="3"/>
    <s v="TV-MA"/>
    <s v="Will Nolan"/>
    <x v="377"/>
    <n v="25845"/>
    <n v="45841"/>
    <n v="46012"/>
    <n v="145481"/>
    <n v="5.6"/>
    <n v="2211697"/>
    <n v="137"/>
    <n v="84465853"/>
    <n v="62749620"/>
    <n v="21716233"/>
    <x v="3"/>
  </r>
  <r>
    <x v="209"/>
    <x v="11"/>
    <s v="Rəngli"/>
    <x v="3"/>
    <s v="English"/>
    <x v="1"/>
    <s v="G"/>
    <s v="Cillian Smith"/>
    <x v="322"/>
    <n v="31799"/>
    <n v="19779"/>
    <n v="46359"/>
    <n v="128722"/>
    <n v="5"/>
    <n v="300838"/>
    <n v="106"/>
    <n v="216234239"/>
    <n v="204829399"/>
    <n v="11404840"/>
    <x v="3"/>
  </r>
  <r>
    <x v="15"/>
    <x v="23"/>
    <s v="Rəngli"/>
    <x v="1"/>
    <s v="English"/>
    <x v="3"/>
    <s v="G"/>
    <s v="Will Theron"/>
    <x v="54"/>
    <n v="16033"/>
    <n v="12605"/>
    <n v="16476"/>
    <n v="139948"/>
    <n v="8.4"/>
    <n v="179669"/>
    <n v="89"/>
    <n v="1197056975"/>
    <n v="329707925"/>
    <n v="867349050"/>
    <x v="3"/>
  </r>
  <r>
    <x v="105"/>
    <x v="30"/>
    <s v="Rəngli"/>
    <x v="2"/>
    <s v="Spanish"/>
    <x v="4"/>
    <s v="TV-MA"/>
    <s v="Robert Johansson"/>
    <x v="186"/>
    <n v="28137"/>
    <n v="79892"/>
    <n v="1109"/>
    <n v="43393"/>
    <n v="3.5"/>
    <n v="1649755"/>
    <n v="172"/>
    <n v="461396192"/>
    <n v="283041875"/>
    <n v="178354317"/>
    <x v="4"/>
  </r>
  <r>
    <x v="215"/>
    <x v="10"/>
    <s v="Rəngli"/>
    <x v="1"/>
    <s v="English"/>
    <x v="1"/>
    <s v="PG-13"/>
    <s v="Tom Reeves"/>
    <x v="358"/>
    <n v="76521"/>
    <n v="231735"/>
    <n v="772"/>
    <n v="94247"/>
    <n v="8.1"/>
    <n v="1760880"/>
    <n v="181"/>
    <n v="332186480"/>
    <n v="112043159"/>
    <n v="220143321"/>
    <x v="3"/>
  </r>
  <r>
    <x v="140"/>
    <x v="18"/>
    <s v="Rəngli"/>
    <x v="5"/>
    <s v="English"/>
    <x v="3"/>
    <s v="PG-13"/>
    <s v="Leonardo Bale"/>
    <x v="368"/>
    <n v="63523"/>
    <n v="319062"/>
    <n v="12462"/>
    <n v="97009"/>
    <n v="5.0999999999999996"/>
    <n v="1325067"/>
    <n v="168"/>
    <n v="1092004690"/>
    <n v="289212365"/>
    <n v="802792325"/>
    <x v="1"/>
  </r>
  <r>
    <x v="58"/>
    <x v="11"/>
    <s v="Rəngli"/>
    <x v="6"/>
    <s v="English"/>
    <x v="6"/>
    <s v="PG-13"/>
    <s v="Jennifer Theron"/>
    <x v="425"/>
    <n v="77105"/>
    <n v="251419"/>
    <n v="25426"/>
    <n v="91942"/>
    <n v="5.3"/>
    <n v="966370"/>
    <n v="131"/>
    <n v="127213349"/>
    <n v="97965325"/>
    <n v="29248024"/>
    <x v="3"/>
  </r>
  <r>
    <x v="170"/>
    <x v="38"/>
    <s v="Rəngli"/>
    <x v="2"/>
    <s v="Azerbaijani"/>
    <x v="6"/>
    <s v="PG"/>
    <s v="Christopher Portman"/>
    <x v="497"/>
    <n v="40203"/>
    <n v="324807"/>
    <n v="46130"/>
    <n v="127111"/>
    <n v="8"/>
    <n v="414814"/>
    <n v="121"/>
    <n v="856306643"/>
    <n v="302604411"/>
    <n v="553702232"/>
    <x v="0"/>
  </r>
  <r>
    <x v="1"/>
    <x v="23"/>
    <s v="Rəngli"/>
    <x v="4"/>
    <s v="Azerbaijani"/>
    <x v="1"/>
    <s v="TV-MA"/>
    <s v="Tom Lawrence"/>
    <x v="62"/>
    <n v="23187"/>
    <n v="165474"/>
    <n v="30707"/>
    <n v="115954"/>
    <n v="4.0999999999999996"/>
    <n v="169750"/>
    <n v="190"/>
    <n v="762451133"/>
    <n v="196944656"/>
    <n v="565506477"/>
    <x v="3"/>
  </r>
  <r>
    <x v="8"/>
    <x v="27"/>
    <s v="Rəngli"/>
    <x v="0"/>
    <s v="English"/>
    <x v="0"/>
    <s v="PG"/>
    <s v="Daniel Robbie"/>
    <x v="353"/>
    <n v="73614"/>
    <n v="245458"/>
    <n v="44910"/>
    <n v="56889"/>
    <n v="3.8"/>
    <n v="46755"/>
    <n v="155"/>
    <n v="776980106"/>
    <n v="186600393"/>
    <n v="590379713"/>
    <x v="0"/>
  </r>
  <r>
    <x v="180"/>
    <x v="11"/>
    <s v="Rəngli"/>
    <x v="7"/>
    <s v="English"/>
    <x v="3"/>
    <s v="R"/>
    <s v="Charlize Portman"/>
    <x v="78"/>
    <n v="61782"/>
    <n v="66424"/>
    <n v="349"/>
    <n v="133455"/>
    <n v="7.5"/>
    <n v="523512"/>
    <n v="130"/>
    <n v="1120259459"/>
    <n v="189761273"/>
    <n v="930498186"/>
    <x v="3"/>
  </r>
  <r>
    <x v="143"/>
    <x v="13"/>
    <s v="Rəngli"/>
    <x v="5"/>
    <s v="Azerbaijani"/>
    <x v="0"/>
    <s v="PG"/>
    <s v="Hugh Tarantino"/>
    <x v="461"/>
    <n v="2698"/>
    <n v="109625"/>
    <n v="2779"/>
    <n v="137518"/>
    <n v="5.2"/>
    <n v="472749"/>
    <n v="96"/>
    <n v="794761262"/>
    <n v="53963042"/>
    <n v="740798220"/>
    <x v="1"/>
  </r>
  <r>
    <x v="65"/>
    <x v="30"/>
    <s v="Rəngli"/>
    <x v="1"/>
    <s v="English"/>
    <x v="6"/>
    <s v="PG"/>
    <s v="Anne Robbie"/>
    <x v="33"/>
    <n v="30455"/>
    <n v="47654"/>
    <n v="21936"/>
    <n v="96883"/>
    <n v="7.1"/>
    <n v="2200148"/>
    <n v="127"/>
    <n v="837737335"/>
    <n v="348329026"/>
    <n v="489408309"/>
    <x v="4"/>
  </r>
  <r>
    <x v="173"/>
    <x v="8"/>
    <s v="Rəngli"/>
    <x v="6"/>
    <s v="French"/>
    <x v="4"/>
    <s v="PG-13"/>
    <s v="Anne Gosling"/>
    <x v="198"/>
    <n v="63215"/>
    <n v="30020"/>
    <n v="23960"/>
    <n v="107454"/>
    <n v="8.3000000000000007"/>
    <n v="291034"/>
    <n v="144"/>
    <n v="54670105"/>
    <n v="92769964"/>
    <n v="-38099859"/>
    <x v="3"/>
  </r>
  <r>
    <x v="74"/>
    <x v="13"/>
    <s v="Rəngli"/>
    <x v="6"/>
    <s v="English"/>
    <x v="0"/>
    <s v="PG"/>
    <s v="Jennifer Nolan"/>
    <x v="396"/>
    <n v="52959"/>
    <n v="114133"/>
    <n v="37289"/>
    <n v="69171"/>
    <n v="4.9000000000000004"/>
    <n v="1676372"/>
    <n v="107"/>
    <n v="493184973"/>
    <n v="211752941"/>
    <n v="281432032"/>
    <x v="1"/>
  </r>
  <r>
    <x v="69"/>
    <x v="23"/>
    <s v="Ağ-qara"/>
    <x v="7"/>
    <s v="English"/>
    <x v="3"/>
    <s v="R"/>
    <s v="Anne Theron"/>
    <x v="442"/>
    <n v="10844"/>
    <n v="307119"/>
    <n v="39143"/>
    <n v="146299"/>
    <n v="4"/>
    <n v="559303"/>
    <n v="148"/>
    <n v="85232822"/>
    <n v="317027011"/>
    <n v="-231794189"/>
    <x v="3"/>
  </r>
  <r>
    <x v="140"/>
    <x v="35"/>
    <s v="Rəngli"/>
    <x v="4"/>
    <s v="English"/>
    <x v="5"/>
    <s v="PG"/>
    <s v="Christopher Theron"/>
    <x v="73"/>
    <n v="20999"/>
    <n v="286872"/>
    <n v="24004"/>
    <n v="52221"/>
    <n v="3.7"/>
    <n v="1770443"/>
    <n v="120"/>
    <n v="647107696"/>
    <n v="293958591"/>
    <n v="353149105"/>
    <x v="0"/>
  </r>
  <r>
    <x v="190"/>
    <x v="9"/>
    <s v="Rəngli"/>
    <x v="7"/>
    <s v="English"/>
    <x v="5"/>
    <s v="TV-MA"/>
    <s v="Emma Pitt"/>
    <x v="177"/>
    <n v="44183"/>
    <n v="102178"/>
    <n v="16134"/>
    <n v="138170"/>
    <n v="8.1999999999999993"/>
    <n v="339442"/>
    <n v="157"/>
    <n v="641898197"/>
    <n v="101769405"/>
    <n v="540128792"/>
    <x v="1"/>
  </r>
  <r>
    <x v="89"/>
    <x v="12"/>
    <s v="Rəngli"/>
    <x v="6"/>
    <s v="English"/>
    <x v="1"/>
    <s v="R"/>
    <s v="Margot Lawrence"/>
    <x v="283"/>
    <n v="24213"/>
    <n v="75365"/>
    <n v="42896"/>
    <n v="65215"/>
    <n v="7.7"/>
    <n v="965122"/>
    <n v="116"/>
    <n v="457816747"/>
    <n v="6077352"/>
    <n v="451739395"/>
    <x v="1"/>
  </r>
  <r>
    <x v="59"/>
    <x v="3"/>
    <s v="Rəngli"/>
    <x v="1"/>
    <s v="French"/>
    <x v="2"/>
    <s v="TV-MA"/>
    <s v="Natalie Tarantino"/>
    <x v="462"/>
    <n v="34430"/>
    <n v="147709"/>
    <n v="5677"/>
    <n v="77202"/>
    <n v="7.7"/>
    <n v="588108"/>
    <n v="133"/>
    <n v="1104413082"/>
    <n v="310250968"/>
    <n v="794162114"/>
    <x v="2"/>
  </r>
  <r>
    <x v="34"/>
    <x v="0"/>
    <s v="Rəngli"/>
    <x v="3"/>
    <s v="Azerbaijani"/>
    <x v="0"/>
    <s v="G"/>
    <s v="Hugh Nolan"/>
    <x v="407"/>
    <n v="63557"/>
    <n v="222630"/>
    <n v="46704"/>
    <n v="21575"/>
    <n v="5.7"/>
    <n v="1966477"/>
    <n v="96"/>
    <n v="795191468"/>
    <n v="225570929"/>
    <n v="569620539"/>
    <x v="0"/>
  </r>
  <r>
    <x v="181"/>
    <x v="15"/>
    <s v="Rəngli"/>
    <x v="0"/>
    <s v="English"/>
    <x v="6"/>
    <s v="TV-MA"/>
    <s v="Christian Reeves"/>
    <x v="177"/>
    <n v="2426"/>
    <n v="57154"/>
    <n v="24576"/>
    <n v="66668"/>
    <n v="9.1"/>
    <n v="996741"/>
    <n v="167"/>
    <n v="716169486"/>
    <n v="284574229"/>
    <n v="431595257"/>
    <x v="2"/>
  </r>
  <r>
    <x v="146"/>
    <x v="10"/>
    <s v="Rəngli"/>
    <x v="5"/>
    <s v="English"/>
    <x v="2"/>
    <s v="PG"/>
    <s v="Brad Downey"/>
    <x v="342"/>
    <n v="7693"/>
    <n v="227006"/>
    <n v="10772"/>
    <n v="42109"/>
    <n v="7.7"/>
    <n v="743425"/>
    <n v="117"/>
    <n v="884596984"/>
    <n v="270764943"/>
    <n v="613832041"/>
    <x v="3"/>
  </r>
  <r>
    <x v="48"/>
    <x v="17"/>
    <s v="Rəngli"/>
    <x v="1"/>
    <s v="English"/>
    <x v="1"/>
    <s v="G"/>
    <s v="Johnny Hathaway"/>
    <x v="248"/>
    <n v="52189"/>
    <n v="316359"/>
    <n v="22161"/>
    <n v="94616"/>
    <n v="8.5"/>
    <n v="278965"/>
    <n v="144"/>
    <n v="167386744"/>
    <n v="73069197"/>
    <n v="94317547"/>
    <x v="1"/>
  </r>
  <r>
    <x v="37"/>
    <x v="4"/>
    <s v="Ağ-qara"/>
    <x v="3"/>
    <s v="English"/>
    <x v="4"/>
    <s v="PG-13"/>
    <s v="Ryan Craig"/>
    <x v="222"/>
    <n v="38564"/>
    <n v="210113"/>
    <n v="25785"/>
    <n v="58446"/>
    <n v="5.7"/>
    <n v="1392159"/>
    <n v="132"/>
    <n v="858571979"/>
    <n v="324320982"/>
    <n v="534250997"/>
    <x v="0"/>
  </r>
  <r>
    <x v="11"/>
    <x v="20"/>
    <s v="Rəngli"/>
    <x v="4"/>
    <s v="English"/>
    <x v="2"/>
    <s v="PG-13"/>
    <s v="Cillian Theron"/>
    <x v="387"/>
    <n v="11378"/>
    <n v="30664"/>
    <n v="3381"/>
    <n v="136972"/>
    <n v="8.6999999999999993"/>
    <n v="2367977"/>
    <n v="117"/>
    <n v="752615173"/>
    <n v="11437233"/>
    <n v="741177940"/>
    <x v="3"/>
  </r>
  <r>
    <x v="126"/>
    <x v="24"/>
    <s v="Rəngli"/>
    <x v="3"/>
    <s v="English"/>
    <x v="3"/>
    <s v="TV-MA"/>
    <s v="Ryan Smith"/>
    <x v="164"/>
    <n v="12801"/>
    <n v="207788"/>
    <n v="17434"/>
    <n v="73460"/>
    <n v="5.4"/>
    <n v="653709"/>
    <n v="143"/>
    <n v="1096253048"/>
    <n v="103754748"/>
    <n v="992498300"/>
    <x v="2"/>
  </r>
  <r>
    <x v="184"/>
    <x v="24"/>
    <s v="Rəngli"/>
    <x v="2"/>
    <s v="English"/>
    <x v="3"/>
    <s v="PG-13"/>
    <s v="Christian Downey"/>
    <x v="45"/>
    <n v="44763"/>
    <n v="127787"/>
    <n v="8659"/>
    <n v="76077"/>
    <n v="5.8"/>
    <n v="2457040"/>
    <n v="120"/>
    <n v="216615597"/>
    <n v="13814362"/>
    <n v="202801235"/>
    <x v="2"/>
  </r>
  <r>
    <x v="68"/>
    <x v="28"/>
    <s v="Rəngli"/>
    <x v="2"/>
    <s v="English"/>
    <x v="2"/>
    <s v="G"/>
    <s v="Robert Craig"/>
    <x v="275"/>
    <n v="73074"/>
    <n v="105341"/>
    <n v="7876"/>
    <n v="90998"/>
    <n v="5.5"/>
    <n v="2154813"/>
    <n v="188"/>
    <n v="433435051"/>
    <n v="76573141"/>
    <n v="356861910"/>
    <x v="3"/>
  </r>
  <r>
    <x v="34"/>
    <x v="8"/>
    <s v="Rəngli"/>
    <x v="7"/>
    <s v="English"/>
    <x v="0"/>
    <s v="PG"/>
    <s v="Anne Murphy"/>
    <x v="265"/>
    <n v="20480"/>
    <n v="168117"/>
    <n v="48881"/>
    <n v="97978"/>
    <n v="4.4000000000000004"/>
    <n v="709680"/>
    <n v="180"/>
    <n v="822635004"/>
    <n v="120430121"/>
    <n v="702204883"/>
    <x v="3"/>
  </r>
  <r>
    <x v="32"/>
    <x v="12"/>
    <s v="Rəngli"/>
    <x v="3"/>
    <s v="English"/>
    <x v="4"/>
    <s v="TV-MA"/>
    <s v="Daniel McConaughey"/>
    <x v="233"/>
    <n v="2771"/>
    <n v="340474"/>
    <n v="48320"/>
    <n v="66838"/>
    <n v="7.8"/>
    <n v="388856"/>
    <n v="137"/>
    <n v="903677108"/>
    <n v="71613446"/>
    <n v="832063662"/>
    <x v="1"/>
  </r>
  <r>
    <x v="164"/>
    <x v="30"/>
    <s v="Rəngli"/>
    <x v="4"/>
    <s v="French"/>
    <x v="0"/>
    <s v="PG-13"/>
    <s v="Daniel Depp"/>
    <x v="387"/>
    <n v="35991"/>
    <n v="218981"/>
    <n v="35323"/>
    <n v="119216"/>
    <n v="4.0999999999999996"/>
    <n v="2463419"/>
    <n v="175"/>
    <n v="1134525546"/>
    <n v="233844776"/>
    <n v="900680770"/>
    <x v="4"/>
  </r>
  <r>
    <x v="19"/>
    <x v="19"/>
    <s v="Rəngli"/>
    <x v="3"/>
    <s v="Turkish"/>
    <x v="4"/>
    <s v="R"/>
    <s v="Quentin Nolan"/>
    <x v="91"/>
    <n v="41149"/>
    <n v="163022"/>
    <n v="46817"/>
    <n v="50388"/>
    <n v="8.3000000000000007"/>
    <n v="901496"/>
    <n v="144"/>
    <n v="448045246"/>
    <n v="111071390"/>
    <n v="336973856"/>
    <x v="0"/>
  </r>
  <r>
    <x v="180"/>
    <x v="10"/>
    <s v="Rəngli"/>
    <x v="0"/>
    <s v="English"/>
    <x v="0"/>
    <s v="PG"/>
    <s v="Christopher Hathaway"/>
    <x v="364"/>
    <n v="60725"/>
    <n v="214335"/>
    <n v="34092"/>
    <n v="51948"/>
    <n v="9.4"/>
    <n v="2477257"/>
    <n v="129"/>
    <n v="923171152"/>
    <n v="291303302"/>
    <n v="631867850"/>
    <x v="3"/>
  </r>
  <r>
    <x v="161"/>
    <x v="38"/>
    <s v="Rəngli"/>
    <x v="2"/>
    <s v="English"/>
    <x v="1"/>
    <s v="PG-13"/>
    <s v="Ryan Washington"/>
    <x v="286"/>
    <n v="23466"/>
    <n v="190481"/>
    <n v="6713"/>
    <n v="137111"/>
    <n v="7.6"/>
    <n v="254190"/>
    <n v="137"/>
    <n v="1039234671"/>
    <n v="252053827"/>
    <n v="787180844"/>
    <x v="0"/>
  </r>
  <r>
    <x v="83"/>
    <x v="7"/>
    <s v="Rəngli"/>
    <x v="1"/>
    <s v="English"/>
    <x v="1"/>
    <s v="R"/>
    <s v="Cillian Johansson"/>
    <x v="497"/>
    <n v="49935"/>
    <n v="119802"/>
    <n v="48965"/>
    <n v="53600"/>
    <n v="6"/>
    <n v="1461903"/>
    <n v="127"/>
    <n v="804068909"/>
    <n v="96932235"/>
    <n v="707136674"/>
    <x v="1"/>
  </r>
  <r>
    <x v="57"/>
    <x v="21"/>
    <s v="Rəngli"/>
    <x v="4"/>
    <s v="Spanish"/>
    <x v="5"/>
    <s v="PG-13"/>
    <s v="Hugh Bale"/>
    <x v="240"/>
    <n v="22163"/>
    <n v="182247"/>
    <n v="34548"/>
    <n v="149206"/>
    <n v="7.7"/>
    <n v="808947"/>
    <n v="174"/>
    <n v="144800956"/>
    <n v="66476363"/>
    <n v="78324593"/>
    <x v="0"/>
  </r>
  <r>
    <x v="125"/>
    <x v="7"/>
    <s v="Rəngli"/>
    <x v="5"/>
    <s v="German"/>
    <x v="4"/>
    <s v="G"/>
    <s v="Christopher Robbie"/>
    <x v="46"/>
    <n v="34329"/>
    <n v="347188"/>
    <n v="40360"/>
    <n v="103729"/>
    <n v="9.5"/>
    <n v="1738410"/>
    <n v="187"/>
    <n v="1154478704"/>
    <n v="269362184"/>
    <n v="885116520"/>
    <x v="1"/>
  </r>
  <r>
    <x v="36"/>
    <x v="20"/>
    <s v="Rəngli"/>
    <x v="1"/>
    <s v="German"/>
    <x v="6"/>
    <s v="TV-MA"/>
    <s v="Daniel Smith"/>
    <x v="246"/>
    <n v="45786"/>
    <n v="146058"/>
    <n v="27140"/>
    <n v="53440"/>
    <n v="6.4"/>
    <n v="355659"/>
    <n v="162"/>
    <n v="1025885222"/>
    <n v="306221385"/>
    <n v="719663837"/>
    <x v="3"/>
  </r>
  <r>
    <x v="213"/>
    <x v="31"/>
    <s v="Rəngli"/>
    <x v="4"/>
    <s v="English"/>
    <x v="1"/>
    <s v="PG-13"/>
    <s v="Quentin Jackman"/>
    <x v="101"/>
    <n v="50607"/>
    <n v="21173"/>
    <n v="20269"/>
    <n v="15716"/>
    <n v="6"/>
    <n v="1978940"/>
    <n v="190"/>
    <n v="277847815"/>
    <n v="35857654"/>
    <n v="241990161"/>
    <x v="3"/>
  </r>
  <r>
    <x v="98"/>
    <x v="4"/>
    <s v="Ağ-qara"/>
    <x v="7"/>
    <s v="German"/>
    <x v="2"/>
    <s v="R"/>
    <s v="Brad Watson"/>
    <x v="33"/>
    <n v="28523"/>
    <n v="322777"/>
    <n v="22116"/>
    <n v="142504"/>
    <n v="4.4000000000000004"/>
    <n v="1883969"/>
    <n v="155"/>
    <n v="163335112"/>
    <n v="53762172"/>
    <n v="109572940"/>
    <x v="0"/>
  </r>
  <r>
    <x v="196"/>
    <x v="20"/>
    <s v="Rəngli"/>
    <x v="4"/>
    <s v="Azerbaijani"/>
    <x v="5"/>
    <s v="G"/>
    <s v="Daniel Murphy"/>
    <x v="46"/>
    <n v="8072"/>
    <n v="208864"/>
    <n v="24380"/>
    <n v="100039"/>
    <n v="3.5"/>
    <n v="412593"/>
    <n v="186"/>
    <n v="506330915"/>
    <n v="109143677"/>
    <n v="397187238"/>
    <x v="3"/>
  </r>
  <r>
    <x v="224"/>
    <x v="0"/>
    <s v="Rəngli"/>
    <x v="3"/>
    <s v="English"/>
    <x v="3"/>
    <s v="G"/>
    <s v="Margot Washington"/>
    <x v="75"/>
    <n v="48748"/>
    <n v="215548"/>
    <n v="1007"/>
    <n v="106871"/>
    <n v="7.6"/>
    <n v="1498217"/>
    <n v="162"/>
    <n v="614873115"/>
    <n v="233065378"/>
    <n v="381807737"/>
    <x v="0"/>
  </r>
  <r>
    <x v="123"/>
    <x v="21"/>
    <s v="Rəngli"/>
    <x v="1"/>
    <s v="German"/>
    <x v="3"/>
    <s v="R"/>
    <s v="Anne Portman"/>
    <x v="323"/>
    <n v="12305"/>
    <n v="241547"/>
    <n v="10339"/>
    <n v="121814"/>
    <n v="8.6"/>
    <n v="1353872"/>
    <n v="88"/>
    <n v="56790804"/>
    <n v="286414859"/>
    <n v="-229624055"/>
    <x v="0"/>
  </r>
  <r>
    <x v="162"/>
    <x v="24"/>
    <s v="Rəngli"/>
    <x v="5"/>
    <s v="English"/>
    <x v="3"/>
    <s v="G"/>
    <s v="Christopher McConaughey"/>
    <x v="282"/>
    <n v="6040"/>
    <n v="173106"/>
    <n v="49480"/>
    <n v="133873"/>
    <n v="4.7"/>
    <n v="324014"/>
    <n v="126"/>
    <n v="482683890"/>
    <n v="10554827"/>
    <n v="472129063"/>
    <x v="2"/>
  </r>
  <r>
    <x v="171"/>
    <x v="27"/>
    <s v="Rəngli"/>
    <x v="1"/>
    <s v="English"/>
    <x v="3"/>
    <s v="R"/>
    <s v="Scarlett Robbie"/>
    <x v="248"/>
    <n v="31957"/>
    <n v="123451"/>
    <n v="4821"/>
    <n v="18380"/>
    <n v="6.7"/>
    <n v="767262"/>
    <n v="135"/>
    <n v="198942268"/>
    <n v="23783020"/>
    <n v="175159248"/>
    <x v="0"/>
  </r>
  <r>
    <x v="68"/>
    <x v="5"/>
    <s v="Rəngli"/>
    <x v="5"/>
    <s v="English"/>
    <x v="0"/>
    <s v="G"/>
    <s v="Robert Cruise"/>
    <x v="525"/>
    <n v="59639"/>
    <n v="155108"/>
    <n v="14224"/>
    <n v="24996"/>
    <n v="7.8"/>
    <n v="1771184"/>
    <n v="110"/>
    <n v="614502994"/>
    <n v="282304192"/>
    <n v="332198802"/>
    <x v="2"/>
  </r>
  <r>
    <x v="10"/>
    <x v="37"/>
    <s v="Rəngli"/>
    <x v="2"/>
    <s v="English"/>
    <x v="5"/>
    <s v="PG-13"/>
    <s v="Matthew DiCaprio"/>
    <x v="159"/>
    <n v="64128"/>
    <n v="144747"/>
    <n v="42784"/>
    <n v="7262"/>
    <n v="7.1"/>
    <n v="197351"/>
    <n v="111"/>
    <n v="374653499"/>
    <n v="349892727"/>
    <n v="24760772"/>
    <x v="4"/>
  </r>
  <r>
    <x v="40"/>
    <x v="25"/>
    <s v="Rəngli"/>
    <x v="4"/>
    <s v="English"/>
    <x v="1"/>
    <s v="G"/>
    <s v="Christopher Bale"/>
    <x v="310"/>
    <n v="11282"/>
    <n v="349922"/>
    <n v="34779"/>
    <n v="100423"/>
    <n v="7.2"/>
    <n v="721715"/>
    <n v="172"/>
    <n v="823079282"/>
    <n v="155245137"/>
    <n v="667834145"/>
    <x v="3"/>
  </r>
  <r>
    <x v="165"/>
    <x v="28"/>
    <s v="Rəngli"/>
    <x v="6"/>
    <s v="English"/>
    <x v="5"/>
    <s v="TV-MA"/>
    <s v="Emma Nolan"/>
    <x v="306"/>
    <n v="38995"/>
    <n v="100992"/>
    <n v="16932"/>
    <n v="141171"/>
    <n v="9.4"/>
    <n v="1715768"/>
    <n v="102"/>
    <n v="936522319"/>
    <n v="69777743"/>
    <n v="866744576"/>
    <x v="3"/>
  </r>
  <r>
    <x v="121"/>
    <x v="16"/>
    <s v="Ağ-qara"/>
    <x v="6"/>
    <s v="Turkish"/>
    <x v="6"/>
    <s v="PG-13"/>
    <s v="Christopher Nolan"/>
    <x v="19"/>
    <n v="33725"/>
    <n v="12323"/>
    <n v="43818"/>
    <n v="87042"/>
    <n v="8.6"/>
    <n v="1002551"/>
    <n v="182"/>
    <n v="93319541"/>
    <n v="149318378"/>
    <n v="-55998837"/>
    <x v="4"/>
  </r>
  <r>
    <x v="18"/>
    <x v="38"/>
    <s v="Rəngli"/>
    <x v="6"/>
    <s v="English"/>
    <x v="6"/>
    <s v="PG"/>
    <s v="Leonardo DiCaprio"/>
    <x v="118"/>
    <n v="61597"/>
    <n v="128773"/>
    <n v="48581"/>
    <n v="146789"/>
    <n v="4.3"/>
    <n v="987189"/>
    <n v="110"/>
    <n v="883226681"/>
    <n v="342213349"/>
    <n v="541013332"/>
    <x v="0"/>
  </r>
  <r>
    <x v="156"/>
    <x v="25"/>
    <s v="Rəngli"/>
    <x v="6"/>
    <s v="English"/>
    <x v="6"/>
    <s v="G"/>
    <s v="Hugh Downey"/>
    <x v="272"/>
    <n v="23413"/>
    <n v="68644"/>
    <n v="11927"/>
    <n v="32578"/>
    <n v="7.1"/>
    <n v="2142034"/>
    <n v="159"/>
    <n v="139225663"/>
    <n v="284165813"/>
    <n v="-144940150"/>
    <x v="3"/>
  </r>
  <r>
    <x v="189"/>
    <x v="24"/>
    <s v="Ağ-qara"/>
    <x v="7"/>
    <s v="English"/>
    <x v="0"/>
    <s v="PG"/>
    <s v="Matthew Reeves"/>
    <x v="436"/>
    <n v="3652"/>
    <n v="257661"/>
    <n v="4970"/>
    <n v="25273"/>
    <n v="6.6"/>
    <n v="1731075"/>
    <n v="140"/>
    <n v="532097674"/>
    <n v="223516489"/>
    <n v="308581185"/>
    <x v="2"/>
  </r>
  <r>
    <x v="69"/>
    <x v="2"/>
    <s v="Rəngli"/>
    <x v="7"/>
    <s v="English"/>
    <x v="2"/>
    <s v="TV-MA"/>
    <s v="Christopher Depp"/>
    <x v="500"/>
    <n v="47581"/>
    <n v="92082"/>
    <n v="38147"/>
    <n v="75875"/>
    <n v="7.9"/>
    <n v="870984"/>
    <n v="177"/>
    <n v="489545053"/>
    <n v="116966185"/>
    <n v="372578868"/>
    <x v="2"/>
  </r>
  <r>
    <x v="4"/>
    <x v="26"/>
    <s v="Rəngli"/>
    <x v="2"/>
    <s v="Azerbaijani"/>
    <x v="0"/>
    <s v="G"/>
    <s v="Denzel Murphy"/>
    <x v="277"/>
    <n v="25792"/>
    <n v="228473"/>
    <n v="37840"/>
    <n v="35560"/>
    <n v="7.4"/>
    <n v="1820234"/>
    <n v="128"/>
    <n v="251496902"/>
    <n v="28173547"/>
    <n v="223323355"/>
    <x v="0"/>
  </r>
  <r>
    <x v="82"/>
    <x v="36"/>
    <s v="Rəngli"/>
    <x v="6"/>
    <s v="English"/>
    <x v="2"/>
    <s v="PG-13"/>
    <s v="Matthew Theron"/>
    <x v="526"/>
    <n v="12481"/>
    <n v="87906"/>
    <n v="3106"/>
    <n v="106131"/>
    <n v="7.3"/>
    <n v="1339718"/>
    <n v="136"/>
    <n v="638454733"/>
    <n v="206142086"/>
    <n v="432312647"/>
    <x v="3"/>
  </r>
  <r>
    <x v="134"/>
    <x v="20"/>
    <s v="Rəngli"/>
    <x v="7"/>
    <s v="Spanish"/>
    <x v="1"/>
    <s v="PG-13"/>
    <s v="Hugh Watson"/>
    <x v="526"/>
    <n v="38846"/>
    <n v="239688"/>
    <n v="48806"/>
    <n v="100596"/>
    <n v="4.9000000000000004"/>
    <n v="964846"/>
    <n v="171"/>
    <n v="489589070"/>
    <n v="131399513"/>
    <n v="358189557"/>
    <x v="3"/>
  </r>
  <r>
    <x v="221"/>
    <x v="30"/>
    <s v="Rəngli"/>
    <x v="2"/>
    <s v="English"/>
    <x v="4"/>
    <s v="TV-MA"/>
    <s v="Cillian Downey"/>
    <x v="493"/>
    <n v="56046"/>
    <n v="347911"/>
    <n v="46511"/>
    <n v="76086"/>
    <n v="5.4"/>
    <n v="1264348"/>
    <n v="142"/>
    <n v="71669028"/>
    <n v="68799216"/>
    <n v="2869812"/>
    <x v="4"/>
  </r>
  <r>
    <x v="87"/>
    <x v="33"/>
    <s v="Rəngli"/>
    <x v="2"/>
    <s v="English"/>
    <x v="0"/>
    <s v="PG"/>
    <s v="Scarlett Gosling"/>
    <x v="90"/>
    <n v="62949"/>
    <n v="211864"/>
    <n v="38106"/>
    <n v="93209"/>
    <n v="9.6"/>
    <n v="302379"/>
    <n v="92"/>
    <n v="773421371"/>
    <n v="340513736"/>
    <n v="432907635"/>
    <x v="4"/>
  </r>
  <r>
    <x v="2"/>
    <x v="4"/>
    <s v="Rəngli"/>
    <x v="3"/>
    <s v="English"/>
    <x v="6"/>
    <s v="PG-13"/>
    <s v="Quentin Robbie"/>
    <x v="488"/>
    <n v="61878"/>
    <n v="342277"/>
    <n v="23024"/>
    <n v="46188"/>
    <n v="7.8"/>
    <n v="1484797"/>
    <n v="189"/>
    <n v="677825064"/>
    <n v="152236166"/>
    <n v="525588898"/>
    <x v="0"/>
  </r>
  <r>
    <x v="25"/>
    <x v="23"/>
    <s v="Rəngli"/>
    <x v="7"/>
    <s v="German"/>
    <x v="1"/>
    <s v="G"/>
    <s v="Jennifer Murphy"/>
    <x v="294"/>
    <n v="65213"/>
    <n v="279720"/>
    <n v="15060"/>
    <n v="7201"/>
    <n v="8.4"/>
    <n v="411082"/>
    <n v="128"/>
    <n v="692586596"/>
    <n v="315325546"/>
    <n v="377261050"/>
    <x v="3"/>
  </r>
  <r>
    <x v="87"/>
    <x v="30"/>
    <s v="Rəngli"/>
    <x v="0"/>
    <s v="French"/>
    <x v="3"/>
    <s v="G"/>
    <s v="Brad Gosling"/>
    <x v="74"/>
    <n v="4005"/>
    <n v="78727"/>
    <n v="22686"/>
    <n v="23547"/>
    <n v="3.9"/>
    <n v="98264"/>
    <n v="135"/>
    <n v="796798452"/>
    <n v="33509052"/>
    <n v="763289400"/>
    <x v="4"/>
  </r>
  <r>
    <x v="119"/>
    <x v="26"/>
    <s v="Rəngli"/>
    <x v="0"/>
    <s v="English"/>
    <x v="5"/>
    <s v="PG-13"/>
    <s v="Denzel Reeves"/>
    <x v="76"/>
    <n v="60592"/>
    <n v="179694"/>
    <n v="13167"/>
    <n v="73874"/>
    <n v="5.5"/>
    <n v="820627"/>
    <n v="173"/>
    <n v="1011754398"/>
    <n v="143156598"/>
    <n v="868597800"/>
    <x v="0"/>
  </r>
  <r>
    <x v="22"/>
    <x v="28"/>
    <s v="Rəngli"/>
    <x v="1"/>
    <s v="English"/>
    <x v="3"/>
    <s v="PG"/>
    <s v="Scarlett Hathaway"/>
    <x v="106"/>
    <n v="31607"/>
    <n v="152165"/>
    <n v="39848"/>
    <n v="38976"/>
    <n v="6.2"/>
    <n v="754881"/>
    <n v="125"/>
    <n v="1000155837"/>
    <n v="185307408"/>
    <n v="814848429"/>
    <x v="3"/>
  </r>
  <r>
    <x v="187"/>
    <x v="9"/>
    <s v="Ağ-qara"/>
    <x v="5"/>
    <s v="English"/>
    <x v="5"/>
    <s v="G"/>
    <s v="Margot Jackman"/>
    <x v="332"/>
    <n v="54173"/>
    <n v="125812"/>
    <n v="34922"/>
    <n v="14461"/>
    <n v="3.5"/>
    <n v="2119446"/>
    <n v="136"/>
    <n v="814305390"/>
    <n v="132490227"/>
    <n v="681815163"/>
    <x v="1"/>
  </r>
  <r>
    <x v="51"/>
    <x v="29"/>
    <s v="Rəngli"/>
    <x v="1"/>
    <s v="Spanish"/>
    <x v="4"/>
    <s v="G"/>
    <s v="Charlize Theron"/>
    <x v="76"/>
    <n v="25386"/>
    <n v="199968"/>
    <n v="36673"/>
    <n v="78765"/>
    <n v="7"/>
    <n v="1059915"/>
    <n v="93"/>
    <n v="797158182"/>
    <n v="198955311"/>
    <n v="598202871"/>
    <x v="1"/>
  </r>
  <r>
    <x v="73"/>
    <x v="34"/>
    <s v="Rəngli"/>
    <x v="2"/>
    <s v="English"/>
    <x v="4"/>
    <s v="R"/>
    <s v="Ryan Tarantino"/>
    <x v="223"/>
    <n v="33124"/>
    <n v="19358"/>
    <n v="48713"/>
    <n v="3727"/>
    <n v="8.9"/>
    <n v="1564337"/>
    <n v="97"/>
    <n v="1082998352"/>
    <n v="212546207"/>
    <n v="870452145"/>
    <x v="1"/>
  </r>
  <r>
    <x v="180"/>
    <x v="3"/>
    <s v="Rəngli"/>
    <x v="4"/>
    <s v="English"/>
    <x v="6"/>
    <s v="PG-13"/>
    <s v="Margot Jackman"/>
    <x v="43"/>
    <n v="20395"/>
    <n v="97385"/>
    <n v="5919"/>
    <n v="73873"/>
    <n v="6.5"/>
    <n v="495126"/>
    <n v="174"/>
    <n v="156173860"/>
    <n v="18413603"/>
    <n v="137760257"/>
    <x v="2"/>
  </r>
  <r>
    <x v="89"/>
    <x v="14"/>
    <s v="Rəngli"/>
    <x v="2"/>
    <s v="English"/>
    <x v="4"/>
    <s v="TV-MA"/>
    <s v="Cillian Smith"/>
    <x v="45"/>
    <n v="54190"/>
    <n v="150248"/>
    <n v="34136"/>
    <n v="92413"/>
    <n v="7.6"/>
    <n v="399130"/>
    <n v="140"/>
    <n v="1080362698"/>
    <n v="36285243"/>
    <n v="1044077455"/>
    <x v="1"/>
  </r>
  <r>
    <x v="15"/>
    <x v="23"/>
    <s v="Rəngli"/>
    <x v="1"/>
    <s v="English"/>
    <x v="3"/>
    <s v="PG"/>
    <s v="Robert Johansson"/>
    <x v="179"/>
    <n v="45623"/>
    <n v="74100"/>
    <n v="38863"/>
    <n v="74076"/>
    <n v="4.4000000000000004"/>
    <n v="902812"/>
    <n v="135"/>
    <n v="1095814275"/>
    <n v="310357267"/>
    <n v="785457008"/>
    <x v="3"/>
  </r>
  <r>
    <x v="223"/>
    <x v="23"/>
    <s v="Rəngli"/>
    <x v="2"/>
    <s v="English"/>
    <x v="2"/>
    <s v="TV-MA"/>
    <s v="Leonardo Nolan"/>
    <x v="513"/>
    <n v="74952"/>
    <n v="190425"/>
    <n v="528"/>
    <n v="81782"/>
    <n v="4.9000000000000004"/>
    <n v="1625714"/>
    <n v="182"/>
    <n v="1077910337"/>
    <n v="163994881"/>
    <n v="913915456"/>
    <x v="3"/>
  </r>
  <r>
    <x v="113"/>
    <x v="17"/>
    <s v="Rəngli"/>
    <x v="0"/>
    <s v="French"/>
    <x v="1"/>
    <s v="G"/>
    <s v="Christopher Nolan"/>
    <x v="77"/>
    <n v="76220"/>
    <n v="206718"/>
    <n v="28284"/>
    <n v="74287"/>
    <n v="9.4"/>
    <n v="1619472"/>
    <n v="130"/>
    <n v="88146788"/>
    <n v="67622947"/>
    <n v="20523841"/>
    <x v="1"/>
  </r>
  <r>
    <x v="5"/>
    <x v="17"/>
    <s v="Rəngli"/>
    <x v="5"/>
    <s v="English"/>
    <x v="3"/>
    <s v="PG-13"/>
    <s v="Quentin Depp"/>
    <x v="435"/>
    <n v="29211"/>
    <n v="88513"/>
    <n v="23196"/>
    <n v="68807"/>
    <n v="9.4"/>
    <n v="2471616"/>
    <n v="138"/>
    <n v="772093766"/>
    <n v="133832016"/>
    <n v="638261750"/>
    <x v="1"/>
  </r>
  <r>
    <x v="78"/>
    <x v="26"/>
    <s v="Rəngli"/>
    <x v="2"/>
    <s v="English"/>
    <x v="0"/>
    <s v="TV-MA"/>
    <s v="Scarlett Portman"/>
    <x v="59"/>
    <n v="72334"/>
    <n v="13778"/>
    <n v="22716"/>
    <n v="48760"/>
    <n v="4"/>
    <n v="1763224"/>
    <n v="172"/>
    <n v="257561007"/>
    <n v="142412335"/>
    <n v="115148672"/>
    <x v="0"/>
  </r>
  <r>
    <x v="171"/>
    <x v="15"/>
    <s v="Rəngli"/>
    <x v="4"/>
    <s v="English"/>
    <x v="3"/>
    <s v="TV-MA"/>
    <s v="Christian Pitt"/>
    <x v="362"/>
    <n v="52719"/>
    <n v="52989"/>
    <n v="6130"/>
    <n v="77475"/>
    <n v="8.1"/>
    <n v="1280061"/>
    <n v="158"/>
    <n v="1068453523"/>
    <n v="202638796"/>
    <n v="865814727"/>
    <x v="2"/>
  </r>
  <r>
    <x v="80"/>
    <x v="0"/>
    <s v="Rəngli"/>
    <x v="6"/>
    <s v="English"/>
    <x v="2"/>
    <s v="PG"/>
    <s v="Daniel Gosling"/>
    <x v="377"/>
    <n v="28498"/>
    <n v="233875"/>
    <n v="40493"/>
    <n v="55245"/>
    <n v="8.3000000000000007"/>
    <n v="778672"/>
    <n v="105"/>
    <n v="201382513"/>
    <n v="199246251"/>
    <n v="2136262"/>
    <x v="0"/>
  </r>
  <r>
    <x v="171"/>
    <x v="17"/>
    <s v="Rəngli"/>
    <x v="3"/>
    <s v="French"/>
    <x v="3"/>
    <s v="G"/>
    <s v="Anne Downey"/>
    <x v="433"/>
    <n v="31932"/>
    <n v="250488"/>
    <n v="11355"/>
    <n v="92533"/>
    <n v="4.5"/>
    <n v="2048641"/>
    <n v="111"/>
    <n v="1144569133"/>
    <n v="265129744"/>
    <n v="879439389"/>
    <x v="1"/>
  </r>
  <r>
    <x v="205"/>
    <x v="2"/>
    <s v="Rəngli"/>
    <x v="0"/>
    <s v="English"/>
    <x v="1"/>
    <s v="R"/>
    <s v="Robert Hathaway"/>
    <x v="494"/>
    <n v="36843"/>
    <n v="137123"/>
    <n v="8898"/>
    <n v="133596"/>
    <n v="3.9"/>
    <n v="2247218"/>
    <n v="190"/>
    <n v="945289483"/>
    <n v="263884156"/>
    <n v="681405327"/>
    <x v="2"/>
  </r>
  <r>
    <x v="221"/>
    <x v="5"/>
    <s v="Rəngli"/>
    <x v="6"/>
    <s v="English"/>
    <x v="6"/>
    <s v="PG-13"/>
    <s v="Denzel Bale"/>
    <x v="37"/>
    <n v="36578"/>
    <n v="219588"/>
    <n v="23394"/>
    <n v="93462"/>
    <n v="4.5999999999999996"/>
    <n v="1039283"/>
    <n v="111"/>
    <n v="387579815"/>
    <n v="329942318"/>
    <n v="57637497"/>
    <x v="2"/>
  </r>
  <r>
    <x v="203"/>
    <x v="5"/>
    <s v="Rəngli"/>
    <x v="2"/>
    <s v="English"/>
    <x v="3"/>
    <s v="R"/>
    <s v="Will Nolan"/>
    <x v="300"/>
    <n v="52315"/>
    <n v="128714"/>
    <n v="6732"/>
    <n v="108915"/>
    <n v="8.9"/>
    <n v="2225886"/>
    <n v="105"/>
    <n v="79833607"/>
    <n v="294651307"/>
    <n v="-214817700"/>
    <x v="2"/>
  </r>
  <r>
    <x v="142"/>
    <x v="21"/>
    <s v="Ağ-qara"/>
    <x v="1"/>
    <s v="English"/>
    <x v="3"/>
    <s v="TV-MA"/>
    <s v="Leonardo Smith"/>
    <x v="139"/>
    <n v="68507"/>
    <n v="86465"/>
    <n v="29286"/>
    <n v="125758"/>
    <n v="7"/>
    <n v="1985730"/>
    <n v="168"/>
    <n v="1155637350"/>
    <n v="255898396"/>
    <n v="899738954"/>
    <x v="0"/>
  </r>
  <r>
    <x v="179"/>
    <x v="30"/>
    <s v="Rəngli"/>
    <x v="2"/>
    <s v="French"/>
    <x v="0"/>
    <s v="PG"/>
    <s v="Leonardo Johansson"/>
    <x v="147"/>
    <n v="71630"/>
    <n v="208107"/>
    <n v="7573"/>
    <n v="111939"/>
    <n v="3.8"/>
    <n v="219099"/>
    <n v="98"/>
    <n v="266741346"/>
    <n v="178264523"/>
    <n v="88476823"/>
    <x v="4"/>
  </r>
  <r>
    <x v="187"/>
    <x v="8"/>
    <s v="Rəngli"/>
    <x v="3"/>
    <s v="English"/>
    <x v="2"/>
    <s v="R"/>
    <s v="Matthew Pitt"/>
    <x v="511"/>
    <n v="25594"/>
    <n v="134533"/>
    <n v="3258"/>
    <n v="6465"/>
    <n v="9.6"/>
    <n v="790769"/>
    <n v="174"/>
    <n v="732000302"/>
    <n v="64295552"/>
    <n v="667704750"/>
    <x v="3"/>
  </r>
  <r>
    <x v="69"/>
    <x v="11"/>
    <s v="Rəngli"/>
    <x v="5"/>
    <s v="English"/>
    <x v="5"/>
    <s v="R"/>
    <s v="Daniel Robbie"/>
    <x v="165"/>
    <n v="13810"/>
    <n v="13505"/>
    <n v="31028"/>
    <n v="96867"/>
    <n v="8.4"/>
    <n v="1796454"/>
    <n v="174"/>
    <n v="497627825"/>
    <n v="62239885"/>
    <n v="435387940"/>
    <x v="3"/>
  </r>
  <r>
    <x v="38"/>
    <x v="5"/>
    <s v="Rəngli"/>
    <x v="4"/>
    <s v="English"/>
    <x v="1"/>
    <s v="R"/>
    <s v="Johnny DiCaprio"/>
    <x v="393"/>
    <n v="6515"/>
    <n v="99919"/>
    <n v="45022"/>
    <n v="7648"/>
    <n v="4"/>
    <n v="734562"/>
    <n v="172"/>
    <n v="229709393"/>
    <n v="107369175"/>
    <n v="122340218"/>
    <x v="2"/>
  </r>
  <r>
    <x v="142"/>
    <x v="29"/>
    <s v="Rəngli"/>
    <x v="7"/>
    <s v="English"/>
    <x v="2"/>
    <s v="G"/>
    <s v="Leonardo Pitt"/>
    <x v="171"/>
    <n v="24982"/>
    <n v="94155"/>
    <n v="2538"/>
    <n v="143973"/>
    <n v="9"/>
    <n v="1203988"/>
    <n v="194"/>
    <n v="973902104"/>
    <n v="279447680"/>
    <n v="694454424"/>
    <x v="1"/>
  </r>
  <r>
    <x v="44"/>
    <x v="8"/>
    <s v="Rəngli"/>
    <x v="1"/>
    <s v="French"/>
    <x v="4"/>
    <s v="PG-13"/>
    <s v="Quentin Lawrence"/>
    <x v="225"/>
    <n v="56001"/>
    <n v="82852"/>
    <n v="49651"/>
    <n v="94419"/>
    <n v="7.9"/>
    <n v="370990"/>
    <n v="111"/>
    <n v="849438587"/>
    <n v="264041884"/>
    <n v="585396703"/>
    <x v="3"/>
  </r>
  <r>
    <x v="73"/>
    <x v="8"/>
    <s v="Rəngli"/>
    <x v="4"/>
    <s v="English"/>
    <x v="6"/>
    <s v="TV-MA"/>
    <s v="Denzel Reeves"/>
    <x v="278"/>
    <n v="24084"/>
    <n v="17652"/>
    <n v="40233"/>
    <n v="49875"/>
    <n v="8"/>
    <n v="1962524"/>
    <n v="156"/>
    <n v="49247529"/>
    <n v="126902286"/>
    <n v="-77654757"/>
    <x v="3"/>
  </r>
  <r>
    <x v="196"/>
    <x v="2"/>
    <s v="Rəngli"/>
    <x v="0"/>
    <s v="English"/>
    <x v="4"/>
    <s v="G"/>
    <s v="Margot Bale"/>
    <x v="26"/>
    <n v="50929"/>
    <n v="327781"/>
    <n v="6760"/>
    <n v="46897"/>
    <n v="6.3"/>
    <n v="1720151"/>
    <n v="158"/>
    <n v="212826977"/>
    <n v="277454820"/>
    <n v="-64627843"/>
    <x v="2"/>
  </r>
  <r>
    <x v="50"/>
    <x v="32"/>
    <s v="Ağ-qara"/>
    <x v="1"/>
    <s v="German"/>
    <x v="5"/>
    <s v="G"/>
    <s v="Ryan DiCaprio"/>
    <x v="170"/>
    <n v="41192"/>
    <n v="40041"/>
    <n v="16466"/>
    <n v="33118"/>
    <n v="4.5999999999999996"/>
    <n v="2276119"/>
    <n v="91"/>
    <n v="468071205"/>
    <n v="294611050"/>
    <n v="173460155"/>
    <x v="0"/>
  </r>
  <r>
    <x v="146"/>
    <x v="1"/>
    <s v="Rəngli"/>
    <x v="7"/>
    <s v="English"/>
    <x v="5"/>
    <s v="PG-13"/>
    <s v="Emma Gosling"/>
    <x v="69"/>
    <n v="79704"/>
    <n v="116152"/>
    <n v="14923"/>
    <n v="119175"/>
    <n v="6.1"/>
    <n v="2438555"/>
    <n v="138"/>
    <n v="1061315225"/>
    <n v="317573661"/>
    <n v="743741564"/>
    <x v="1"/>
  </r>
  <r>
    <x v="10"/>
    <x v="26"/>
    <s v="Rəngli"/>
    <x v="2"/>
    <s v="German"/>
    <x v="0"/>
    <s v="PG"/>
    <s v="Margot Reeves"/>
    <x v="148"/>
    <n v="63790"/>
    <n v="41966"/>
    <n v="18991"/>
    <n v="82880"/>
    <n v="4.4000000000000004"/>
    <n v="898891"/>
    <n v="117"/>
    <n v="605766368"/>
    <n v="155413819"/>
    <n v="450352549"/>
    <x v="0"/>
  </r>
  <r>
    <x v="97"/>
    <x v="2"/>
    <s v="Rəngli"/>
    <x v="7"/>
    <s v="Azerbaijani"/>
    <x v="4"/>
    <s v="G"/>
    <s v="Natalie Downey"/>
    <x v="418"/>
    <n v="78625"/>
    <n v="279538"/>
    <n v="28564"/>
    <n v="47586"/>
    <n v="5"/>
    <n v="1119177"/>
    <n v="111"/>
    <n v="473095410"/>
    <n v="44667901"/>
    <n v="428427509"/>
    <x v="2"/>
  </r>
  <r>
    <x v="58"/>
    <x v="15"/>
    <s v="Rəngli"/>
    <x v="2"/>
    <s v="English"/>
    <x v="3"/>
    <s v="PG-13"/>
    <s v="Denzel Hathaway"/>
    <x v="507"/>
    <n v="53670"/>
    <n v="202611"/>
    <n v="4030"/>
    <n v="14357"/>
    <n v="7.8"/>
    <n v="1775599"/>
    <n v="85"/>
    <n v="915423481"/>
    <n v="77164916"/>
    <n v="838258565"/>
    <x v="2"/>
  </r>
  <r>
    <x v="62"/>
    <x v="8"/>
    <s v="Rəngli"/>
    <x v="0"/>
    <s v="Azerbaijani"/>
    <x v="2"/>
    <s v="PG-13"/>
    <s v="Emma Johansson"/>
    <x v="461"/>
    <n v="56438"/>
    <n v="144359"/>
    <n v="1055"/>
    <n v="97307"/>
    <n v="7.7"/>
    <n v="395836"/>
    <n v="139"/>
    <n v="1041701267"/>
    <n v="224223216"/>
    <n v="817478051"/>
    <x v="3"/>
  </r>
  <r>
    <x v="16"/>
    <x v="0"/>
    <s v="Rəngli"/>
    <x v="2"/>
    <s v="English"/>
    <x v="3"/>
    <s v="R"/>
    <s v="Denzel Smith"/>
    <x v="70"/>
    <n v="19449"/>
    <n v="333989"/>
    <n v="35965"/>
    <n v="39758"/>
    <n v="8.1999999999999993"/>
    <n v="1122190"/>
    <n v="173"/>
    <n v="186173563"/>
    <n v="26269539"/>
    <n v="159904024"/>
    <x v="0"/>
  </r>
  <r>
    <x v="142"/>
    <x v="34"/>
    <s v="Rəngli"/>
    <x v="6"/>
    <s v="French"/>
    <x v="2"/>
    <s v="PG-13"/>
    <s v="Cillian Johansson"/>
    <x v="372"/>
    <n v="79826"/>
    <n v="202281"/>
    <n v="36920"/>
    <n v="145685"/>
    <n v="9.3000000000000007"/>
    <n v="804020"/>
    <n v="183"/>
    <n v="199712184"/>
    <n v="296589645"/>
    <n v="-96877461"/>
    <x v="1"/>
  </r>
  <r>
    <x v="74"/>
    <x v="30"/>
    <s v="Rəngli"/>
    <x v="4"/>
    <s v="French"/>
    <x v="2"/>
    <s v="PG-13"/>
    <s v="Denzel Nolan"/>
    <x v="457"/>
    <n v="44297"/>
    <n v="104148"/>
    <n v="6301"/>
    <n v="26191"/>
    <n v="6.1"/>
    <n v="2408526"/>
    <n v="137"/>
    <n v="945267900"/>
    <n v="252037510"/>
    <n v="693230390"/>
    <x v="4"/>
  </r>
  <r>
    <x v="223"/>
    <x v="9"/>
    <s v="Rəngli"/>
    <x v="0"/>
    <s v="English"/>
    <x v="6"/>
    <s v="PG"/>
    <s v="Hugh Tarantino"/>
    <x v="488"/>
    <n v="56793"/>
    <n v="20381"/>
    <n v="25425"/>
    <n v="135169"/>
    <n v="3.6"/>
    <n v="915690"/>
    <n v="141"/>
    <n v="601205168"/>
    <n v="283738611"/>
    <n v="317466557"/>
    <x v="1"/>
  </r>
  <r>
    <x v="150"/>
    <x v="29"/>
    <s v="Rəngli"/>
    <x v="0"/>
    <s v="English"/>
    <x v="3"/>
    <s v="TV-MA"/>
    <s v="Charlize McConaughey"/>
    <x v="433"/>
    <n v="28140"/>
    <n v="16079"/>
    <n v="17039"/>
    <n v="95367"/>
    <n v="5.7"/>
    <n v="1074052"/>
    <n v="146"/>
    <n v="739157085"/>
    <n v="268133733"/>
    <n v="471023352"/>
    <x v="1"/>
  </r>
  <r>
    <x v="68"/>
    <x v="25"/>
    <s v="Rəngli"/>
    <x v="0"/>
    <s v="English"/>
    <x v="5"/>
    <s v="PG-13"/>
    <s v="Margot Theron"/>
    <x v="176"/>
    <n v="55318"/>
    <n v="262003"/>
    <n v="14846"/>
    <n v="22190"/>
    <n v="8.3000000000000007"/>
    <n v="883357"/>
    <n v="149"/>
    <n v="451591677"/>
    <n v="345820634"/>
    <n v="105771043"/>
    <x v="3"/>
  </r>
  <r>
    <x v="0"/>
    <x v="16"/>
    <s v="Rəngli"/>
    <x v="3"/>
    <s v="English"/>
    <x v="6"/>
    <s v="PG"/>
    <s v="Brad Portman"/>
    <x v="495"/>
    <n v="26367"/>
    <n v="97506"/>
    <n v="12564"/>
    <n v="75107"/>
    <n v="7.7"/>
    <n v="1444613"/>
    <n v="117"/>
    <n v="603980093"/>
    <n v="71193490"/>
    <n v="532786603"/>
    <x v="4"/>
  </r>
  <r>
    <x v="1"/>
    <x v="8"/>
    <s v="Rəngli"/>
    <x v="1"/>
    <s v="English"/>
    <x v="0"/>
    <s v="PG-13"/>
    <s v="Denzel Gosling"/>
    <x v="28"/>
    <n v="32067"/>
    <n v="241486"/>
    <n v="39556"/>
    <n v="119906"/>
    <n v="6.9"/>
    <n v="298276"/>
    <n v="105"/>
    <n v="1010580260"/>
    <n v="209742327"/>
    <n v="800837933"/>
    <x v="3"/>
  </r>
  <r>
    <x v="123"/>
    <x v="29"/>
    <s v="Rəngli"/>
    <x v="7"/>
    <s v="German"/>
    <x v="3"/>
    <s v="R"/>
    <s v="Ryan Murphy"/>
    <x v="347"/>
    <n v="4327"/>
    <n v="243096"/>
    <n v="5437"/>
    <n v="124259"/>
    <n v="5.5"/>
    <n v="351818"/>
    <n v="131"/>
    <n v="562086938"/>
    <n v="116643118"/>
    <n v="445443820"/>
    <x v="1"/>
  </r>
  <r>
    <x v="212"/>
    <x v="31"/>
    <s v="Rəngli"/>
    <x v="1"/>
    <s v="French"/>
    <x v="0"/>
    <s v="PG-13"/>
    <s v="Tom Bale"/>
    <x v="208"/>
    <n v="27895"/>
    <n v="16661"/>
    <n v="27675"/>
    <n v="91266"/>
    <n v="8.9"/>
    <n v="253517"/>
    <n v="194"/>
    <n v="503244159"/>
    <n v="95545742"/>
    <n v="407698417"/>
    <x v="3"/>
  </r>
  <r>
    <x v="90"/>
    <x v="17"/>
    <s v="Rəngli"/>
    <x v="3"/>
    <s v="English"/>
    <x v="1"/>
    <s v="G"/>
    <s v="Tom Downey"/>
    <x v="453"/>
    <n v="54226"/>
    <n v="156380"/>
    <n v="17821"/>
    <n v="40140"/>
    <n v="3.7"/>
    <n v="367384"/>
    <n v="137"/>
    <n v="367279590"/>
    <n v="37650266"/>
    <n v="329629324"/>
    <x v="1"/>
  </r>
  <r>
    <x v="194"/>
    <x v="22"/>
    <s v="Rəngli"/>
    <x v="0"/>
    <s v="English"/>
    <x v="3"/>
    <s v="PG"/>
    <s v="Denzel Nolan"/>
    <x v="10"/>
    <n v="23867"/>
    <n v="138844"/>
    <n v="34204"/>
    <n v="134405"/>
    <n v="5.0999999999999996"/>
    <n v="1891420"/>
    <n v="115"/>
    <n v="240934221"/>
    <n v="117889194"/>
    <n v="123045027"/>
    <x v="4"/>
  </r>
  <r>
    <x v="89"/>
    <x v="6"/>
    <s v="Rəngli"/>
    <x v="5"/>
    <s v="French"/>
    <x v="5"/>
    <s v="TV-MA"/>
    <s v="Denzel Portman"/>
    <x v="460"/>
    <n v="51975"/>
    <n v="206579"/>
    <n v="19378"/>
    <n v="124688"/>
    <n v="4.4000000000000004"/>
    <n v="1356512"/>
    <n v="87"/>
    <n v="376964754"/>
    <n v="184818038"/>
    <n v="192146716"/>
    <x v="3"/>
  </r>
  <r>
    <x v="23"/>
    <x v="23"/>
    <s v="Rəngli"/>
    <x v="5"/>
    <s v="English"/>
    <x v="2"/>
    <s v="G"/>
    <s v="Brad Pitt"/>
    <x v="159"/>
    <n v="53373"/>
    <n v="80155"/>
    <n v="4304"/>
    <n v="78730"/>
    <n v="4.9000000000000004"/>
    <n v="997700"/>
    <n v="171"/>
    <n v="399430802"/>
    <n v="344981607"/>
    <n v="54449195"/>
    <x v="3"/>
  </r>
  <r>
    <x v="187"/>
    <x v="14"/>
    <s v="Rəngli"/>
    <x v="4"/>
    <s v="English"/>
    <x v="5"/>
    <s v="R"/>
    <s v="Will Craig"/>
    <x v="117"/>
    <n v="12681"/>
    <n v="229699"/>
    <n v="4625"/>
    <n v="16901"/>
    <n v="6.2"/>
    <n v="651746"/>
    <n v="139"/>
    <n v="1006368363"/>
    <n v="194309338"/>
    <n v="812059025"/>
    <x v="1"/>
  </r>
  <r>
    <x v="153"/>
    <x v="38"/>
    <s v="Ağ-qara"/>
    <x v="4"/>
    <s v="English"/>
    <x v="2"/>
    <s v="TV-MA"/>
    <s v="Natalie Lawrence"/>
    <x v="166"/>
    <n v="71117"/>
    <n v="270766"/>
    <n v="34043"/>
    <n v="109966"/>
    <n v="9.3000000000000007"/>
    <n v="217248"/>
    <n v="185"/>
    <n v="289693461"/>
    <n v="153444932"/>
    <n v="136248529"/>
    <x v="0"/>
  </r>
  <r>
    <x v="224"/>
    <x v="31"/>
    <s v="Rəngli"/>
    <x v="4"/>
    <s v="French"/>
    <x v="6"/>
    <s v="PG-13"/>
    <s v="Daniel Theron"/>
    <x v="216"/>
    <n v="54687"/>
    <n v="114235"/>
    <n v="22032"/>
    <n v="30830"/>
    <n v="5.5"/>
    <n v="1020102"/>
    <n v="168"/>
    <n v="1028878712"/>
    <n v="31930262"/>
    <n v="996948450"/>
    <x v="3"/>
  </r>
  <r>
    <x v="149"/>
    <x v="24"/>
    <s v="Ağ-qara"/>
    <x v="5"/>
    <s v="English"/>
    <x v="4"/>
    <s v="PG"/>
    <s v="Matthew Watson"/>
    <x v="268"/>
    <n v="23828"/>
    <n v="91599"/>
    <n v="30439"/>
    <n v="111733"/>
    <n v="6.4"/>
    <n v="1570634"/>
    <n v="117"/>
    <n v="768038623"/>
    <n v="169307465"/>
    <n v="598731158"/>
    <x v="2"/>
  </r>
  <r>
    <x v="180"/>
    <x v="6"/>
    <s v="Rəngli"/>
    <x v="5"/>
    <s v="Azerbaijani"/>
    <x v="4"/>
    <s v="TV-MA"/>
    <s v="Keanu Reeves"/>
    <x v="205"/>
    <n v="77933"/>
    <n v="272632"/>
    <n v="4732"/>
    <n v="115626"/>
    <n v="8.5"/>
    <n v="2386372"/>
    <n v="137"/>
    <n v="121002454"/>
    <n v="26319744"/>
    <n v="94682710"/>
    <x v="3"/>
  </r>
  <r>
    <x v="51"/>
    <x v="27"/>
    <s v="Rəngli"/>
    <x v="0"/>
    <s v="German"/>
    <x v="3"/>
    <s v="TV-MA"/>
    <s v="Natalie Lawrence"/>
    <x v="414"/>
    <n v="67984"/>
    <n v="136640"/>
    <n v="37911"/>
    <n v="40897"/>
    <n v="6.3"/>
    <n v="1250613"/>
    <n v="86"/>
    <n v="963007275"/>
    <n v="29683230"/>
    <n v="933324045"/>
    <x v="0"/>
  </r>
  <r>
    <x v="220"/>
    <x v="30"/>
    <s v="Rəngli"/>
    <x v="4"/>
    <s v="English"/>
    <x v="6"/>
    <s v="PG-13"/>
    <s v="Matthew Johansson"/>
    <x v="144"/>
    <n v="55906"/>
    <n v="276915"/>
    <n v="39781"/>
    <n v="48687"/>
    <n v="5.0999999999999996"/>
    <n v="1868030"/>
    <n v="85"/>
    <n v="1115370173"/>
    <n v="267666043"/>
    <n v="847704130"/>
    <x v="4"/>
  </r>
  <r>
    <x v="94"/>
    <x v="14"/>
    <s v="Rəngli"/>
    <x v="4"/>
    <s v="English"/>
    <x v="3"/>
    <s v="R"/>
    <s v="Denzel Nolan"/>
    <x v="187"/>
    <n v="40640"/>
    <n v="290311"/>
    <n v="42895"/>
    <n v="124075"/>
    <n v="7.7"/>
    <n v="826795"/>
    <n v="157"/>
    <n v="600699288"/>
    <n v="317022804"/>
    <n v="283676484"/>
    <x v="1"/>
  </r>
  <r>
    <x v="24"/>
    <x v="16"/>
    <s v="Rəngli"/>
    <x v="1"/>
    <s v="English"/>
    <x v="4"/>
    <s v="R"/>
    <s v="Cillian DiCaprio"/>
    <x v="48"/>
    <n v="18813"/>
    <n v="145586"/>
    <n v="35563"/>
    <n v="17135"/>
    <n v="3.5"/>
    <n v="290657"/>
    <n v="134"/>
    <n v="596036978"/>
    <n v="186813401"/>
    <n v="409223577"/>
    <x v="4"/>
  </r>
  <r>
    <x v="20"/>
    <x v="3"/>
    <s v="Rəngli"/>
    <x v="3"/>
    <s v="English"/>
    <x v="2"/>
    <s v="R"/>
    <s v="Emma Smith"/>
    <x v="195"/>
    <n v="48171"/>
    <n v="244597"/>
    <n v="32021"/>
    <n v="6767"/>
    <n v="9.4"/>
    <n v="1677385"/>
    <n v="184"/>
    <n v="525916242"/>
    <n v="129505474"/>
    <n v="396410768"/>
    <x v="2"/>
  </r>
  <r>
    <x v="127"/>
    <x v="12"/>
    <s v="Rəngli"/>
    <x v="3"/>
    <s v="English"/>
    <x v="3"/>
    <s v="G"/>
    <s v="Christopher Portman"/>
    <x v="124"/>
    <n v="30504"/>
    <n v="267274"/>
    <n v="18746"/>
    <n v="90537"/>
    <n v="7.1"/>
    <n v="1074099"/>
    <n v="106"/>
    <n v="662160785"/>
    <n v="120286504"/>
    <n v="541874281"/>
    <x v="1"/>
  </r>
  <r>
    <x v="48"/>
    <x v="5"/>
    <s v="Rəngli"/>
    <x v="1"/>
    <s v="English"/>
    <x v="6"/>
    <s v="PG-13"/>
    <s v="Leonardo Pitt"/>
    <x v="37"/>
    <n v="52027"/>
    <n v="92509"/>
    <n v="11413"/>
    <n v="10049"/>
    <n v="7.2"/>
    <n v="443989"/>
    <n v="98"/>
    <n v="54874622"/>
    <n v="225224229"/>
    <n v="-170349607"/>
    <x v="2"/>
  </r>
  <r>
    <x v="64"/>
    <x v="10"/>
    <s v="Rəngli"/>
    <x v="3"/>
    <s v="English"/>
    <x v="2"/>
    <s v="PG"/>
    <s v="Tom Jackman"/>
    <x v="460"/>
    <n v="78000"/>
    <n v="208664"/>
    <n v="41565"/>
    <n v="44902"/>
    <n v="5"/>
    <n v="1927199"/>
    <n v="149"/>
    <n v="491554926"/>
    <n v="141348402"/>
    <n v="350206524"/>
    <x v="3"/>
  </r>
  <r>
    <x v="220"/>
    <x v="5"/>
    <s v="Rəngli"/>
    <x v="3"/>
    <s v="Spanish"/>
    <x v="4"/>
    <s v="G"/>
    <s v="Hugh Downey"/>
    <x v="492"/>
    <n v="32149"/>
    <n v="310122"/>
    <n v="49247"/>
    <n v="104988"/>
    <n v="8.1"/>
    <n v="166758"/>
    <n v="164"/>
    <n v="1139016139"/>
    <n v="48785598"/>
    <n v="1090230541"/>
    <x v="2"/>
  </r>
  <r>
    <x v="75"/>
    <x v="20"/>
    <s v="Rəngli"/>
    <x v="6"/>
    <s v="English"/>
    <x v="3"/>
    <s v="PG-13"/>
    <s v="Jennifer Jackman"/>
    <x v="52"/>
    <n v="37660"/>
    <n v="209988"/>
    <n v="34789"/>
    <n v="131812"/>
    <n v="6.2"/>
    <n v="1782937"/>
    <n v="192"/>
    <n v="612720918"/>
    <n v="127654853"/>
    <n v="485066065"/>
    <x v="3"/>
  </r>
  <r>
    <x v="9"/>
    <x v="10"/>
    <s v="Rəngli"/>
    <x v="3"/>
    <s v="English"/>
    <x v="0"/>
    <s v="G"/>
    <s v="Keanu Cruise"/>
    <x v="266"/>
    <n v="7504"/>
    <n v="258645"/>
    <n v="11593"/>
    <n v="53194"/>
    <n v="9.4"/>
    <n v="1543930"/>
    <n v="150"/>
    <n v="1040890956"/>
    <n v="95558313"/>
    <n v="945332643"/>
    <x v="3"/>
  </r>
  <r>
    <x v="38"/>
    <x v="38"/>
    <s v="Rəngli"/>
    <x v="7"/>
    <s v="Turkish"/>
    <x v="6"/>
    <s v="PG"/>
    <s v="Cillian Jackman"/>
    <x v="195"/>
    <n v="71956"/>
    <n v="222646"/>
    <n v="11121"/>
    <n v="22125"/>
    <n v="8.6999999999999993"/>
    <n v="475046"/>
    <n v="168"/>
    <n v="907006660"/>
    <n v="155634171"/>
    <n v="751372489"/>
    <x v="0"/>
  </r>
  <r>
    <x v="170"/>
    <x v="33"/>
    <s v="Rəngli"/>
    <x v="4"/>
    <s v="English"/>
    <x v="2"/>
    <s v="G"/>
    <s v="Leonardo Gosling"/>
    <x v="372"/>
    <n v="57080"/>
    <n v="297347"/>
    <n v="14977"/>
    <n v="41476"/>
    <n v="8.4"/>
    <n v="546002"/>
    <n v="129"/>
    <n v="507586763"/>
    <n v="90709355"/>
    <n v="416877408"/>
    <x v="4"/>
  </r>
  <r>
    <x v="209"/>
    <x v="27"/>
    <s v="Rəngli"/>
    <x v="5"/>
    <s v="French"/>
    <x v="2"/>
    <s v="TV-MA"/>
    <s v="Matthew Craig"/>
    <x v="312"/>
    <n v="15135"/>
    <n v="78975"/>
    <n v="31387"/>
    <n v="112707"/>
    <n v="4"/>
    <n v="1331870"/>
    <n v="132"/>
    <n v="703750097"/>
    <n v="154862440"/>
    <n v="548887657"/>
    <x v="0"/>
  </r>
  <r>
    <x v="79"/>
    <x v="32"/>
    <s v="Rəngli"/>
    <x v="7"/>
    <s v="English"/>
    <x v="4"/>
    <s v="R"/>
    <s v="Quentin Johansson"/>
    <x v="258"/>
    <n v="43936"/>
    <n v="48633"/>
    <n v="684"/>
    <n v="21956"/>
    <n v="6.3"/>
    <n v="1829466"/>
    <n v="185"/>
    <n v="972239381"/>
    <n v="231634112"/>
    <n v="740605269"/>
    <x v="0"/>
  </r>
  <r>
    <x v="182"/>
    <x v="24"/>
    <s v="Rəngli"/>
    <x v="4"/>
    <s v="German"/>
    <x v="3"/>
    <s v="TV-MA"/>
    <s v="Ryan Gosling"/>
    <x v="323"/>
    <n v="64416"/>
    <n v="128620"/>
    <n v="27294"/>
    <n v="71371"/>
    <n v="8.1"/>
    <n v="277565"/>
    <n v="118"/>
    <n v="329162283"/>
    <n v="52932755"/>
    <n v="276229528"/>
    <x v="2"/>
  </r>
  <r>
    <x v="61"/>
    <x v="2"/>
    <s v="Rəngli"/>
    <x v="4"/>
    <s v="English"/>
    <x v="0"/>
    <s v="G"/>
    <s v="Leonardo Bale"/>
    <x v="448"/>
    <n v="13148"/>
    <n v="147632"/>
    <n v="16064"/>
    <n v="71204"/>
    <n v="3.7"/>
    <n v="1649424"/>
    <n v="156"/>
    <n v="110870017"/>
    <n v="330921358"/>
    <n v="-220051341"/>
    <x v="2"/>
  </r>
  <r>
    <x v="208"/>
    <x v="25"/>
    <s v="Rəngli"/>
    <x v="6"/>
    <s v="Spanish"/>
    <x v="2"/>
    <s v="R"/>
    <s v="Matthew Nolan"/>
    <x v="147"/>
    <n v="76127"/>
    <n v="222392"/>
    <n v="22794"/>
    <n v="57185"/>
    <n v="5.4"/>
    <n v="1375913"/>
    <n v="115"/>
    <n v="866368400"/>
    <n v="236931149"/>
    <n v="629437251"/>
    <x v="3"/>
  </r>
  <r>
    <x v="180"/>
    <x v="6"/>
    <s v="Rəngli"/>
    <x v="6"/>
    <s v="English"/>
    <x v="1"/>
    <s v="PG-13"/>
    <s v="Matthew Murphy"/>
    <x v="323"/>
    <n v="52095"/>
    <n v="28702"/>
    <n v="10333"/>
    <n v="120194"/>
    <n v="5.3"/>
    <n v="676214"/>
    <n v="142"/>
    <n v="769826867"/>
    <n v="328141916"/>
    <n v="441684951"/>
    <x v="3"/>
  </r>
  <r>
    <x v="217"/>
    <x v="4"/>
    <s v="Rəngli"/>
    <x v="4"/>
    <s v="Spanish"/>
    <x v="4"/>
    <s v="R"/>
    <s v="Cillian Bale"/>
    <x v="324"/>
    <n v="22153"/>
    <n v="281417"/>
    <n v="3267"/>
    <n v="81683"/>
    <n v="7.8"/>
    <n v="1133966"/>
    <n v="146"/>
    <n v="1023786851"/>
    <n v="151927215"/>
    <n v="871859636"/>
    <x v="0"/>
  </r>
  <r>
    <x v="2"/>
    <x v="20"/>
    <s v="Rəngli"/>
    <x v="1"/>
    <s v="English"/>
    <x v="4"/>
    <s v="TV-MA"/>
    <s v="Tom Tarantino"/>
    <x v="157"/>
    <n v="42735"/>
    <n v="50048"/>
    <n v="40941"/>
    <n v="125962"/>
    <n v="9.6999999999999993"/>
    <n v="876447"/>
    <n v="101"/>
    <n v="445813714"/>
    <n v="213117622"/>
    <n v="232696092"/>
    <x v="3"/>
  </r>
  <r>
    <x v="66"/>
    <x v="14"/>
    <s v="Rəngli"/>
    <x v="5"/>
    <s v="English"/>
    <x v="0"/>
    <s v="PG-13"/>
    <s v="Margot Washington"/>
    <x v="478"/>
    <n v="54568"/>
    <n v="179769"/>
    <n v="44547"/>
    <n v="124061"/>
    <n v="4.8"/>
    <n v="1731204"/>
    <n v="179"/>
    <n v="739201879"/>
    <n v="60981583"/>
    <n v="678220296"/>
    <x v="1"/>
  </r>
  <r>
    <x v="19"/>
    <x v="16"/>
    <s v="Rəngli"/>
    <x v="7"/>
    <s v="German"/>
    <x v="6"/>
    <s v="R"/>
    <s v="Denzel Gosling"/>
    <x v="426"/>
    <n v="38849"/>
    <n v="210044"/>
    <n v="29999"/>
    <n v="117425"/>
    <n v="7.1"/>
    <n v="11216"/>
    <n v="104"/>
    <n v="695928085"/>
    <n v="253308810"/>
    <n v="442619275"/>
    <x v="4"/>
  </r>
  <r>
    <x v="214"/>
    <x v="4"/>
    <s v="Rəngli"/>
    <x v="5"/>
    <s v="English"/>
    <x v="1"/>
    <s v="PG"/>
    <s v="Keanu Theron"/>
    <x v="139"/>
    <n v="72916"/>
    <n v="122515"/>
    <n v="43637"/>
    <n v="112359"/>
    <n v="3.8"/>
    <n v="2103879"/>
    <n v="180"/>
    <n v="1157718824"/>
    <n v="206676887"/>
    <n v="951041937"/>
    <x v="0"/>
  </r>
  <r>
    <x v="69"/>
    <x v="6"/>
    <s v="Rəngli"/>
    <x v="1"/>
    <s v="Turkish"/>
    <x v="3"/>
    <s v="G"/>
    <s v="Anne Hathaway"/>
    <x v="90"/>
    <n v="5057"/>
    <n v="30530"/>
    <n v="43310"/>
    <n v="133032"/>
    <n v="4.4000000000000004"/>
    <n v="2136309"/>
    <n v="119"/>
    <n v="371061894"/>
    <n v="211727918"/>
    <n v="159333976"/>
    <x v="3"/>
  </r>
  <r>
    <x v="179"/>
    <x v="38"/>
    <s v="Rəngli"/>
    <x v="7"/>
    <s v="English"/>
    <x v="6"/>
    <s v="PG-13"/>
    <s v="Christian Lawrence"/>
    <x v="364"/>
    <n v="77859"/>
    <n v="284473"/>
    <n v="13929"/>
    <n v="97759"/>
    <n v="5.4"/>
    <n v="2285597"/>
    <n v="159"/>
    <n v="276909050"/>
    <n v="81635341"/>
    <n v="195273709"/>
    <x v="0"/>
  </r>
  <r>
    <x v="201"/>
    <x v="29"/>
    <s v="Rəngli"/>
    <x v="3"/>
    <s v="English"/>
    <x v="4"/>
    <s v="PG"/>
    <s v="Ryan Pitt"/>
    <x v="94"/>
    <n v="69478"/>
    <n v="258800"/>
    <n v="42414"/>
    <n v="41821"/>
    <n v="4.5999999999999996"/>
    <n v="479083"/>
    <n v="146"/>
    <n v="1024861450"/>
    <n v="298404378"/>
    <n v="726457072"/>
    <x v="1"/>
  </r>
  <r>
    <x v="128"/>
    <x v="35"/>
    <s v="Rəngli"/>
    <x v="6"/>
    <s v="English"/>
    <x v="0"/>
    <s v="TV-MA"/>
    <s v="Tom Smith"/>
    <x v="403"/>
    <n v="71609"/>
    <n v="114748"/>
    <n v="18891"/>
    <n v="56686"/>
    <n v="9.3000000000000007"/>
    <n v="1780094"/>
    <n v="126"/>
    <n v="738518801"/>
    <n v="292599400"/>
    <n v="445919401"/>
    <x v="0"/>
  </r>
  <r>
    <x v="60"/>
    <x v="3"/>
    <s v="Rəngli"/>
    <x v="7"/>
    <s v="English"/>
    <x v="5"/>
    <s v="R"/>
    <s v="Leonardo Johansson"/>
    <x v="108"/>
    <n v="16157"/>
    <n v="56503"/>
    <n v="13920"/>
    <n v="52627"/>
    <n v="7.3"/>
    <n v="2068990"/>
    <n v="163"/>
    <n v="590016015"/>
    <n v="112653447"/>
    <n v="477362568"/>
    <x v="2"/>
  </r>
  <r>
    <x v="186"/>
    <x v="25"/>
    <s v="Rəngli"/>
    <x v="7"/>
    <s v="English"/>
    <x v="4"/>
    <s v="G"/>
    <s v="Christian DiCaprio"/>
    <x v="501"/>
    <n v="30880"/>
    <n v="241095"/>
    <n v="10057"/>
    <n v="26384"/>
    <n v="9.6"/>
    <n v="1092698"/>
    <n v="122"/>
    <n v="768640047"/>
    <n v="161005838"/>
    <n v="607634209"/>
    <x v="3"/>
  </r>
  <r>
    <x v="77"/>
    <x v="3"/>
    <s v="Rəngli"/>
    <x v="3"/>
    <s v="German"/>
    <x v="2"/>
    <s v="TV-MA"/>
    <s v="Cillian Portman"/>
    <x v="21"/>
    <n v="14011"/>
    <n v="105769"/>
    <n v="13692"/>
    <n v="122257"/>
    <n v="5.4"/>
    <n v="363211"/>
    <n v="85"/>
    <n v="486197322"/>
    <n v="161954375"/>
    <n v="324242947"/>
    <x v="2"/>
  </r>
  <r>
    <x v="66"/>
    <x v="14"/>
    <s v="Rəngli"/>
    <x v="4"/>
    <s v="Spanish"/>
    <x v="0"/>
    <s v="PG"/>
    <s v="Scarlett Nolan"/>
    <x v="340"/>
    <n v="22283"/>
    <n v="115353"/>
    <n v="12047"/>
    <n v="123860"/>
    <n v="6.6"/>
    <n v="2387823"/>
    <n v="189"/>
    <n v="13143807"/>
    <n v="188283554"/>
    <n v="-175139747"/>
    <x v="1"/>
  </r>
  <r>
    <x v="66"/>
    <x v="23"/>
    <s v="Rəngli"/>
    <x v="1"/>
    <s v="Spanish"/>
    <x v="0"/>
    <s v="PG"/>
    <s v="Denzel McConaughey"/>
    <x v="432"/>
    <n v="22851"/>
    <n v="114204"/>
    <n v="1859"/>
    <n v="111373"/>
    <n v="4.9000000000000004"/>
    <n v="972831"/>
    <n v="108"/>
    <n v="950911102"/>
    <n v="335922284"/>
    <n v="614988818"/>
    <x v="3"/>
  </r>
  <r>
    <x v="104"/>
    <x v="39"/>
    <s v="Rəngli"/>
    <x v="6"/>
    <s v="Spanish"/>
    <x v="1"/>
    <s v="PG-13"/>
    <s v="Jennifer Smith"/>
    <x v="197"/>
    <n v="36310"/>
    <n v="143267"/>
    <n v="32990"/>
    <n v="34109"/>
    <n v="7.3"/>
    <n v="894727"/>
    <n v="108"/>
    <n v="408824772"/>
    <n v="7471230"/>
    <n v="401353542"/>
    <x v="0"/>
  </r>
  <r>
    <x v="222"/>
    <x v="8"/>
    <s v="Rəngli"/>
    <x v="7"/>
    <s v="English"/>
    <x v="3"/>
    <s v="R"/>
    <s v="Scarlett Nolan"/>
    <x v="230"/>
    <n v="20187"/>
    <n v="238448"/>
    <n v="49542"/>
    <n v="104433"/>
    <n v="5.8"/>
    <n v="1803596"/>
    <n v="129"/>
    <n v="1069346102"/>
    <n v="296641959"/>
    <n v="772704143"/>
    <x v="3"/>
  </r>
  <r>
    <x v="25"/>
    <x v="24"/>
    <s v="Ağ-qara"/>
    <x v="4"/>
    <s v="French"/>
    <x v="6"/>
    <s v="PG-13"/>
    <s v="Anne Reeves"/>
    <x v="432"/>
    <n v="39038"/>
    <n v="290735"/>
    <n v="46596"/>
    <n v="33784"/>
    <n v="5"/>
    <n v="1310141"/>
    <n v="172"/>
    <n v="537732325"/>
    <n v="19769235"/>
    <n v="517963090"/>
    <x v="2"/>
  </r>
  <r>
    <x v="137"/>
    <x v="10"/>
    <s v="Rəngli"/>
    <x v="5"/>
    <s v="English"/>
    <x v="2"/>
    <s v="G"/>
    <s v="Robert McConaughey"/>
    <x v="8"/>
    <n v="70663"/>
    <n v="137149"/>
    <n v="27781"/>
    <n v="88698"/>
    <n v="6.1"/>
    <n v="1182403"/>
    <n v="103"/>
    <n v="492218993"/>
    <n v="87176989"/>
    <n v="405042004"/>
    <x v="3"/>
  </r>
  <r>
    <x v="51"/>
    <x v="3"/>
    <s v="Ağ-qara"/>
    <x v="3"/>
    <s v="English"/>
    <x v="6"/>
    <s v="PG-13"/>
    <s v="Anne Cruise"/>
    <x v="504"/>
    <n v="2533"/>
    <n v="284358"/>
    <n v="37780"/>
    <n v="126386"/>
    <n v="4.0999999999999996"/>
    <n v="475848"/>
    <n v="102"/>
    <n v="172251456"/>
    <n v="275439256"/>
    <n v="-103187800"/>
    <x v="2"/>
  </r>
  <r>
    <x v="218"/>
    <x v="27"/>
    <s v="Rəngli"/>
    <x v="5"/>
    <s v="English"/>
    <x v="2"/>
    <s v="R"/>
    <s v="Christian Tarantino"/>
    <x v="19"/>
    <n v="36069"/>
    <n v="267582"/>
    <n v="29745"/>
    <n v="124924"/>
    <n v="8.1"/>
    <n v="1160233"/>
    <n v="153"/>
    <n v="384599125"/>
    <n v="339740807"/>
    <n v="44858318"/>
    <x v="0"/>
  </r>
  <r>
    <x v="154"/>
    <x v="19"/>
    <s v="Rəngli"/>
    <x v="4"/>
    <s v="Turkish"/>
    <x v="2"/>
    <s v="R"/>
    <s v="Brad Craig"/>
    <x v="373"/>
    <n v="46177"/>
    <n v="254980"/>
    <n v="16282"/>
    <n v="133679"/>
    <n v="7.7"/>
    <n v="1002992"/>
    <n v="146"/>
    <n v="1077872557"/>
    <n v="139250295"/>
    <n v="938622262"/>
    <x v="0"/>
  </r>
  <r>
    <x v="50"/>
    <x v="28"/>
    <s v="Rəngli"/>
    <x v="6"/>
    <s v="Azerbaijani"/>
    <x v="5"/>
    <s v="PG"/>
    <s v="Charlize Nolan"/>
    <x v="24"/>
    <n v="40267"/>
    <n v="183249"/>
    <n v="5454"/>
    <n v="35677"/>
    <n v="9.1"/>
    <n v="2455215"/>
    <n v="147"/>
    <n v="918499064"/>
    <n v="136846504"/>
    <n v="781652560"/>
    <x v="3"/>
  </r>
  <r>
    <x v="68"/>
    <x v="8"/>
    <s v="Rəngli"/>
    <x v="6"/>
    <s v="Turkish"/>
    <x v="1"/>
    <s v="PG"/>
    <s v="Daniel Washington"/>
    <x v="193"/>
    <n v="74913"/>
    <n v="15754"/>
    <n v="40302"/>
    <n v="85878"/>
    <n v="4.2"/>
    <n v="2217552"/>
    <n v="123"/>
    <n v="679012473"/>
    <n v="331531159"/>
    <n v="347481314"/>
    <x v="3"/>
  </r>
  <r>
    <x v="17"/>
    <x v="20"/>
    <s v="Rəngli"/>
    <x v="1"/>
    <s v="English"/>
    <x v="4"/>
    <s v="PG-13"/>
    <s v="Christopher Robbie"/>
    <x v="113"/>
    <n v="72807"/>
    <n v="119425"/>
    <n v="24363"/>
    <n v="77456"/>
    <n v="5"/>
    <n v="1315985"/>
    <n v="156"/>
    <n v="1060487913"/>
    <n v="290160757"/>
    <n v="770327156"/>
    <x v="3"/>
  </r>
  <r>
    <x v="16"/>
    <x v="24"/>
    <s v="Rəngli"/>
    <x v="0"/>
    <s v="Spanish"/>
    <x v="1"/>
    <s v="PG"/>
    <s v="Jennifer McConaughey"/>
    <x v="508"/>
    <n v="48546"/>
    <n v="315164"/>
    <n v="24531"/>
    <n v="129913"/>
    <n v="9.4"/>
    <n v="47151"/>
    <n v="155"/>
    <n v="978398658"/>
    <n v="257619456"/>
    <n v="720779202"/>
    <x v="2"/>
  </r>
  <r>
    <x v="196"/>
    <x v="4"/>
    <s v="Rəngli"/>
    <x v="6"/>
    <s v="German"/>
    <x v="4"/>
    <s v="TV-MA"/>
    <s v="Ryan Jackman"/>
    <x v="474"/>
    <n v="6055"/>
    <n v="51945"/>
    <n v="27729"/>
    <n v="82720"/>
    <n v="4.7"/>
    <n v="1061301"/>
    <n v="193"/>
    <n v="1026011526"/>
    <n v="64434866"/>
    <n v="961576660"/>
    <x v="0"/>
  </r>
  <r>
    <x v="46"/>
    <x v="13"/>
    <s v="Rəngli"/>
    <x v="3"/>
    <s v="English"/>
    <x v="2"/>
    <s v="R"/>
    <s v="Leonardo Murphy"/>
    <x v="108"/>
    <n v="21379"/>
    <n v="301547"/>
    <n v="21123"/>
    <n v="99424"/>
    <n v="4.0999999999999996"/>
    <n v="491415"/>
    <n v="179"/>
    <n v="443169120"/>
    <n v="161527649"/>
    <n v="281641471"/>
    <x v="1"/>
  </r>
  <r>
    <x v="72"/>
    <x v="29"/>
    <s v="Rəngli"/>
    <x v="5"/>
    <s v="English"/>
    <x v="4"/>
    <s v="G"/>
    <s v="Christian Tarantino"/>
    <x v="233"/>
    <n v="21621"/>
    <n v="22103"/>
    <n v="26792"/>
    <n v="88884"/>
    <n v="4"/>
    <n v="1058093"/>
    <n v="119"/>
    <n v="804323081"/>
    <n v="144000766"/>
    <n v="660322315"/>
    <x v="1"/>
  </r>
  <r>
    <x v="199"/>
    <x v="18"/>
    <s v="Ağ-qara"/>
    <x v="3"/>
    <s v="English"/>
    <x v="6"/>
    <s v="R"/>
    <s v="Daniel Robbie"/>
    <x v="82"/>
    <n v="37154"/>
    <n v="49652"/>
    <n v="36977"/>
    <n v="15196"/>
    <n v="7.8"/>
    <n v="1561122"/>
    <n v="175"/>
    <n v="955924439"/>
    <n v="50925699"/>
    <n v="904998740"/>
    <x v="1"/>
  </r>
  <r>
    <x v="73"/>
    <x v="34"/>
    <s v="Rəngli"/>
    <x v="4"/>
    <s v="English"/>
    <x v="6"/>
    <s v="G"/>
    <s v="Denzel Cruise"/>
    <x v="428"/>
    <n v="62600"/>
    <n v="331972"/>
    <n v="22115"/>
    <n v="10324"/>
    <n v="5.2"/>
    <n v="2413208"/>
    <n v="92"/>
    <n v="882895036"/>
    <n v="68523391"/>
    <n v="814371645"/>
    <x v="1"/>
  </r>
  <r>
    <x v="142"/>
    <x v="8"/>
    <s v="Rəngli"/>
    <x v="5"/>
    <s v="French"/>
    <x v="5"/>
    <s v="PG"/>
    <s v="Emma McConaughey"/>
    <x v="120"/>
    <n v="60138"/>
    <n v="220958"/>
    <n v="11387"/>
    <n v="133855"/>
    <n v="5.2"/>
    <n v="1124379"/>
    <n v="183"/>
    <n v="1197691920"/>
    <n v="215402048"/>
    <n v="982289872"/>
    <x v="3"/>
  </r>
  <r>
    <x v="7"/>
    <x v="31"/>
    <s v="Rəngli"/>
    <x v="6"/>
    <s v="English"/>
    <x v="0"/>
    <s v="G"/>
    <s v="Charlize Craig"/>
    <x v="238"/>
    <n v="26141"/>
    <n v="166041"/>
    <n v="32983"/>
    <n v="9953"/>
    <n v="4.5"/>
    <n v="1437089"/>
    <n v="109"/>
    <n v="658004407"/>
    <n v="56771172"/>
    <n v="601233235"/>
    <x v="3"/>
  </r>
  <r>
    <x v="91"/>
    <x v="7"/>
    <s v="Rəngli"/>
    <x v="4"/>
    <s v="Spanish"/>
    <x v="0"/>
    <s v="PG-13"/>
    <s v="Christopher Jackman"/>
    <x v="68"/>
    <n v="38036"/>
    <n v="42412"/>
    <n v="45833"/>
    <n v="109209"/>
    <n v="5.4"/>
    <n v="1547782"/>
    <n v="96"/>
    <n v="430998802"/>
    <n v="267488565"/>
    <n v="163510237"/>
    <x v="1"/>
  </r>
  <r>
    <x v="197"/>
    <x v="15"/>
    <s v="Rəngli"/>
    <x v="4"/>
    <s v="Spanish"/>
    <x v="5"/>
    <s v="TV-MA"/>
    <s v="Margot Robbie"/>
    <x v="273"/>
    <n v="52264"/>
    <n v="188119"/>
    <n v="32314"/>
    <n v="92635"/>
    <n v="5.2"/>
    <n v="1791780"/>
    <n v="91"/>
    <n v="257901196"/>
    <n v="242286420"/>
    <n v="15614776"/>
    <x v="2"/>
  </r>
  <r>
    <x v="206"/>
    <x v="7"/>
    <s v="Rəngli"/>
    <x v="4"/>
    <s v="French"/>
    <x v="0"/>
    <s v="PG"/>
    <s v="Scarlett Depp"/>
    <x v="432"/>
    <n v="26274"/>
    <n v="210564"/>
    <n v="383"/>
    <n v="52914"/>
    <n v="4"/>
    <n v="364647"/>
    <n v="186"/>
    <n v="186586188"/>
    <n v="329810489"/>
    <n v="-143224301"/>
    <x v="1"/>
  </r>
  <r>
    <x v="11"/>
    <x v="3"/>
    <s v="Rəngli"/>
    <x v="4"/>
    <s v="English"/>
    <x v="3"/>
    <s v="PG-13"/>
    <s v="Robert Cruise"/>
    <x v="97"/>
    <n v="15928"/>
    <n v="170815"/>
    <n v="34749"/>
    <n v="133001"/>
    <n v="5.0999999999999996"/>
    <n v="1513787"/>
    <n v="173"/>
    <n v="430946611"/>
    <n v="264121289"/>
    <n v="166825322"/>
    <x v="2"/>
  </r>
  <r>
    <x v="121"/>
    <x v="10"/>
    <s v="Rəngli"/>
    <x v="2"/>
    <s v="English"/>
    <x v="1"/>
    <s v="PG"/>
    <s v="Margot Depp"/>
    <x v="63"/>
    <n v="44213"/>
    <n v="258697"/>
    <n v="39739"/>
    <n v="82256"/>
    <n v="6.5"/>
    <n v="371692"/>
    <n v="116"/>
    <n v="644956697"/>
    <n v="122844551"/>
    <n v="522112146"/>
    <x v="3"/>
  </r>
  <r>
    <x v="15"/>
    <x v="0"/>
    <s v="Rəngli"/>
    <x v="1"/>
    <s v="Spanish"/>
    <x v="1"/>
    <s v="R"/>
    <s v="Tom Washington"/>
    <x v="495"/>
    <n v="2336"/>
    <n v="49662"/>
    <n v="43306"/>
    <n v="11196"/>
    <n v="3.6"/>
    <n v="1697821"/>
    <n v="179"/>
    <n v="866297216"/>
    <n v="348031991"/>
    <n v="518265225"/>
    <x v="0"/>
  </r>
  <r>
    <x v="215"/>
    <x v="39"/>
    <s v="Rəngli"/>
    <x v="6"/>
    <s v="Spanish"/>
    <x v="6"/>
    <s v="G"/>
    <s v="Anne Downey"/>
    <x v="324"/>
    <n v="32306"/>
    <n v="256697"/>
    <n v="9763"/>
    <n v="147993"/>
    <n v="6.2"/>
    <n v="577027"/>
    <n v="162"/>
    <n v="498337644"/>
    <n v="159634310"/>
    <n v="338703334"/>
    <x v="0"/>
  </r>
  <r>
    <x v="60"/>
    <x v="39"/>
    <s v="Ağ-qara"/>
    <x v="5"/>
    <s v="English"/>
    <x v="3"/>
    <s v="G"/>
    <s v="Hugh Bale"/>
    <x v="144"/>
    <n v="78282"/>
    <n v="18804"/>
    <n v="29185"/>
    <n v="27917"/>
    <n v="9.1"/>
    <n v="1230796"/>
    <n v="86"/>
    <n v="671106262"/>
    <n v="181309081"/>
    <n v="489797181"/>
    <x v="0"/>
  </r>
  <r>
    <x v="110"/>
    <x v="3"/>
    <s v="Rəngli"/>
    <x v="4"/>
    <s v="Azerbaijani"/>
    <x v="1"/>
    <s v="R"/>
    <s v="Tom Watson"/>
    <x v="217"/>
    <n v="65891"/>
    <n v="136697"/>
    <n v="7996"/>
    <n v="23034"/>
    <n v="8"/>
    <n v="1075812"/>
    <n v="163"/>
    <n v="302624809"/>
    <n v="66903100"/>
    <n v="235721709"/>
    <x v="2"/>
  </r>
  <r>
    <x v="144"/>
    <x v="30"/>
    <s v="Rəngli"/>
    <x v="4"/>
    <s v="English"/>
    <x v="1"/>
    <s v="R"/>
    <s v="Keanu Hathaway"/>
    <x v="359"/>
    <n v="67416"/>
    <n v="170778"/>
    <n v="47911"/>
    <n v="31432"/>
    <n v="6"/>
    <n v="371224"/>
    <n v="152"/>
    <n v="835501311"/>
    <n v="105925339"/>
    <n v="729575972"/>
    <x v="4"/>
  </r>
  <r>
    <x v="1"/>
    <x v="21"/>
    <s v="Rəngli"/>
    <x v="6"/>
    <s v="English"/>
    <x v="5"/>
    <s v="PG"/>
    <s v="Margot Watson"/>
    <x v="449"/>
    <n v="45337"/>
    <n v="297455"/>
    <n v="43469"/>
    <n v="113241"/>
    <n v="6.7"/>
    <n v="1143098"/>
    <n v="113"/>
    <n v="405704427"/>
    <n v="224695938"/>
    <n v="181008489"/>
    <x v="0"/>
  </r>
  <r>
    <x v="155"/>
    <x v="18"/>
    <s v="Rəngli"/>
    <x v="3"/>
    <s v="German"/>
    <x v="3"/>
    <s v="G"/>
    <s v="Scarlett Smith"/>
    <x v="469"/>
    <n v="4402"/>
    <n v="305908"/>
    <n v="16552"/>
    <n v="12082"/>
    <n v="6.3"/>
    <n v="1182448"/>
    <n v="150"/>
    <n v="613676632"/>
    <n v="74595444"/>
    <n v="539081188"/>
    <x v="1"/>
  </r>
  <r>
    <x v="4"/>
    <x v="36"/>
    <s v="Rəngli"/>
    <x v="6"/>
    <s v="Spanish"/>
    <x v="4"/>
    <s v="TV-MA"/>
    <s v="Scarlett Murphy"/>
    <x v="466"/>
    <n v="27163"/>
    <n v="5801"/>
    <n v="47223"/>
    <n v="5389"/>
    <n v="9.4"/>
    <n v="2045348"/>
    <n v="148"/>
    <n v="902909675"/>
    <n v="172631983"/>
    <n v="730277692"/>
    <x v="3"/>
  </r>
  <r>
    <x v="202"/>
    <x v="14"/>
    <s v="Rəngli"/>
    <x v="7"/>
    <s v="English"/>
    <x v="6"/>
    <s v="PG-13"/>
    <s v="Christopher Gosling"/>
    <x v="494"/>
    <n v="42930"/>
    <n v="194068"/>
    <n v="38356"/>
    <n v="86029"/>
    <n v="5.0999999999999996"/>
    <n v="1779080"/>
    <n v="91"/>
    <n v="132629961"/>
    <n v="93489554"/>
    <n v="39140407"/>
    <x v="1"/>
  </r>
  <r>
    <x v="168"/>
    <x v="13"/>
    <s v="Rəngli"/>
    <x v="2"/>
    <s v="Azerbaijani"/>
    <x v="3"/>
    <s v="TV-MA"/>
    <s v="Leonardo Nolan"/>
    <x v="338"/>
    <n v="47356"/>
    <n v="16089"/>
    <n v="4274"/>
    <n v="117266"/>
    <n v="4.5"/>
    <n v="683344"/>
    <n v="146"/>
    <n v="566133458"/>
    <n v="297951323"/>
    <n v="268182135"/>
    <x v="1"/>
  </r>
  <r>
    <x v="224"/>
    <x v="3"/>
    <s v="Rəngli"/>
    <x v="3"/>
    <s v="Turkish"/>
    <x v="1"/>
    <s v="R"/>
    <s v="Scarlett Hathaway"/>
    <x v="372"/>
    <n v="63154"/>
    <n v="308689"/>
    <n v="6450"/>
    <n v="43250"/>
    <n v="4.2"/>
    <n v="1027605"/>
    <n v="105"/>
    <n v="107891171"/>
    <n v="257324932"/>
    <n v="-149433761"/>
    <x v="2"/>
  </r>
  <r>
    <x v="98"/>
    <x v="25"/>
    <s v="Rəngli"/>
    <x v="3"/>
    <s v="Turkish"/>
    <x v="1"/>
    <s v="TV-MA"/>
    <s v="Johnny Portman"/>
    <x v="390"/>
    <n v="9396"/>
    <n v="252661"/>
    <n v="4929"/>
    <n v="8246"/>
    <n v="7.8"/>
    <n v="211112"/>
    <n v="173"/>
    <n v="307571527"/>
    <n v="165915031"/>
    <n v="141656496"/>
    <x v="3"/>
  </r>
  <r>
    <x v="47"/>
    <x v="8"/>
    <s v="Rəngli"/>
    <x v="3"/>
    <s v="English"/>
    <x v="2"/>
    <s v="TV-MA"/>
    <s v="Anne Lawrence"/>
    <x v="167"/>
    <n v="52681"/>
    <n v="237327"/>
    <n v="35258"/>
    <n v="56214"/>
    <n v="9"/>
    <n v="2474940"/>
    <n v="149"/>
    <n v="536280693"/>
    <n v="246123981"/>
    <n v="290156712"/>
    <x v="3"/>
  </r>
  <r>
    <x v="8"/>
    <x v="39"/>
    <s v="Rəngli"/>
    <x v="2"/>
    <s v="German"/>
    <x v="5"/>
    <s v="G"/>
    <s v="Anne Murphy"/>
    <x v="214"/>
    <n v="43416"/>
    <n v="263328"/>
    <n v="23511"/>
    <n v="32869"/>
    <n v="3.5"/>
    <n v="1982432"/>
    <n v="118"/>
    <n v="175576797"/>
    <n v="280797318"/>
    <n v="-105220521"/>
    <x v="0"/>
  </r>
  <r>
    <x v="18"/>
    <x v="0"/>
    <s v="Rəngli"/>
    <x v="6"/>
    <s v="German"/>
    <x v="4"/>
    <s v="G"/>
    <s v="Keanu Smith"/>
    <x v="381"/>
    <n v="44838"/>
    <n v="85959"/>
    <n v="37981"/>
    <n v="53014"/>
    <n v="4.5"/>
    <n v="2158174"/>
    <n v="173"/>
    <n v="405027139"/>
    <n v="100044760"/>
    <n v="304982379"/>
    <x v="0"/>
  </r>
  <r>
    <x v="66"/>
    <x v="4"/>
    <s v="Rəngli"/>
    <x v="1"/>
    <s v="English"/>
    <x v="6"/>
    <s v="PG"/>
    <s v="Leonardo Johansson"/>
    <x v="279"/>
    <n v="9126"/>
    <n v="227008"/>
    <n v="20035"/>
    <n v="35592"/>
    <n v="9.3000000000000007"/>
    <n v="2182653"/>
    <n v="146"/>
    <n v="776704252"/>
    <n v="4852725"/>
    <n v="771851527"/>
    <x v="0"/>
  </r>
  <r>
    <x v="89"/>
    <x v="1"/>
    <s v="Ağ-qara"/>
    <x v="2"/>
    <s v="English"/>
    <x v="4"/>
    <s v="TV-MA"/>
    <s v="Ryan Washington"/>
    <x v="322"/>
    <n v="40598"/>
    <n v="290328"/>
    <n v="45364"/>
    <n v="126736"/>
    <n v="8.9"/>
    <n v="154329"/>
    <n v="170"/>
    <n v="1121550255"/>
    <n v="103728972"/>
    <n v="1017821283"/>
    <x v="1"/>
  </r>
  <r>
    <x v="110"/>
    <x v="24"/>
    <s v="Rəngli"/>
    <x v="2"/>
    <s v="English"/>
    <x v="3"/>
    <s v="PG"/>
    <s v="Scarlett Downey"/>
    <x v="396"/>
    <n v="33708"/>
    <n v="138497"/>
    <n v="29166"/>
    <n v="148798"/>
    <n v="9.6"/>
    <n v="610759"/>
    <n v="164"/>
    <n v="720481213"/>
    <n v="304915552"/>
    <n v="415565661"/>
    <x v="2"/>
  </r>
  <r>
    <x v="203"/>
    <x v="27"/>
    <s v="Ağ-qara"/>
    <x v="0"/>
    <s v="English"/>
    <x v="3"/>
    <s v="PG"/>
    <s v="Matthew Craig"/>
    <x v="298"/>
    <n v="74006"/>
    <n v="138972"/>
    <n v="4321"/>
    <n v="25248"/>
    <n v="4.5999999999999996"/>
    <n v="1755755"/>
    <n v="135"/>
    <n v="654996169"/>
    <n v="17396810"/>
    <n v="637599359"/>
    <x v="0"/>
  </r>
  <r>
    <x v="37"/>
    <x v="39"/>
    <s v="Rəngli"/>
    <x v="5"/>
    <s v="English"/>
    <x v="3"/>
    <s v="PG-13"/>
    <s v="Quentin Reeves"/>
    <x v="432"/>
    <n v="25553"/>
    <n v="105890"/>
    <n v="47242"/>
    <n v="15097"/>
    <n v="9.5"/>
    <n v="1437428"/>
    <n v="106"/>
    <n v="754698125"/>
    <n v="18097238"/>
    <n v="736600887"/>
    <x v="0"/>
  </r>
  <r>
    <x v="41"/>
    <x v="38"/>
    <s v="Rəngli"/>
    <x v="7"/>
    <s v="English"/>
    <x v="4"/>
    <s v="G"/>
    <s v="Cillian Washington"/>
    <x v="29"/>
    <n v="37047"/>
    <n v="263830"/>
    <n v="8631"/>
    <n v="99065"/>
    <n v="9"/>
    <n v="1595526"/>
    <n v="145"/>
    <n v="56091136"/>
    <n v="277368165"/>
    <n v="-221277029"/>
    <x v="0"/>
  </r>
  <r>
    <x v="56"/>
    <x v="4"/>
    <s v="Rəngli"/>
    <x v="3"/>
    <s v="Turkish"/>
    <x v="0"/>
    <s v="PG"/>
    <s v="Daniel Smith"/>
    <x v="198"/>
    <n v="33210"/>
    <n v="126594"/>
    <n v="8095"/>
    <n v="105876"/>
    <n v="7.3"/>
    <n v="2180699"/>
    <n v="187"/>
    <n v="1131671715"/>
    <n v="165911886"/>
    <n v="965759829"/>
    <x v="0"/>
  </r>
  <r>
    <x v="138"/>
    <x v="12"/>
    <s v="Ağ-qara"/>
    <x v="6"/>
    <s v="English"/>
    <x v="3"/>
    <s v="G"/>
    <s v="Emma Bale"/>
    <x v="442"/>
    <n v="56614"/>
    <n v="192662"/>
    <n v="48342"/>
    <n v="124032"/>
    <n v="9.6999999999999993"/>
    <n v="615114"/>
    <n v="110"/>
    <n v="412559526"/>
    <n v="61598694"/>
    <n v="350960832"/>
    <x v="1"/>
  </r>
  <r>
    <x v="144"/>
    <x v="29"/>
    <s v="Rəngli"/>
    <x v="0"/>
    <s v="English"/>
    <x v="4"/>
    <s v="G"/>
    <s v="Matthew Watson"/>
    <x v="91"/>
    <n v="6113"/>
    <n v="72867"/>
    <n v="37582"/>
    <n v="99563"/>
    <n v="5.3"/>
    <n v="43259"/>
    <n v="100"/>
    <n v="564754366"/>
    <n v="196267358"/>
    <n v="368487008"/>
    <x v="1"/>
  </r>
  <r>
    <x v="191"/>
    <x v="17"/>
    <s v="Rəngli"/>
    <x v="3"/>
    <s v="English"/>
    <x v="1"/>
    <s v="R"/>
    <s v="Scarlett Watson"/>
    <x v="53"/>
    <n v="22696"/>
    <n v="6980"/>
    <n v="23565"/>
    <n v="28159"/>
    <n v="9.1"/>
    <n v="208357"/>
    <n v="174"/>
    <n v="88837064"/>
    <n v="19135781"/>
    <n v="69701283"/>
    <x v="1"/>
  </r>
  <r>
    <x v="86"/>
    <x v="17"/>
    <s v="Rəngli"/>
    <x v="4"/>
    <s v="English"/>
    <x v="0"/>
    <s v="PG-13"/>
    <s v="Ryan Cruise"/>
    <x v="286"/>
    <n v="42030"/>
    <n v="271731"/>
    <n v="43798"/>
    <n v="136667"/>
    <n v="6.6"/>
    <n v="742530"/>
    <n v="132"/>
    <n v="348827295"/>
    <n v="34136953"/>
    <n v="314690342"/>
    <x v="1"/>
  </r>
  <r>
    <x v="178"/>
    <x v="2"/>
    <s v="Rəngli"/>
    <x v="3"/>
    <s v="Spanish"/>
    <x v="5"/>
    <s v="TV-MA"/>
    <s v="Matthew Smith"/>
    <x v="500"/>
    <n v="79439"/>
    <n v="180551"/>
    <n v="18029"/>
    <n v="83948"/>
    <n v="4.4000000000000004"/>
    <n v="424070"/>
    <n v="109"/>
    <n v="741899432"/>
    <n v="234702713"/>
    <n v="507196719"/>
    <x v="2"/>
  </r>
  <r>
    <x v="73"/>
    <x v="22"/>
    <s v="Rəngli"/>
    <x v="6"/>
    <s v="Spanish"/>
    <x v="1"/>
    <s v="R"/>
    <s v="Robert Cruise"/>
    <x v="380"/>
    <n v="51394"/>
    <n v="330878"/>
    <n v="27118"/>
    <n v="45320"/>
    <n v="9.1999999999999993"/>
    <n v="1104219"/>
    <n v="182"/>
    <n v="345625146"/>
    <n v="170476770"/>
    <n v="175148376"/>
    <x v="4"/>
  </r>
  <r>
    <x v="55"/>
    <x v="5"/>
    <s v="Rəngli"/>
    <x v="4"/>
    <s v="English"/>
    <x v="6"/>
    <s v="PG-13"/>
    <s v="Tom McConaughey"/>
    <x v="462"/>
    <n v="31266"/>
    <n v="116253"/>
    <n v="43507"/>
    <n v="125732"/>
    <n v="4"/>
    <n v="2032367"/>
    <n v="115"/>
    <n v="320124675"/>
    <n v="349343836"/>
    <n v="-29219161"/>
    <x v="2"/>
  </r>
  <r>
    <x v="123"/>
    <x v="28"/>
    <s v="Rəngli"/>
    <x v="7"/>
    <s v="English"/>
    <x v="1"/>
    <s v="TV-MA"/>
    <s v="Tom DiCaprio"/>
    <x v="512"/>
    <n v="79871"/>
    <n v="157332"/>
    <n v="23753"/>
    <n v="145358"/>
    <n v="7.4"/>
    <n v="536488"/>
    <n v="135"/>
    <n v="987834818"/>
    <n v="342146346"/>
    <n v="645688472"/>
    <x v="3"/>
  </r>
  <r>
    <x v="188"/>
    <x v="33"/>
    <s v="Rəngli"/>
    <x v="7"/>
    <s v="Turkish"/>
    <x v="1"/>
    <s v="G"/>
    <s v="Margot DiCaprio"/>
    <x v="518"/>
    <n v="37702"/>
    <n v="207792"/>
    <n v="25279"/>
    <n v="111140"/>
    <n v="8"/>
    <n v="2358450"/>
    <n v="136"/>
    <n v="973791975"/>
    <n v="101632865"/>
    <n v="872159110"/>
    <x v="4"/>
  </r>
  <r>
    <x v="126"/>
    <x v="36"/>
    <s v="Rəngli"/>
    <x v="3"/>
    <s v="English"/>
    <x v="5"/>
    <s v="PG-13"/>
    <s v="Will Gosling"/>
    <x v="295"/>
    <n v="39005"/>
    <n v="38515"/>
    <n v="38752"/>
    <n v="11257"/>
    <n v="8.4"/>
    <n v="1732353"/>
    <n v="168"/>
    <n v="795416176"/>
    <n v="90043859"/>
    <n v="705372317"/>
    <x v="3"/>
  </r>
  <r>
    <x v="68"/>
    <x v="3"/>
    <s v="Rəngli"/>
    <x v="4"/>
    <s v="Azerbaijani"/>
    <x v="5"/>
    <s v="G"/>
    <s v="Denzel Cruise"/>
    <x v="293"/>
    <n v="75510"/>
    <n v="36530"/>
    <n v="34625"/>
    <n v="20138"/>
    <n v="5.0999999999999996"/>
    <n v="1877364"/>
    <n v="155"/>
    <n v="423456392"/>
    <n v="270139054"/>
    <n v="153317338"/>
    <x v="2"/>
  </r>
  <r>
    <x v="52"/>
    <x v="11"/>
    <s v="Rəngli"/>
    <x v="5"/>
    <s v="English"/>
    <x v="2"/>
    <s v="PG-13"/>
    <s v="Quentin Smith"/>
    <x v="250"/>
    <n v="64228"/>
    <n v="60341"/>
    <n v="11284"/>
    <n v="130669"/>
    <n v="6.4"/>
    <n v="283955"/>
    <n v="98"/>
    <n v="12551820"/>
    <n v="25902383"/>
    <n v="-13350563"/>
    <x v="3"/>
  </r>
  <r>
    <x v="145"/>
    <x v="7"/>
    <s v="Rəngli"/>
    <x v="6"/>
    <s v="Turkish"/>
    <x v="2"/>
    <s v="R"/>
    <s v="Johnny Hathaway"/>
    <x v="228"/>
    <n v="71148"/>
    <n v="292269"/>
    <n v="33682"/>
    <n v="30198"/>
    <n v="6.8"/>
    <n v="742271"/>
    <n v="181"/>
    <n v="879828115"/>
    <n v="303451148"/>
    <n v="576376967"/>
    <x v="1"/>
  </r>
  <r>
    <x v="80"/>
    <x v="6"/>
    <s v="Rəngli"/>
    <x v="5"/>
    <s v="German"/>
    <x v="4"/>
    <s v="R"/>
    <s v="Natalie Jackman"/>
    <x v="53"/>
    <n v="984"/>
    <n v="289601"/>
    <n v="29170"/>
    <n v="23062"/>
    <n v="9.4"/>
    <n v="2413459"/>
    <n v="185"/>
    <n v="468531968"/>
    <n v="133380185"/>
    <n v="335151783"/>
    <x v="3"/>
  </r>
  <r>
    <x v="97"/>
    <x v="30"/>
    <s v="Rəngli"/>
    <x v="2"/>
    <s v="Spanish"/>
    <x v="2"/>
    <s v="TV-MA"/>
    <s v="Christopher Smith"/>
    <x v="12"/>
    <n v="31478"/>
    <n v="218786"/>
    <n v="7428"/>
    <n v="8880"/>
    <n v="3.9"/>
    <n v="58940"/>
    <n v="172"/>
    <n v="630942423"/>
    <n v="314358123"/>
    <n v="316584300"/>
    <x v="4"/>
  </r>
  <r>
    <x v="114"/>
    <x v="21"/>
    <s v="Rəngli"/>
    <x v="1"/>
    <s v="French"/>
    <x v="2"/>
    <s v="G"/>
    <s v="Emma Watson"/>
    <x v="447"/>
    <n v="40647"/>
    <n v="233895"/>
    <n v="35652"/>
    <n v="70926"/>
    <n v="6.2"/>
    <n v="1818074"/>
    <n v="125"/>
    <n v="1058300862"/>
    <n v="39845503"/>
    <n v="1018455359"/>
    <x v="0"/>
  </r>
  <r>
    <x v="22"/>
    <x v="20"/>
    <s v="Rəngli"/>
    <x v="6"/>
    <s v="English"/>
    <x v="0"/>
    <s v="PG-13"/>
    <s v="Tom Hathaway"/>
    <x v="513"/>
    <n v="29056"/>
    <n v="312301"/>
    <n v="28274"/>
    <n v="113218"/>
    <n v="7.4"/>
    <n v="754997"/>
    <n v="108"/>
    <n v="34136675"/>
    <n v="4698544"/>
    <n v="29438131"/>
    <x v="3"/>
  </r>
  <r>
    <x v="223"/>
    <x v="24"/>
    <s v="Rəngli"/>
    <x v="5"/>
    <s v="English"/>
    <x v="1"/>
    <s v="PG"/>
    <s v="Cillian Tarantino"/>
    <x v="474"/>
    <n v="5482"/>
    <n v="8439"/>
    <n v="48203"/>
    <n v="118386"/>
    <n v="5.9"/>
    <n v="741490"/>
    <n v="194"/>
    <n v="43237190"/>
    <n v="283796967"/>
    <n v="-240559777"/>
    <x v="2"/>
  </r>
  <r>
    <x v="144"/>
    <x v="26"/>
    <s v="Rəngli"/>
    <x v="3"/>
    <s v="Azerbaijani"/>
    <x v="3"/>
    <s v="TV-MA"/>
    <s v="Scarlett Lawrence"/>
    <x v="137"/>
    <n v="24099"/>
    <n v="272420"/>
    <n v="12574"/>
    <n v="133031"/>
    <n v="8.6"/>
    <n v="589813"/>
    <n v="85"/>
    <n v="684154125"/>
    <n v="325178873"/>
    <n v="358975252"/>
    <x v="0"/>
  </r>
  <r>
    <x v="36"/>
    <x v="12"/>
    <s v="Rəngli"/>
    <x v="4"/>
    <s v="English"/>
    <x v="6"/>
    <s v="PG-13"/>
    <s v="Hugh McConaughey"/>
    <x v="351"/>
    <n v="22287"/>
    <n v="71462"/>
    <n v="41899"/>
    <n v="67343"/>
    <n v="9.6"/>
    <n v="1296709"/>
    <n v="192"/>
    <n v="226890105"/>
    <n v="343737679"/>
    <n v="-116847574"/>
    <x v="1"/>
  </r>
  <r>
    <x v="69"/>
    <x v="19"/>
    <s v="Rəngli"/>
    <x v="7"/>
    <s v="German"/>
    <x v="5"/>
    <s v="PG-13"/>
    <s v="Cillian Bale"/>
    <x v="340"/>
    <n v="5850"/>
    <n v="115351"/>
    <n v="39615"/>
    <n v="141782"/>
    <n v="8"/>
    <n v="1025120"/>
    <n v="160"/>
    <n v="626294728"/>
    <n v="149806233"/>
    <n v="476488495"/>
    <x v="0"/>
  </r>
  <r>
    <x v="16"/>
    <x v="12"/>
    <s v="Rəngli"/>
    <x v="6"/>
    <s v="German"/>
    <x v="3"/>
    <s v="G"/>
    <s v="Scarlett Hathaway"/>
    <x v="181"/>
    <n v="50743"/>
    <n v="166836"/>
    <n v="9095"/>
    <n v="79219"/>
    <n v="9.6"/>
    <n v="518729"/>
    <n v="161"/>
    <n v="164871802"/>
    <n v="179342939"/>
    <n v="-14471137"/>
    <x v="1"/>
  </r>
  <r>
    <x v="195"/>
    <x v="35"/>
    <s v="Ağ-qara"/>
    <x v="2"/>
    <s v="French"/>
    <x v="0"/>
    <s v="R"/>
    <s v="Emma Gosling"/>
    <x v="153"/>
    <n v="60095"/>
    <n v="12130"/>
    <n v="33955"/>
    <n v="114535"/>
    <n v="8.5"/>
    <n v="810096"/>
    <n v="120"/>
    <n v="943574757"/>
    <n v="193688515"/>
    <n v="749886242"/>
    <x v="0"/>
  </r>
  <r>
    <x v="70"/>
    <x v="30"/>
    <s v="Rəngli"/>
    <x v="7"/>
    <s v="English"/>
    <x v="0"/>
    <s v="TV-MA"/>
    <s v="Tom Pitt"/>
    <x v="3"/>
    <n v="62070"/>
    <n v="332991"/>
    <n v="25784"/>
    <n v="45760"/>
    <n v="3.7"/>
    <n v="2291487"/>
    <n v="157"/>
    <n v="540953930"/>
    <n v="53220732"/>
    <n v="487733198"/>
    <x v="4"/>
  </r>
  <r>
    <x v="203"/>
    <x v="29"/>
    <s v="Rəngli"/>
    <x v="4"/>
    <s v="Turkish"/>
    <x v="4"/>
    <s v="TV-MA"/>
    <s v="Keanu Murphy"/>
    <x v="381"/>
    <n v="16538"/>
    <n v="45186"/>
    <n v="12402"/>
    <n v="122416"/>
    <n v="7.9"/>
    <n v="1235697"/>
    <n v="102"/>
    <n v="778481949"/>
    <n v="337494821"/>
    <n v="440987128"/>
    <x v="1"/>
  </r>
  <r>
    <x v="132"/>
    <x v="23"/>
    <s v="Rəngli"/>
    <x v="4"/>
    <s v="French"/>
    <x v="1"/>
    <s v="PG"/>
    <s v="Tom Tarantino"/>
    <x v="92"/>
    <n v="56159"/>
    <n v="214529"/>
    <n v="46626"/>
    <n v="83330"/>
    <n v="7.4"/>
    <n v="2391522"/>
    <n v="166"/>
    <n v="1115116955"/>
    <n v="289746738"/>
    <n v="825370217"/>
    <x v="3"/>
  </r>
  <r>
    <x v="92"/>
    <x v="18"/>
    <s v="Rəngli"/>
    <x v="2"/>
    <s v="Azerbaijani"/>
    <x v="6"/>
    <s v="R"/>
    <s v="Natalie Portman"/>
    <x v="72"/>
    <n v="4667"/>
    <n v="226379"/>
    <n v="44327"/>
    <n v="17508"/>
    <n v="4.5999999999999996"/>
    <n v="1518151"/>
    <n v="137"/>
    <n v="1046302437"/>
    <n v="179583769"/>
    <n v="866718668"/>
    <x v="1"/>
  </r>
  <r>
    <x v="156"/>
    <x v="23"/>
    <s v="Rəngli"/>
    <x v="1"/>
    <s v="English"/>
    <x v="6"/>
    <s v="TV-MA"/>
    <s v="Jennifer Depp"/>
    <x v="220"/>
    <n v="66316"/>
    <n v="268338"/>
    <n v="38958"/>
    <n v="34262"/>
    <n v="8.6999999999999993"/>
    <n v="288760"/>
    <n v="191"/>
    <n v="1034274987"/>
    <n v="122434927"/>
    <n v="911840060"/>
    <x v="3"/>
  </r>
  <r>
    <x v="150"/>
    <x v="11"/>
    <s v="Rəngli"/>
    <x v="5"/>
    <s v="French"/>
    <x v="0"/>
    <s v="G"/>
    <s v="Scarlett Murphy"/>
    <x v="511"/>
    <n v="35744"/>
    <n v="107344"/>
    <n v="14705"/>
    <n v="40568"/>
    <n v="3.9"/>
    <n v="1383982"/>
    <n v="126"/>
    <n v="828188389"/>
    <n v="113644062"/>
    <n v="714544327"/>
    <x v="3"/>
  </r>
  <r>
    <x v="151"/>
    <x v="33"/>
    <s v="Rəngli"/>
    <x v="1"/>
    <s v="English"/>
    <x v="5"/>
    <s v="PG-13"/>
    <s v="Margot Lawrence"/>
    <x v="490"/>
    <n v="21776"/>
    <n v="336691"/>
    <n v="43208"/>
    <n v="51247"/>
    <n v="8.9"/>
    <n v="1663581"/>
    <n v="190"/>
    <n v="1143153704"/>
    <n v="318544210"/>
    <n v="824609494"/>
    <x v="4"/>
  </r>
  <r>
    <x v="175"/>
    <x v="31"/>
    <s v="Rəngli"/>
    <x v="6"/>
    <s v="Turkish"/>
    <x v="5"/>
    <s v="PG"/>
    <s v="Scarlett Murphy"/>
    <x v="460"/>
    <n v="76411"/>
    <n v="337339"/>
    <n v="43552"/>
    <n v="142848"/>
    <n v="9.6999999999999993"/>
    <n v="441850"/>
    <n v="187"/>
    <n v="1038732739"/>
    <n v="232237356"/>
    <n v="806495383"/>
    <x v="3"/>
  </r>
  <r>
    <x v="12"/>
    <x v="39"/>
    <s v="Rəngli"/>
    <x v="4"/>
    <s v="English"/>
    <x v="0"/>
    <s v="PG-13"/>
    <s v="Daniel Downey"/>
    <x v="3"/>
    <n v="41036"/>
    <n v="67311"/>
    <n v="28061"/>
    <n v="67643"/>
    <n v="6.9"/>
    <n v="352811"/>
    <n v="172"/>
    <n v="337295479"/>
    <n v="10764347"/>
    <n v="326531132"/>
    <x v="0"/>
  </r>
  <r>
    <x v="154"/>
    <x v="16"/>
    <s v="Rəngli"/>
    <x v="2"/>
    <s v="English"/>
    <x v="6"/>
    <s v="R"/>
    <s v="Christopher Portman"/>
    <x v="147"/>
    <n v="65910"/>
    <n v="260306"/>
    <n v="17717"/>
    <n v="122119"/>
    <n v="9.1"/>
    <n v="2133247"/>
    <n v="142"/>
    <n v="882450910"/>
    <n v="283050055"/>
    <n v="599400855"/>
    <x v="4"/>
  </r>
  <r>
    <x v="98"/>
    <x v="31"/>
    <s v="Rəngli"/>
    <x v="0"/>
    <s v="English"/>
    <x v="5"/>
    <s v="R"/>
    <s v="Matthew Pitt"/>
    <x v="225"/>
    <n v="79840"/>
    <n v="40238"/>
    <n v="21387"/>
    <n v="111548"/>
    <n v="3.7"/>
    <n v="1271244"/>
    <n v="151"/>
    <n v="194050013"/>
    <n v="254036602"/>
    <n v="-59986589"/>
    <x v="3"/>
  </r>
  <r>
    <x v="185"/>
    <x v="33"/>
    <s v="Rəngli"/>
    <x v="1"/>
    <s v="Turkish"/>
    <x v="0"/>
    <s v="PG"/>
    <s v="Christian DiCaprio"/>
    <x v="292"/>
    <n v="15297"/>
    <n v="154427"/>
    <n v="29666"/>
    <n v="77322"/>
    <n v="7.1"/>
    <n v="674393"/>
    <n v="125"/>
    <n v="784846932"/>
    <n v="266223736"/>
    <n v="518623196"/>
    <x v="4"/>
  </r>
  <r>
    <x v="70"/>
    <x v="32"/>
    <s v="Rəngli"/>
    <x v="4"/>
    <s v="English"/>
    <x v="0"/>
    <s v="G"/>
    <s v="Anne Bale"/>
    <x v="199"/>
    <n v="59103"/>
    <n v="252092"/>
    <n v="46918"/>
    <n v="20277"/>
    <n v="6.4"/>
    <n v="1286437"/>
    <n v="182"/>
    <n v="666617325"/>
    <n v="249429199"/>
    <n v="417188126"/>
    <x v="0"/>
  </r>
  <r>
    <x v="10"/>
    <x v="31"/>
    <s v="Rəngli"/>
    <x v="3"/>
    <s v="Spanish"/>
    <x v="3"/>
    <s v="PG"/>
    <s v="Jennifer Nolan"/>
    <x v="166"/>
    <n v="35596"/>
    <n v="81518"/>
    <n v="16489"/>
    <n v="96626"/>
    <n v="4.3"/>
    <n v="1085961"/>
    <n v="158"/>
    <n v="896342942"/>
    <n v="78027824"/>
    <n v="818315118"/>
    <x v="3"/>
  </r>
  <r>
    <x v="122"/>
    <x v="20"/>
    <s v="Rəngli"/>
    <x v="0"/>
    <s v="English"/>
    <x v="5"/>
    <s v="PG"/>
    <s v="Ryan Watson"/>
    <x v="61"/>
    <n v="35978"/>
    <n v="137406"/>
    <n v="30989"/>
    <n v="7794"/>
    <n v="5.3"/>
    <n v="2029374"/>
    <n v="182"/>
    <n v="182218606"/>
    <n v="309280117"/>
    <n v="-127061511"/>
    <x v="3"/>
  </r>
  <r>
    <x v="141"/>
    <x v="14"/>
    <s v="Rəngli"/>
    <x v="5"/>
    <s v="Spanish"/>
    <x v="6"/>
    <s v="G"/>
    <s v="Charlize DiCaprio"/>
    <x v="131"/>
    <n v="76301"/>
    <n v="41867"/>
    <n v="38972"/>
    <n v="10648"/>
    <n v="6.5"/>
    <n v="587780"/>
    <n v="160"/>
    <n v="1002370968"/>
    <n v="268765941"/>
    <n v="733605027"/>
    <x v="1"/>
  </r>
  <r>
    <x v="92"/>
    <x v="6"/>
    <s v="Rəngli"/>
    <x v="0"/>
    <s v="English"/>
    <x v="2"/>
    <s v="TV-MA"/>
    <s v="Jennifer Nolan"/>
    <x v="429"/>
    <n v="31322"/>
    <n v="69180"/>
    <n v="22951"/>
    <n v="138745"/>
    <n v="7.9"/>
    <n v="1252011"/>
    <n v="168"/>
    <n v="437968812"/>
    <n v="137789837"/>
    <n v="300178975"/>
    <x v="3"/>
  </r>
  <r>
    <x v="4"/>
    <x v="27"/>
    <s v="Rəngli"/>
    <x v="1"/>
    <s v="Spanish"/>
    <x v="4"/>
    <s v="PG-13"/>
    <s v="Charlize DiCaprio"/>
    <x v="365"/>
    <n v="27297"/>
    <n v="147586"/>
    <n v="29413"/>
    <n v="119091"/>
    <n v="6.4"/>
    <n v="1615946"/>
    <n v="162"/>
    <n v="215158985"/>
    <n v="214004580"/>
    <n v="1154405"/>
    <x v="0"/>
  </r>
  <r>
    <x v="184"/>
    <x v="17"/>
    <s v="Rəngli"/>
    <x v="2"/>
    <s v="English"/>
    <x v="3"/>
    <s v="G"/>
    <s v="Christopher Tarantino"/>
    <x v="53"/>
    <n v="57075"/>
    <n v="67848"/>
    <n v="46543"/>
    <n v="27973"/>
    <n v="4.7"/>
    <n v="2196282"/>
    <n v="129"/>
    <n v="862007102"/>
    <n v="129896200"/>
    <n v="732110902"/>
    <x v="1"/>
  </r>
  <r>
    <x v="33"/>
    <x v="25"/>
    <s v="Rəngli"/>
    <x v="2"/>
    <s v="French"/>
    <x v="5"/>
    <s v="PG"/>
    <s v="Natalie Watson"/>
    <x v="180"/>
    <n v="15350"/>
    <n v="313922"/>
    <n v="35193"/>
    <n v="24579"/>
    <n v="9.1999999999999993"/>
    <n v="593740"/>
    <n v="138"/>
    <n v="11128231"/>
    <n v="309864039"/>
    <n v="-298735808"/>
    <x v="3"/>
  </r>
  <r>
    <x v="72"/>
    <x v="22"/>
    <s v="Rəngli"/>
    <x v="1"/>
    <s v="English"/>
    <x v="1"/>
    <s v="TV-MA"/>
    <s v="Daniel Theron"/>
    <x v="197"/>
    <n v="20201"/>
    <n v="108651"/>
    <n v="24868"/>
    <n v="121318"/>
    <n v="5.0999999999999996"/>
    <n v="373077"/>
    <n v="111"/>
    <n v="502237202"/>
    <n v="174419318"/>
    <n v="327817884"/>
    <x v="4"/>
  </r>
  <r>
    <x v="173"/>
    <x v="29"/>
    <s v="Rəngli"/>
    <x v="3"/>
    <s v="English"/>
    <x v="5"/>
    <s v="G"/>
    <s v="Natalie Depp"/>
    <x v="53"/>
    <n v="68196"/>
    <n v="180534"/>
    <n v="15843"/>
    <n v="3155"/>
    <n v="9.1999999999999993"/>
    <n v="1209183"/>
    <n v="136"/>
    <n v="356769573"/>
    <n v="105806427"/>
    <n v="250963146"/>
    <x v="1"/>
  </r>
  <r>
    <x v="98"/>
    <x v="29"/>
    <s v="Rəngli"/>
    <x v="1"/>
    <s v="English"/>
    <x v="3"/>
    <s v="TV-MA"/>
    <s v="Anne Theron"/>
    <x v="395"/>
    <n v="38018"/>
    <n v="193780"/>
    <n v="30137"/>
    <n v="10601"/>
    <n v="4.9000000000000004"/>
    <n v="1046409"/>
    <n v="190"/>
    <n v="387143310"/>
    <n v="155289859"/>
    <n v="231853451"/>
    <x v="1"/>
  </r>
  <r>
    <x v="9"/>
    <x v="31"/>
    <s v="Rəngli"/>
    <x v="1"/>
    <s v="English"/>
    <x v="5"/>
    <s v="G"/>
    <s v="Cillian Reeves"/>
    <x v="237"/>
    <n v="38862"/>
    <n v="175494"/>
    <n v="10658"/>
    <n v="4993"/>
    <n v="7.4"/>
    <n v="2074657"/>
    <n v="181"/>
    <n v="484883565"/>
    <n v="170578888"/>
    <n v="314304677"/>
    <x v="3"/>
  </r>
  <r>
    <x v="0"/>
    <x v="18"/>
    <s v="Rəngli"/>
    <x v="0"/>
    <s v="English"/>
    <x v="3"/>
    <s v="PG"/>
    <s v="Quentin Gosling"/>
    <x v="91"/>
    <n v="12846"/>
    <n v="103818"/>
    <n v="46277"/>
    <n v="138091"/>
    <n v="9.6999999999999993"/>
    <n v="2016000"/>
    <n v="141"/>
    <n v="75783091"/>
    <n v="135387325"/>
    <n v="-59604234"/>
    <x v="1"/>
  </r>
  <r>
    <x v="100"/>
    <x v="12"/>
    <s v="Rəngli"/>
    <x v="3"/>
    <s v="English"/>
    <x v="0"/>
    <s v="TV-MA"/>
    <s v="Ryan Portman"/>
    <x v="477"/>
    <n v="35705"/>
    <n v="190204"/>
    <n v="21211"/>
    <n v="24338"/>
    <n v="6.1"/>
    <n v="934199"/>
    <n v="192"/>
    <n v="24653747"/>
    <n v="346438006"/>
    <n v="-321784259"/>
    <x v="1"/>
  </r>
  <r>
    <x v="2"/>
    <x v="4"/>
    <s v="Rəngli"/>
    <x v="4"/>
    <s v="English"/>
    <x v="2"/>
    <s v="G"/>
    <s v="Keanu Smith"/>
    <x v="181"/>
    <n v="70762"/>
    <n v="304743"/>
    <n v="35161"/>
    <n v="121764"/>
    <n v="3.8"/>
    <n v="1022810"/>
    <n v="161"/>
    <n v="900566280"/>
    <n v="13251757"/>
    <n v="887314523"/>
    <x v="0"/>
  </r>
  <r>
    <x v="82"/>
    <x v="13"/>
    <s v="Rəngli"/>
    <x v="5"/>
    <s v="German"/>
    <x v="6"/>
    <s v="PG-13"/>
    <s v="Keanu Smith"/>
    <x v="218"/>
    <n v="65464"/>
    <n v="157777"/>
    <n v="988"/>
    <n v="28563"/>
    <n v="4.0999999999999996"/>
    <n v="1532390"/>
    <n v="126"/>
    <n v="209198829"/>
    <n v="6766888"/>
    <n v="202431941"/>
    <x v="1"/>
  </r>
  <r>
    <x v="217"/>
    <x v="20"/>
    <s v="Rəngli"/>
    <x v="5"/>
    <s v="English"/>
    <x v="6"/>
    <s v="R"/>
    <s v="Daniel Smith"/>
    <x v="47"/>
    <n v="38993"/>
    <n v="310200"/>
    <n v="31703"/>
    <n v="131964"/>
    <n v="6.8"/>
    <n v="1775506"/>
    <n v="175"/>
    <n v="519874163"/>
    <n v="142775708"/>
    <n v="377098455"/>
    <x v="3"/>
  </r>
  <r>
    <x v="162"/>
    <x v="13"/>
    <s v="Rəngli"/>
    <x v="0"/>
    <s v="English"/>
    <x v="6"/>
    <s v="G"/>
    <s v="Anne DiCaprio"/>
    <x v="481"/>
    <n v="55882"/>
    <n v="296147"/>
    <n v="12688"/>
    <n v="119791"/>
    <n v="3.6"/>
    <n v="1437329"/>
    <n v="191"/>
    <n v="1020641159"/>
    <n v="307353963"/>
    <n v="713287196"/>
    <x v="1"/>
  </r>
  <r>
    <x v="90"/>
    <x v="19"/>
    <s v="Rəngli"/>
    <x v="6"/>
    <s v="English"/>
    <x v="1"/>
    <s v="G"/>
    <s v="Christian Cruise"/>
    <x v="367"/>
    <n v="29996"/>
    <n v="74244"/>
    <n v="34669"/>
    <n v="80441"/>
    <n v="4"/>
    <n v="1449928"/>
    <n v="129"/>
    <n v="214519532"/>
    <n v="47904103"/>
    <n v="166615429"/>
    <x v="0"/>
  </r>
  <r>
    <x v="112"/>
    <x v="3"/>
    <s v="Rəngli"/>
    <x v="1"/>
    <s v="French"/>
    <x v="2"/>
    <s v="PG"/>
    <s v="Anne Cruise"/>
    <x v="81"/>
    <n v="40356"/>
    <n v="274719"/>
    <n v="23095"/>
    <n v="83218"/>
    <n v="6"/>
    <n v="705323"/>
    <n v="117"/>
    <n v="429775178"/>
    <n v="219059019"/>
    <n v="210716159"/>
    <x v="2"/>
  </r>
  <r>
    <x v="50"/>
    <x v="10"/>
    <s v="Rəngli"/>
    <x v="1"/>
    <s v="English"/>
    <x v="1"/>
    <s v="G"/>
    <s v="Keanu Lawrence"/>
    <x v="16"/>
    <n v="61860"/>
    <n v="62664"/>
    <n v="19464"/>
    <n v="106285"/>
    <n v="4"/>
    <n v="1014584"/>
    <n v="103"/>
    <n v="710446214"/>
    <n v="87420211"/>
    <n v="623026003"/>
    <x v="3"/>
  </r>
  <r>
    <x v="150"/>
    <x v="13"/>
    <s v="Rəngli"/>
    <x v="3"/>
    <s v="English"/>
    <x v="1"/>
    <s v="PG"/>
    <s v="Jennifer Gosling"/>
    <x v="341"/>
    <n v="36154"/>
    <n v="204930"/>
    <n v="44596"/>
    <n v="8762"/>
    <n v="4.3"/>
    <n v="2201670"/>
    <n v="178"/>
    <n v="88009270"/>
    <n v="337524083"/>
    <n v="-249514813"/>
    <x v="1"/>
  </r>
  <r>
    <x v="70"/>
    <x v="18"/>
    <s v="Rəngli"/>
    <x v="5"/>
    <s v="Spanish"/>
    <x v="6"/>
    <s v="PG"/>
    <s v="Ryan Robbie"/>
    <x v="97"/>
    <n v="21874"/>
    <n v="260151"/>
    <n v="19540"/>
    <n v="3010"/>
    <n v="8.6999999999999993"/>
    <n v="2102065"/>
    <n v="155"/>
    <n v="739994308"/>
    <n v="103643722"/>
    <n v="636350586"/>
    <x v="1"/>
  </r>
  <r>
    <x v="119"/>
    <x v="35"/>
    <s v="Rəngli"/>
    <x v="2"/>
    <s v="Spanish"/>
    <x v="2"/>
    <s v="TV-MA"/>
    <s v="Daniel Washington"/>
    <x v="220"/>
    <n v="57260"/>
    <n v="73074"/>
    <n v="7156"/>
    <n v="99276"/>
    <n v="8.5"/>
    <n v="2454321"/>
    <n v="97"/>
    <n v="640862900"/>
    <n v="194851329"/>
    <n v="446011571"/>
    <x v="0"/>
  </r>
  <r>
    <x v="29"/>
    <x v="24"/>
    <s v="Rəngli"/>
    <x v="6"/>
    <s v="English"/>
    <x v="0"/>
    <s v="PG"/>
    <s v="Scarlett Craig"/>
    <x v="22"/>
    <n v="24959"/>
    <n v="339781"/>
    <n v="9369"/>
    <n v="93018"/>
    <n v="5.6"/>
    <n v="264902"/>
    <n v="152"/>
    <n v="263113388"/>
    <n v="205218090"/>
    <n v="57895298"/>
    <x v="2"/>
  </r>
  <r>
    <x v="149"/>
    <x v="7"/>
    <s v="Ağ-qara"/>
    <x v="7"/>
    <s v="German"/>
    <x v="3"/>
    <s v="TV-MA"/>
    <s v="Brad Murphy"/>
    <x v="333"/>
    <n v="26214"/>
    <n v="17158"/>
    <n v="24239"/>
    <n v="85657"/>
    <n v="8.4"/>
    <n v="2081969"/>
    <n v="125"/>
    <n v="652287663"/>
    <n v="58959058"/>
    <n v="593328605"/>
    <x v="1"/>
  </r>
  <r>
    <x v="224"/>
    <x v="24"/>
    <s v="Rəngli"/>
    <x v="0"/>
    <s v="Spanish"/>
    <x v="0"/>
    <s v="G"/>
    <s v="Charlize Jackman"/>
    <x v="347"/>
    <n v="51466"/>
    <n v="221985"/>
    <n v="36832"/>
    <n v="99256"/>
    <n v="8.5"/>
    <n v="2201147"/>
    <n v="151"/>
    <n v="547986536"/>
    <n v="104366936"/>
    <n v="443619600"/>
    <x v="2"/>
  </r>
  <r>
    <x v="13"/>
    <x v="0"/>
    <s v="Rəngli"/>
    <x v="0"/>
    <s v="English"/>
    <x v="6"/>
    <s v="R"/>
    <s v="Ryan Murphy"/>
    <x v="11"/>
    <n v="2196"/>
    <n v="220867"/>
    <n v="19309"/>
    <n v="38352"/>
    <n v="9.6"/>
    <n v="1421022"/>
    <n v="140"/>
    <n v="982470751"/>
    <n v="230124963"/>
    <n v="752345788"/>
    <x v="0"/>
  </r>
  <r>
    <x v="124"/>
    <x v="18"/>
    <s v="Rəngli"/>
    <x v="3"/>
    <s v="English"/>
    <x v="6"/>
    <s v="G"/>
    <s v="Brad McConaughey"/>
    <x v="405"/>
    <n v="37172"/>
    <n v="259535"/>
    <n v="10401"/>
    <n v="96958"/>
    <n v="6.7"/>
    <n v="2394722"/>
    <n v="191"/>
    <n v="112628891"/>
    <n v="280481859"/>
    <n v="-167852968"/>
    <x v="1"/>
  </r>
  <r>
    <x v="65"/>
    <x v="10"/>
    <s v="Rəngli"/>
    <x v="2"/>
    <s v="French"/>
    <x v="1"/>
    <s v="TV-MA"/>
    <s v="Ryan Washington"/>
    <x v="273"/>
    <n v="53364"/>
    <n v="85357"/>
    <n v="1354"/>
    <n v="8977"/>
    <n v="7"/>
    <n v="535350"/>
    <n v="121"/>
    <n v="342438782"/>
    <n v="317386855"/>
    <n v="25051927"/>
    <x v="3"/>
  </r>
  <r>
    <x v="54"/>
    <x v="5"/>
    <s v="Ağ-qara"/>
    <x v="3"/>
    <s v="English"/>
    <x v="0"/>
    <s v="PG-13"/>
    <s v="Tom Gosling"/>
    <x v="363"/>
    <n v="59699"/>
    <n v="323035"/>
    <n v="49652"/>
    <n v="30606"/>
    <n v="7.1"/>
    <n v="1706427"/>
    <n v="141"/>
    <n v="74196271"/>
    <n v="175903571"/>
    <n v="-101707300"/>
    <x v="2"/>
  </r>
  <r>
    <x v="109"/>
    <x v="38"/>
    <s v="Rəngli"/>
    <x v="0"/>
    <s v="English"/>
    <x v="6"/>
    <s v="R"/>
    <s v="Emma Hathaway"/>
    <x v="176"/>
    <n v="34542"/>
    <n v="324753"/>
    <n v="16529"/>
    <n v="14013"/>
    <n v="9"/>
    <n v="2271903"/>
    <n v="148"/>
    <n v="96722311"/>
    <n v="30298959"/>
    <n v="66423352"/>
    <x v="0"/>
  </r>
  <r>
    <x v="29"/>
    <x v="3"/>
    <s v="Rəngli"/>
    <x v="2"/>
    <s v="English"/>
    <x v="6"/>
    <s v="G"/>
    <s v="Keanu Jackman"/>
    <x v="431"/>
    <n v="74072"/>
    <n v="144012"/>
    <n v="46833"/>
    <n v="52606"/>
    <n v="9.6999999999999993"/>
    <n v="1222285"/>
    <n v="110"/>
    <n v="733143087"/>
    <n v="342308799"/>
    <n v="390834288"/>
    <x v="2"/>
  </r>
  <r>
    <x v="194"/>
    <x v="39"/>
    <s v="Ağ-qara"/>
    <x v="6"/>
    <s v="Azerbaijani"/>
    <x v="3"/>
    <s v="R"/>
    <s v="Anne Lawrence"/>
    <x v="395"/>
    <n v="6291"/>
    <n v="212792"/>
    <n v="42851"/>
    <n v="6281"/>
    <n v="4.5999999999999996"/>
    <n v="1474041"/>
    <n v="91"/>
    <n v="1098896778"/>
    <n v="242441595"/>
    <n v="856455183"/>
    <x v="0"/>
  </r>
  <r>
    <x v="124"/>
    <x v="17"/>
    <s v="Rəngli"/>
    <x v="3"/>
    <s v="French"/>
    <x v="5"/>
    <s v="PG"/>
    <s v="Natalie Cruise"/>
    <x v="285"/>
    <n v="5776"/>
    <n v="73709"/>
    <n v="21629"/>
    <n v="68234"/>
    <n v="3.9"/>
    <n v="1161287"/>
    <n v="167"/>
    <n v="685876571"/>
    <n v="317963869"/>
    <n v="367912702"/>
    <x v="1"/>
  </r>
  <r>
    <x v="62"/>
    <x v="2"/>
    <s v="Rəngli"/>
    <x v="1"/>
    <s v="Spanish"/>
    <x v="6"/>
    <s v="R"/>
    <s v="Hugh Murphy"/>
    <x v="132"/>
    <n v="531"/>
    <n v="79103"/>
    <n v="31736"/>
    <n v="33257"/>
    <n v="4.9000000000000004"/>
    <n v="413309"/>
    <n v="88"/>
    <n v="799696543"/>
    <n v="191073185"/>
    <n v="608623358"/>
    <x v="2"/>
  </r>
  <r>
    <x v="157"/>
    <x v="13"/>
    <s v="Rəngli"/>
    <x v="0"/>
    <s v="French"/>
    <x v="0"/>
    <s v="G"/>
    <s v="Emma Cruise"/>
    <x v="134"/>
    <n v="35858"/>
    <n v="196484"/>
    <n v="48340"/>
    <n v="69676"/>
    <n v="9.3000000000000007"/>
    <n v="738036"/>
    <n v="126"/>
    <n v="410326729"/>
    <n v="187640330"/>
    <n v="222686399"/>
    <x v="1"/>
  </r>
  <r>
    <x v="152"/>
    <x v="38"/>
    <s v="Rəngli"/>
    <x v="5"/>
    <s v="German"/>
    <x v="2"/>
    <s v="G"/>
    <s v="Johnny Bale"/>
    <x v="87"/>
    <n v="29357"/>
    <n v="240119"/>
    <n v="39969"/>
    <n v="56317"/>
    <n v="6.8"/>
    <n v="1870774"/>
    <n v="103"/>
    <n v="984616636"/>
    <n v="200899818"/>
    <n v="783716818"/>
    <x v="0"/>
  </r>
  <r>
    <x v="188"/>
    <x v="35"/>
    <s v="Ağ-qara"/>
    <x v="0"/>
    <s v="Turkish"/>
    <x v="0"/>
    <s v="G"/>
    <s v="Will Washington"/>
    <x v="39"/>
    <n v="35799"/>
    <n v="331495"/>
    <n v="19360"/>
    <n v="104732"/>
    <n v="4.4000000000000004"/>
    <n v="1827956"/>
    <n v="157"/>
    <n v="634137781"/>
    <n v="106951176"/>
    <n v="527186605"/>
    <x v="0"/>
  </r>
  <r>
    <x v="223"/>
    <x v="34"/>
    <s v="Rəngli"/>
    <x v="5"/>
    <s v="English"/>
    <x v="3"/>
    <s v="TV-MA"/>
    <s v="Anne Portman"/>
    <x v="367"/>
    <n v="7641"/>
    <n v="262441"/>
    <n v="7405"/>
    <n v="68370"/>
    <n v="4.7"/>
    <n v="1030818"/>
    <n v="190"/>
    <n v="1182538308"/>
    <n v="37021068"/>
    <n v="1145517240"/>
    <x v="1"/>
  </r>
  <r>
    <x v="41"/>
    <x v="24"/>
    <s v="Rəngli"/>
    <x v="3"/>
    <s v="English"/>
    <x v="5"/>
    <s v="G"/>
    <s v="Scarlett Smith"/>
    <x v="121"/>
    <n v="65172"/>
    <n v="322997"/>
    <n v="40627"/>
    <n v="4092"/>
    <n v="3.8"/>
    <n v="1763531"/>
    <n v="124"/>
    <n v="858474069"/>
    <n v="75889836"/>
    <n v="782584233"/>
    <x v="2"/>
  </r>
  <r>
    <x v="202"/>
    <x v="11"/>
    <s v="Rəngli"/>
    <x v="6"/>
    <s v="Turkish"/>
    <x v="3"/>
    <s v="TV-MA"/>
    <s v="Hugh Downey"/>
    <x v="503"/>
    <n v="17229"/>
    <n v="158367"/>
    <n v="4991"/>
    <n v="75196"/>
    <n v="8.6"/>
    <n v="591609"/>
    <n v="169"/>
    <n v="246490787"/>
    <n v="324223719"/>
    <n v="-77732932"/>
    <x v="3"/>
  </r>
  <r>
    <x v="29"/>
    <x v="39"/>
    <s v="Rəngli"/>
    <x v="4"/>
    <s v="English"/>
    <x v="4"/>
    <s v="TV-MA"/>
    <s v="Christian Depp"/>
    <x v="301"/>
    <n v="72403"/>
    <n v="175773"/>
    <n v="39213"/>
    <n v="83902"/>
    <n v="9.1"/>
    <n v="217193"/>
    <n v="155"/>
    <n v="413334907"/>
    <n v="176521500"/>
    <n v="236813407"/>
    <x v="0"/>
  </r>
  <r>
    <x v="195"/>
    <x v="23"/>
    <s v="Rəngli"/>
    <x v="0"/>
    <s v="English"/>
    <x v="5"/>
    <s v="PG-13"/>
    <s v="Scarlett Gosling"/>
    <x v="437"/>
    <n v="47111"/>
    <n v="272025"/>
    <n v="34783"/>
    <n v="35193"/>
    <n v="9"/>
    <n v="2005286"/>
    <n v="151"/>
    <n v="904140202"/>
    <n v="270276666"/>
    <n v="633863536"/>
    <x v="3"/>
  </r>
  <r>
    <x v="12"/>
    <x v="26"/>
    <s v="Rəngli"/>
    <x v="6"/>
    <s v="English"/>
    <x v="5"/>
    <s v="PG-13"/>
    <s v="Tom Pitt"/>
    <x v="132"/>
    <n v="36303"/>
    <n v="82867"/>
    <n v="44478"/>
    <n v="138200"/>
    <n v="8.5"/>
    <n v="2247229"/>
    <n v="177"/>
    <n v="327328606"/>
    <n v="219818717"/>
    <n v="107509889"/>
    <x v="0"/>
  </r>
  <r>
    <x v="90"/>
    <x v="25"/>
    <s v="Rəngli"/>
    <x v="6"/>
    <s v="English"/>
    <x v="4"/>
    <s v="TV-MA"/>
    <s v="Keanu Portman"/>
    <x v="19"/>
    <n v="56109"/>
    <n v="162774"/>
    <n v="22553"/>
    <n v="86495"/>
    <n v="3.6"/>
    <n v="1636442"/>
    <n v="85"/>
    <n v="127307677"/>
    <n v="72780573"/>
    <n v="54527104"/>
    <x v="3"/>
  </r>
  <r>
    <x v="208"/>
    <x v="10"/>
    <s v="Rəngli"/>
    <x v="0"/>
    <s v="English"/>
    <x v="0"/>
    <s v="R"/>
    <s v="Brad Hathaway"/>
    <x v="309"/>
    <n v="76176"/>
    <n v="339180"/>
    <n v="48621"/>
    <n v="124880"/>
    <n v="8.6999999999999993"/>
    <n v="672710"/>
    <n v="147"/>
    <n v="817146704"/>
    <n v="198092497"/>
    <n v="619054207"/>
    <x v="3"/>
  </r>
  <r>
    <x v="136"/>
    <x v="28"/>
    <s v="Rəngli"/>
    <x v="7"/>
    <s v="English"/>
    <x v="5"/>
    <s v="PG"/>
    <s v="Emma Depp"/>
    <x v="345"/>
    <n v="47323"/>
    <n v="156775"/>
    <n v="2931"/>
    <n v="61783"/>
    <n v="3.9"/>
    <n v="1366693"/>
    <n v="143"/>
    <n v="473841757"/>
    <n v="109435673"/>
    <n v="364406084"/>
    <x v="3"/>
  </r>
  <r>
    <x v="55"/>
    <x v="35"/>
    <s v="Rəngli"/>
    <x v="6"/>
    <s v="Spanish"/>
    <x v="1"/>
    <s v="R"/>
    <s v="Matthew Depp"/>
    <x v="163"/>
    <n v="31688"/>
    <n v="135841"/>
    <n v="25945"/>
    <n v="70834"/>
    <n v="7.1"/>
    <n v="1897041"/>
    <n v="160"/>
    <n v="341319597"/>
    <n v="71641135"/>
    <n v="269678462"/>
    <x v="0"/>
  </r>
  <r>
    <x v="122"/>
    <x v="21"/>
    <s v="Rəngli"/>
    <x v="0"/>
    <s v="English"/>
    <x v="5"/>
    <s v="R"/>
    <s v="Christian Depp"/>
    <x v="419"/>
    <n v="19764"/>
    <n v="318609"/>
    <n v="45808"/>
    <n v="145751"/>
    <n v="8.5"/>
    <n v="1321530"/>
    <n v="160"/>
    <n v="1063377719"/>
    <n v="40586110"/>
    <n v="1022791609"/>
    <x v="0"/>
  </r>
  <r>
    <x v="47"/>
    <x v="7"/>
    <s v="Ağ-qara"/>
    <x v="3"/>
    <s v="French"/>
    <x v="5"/>
    <s v="G"/>
    <s v="Ryan Nolan"/>
    <x v="210"/>
    <n v="53333"/>
    <n v="57691"/>
    <n v="741"/>
    <n v="73675"/>
    <n v="8"/>
    <n v="1719563"/>
    <n v="146"/>
    <n v="1188129100"/>
    <n v="26336491"/>
    <n v="1161792609"/>
    <x v="1"/>
  </r>
  <r>
    <x v="176"/>
    <x v="31"/>
    <s v="Rəngli"/>
    <x v="2"/>
    <s v="Turkish"/>
    <x v="0"/>
    <s v="G"/>
    <s v="Keanu Pitt"/>
    <x v="133"/>
    <n v="67408"/>
    <n v="322642"/>
    <n v="10493"/>
    <n v="141483"/>
    <n v="9.3000000000000007"/>
    <n v="2163834"/>
    <n v="184"/>
    <n v="803790635"/>
    <n v="348814986"/>
    <n v="454975649"/>
    <x v="3"/>
  </r>
  <r>
    <x v="1"/>
    <x v="8"/>
    <s v="Rəngli"/>
    <x v="1"/>
    <s v="Turkish"/>
    <x v="6"/>
    <s v="PG"/>
    <s v="Jennifer Pitt"/>
    <x v="264"/>
    <n v="72295"/>
    <n v="226252"/>
    <n v="526"/>
    <n v="131480"/>
    <n v="6.2"/>
    <n v="1052143"/>
    <n v="126"/>
    <n v="542461329"/>
    <n v="216711438"/>
    <n v="325749891"/>
    <x v="3"/>
  </r>
  <r>
    <x v="146"/>
    <x v="14"/>
    <s v="Rəngli"/>
    <x v="7"/>
    <s v="English"/>
    <x v="1"/>
    <s v="R"/>
    <s v="Christopher DiCaprio"/>
    <x v="133"/>
    <n v="701"/>
    <n v="331846"/>
    <n v="37067"/>
    <n v="63022"/>
    <n v="4.4000000000000004"/>
    <n v="1529660"/>
    <n v="184"/>
    <n v="43634410"/>
    <n v="208221675"/>
    <n v="-164587265"/>
    <x v="1"/>
  </r>
  <r>
    <x v="75"/>
    <x v="15"/>
    <s v="Rəngli"/>
    <x v="6"/>
    <s v="English"/>
    <x v="1"/>
    <s v="G"/>
    <s v="Brad Cruise"/>
    <x v="343"/>
    <n v="72832"/>
    <n v="339876"/>
    <n v="27104"/>
    <n v="33595"/>
    <n v="6.2"/>
    <n v="2023652"/>
    <n v="93"/>
    <n v="389861577"/>
    <n v="70030502"/>
    <n v="319831075"/>
    <x v="2"/>
  </r>
  <r>
    <x v="112"/>
    <x v="35"/>
    <s v="Rəngli"/>
    <x v="6"/>
    <s v="English"/>
    <x v="1"/>
    <s v="PG"/>
    <s v="Margot McConaughey"/>
    <x v="246"/>
    <n v="57467"/>
    <n v="266659"/>
    <n v="16056"/>
    <n v="94692"/>
    <n v="3.8"/>
    <n v="1861278"/>
    <n v="117"/>
    <n v="586651264"/>
    <n v="180735051"/>
    <n v="405916213"/>
    <x v="0"/>
  </r>
  <r>
    <x v="120"/>
    <x v="13"/>
    <s v="Rəngli"/>
    <x v="4"/>
    <s v="French"/>
    <x v="0"/>
    <s v="R"/>
    <s v="Natalie Lawrence"/>
    <x v="8"/>
    <n v="72332"/>
    <n v="212943"/>
    <n v="16953"/>
    <n v="55739"/>
    <n v="9.6999999999999993"/>
    <n v="1700602"/>
    <n v="136"/>
    <n v="393505962"/>
    <n v="174048974"/>
    <n v="219456988"/>
    <x v="1"/>
  </r>
  <r>
    <x v="70"/>
    <x v="22"/>
    <s v="Rəngli"/>
    <x v="7"/>
    <s v="German"/>
    <x v="6"/>
    <s v="G"/>
    <s v="Christian Murphy"/>
    <x v="131"/>
    <n v="42477"/>
    <n v="84033"/>
    <n v="29319"/>
    <n v="32979"/>
    <n v="9.6999999999999993"/>
    <n v="412529"/>
    <n v="88"/>
    <n v="620725036"/>
    <n v="221079225"/>
    <n v="399645811"/>
    <x v="4"/>
  </r>
  <r>
    <x v="185"/>
    <x v="10"/>
    <s v="Rəngli"/>
    <x v="6"/>
    <s v="English"/>
    <x v="0"/>
    <s v="G"/>
    <s v="Scarlett Cruise"/>
    <x v="353"/>
    <n v="1159"/>
    <n v="159924"/>
    <n v="1766"/>
    <n v="97261"/>
    <n v="8.1999999999999993"/>
    <n v="459469"/>
    <n v="137"/>
    <n v="684104844"/>
    <n v="158886364"/>
    <n v="525218480"/>
    <x v="3"/>
  </r>
  <r>
    <x v="58"/>
    <x v="0"/>
    <s v="Rəngli"/>
    <x v="7"/>
    <s v="German"/>
    <x v="2"/>
    <s v="R"/>
    <s v="Hugh Pitt"/>
    <x v="379"/>
    <n v="16291"/>
    <n v="71904"/>
    <n v="27191"/>
    <n v="127985"/>
    <n v="9"/>
    <n v="890411"/>
    <n v="182"/>
    <n v="427474706"/>
    <n v="161693792"/>
    <n v="265780914"/>
    <x v="0"/>
  </r>
  <r>
    <x v="39"/>
    <x v="7"/>
    <s v="Rəngli"/>
    <x v="7"/>
    <s v="English"/>
    <x v="0"/>
    <s v="TV-MA"/>
    <s v="Brad Murphy"/>
    <x v="93"/>
    <n v="69443"/>
    <n v="248637"/>
    <n v="34517"/>
    <n v="125235"/>
    <n v="7.5"/>
    <n v="183479"/>
    <n v="107"/>
    <n v="846752143"/>
    <n v="278267058"/>
    <n v="568485085"/>
    <x v="1"/>
  </r>
  <r>
    <x v="125"/>
    <x v="10"/>
    <s v="Ağ-qara"/>
    <x v="5"/>
    <s v="English"/>
    <x v="0"/>
    <s v="R"/>
    <s v="Christian Smith"/>
    <x v="139"/>
    <n v="48676"/>
    <n v="17309"/>
    <n v="16332"/>
    <n v="833"/>
    <n v="9"/>
    <n v="902783"/>
    <n v="116"/>
    <n v="1059748707"/>
    <n v="32981577"/>
    <n v="1026767130"/>
    <x v="3"/>
  </r>
  <r>
    <x v="217"/>
    <x v="3"/>
    <s v="Rəngli"/>
    <x v="7"/>
    <s v="Azerbaijani"/>
    <x v="2"/>
    <s v="PG-13"/>
    <s v="Denzel DiCaprio"/>
    <x v="480"/>
    <n v="39241"/>
    <n v="92745"/>
    <n v="15626"/>
    <n v="5279"/>
    <n v="8.6999999999999993"/>
    <n v="459252"/>
    <n v="181"/>
    <n v="181483302"/>
    <n v="77684545"/>
    <n v="103798757"/>
    <x v="2"/>
  </r>
  <r>
    <x v="127"/>
    <x v="10"/>
    <s v="Rəngli"/>
    <x v="7"/>
    <s v="English"/>
    <x v="4"/>
    <s v="PG-13"/>
    <s v="Anne Nolan"/>
    <x v="335"/>
    <n v="16233"/>
    <n v="148592"/>
    <n v="36554"/>
    <n v="118447"/>
    <n v="6"/>
    <n v="80566"/>
    <n v="118"/>
    <n v="434431333"/>
    <n v="196868912"/>
    <n v="237562421"/>
    <x v="3"/>
  </r>
  <r>
    <x v="4"/>
    <x v="20"/>
    <s v="Rəngli"/>
    <x v="2"/>
    <s v="English"/>
    <x v="0"/>
    <s v="R"/>
    <s v="Tom Johansson"/>
    <x v="374"/>
    <n v="49836"/>
    <n v="37572"/>
    <n v="21482"/>
    <n v="137878"/>
    <n v="4.8"/>
    <n v="462681"/>
    <n v="91"/>
    <n v="164720628"/>
    <n v="175533169"/>
    <n v="-10812541"/>
    <x v="3"/>
  </r>
  <r>
    <x v="185"/>
    <x v="16"/>
    <s v="Rəngli"/>
    <x v="3"/>
    <s v="German"/>
    <x v="2"/>
    <s v="G"/>
    <s v="Johnny Cruise"/>
    <x v="388"/>
    <n v="72016"/>
    <n v="189666"/>
    <n v="8136"/>
    <n v="101170"/>
    <n v="4.3"/>
    <n v="2118252"/>
    <n v="93"/>
    <n v="1043376167"/>
    <n v="129470267"/>
    <n v="913905900"/>
    <x v="4"/>
  </r>
  <r>
    <x v="219"/>
    <x v="24"/>
    <s v="Rəngli"/>
    <x v="2"/>
    <s v="Azerbaijani"/>
    <x v="1"/>
    <s v="PG-13"/>
    <s v="Will Bale"/>
    <x v="366"/>
    <n v="15106"/>
    <n v="6601"/>
    <n v="9619"/>
    <n v="20596"/>
    <n v="6.8"/>
    <n v="2051518"/>
    <n v="95"/>
    <n v="1021916071"/>
    <n v="245477340"/>
    <n v="776438731"/>
    <x v="2"/>
  </r>
  <r>
    <x v="112"/>
    <x v="2"/>
    <s v="Rəngli"/>
    <x v="4"/>
    <s v="English"/>
    <x v="2"/>
    <s v="PG"/>
    <s v="Emma Depp"/>
    <x v="406"/>
    <n v="23395"/>
    <n v="132560"/>
    <n v="16271"/>
    <n v="93879"/>
    <n v="7.6"/>
    <n v="1836839"/>
    <n v="185"/>
    <n v="11355103"/>
    <n v="107303197"/>
    <n v="-95948094"/>
    <x v="2"/>
  </r>
  <r>
    <x v="180"/>
    <x v="11"/>
    <s v="Rəngli"/>
    <x v="5"/>
    <s v="English"/>
    <x v="6"/>
    <s v="R"/>
    <s v="Tom Portman"/>
    <x v="23"/>
    <n v="27312"/>
    <n v="281845"/>
    <n v="33885"/>
    <n v="32112"/>
    <n v="8.4"/>
    <n v="2385492"/>
    <n v="87"/>
    <n v="1138542259"/>
    <n v="90911502"/>
    <n v="1047630757"/>
    <x v="3"/>
  </r>
  <r>
    <x v="55"/>
    <x v="33"/>
    <s v="Rəngli"/>
    <x v="5"/>
    <s v="English"/>
    <x v="4"/>
    <s v="PG-13"/>
    <s v="Scarlett Theron"/>
    <x v="374"/>
    <n v="36751"/>
    <n v="33092"/>
    <n v="24317"/>
    <n v="134840"/>
    <n v="8"/>
    <n v="1469816"/>
    <n v="178"/>
    <n v="889230533"/>
    <n v="221559669"/>
    <n v="667670864"/>
    <x v="4"/>
  </r>
  <r>
    <x v="37"/>
    <x v="21"/>
    <s v="Rəngli"/>
    <x v="6"/>
    <s v="English"/>
    <x v="4"/>
    <s v="PG-13"/>
    <s v="Jennifer Lawrence"/>
    <x v="29"/>
    <n v="71357"/>
    <n v="308000"/>
    <n v="29565"/>
    <n v="115960"/>
    <n v="8.5"/>
    <n v="219489"/>
    <n v="126"/>
    <n v="971335055"/>
    <n v="289135413"/>
    <n v="682199642"/>
    <x v="0"/>
  </r>
  <r>
    <x v="29"/>
    <x v="0"/>
    <s v="Rəngli"/>
    <x v="4"/>
    <s v="Spanish"/>
    <x v="0"/>
    <s v="G"/>
    <s v="Natalie Johansson"/>
    <x v="140"/>
    <n v="3133"/>
    <n v="346356"/>
    <n v="15014"/>
    <n v="63746"/>
    <n v="6.6"/>
    <n v="510726"/>
    <n v="185"/>
    <n v="687067556"/>
    <n v="331177033"/>
    <n v="355890523"/>
    <x v="0"/>
  </r>
  <r>
    <x v="23"/>
    <x v="16"/>
    <s v="Rəngli"/>
    <x v="3"/>
    <s v="English"/>
    <x v="2"/>
    <s v="PG-13"/>
    <s v="Brad Washington"/>
    <x v="477"/>
    <n v="25614"/>
    <n v="309449"/>
    <n v="32526"/>
    <n v="33176"/>
    <n v="5.0999999999999996"/>
    <n v="1845812"/>
    <n v="124"/>
    <n v="591812743"/>
    <n v="103671703"/>
    <n v="488141040"/>
    <x v="4"/>
  </r>
  <r>
    <x v="179"/>
    <x v="19"/>
    <s v="Ağ-qara"/>
    <x v="5"/>
    <s v="English"/>
    <x v="3"/>
    <s v="R"/>
    <s v="Emma Craig"/>
    <x v="461"/>
    <n v="46569"/>
    <n v="337759"/>
    <n v="22471"/>
    <n v="20293"/>
    <n v="8.5"/>
    <n v="951496"/>
    <n v="174"/>
    <n v="700903008"/>
    <n v="329328531"/>
    <n v="371574477"/>
    <x v="0"/>
  </r>
  <r>
    <x v="91"/>
    <x v="36"/>
    <s v="Rəngli"/>
    <x v="4"/>
    <s v="English"/>
    <x v="3"/>
    <s v="TV-MA"/>
    <s v="Brad Depp"/>
    <x v="92"/>
    <n v="1426"/>
    <n v="197097"/>
    <n v="26481"/>
    <n v="127902"/>
    <n v="9"/>
    <n v="748567"/>
    <n v="156"/>
    <n v="1014415391"/>
    <n v="338164400"/>
    <n v="676250991"/>
    <x v="3"/>
  </r>
  <r>
    <x v="65"/>
    <x v="12"/>
    <s v="Rəngli"/>
    <x v="3"/>
    <s v="English"/>
    <x v="3"/>
    <s v="TV-MA"/>
    <s v="Matthew Smith"/>
    <x v="60"/>
    <n v="36371"/>
    <n v="173938"/>
    <n v="9143"/>
    <n v="48073"/>
    <n v="9.6"/>
    <n v="2139895"/>
    <n v="126"/>
    <n v="479942139"/>
    <n v="40487555"/>
    <n v="439454584"/>
    <x v="1"/>
  </r>
  <r>
    <x v="77"/>
    <x v="11"/>
    <s v="Rəngli"/>
    <x v="7"/>
    <s v="Spanish"/>
    <x v="1"/>
    <s v="R"/>
    <s v="Hugh Lawrence"/>
    <x v="317"/>
    <n v="14363"/>
    <n v="138603"/>
    <n v="27971"/>
    <n v="120798"/>
    <n v="7.1"/>
    <n v="2252444"/>
    <n v="176"/>
    <n v="1033115230"/>
    <n v="304289270"/>
    <n v="728825960"/>
    <x v="3"/>
  </r>
  <r>
    <x v="66"/>
    <x v="26"/>
    <s v="Rəngli"/>
    <x v="0"/>
    <s v="German"/>
    <x v="6"/>
    <s v="R"/>
    <s v="Jennifer Murphy"/>
    <x v="241"/>
    <n v="4637"/>
    <n v="32860"/>
    <n v="34996"/>
    <n v="75170"/>
    <n v="8.6999999999999993"/>
    <n v="363400"/>
    <n v="185"/>
    <n v="588684579"/>
    <n v="221512523"/>
    <n v="367172056"/>
    <x v="0"/>
  </r>
  <r>
    <x v="31"/>
    <x v="0"/>
    <s v="Rəngli"/>
    <x v="3"/>
    <s v="English"/>
    <x v="5"/>
    <s v="R"/>
    <s v="Jennifer Reeves"/>
    <x v="435"/>
    <n v="56839"/>
    <n v="285455"/>
    <n v="49955"/>
    <n v="16310"/>
    <n v="7.2"/>
    <n v="2197896"/>
    <n v="112"/>
    <n v="689333052"/>
    <n v="41028175"/>
    <n v="648304877"/>
    <x v="0"/>
  </r>
  <r>
    <x v="83"/>
    <x v="33"/>
    <s v="Rəngli"/>
    <x v="2"/>
    <s v="Spanish"/>
    <x v="6"/>
    <s v="PG"/>
    <s v="Hugh Craig"/>
    <x v="8"/>
    <n v="78318"/>
    <n v="239965"/>
    <n v="35452"/>
    <n v="51919"/>
    <n v="9.3000000000000007"/>
    <n v="345498"/>
    <n v="138"/>
    <n v="508100530"/>
    <n v="76799174"/>
    <n v="431301356"/>
    <x v="4"/>
  </r>
  <r>
    <x v="183"/>
    <x v="24"/>
    <s v="Rəngli"/>
    <x v="0"/>
    <s v="Turkish"/>
    <x v="2"/>
    <s v="G"/>
    <s v="Ryan Washington"/>
    <x v="296"/>
    <n v="36576"/>
    <n v="336470"/>
    <n v="43438"/>
    <n v="13478"/>
    <n v="4.4000000000000004"/>
    <n v="1635578"/>
    <n v="168"/>
    <n v="896963129"/>
    <n v="24601167"/>
    <n v="872361962"/>
    <x v="2"/>
  </r>
  <r>
    <x v="103"/>
    <x v="21"/>
    <s v="Rəngli"/>
    <x v="4"/>
    <s v="English"/>
    <x v="1"/>
    <s v="G"/>
    <s v="Leonardo Washington"/>
    <x v="72"/>
    <n v="29061"/>
    <n v="293568"/>
    <n v="6227"/>
    <n v="97705"/>
    <n v="4.0999999999999996"/>
    <n v="1434280"/>
    <n v="85"/>
    <n v="789141681"/>
    <n v="176764836"/>
    <n v="612376845"/>
    <x v="0"/>
  </r>
  <r>
    <x v="136"/>
    <x v="10"/>
    <s v="Rəngli"/>
    <x v="7"/>
    <s v="Spanish"/>
    <x v="0"/>
    <s v="TV-MA"/>
    <s v="Emma Watson"/>
    <x v="369"/>
    <n v="65314"/>
    <n v="342384"/>
    <n v="27235"/>
    <n v="145002"/>
    <n v="6"/>
    <n v="197075"/>
    <n v="182"/>
    <n v="1062295756"/>
    <n v="134458981"/>
    <n v="927836775"/>
    <x v="3"/>
  </r>
  <r>
    <x v="61"/>
    <x v="0"/>
    <s v="Ağ-qara"/>
    <x v="1"/>
    <s v="English"/>
    <x v="6"/>
    <s v="PG-13"/>
    <s v="Christopher Robbie"/>
    <x v="166"/>
    <n v="53962"/>
    <n v="72189"/>
    <n v="657"/>
    <n v="108187"/>
    <n v="6.4"/>
    <n v="1971300"/>
    <n v="155"/>
    <n v="218973225"/>
    <n v="106301609"/>
    <n v="112671616"/>
    <x v="0"/>
  </r>
  <r>
    <x v="108"/>
    <x v="12"/>
    <s v="Rəngli"/>
    <x v="5"/>
    <s v="English"/>
    <x v="1"/>
    <s v="G"/>
    <s v="Brad Cruise"/>
    <x v="268"/>
    <n v="14390"/>
    <n v="320292"/>
    <n v="9358"/>
    <n v="53246"/>
    <n v="6.3"/>
    <n v="556495"/>
    <n v="152"/>
    <n v="885150972"/>
    <n v="148355405"/>
    <n v="736795567"/>
    <x v="1"/>
  </r>
  <r>
    <x v="78"/>
    <x v="15"/>
    <s v="Rəngli"/>
    <x v="7"/>
    <s v="French"/>
    <x v="6"/>
    <s v="TV-MA"/>
    <s v="Tom Hathaway"/>
    <x v="377"/>
    <n v="74831"/>
    <n v="282244"/>
    <n v="27580"/>
    <n v="84546"/>
    <n v="5.2"/>
    <n v="2256235"/>
    <n v="121"/>
    <n v="543185838"/>
    <n v="57282071"/>
    <n v="485903767"/>
    <x v="2"/>
  </r>
  <r>
    <x v="38"/>
    <x v="16"/>
    <s v="Rəngli"/>
    <x v="5"/>
    <s v="Spanish"/>
    <x v="6"/>
    <s v="TV-MA"/>
    <s v="Margot McConaughey"/>
    <x v="278"/>
    <n v="51805"/>
    <n v="207074"/>
    <n v="42608"/>
    <n v="22741"/>
    <n v="7.3"/>
    <n v="746791"/>
    <n v="101"/>
    <n v="927792940"/>
    <n v="312935483"/>
    <n v="614857457"/>
    <x v="4"/>
  </r>
  <r>
    <x v="101"/>
    <x v="22"/>
    <s v="Rəngli"/>
    <x v="4"/>
    <s v="English"/>
    <x v="5"/>
    <s v="TV-MA"/>
    <s v="Quentin Tarantino"/>
    <x v="13"/>
    <n v="16645"/>
    <n v="172899"/>
    <n v="19837"/>
    <n v="86745"/>
    <n v="6.9"/>
    <n v="417308"/>
    <n v="190"/>
    <n v="695537695"/>
    <n v="332612644"/>
    <n v="362925051"/>
    <x v="4"/>
  </r>
  <r>
    <x v="57"/>
    <x v="26"/>
    <s v="Rəngli"/>
    <x v="0"/>
    <s v="Azerbaijani"/>
    <x v="2"/>
    <s v="R"/>
    <s v="Christopher Portman"/>
    <x v="299"/>
    <n v="24238"/>
    <n v="115565"/>
    <n v="41590"/>
    <n v="62244"/>
    <n v="6.3"/>
    <n v="2288077"/>
    <n v="106"/>
    <n v="712900464"/>
    <n v="249877398"/>
    <n v="463023066"/>
    <x v="0"/>
  </r>
  <r>
    <x v="16"/>
    <x v="32"/>
    <s v="Ağ-qara"/>
    <x v="7"/>
    <s v="Turkish"/>
    <x v="1"/>
    <s v="R"/>
    <s v="Daniel Robbie"/>
    <x v="202"/>
    <n v="26103"/>
    <n v="181680"/>
    <n v="28765"/>
    <n v="118101"/>
    <n v="7.9"/>
    <n v="1223931"/>
    <n v="136"/>
    <n v="198614305"/>
    <n v="244098153"/>
    <n v="-45483848"/>
    <x v="0"/>
  </r>
  <r>
    <x v="135"/>
    <x v="20"/>
    <s v="Rəngli"/>
    <x v="2"/>
    <s v="Spanish"/>
    <x v="2"/>
    <s v="R"/>
    <s v="Robert Murphy"/>
    <x v="170"/>
    <n v="22858"/>
    <n v="264066"/>
    <n v="20419"/>
    <n v="70855"/>
    <n v="6.4"/>
    <n v="1022950"/>
    <n v="172"/>
    <n v="1049718314"/>
    <n v="110320214"/>
    <n v="939398100"/>
    <x v="3"/>
  </r>
  <r>
    <x v="65"/>
    <x v="34"/>
    <s v="Rəngli"/>
    <x v="4"/>
    <s v="English"/>
    <x v="2"/>
    <s v="PG-13"/>
    <s v="Tom Theron"/>
    <x v="257"/>
    <n v="15479"/>
    <n v="100848"/>
    <n v="933"/>
    <n v="87220"/>
    <n v="4.8"/>
    <n v="718550"/>
    <n v="89"/>
    <n v="1040343165"/>
    <n v="131961936"/>
    <n v="908381229"/>
    <x v="1"/>
  </r>
  <r>
    <x v="14"/>
    <x v="5"/>
    <s v="Rəngli"/>
    <x v="5"/>
    <s v="French"/>
    <x v="4"/>
    <s v="R"/>
    <s v="Matthew Murphy"/>
    <x v="209"/>
    <n v="49213"/>
    <n v="181578"/>
    <n v="41158"/>
    <n v="74386"/>
    <n v="6.9"/>
    <n v="1206657"/>
    <n v="127"/>
    <n v="371541230"/>
    <n v="53243701"/>
    <n v="318297529"/>
    <x v="2"/>
  </r>
  <r>
    <x v="166"/>
    <x v="20"/>
    <s v="Rəngli"/>
    <x v="5"/>
    <s v="English"/>
    <x v="0"/>
    <s v="PG-13"/>
    <s v="Matthew Gosling"/>
    <x v="190"/>
    <n v="77137"/>
    <n v="272728"/>
    <n v="35321"/>
    <n v="11327"/>
    <n v="9.5"/>
    <n v="558224"/>
    <n v="170"/>
    <n v="1124445418"/>
    <n v="13179871"/>
    <n v="1111265547"/>
    <x v="3"/>
  </r>
  <r>
    <x v="70"/>
    <x v="3"/>
    <s v="Rəngli"/>
    <x v="5"/>
    <s v="German"/>
    <x v="1"/>
    <s v="PG-13"/>
    <s v="Daniel Tarantino"/>
    <x v="106"/>
    <n v="24203"/>
    <n v="169117"/>
    <n v="16573"/>
    <n v="106177"/>
    <n v="5.9"/>
    <n v="572402"/>
    <n v="158"/>
    <n v="952844974"/>
    <n v="106861539"/>
    <n v="845983435"/>
    <x v="2"/>
  </r>
  <r>
    <x v="161"/>
    <x v="23"/>
    <s v="Rəngli"/>
    <x v="0"/>
    <s v="English"/>
    <x v="3"/>
    <s v="R"/>
    <s v="Cillian Robbie"/>
    <x v="24"/>
    <n v="76970"/>
    <n v="336623"/>
    <n v="23922"/>
    <n v="71419"/>
    <n v="6.4"/>
    <n v="1512635"/>
    <n v="167"/>
    <n v="1075478745"/>
    <n v="276981917"/>
    <n v="798496828"/>
    <x v="3"/>
  </r>
  <r>
    <x v="123"/>
    <x v="24"/>
    <s v="Rəngli"/>
    <x v="2"/>
    <s v="English"/>
    <x v="5"/>
    <s v="G"/>
    <s v="Emma Tarantino"/>
    <x v="78"/>
    <n v="10952"/>
    <n v="127163"/>
    <n v="42027"/>
    <n v="57933"/>
    <n v="3.8"/>
    <n v="2496414"/>
    <n v="87"/>
    <n v="94480903"/>
    <n v="349647933"/>
    <n v="-255167030"/>
    <x v="2"/>
  </r>
  <r>
    <x v="119"/>
    <x v="0"/>
    <s v="Rəngli"/>
    <x v="6"/>
    <s v="English"/>
    <x v="5"/>
    <s v="PG-13"/>
    <s v="Cillian Washington"/>
    <x v="379"/>
    <n v="26867"/>
    <n v="36530"/>
    <n v="40215"/>
    <n v="100969"/>
    <n v="5"/>
    <n v="1602564"/>
    <n v="150"/>
    <n v="856575694"/>
    <n v="95802824"/>
    <n v="760772870"/>
    <x v="0"/>
  </r>
  <r>
    <x v="34"/>
    <x v="19"/>
    <s v="Rəngli"/>
    <x v="0"/>
    <s v="English"/>
    <x v="5"/>
    <s v="PG-13"/>
    <s v="Jennifer Pitt"/>
    <x v="93"/>
    <n v="13708"/>
    <n v="346399"/>
    <n v="42413"/>
    <n v="78134"/>
    <n v="5.2"/>
    <n v="783956"/>
    <n v="132"/>
    <n v="332239836"/>
    <n v="195697816"/>
    <n v="136542020"/>
    <x v="0"/>
  </r>
  <r>
    <x v="210"/>
    <x v="4"/>
    <s v="Rəngli"/>
    <x v="3"/>
    <s v="French"/>
    <x v="0"/>
    <s v="PG-13"/>
    <s v="Emma Jackman"/>
    <x v="199"/>
    <n v="24839"/>
    <n v="4040"/>
    <n v="13090"/>
    <n v="57052"/>
    <n v="9.6"/>
    <n v="2442948"/>
    <n v="136"/>
    <n v="960599866"/>
    <n v="250883961"/>
    <n v="709715905"/>
    <x v="0"/>
  </r>
  <r>
    <x v="180"/>
    <x v="33"/>
    <s v="Ağ-qara"/>
    <x v="7"/>
    <s v="Spanish"/>
    <x v="1"/>
    <s v="R"/>
    <s v="Christian Gosling"/>
    <x v="303"/>
    <n v="74246"/>
    <n v="142062"/>
    <n v="34142"/>
    <n v="28281"/>
    <n v="9.6999999999999993"/>
    <n v="387765"/>
    <n v="177"/>
    <n v="1157422363"/>
    <n v="154253635"/>
    <n v="1003168728"/>
    <x v="4"/>
  </r>
  <r>
    <x v="59"/>
    <x v="23"/>
    <s v="Rəngli"/>
    <x v="5"/>
    <s v="English"/>
    <x v="0"/>
    <s v="G"/>
    <s v="Leonardo Cruise"/>
    <x v="198"/>
    <n v="19790"/>
    <n v="46542"/>
    <n v="27176"/>
    <n v="32106"/>
    <n v="9.4"/>
    <n v="623361"/>
    <n v="191"/>
    <n v="199117692"/>
    <n v="249185313"/>
    <n v="-50067621"/>
    <x v="3"/>
  </r>
  <r>
    <x v="24"/>
    <x v="31"/>
    <s v="Rəngli"/>
    <x v="5"/>
    <s v="English"/>
    <x v="2"/>
    <s v="PG"/>
    <s v="Tom Tarantino"/>
    <x v="60"/>
    <n v="14790"/>
    <n v="224543"/>
    <n v="1537"/>
    <n v="5189"/>
    <n v="5.7"/>
    <n v="1729107"/>
    <n v="186"/>
    <n v="753601937"/>
    <n v="243100324"/>
    <n v="510501613"/>
    <x v="3"/>
  </r>
  <r>
    <x v="17"/>
    <x v="16"/>
    <s v="Rəngli"/>
    <x v="5"/>
    <s v="English"/>
    <x v="3"/>
    <s v="TV-MA"/>
    <s v="Leonardo Johansson"/>
    <x v="284"/>
    <n v="74736"/>
    <n v="193031"/>
    <n v="3806"/>
    <n v="107892"/>
    <n v="9.6"/>
    <n v="1140866"/>
    <n v="152"/>
    <n v="798714200"/>
    <n v="89322627"/>
    <n v="709391573"/>
    <x v="4"/>
  </r>
  <r>
    <x v="165"/>
    <x v="8"/>
    <s v="Rəngli"/>
    <x v="5"/>
    <s v="English"/>
    <x v="2"/>
    <s v="PG-13"/>
    <s v="Margot Nolan"/>
    <x v="376"/>
    <n v="56885"/>
    <n v="192596"/>
    <n v="42053"/>
    <n v="56176"/>
    <n v="9.6"/>
    <n v="2158651"/>
    <n v="166"/>
    <n v="384689731"/>
    <n v="275132393"/>
    <n v="109557338"/>
    <x v="3"/>
  </r>
  <r>
    <x v="179"/>
    <x v="35"/>
    <s v="Rəngli"/>
    <x v="5"/>
    <s v="English"/>
    <x v="0"/>
    <s v="TV-MA"/>
    <s v="Jennifer Hathaway"/>
    <x v="66"/>
    <n v="12426"/>
    <n v="349193"/>
    <n v="16689"/>
    <n v="27158"/>
    <n v="7"/>
    <n v="505715"/>
    <n v="118"/>
    <n v="494051617"/>
    <n v="266015096"/>
    <n v="228036521"/>
    <x v="0"/>
  </r>
  <r>
    <x v="56"/>
    <x v="1"/>
    <s v="Rəngli"/>
    <x v="3"/>
    <s v="English"/>
    <x v="3"/>
    <s v="PG-13"/>
    <s v="Emma Gosling"/>
    <x v="60"/>
    <n v="37016"/>
    <n v="310088"/>
    <n v="706"/>
    <n v="114498"/>
    <n v="7.9"/>
    <n v="1602911"/>
    <n v="99"/>
    <n v="1050305458"/>
    <n v="247196027"/>
    <n v="803109431"/>
    <x v="1"/>
  </r>
  <r>
    <x v="154"/>
    <x v="21"/>
    <s v="Rəngli"/>
    <x v="3"/>
    <s v="German"/>
    <x v="0"/>
    <s v="G"/>
    <s v="Natalie Reeves"/>
    <x v="252"/>
    <n v="21403"/>
    <n v="185395"/>
    <n v="20959"/>
    <n v="147256"/>
    <n v="9"/>
    <n v="1142479"/>
    <n v="140"/>
    <n v="432969020"/>
    <n v="300619298"/>
    <n v="132349722"/>
    <x v="0"/>
  </r>
  <r>
    <x v="26"/>
    <x v="38"/>
    <s v="Rəngli"/>
    <x v="4"/>
    <s v="English"/>
    <x v="2"/>
    <s v="R"/>
    <s v="Quentin Robbie"/>
    <x v="89"/>
    <n v="63147"/>
    <n v="147983"/>
    <n v="42286"/>
    <n v="148746"/>
    <n v="4.2"/>
    <n v="784580"/>
    <n v="130"/>
    <n v="556950274"/>
    <n v="58309898"/>
    <n v="498640376"/>
    <x v="0"/>
  </r>
  <r>
    <x v="37"/>
    <x v="9"/>
    <s v="Rəngli"/>
    <x v="0"/>
    <s v="English"/>
    <x v="5"/>
    <s v="PG-13"/>
    <s v="Scarlett Theron"/>
    <x v="10"/>
    <n v="72297"/>
    <n v="112979"/>
    <n v="1774"/>
    <n v="46637"/>
    <n v="3.7"/>
    <n v="530731"/>
    <n v="97"/>
    <n v="846990555"/>
    <n v="134368519"/>
    <n v="712622036"/>
    <x v="1"/>
  </r>
  <r>
    <x v="85"/>
    <x v="8"/>
    <s v="Rəngli"/>
    <x v="6"/>
    <s v="Spanish"/>
    <x v="2"/>
    <s v="PG-13"/>
    <s v="Quentin Cruise"/>
    <x v="503"/>
    <n v="78209"/>
    <n v="41882"/>
    <n v="27531"/>
    <n v="55365"/>
    <n v="8.9"/>
    <n v="711915"/>
    <n v="171"/>
    <n v="262028551"/>
    <n v="316121574"/>
    <n v="-54093023"/>
    <x v="3"/>
  </r>
  <r>
    <x v="12"/>
    <x v="24"/>
    <s v="Rəngli"/>
    <x v="4"/>
    <s v="German"/>
    <x v="2"/>
    <s v="R"/>
    <s v="Charlize Bale"/>
    <x v="254"/>
    <n v="16917"/>
    <n v="49433"/>
    <n v="7905"/>
    <n v="109972"/>
    <n v="8.8000000000000007"/>
    <n v="309698"/>
    <n v="94"/>
    <n v="192444885"/>
    <n v="216080184"/>
    <n v="-23635299"/>
    <x v="2"/>
  </r>
  <r>
    <x v="173"/>
    <x v="29"/>
    <s v="Rəngli"/>
    <x v="2"/>
    <s v="English"/>
    <x v="2"/>
    <s v="G"/>
    <s v="Tom Depp"/>
    <x v="455"/>
    <n v="61379"/>
    <n v="141874"/>
    <n v="44393"/>
    <n v="106217"/>
    <n v="9.4"/>
    <n v="413175"/>
    <n v="181"/>
    <n v="208734801"/>
    <n v="263166433"/>
    <n v="-54431632"/>
    <x v="1"/>
  </r>
  <r>
    <x v="43"/>
    <x v="24"/>
    <s v="Rəngli"/>
    <x v="2"/>
    <s v="French"/>
    <x v="2"/>
    <s v="G"/>
    <s v="Daniel Jackman"/>
    <x v="71"/>
    <n v="28102"/>
    <n v="174611"/>
    <n v="29872"/>
    <n v="68892"/>
    <n v="6.3"/>
    <n v="656333"/>
    <n v="163"/>
    <n v="249758023"/>
    <n v="26742171"/>
    <n v="223015852"/>
    <x v="2"/>
  </r>
  <r>
    <x v="17"/>
    <x v="23"/>
    <s v="Rəngli"/>
    <x v="7"/>
    <s v="Turkish"/>
    <x v="5"/>
    <s v="PG"/>
    <s v="Brad Craig"/>
    <x v="239"/>
    <n v="57365"/>
    <n v="295624"/>
    <n v="18334"/>
    <n v="91734"/>
    <n v="8.1999999999999993"/>
    <n v="2078211"/>
    <n v="101"/>
    <n v="946020165"/>
    <n v="205975018"/>
    <n v="740045147"/>
    <x v="3"/>
  </r>
  <r>
    <x v="177"/>
    <x v="37"/>
    <s v="Rəngli"/>
    <x v="0"/>
    <s v="English"/>
    <x v="2"/>
    <s v="R"/>
    <s v="Charlize Depp"/>
    <x v="278"/>
    <n v="4319"/>
    <n v="337356"/>
    <n v="37283"/>
    <n v="107548"/>
    <n v="5.8"/>
    <n v="694398"/>
    <n v="122"/>
    <n v="19198345"/>
    <n v="114808653"/>
    <n v="-95610308"/>
    <x v="4"/>
  </r>
  <r>
    <x v="154"/>
    <x v="6"/>
    <s v="Rəngli"/>
    <x v="3"/>
    <s v="English"/>
    <x v="6"/>
    <s v="PG-13"/>
    <s v="Margot Lawrence"/>
    <x v="235"/>
    <n v="4959"/>
    <n v="171716"/>
    <n v="25988"/>
    <n v="80885"/>
    <n v="9.1"/>
    <n v="1391664"/>
    <n v="87"/>
    <n v="729640022"/>
    <n v="100448612"/>
    <n v="629191410"/>
    <x v="3"/>
  </r>
  <r>
    <x v="169"/>
    <x v="26"/>
    <s v="Rəngli"/>
    <x v="7"/>
    <s v="Spanish"/>
    <x v="6"/>
    <s v="TV-MA"/>
    <s v="Christopher DiCaprio"/>
    <x v="11"/>
    <n v="77787"/>
    <n v="256807"/>
    <n v="21224"/>
    <n v="123868"/>
    <n v="5.0999999999999996"/>
    <n v="2483458"/>
    <n v="158"/>
    <n v="806735294"/>
    <n v="252109530"/>
    <n v="554625764"/>
    <x v="0"/>
  </r>
  <r>
    <x v="133"/>
    <x v="1"/>
    <s v="Rəngli"/>
    <x v="6"/>
    <s v="English"/>
    <x v="6"/>
    <s v="G"/>
    <s v="Brad Lawrence"/>
    <x v="401"/>
    <n v="78225"/>
    <n v="198823"/>
    <n v="39756"/>
    <n v="71486"/>
    <n v="7.5"/>
    <n v="2484802"/>
    <n v="102"/>
    <n v="148689009"/>
    <n v="328458753"/>
    <n v="-179769744"/>
    <x v="1"/>
  </r>
  <r>
    <x v="222"/>
    <x v="26"/>
    <s v="Ağ-qara"/>
    <x v="0"/>
    <s v="Spanish"/>
    <x v="2"/>
    <s v="PG-13"/>
    <s v="Denzel Tarantino"/>
    <x v="69"/>
    <n v="54853"/>
    <n v="314484"/>
    <n v="12364"/>
    <n v="145941"/>
    <n v="6.5"/>
    <n v="1833237"/>
    <n v="116"/>
    <n v="618147666"/>
    <n v="227731996"/>
    <n v="390415670"/>
    <x v="0"/>
  </r>
  <r>
    <x v="96"/>
    <x v="31"/>
    <s v="Rəngli"/>
    <x v="2"/>
    <s v="English"/>
    <x v="6"/>
    <s v="PG"/>
    <s v="Brad Pitt"/>
    <x v="431"/>
    <n v="29182"/>
    <n v="175669"/>
    <n v="44398"/>
    <n v="78683"/>
    <n v="9.1999999999999993"/>
    <n v="2460820"/>
    <n v="144"/>
    <n v="294206178"/>
    <n v="223065954"/>
    <n v="71140224"/>
    <x v="3"/>
  </r>
  <r>
    <x v="206"/>
    <x v="24"/>
    <s v="Ağ-qara"/>
    <x v="5"/>
    <s v="French"/>
    <x v="6"/>
    <s v="G"/>
    <s v="Ryan McConaughey"/>
    <x v="29"/>
    <n v="54579"/>
    <n v="55166"/>
    <n v="17473"/>
    <n v="140493"/>
    <n v="8.8000000000000007"/>
    <n v="2412918"/>
    <n v="133"/>
    <n v="804319045"/>
    <n v="235748628"/>
    <n v="568570417"/>
    <x v="2"/>
  </r>
  <r>
    <x v="23"/>
    <x v="14"/>
    <s v="Rəngli"/>
    <x v="1"/>
    <s v="English"/>
    <x v="2"/>
    <s v="TV-MA"/>
    <s v="Natalie Bale"/>
    <x v="345"/>
    <n v="29533"/>
    <n v="329885"/>
    <n v="46073"/>
    <n v="132770"/>
    <n v="4.2"/>
    <n v="1490727"/>
    <n v="157"/>
    <n v="564922364"/>
    <n v="4767151"/>
    <n v="560155213"/>
    <x v="1"/>
  </r>
  <r>
    <x v="217"/>
    <x v="18"/>
    <s v="Rəngli"/>
    <x v="3"/>
    <s v="French"/>
    <x v="4"/>
    <s v="R"/>
    <s v="Tom Smith"/>
    <x v="188"/>
    <n v="29379"/>
    <n v="43047"/>
    <n v="49151"/>
    <n v="121701"/>
    <n v="8.3000000000000007"/>
    <n v="48723"/>
    <n v="156"/>
    <n v="705076690"/>
    <n v="243566700"/>
    <n v="461509990"/>
    <x v="1"/>
  </r>
  <r>
    <x v="51"/>
    <x v="26"/>
    <s v="Rəngli"/>
    <x v="4"/>
    <s v="Turkish"/>
    <x v="0"/>
    <s v="G"/>
    <s v="Anne DiCaprio"/>
    <x v="265"/>
    <n v="65365"/>
    <n v="68961"/>
    <n v="1467"/>
    <n v="90254"/>
    <n v="9.3000000000000007"/>
    <n v="665694"/>
    <n v="131"/>
    <n v="249724167"/>
    <n v="114965996"/>
    <n v="134758171"/>
    <x v="0"/>
  </r>
  <r>
    <x v="17"/>
    <x v="23"/>
    <s v="Rəngli"/>
    <x v="6"/>
    <s v="French"/>
    <x v="3"/>
    <s v="TV-MA"/>
    <s v="Emma Pitt"/>
    <x v="114"/>
    <n v="55748"/>
    <n v="264228"/>
    <n v="13354"/>
    <n v="61118"/>
    <n v="9.1"/>
    <n v="162787"/>
    <n v="191"/>
    <n v="91819396"/>
    <n v="306248123"/>
    <n v="-214428727"/>
    <x v="3"/>
  </r>
  <r>
    <x v="197"/>
    <x v="3"/>
    <s v="Rəngli"/>
    <x v="3"/>
    <s v="Azerbaijani"/>
    <x v="1"/>
    <s v="R"/>
    <s v="Christopher Craig"/>
    <x v="4"/>
    <n v="13031"/>
    <n v="326275"/>
    <n v="27687"/>
    <n v="33897"/>
    <n v="6.5"/>
    <n v="550051"/>
    <n v="191"/>
    <n v="203977958"/>
    <n v="329909141"/>
    <n v="-125931183"/>
    <x v="2"/>
  </r>
  <r>
    <x v="198"/>
    <x v="13"/>
    <s v="Rəngli"/>
    <x v="4"/>
    <s v="German"/>
    <x v="4"/>
    <s v="PG"/>
    <s v="Robert Theron"/>
    <x v="20"/>
    <n v="50619"/>
    <n v="224596"/>
    <n v="48850"/>
    <n v="119792"/>
    <n v="4.5"/>
    <n v="984590"/>
    <n v="184"/>
    <n v="72498535"/>
    <n v="278810724"/>
    <n v="-206312189"/>
    <x v="1"/>
  </r>
  <r>
    <x v="107"/>
    <x v="22"/>
    <s v="Rəngli"/>
    <x v="1"/>
    <s v="Turkish"/>
    <x v="0"/>
    <s v="TV-MA"/>
    <s v="Christopher Depp"/>
    <x v="455"/>
    <n v="37767"/>
    <n v="89651"/>
    <n v="13500"/>
    <n v="23039"/>
    <n v="6.7"/>
    <n v="413097"/>
    <n v="87"/>
    <n v="1008046115"/>
    <n v="236520769"/>
    <n v="771525346"/>
    <x v="4"/>
  </r>
  <r>
    <x v="32"/>
    <x v="5"/>
    <s v="Rəngli"/>
    <x v="4"/>
    <s v="Spanish"/>
    <x v="6"/>
    <s v="G"/>
    <s v="Natalie Craig"/>
    <x v="337"/>
    <n v="68015"/>
    <n v="156743"/>
    <n v="10951"/>
    <n v="132489"/>
    <n v="9.3000000000000007"/>
    <n v="1149650"/>
    <n v="122"/>
    <n v="555947279"/>
    <n v="4006622"/>
    <n v="551940657"/>
    <x v="2"/>
  </r>
  <r>
    <x v="51"/>
    <x v="0"/>
    <s v="Rəngli"/>
    <x v="1"/>
    <s v="English"/>
    <x v="6"/>
    <s v="R"/>
    <s v="Denzel Depp"/>
    <x v="69"/>
    <n v="60110"/>
    <n v="208273"/>
    <n v="35983"/>
    <n v="5045"/>
    <n v="7.8"/>
    <n v="10148"/>
    <n v="156"/>
    <n v="799620604"/>
    <n v="90518382"/>
    <n v="709102222"/>
    <x v="0"/>
  </r>
  <r>
    <x v="205"/>
    <x v="31"/>
    <s v="Rəngli"/>
    <x v="2"/>
    <s v="French"/>
    <x v="6"/>
    <s v="TV-MA"/>
    <s v="Quentin Bale"/>
    <x v="1"/>
    <n v="2846"/>
    <n v="320954"/>
    <n v="39406"/>
    <n v="140966"/>
    <n v="5.8"/>
    <n v="1908163"/>
    <n v="129"/>
    <n v="555322859"/>
    <n v="109234146"/>
    <n v="446088713"/>
    <x v="3"/>
  </r>
  <r>
    <x v="180"/>
    <x v="22"/>
    <s v="Rəngli"/>
    <x v="3"/>
    <s v="English"/>
    <x v="0"/>
    <s v="G"/>
    <s v="Christian Lawrence"/>
    <x v="287"/>
    <n v="65596"/>
    <n v="231099"/>
    <n v="4052"/>
    <n v="35034"/>
    <n v="7.7"/>
    <n v="408442"/>
    <n v="132"/>
    <n v="90126304"/>
    <n v="43462170"/>
    <n v="46664134"/>
    <x v="4"/>
  </r>
  <r>
    <x v="195"/>
    <x v="29"/>
    <s v="Rəngli"/>
    <x v="4"/>
    <s v="English"/>
    <x v="5"/>
    <s v="PG"/>
    <s v="Tom Downey"/>
    <x v="332"/>
    <n v="24955"/>
    <n v="239279"/>
    <n v="27099"/>
    <n v="76045"/>
    <n v="8.1"/>
    <n v="2056649"/>
    <n v="122"/>
    <n v="920416203"/>
    <n v="200691583"/>
    <n v="719724620"/>
    <x v="1"/>
  </r>
  <r>
    <x v="53"/>
    <x v="26"/>
    <s v="Rəngli"/>
    <x v="3"/>
    <s v="English"/>
    <x v="2"/>
    <s v="PG"/>
    <s v="Brad Lawrence"/>
    <x v="276"/>
    <n v="4735"/>
    <n v="272573"/>
    <n v="48950"/>
    <n v="60250"/>
    <n v="7"/>
    <n v="1620366"/>
    <n v="117"/>
    <n v="663621953"/>
    <n v="87065594"/>
    <n v="576556359"/>
    <x v="0"/>
  </r>
  <r>
    <x v="168"/>
    <x v="30"/>
    <s v="Rəngli"/>
    <x v="5"/>
    <s v="Spanish"/>
    <x v="0"/>
    <s v="PG"/>
    <s v="Denzel Watson"/>
    <x v="160"/>
    <n v="1030"/>
    <n v="233880"/>
    <n v="14594"/>
    <n v="12559"/>
    <n v="6.6"/>
    <n v="2390073"/>
    <n v="159"/>
    <n v="995225802"/>
    <n v="19781621"/>
    <n v="975444181"/>
    <x v="4"/>
  </r>
  <r>
    <x v="212"/>
    <x v="5"/>
    <s v="Rəngli"/>
    <x v="7"/>
    <s v="English"/>
    <x v="1"/>
    <s v="R"/>
    <s v="Emma Cruise"/>
    <x v="99"/>
    <n v="71131"/>
    <n v="305151"/>
    <n v="5367"/>
    <n v="97894"/>
    <n v="4.3"/>
    <n v="1393584"/>
    <n v="101"/>
    <n v="886716651"/>
    <n v="46631512"/>
    <n v="840085139"/>
    <x v="2"/>
  </r>
  <r>
    <x v="120"/>
    <x v="5"/>
    <s v="Rəngli"/>
    <x v="0"/>
    <s v="German"/>
    <x v="2"/>
    <s v="G"/>
    <s v="Scarlett Cruise"/>
    <x v="147"/>
    <n v="34345"/>
    <n v="212339"/>
    <n v="15358"/>
    <n v="99183"/>
    <n v="4"/>
    <n v="108628"/>
    <n v="94"/>
    <n v="937379843"/>
    <n v="184333004"/>
    <n v="753046839"/>
    <x v="2"/>
  </r>
  <r>
    <x v="106"/>
    <x v="0"/>
    <s v="Rəngli"/>
    <x v="4"/>
    <s v="English"/>
    <x v="1"/>
    <s v="R"/>
    <s v="Hugh Lawrence"/>
    <x v="233"/>
    <n v="21539"/>
    <n v="238201"/>
    <n v="5053"/>
    <n v="117257"/>
    <n v="5.0999999999999996"/>
    <n v="1111914"/>
    <n v="122"/>
    <n v="841043241"/>
    <n v="45515448"/>
    <n v="795527793"/>
    <x v="0"/>
  </r>
  <r>
    <x v="140"/>
    <x v="0"/>
    <s v="Rəngli"/>
    <x v="7"/>
    <s v="English"/>
    <x v="4"/>
    <s v="G"/>
    <s v="Scarlett Depp"/>
    <x v="194"/>
    <n v="30897"/>
    <n v="225194"/>
    <n v="4227"/>
    <n v="84168"/>
    <n v="4.0999999999999996"/>
    <n v="630762"/>
    <n v="179"/>
    <n v="1198853749"/>
    <n v="106677615"/>
    <n v="1092176134"/>
    <x v="0"/>
  </r>
  <r>
    <x v="147"/>
    <x v="21"/>
    <s v="Rəngli"/>
    <x v="2"/>
    <s v="English"/>
    <x v="4"/>
    <s v="TV-MA"/>
    <s v="Tom DiCaprio"/>
    <x v="20"/>
    <n v="71026"/>
    <n v="170044"/>
    <n v="43801"/>
    <n v="23874"/>
    <n v="5.4"/>
    <n v="605677"/>
    <n v="190"/>
    <n v="1085497266"/>
    <n v="300073540"/>
    <n v="785423726"/>
    <x v="0"/>
  </r>
  <r>
    <x v="114"/>
    <x v="35"/>
    <s v="Rəngli"/>
    <x v="6"/>
    <s v="English"/>
    <x v="5"/>
    <s v="PG"/>
    <s v="Brad Robbie"/>
    <x v="388"/>
    <n v="38526"/>
    <n v="13757"/>
    <n v="19106"/>
    <n v="61409"/>
    <n v="8.4"/>
    <n v="1064754"/>
    <n v="184"/>
    <n v="174775496"/>
    <n v="263915110"/>
    <n v="-89139614"/>
    <x v="0"/>
  </r>
  <r>
    <x v="7"/>
    <x v="3"/>
    <s v="Rəngli"/>
    <x v="2"/>
    <s v="English"/>
    <x v="4"/>
    <s v="R"/>
    <s v="Christopher Lawrence"/>
    <x v="216"/>
    <n v="60810"/>
    <n v="104883"/>
    <n v="28498"/>
    <n v="113676"/>
    <n v="7.5"/>
    <n v="1718320"/>
    <n v="156"/>
    <n v="993356141"/>
    <n v="25790278"/>
    <n v="967565863"/>
    <x v="2"/>
  </r>
  <r>
    <x v="200"/>
    <x v="1"/>
    <s v="Rəngli"/>
    <x v="6"/>
    <s v="English"/>
    <x v="2"/>
    <s v="PG-13"/>
    <s v="Emma Reeves"/>
    <x v="429"/>
    <n v="59180"/>
    <n v="219607"/>
    <n v="7148"/>
    <n v="7554"/>
    <n v="8.1999999999999993"/>
    <n v="1566904"/>
    <n v="165"/>
    <n v="641839791"/>
    <n v="198238871"/>
    <n v="443600920"/>
    <x v="1"/>
  </r>
  <r>
    <x v="149"/>
    <x v="16"/>
    <s v="Rəngli"/>
    <x v="2"/>
    <s v="English"/>
    <x v="6"/>
    <s v="G"/>
    <s v="Anne Reeves"/>
    <x v="26"/>
    <n v="35347"/>
    <n v="317759"/>
    <n v="47777"/>
    <n v="17894"/>
    <n v="7.4"/>
    <n v="2119771"/>
    <n v="190"/>
    <n v="622257576"/>
    <n v="208602265"/>
    <n v="413655311"/>
    <x v="4"/>
  </r>
  <r>
    <x v="130"/>
    <x v="7"/>
    <s v="Ağ-qara"/>
    <x v="5"/>
    <s v="English"/>
    <x v="4"/>
    <s v="G"/>
    <s v="Margot Downey"/>
    <x v="15"/>
    <n v="69889"/>
    <n v="176925"/>
    <n v="14947"/>
    <n v="86301"/>
    <n v="7.8"/>
    <n v="35442"/>
    <n v="125"/>
    <n v="337176735"/>
    <n v="127301049"/>
    <n v="209875686"/>
    <x v="1"/>
  </r>
  <r>
    <x v="80"/>
    <x v="0"/>
    <s v="Rəngli"/>
    <x v="3"/>
    <s v="German"/>
    <x v="2"/>
    <s v="R"/>
    <s v="Matthew Smith"/>
    <x v="439"/>
    <n v="63709"/>
    <n v="125318"/>
    <n v="30155"/>
    <n v="122427"/>
    <n v="7.3"/>
    <n v="2317384"/>
    <n v="155"/>
    <n v="388065719"/>
    <n v="230651523"/>
    <n v="157414196"/>
    <x v="0"/>
  </r>
  <r>
    <x v="121"/>
    <x v="17"/>
    <s v="Rəngli"/>
    <x v="6"/>
    <s v="Spanish"/>
    <x v="1"/>
    <s v="R"/>
    <s v="Natalie Theron"/>
    <x v="302"/>
    <n v="68770"/>
    <n v="36897"/>
    <n v="21781"/>
    <n v="128984"/>
    <n v="6.1"/>
    <n v="1270995"/>
    <n v="99"/>
    <n v="23235760"/>
    <n v="274291977"/>
    <n v="-251056217"/>
    <x v="1"/>
  </r>
  <r>
    <x v="136"/>
    <x v="24"/>
    <s v="Rəngli"/>
    <x v="5"/>
    <s v="English"/>
    <x v="6"/>
    <s v="TV-MA"/>
    <s v="Christopher Cruise"/>
    <x v="264"/>
    <n v="68563"/>
    <n v="260839"/>
    <n v="10562"/>
    <n v="106122"/>
    <n v="7.8"/>
    <n v="316268"/>
    <n v="122"/>
    <n v="502108480"/>
    <n v="300212137"/>
    <n v="201896343"/>
    <x v="2"/>
  </r>
  <r>
    <x v="46"/>
    <x v="38"/>
    <s v="Ağ-qara"/>
    <x v="5"/>
    <s v="Spanish"/>
    <x v="1"/>
    <s v="G"/>
    <s v="Hugh Robbie"/>
    <x v="167"/>
    <n v="4224"/>
    <n v="241277"/>
    <n v="41909"/>
    <n v="93924"/>
    <n v="8.4"/>
    <n v="2121729"/>
    <n v="87"/>
    <n v="434425880"/>
    <n v="289965320"/>
    <n v="144460560"/>
    <x v="0"/>
  </r>
  <r>
    <x v="107"/>
    <x v="33"/>
    <s v="Rəngli"/>
    <x v="6"/>
    <s v="English"/>
    <x v="5"/>
    <s v="G"/>
    <s v="Brad Craig"/>
    <x v="391"/>
    <n v="28250"/>
    <n v="131597"/>
    <n v="44568"/>
    <n v="97258"/>
    <n v="7"/>
    <n v="725379"/>
    <n v="141"/>
    <n v="138783548"/>
    <n v="97682241"/>
    <n v="41101307"/>
    <x v="4"/>
  </r>
  <r>
    <x v="202"/>
    <x v="37"/>
    <s v="Rəngli"/>
    <x v="2"/>
    <s v="English"/>
    <x v="4"/>
    <s v="TV-MA"/>
    <s v="Daniel Smith"/>
    <x v="325"/>
    <n v="38193"/>
    <n v="305972"/>
    <n v="13889"/>
    <n v="78797"/>
    <n v="7.8"/>
    <n v="1383283"/>
    <n v="191"/>
    <n v="218868077"/>
    <n v="296328884"/>
    <n v="-77460807"/>
    <x v="4"/>
  </r>
  <r>
    <x v="106"/>
    <x v="39"/>
    <s v="Rəngli"/>
    <x v="6"/>
    <s v="French"/>
    <x v="1"/>
    <s v="TV-MA"/>
    <s v="Ryan Nolan"/>
    <x v="269"/>
    <n v="60579"/>
    <n v="62203"/>
    <n v="26768"/>
    <n v="144919"/>
    <n v="3.9"/>
    <n v="561690"/>
    <n v="149"/>
    <n v="676567463"/>
    <n v="161898213"/>
    <n v="514669250"/>
    <x v="0"/>
  </r>
  <r>
    <x v="15"/>
    <x v="28"/>
    <s v="Rəngli"/>
    <x v="4"/>
    <s v="English"/>
    <x v="0"/>
    <s v="TV-MA"/>
    <s v="Quentin Bale"/>
    <x v="258"/>
    <n v="72559"/>
    <n v="54507"/>
    <n v="44523"/>
    <n v="94164"/>
    <n v="6.1"/>
    <n v="2379520"/>
    <n v="121"/>
    <n v="921645545"/>
    <n v="274828958"/>
    <n v="646816587"/>
    <x v="3"/>
  </r>
  <r>
    <x v="188"/>
    <x v="39"/>
    <s v="Rəngli"/>
    <x v="4"/>
    <s v="English"/>
    <x v="0"/>
    <s v="PG"/>
    <s v="Matthew Nolan"/>
    <x v="178"/>
    <n v="11966"/>
    <n v="326058"/>
    <n v="16112"/>
    <n v="103743"/>
    <n v="6.7"/>
    <n v="1639500"/>
    <n v="137"/>
    <n v="1112416777"/>
    <n v="137301609"/>
    <n v="975115168"/>
    <x v="0"/>
  </r>
  <r>
    <x v="35"/>
    <x v="30"/>
    <s v="Rəngli"/>
    <x v="1"/>
    <s v="Azerbaijani"/>
    <x v="2"/>
    <s v="PG"/>
    <s v="Quentin McConaughey"/>
    <x v="183"/>
    <n v="72143"/>
    <n v="183938"/>
    <n v="41823"/>
    <n v="41817"/>
    <n v="6.1"/>
    <n v="2191990"/>
    <n v="191"/>
    <n v="763103197"/>
    <n v="54751139"/>
    <n v="708352058"/>
    <x v="4"/>
  </r>
  <r>
    <x v="38"/>
    <x v="14"/>
    <s v="Rəngli"/>
    <x v="7"/>
    <s v="Turkish"/>
    <x v="2"/>
    <s v="R"/>
    <s v="Denzel Watson"/>
    <x v="492"/>
    <n v="9130"/>
    <n v="315868"/>
    <n v="17380"/>
    <n v="113427"/>
    <n v="7.3"/>
    <n v="2439379"/>
    <n v="95"/>
    <n v="255285567"/>
    <n v="3932165"/>
    <n v="251353402"/>
    <x v="1"/>
  </r>
  <r>
    <x v="146"/>
    <x v="34"/>
    <s v="Rəngli"/>
    <x v="0"/>
    <s v="English"/>
    <x v="0"/>
    <s v="PG-13"/>
    <s v="Ryan Washington"/>
    <x v="500"/>
    <n v="31631"/>
    <n v="96128"/>
    <n v="34938"/>
    <n v="89152"/>
    <n v="3.6"/>
    <n v="291582"/>
    <n v="184"/>
    <n v="373172574"/>
    <n v="243811567"/>
    <n v="129361007"/>
    <x v="1"/>
  </r>
  <r>
    <x v="69"/>
    <x v="37"/>
    <s v="Ağ-qara"/>
    <x v="0"/>
    <s v="English"/>
    <x v="6"/>
    <s v="R"/>
    <s v="Jennifer Pitt"/>
    <x v="487"/>
    <n v="39495"/>
    <n v="303302"/>
    <n v="35935"/>
    <n v="106908"/>
    <n v="7.7"/>
    <n v="1924837"/>
    <n v="143"/>
    <n v="746199404"/>
    <n v="238431504"/>
    <n v="507767900"/>
    <x v="4"/>
  </r>
  <r>
    <x v="125"/>
    <x v="21"/>
    <s v="Rəngli"/>
    <x v="1"/>
    <s v="Spanish"/>
    <x v="0"/>
    <s v="PG"/>
    <s v="Quentin Tarantino"/>
    <x v="416"/>
    <n v="61622"/>
    <n v="261211"/>
    <n v="3445"/>
    <n v="23543"/>
    <n v="9.3000000000000007"/>
    <n v="396443"/>
    <n v="177"/>
    <n v="1087746238"/>
    <n v="316347309"/>
    <n v="771398929"/>
    <x v="0"/>
  </r>
  <r>
    <x v="197"/>
    <x v="29"/>
    <s v="Rəngli"/>
    <x v="1"/>
    <s v="English"/>
    <x v="1"/>
    <s v="G"/>
    <s v="Christopher Robbie"/>
    <x v="88"/>
    <n v="26447"/>
    <n v="62791"/>
    <n v="24432"/>
    <n v="52471"/>
    <n v="6.8"/>
    <n v="862918"/>
    <n v="109"/>
    <n v="1055509880"/>
    <n v="51209507"/>
    <n v="1004300373"/>
    <x v="1"/>
  </r>
  <r>
    <x v="16"/>
    <x v="5"/>
    <s v="Rəngli"/>
    <x v="7"/>
    <s v="English"/>
    <x v="1"/>
    <s v="PG"/>
    <s v="Will Johansson"/>
    <x v="490"/>
    <n v="47322"/>
    <n v="98061"/>
    <n v="25429"/>
    <n v="68666"/>
    <n v="6.6"/>
    <n v="1011349"/>
    <n v="137"/>
    <n v="602316852"/>
    <n v="167294631"/>
    <n v="435022221"/>
    <x v="2"/>
  </r>
  <r>
    <x v="84"/>
    <x v="18"/>
    <s v="Rəngli"/>
    <x v="5"/>
    <s v="English"/>
    <x v="4"/>
    <s v="TV-MA"/>
    <s v="Christian McConaughey"/>
    <x v="212"/>
    <n v="22590"/>
    <n v="96468"/>
    <n v="8991"/>
    <n v="19744"/>
    <n v="3.8"/>
    <n v="1066391"/>
    <n v="174"/>
    <n v="500404765"/>
    <n v="230423642"/>
    <n v="269981123"/>
    <x v="1"/>
  </r>
  <r>
    <x v="25"/>
    <x v="37"/>
    <s v="Rəngli"/>
    <x v="1"/>
    <s v="Spanish"/>
    <x v="2"/>
    <s v="R"/>
    <s v="Daniel Bale"/>
    <x v="139"/>
    <n v="54417"/>
    <n v="252623"/>
    <n v="27320"/>
    <n v="138917"/>
    <n v="7"/>
    <n v="502632"/>
    <n v="147"/>
    <n v="695335517"/>
    <n v="261478542"/>
    <n v="433856975"/>
    <x v="4"/>
  </r>
  <r>
    <x v="49"/>
    <x v="15"/>
    <s v="Rəngli"/>
    <x v="7"/>
    <s v="English"/>
    <x v="1"/>
    <s v="PG"/>
    <s v="Keanu Lawrence"/>
    <x v="44"/>
    <n v="2448"/>
    <n v="218797"/>
    <n v="34227"/>
    <n v="5862"/>
    <n v="9"/>
    <n v="2062639"/>
    <n v="95"/>
    <n v="67824067"/>
    <n v="259443890"/>
    <n v="-191619823"/>
    <x v="2"/>
  </r>
  <r>
    <x v="141"/>
    <x v="15"/>
    <s v="Rəngli"/>
    <x v="7"/>
    <s v="Turkish"/>
    <x v="5"/>
    <s v="G"/>
    <s v="Emma Lawrence"/>
    <x v="273"/>
    <n v="42132"/>
    <n v="249413"/>
    <n v="18759"/>
    <n v="74183"/>
    <n v="8.5"/>
    <n v="1656456"/>
    <n v="172"/>
    <n v="504010709"/>
    <n v="19307738"/>
    <n v="484702971"/>
    <x v="2"/>
  </r>
  <r>
    <x v="175"/>
    <x v="39"/>
    <s v="Rəngli"/>
    <x v="5"/>
    <s v="German"/>
    <x v="6"/>
    <s v="PG"/>
    <s v="Christian Pitt"/>
    <x v="124"/>
    <n v="36555"/>
    <n v="59468"/>
    <n v="48141"/>
    <n v="77399"/>
    <n v="5.9"/>
    <n v="1004262"/>
    <n v="178"/>
    <n v="352109422"/>
    <n v="315924872"/>
    <n v="36184550"/>
    <x v="0"/>
  </r>
  <r>
    <x v="215"/>
    <x v="7"/>
    <s v="Rəngli"/>
    <x v="0"/>
    <s v="Spanish"/>
    <x v="1"/>
    <s v="PG"/>
    <s v="Robert Johansson"/>
    <x v="285"/>
    <n v="66438"/>
    <n v="61251"/>
    <n v="20655"/>
    <n v="28987"/>
    <n v="4.4000000000000004"/>
    <n v="1090483"/>
    <n v="126"/>
    <n v="427997715"/>
    <n v="309605639"/>
    <n v="118392076"/>
    <x v="1"/>
  </r>
  <r>
    <x v="146"/>
    <x v="4"/>
    <s v="Rəngli"/>
    <x v="0"/>
    <s v="English"/>
    <x v="4"/>
    <s v="PG"/>
    <s v="Christopher Tarantino"/>
    <x v="69"/>
    <n v="67038"/>
    <n v="34494"/>
    <n v="38227"/>
    <n v="113137"/>
    <n v="5.4"/>
    <n v="1293786"/>
    <n v="187"/>
    <n v="293492178"/>
    <n v="164227722"/>
    <n v="129264456"/>
    <x v="0"/>
  </r>
  <r>
    <x v="184"/>
    <x v="38"/>
    <s v="Rəngli"/>
    <x v="2"/>
    <s v="English"/>
    <x v="4"/>
    <s v="TV-MA"/>
    <s v="Leonardo Nolan"/>
    <x v="236"/>
    <n v="52037"/>
    <n v="324247"/>
    <n v="39731"/>
    <n v="102081"/>
    <n v="4.5999999999999996"/>
    <n v="2478738"/>
    <n v="110"/>
    <n v="735532915"/>
    <n v="259804665"/>
    <n v="475728250"/>
    <x v="0"/>
  </r>
  <r>
    <x v="30"/>
    <x v="14"/>
    <s v="Rəngli"/>
    <x v="2"/>
    <s v="English"/>
    <x v="6"/>
    <s v="PG"/>
    <s v="Keanu Theron"/>
    <x v="519"/>
    <n v="41368"/>
    <n v="83198"/>
    <n v="21091"/>
    <n v="39793"/>
    <n v="4.3"/>
    <n v="2266497"/>
    <n v="147"/>
    <n v="502767757"/>
    <n v="45329837"/>
    <n v="457437920"/>
    <x v="1"/>
  </r>
  <r>
    <x v="51"/>
    <x v="15"/>
    <s v="Rəngli"/>
    <x v="6"/>
    <s v="English"/>
    <x v="6"/>
    <s v="G"/>
    <s v="Daniel Tarantino"/>
    <x v="366"/>
    <n v="27873"/>
    <n v="43824"/>
    <n v="22412"/>
    <n v="15847"/>
    <n v="4.5"/>
    <n v="1920770"/>
    <n v="112"/>
    <n v="1195349299"/>
    <n v="21186358"/>
    <n v="1174162941"/>
    <x v="2"/>
  </r>
  <r>
    <x v="125"/>
    <x v="16"/>
    <s v="Rəngli"/>
    <x v="2"/>
    <s v="English"/>
    <x v="2"/>
    <s v="R"/>
    <s v="Brad Johansson"/>
    <x v="419"/>
    <n v="6259"/>
    <n v="112086"/>
    <n v="48225"/>
    <n v="47040"/>
    <n v="4.0999999999999996"/>
    <n v="2234900"/>
    <n v="90"/>
    <n v="169488156"/>
    <n v="139622764"/>
    <n v="29865392"/>
    <x v="4"/>
  </r>
  <r>
    <x v="149"/>
    <x v="10"/>
    <s v="Rəngli"/>
    <x v="0"/>
    <s v="French"/>
    <x v="3"/>
    <s v="PG-13"/>
    <s v="Johnny Portman"/>
    <x v="298"/>
    <n v="25647"/>
    <n v="130657"/>
    <n v="40777"/>
    <n v="63379"/>
    <n v="3.6"/>
    <n v="59212"/>
    <n v="127"/>
    <n v="833711425"/>
    <n v="201083246"/>
    <n v="632628179"/>
    <x v="3"/>
  </r>
  <r>
    <x v="111"/>
    <x v="17"/>
    <s v="Rəngli"/>
    <x v="1"/>
    <s v="Spanish"/>
    <x v="5"/>
    <s v="R"/>
    <s v="Hugh Pitt"/>
    <x v="196"/>
    <n v="44936"/>
    <n v="272496"/>
    <n v="47608"/>
    <n v="87151"/>
    <n v="6.3"/>
    <n v="480690"/>
    <n v="114"/>
    <n v="996379358"/>
    <n v="267961294"/>
    <n v="728418064"/>
    <x v="1"/>
  </r>
  <r>
    <x v="116"/>
    <x v="17"/>
    <s v="Rəngli"/>
    <x v="7"/>
    <s v="English"/>
    <x v="3"/>
    <s v="R"/>
    <s v="Natalie Washington"/>
    <x v="373"/>
    <n v="14815"/>
    <n v="220681"/>
    <n v="11814"/>
    <n v="103386"/>
    <n v="6"/>
    <n v="1110909"/>
    <n v="176"/>
    <n v="417654810"/>
    <n v="239463277"/>
    <n v="178191533"/>
    <x v="1"/>
  </r>
  <r>
    <x v="132"/>
    <x v="22"/>
    <s v="Rəngli"/>
    <x v="4"/>
    <s v="English"/>
    <x v="6"/>
    <s v="G"/>
    <s v="Anne Murphy"/>
    <x v="451"/>
    <n v="54686"/>
    <n v="217564"/>
    <n v="46657"/>
    <n v="85247"/>
    <n v="6.1"/>
    <n v="2178573"/>
    <n v="100"/>
    <n v="587676187"/>
    <n v="197596873"/>
    <n v="390079314"/>
    <x v="4"/>
  </r>
  <r>
    <x v="137"/>
    <x v="15"/>
    <s v="Rəngli"/>
    <x v="6"/>
    <s v="German"/>
    <x v="1"/>
    <s v="G"/>
    <s v="Leonardo Watson"/>
    <x v="309"/>
    <n v="1016"/>
    <n v="50521"/>
    <n v="6579"/>
    <n v="85153"/>
    <n v="9.6999999999999993"/>
    <n v="2414380"/>
    <n v="128"/>
    <n v="854830087"/>
    <n v="279909713"/>
    <n v="574920374"/>
    <x v="2"/>
  </r>
  <r>
    <x v="175"/>
    <x v="21"/>
    <s v="Rəngli"/>
    <x v="4"/>
    <s v="English"/>
    <x v="2"/>
    <s v="PG"/>
    <s v="Will Nolan"/>
    <x v="469"/>
    <n v="37237"/>
    <n v="293875"/>
    <n v="25625"/>
    <n v="39865"/>
    <n v="6.3"/>
    <n v="2313814"/>
    <n v="118"/>
    <n v="1168145909"/>
    <n v="284179524"/>
    <n v="883966385"/>
    <x v="0"/>
  </r>
  <r>
    <x v="192"/>
    <x v="10"/>
    <s v="Rəngli"/>
    <x v="2"/>
    <s v="English"/>
    <x v="0"/>
    <s v="G"/>
    <s v="Natalie Robbie"/>
    <x v="433"/>
    <n v="62072"/>
    <n v="349873"/>
    <n v="44214"/>
    <n v="45891"/>
    <n v="8.1999999999999993"/>
    <n v="2408811"/>
    <n v="144"/>
    <n v="65323754"/>
    <n v="311600086"/>
    <n v="-246276332"/>
    <x v="3"/>
  </r>
  <r>
    <x v="218"/>
    <x v="22"/>
    <s v="Rəngli"/>
    <x v="7"/>
    <s v="English"/>
    <x v="2"/>
    <s v="PG-13"/>
    <s v="Margot Jackman"/>
    <x v="410"/>
    <n v="45225"/>
    <n v="202138"/>
    <n v="6080"/>
    <n v="50130"/>
    <n v="4.2"/>
    <n v="1827670"/>
    <n v="175"/>
    <n v="1106257270"/>
    <n v="204523475"/>
    <n v="901733795"/>
    <x v="4"/>
  </r>
  <r>
    <x v="11"/>
    <x v="34"/>
    <s v="Rəngli"/>
    <x v="3"/>
    <s v="English"/>
    <x v="1"/>
    <s v="G"/>
    <s v="Robert Gosling"/>
    <x v="150"/>
    <n v="27695"/>
    <n v="231319"/>
    <n v="2951"/>
    <n v="41668"/>
    <n v="9.4"/>
    <n v="1217524"/>
    <n v="88"/>
    <n v="89652021"/>
    <n v="246401883"/>
    <n v="-156749862"/>
    <x v="1"/>
  </r>
  <r>
    <x v="88"/>
    <x v="8"/>
    <s v="Rəngli"/>
    <x v="3"/>
    <s v="English"/>
    <x v="5"/>
    <s v="TV-MA"/>
    <s v="Denzel Portman"/>
    <x v="198"/>
    <n v="63724"/>
    <n v="309842"/>
    <n v="49133"/>
    <n v="26730"/>
    <n v="6.8"/>
    <n v="2334585"/>
    <n v="191"/>
    <n v="775416092"/>
    <n v="307310058"/>
    <n v="468106034"/>
    <x v="3"/>
  </r>
  <r>
    <x v="44"/>
    <x v="35"/>
    <s v="Rəngli"/>
    <x v="4"/>
    <s v="French"/>
    <x v="0"/>
    <s v="G"/>
    <s v="Keanu Cruise"/>
    <x v="315"/>
    <n v="50650"/>
    <n v="263957"/>
    <n v="49819"/>
    <n v="21945"/>
    <n v="8.3000000000000007"/>
    <n v="2336176"/>
    <n v="175"/>
    <n v="1071406312"/>
    <n v="134410180"/>
    <n v="936996132"/>
    <x v="0"/>
  </r>
  <r>
    <x v="166"/>
    <x v="7"/>
    <s v="Rəngli"/>
    <x v="3"/>
    <s v="Turkish"/>
    <x v="6"/>
    <s v="R"/>
    <s v="Keanu Theron"/>
    <x v="403"/>
    <n v="13851"/>
    <n v="307376"/>
    <n v="39265"/>
    <n v="99068"/>
    <n v="8"/>
    <n v="1368065"/>
    <n v="152"/>
    <n v="674622618"/>
    <n v="19478499"/>
    <n v="655144119"/>
    <x v="1"/>
  </r>
  <r>
    <x v="139"/>
    <x v="32"/>
    <s v="Rəngli"/>
    <x v="1"/>
    <s v="English"/>
    <x v="0"/>
    <s v="R"/>
    <s v="Johnny Robbie"/>
    <x v="242"/>
    <n v="57576"/>
    <n v="16917"/>
    <n v="35279"/>
    <n v="26480"/>
    <n v="3.7"/>
    <n v="1817115"/>
    <n v="184"/>
    <n v="498923606"/>
    <n v="332071008"/>
    <n v="166852598"/>
    <x v="0"/>
  </r>
  <r>
    <x v="157"/>
    <x v="18"/>
    <s v="Rəngli"/>
    <x v="3"/>
    <s v="English"/>
    <x v="3"/>
    <s v="R"/>
    <s v="Denzel Watson"/>
    <x v="484"/>
    <n v="51093"/>
    <n v="307008"/>
    <n v="16039"/>
    <n v="136591"/>
    <n v="9.3000000000000007"/>
    <n v="154005"/>
    <n v="119"/>
    <n v="769024807"/>
    <n v="24236957"/>
    <n v="744787850"/>
    <x v="1"/>
  </r>
  <r>
    <x v="39"/>
    <x v="26"/>
    <s v="Ağ-qara"/>
    <x v="0"/>
    <s v="French"/>
    <x v="0"/>
    <s v="R"/>
    <s v="Christian Murphy"/>
    <x v="523"/>
    <n v="71866"/>
    <n v="43028"/>
    <n v="37147"/>
    <n v="89980"/>
    <n v="8.4"/>
    <n v="390065"/>
    <n v="161"/>
    <n v="237189872"/>
    <n v="281549437"/>
    <n v="-44359565"/>
    <x v="0"/>
  </r>
  <r>
    <x v="125"/>
    <x v="38"/>
    <s v="Ağ-qara"/>
    <x v="0"/>
    <s v="German"/>
    <x v="4"/>
    <s v="G"/>
    <s v="Charlize Nolan"/>
    <x v="427"/>
    <n v="33498"/>
    <n v="291722"/>
    <n v="26888"/>
    <n v="77524"/>
    <n v="6.6"/>
    <n v="1925212"/>
    <n v="138"/>
    <n v="792249287"/>
    <n v="287968215"/>
    <n v="504281072"/>
    <x v="0"/>
  </r>
  <r>
    <x v="127"/>
    <x v="20"/>
    <s v="Rəngli"/>
    <x v="2"/>
    <s v="English"/>
    <x v="3"/>
    <s v="PG-13"/>
    <s v="Keanu Gosling"/>
    <x v="162"/>
    <n v="24480"/>
    <n v="293953"/>
    <n v="49859"/>
    <n v="149288"/>
    <n v="6.4"/>
    <n v="2295597"/>
    <n v="128"/>
    <n v="168726070"/>
    <n v="22861914"/>
    <n v="145864156"/>
    <x v="3"/>
  </r>
  <r>
    <x v="179"/>
    <x v="38"/>
    <s v="Rəngli"/>
    <x v="3"/>
    <s v="French"/>
    <x v="0"/>
    <s v="G"/>
    <s v="Daniel Depp"/>
    <x v="262"/>
    <n v="58689"/>
    <n v="199930"/>
    <n v="40934"/>
    <n v="65806"/>
    <n v="4.0999999999999996"/>
    <n v="2442780"/>
    <n v="152"/>
    <n v="679958348"/>
    <n v="60604864"/>
    <n v="619353484"/>
    <x v="0"/>
  </r>
  <r>
    <x v="178"/>
    <x v="1"/>
    <s v="Rəngli"/>
    <x v="1"/>
    <s v="English"/>
    <x v="2"/>
    <s v="TV-MA"/>
    <s v="Keanu Nolan"/>
    <x v="131"/>
    <n v="29603"/>
    <n v="290000"/>
    <n v="22444"/>
    <n v="119396"/>
    <n v="6"/>
    <n v="1938191"/>
    <n v="135"/>
    <n v="1148311239"/>
    <n v="78931737"/>
    <n v="1069379502"/>
    <x v="1"/>
  </r>
  <r>
    <x v="119"/>
    <x v="35"/>
    <s v="Rəngli"/>
    <x v="0"/>
    <s v="German"/>
    <x v="3"/>
    <s v="TV-MA"/>
    <s v="Keanu McConaughey"/>
    <x v="523"/>
    <n v="48323"/>
    <n v="132611"/>
    <n v="4179"/>
    <n v="138999"/>
    <n v="6.4"/>
    <n v="113269"/>
    <n v="112"/>
    <n v="13438524"/>
    <n v="273955871"/>
    <n v="-260517347"/>
    <x v="0"/>
  </r>
  <r>
    <x v="43"/>
    <x v="1"/>
    <s v="Ağ-qara"/>
    <x v="7"/>
    <s v="German"/>
    <x v="3"/>
    <s v="PG"/>
    <s v="Jennifer McConaughey"/>
    <x v="65"/>
    <n v="1927"/>
    <n v="230586"/>
    <n v="21377"/>
    <n v="77985"/>
    <n v="4.4000000000000004"/>
    <n v="1784815"/>
    <n v="188"/>
    <n v="455270949"/>
    <n v="229934563"/>
    <n v="225336386"/>
    <x v="1"/>
  </r>
  <r>
    <x v="172"/>
    <x v="39"/>
    <s v="Ağ-qara"/>
    <x v="1"/>
    <s v="Turkish"/>
    <x v="0"/>
    <s v="PG-13"/>
    <s v="Keanu Smith"/>
    <x v="286"/>
    <n v="79094"/>
    <n v="266926"/>
    <n v="11739"/>
    <n v="140508"/>
    <n v="4.7"/>
    <n v="1788125"/>
    <n v="166"/>
    <n v="801801850"/>
    <n v="256073654"/>
    <n v="545728196"/>
    <x v="0"/>
  </r>
  <r>
    <x v="190"/>
    <x v="12"/>
    <s v="Rəngli"/>
    <x v="3"/>
    <s v="Turkish"/>
    <x v="4"/>
    <s v="R"/>
    <s v="Keanu Pitt"/>
    <x v="382"/>
    <n v="32952"/>
    <n v="180493"/>
    <n v="3853"/>
    <n v="128164"/>
    <n v="3.6"/>
    <n v="1484697"/>
    <n v="127"/>
    <n v="75760935"/>
    <n v="309651181"/>
    <n v="-233890246"/>
    <x v="1"/>
  </r>
  <r>
    <x v="74"/>
    <x v="34"/>
    <s v="Rəngli"/>
    <x v="5"/>
    <s v="English"/>
    <x v="4"/>
    <s v="PG-13"/>
    <s v="Christian Lawrence"/>
    <x v="371"/>
    <n v="52500"/>
    <n v="224111"/>
    <n v="42870"/>
    <n v="104753"/>
    <n v="3.7"/>
    <n v="1488479"/>
    <n v="149"/>
    <n v="245248634"/>
    <n v="194290492"/>
    <n v="50958142"/>
    <x v="1"/>
  </r>
  <r>
    <x v="62"/>
    <x v="15"/>
    <s v="Rəngli"/>
    <x v="3"/>
    <s v="English"/>
    <x v="5"/>
    <s v="PG"/>
    <s v="Daniel Downey"/>
    <x v="171"/>
    <n v="27641"/>
    <n v="301839"/>
    <n v="28122"/>
    <n v="30533"/>
    <n v="5.7"/>
    <n v="2014968"/>
    <n v="110"/>
    <n v="410689374"/>
    <n v="323912178"/>
    <n v="86777196"/>
    <x v="2"/>
  </r>
  <r>
    <x v="203"/>
    <x v="11"/>
    <s v="Rəngli"/>
    <x v="3"/>
    <s v="English"/>
    <x v="5"/>
    <s v="R"/>
    <s v="Daniel Portman"/>
    <x v="46"/>
    <n v="69980"/>
    <n v="269563"/>
    <n v="20860"/>
    <n v="38209"/>
    <n v="8.1"/>
    <n v="2262831"/>
    <n v="171"/>
    <n v="513870046"/>
    <n v="254112705"/>
    <n v="259757341"/>
    <x v="3"/>
  </r>
  <r>
    <x v="204"/>
    <x v="3"/>
    <s v="Rəngli"/>
    <x v="1"/>
    <s v="English"/>
    <x v="2"/>
    <s v="G"/>
    <s v="Daniel DiCaprio"/>
    <x v="262"/>
    <n v="33839"/>
    <n v="254984"/>
    <n v="26023"/>
    <n v="29888"/>
    <n v="6.2"/>
    <n v="2413338"/>
    <n v="180"/>
    <n v="1154260024"/>
    <n v="321186124"/>
    <n v="833073900"/>
    <x v="2"/>
  </r>
  <r>
    <x v="173"/>
    <x v="19"/>
    <s v="Rəngli"/>
    <x v="3"/>
    <s v="English"/>
    <x v="3"/>
    <s v="R"/>
    <s v="Denzel Jackman"/>
    <x v="295"/>
    <n v="37675"/>
    <n v="337184"/>
    <n v="33566"/>
    <n v="69000"/>
    <n v="5.8"/>
    <n v="2167667"/>
    <n v="108"/>
    <n v="894864004"/>
    <n v="253773497"/>
    <n v="641090507"/>
    <x v="0"/>
  </r>
  <r>
    <x v="86"/>
    <x v="39"/>
    <s v="Rəngli"/>
    <x v="7"/>
    <s v="English"/>
    <x v="2"/>
    <s v="PG-13"/>
    <s v="Jennifer Theron"/>
    <x v="172"/>
    <n v="55092"/>
    <n v="200012"/>
    <n v="47973"/>
    <n v="5749"/>
    <n v="9.6"/>
    <n v="1013860"/>
    <n v="185"/>
    <n v="175329527"/>
    <n v="34812372"/>
    <n v="140517155"/>
    <x v="0"/>
  </r>
  <r>
    <x v="74"/>
    <x v="9"/>
    <s v="Rəngli"/>
    <x v="4"/>
    <s v="English"/>
    <x v="5"/>
    <s v="G"/>
    <s v="Tom Nolan"/>
    <x v="321"/>
    <n v="68340"/>
    <n v="105389"/>
    <n v="28621"/>
    <n v="43798"/>
    <n v="4"/>
    <n v="1512753"/>
    <n v="109"/>
    <n v="1012443106"/>
    <n v="283306353"/>
    <n v="729136753"/>
    <x v="1"/>
  </r>
  <r>
    <x v="150"/>
    <x v="9"/>
    <s v="Rəngli"/>
    <x v="2"/>
    <s v="Azerbaijani"/>
    <x v="5"/>
    <s v="R"/>
    <s v="Will Portman"/>
    <x v="228"/>
    <n v="22670"/>
    <n v="232410"/>
    <n v="7891"/>
    <n v="56193"/>
    <n v="6"/>
    <n v="720409"/>
    <n v="135"/>
    <n v="866785133"/>
    <n v="134578035"/>
    <n v="732207098"/>
    <x v="1"/>
  </r>
  <r>
    <x v="220"/>
    <x v="24"/>
    <s v="Ağ-qara"/>
    <x v="6"/>
    <s v="Spanish"/>
    <x v="1"/>
    <s v="R"/>
    <s v="Scarlett Tarantino"/>
    <x v="152"/>
    <n v="28271"/>
    <n v="151284"/>
    <n v="27910"/>
    <n v="61391"/>
    <n v="3.5"/>
    <n v="1463396"/>
    <n v="125"/>
    <n v="469695247"/>
    <n v="155252741"/>
    <n v="314442506"/>
    <x v="2"/>
  </r>
  <r>
    <x v="181"/>
    <x v="20"/>
    <s v="Ağ-qara"/>
    <x v="3"/>
    <s v="German"/>
    <x v="2"/>
    <s v="PG-13"/>
    <s v="Matthew Lawrence"/>
    <x v="320"/>
    <n v="22883"/>
    <n v="311852"/>
    <n v="9646"/>
    <n v="82890"/>
    <n v="6.6"/>
    <n v="903055"/>
    <n v="130"/>
    <n v="792662566"/>
    <n v="44860878"/>
    <n v="747801688"/>
    <x v="3"/>
  </r>
  <r>
    <x v="139"/>
    <x v="34"/>
    <s v="Rəngli"/>
    <x v="2"/>
    <s v="English"/>
    <x v="0"/>
    <s v="R"/>
    <s v="Charlize Gosling"/>
    <x v="406"/>
    <n v="11488"/>
    <n v="346310"/>
    <n v="8683"/>
    <n v="22955"/>
    <n v="4"/>
    <n v="1688428"/>
    <n v="176"/>
    <n v="723645940"/>
    <n v="80414512"/>
    <n v="643231428"/>
    <x v="1"/>
  </r>
  <r>
    <x v="37"/>
    <x v="33"/>
    <s v="Rəngli"/>
    <x v="7"/>
    <s v="German"/>
    <x v="0"/>
    <s v="PG"/>
    <s v="Margot Cruise"/>
    <x v="244"/>
    <n v="55589"/>
    <n v="95755"/>
    <n v="45993"/>
    <n v="126258"/>
    <n v="6.4"/>
    <n v="862660"/>
    <n v="104"/>
    <n v="438397458"/>
    <n v="168594980"/>
    <n v="269802478"/>
    <x v="4"/>
  </r>
  <r>
    <x v="211"/>
    <x v="26"/>
    <s v="Rəngli"/>
    <x v="2"/>
    <s v="German"/>
    <x v="0"/>
    <s v="G"/>
    <s v="Ryan DiCaprio"/>
    <x v="481"/>
    <n v="15492"/>
    <n v="250240"/>
    <n v="22363"/>
    <n v="76026"/>
    <n v="3.8"/>
    <n v="1282397"/>
    <n v="124"/>
    <n v="290320116"/>
    <n v="180814263"/>
    <n v="109505853"/>
    <x v="0"/>
  </r>
  <r>
    <x v="134"/>
    <x v="28"/>
    <s v="Rəngli"/>
    <x v="1"/>
    <s v="Turkish"/>
    <x v="2"/>
    <s v="R"/>
    <s v="Natalie Robbie"/>
    <x v="214"/>
    <n v="45828"/>
    <n v="245189"/>
    <n v="48398"/>
    <n v="79220"/>
    <n v="4.5"/>
    <n v="1118588"/>
    <n v="176"/>
    <n v="761709268"/>
    <n v="16094806"/>
    <n v="745614462"/>
    <x v="3"/>
  </r>
  <r>
    <x v="191"/>
    <x v="26"/>
    <s v="Rəngli"/>
    <x v="3"/>
    <s v="English"/>
    <x v="3"/>
    <s v="PG"/>
    <s v="Brad Reeves"/>
    <x v="237"/>
    <n v="50417"/>
    <n v="165258"/>
    <n v="40602"/>
    <n v="61365"/>
    <n v="5.2"/>
    <n v="1222517"/>
    <n v="93"/>
    <n v="684680844"/>
    <n v="172537232"/>
    <n v="512143612"/>
    <x v="0"/>
  </r>
  <r>
    <x v="115"/>
    <x v="30"/>
    <s v="Rəngli"/>
    <x v="5"/>
    <s v="English"/>
    <x v="2"/>
    <s v="PG-13"/>
    <s v="Margot Nolan"/>
    <x v="253"/>
    <n v="13576"/>
    <n v="175746"/>
    <n v="22403"/>
    <n v="99610"/>
    <n v="3.5"/>
    <n v="255391"/>
    <n v="128"/>
    <n v="1135685431"/>
    <n v="17595711"/>
    <n v="1118089720"/>
    <x v="4"/>
  </r>
  <r>
    <x v="61"/>
    <x v="18"/>
    <s v="Rəngli"/>
    <x v="0"/>
    <s v="English"/>
    <x v="1"/>
    <s v="TV-MA"/>
    <s v="Ryan Downey"/>
    <x v="69"/>
    <n v="60281"/>
    <n v="74824"/>
    <n v="21109"/>
    <n v="142998"/>
    <n v="9.5"/>
    <n v="656310"/>
    <n v="194"/>
    <n v="965453026"/>
    <n v="249881734"/>
    <n v="715571292"/>
    <x v="1"/>
  </r>
  <r>
    <x v="3"/>
    <x v="29"/>
    <s v="Rəngli"/>
    <x v="0"/>
    <s v="English"/>
    <x v="4"/>
    <s v="G"/>
    <s v="Quentin Cruise"/>
    <x v="134"/>
    <n v="28667"/>
    <n v="45708"/>
    <n v="28648"/>
    <n v="98728"/>
    <n v="4.7"/>
    <n v="2192583"/>
    <n v="177"/>
    <n v="1104793290"/>
    <n v="343221686"/>
    <n v="761571604"/>
    <x v="1"/>
  </r>
  <r>
    <x v="141"/>
    <x v="36"/>
    <s v="Rəngli"/>
    <x v="6"/>
    <s v="English"/>
    <x v="3"/>
    <s v="PG-13"/>
    <s v="Keanu Lawrence"/>
    <x v="406"/>
    <n v="46839"/>
    <n v="280044"/>
    <n v="34713"/>
    <n v="36104"/>
    <n v="6.9"/>
    <n v="488492"/>
    <n v="194"/>
    <n v="385576291"/>
    <n v="338883706"/>
    <n v="46692585"/>
    <x v="3"/>
  </r>
  <r>
    <x v="174"/>
    <x v="30"/>
    <s v="Rəngli"/>
    <x v="5"/>
    <s v="Turkish"/>
    <x v="1"/>
    <s v="PG"/>
    <s v="Christopher DiCaprio"/>
    <x v="21"/>
    <n v="70419"/>
    <n v="314060"/>
    <n v="34590"/>
    <n v="75210"/>
    <n v="6.6"/>
    <n v="2410281"/>
    <n v="127"/>
    <n v="171964397"/>
    <n v="274468456"/>
    <n v="-102504059"/>
    <x v="4"/>
  </r>
  <r>
    <x v="104"/>
    <x v="28"/>
    <s v="Rəngli"/>
    <x v="0"/>
    <s v="English"/>
    <x v="0"/>
    <s v="R"/>
    <s v="Will Pitt"/>
    <x v="381"/>
    <n v="14588"/>
    <n v="322937"/>
    <n v="22150"/>
    <n v="89738"/>
    <n v="6.7"/>
    <n v="1462769"/>
    <n v="173"/>
    <n v="292437010"/>
    <n v="277151762"/>
    <n v="15285248"/>
    <x v="3"/>
  </r>
  <r>
    <x v="193"/>
    <x v="6"/>
    <s v="Ağ-qara"/>
    <x v="6"/>
    <s v="Spanish"/>
    <x v="2"/>
    <s v="G"/>
    <s v="Brad Theron"/>
    <x v="181"/>
    <n v="46113"/>
    <n v="66269"/>
    <n v="32643"/>
    <n v="149158"/>
    <n v="6.9"/>
    <n v="2391097"/>
    <n v="188"/>
    <n v="713622368"/>
    <n v="276880280"/>
    <n v="436742088"/>
    <x v="3"/>
  </r>
  <r>
    <x v="201"/>
    <x v="22"/>
    <s v="Rəngli"/>
    <x v="2"/>
    <s v="English"/>
    <x v="3"/>
    <s v="PG-13"/>
    <s v="Brad Johansson"/>
    <x v="40"/>
    <n v="64880"/>
    <n v="162508"/>
    <n v="43931"/>
    <n v="34745"/>
    <n v="9.4"/>
    <n v="1992180"/>
    <n v="123"/>
    <n v="440116623"/>
    <n v="268798382"/>
    <n v="171318241"/>
    <x v="4"/>
  </r>
  <r>
    <x v="45"/>
    <x v="6"/>
    <s v="Rəngli"/>
    <x v="5"/>
    <s v="English"/>
    <x v="4"/>
    <s v="PG"/>
    <s v="Christopher Jackman"/>
    <x v="212"/>
    <n v="11958"/>
    <n v="248965"/>
    <n v="15612"/>
    <n v="55700"/>
    <n v="8.8000000000000007"/>
    <n v="889162"/>
    <n v="165"/>
    <n v="325800713"/>
    <n v="336273948"/>
    <n v="-10473235"/>
    <x v="3"/>
  </r>
  <r>
    <x v="68"/>
    <x v="1"/>
    <s v="Rəngli"/>
    <x v="3"/>
    <s v="Azerbaijani"/>
    <x v="5"/>
    <s v="PG-13"/>
    <s v="Anne Depp"/>
    <x v="277"/>
    <n v="15776"/>
    <n v="45849"/>
    <n v="28028"/>
    <n v="136097"/>
    <n v="7"/>
    <n v="528009"/>
    <n v="124"/>
    <n v="140097147"/>
    <n v="278926964"/>
    <n v="-138829817"/>
    <x v="1"/>
  </r>
  <r>
    <x v="90"/>
    <x v="37"/>
    <s v="Rəngli"/>
    <x v="3"/>
    <s v="German"/>
    <x v="6"/>
    <s v="G"/>
    <s v="Anne Jackman"/>
    <x v="66"/>
    <n v="11279"/>
    <n v="331279"/>
    <n v="6503"/>
    <n v="110083"/>
    <n v="6.3"/>
    <n v="1717460"/>
    <n v="119"/>
    <n v="89260286"/>
    <n v="82578434"/>
    <n v="6681852"/>
    <x v="4"/>
  </r>
  <r>
    <x v="207"/>
    <x v="3"/>
    <s v="Rəngli"/>
    <x v="1"/>
    <s v="English"/>
    <x v="2"/>
    <s v="TV-MA"/>
    <s v="Robert Bale"/>
    <x v="426"/>
    <n v="26720"/>
    <n v="148749"/>
    <n v="855"/>
    <n v="127424"/>
    <n v="9"/>
    <n v="365787"/>
    <n v="103"/>
    <n v="26333677"/>
    <n v="112901467"/>
    <n v="-86567790"/>
    <x v="2"/>
  </r>
  <r>
    <x v="87"/>
    <x v="36"/>
    <s v="Rəngli"/>
    <x v="3"/>
    <s v="English"/>
    <x v="6"/>
    <s v="TV-MA"/>
    <s v="Robert Theron"/>
    <x v="314"/>
    <n v="6710"/>
    <n v="211407"/>
    <n v="48770"/>
    <n v="99234"/>
    <n v="6.9"/>
    <n v="887158"/>
    <n v="119"/>
    <n v="706256591"/>
    <n v="32037693"/>
    <n v="674218898"/>
    <x v="3"/>
  </r>
  <r>
    <x v="207"/>
    <x v="10"/>
    <s v="Rəngli"/>
    <x v="1"/>
    <s v="English"/>
    <x v="5"/>
    <s v="TV-MA"/>
    <s v="Christian Depp"/>
    <x v="452"/>
    <n v="50014"/>
    <n v="146705"/>
    <n v="40788"/>
    <n v="120587"/>
    <n v="8.4"/>
    <n v="794370"/>
    <n v="91"/>
    <n v="614385176"/>
    <n v="51873948"/>
    <n v="562511228"/>
    <x v="3"/>
  </r>
  <r>
    <x v="162"/>
    <x v="35"/>
    <s v="Rəngli"/>
    <x v="0"/>
    <s v="English"/>
    <x v="5"/>
    <s v="G"/>
    <s v="Keanu Nolan"/>
    <x v="502"/>
    <n v="11545"/>
    <n v="36728"/>
    <n v="41828"/>
    <n v="20954"/>
    <n v="4.8"/>
    <n v="2073235"/>
    <n v="164"/>
    <n v="456560263"/>
    <n v="224074891"/>
    <n v="232485372"/>
    <x v="0"/>
  </r>
  <r>
    <x v="163"/>
    <x v="28"/>
    <s v="Rəngli"/>
    <x v="2"/>
    <s v="Spanish"/>
    <x v="2"/>
    <s v="TV-MA"/>
    <s v="Brad Portman"/>
    <x v="312"/>
    <n v="74542"/>
    <n v="33687"/>
    <n v="35406"/>
    <n v="146503"/>
    <n v="5.8"/>
    <n v="916157"/>
    <n v="131"/>
    <n v="347808948"/>
    <n v="260862751"/>
    <n v="86946197"/>
    <x v="3"/>
  </r>
  <r>
    <x v="94"/>
    <x v="19"/>
    <s v="Rəngli"/>
    <x v="5"/>
    <s v="English"/>
    <x v="6"/>
    <s v="TV-MA"/>
    <s v="Brad Pitt"/>
    <x v="93"/>
    <n v="52010"/>
    <n v="3520"/>
    <n v="1608"/>
    <n v="48422"/>
    <n v="4.8"/>
    <n v="730678"/>
    <n v="134"/>
    <n v="1039976300"/>
    <n v="207244992"/>
    <n v="832731308"/>
    <x v="0"/>
  </r>
  <r>
    <x v="49"/>
    <x v="0"/>
    <s v="Rəngli"/>
    <x v="3"/>
    <s v="English"/>
    <x v="3"/>
    <s v="R"/>
    <s v="Margot Smith"/>
    <x v="279"/>
    <n v="24002"/>
    <n v="85987"/>
    <n v="18636"/>
    <n v="89976"/>
    <n v="9.6"/>
    <n v="104032"/>
    <n v="145"/>
    <n v="547680507"/>
    <n v="269181651"/>
    <n v="278498856"/>
    <x v="0"/>
  </r>
  <r>
    <x v="188"/>
    <x v="31"/>
    <s v="Rəngli"/>
    <x v="3"/>
    <s v="English"/>
    <x v="2"/>
    <s v="TV-MA"/>
    <s v="Anne Depp"/>
    <x v="87"/>
    <n v="44371"/>
    <n v="346262"/>
    <n v="4211"/>
    <n v="52572"/>
    <n v="9.4"/>
    <n v="598178"/>
    <n v="175"/>
    <n v="183424538"/>
    <n v="153051634"/>
    <n v="30372904"/>
    <x v="3"/>
  </r>
  <r>
    <x v="112"/>
    <x v="33"/>
    <s v="Rəngli"/>
    <x v="1"/>
    <s v="English"/>
    <x v="1"/>
    <s v="PG-13"/>
    <s v="Cillian DiCaprio"/>
    <x v="509"/>
    <n v="37185"/>
    <n v="32774"/>
    <n v="32621"/>
    <n v="126006"/>
    <n v="9.4"/>
    <n v="2494823"/>
    <n v="149"/>
    <n v="560476206"/>
    <n v="159468851"/>
    <n v="401007355"/>
    <x v="4"/>
  </r>
  <r>
    <x v="43"/>
    <x v="4"/>
    <s v="Rəngli"/>
    <x v="5"/>
    <s v="German"/>
    <x v="3"/>
    <s v="R"/>
    <s v="Will McConaughey"/>
    <x v="489"/>
    <n v="72461"/>
    <n v="214519"/>
    <n v="19528"/>
    <n v="17562"/>
    <n v="7.1"/>
    <n v="2065758"/>
    <n v="126"/>
    <n v="236092495"/>
    <n v="252996375"/>
    <n v="-16903880"/>
    <x v="0"/>
  </r>
  <r>
    <x v="215"/>
    <x v="28"/>
    <s v="Rəngli"/>
    <x v="2"/>
    <s v="English"/>
    <x v="3"/>
    <s v="TV-MA"/>
    <s v="Jennifer Portman"/>
    <x v="31"/>
    <n v="23715"/>
    <n v="248405"/>
    <n v="15669"/>
    <n v="3778"/>
    <n v="8.5"/>
    <n v="687811"/>
    <n v="166"/>
    <n v="564571782"/>
    <n v="49838975"/>
    <n v="514732807"/>
    <x v="3"/>
  </r>
  <r>
    <x v="176"/>
    <x v="19"/>
    <s v="Rəngli"/>
    <x v="7"/>
    <s v="English"/>
    <x v="0"/>
    <s v="TV-MA"/>
    <s v="Christopher Lawrence"/>
    <x v="480"/>
    <n v="52458"/>
    <n v="66165"/>
    <n v="27431"/>
    <n v="80640"/>
    <n v="6.4"/>
    <n v="1361608"/>
    <n v="136"/>
    <n v="568735708"/>
    <n v="17516723"/>
    <n v="551218985"/>
    <x v="0"/>
  </r>
  <r>
    <x v="132"/>
    <x v="9"/>
    <s v="Rəngli"/>
    <x v="7"/>
    <s v="German"/>
    <x v="1"/>
    <s v="G"/>
    <s v="Ryan Watson"/>
    <x v="335"/>
    <n v="57362"/>
    <n v="228552"/>
    <n v="1274"/>
    <n v="18108"/>
    <n v="3.7"/>
    <n v="2042874"/>
    <n v="151"/>
    <n v="893895712"/>
    <n v="245669677"/>
    <n v="648226035"/>
    <x v="1"/>
  </r>
  <r>
    <x v="205"/>
    <x v="32"/>
    <s v="Rəngli"/>
    <x v="2"/>
    <s v="English"/>
    <x v="2"/>
    <s v="TV-MA"/>
    <s v="Quentin Craig"/>
    <x v="176"/>
    <n v="42358"/>
    <n v="242262"/>
    <n v="1798"/>
    <n v="109163"/>
    <n v="7.6"/>
    <n v="1136447"/>
    <n v="152"/>
    <n v="382936695"/>
    <n v="341862997"/>
    <n v="41073698"/>
    <x v="0"/>
  </r>
  <r>
    <x v="206"/>
    <x v="2"/>
    <s v="Rəngli"/>
    <x v="6"/>
    <s v="German"/>
    <x v="5"/>
    <s v="G"/>
    <s v="Hugh Cruise"/>
    <x v="229"/>
    <n v="49336"/>
    <n v="299623"/>
    <n v="12905"/>
    <n v="100921"/>
    <n v="4.5999999999999996"/>
    <n v="278774"/>
    <n v="178"/>
    <n v="574755486"/>
    <n v="348935315"/>
    <n v="225820171"/>
    <x v="2"/>
  </r>
  <r>
    <x v="113"/>
    <x v="25"/>
    <s v="Ağ-qara"/>
    <x v="2"/>
    <s v="French"/>
    <x v="3"/>
    <s v="G"/>
    <s v="Keanu McConaughey"/>
    <x v="396"/>
    <n v="70121"/>
    <n v="71153"/>
    <n v="22858"/>
    <n v="48314"/>
    <n v="6.6"/>
    <n v="2177070"/>
    <n v="147"/>
    <n v="486033504"/>
    <n v="297708023"/>
    <n v="188325481"/>
    <x v="3"/>
  </r>
  <r>
    <x v="90"/>
    <x v="22"/>
    <s v="Rəngli"/>
    <x v="6"/>
    <s v="English"/>
    <x v="3"/>
    <s v="PG-13"/>
    <s v="Matthew Reeves"/>
    <x v="104"/>
    <n v="19511"/>
    <n v="20348"/>
    <n v="20088"/>
    <n v="66056"/>
    <n v="8.8000000000000007"/>
    <n v="2170924"/>
    <n v="90"/>
    <n v="250674777"/>
    <n v="296617411"/>
    <n v="-45942634"/>
    <x v="4"/>
  </r>
  <r>
    <x v="174"/>
    <x v="10"/>
    <s v="Rəngli"/>
    <x v="1"/>
    <s v="English"/>
    <x v="6"/>
    <s v="PG"/>
    <s v="Brad Murphy"/>
    <x v="483"/>
    <n v="52752"/>
    <n v="167567"/>
    <n v="18785"/>
    <n v="3279"/>
    <n v="4"/>
    <n v="11674"/>
    <n v="187"/>
    <n v="519837893"/>
    <n v="150711833"/>
    <n v="369126060"/>
    <x v="3"/>
  </r>
  <r>
    <x v="136"/>
    <x v="38"/>
    <s v="Rəngli"/>
    <x v="7"/>
    <s v="English"/>
    <x v="3"/>
    <s v="TV-MA"/>
    <s v="Christian Jackman"/>
    <x v="230"/>
    <n v="64101"/>
    <n v="323076"/>
    <n v="45652"/>
    <n v="82365"/>
    <n v="5.6"/>
    <n v="2291982"/>
    <n v="177"/>
    <n v="529448417"/>
    <n v="315286900"/>
    <n v="214161517"/>
    <x v="0"/>
  </r>
  <r>
    <x v="112"/>
    <x v="38"/>
    <s v="Rəngli"/>
    <x v="7"/>
    <s v="Turkish"/>
    <x v="2"/>
    <s v="PG-13"/>
    <s v="Christopher Reeves"/>
    <x v="35"/>
    <n v="14301"/>
    <n v="349192"/>
    <n v="5751"/>
    <n v="108994"/>
    <n v="6.5"/>
    <n v="1382906"/>
    <n v="168"/>
    <n v="1195271259"/>
    <n v="198537519"/>
    <n v="996733740"/>
    <x v="0"/>
  </r>
  <r>
    <x v="170"/>
    <x v="12"/>
    <s v="Rəngli"/>
    <x v="4"/>
    <s v="French"/>
    <x v="3"/>
    <s v="R"/>
    <s v="Daniel Johansson"/>
    <x v="365"/>
    <n v="2826"/>
    <n v="262982"/>
    <n v="46161"/>
    <n v="63328"/>
    <n v="7.9"/>
    <n v="2464601"/>
    <n v="146"/>
    <n v="1162145686"/>
    <n v="62666844"/>
    <n v="1099478842"/>
    <x v="1"/>
  </r>
  <r>
    <x v="75"/>
    <x v="30"/>
    <s v="Rəngli"/>
    <x v="0"/>
    <s v="Spanish"/>
    <x v="5"/>
    <s v="PG-13"/>
    <s v="Cillian Robbie"/>
    <x v="72"/>
    <n v="19506"/>
    <n v="207111"/>
    <n v="39588"/>
    <n v="9022"/>
    <n v="7.3"/>
    <n v="2155435"/>
    <n v="115"/>
    <n v="1013977098"/>
    <n v="278792332"/>
    <n v="735184766"/>
    <x v="4"/>
  </r>
  <r>
    <x v="50"/>
    <x v="21"/>
    <s v="Rəngli"/>
    <x v="7"/>
    <s v="English"/>
    <x v="4"/>
    <s v="R"/>
    <s v="Keanu Lawrence"/>
    <x v="213"/>
    <n v="39583"/>
    <n v="72070"/>
    <n v="34180"/>
    <n v="114618"/>
    <n v="4.3"/>
    <n v="417704"/>
    <n v="183"/>
    <n v="807546439"/>
    <n v="33312289"/>
    <n v="774234150"/>
    <x v="0"/>
  </r>
  <r>
    <x v="67"/>
    <x v="18"/>
    <s v="Rəngli"/>
    <x v="7"/>
    <s v="English"/>
    <x v="5"/>
    <s v="PG-13"/>
    <s v="Natalie Depp"/>
    <x v="274"/>
    <n v="73204"/>
    <n v="317570"/>
    <n v="11754"/>
    <n v="112208"/>
    <n v="8.6999999999999993"/>
    <n v="1501236"/>
    <n v="150"/>
    <n v="617443022"/>
    <n v="181193301"/>
    <n v="436249721"/>
    <x v="1"/>
  </r>
  <r>
    <x v="145"/>
    <x v="37"/>
    <s v="Rəngli"/>
    <x v="1"/>
    <s v="German"/>
    <x v="1"/>
    <s v="PG-13"/>
    <s v="Quentin McConaughey"/>
    <x v="281"/>
    <n v="20709"/>
    <n v="300736"/>
    <n v="18526"/>
    <n v="34108"/>
    <n v="4.5999999999999996"/>
    <n v="665867"/>
    <n v="155"/>
    <n v="807137949"/>
    <n v="190430399"/>
    <n v="616707550"/>
    <x v="4"/>
  </r>
  <r>
    <x v="212"/>
    <x v="38"/>
    <s v="Rəngli"/>
    <x v="7"/>
    <s v="French"/>
    <x v="6"/>
    <s v="PG-13"/>
    <s v="Tom Murphy"/>
    <x v="244"/>
    <n v="57314"/>
    <n v="184465"/>
    <n v="42995"/>
    <n v="118061"/>
    <n v="9.3000000000000007"/>
    <n v="1042640"/>
    <n v="116"/>
    <n v="1140833555"/>
    <n v="5214460"/>
    <n v="1135619095"/>
    <x v="0"/>
  </r>
  <r>
    <x v="30"/>
    <x v="32"/>
    <s v="Rəngli"/>
    <x v="4"/>
    <s v="English"/>
    <x v="3"/>
    <s v="TV-MA"/>
    <s v="Anne Lawrence"/>
    <x v="34"/>
    <n v="18992"/>
    <n v="100587"/>
    <n v="34812"/>
    <n v="126541"/>
    <n v="7.9"/>
    <n v="860648"/>
    <n v="136"/>
    <n v="1177074452"/>
    <n v="8126454"/>
    <n v="1168947998"/>
    <x v="0"/>
  </r>
  <r>
    <x v="1"/>
    <x v="17"/>
    <s v="Rəngli"/>
    <x v="2"/>
    <s v="English"/>
    <x v="5"/>
    <s v="R"/>
    <s v="Tom Depp"/>
    <x v="355"/>
    <n v="62904"/>
    <n v="248292"/>
    <n v="11229"/>
    <n v="22970"/>
    <n v="7.2"/>
    <n v="474704"/>
    <n v="167"/>
    <n v="787648849"/>
    <n v="24082310"/>
    <n v="763566539"/>
    <x v="1"/>
  </r>
  <r>
    <x v="160"/>
    <x v="2"/>
    <s v="Rəngli"/>
    <x v="0"/>
    <s v="Azerbaijani"/>
    <x v="3"/>
    <s v="PG"/>
    <s v="Ryan Portman"/>
    <x v="176"/>
    <n v="35711"/>
    <n v="176050"/>
    <n v="8257"/>
    <n v="121378"/>
    <n v="8.8000000000000007"/>
    <n v="2212915"/>
    <n v="155"/>
    <n v="1086487526"/>
    <n v="109464286"/>
    <n v="977023240"/>
    <x v="2"/>
  </r>
  <r>
    <x v="99"/>
    <x v="6"/>
    <s v="Rəngli"/>
    <x v="1"/>
    <s v="Spanish"/>
    <x v="0"/>
    <s v="PG"/>
    <s v="Charlize Bale"/>
    <x v="402"/>
    <n v="11439"/>
    <n v="199410"/>
    <n v="7125"/>
    <n v="12015"/>
    <n v="3.7"/>
    <n v="397916"/>
    <n v="85"/>
    <n v="372904565"/>
    <n v="6141856"/>
    <n v="366762709"/>
    <x v="3"/>
  </r>
  <r>
    <x v="74"/>
    <x v="7"/>
    <s v="Rəngli"/>
    <x v="1"/>
    <s v="English"/>
    <x v="0"/>
    <s v="PG"/>
    <s v="Cillian Robbie"/>
    <x v="225"/>
    <n v="29796"/>
    <n v="340331"/>
    <n v="35725"/>
    <n v="20578"/>
    <n v="9.1"/>
    <n v="2211386"/>
    <n v="190"/>
    <n v="823694872"/>
    <n v="212591912"/>
    <n v="611102960"/>
    <x v="1"/>
  </r>
  <r>
    <x v="108"/>
    <x v="32"/>
    <s v="Rəngli"/>
    <x v="3"/>
    <s v="German"/>
    <x v="1"/>
    <s v="PG"/>
    <s v="Keanu Pitt"/>
    <x v="389"/>
    <n v="48757"/>
    <n v="171832"/>
    <n v="12956"/>
    <n v="84870"/>
    <n v="3.7"/>
    <n v="2348544"/>
    <n v="190"/>
    <n v="199046589"/>
    <n v="86057239"/>
    <n v="112989350"/>
    <x v="0"/>
  </r>
  <r>
    <x v="220"/>
    <x v="9"/>
    <s v="Rəngli"/>
    <x v="1"/>
    <s v="English"/>
    <x v="6"/>
    <s v="G"/>
    <s v="Christopher Depp"/>
    <x v="2"/>
    <n v="16011"/>
    <n v="234647"/>
    <n v="32699"/>
    <n v="49244"/>
    <n v="7.2"/>
    <n v="1685602"/>
    <n v="158"/>
    <n v="831853420"/>
    <n v="126113367"/>
    <n v="705740053"/>
    <x v="1"/>
  </r>
  <r>
    <x v="38"/>
    <x v="10"/>
    <s v="Rəngli"/>
    <x v="5"/>
    <s v="English"/>
    <x v="2"/>
    <s v="R"/>
    <s v="Anne Downey"/>
    <x v="17"/>
    <n v="46301"/>
    <n v="117519"/>
    <n v="46228"/>
    <n v="43594"/>
    <n v="6.5"/>
    <n v="2426898"/>
    <n v="162"/>
    <n v="719081313"/>
    <n v="192557678"/>
    <n v="526523635"/>
    <x v="3"/>
  </r>
  <r>
    <x v="2"/>
    <x v="27"/>
    <s v="Rəngli"/>
    <x v="2"/>
    <s v="German"/>
    <x v="3"/>
    <s v="PG"/>
    <s v="Robert Hathaway"/>
    <x v="489"/>
    <n v="57078"/>
    <n v="262968"/>
    <n v="47299"/>
    <n v="5787"/>
    <n v="4.8"/>
    <n v="1999602"/>
    <n v="189"/>
    <n v="898167780"/>
    <n v="215730920"/>
    <n v="682436860"/>
    <x v="0"/>
  </r>
  <r>
    <x v="62"/>
    <x v="5"/>
    <s v="Rəngli"/>
    <x v="7"/>
    <s v="English"/>
    <x v="1"/>
    <s v="R"/>
    <s v="Will Pitt"/>
    <x v="251"/>
    <n v="77713"/>
    <n v="231371"/>
    <n v="32310"/>
    <n v="4535"/>
    <n v="6"/>
    <n v="1614738"/>
    <n v="112"/>
    <n v="119860284"/>
    <n v="270614403"/>
    <n v="-150754119"/>
    <x v="2"/>
  </r>
  <r>
    <x v="118"/>
    <x v="30"/>
    <s v="Rəngli"/>
    <x v="1"/>
    <s v="Turkish"/>
    <x v="0"/>
    <s v="R"/>
    <s v="Anne Depp"/>
    <x v="55"/>
    <n v="56478"/>
    <n v="186860"/>
    <n v="46042"/>
    <n v="40481"/>
    <n v="8.5"/>
    <n v="1370210"/>
    <n v="176"/>
    <n v="277516513"/>
    <n v="65768337"/>
    <n v="211748176"/>
    <x v="4"/>
  </r>
  <r>
    <x v="16"/>
    <x v="19"/>
    <s v="Rəngli"/>
    <x v="5"/>
    <s v="English"/>
    <x v="5"/>
    <s v="PG"/>
    <s v="Will Watson"/>
    <x v="508"/>
    <n v="61421"/>
    <n v="86372"/>
    <n v="21247"/>
    <n v="34665"/>
    <n v="9"/>
    <n v="2322858"/>
    <n v="149"/>
    <n v="21397443"/>
    <n v="244826960"/>
    <n v="-223429517"/>
    <x v="0"/>
  </r>
  <r>
    <x v="194"/>
    <x v="6"/>
    <s v="Rəngli"/>
    <x v="5"/>
    <s v="English"/>
    <x v="4"/>
    <s v="G"/>
    <s v="Leonardo Robbie"/>
    <x v="435"/>
    <n v="70092"/>
    <n v="14719"/>
    <n v="41112"/>
    <n v="83411"/>
    <n v="4.0999999999999996"/>
    <n v="2038790"/>
    <n v="100"/>
    <n v="396170221"/>
    <n v="224069646"/>
    <n v="172100575"/>
    <x v="3"/>
  </r>
  <r>
    <x v="216"/>
    <x v="27"/>
    <s v="Rəngli"/>
    <x v="2"/>
    <s v="English"/>
    <x v="4"/>
    <s v="TV-MA"/>
    <s v="Christopher Craig"/>
    <x v="88"/>
    <n v="73764"/>
    <n v="164378"/>
    <n v="41166"/>
    <n v="51024"/>
    <n v="4.3"/>
    <n v="740896"/>
    <n v="177"/>
    <n v="275794407"/>
    <n v="113305500"/>
    <n v="162488907"/>
    <x v="0"/>
  </r>
  <r>
    <x v="102"/>
    <x v="22"/>
    <s v="Rəngli"/>
    <x v="0"/>
    <s v="English"/>
    <x v="5"/>
    <s v="PG"/>
    <s v="Quentin Portman"/>
    <x v="481"/>
    <n v="40201"/>
    <n v="19203"/>
    <n v="32446"/>
    <n v="22656"/>
    <n v="4.9000000000000004"/>
    <n v="756923"/>
    <n v="88"/>
    <n v="1150035361"/>
    <n v="32849968"/>
    <n v="1117185393"/>
    <x v="4"/>
  </r>
  <r>
    <x v="23"/>
    <x v="14"/>
    <s v="Rəngli"/>
    <x v="5"/>
    <s v="German"/>
    <x v="2"/>
    <s v="G"/>
    <s v="Christopher Bale"/>
    <x v="464"/>
    <n v="58897"/>
    <n v="328902"/>
    <n v="6970"/>
    <n v="143467"/>
    <n v="3.6"/>
    <n v="664313"/>
    <n v="154"/>
    <n v="900475619"/>
    <n v="338186776"/>
    <n v="562288843"/>
    <x v="1"/>
  </r>
  <r>
    <x v="47"/>
    <x v="17"/>
    <s v="Rəngli"/>
    <x v="1"/>
    <s v="Azerbaijani"/>
    <x v="6"/>
    <s v="PG"/>
    <s v="Christopher Cruise"/>
    <x v="339"/>
    <n v="48551"/>
    <n v="211351"/>
    <n v="49698"/>
    <n v="125719"/>
    <n v="9.6999999999999993"/>
    <n v="2235484"/>
    <n v="140"/>
    <n v="703000570"/>
    <n v="35272776"/>
    <n v="667727794"/>
    <x v="1"/>
  </r>
  <r>
    <x v="102"/>
    <x v="17"/>
    <s v="Rəngli"/>
    <x v="7"/>
    <s v="French"/>
    <x v="2"/>
    <s v="TV-MA"/>
    <s v="Charlize Johansson"/>
    <x v="0"/>
    <n v="72265"/>
    <n v="214848"/>
    <n v="14778"/>
    <n v="82093"/>
    <n v="9.6999999999999993"/>
    <n v="870893"/>
    <n v="89"/>
    <n v="663333732"/>
    <n v="301094439"/>
    <n v="362239293"/>
    <x v="1"/>
  </r>
  <r>
    <x v="101"/>
    <x v="25"/>
    <s v="Rəngli"/>
    <x v="3"/>
    <s v="English"/>
    <x v="3"/>
    <s v="PG"/>
    <s v="Emma Reeves"/>
    <x v="47"/>
    <n v="54189"/>
    <n v="173820"/>
    <n v="11305"/>
    <n v="137868"/>
    <n v="9.6"/>
    <n v="1451822"/>
    <n v="144"/>
    <n v="877613372"/>
    <n v="32204814"/>
    <n v="845408558"/>
    <x v="3"/>
  </r>
  <r>
    <x v="16"/>
    <x v="34"/>
    <s v="Rəngli"/>
    <x v="0"/>
    <s v="Azerbaijani"/>
    <x v="5"/>
    <s v="R"/>
    <s v="Tom Bale"/>
    <x v="405"/>
    <n v="64373"/>
    <n v="257145"/>
    <n v="36660"/>
    <n v="137269"/>
    <n v="3.5"/>
    <n v="1984124"/>
    <n v="179"/>
    <n v="385550668"/>
    <n v="334743190"/>
    <n v="50807478"/>
    <x v="1"/>
  </r>
  <r>
    <x v="167"/>
    <x v="23"/>
    <s v="Rəngli"/>
    <x v="1"/>
    <s v="English"/>
    <x v="3"/>
    <s v="R"/>
    <s v="Christopher Craig"/>
    <x v="490"/>
    <n v="39858"/>
    <n v="62787"/>
    <n v="995"/>
    <n v="3928"/>
    <n v="5.0999999999999996"/>
    <n v="697210"/>
    <n v="85"/>
    <n v="328713455"/>
    <n v="234047678"/>
    <n v="94665777"/>
    <x v="3"/>
  </r>
  <r>
    <x v="98"/>
    <x v="26"/>
    <s v="Rəngli"/>
    <x v="5"/>
    <s v="English"/>
    <x v="3"/>
    <s v="R"/>
    <s v="Hugh Portman"/>
    <x v="433"/>
    <n v="75631"/>
    <n v="320673"/>
    <n v="40213"/>
    <n v="55745"/>
    <n v="7.4"/>
    <n v="2376943"/>
    <n v="169"/>
    <n v="1066400529"/>
    <n v="240296873"/>
    <n v="826103656"/>
    <x v="0"/>
  </r>
  <r>
    <x v="122"/>
    <x v="5"/>
    <s v="Rəngli"/>
    <x v="1"/>
    <s v="English"/>
    <x v="6"/>
    <s v="G"/>
    <s v="Tom Tarantino"/>
    <x v="104"/>
    <n v="61343"/>
    <n v="210203"/>
    <n v="29070"/>
    <n v="59511"/>
    <n v="5"/>
    <n v="948267"/>
    <n v="93"/>
    <n v="481407142"/>
    <n v="96252490"/>
    <n v="385154652"/>
    <x v="2"/>
  </r>
  <r>
    <x v="99"/>
    <x v="2"/>
    <s v="Rəngli"/>
    <x v="1"/>
    <s v="English"/>
    <x v="0"/>
    <s v="G"/>
    <s v="Natalie Gosling"/>
    <x v="261"/>
    <n v="61901"/>
    <n v="6132"/>
    <n v="44104"/>
    <n v="67002"/>
    <n v="7.2"/>
    <n v="270347"/>
    <n v="141"/>
    <n v="1151271880"/>
    <n v="238924044"/>
    <n v="912347836"/>
    <x v="2"/>
  </r>
  <r>
    <x v="80"/>
    <x v="1"/>
    <s v="Rəngli"/>
    <x v="0"/>
    <s v="English"/>
    <x v="4"/>
    <s v="TV-MA"/>
    <s v="Jennifer Johansson"/>
    <x v="389"/>
    <n v="53635"/>
    <n v="201483"/>
    <n v="24775"/>
    <n v="26515"/>
    <n v="8.1"/>
    <n v="569841"/>
    <n v="161"/>
    <n v="566448858"/>
    <n v="138934230"/>
    <n v="427514628"/>
    <x v="1"/>
  </r>
  <r>
    <x v="151"/>
    <x v="38"/>
    <s v="Rəngli"/>
    <x v="2"/>
    <s v="Azerbaijani"/>
    <x v="1"/>
    <s v="R"/>
    <s v="Scarlett Downey"/>
    <x v="88"/>
    <n v="26892"/>
    <n v="87435"/>
    <n v="9435"/>
    <n v="80127"/>
    <n v="9.6999999999999993"/>
    <n v="2427424"/>
    <n v="184"/>
    <n v="653102958"/>
    <n v="35250375"/>
    <n v="617852583"/>
    <x v="0"/>
  </r>
  <r>
    <x v="116"/>
    <x v="32"/>
    <s v="Rəngli"/>
    <x v="2"/>
    <s v="English"/>
    <x v="1"/>
    <s v="PG"/>
    <s v="Christian Hathaway"/>
    <x v="255"/>
    <n v="70750"/>
    <n v="166452"/>
    <n v="34023"/>
    <n v="135750"/>
    <n v="7.7"/>
    <n v="803647"/>
    <n v="174"/>
    <n v="183730281"/>
    <n v="74666570"/>
    <n v="109063711"/>
    <x v="0"/>
  </r>
  <r>
    <x v="60"/>
    <x v="8"/>
    <s v="Rəngli"/>
    <x v="7"/>
    <s v="Turkish"/>
    <x v="4"/>
    <s v="TV-MA"/>
    <s v="Emma Downey"/>
    <x v="305"/>
    <n v="41903"/>
    <n v="326226"/>
    <n v="7972"/>
    <n v="135667"/>
    <n v="6.7"/>
    <n v="1749280"/>
    <n v="138"/>
    <n v="1050109118"/>
    <n v="182348267"/>
    <n v="867760851"/>
    <x v="3"/>
  </r>
  <r>
    <x v="116"/>
    <x v="29"/>
    <s v="Rəngli"/>
    <x v="7"/>
    <s v="Turkish"/>
    <x v="0"/>
    <s v="G"/>
    <s v="Hugh Smith"/>
    <x v="286"/>
    <n v="42846"/>
    <n v="108667"/>
    <n v="1107"/>
    <n v="79935"/>
    <n v="9.8000000000000007"/>
    <n v="1107410"/>
    <n v="108"/>
    <n v="234770548"/>
    <n v="340529895"/>
    <n v="-105759347"/>
    <x v="1"/>
  </r>
  <r>
    <x v="50"/>
    <x v="37"/>
    <s v="Rəngli"/>
    <x v="0"/>
    <s v="English"/>
    <x v="0"/>
    <s v="PG-13"/>
    <s v="Quentin Murphy"/>
    <x v="182"/>
    <n v="22499"/>
    <n v="69709"/>
    <n v="32282"/>
    <n v="27575"/>
    <n v="5.0999999999999996"/>
    <n v="1106962"/>
    <n v="184"/>
    <n v="331903837"/>
    <n v="209538842"/>
    <n v="122364995"/>
    <x v="4"/>
  </r>
  <r>
    <x v="116"/>
    <x v="10"/>
    <s v="Rəngli"/>
    <x v="6"/>
    <s v="English"/>
    <x v="4"/>
    <s v="PG-13"/>
    <s v="Keanu Gosling"/>
    <x v="141"/>
    <n v="1789"/>
    <n v="298698"/>
    <n v="12515"/>
    <n v="4531"/>
    <n v="9.1999999999999993"/>
    <n v="1902147"/>
    <n v="177"/>
    <n v="403893652"/>
    <n v="176126571"/>
    <n v="227767081"/>
    <x v="3"/>
  </r>
  <r>
    <x v="167"/>
    <x v="29"/>
    <s v="Rəngli"/>
    <x v="3"/>
    <s v="English"/>
    <x v="0"/>
    <s v="TV-MA"/>
    <s v="Hugh Gosling"/>
    <x v="59"/>
    <n v="44866"/>
    <n v="286700"/>
    <n v="782"/>
    <n v="62797"/>
    <n v="9.6"/>
    <n v="1153442"/>
    <n v="88"/>
    <n v="594131350"/>
    <n v="81916612"/>
    <n v="512214738"/>
    <x v="1"/>
  </r>
  <r>
    <x v="135"/>
    <x v="39"/>
    <s v="Rəngli"/>
    <x v="7"/>
    <s v="English"/>
    <x v="5"/>
    <s v="R"/>
    <s v="Robert Nolan"/>
    <x v="401"/>
    <n v="47967"/>
    <n v="275538"/>
    <n v="30723"/>
    <n v="28970"/>
    <n v="8.5"/>
    <n v="1602317"/>
    <n v="192"/>
    <n v="368731636"/>
    <n v="252623884"/>
    <n v="116107752"/>
    <x v="0"/>
  </r>
  <r>
    <x v="39"/>
    <x v="33"/>
    <s v="Ağ-qara"/>
    <x v="6"/>
    <s v="English"/>
    <x v="1"/>
    <s v="PG-13"/>
    <s v="Denzel Tarantino"/>
    <x v="86"/>
    <n v="76119"/>
    <n v="252791"/>
    <n v="24141"/>
    <n v="52134"/>
    <n v="8.8000000000000007"/>
    <n v="2373385"/>
    <n v="151"/>
    <n v="254570896"/>
    <n v="29805230"/>
    <n v="224765666"/>
    <x v="4"/>
  </r>
  <r>
    <x v="1"/>
    <x v="28"/>
    <s v="Rəngli"/>
    <x v="0"/>
    <s v="English"/>
    <x v="6"/>
    <s v="G"/>
    <s v="Matthew DiCaprio"/>
    <x v="284"/>
    <n v="1222"/>
    <n v="99686"/>
    <n v="40379"/>
    <n v="54458"/>
    <n v="3.8"/>
    <n v="1859742"/>
    <n v="148"/>
    <n v="7030493"/>
    <n v="120576812"/>
    <n v="-113546319"/>
    <x v="3"/>
  </r>
  <r>
    <x v="94"/>
    <x v="33"/>
    <s v="Rəngli"/>
    <x v="4"/>
    <s v="German"/>
    <x v="2"/>
    <s v="TV-MA"/>
    <s v="Quentin Tarantino"/>
    <x v="89"/>
    <n v="29377"/>
    <n v="322220"/>
    <n v="48489"/>
    <n v="65520"/>
    <n v="4.5"/>
    <n v="1164709"/>
    <n v="95"/>
    <n v="690468743"/>
    <n v="320830660"/>
    <n v="369638083"/>
    <x v="4"/>
  </r>
  <r>
    <x v="40"/>
    <x v="38"/>
    <s v="Rəngli"/>
    <x v="4"/>
    <s v="English"/>
    <x v="4"/>
    <s v="PG"/>
    <s v="Johnny Nolan"/>
    <x v="328"/>
    <n v="52282"/>
    <n v="50298"/>
    <n v="13644"/>
    <n v="112637"/>
    <n v="7.9"/>
    <n v="1036555"/>
    <n v="120"/>
    <n v="952621023"/>
    <n v="230675113"/>
    <n v="721945910"/>
    <x v="0"/>
  </r>
  <r>
    <x v="129"/>
    <x v="9"/>
    <s v="Rəngli"/>
    <x v="1"/>
    <s v="English"/>
    <x v="1"/>
    <s v="PG"/>
    <s v="Daniel Hathaway"/>
    <x v="4"/>
    <n v="37684"/>
    <n v="304396"/>
    <n v="35572"/>
    <n v="88190"/>
    <n v="4.5"/>
    <n v="1998291"/>
    <n v="186"/>
    <n v="1144376341"/>
    <n v="250563809"/>
    <n v="893812532"/>
    <x v="1"/>
  </r>
  <r>
    <x v="49"/>
    <x v="21"/>
    <s v="Rəngli"/>
    <x v="7"/>
    <s v="French"/>
    <x v="2"/>
    <s v="PG"/>
    <s v="Johnny Reeves"/>
    <x v="383"/>
    <n v="45629"/>
    <n v="95876"/>
    <n v="19794"/>
    <n v="129794"/>
    <n v="5"/>
    <n v="1867723"/>
    <n v="148"/>
    <n v="972112393"/>
    <n v="20342472"/>
    <n v="951769921"/>
    <x v="0"/>
  </r>
  <r>
    <x v="105"/>
    <x v="9"/>
    <s v="Rəngli"/>
    <x v="6"/>
    <s v="French"/>
    <x v="4"/>
    <s v="PG"/>
    <s v="Matthew DiCaprio"/>
    <x v="110"/>
    <n v="17491"/>
    <n v="213014"/>
    <n v="40803"/>
    <n v="87948"/>
    <n v="5.6"/>
    <n v="671359"/>
    <n v="176"/>
    <n v="395795585"/>
    <n v="72806709"/>
    <n v="322988876"/>
    <x v="1"/>
  </r>
  <r>
    <x v="100"/>
    <x v="12"/>
    <s v="Rəngli"/>
    <x v="1"/>
    <s v="English"/>
    <x v="4"/>
    <s v="G"/>
    <s v="Cillian Murphy"/>
    <x v="62"/>
    <n v="14611"/>
    <n v="218014"/>
    <n v="976"/>
    <n v="134681"/>
    <n v="8.8000000000000007"/>
    <n v="14390"/>
    <n v="130"/>
    <n v="482796801"/>
    <n v="66539666"/>
    <n v="416257135"/>
    <x v="1"/>
  </r>
  <r>
    <x v="142"/>
    <x v="13"/>
    <s v="Rəngli"/>
    <x v="7"/>
    <s v="German"/>
    <x v="1"/>
    <s v="G"/>
    <s v="Quentin Cruise"/>
    <x v="239"/>
    <n v="7333"/>
    <n v="161566"/>
    <n v="30027"/>
    <n v="91663"/>
    <n v="7.8"/>
    <n v="214272"/>
    <n v="123"/>
    <n v="846740798"/>
    <n v="16998850"/>
    <n v="829741948"/>
    <x v="1"/>
  </r>
  <r>
    <x v="52"/>
    <x v="27"/>
    <s v="Rəngli"/>
    <x v="3"/>
    <s v="Azerbaijani"/>
    <x v="6"/>
    <s v="G"/>
    <s v="Ryan Robbie"/>
    <x v="262"/>
    <n v="57792"/>
    <n v="215940"/>
    <n v="6307"/>
    <n v="72377"/>
    <n v="8.9"/>
    <n v="11399"/>
    <n v="143"/>
    <n v="1008754367"/>
    <n v="150300167"/>
    <n v="858454200"/>
    <x v="0"/>
  </r>
  <r>
    <x v="34"/>
    <x v="38"/>
    <s v="Rəngli"/>
    <x v="2"/>
    <s v="German"/>
    <x v="6"/>
    <s v="TV-MA"/>
    <s v="Matthew McConaughey"/>
    <x v="192"/>
    <n v="11266"/>
    <n v="298316"/>
    <n v="3659"/>
    <n v="88690"/>
    <n v="8.4"/>
    <n v="2107176"/>
    <n v="141"/>
    <n v="587832443"/>
    <n v="234319586"/>
    <n v="353512857"/>
    <x v="0"/>
  </r>
  <r>
    <x v="122"/>
    <x v="39"/>
    <s v="Rəngli"/>
    <x v="5"/>
    <s v="English"/>
    <x v="2"/>
    <s v="PG"/>
    <s v="Daniel Robbie"/>
    <x v="55"/>
    <n v="34084"/>
    <n v="47043"/>
    <n v="4431"/>
    <n v="58572"/>
    <n v="9"/>
    <n v="509501"/>
    <n v="149"/>
    <n v="1047922477"/>
    <n v="179500501"/>
    <n v="868421976"/>
    <x v="0"/>
  </r>
  <r>
    <x v="15"/>
    <x v="22"/>
    <s v="Rəngli"/>
    <x v="3"/>
    <s v="English"/>
    <x v="0"/>
    <s v="R"/>
    <s v="Natalie Robbie"/>
    <x v="57"/>
    <n v="37569"/>
    <n v="76117"/>
    <n v="45018"/>
    <n v="136012"/>
    <n v="8.1"/>
    <n v="811097"/>
    <n v="86"/>
    <n v="803367595"/>
    <n v="233383781"/>
    <n v="569983814"/>
    <x v="4"/>
  </r>
  <r>
    <x v="58"/>
    <x v="25"/>
    <s v="Rəngli"/>
    <x v="7"/>
    <s v="French"/>
    <x v="0"/>
    <s v="TV-MA"/>
    <s v="Tom Washington"/>
    <x v="302"/>
    <n v="58433"/>
    <n v="135984"/>
    <n v="735"/>
    <n v="36518"/>
    <n v="7.7"/>
    <n v="2100813"/>
    <n v="135"/>
    <n v="416156070"/>
    <n v="135726482"/>
    <n v="280429588"/>
    <x v="3"/>
  </r>
  <r>
    <x v="77"/>
    <x v="35"/>
    <s v="Rəngli"/>
    <x v="2"/>
    <s v="Spanish"/>
    <x v="0"/>
    <s v="R"/>
    <s v="Denzel Reeves"/>
    <x v="143"/>
    <n v="6780"/>
    <n v="307574"/>
    <n v="48497"/>
    <n v="120490"/>
    <n v="6"/>
    <n v="2111703"/>
    <n v="185"/>
    <n v="182281494"/>
    <n v="34416139"/>
    <n v="147865355"/>
    <x v="0"/>
  </r>
  <r>
    <x v="124"/>
    <x v="6"/>
    <s v="Rəngli"/>
    <x v="4"/>
    <s v="English"/>
    <x v="4"/>
    <s v="PG"/>
    <s v="Anne Watson"/>
    <x v="212"/>
    <n v="27996"/>
    <n v="341952"/>
    <n v="6025"/>
    <n v="46808"/>
    <n v="7.7"/>
    <n v="20692"/>
    <n v="114"/>
    <n v="508662348"/>
    <n v="81152764"/>
    <n v="427509584"/>
    <x v="3"/>
  </r>
  <r>
    <x v="40"/>
    <x v="17"/>
    <s v="Ağ-qara"/>
    <x v="6"/>
    <s v="English"/>
    <x v="5"/>
    <s v="G"/>
    <s v="Ryan Craig"/>
    <x v="125"/>
    <n v="35388"/>
    <n v="99049"/>
    <n v="44144"/>
    <n v="19529"/>
    <n v="4.4000000000000004"/>
    <n v="1288831"/>
    <n v="189"/>
    <n v="389943274"/>
    <n v="146475281"/>
    <n v="243467993"/>
    <x v="1"/>
  </r>
  <r>
    <x v="180"/>
    <x v="33"/>
    <s v="Rəngli"/>
    <x v="6"/>
    <s v="English"/>
    <x v="6"/>
    <s v="TV-MA"/>
    <s v="Daniel Gosling"/>
    <x v="95"/>
    <n v="69387"/>
    <n v="168219"/>
    <n v="6975"/>
    <n v="64802"/>
    <n v="3.9"/>
    <n v="1575718"/>
    <n v="155"/>
    <n v="46786811"/>
    <n v="181534970"/>
    <n v="-134748159"/>
    <x v="4"/>
  </r>
  <r>
    <x v="45"/>
    <x v="20"/>
    <s v="Rəngli"/>
    <x v="6"/>
    <s v="English"/>
    <x v="3"/>
    <s v="PG"/>
    <s v="Quentin Smith"/>
    <x v="466"/>
    <n v="41507"/>
    <n v="292529"/>
    <n v="13379"/>
    <n v="103981"/>
    <n v="3.6"/>
    <n v="476454"/>
    <n v="153"/>
    <n v="804992199"/>
    <n v="264629395"/>
    <n v="540362804"/>
    <x v="3"/>
  </r>
  <r>
    <x v="82"/>
    <x v="30"/>
    <s v="Rəngli"/>
    <x v="5"/>
    <s v="English"/>
    <x v="1"/>
    <s v="PG"/>
    <s v="Matthew Johansson"/>
    <x v="161"/>
    <n v="34950"/>
    <n v="291612"/>
    <n v="29800"/>
    <n v="146427"/>
    <n v="6.2"/>
    <n v="1246960"/>
    <n v="124"/>
    <n v="906970262"/>
    <n v="113445039"/>
    <n v="793525223"/>
    <x v="4"/>
  </r>
  <r>
    <x v="139"/>
    <x v="12"/>
    <s v="Rəngli"/>
    <x v="3"/>
    <s v="English"/>
    <x v="0"/>
    <s v="TV-MA"/>
    <s v="Christian Gosling"/>
    <x v="291"/>
    <n v="51139"/>
    <n v="60862"/>
    <n v="39729"/>
    <n v="54063"/>
    <n v="8.6999999999999993"/>
    <n v="1922890"/>
    <n v="146"/>
    <n v="341105292"/>
    <n v="251127750"/>
    <n v="89977542"/>
    <x v="1"/>
  </r>
  <r>
    <x v="63"/>
    <x v="14"/>
    <s v="Rəngli"/>
    <x v="2"/>
    <s v="English"/>
    <x v="1"/>
    <s v="PG-13"/>
    <s v="Hugh Lawrence"/>
    <x v="316"/>
    <n v="5949"/>
    <n v="284307"/>
    <n v="8474"/>
    <n v="94881"/>
    <n v="3.7"/>
    <n v="598967"/>
    <n v="178"/>
    <n v="135444887"/>
    <n v="45043264"/>
    <n v="90401623"/>
    <x v="1"/>
  </r>
  <r>
    <x v="108"/>
    <x v="15"/>
    <s v="Rəngli"/>
    <x v="4"/>
    <s v="English"/>
    <x v="2"/>
    <s v="R"/>
    <s v="Natalie Hathaway"/>
    <x v="524"/>
    <n v="5389"/>
    <n v="129696"/>
    <n v="35179"/>
    <n v="28633"/>
    <n v="4.5"/>
    <n v="860499"/>
    <n v="103"/>
    <n v="60980094"/>
    <n v="150390343"/>
    <n v="-89410249"/>
    <x v="2"/>
  </r>
  <r>
    <x v="205"/>
    <x v="15"/>
    <s v="Rəngli"/>
    <x v="0"/>
    <s v="French"/>
    <x v="3"/>
    <s v="TV-MA"/>
    <s v="Brad Hathaway"/>
    <x v="88"/>
    <n v="72050"/>
    <n v="213898"/>
    <n v="19654"/>
    <n v="35108"/>
    <n v="3.6"/>
    <n v="83030"/>
    <n v="111"/>
    <n v="857866312"/>
    <n v="303958496"/>
    <n v="553907816"/>
    <x v="2"/>
  </r>
  <r>
    <x v="199"/>
    <x v="21"/>
    <s v="Rəngli"/>
    <x v="2"/>
    <s v="English"/>
    <x v="5"/>
    <s v="PG"/>
    <s v="Brad Downey"/>
    <x v="115"/>
    <n v="75034"/>
    <n v="10389"/>
    <n v="27311"/>
    <n v="98615"/>
    <n v="5.5"/>
    <n v="149258"/>
    <n v="136"/>
    <n v="949335839"/>
    <n v="248137863"/>
    <n v="701197976"/>
    <x v="0"/>
  </r>
  <r>
    <x v="87"/>
    <x v="15"/>
    <s v="Rəngli"/>
    <x v="4"/>
    <s v="English"/>
    <x v="4"/>
    <s v="R"/>
    <s v="Will Hathaway"/>
    <x v="409"/>
    <n v="40469"/>
    <n v="167584"/>
    <n v="25043"/>
    <n v="136519"/>
    <n v="4.0999999999999996"/>
    <n v="2086100"/>
    <n v="106"/>
    <n v="873910727"/>
    <n v="91613229"/>
    <n v="782297498"/>
    <x v="2"/>
  </r>
  <r>
    <x v="112"/>
    <x v="23"/>
    <s v="Rəngli"/>
    <x v="2"/>
    <s v="French"/>
    <x v="1"/>
    <s v="PG"/>
    <s v="Scarlett Watson"/>
    <x v="289"/>
    <n v="48345"/>
    <n v="164672"/>
    <n v="24168"/>
    <n v="109558"/>
    <n v="8.6999999999999993"/>
    <n v="1362492"/>
    <n v="102"/>
    <n v="498946763"/>
    <n v="25988071"/>
    <n v="472958692"/>
    <x v="3"/>
  </r>
  <r>
    <x v="197"/>
    <x v="4"/>
    <s v="Rəngli"/>
    <x v="1"/>
    <s v="Turkish"/>
    <x v="6"/>
    <s v="G"/>
    <s v="Quentin Robbie"/>
    <x v="350"/>
    <n v="79242"/>
    <n v="303532"/>
    <n v="7505"/>
    <n v="68948"/>
    <n v="7.4"/>
    <n v="1194846"/>
    <n v="147"/>
    <n v="33327696"/>
    <n v="182816686"/>
    <n v="-149488990"/>
    <x v="0"/>
  </r>
  <r>
    <x v="93"/>
    <x v="0"/>
    <s v="Rəngli"/>
    <x v="4"/>
    <s v="English"/>
    <x v="4"/>
    <s v="TV-MA"/>
    <s v="Tom Watson"/>
    <x v="99"/>
    <n v="28028"/>
    <n v="77258"/>
    <n v="26354"/>
    <n v="138087"/>
    <n v="8.1999999999999993"/>
    <n v="1908663"/>
    <n v="118"/>
    <n v="115692436"/>
    <n v="316074469"/>
    <n v="-200382033"/>
    <x v="0"/>
  </r>
  <r>
    <x v="55"/>
    <x v="34"/>
    <s v="Rəngli"/>
    <x v="1"/>
    <s v="English"/>
    <x v="5"/>
    <s v="PG"/>
    <s v="Scarlett Tarantino"/>
    <x v="427"/>
    <n v="58313"/>
    <n v="64207"/>
    <n v="3715"/>
    <n v="65993"/>
    <n v="5.9"/>
    <n v="2324123"/>
    <n v="184"/>
    <n v="721646764"/>
    <n v="275795730"/>
    <n v="445851034"/>
    <x v="1"/>
  </r>
  <r>
    <x v="43"/>
    <x v="8"/>
    <s v="Rəngli"/>
    <x v="1"/>
    <s v="Azerbaijani"/>
    <x v="2"/>
    <s v="R"/>
    <s v="Charlize Theron"/>
    <x v="204"/>
    <n v="23837"/>
    <n v="27285"/>
    <n v="48512"/>
    <n v="14913"/>
    <n v="6.3"/>
    <n v="279463"/>
    <n v="147"/>
    <n v="629062666"/>
    <n v="49151646"/>
    <n v="579911020"/>
    <x v="3"/>
  </r>
  <r>
    <x v="216"/>
    <x v="6"/>
    <s v="Rəngli"/>
    <x v="2"/>
    <s v="English"/>
    <x v="5"/>
    <s v="TV-MA"/>
    <s v="Jennifer Murphy"/>
    <x v="149"/>
    <n v="65230"/>
    <n v="228298"/>
    <n v="7249"/>
    <n v="92659"/>
    <n v="4.4000000000000004"/>
    <n v="910332"/>
    <n v="143"/>
    <n v="742285958"/>
    <n v="96277169"/>
    <n v="646008789"/>
    <x v="3"/>
  </r>
  <r>
    <x v="53"/>
    <x v="29"/>
    <s v="Rəngli"/>
    <x v="7"/>
    <s v="English"/>
    <x v="1"/>
    <s v="PG"/>
    <s v="Margot Depp"/>
    <x v="234"/>
    <n v="22776"/>
    <n v="299619"/>
    <n v="33391"/>
    <n v="135981"/>
    <n v="4.4000000000000004"/>
    <n v="1657761"/>
    <n v="85"/>
    <n v="170829147"/>
    <n v="80140637"/>
    <n v="90688510"/>
    <x v="1"/>
  </r>
  <r>
    <x v="20"/>
    <x v="2"/>
    <s v="Rəngli"/>
    <x v="0"/>
    <s v="Turkish"/>
    <x v="5"/>
    <s v="TV-MA"/>
    <s v="Keanu Smith"/>
    <x v="154"/>
    <n v="37526"/>
    <n v="114117"/>
    <n v="27479"/>
    <n v="120643"/>
    <n v="6.5"/>
    <n v="1011406"/>
    <n v="163"/>
    <n v="1174016221"/>
    <n v="294879639"/>
    <n v="879136582"/>
    <x v="2"/>
  </r>
  <r>
    <x v="139"/>
    <x v="9"/>
    <s v="Rəngli"/>
    <x v="5"/>
    <s v="Azerbaijani"/>
    <x v="5"/>
    <s v="TV-MA"/>
    <s v="Daniel Cruise"/>
    <x v="462"/>
    <n v="24314"/>
    <n v="74651"/>
    <n v="17125"/>
    <n v="101630"/>
    <n v="5.6"/>
    <n v="1264838"/>
    <n v="147"/>
    <n v="719108271"/>
    <n v="118006725"/>
    <n v="601101546"/>
    <x v="1"/>
  </r>
  <r>
    <x v="140"/>
    <x v="38"/>
    <s v="Rəngli"/>
    <x v="7"/>
    <s v="Spanish"/>
    <x v="1"/>
    <s v="TV-MA"/>
    <s v="Anne Washington"/>
    <x v="37"/>
    <n v="46045"/>
    <n v="226373"/>
    <n v="45700"/>
    <n v="49808"/>
    <n v="6.9"/>
    <n v="1814039"/>
    <n v="121"/>
    <n v="643807515"/>
    <n v="120314506"/>
    <n v="523493009"/>
    <x v="0"/>
  </r>
  <r>
    <x v="82"/>
    <x v="30"/>
    <s v="Rəngli"/>
    <x v="0"/>
    <s v="English"/>
    <x v="4"/>
    <s v="TV-MA"/>
    <s v="Anne Hathaway"/>
    <x v="487"/>
    <n v="68324"/>
    <n v="27356"/>
    <n v="420"/>
    <n v="65805"/>
    <n v="8.5"/>
    <n v="1651720"/>
    <n v="192"/>
    <n v="657600898"/>
    <n v="50762718"/>
    <n v="606838180"/>
    <x v="4"/>
  </r>
  <r>
    <x v="104"/>
    <x v="1"/>
    <s v="Rəngli"/>
    <x v="0"/>
    <s v="Turkish"/>
    <x v="0"/>
    <s v="G"/>
    <s v="Brad Nolan"/>
    <x v="372"/>
    <n v="36151"/>
    <n v="305513"/>
    <n v="16348"/>
    <n v="101815"/>
    <n v="4.7"/>
    <n v="1135460"/>
    <n v="116"/>
    <n v="823419222"/>
    <n v="59541840"/>
    <n v="763877382"/>
    <x v="1"/>
  </r>
  <r>
    <x v="129"/>
    <x v="15"/>
    <s v="Rəngli"/>
    <x v="1"/>
    <s v="German"/>
    <x v="1"/>
    <s v="TV-MA"/>
    <s v="Anne Gosling"/>
    <x v="316"/>
    <n v="47289"/>
    <n v="113020"/>
    <n v="18551"/>
    <n v="54185"/>
    <n v="4.4000000000000004"/>
    <n v="618107"/>
    <n v="119"/>
    <n v="167514614"/>
    <n v="60245661"/>
    <n v="107268953"/>
    <x v="2"/>
  </r>
  <r>
    <x v="93"/>
    <x v="22"/>
    <s v="Rəngli"/>
    <x v="5"/>
    <s v="Azerbaijani"/>
    <x v="5"/>
    <s v="R"/>
    <s v="Leonardo Gosling"/>
    <x v="19"/>
    <n v="56284"/>
    <n v="297762"/>
    <n v="37378"/>
    <n v="34924"/>
    <n v="8.9"/>
    <n v="1447296"/>
    <n v="106"/>
    <n v="265416363"/>
    <n v="290792767"/>
    <n v="-25376404"/>
    <x v="4"/>
  </r>
  <r>
    <x v="16"/>
    <x v="21"/>
    <s v="Rəngli"/>
    <x v="7"/>
    <s v="German"/>
    <x v="2"/>
    <s v="G"/>
    <s v="Will Robbie"/>
    <x v="263"/>
    <n v="61144"/>
    <n v="320275"/>
    <n v="22878"/>
    <n v="50939"/>
    <n v="4.4000000000000004"/>
    <n v="309171"/>
    <n v="101"/>
    <n v="681340962"/>
    <n v="208880620"/>
    <n v="472460342"/>
    <x v="0"/>
  </r>
  <r>
    <x v="166"/>
    <x v="6"/>
    <s v="Rəngli"/>
    <x v="1"/>
    <s v="Spanish"/>
    <x v="6"/>
    <s v="PG"/>
    <s v="Matthew Theron"/>
    <x v="314"/>
    <n v="23947"/>
    <n v="244508"/>
    <n v="8081"/>
    <n v="112966"/>
    <n v="5.9"/>
    <n v="2139989"/>
    <n v="97"/>
    <n v="783935802"/>
    <n v="194290419"/>
    <n v="589645383"/>
    <x v="3"/>
  </r>
  <r>
    <x v="174"/>
    <x v="26"/>
    <s v="Rəngli"/>
    <x v="4"/>
    <s v="German"/>
    <x v="5"/>
    <s v="R"/>
    <s v="Christopher Robbie"/>
    <x v="72"/>
    <n v="55613"/>
    <n v="41346"/>
    <n v="20164"/>
    <n v="89233"/>
    <n v="9.4"/>
    <n v="2305146"/>
    <n v="124"/>
    <n v="197299355"/>
    <n v="223637293"/>
    <n v="-26337938"/>
    <x v="0"/>
  </r>
  <r>
    <x v="108"/>
    <x v="33"/>
    <s v="Rəngli"/>
    <x v="3"/>
    <s v="English"/>
    <x v="6"/>
    <s v="TV-MA"/>
    <s v="Hugh Depp"/>
    <x v="344"/>
    <n v="12723"/>
    <n v="189585"/>
    <n v="41011"/>
    <n v="56954"/>
    <n v="6.7"/>
    <n v="2253220"/>
    <n v="146"/>
    <n v="591256636"/>
    <n v="249274733"/>
    <n v="341981903"/>
    <x v="4"/>
  </r>
  <r>
    <x v="166"/>
    <x v="13"/>
    <s v="Rəngli"/>
    <x v="7"/>
    <s v="German"/>
    <x v="5"/>
    <s v="PG-13"/>
    <s v="Denzel Pitt"/>
    <x v="266"/>
    <n v="79571"/>
    <n v="344308"/>
    <n v="30063"/>
    <n v="139587"/>
    <n v="4"/>
    <n v="829842"/>
    <n v="93"/>
    <n v="267247675"/>
    <n v="64218888"/>
    <n v="203028787"/>
    <x v="1"/>
  </r>
  <r>
    <x v="165"/>
    <x v="18"/>
    <s v="Rəngli"/>
    <x v="2"/>
    <s v="French"/>
    <x v="4"/>
    <s v="R"/>
    <s v="Daniel Cruise"/>
    <x v="199"/>
    <n v="12554"/>
    <n v="219516"/>
    <n v="14933"/>
    <n v="45773"/>
    <n v="8.1"/>
    <n v="476975"/>
    <n v="120"/>
    <n v="728865786"/>
    <n v="149943808"/>
    <n v="578921978"/>
    <x v="1"/>
  </r>
  <r>
    <x v="28"/>
    <x v="25"/>
    <s v="Rəngli"/>
    <x v="2"/>
    <s v="Turkish"/>
    <x v="3"/>
    <s v="PG-13"/>
    <s v="Leonardo Depp"/>
    <x v="241"/>
    <n v="49490"/>
    <n v="336750"/>
    <n v="31659"/>
    <n v="98641"/>
    <n v="4"/>
    <n v="553368"/>
    <n v="133"/>
    <n v="704646620"/>
    <n v="199871866"/>
    <n v="504774754"/>
    <x v="3"/>
  </r>
  <r>
    <x v="188"/>
    <x v="5"/>
    <s v="Rəngli"/>
    <x v="2"/>
    <s v="Turkish"/>
    <x v="4"/>
    <s v="R"/>
    <s v="Jennifer Reeves"/>
    <x v="183"/>
    <n v="13759"/>
    <n v="11018"/>
    <n v="42924"/>
    <n v="29400"/>
    <n v="7.7"/>
    <n v="1211032"/>
    <n v="176"/>
    <n v="927389329"/>
    <n v="99628581"/>
    <n v="827760748"/>
    <x v="2"/>
  </r>
  <r>
    <x v="71"/>
    <x v="34"/>
    <s v="Rəngli"/>
    <x v="3"/>
    <s v="English"/>
    <x v="1"/>
    <s v="TV-MA"/>
    <s v="Margot Portman"/>
    <x v="439"/>
    <n v="23263"/>
    <n v="223650"/>
    <n v="17371"/>
    <n v="134562"/>
    <n v="6.1"/>
    <n v="388975"/>
    <n v="185"/>
    <n v="284820351"/>
    <n v="249868843"/>
    <n v="34951508"/>
    <x v="1"/>
  </r>
  <r>
    <x v="139"/>
    <x v="29"/>
    <s v="Rəngli"/>
    <x v="2"/>
    <s v="English"/>
    <x v="5"/>
    <s v="PG-13"/>
    <s v="Christian Theron"/>
    <x v="331"/>
    <n v="9781"/>
    <n v="295877"/>
    <n v="3347"/>
    <n v="36435"/>
    <n v="3.5"/>
    <n v="134718"/>
    <n v="176"/>
    <n v="872565418"/>
    <n v="35696410"/>
    <n v="836869008"/>
    <x v="1"/>
  </r>
  <r>
    <x v="171"/>
    <x v="34"/>
    <s v="Rəngli"/>
    <x v="1"/>
    <s v="Spanish"/>
    <x v="1"/>
    <s v="R"/>
    <s v="Charlize McConaughey"/>
    <x v="53"/>
    <n v="14054"/>
    <n v="167655"/>
    <n v="28920"/>
    <n v="130765"/>
    <n v="5.5"/>
    <n v="714463"/>
    <n v="139"/>
    <n v="295101429"/>
    <n v="94993674"/>
    <n v="200107755"/>
    <x v="1"/>
  </r>
  <r>
    <x v="218"/>
    <x v="34"/>
    <s v="Rəngli"/>
    <x v="2"/>
    <s v="English"/>
    <x v="6"/>
    <s v="PG-13"/>
    <s v="Matthew Lawrence"/>
    <x v="477"/>
    <n v="37245"/>
    <n v="111829"/>
    <n v="23772"/>
    <n v="137988"/>
    <n v="5.6"/>
    <n v="1913601"/>
    <n v="127"/>
    <n v="830516273"/>
    <n v="106541742"/>
    <n v="723974531"/>
    <x v="1"/>
  </r>
  <r>
    <x v="101"/>
    <x v="3"/>
    <s v="Rəngli"/>
    <x v="7"/>
    <s v="English"/>
    <x v="4"/>
    <s v="G"/>
    <s v="Jennifer Robbie"/>
    <x v="134"/>
    <n v="65466"/>
    <n v="224599"/>
    <n v="29977"/>
    <n v="3193"/>
    <n v="5.4"/>
    <n v="441005"/>
    <n v="100"/>
    <n v="872231434"/>
    <n v="173073322"/>
    <n v="699158112"/>
    <x v="2"/>
  </r>
  <r>
    <x v="119"/>
    <x v="17"/>
    <s v="Ağ-qara"/>
    <x v="0"/>
    <s v="German"/>
    <x v="2"/>
    <s v="R"/>
    <s v="Matthew Johansson"/>
    <x v="435"/>
    <n v="52010"/>
    <n v="22586"/>
    <n v="44940"/>
    <n v="72014"/>
    <n v="4.4000000000000004"/>
    <n v="1535640"/>
    <n v="117"/>
    <n v="1138762577"/>
    <n v="63006969"/>
    <n v="1075755608"/>
    <x v="1"/>
  </r>
  <r>
    <x v="12"/>
    <x v="34"/>
    <s v="Rəngli"/>
    <x v="7"/>
    <s v="English"/>
    <x v="4"/>
    <s v="G"/>
    <s v="Jennifer Depp"/>
    <x v="321"/>
    <n v="49510"/>
    <n v="167200"/>
    <n v="48159"/>
    <n v="65695"/>
    <n v="4.5999999999999996"/>
    <n v="975554"/>
    <n v="115"/>
    <n v="294014753"/>
    <n v="348790206"/>
    <n v="-54775453"/>
    <x v="1"/>
  </r>
  <r>
    <x v="89"/>
    <x v="23"/>
    <s v="Rəngli"/>
    <x v="2"/>
    <s v="French"/>
    <x v="3"/>
    <s v="PG"/>
    <s v="Scarlett McConaughey"/>
    <x v="84"/>
    <n v="35235"/>
    <n v="6676"/>
    <n v="6358"/>
    <n v="9414"/>
    <n v="8.6"/>
    <n v="1406964"/>
    <n v="150"/>
    <n v="803278216"/>
    <n v="152939966"/>
    <n v="650338250"/>
    <x v="3"/>
  </r>
  <r>
    <x v="26"/>
    <x v="38"/>
    <s v="Rəngli"/>
    <x v="2"/>
    <s v="English"/>
    <x v="0"/>
    <s v="PG-13"/>
    <s v="Matthew Tarantino"/>
    <x v="183"/>
    <n v="38088"/>
    <n v="258785"/>
    <n v="7947"/>
    <n v="80265"/>
    <n v="9.5"/>
    <n v="1483998"/>
    <n v="155"/>
    <n v="1114601897"/>
    <n v="58067425"/>
    <n v="1056534472"/>
    <x v="0"/>
  </r>
  <r>
    <x v="220"/>
    <x v="0"/>
    <s v="Rəngli"/>
    <x v="0"/>
    <s v="English"/>
    <x v="4"/>
    <s v="TV-MA"/>
    <s v="Ryan Downey"/>
    <x v="220"/>
    <n v="1369"/>
    <n v="85259"/>
    <n v="30197"/>
    <n v="50011"/>
    <n v="5.5"/>
    <n v="1060560"/>
    <n v="109"/>
    <n v="669023502"/>
    <n v="218734758"/>
    <n v="450288744"/>
    <x v="0"/>
  </r>
  <r>
    <x v="46"/>
    <x v="2"/>
    <s v="Rəngli"/>
    <x v="1"/>
    <s v="English"/>
    <x v="4"/>
    <s v="PG-13"/>
    <s v="Johnny Theron"/>
    <x v="468"/>
    <n v="32505"/>
    <n v="26730"/>
    <n v="37957"/>
    <n v="133822"/>
    <n v="7.4"/>
    <n v="18634"/>
    <n v="115"/>
    <n v="1054301970"/>
    <n v="7865234"/>
    <n v="1046436736"/>
    <x v="2"/>
  </r>
  <r>
    <x v="122"/>
    <x v="35"/>
    <s v="Ağ-qara"/>
    <x v="7"/>
    <s v="English"/>
    <x v="6"/>
    <s v="PG-13"/>
    <s v="Matthew Nolan"/>
    <x v="19"/>
    <n v="12930"/>
    <n v="281625"/>
    <n v="22216"/>
    <n v="53259"/>
    <n v="4"/>
    <n v="2239779"/>
    <n v="150"/>
    <n v="661204173"/>
    <n v="234686526"/>
    <n v="426517647"/>
    <x v="0"/>
  </r>
  <r>
    <x v="113"/>
    <x v="19"/>
    <s v="Rəngli"/>
    <x v="5"/>
    <s v="English"/>
    <x v="5"/>
    <s v="R"/>
    <s v="Hugh Theron"/>
    <x v="427"/>
    <n v="54980"/>
    <n v="343989"/>
    <n v="41596"/>
    <n v="87940"/>
    <n v="8.9"/>
    <n v="1593444"/>
    <n v="128"/>
    <n v="222398419"/>
    <n v="39970491"/>
    <n v="182427928"/>
    <x v="0"/>
  </r>
  <r>
    <x v="158"/>
    <x v="12"/>
    <s v="Rəngli"/>
    <x v="2"/>
    <s v="English"/>
    <x v="5"/>
    <s v="PG-13"/>
    <s v="Emma Gosling"/>
    <x v="406"/>
    <n v="18015"/>
    <n v="311437"/>
    <n v="20553"/>
    <n v="82031"/>
    <n v="6"/>
    <n v="332927"/>
    <n v="85"/>
    <n v="549363591"/>
    <n v="110606970"/>
    <n v="438756621"/>
    <x v="1"/>
  </r>
  <r>
    <x v="187"/>
    <x v="5"/>
    <s v="Rəngli"/>
    <x v="0"/>
    <s v="Azerbaijani"/>
    <x v="0"/>
    <s v="G"/>
    <s v="Denzel Lawrence"/>
    <x v="240"/>
    <n v="30804"/>
    <n v="118033"/>
    <n v="13236"/>
    <n v="13694"/>
    <n v="8"/>
    <n v="1197057"/>
    <n v="93"/>
    <n v="689323937"/>
    <n v="326599117"/>
    <n v="362724820"/>
    <x v="2"/>
  </r>
  <r>
    <x v="119"/>
    <x v="21"/>
    <s v="Rəngli"/>
    <x v="2"/>
    <s v="English"/>
    <x v="6"/>
    <s v="G"/>
    <s v="Margot Reeves"/>
    <x v="373"/>
    <n v="66222"/>
    <n v="176076"/>
    <n v="38266"/>
    <n v="69760"/>
    <n v="4.8"/>
    <n v="366967"/>
    <n v="186"/>
    <n v="1096008278"/>
    <n v="53219921"/>
    <n v="1042788357"/>
    <x v="0"/>
  </r>
  <r>
    <x v="46"/>
    <x v="1"/>
    <s v="Rəngli"/>
    <x v="0"/>
    <s v="English"/>
    <x v="0"/>
    <s v="TV-MA"/>
    <s v="Christopher Bale"/>
    <x v="142"/>
    <n v="45643"/>
    <n v="288775"/>
    <n v="27924"/>
    <n v="146056"/>
    <n v="3.9"/>
    <n v="723815"/>
    <n v="167"/>
    <n v="1035858016"/>
    <n v="47216738"/>
    <n v="988641278"/>
    <x v="1"/>
  </r>
  <r>
    <x v="125"/>
    <x v="1"/>
    <s v="Rəngli"/>
    <x v="2"/>
    <s v="English"/>
    <x v="1"/>
    <s v="G"/>
    <s v="Christopher Jackman"/>
    <x v="165"/>
    <n v="76923"/>
    <n v="314653"/>
    <n v="27229"/>
    <n v="34653"/>
    <n v="9"/>
    <n v="257156"/>
    <n v="96"/>
    <n v="292415686"/>
    <n v="93158019"/>
    <n v="199257667"/>
    <x v="1"/>
  </r>
  <r>
    <x v="97"/>
    <x v="35"/>
    <s v="Rəngli"/>
    <x v="2"/>
    <s v="English"/>
    <x v="5"/>
    <s v="PG-13"/>
    <s v="Daniel Bale"/>
    <x v="330"/>
    <n v="26969"/>
    <n v="195420"/>
    <n v="25129"/>
    <n v="41726"/>
    <n v="5.6"/>
    <n v="176520"/>
    <n v="131"/>
    <n v="981996081"/>
    <n v="4197985"/>
    <n v="977798096"/>
    <x v="0"/>
  </r>
  <r>
    <x v="193"/>
    <x v="35"/>
    <s v="Rəngli"/>
    <x v="2"/>
    <s v="German"/>
    <x v="3"/>
    <s v="TV-MA"/>
    <s v="Daniel Nolan"/>
    <x v="202"/>
    <n v="79035"/>
    <n v="130835"/>
    <n v="33922"/>
    <n v="37931"/>
    <n v="4.4000000000000004"/>
    <n v="1202111"/>
    <n v="135"/>
    <n v="977287389"/>
    <n v="265339387"/>
    <n v="711948002"/>
    <x v="0"/>
  </r>
  <r>
    <x v="93"/>
    <x v="18"/>
    <s v="Rəngli"/>
    <x v="7"/>
    <s v="Spanish"/>
    <x v="6"/>
    <s v="PG-13"/>
    <s v="Johnny Craig"/>
    <x v="246"/>
    <n v="30090"/>
    <n v="178104"/>
    <n v="31716"/>
    <n v="32194"/>
    <n v="4.0999999999999996"/>
    <n v="2010242"/>
    <n v="192"/>
    <n v="425368235"/>
    <n v="138797252"/>
    <n v="286570983"/>
    <x v="1"/>
  </r>
  <r>
    <x v="204"/>
    <x v="22"/>
    <s v="Rəngli"/>
    <x v="2"/>
    <s v="English"/>
    <x v="6"/>
    <s v="G"/>
    <s v="Hugh Portman"/>
    <x v="354"/>
    <n v="34357"/>
    <n v="294065"/>
    <n v="39596"/>
    <n v="18903"/>
    <n v="9.4"/>
    <n v="898599"/>
    <n v="159"/>
    <n v="113355495"/>
    <n v="177215959"/>
    <n v="-63860464"/>
    <x v="4"/>
  </r>
  <r>
    <x v="150"/>
    <x v="25"/>
    <s v="Rəngli"/>
    <x v="6"/>
    <s v="English"/>
    <x v="4"/>
    <s v="PG"/>
    <s v="Will Hathaway"/>
    <x v="134"/>
    <n v="71329"/>
    <n v="230428"/>
    <n v="12358"/>
    <n v="99566"/>
    <n v="3.8"/>
    <n v="696500"/>
    <n v="114"/>
    <n v="976559019"/>
    <n v="325036056"/>
    <n v="651522963"/>
    <x v="3"/>
  </r>
  <r>
    <x v="160"/>
    <x v="29"/>
    <s v="Rəngli"/>
    <x v="6"/>
    <s v="English"/>
    <x v="1"/>
    <s v="PG"/>
    <s v="Cillian Theron"/>
    <x v="492"/>
    <n v="72257"/>
    <n v="14281"/>
    <n v="44883"/>
    <n v="107424"/>
    <n v="4.0999999999999996"/>
    <n v="897707"/>
    <n v="171"/>
    <n v="857789625"/>
    <n v="152246271"/>
    <n v="705543354"/>
    <x v="1"/>
  </r>
  <r>
    <x v="145"/>
    <x v="27"/>
    <s v="Rəngli"/>
    <x v="0"/>
    <s v="English"/>
    <x v="2"/>
    <s v="PG-13"/>
    <s v="Cillian Reeves"/>
    <x v="221"/>
    <n v="30537"/>
    <n v="259255"/>
    <n v="41853"/>
    <n v="125482"/>
    <n v="6.7"/>
    <n v="1988276"/>
    <n v="95"/>
    <n v="1051755665"/>
    <n v="246590856"/>
    <n v="805164809"/>
    <x v="0"/>
  </r>
  <r>
    <x v="160"/>
    <x v="19"/>
    <s v="Rəngli"/>
    <x v="6"/>
    <s v="English"/>
    <x v="1"/>
    <s v="R"/>
    <s v="Margot Pitt"/>
    <x v="117"/>
    <n v="35289"/>
    <n v="247252"/>
    <n v="15766"/>
    <n v="64139"/>
    <n v="4.5999999999999996"/>
    <n v="471450"/>
    <n v="130"/>
    <n v="41740528"/>
    <n v="152558824"/>
    <n v="-110818296"/>
    <x v="0"/>
  </r>
  <r>
    <x v="10"/>
    <x v="10"/>
    <s v="Rəngli"/>
    <x v="3"/>
    <s v="French"/>
    <x v="0"/>
    <s v="PG-13"/>
    <s v="Tom Downey"/>
    <x v="519"/>
    <n v="7762"/>
    <n v="93289"/>
    <n v="20272"/>
    <n v="116847"/>
    <n v="8.1"/>
    <n v="2455482"/>
    <n v="90"/>
    <n v="299280550"/>
    <n v="258298746"/>
    <n v="40981804"/>
    <x v="3"/>
  </r>
  <r>
    <x v="128"/>
    <x v="5"/>
    <s v="Rəngli"/>
    <x v="3"/>
    <s v="French"/>
    <x v="6"/>
    <s v="R"/>
    <s v="Hugh Portman"/>
    <x v="302"/>
    <n v="35665"/>
    <n v="80399"/>
    <n v="12903"/>
    <n v="121412"/>
    <n v="7.6"/>
    <n v="1206197"/>
    <n v="100"/>
    <n v="901089977"/>
    <n v="66309060"/>
    <n v="834780917"/>
    <x v="2"/>
  </r>
  <r>
    <x v="213"/>
    <x v="16"/>
    <s v="Rəngli"/>
    <x v="1"/>
    <s v="English"/>
    <x v="2"/>
    <s v="PG"/>
    <s v="Hugh Smith"/>
    <x v="277"/>
    <n v="49453"/>
    <n v="262328"/>
    <n v="14737"/>
    <n v="110176"/>
    <n v="8"/>
    <n v="347668"/>
    <n v="133"/>
    <n v="906255585"/>
    <n v="195659552"/>
    <n v="710596033"/>
    <x v="4"/>
  </r>
  <r>
    <x v="35"/>
    <x v="7"/>
    <s v="Rəngli"/>
    <x v="5"/>
    <s v="English"/>
    <x v="0"/>
    <s v="PG-13"/>
    <s v="Brad Murphy"/>
    <x v="19"/>
    <n v="16281"/>
    <n v="102458"/>
    <n v="46814"/>
    <n v="6792"/>
    <n v="8.1"/>
    <n v="2431625"/>
    <n v="179"/>
    <n v="274992813"/>
    <n v="187966803"/>
    <n v="87026010"/>
    <x v="1"/>
  </r>
  <r>
    <x v="206"/>
    <x v="18"/>
    <s v="Ağ-qara"/>
    <x v="3"/>
    <s v="English"/>
    <x v="2"/>
    <s v="TV-MA"/>
    <s v="Anne Murphy"/>
    <x v="434"/>
    <n v="52683"/>
    <n v="51489"/>
    <n v="45021"/>
    <n v="21022"/>
    <n v="5.2"/>
    <n v="82416"/>
    <n v="90"/>
    <n v="497064025"/>
    <n v="218679788"/>
    <n v="278384237"/>
    <x v="1"/>
  </r>
  <r>
    <x v="111"/>
    <x v="3"/>
    <s v="Rəngli"/>
    <x v="4"/>
    <s v="English"/>
    <x v="4"/>
    <s v="PG"/>
    <s v="Jennifer Downey"/>
    <x v="12"/>
    <n v="9832"/>
    <n v="171604"/>
    <n v="41001"/>
    <n v="83271"/>
    <n v="3.7"/>
    <n v="1051547"/>
    <n v="175"/>
    <n v="947775866"/>
    <n v="126616026"/>
    <n v="821159840"/>
    <x v="2"/>
  </r>
  <r>
    <x v="211"/>
    <x v="15"/>
    <s v="Rəngli"/>
    <x v="0"/>
    <s v="German"/>
    <x v="1"/>
    <s v="G"/>
    <s v="Emma Tarantino"/>
    <x v="99"/>
    <n v="26588"/>
    <n v="99220"/>
    <n v="384"/>
    <n v="72406"/>
    <n v="6.1"/>
    <n v="1355190"/>
    <n v="114"/>
    <n v="1110020913"/>
    <n v="255255804"/>
    <n v="854765109"/>
    <x v="2"/>
  </r>
  <r>
    <x v="193"/>
    <x v="14"/>
    <s v="Rəngli"/>
    <x v="5"/>
    <s v="Spanish"/>
    <x v="0"/>
    <s v="G"/>
    <s v="Brad Johansson"/>
    <x v="2"/>
    <n v="43784"/>
    <n v="327004"/>
    <n v="7494"/>
    <n v="7313"/>
    <n v="9.6"/>
    <n v="1068778"/>
    <n v="193"/>
    <n v="203209512"/>
    <n v="257150002"/>
    <n v="-53940490"/>
    <x v="1"/>
  </r>
  <r>
    <x v="49"/>
    <x v="9"/>
    <s v="Rəngli"/>
    <x v="6"/>
    <s v="Spanish"/>
    <x v="3"/>
    <s v="G"/>
    <s v="Leonardo Craig"/>
    <x v="104"/>
    <n v="55533"/>
    <n v="330998"/>
    <n v="7060"/>
    <n v="85082"/>
    <n v="6.1"/>
    <n v="1814430"/>
    <n v="109"/>
    <n v="841436288"/>
    <n v="246398667"/>
    <n v="595037621"/>
    <x v="1"/>
  </r>
  <r>
    <x v="72"/>
    <x v="36"/>
    <s v="Rəngli"/>
    <x v="5"/>
    <s v="English"/>
    <x v="0"/>
    <s v="PG-13"/>
    <s v="Jennifer Lawrence"/>
    <x v="439"/>
    <n v="63088"/>
    <n v="114221"/>
    <n v="12315"/>
    <n v="94886"/>
    <n v="9.6"/>
    <n v="1617540"/>
    <n v="166"/>
    <n v="955727535"/>
    <n v="202964264"/>
    <n v="752763271"/>
    <x v="3"/>
  </r>
  <r>
    <x v="160"/>
    <x v="20"/>
    <s v="Rəngli"/>
    <x v="1"/>
    <s v="French"/>
    <x v="5"/>
    <s v="TV-MA"/>
    <s v="Emma Watson"/>
    <x v="362"/>
    <n v="45038"/>
    <n v="56534"/>
    <n v="15396"/>
    <n v="116427"/>
    <n v="7.7"/>
    <n v="1770576"/>
    <n v="161"/>
    <n v="60708027"/>
    <n v="170378052"/>
    <n v="-109670025"/>
    <x v="3"/>
  </r>
  <r>
    <x v="164"/>
    <x v="33"/>
    <s v="Rəngli"/>
    <x v="6"/>
    <s v="Spanish"/>
    <x v="3"/>
    <s v="PG"/>
    <s v="Will Depp"/>
    <x v="183"/>
    <n v="12668"/>
    <n v="3281"/>
    <n v="49687"/>
    <n v="28235"/>
    <n v="3.6"/>
    <n v="1066664"/>
    <n v="153"/>
    <n v="1104147816"/>
    <n v="162710716"/>
    <n v="941437100"/>
    <x v="4"/>
  </r>
  <r>
    <x v="196"/>
    <x v="36"/>
    <s v="Rəngli"/>
    <x v="3"/>
    <s v="English"/>
    <x v="2"/>
    <s v="PG"/>
    <s v="Matthew Craig"/>
    <x v="2"/>
    <n v="50788"/>
    <n v="177156"/>
    <n v="15133"/>
    <n v="99803"/>
    <n v="6.9"/>
    <n v="1796690"/>
    <n v="141"/>
    <n v="201911609"/>
    <n v="171390484"/>
    <n v="30521125"/>
    <x v="3"/>
  </r>
  <r>
    <x v="154"/>
    <x v="1"/>
    <s v="Rəngli"/>
    <x v="5"/>
    <s v="Turkish"/>
    <x v="3"/>
    <s v="TV-MA"/>
    <s v="Charlize Smith"/>
    <x v="337"/>
    <n v="72520"/>
    <n v="131313"/>
    <n v="44885"/>
    <n v="120129"/>
    <n v="6"/>
    <n v="671681"/>
    <n v="121"/>
    <n v="490723783"/>
    <n v="42738835"/>
    <n v="447984948"/>
    <x v="1"/>
  </r>
  <r>
    <x v="165"/>
    <x v="5"/>
    <s v="Rəngli"/>
    <x v="5"/>
    <s v="Azerbaijani"/>
    <x v="6"/>
    <s v="PG"/>
    <s v="Denzel DiCaprio"/>
    <x v="252"/>
    <n v="73724"/>
    <n v="75078"/>
    <n v="2886"/>
    <n v="81409"/>
    <n v="6.6"/>
    <n v="1323176"/>
    <n v="161"/>
    <n v="528173582"/>
    <n v="207139248"/>
    <n v="321034334"/>
    <x v="2"/>
  </r>
  <r>
    <x v="147"/>
    <x v="32"/>
    <s v="Rəngli"/>
    <x v="1"/>
    <s v="English"/>
    <x v="4"/>
    <s v="R"/>
    <s v="Scarlett Reeves"/>
    <x v="341"/>
    <n v="49283"/>
    <n v="54419"/>
    <n v="17523"/>
    <n v="7380"/>
    <n v="5.2"/>
    <n v="1170217"/>
    <n v="149"/>
    <n v="689128633"/>
    <n v="96746772"/>
    <n v="592381861"/>
    <x v="0"/>
  </r>
  <r>
    <x v="73"/>
    <x v="35"/>
    <s v="Rəngli"/>
    <x v="4"/>
    <s v="English"/>
    <x v="5"/>
    <s v="R"/>
    <s v="Scarlett Cruise"/>
    <x v="366"/>
    <n v="44974"/>
    <n v="289455"/>
    <n v="14243"/>
    <n v="106204"/>
    <n v="3.8"/>
    <n v="443078"/>
    <n v="126"/>
    <n v="301590966"/>
    <n v="16095633"/>
    <n v="285495333"/>
    <x v="0"/>
  </r>
  <r>
    <x v="92"/>
    <x v="39"/>
    <s v="Rəngli"/>
    <x v="4"/>
    <s v="Azerbaijani"/>
    <x v="1"/>
    <s v="TV-MA"/>
    <s v="Will Theron"/>
    <x v="168"/>
    <n v="27741"/>
    <n v="119071"/>
    <n v="47191"/>
    <n v="82775"/>
    <n v="7"/>
    <n v="1192059"/>
    <n v="150"/>
    <n v="629996656"/>
    <n v="270080011"/>
    <n v="359916645"/>
    <x v="0"/>
  </r>
  <r>
    <x v="172"/>
    <x v="24"/>
    <s v="Rəngli"/>
    <x v="3"/>
    <s v="German"/>
    <x v="6"/>
    <s v="PG"/>
    <s v="Natalie Craig"/>
    <x v="231"/>
    <n v="35835"/>
    <n v="148322"/>
    <n v="8646"/>
    <n v="73568"/>
    <n v="7.6"/>
    <n v="200462"/>
    <n v="94"/>
    <n v="891076894"/>
    <n v="331311992"/>
    <n v="559764902"/>
    <x v="2"/>
  </r>
  <r>
    <x v="88"/>
    <x v="17"/>
    <s v="Rəngli"/>
    <x v="7"/>
    <s v="English"/>
    <x v="3"/>
    <s v="PG"/>
    <s v="Johnny Lawrence"/>
    <x v="402"/>
    <n v="69963"/>
    <n v="263726"/>
    <n v="9168"/>
    <n v="133728"/>
    <n v="5.7"/>
    <n v="2416253"/>
    <n v="142"/>
    <n v="442288145"/>
    <n v="18479898"/>
    <n v="423808247"/>
    <x v="1"/>
  </r>
  <r>
    <x v="94"/>
    <x v="8"/>
    <s v="Rəngli"/>
    <x v="3"/>
    <s v="English"/>
    <x v="3"/>
    <s v="R"/>
    <s v="Natalie Craig"/>
    <x v="345"/>
    <n v="42740"/>
    <n v="142842"/>
    <n v="18494"/>
    <n v="20989"/>
    <n v="6.1"/>
    <n v="1813953"/>
    <n v="92"/>
    <n v="5663924"/>
    <n v="18716547"/>
    <n v="-13052623"/>
    <x v="3"/>
  </r>
  <r>
    <x v="43"/>
    <x v="4"/>
    <s v="Rəngli"/>
    <x v="3"/>
    <s v="English"/>
    <x v="4"/>
    <s v="G"/>
    <s v="Brad Robbie"/>
    <x v="443"/>
    <n v="38456"/>
    <n v="52659"/>
    <n v="33851"/>
    <n v="31689"/>
    <n v="8.8000000000000007"/>
    <n v="1674338"/>
    <n v="166"/>
    <n v="1165717452"/>
    <n v="308739269"/>
    <n v="856978183"/>
    <x v="0"/>
  </r>
  <r>
    <x v="160"/>
    <x v="17"/>
    <s v="Rəngli"/>
    <x v="0"/>
    <s v="English"/>
    <x v="2"/>
    <s v="PG-13"/>
    <s v="Emma Reeves"/>
    <x v="413"/>
    <n v="60310"/>
    <n v="70342"/>
    <n v="32938"/>
    <n v="33193"/>
    <n v="9.1"/>
    <n v="40534"/>
    <n v="127"/>
    <n v="166203780"/>
    <n v="257603188"/>
    <n v="-91399408"/>
    <x v="1"/>
  </r>
  <r>
    <x v="17"/>
    <x v="9"/>
    <s v="Rəngli"/>
    <x v="2"/>
    <s v="English"/>
    <x v="6"/>
    <s v="TV-MA"/>
    <s v="Quentin Hathaway"/>
    <x v="69"/>
    <n v="74241"/>
    <n v="278274"/>
    <n v="1603"/>
    <n v="128436"/>
    <n v="7.6"/>
    <n v="1012653"/>
    <n v="173"/>
    <n v="778673389"/>
    <n v="290398636"/>
    <n v="488274753"/>
    <x v="1"/>
  </r>
  <r>
    <x v="27"/>
    <x v="37"/>
    <s v="Rəngli"/>
    <x v="1"/>
    <s v="English"/>
    <x v="0"/>
    <s v="G"/>
    <s v="Cillian Theron"/>
    <x v="225"/>
    <n v="38948"/>
    <n v="260239"/>
    <n v="21076"/>
    <n v="130047"/>
    <n v="4.3"/>
    <n v="1445665"/>
    <n v="101"/>
    <n v="581894131"/>
    <n v="157366503"/>
    <n v="424527628"/>
    <x v="4"/>
  </r>
  <r>
    <x v="95"/>
    <x v="5"/>
    <s v="Rəngli"/>
    <x v="5"/>
    <s v="English"/>
    <x v="3"/>
    <s v="G"/>
    <s v="Quentin Hathaway"/>
    <x v="339"/>
    <n v="77725"/>
    <n v="137217"/>
    <n v="44192"/>
    <n v="136005"/>
    <n v="4.3"/>
    <n v="2442388"/>
    <n v="102"/>
    <n v="932605782"/>
    <n v="71079738"/>
    <n v="861526044"/>
    <x v="2"/>
  </r>
  <r>
    <x v="60"/>
    <x v="14"/>
    <s v="Rəngli"/>
    <x v="0"/>
    <s v="English"/>
    <x v="3"/>
    <s v="R"/>
    <s v="Leonardo Johansson"/>
    <x v="325"/>
    <n v="19517"/>
    <n v="183213"/>
    <n v="11812"/>
    <n v="101284"/>
    <n v="8.4"/>
    <n v="1965707"/>
    <n v="169"/>
    <n v="51613653"/>
    <n v="294067884"/>
    <n v="-242454231"/>
    <x v="1"/>
  </r>
  <r>
    <x v="17"/>
    <x v="25"/>
    <s v="Rəngli"/>
    <x v="0"/>
    <s v="German"/>
    <x v="3"/>
    <s v="PG-13"/>
    <s v="Keanu Reeves"/>
    <x v="478"/>
    <n v="17408"/>
    <n v="9405"/>
    <n v="20729"/>
    <n v="17752"/>
    <n v="9.8000000000000007"/>
    <n v="2282327"/>
    <n v="152"/>
    <n v="547632848"/>
    <n v="217637065"/>
    <n v="329995783"/>
    <x v="3"/>
  </r>
  <r>
    <x v="195"/>
    <x v="19"/>
    <s v="Rəngli"/>
    <x v="2"/>
    <s v="Azerbaijani"/>
    <x v="2"/>
    <s v="TV-MA"/>
    <s v="Robert McConaughey"/>
    <x v="177"/>
    <n v="26686"/>
    <n v="109789"/>
    <n v="13949"/>
    <n v="74252"/>
    <n v="6.5"/>
    <n v="453460"/>
    <n v="184"/>
    <n v="878662373"/>
    <n v="235586313"/>
    <n v="643076060"/>
    <x v="0"/>
  </r>
  <r>
    <x v="152"/>
    <x v="29"/>
    <s v="Rəngli"/>
    <x v="0"/>
    <s v="English"/>
    <x v="6"/>
    <s v="TV-MA"/>
    <s v="Daniel Craig"/>
    <x v="247"/>
    <n v="52467"/>
    <n v="28149"/>
    <n v="16068"/>
    <n v="23489"/>
    <n v="6.7"/>
    <n v="2080035"/>
    <n v="178"/>
    <n v="517824648"/>
    <n v="284155381"/>
    <n v="233669267"/>
    <x v="1"/>
  </r>
  <r>
    <x v="117"/>
    <x v="17"/>
    <s v="Rəngli"/>
    <x v="2"/>
    <s v="English"/>
    <x v="3"/>
    <s v="PG"/>
    <s v="Charlize Lawrence"/>
    <x v="396"/>
    <n v="10972"/>
    <n v="129499"/>
    <n v="39919"/>
    <n v="105313"/>
    <n v="6.8"/>
    <n v="573622"/>
    <n v="174"/>
    <n v="845904354"/>
    <n v="69502722"/>
    <n v="776401632"/>
    <x v="1"/>
  </r>
  <r>
    <x v="153"/>
    <x v="23"/>
    <s v="Ağ-qara"/>
    <x v="4"/>
    <s v="French"/>
    <x v="5"/>
    <s v="PG"/>
    <s v="Brad Depp"/>
    <x v="417"/>
    <n v="74234"/>
    <n v="222733"/>
    <n v="18935"/>
    <n v="108139"/>
    <n v="6.7"/>
    <n v="2496690"/>
    <n v="162"/>
    <n v="589497503"/>
    <n v="60094626"/>
    <n v="529402877"/>
    <x v="3"/>
  </r>
  <r>
    <x v="174"/>
    <x v="9"/>
    <s v="Rəngli"/>
    <x v="5"/>
    <s v="English"/>
    <x v="2"/>
    <s v="PG"/>
    <s v="Brad Pitt"/>
    <x v="356"/>
    <n v="48521"/>
    <n v="133399"/>
    <n v="1341"/>
    <n v="84637"/>
    <n v="8.1"/>
    <n v="2313181"/>
    <n v="114"/>
    <n v="815917212"/>
    <n v="159586185"/>
    <n v="656331027"/>
    <x v="1"/>
  </r>
  <r>
    <x v="98"/>
    <x v="11"/>
    <s v="Rəngli"/>
    <x v="6"/>
    <s v="English"/>
    <x v="6"/>
    <s v="TV-MA"/>
    <s v="Scarlett Gosling"/>
    <x v="492"/>
    <n v="12678"/>
    <n v="309422"/>
    <n v="34940"/>
    <n v="78522"/>
    <n v="9.4"/>
    <n v="685480"/>
    <n v="135"/>
    <n v="735279728"/>
    <n v="320865735"/>
    <n v="414413993"/>
    <x v="3"/>
  </r>
  <r>
    <x v="132"/>
    <x v="33"/>
    <s v="Ağ-qara"/>
    <x v="1"/>
    <s v="English"/>
    <x v="5"/>
    <s v="TV-MA"/>
    <s v="Will Nolan"/>
    <x v="63"/>
    <n v="48712"/>
    <n v="67850"/>
    <n v="14101"/>
    <n v="117777"/>
    <n v="6.9"/>
    <n v="53039"/>
    <n v="115"/>
    <n v="930060095"/>
    <n v="40672007"/>
    <n v="889388088"/>
    <x v="4"/>
  </r>
  <r>
    <x v="91"/>
    <x v="30"/>
    <s v="Rəngli"/>
    <x v="2"/>
    <s v="Azerbaijani"/>
    <x v="0"/>
    <s v="PG"/>
    <s v="Denzel Tarantino"/>
    <x v="389"/>
    <n v="26002"/>
    <n v="259409"/>
    <n v="45148"/>
    <n v="78510"/>
    <n v="8.8000000000000007"/>
    <n v="397566"/>
    <n v="160"/>
    <n v="820147045"/>
    <n v="23295172"/>
    <n v="796851873"/>
    <x v="4"/>
  </r>
  <r>
    <x v="176"/>
    <x v="37"/>
    <s v="Rəngli"/>
    <x v="4"/>
    <s v="German"/>
    <x v="2"/>
    <s v="PG-13"/>
    <s v="Will Portman"/>
    <x v="218"/>
    <n v="11471"/>
    <n v="232234"/>
    <n v="49613"/>
    <n v="84584"/>
    <n v="7.1"/>
    <n v="1552245"/>
    <n v="87"/>
    <n v="482724653"/>
    <n v="21020513"/>
    <n v="461704140"/>
    <x v="4"/>
  </r>
  <r>
    <x v="189"/>
    <x v="30"/>
    <s v="Rəngli"/>
    <x v="3"/>
    <s v="English"/>
    <x v="2"/>
    <s v="PG-13"/>
    <s v="Daniel Bale"/>
    <x v="280"/>
    <n v="22557"/>
    <n v="99092"/>
    <n v="44580"/>
    <n v="18894"/>
    <n v="9.5"/>
    <n v="792479"/>
    <n v="103"/>
    <n v="650126962"/>
    <n v="322067407"/>
    <n v="328059555"/>
    <x v="4"/>
  </r>
  <r>
    <x v="116"/>
    <x v="20"/>
    <s v="Rəngli"/>
    <x v="7"/>
    <s v="French"/>
    <x v="5"/>
    <s v="G"/>
    <s v="Jennifer Cruise"/>
    <x v="291"/>
    <n v="55403"/>
    <n v="251058"/>
    <n v="39885"/>
    <n v="68969"/>
    <n v="9.3000000000000007"/>
    <n v="2354133"/>
    <n v="131"/>
    <n v="993680359"/>
    <n v="37958820"/>
    <n v="955721539"/>
    <x v="3"/>
  </r>
  <r>
    <x v="109"/>
    <x v="18"/>
    <s v="Rəngli"/>
    <x v="6"/>
    <s v="English"/>
    <x v="1"/>
    <s v="PG"/>
    <s v="Emma Gosling"/>
    <x v="458"/>
    <n v="33041"/>
    <n v="323907"/>
    <n v="25745"/>
    <n v="129769"/>
    <n v="8.9"/>
    <n v="39360"/>
    <n v="102"/>
    <n v="486222212"/>
    <n v="62806134"/>
    <n v="423416078"/>
    <x v="1"/>
  </r>
  <r>
    <x v="67"/>
    <x v="10"/>
    <s v="Rəngli"/>
    <x v="1"/>
    <s v="German"/>
    <x v="2"/>
    <s v="R"/>
    <s v="Scarlett Smith"/>
    <x v="121"/>
    <n v="1820"/>
    <n v="75393"/>
    <n v="2850"/>
    <n v="88655"/>
    <n v="6"/>
    <n v="1269192"/>
    <n v="87"/>
    <n v="1022412467"/>
    <n v="335083862"/>
    <n v="687328605"/>
    <x v="3"/>
  </r>
  <r>
    <x v="30"/>
    <x v="39"/>
    <s v="Rəngli"/>
    <x v="7"/>
    <s v="Spanish"/>
    <x v="5"/>
    <s v="PG"/>
    <s v="Ryan McConaughey"/>
    <x v="398"/>
    <n v="18994"/>
    <n v="104125"/>
    <n v="37459"/>
    <n v="24461"/>
    <n v="8.6"/>
    <n v="2168630"/>
    <n v="119"/>
    <n v="285554336"/>
    <n v="222132884"/>
    <n v="63421452"/>
    <x v="0"/>
  </r>
  <r>
    <x v="67"/>
    <x v="3"/>
    <s v="Ağ-qara"/>
    <x v="5"/>
    <s v="English"/>
    <x v="5"/>
    <s v="PG-13"/>
    <s v="Anne Depp"/>
    <x v="54"/>
    <n v="2360"/>
    <n v="271846"/>
    <n v="46996"/>
    <n v="58376"/>
    <n v="6.1"/>
    <n v="1988729"/>
    <n v="122"/>
    <n v="1009006150"/>
    <n v="188116129"/>
    <n v="820890021"/>
    <x v="2"/>
  </r>
  <r>
    <x v="36"/>
    <x v="11"/>
    <s v="Rəngli"/>
    <x v="7"/>
    <s v="English"/>
    <x v="3"/>
    <s v="TV-MA"/>
    <s v="Brad Theron"/>
    <x v="256"/>
    <n v="7530"/>
    <n v="103071"/>
    <n v="27034"/>
    <n v="135469"/>
    <n v="8.1999999999999993"/>
    <n v="795406"/>
    <n v="145"/>
    <n v="1092479726"/>
    <n v="253614104"/>
    <n v="838865622"/>
    <x v="3"/>
  </r>
  <r>
    <x v="6"/>
    <x v="15"/>
    <s v="Rəngli"/>
    <x v="5"/>
    <s v="English"/>
    <x v="2"/>
    <s v="TV-MA"/>
    <s v="Robert DiCaprio"/>
    <x v="168"/>
    <n v="19587"/>
    <n v="69611"/>
    <n v="8354"/>
    <n v="19459"/>
    <n v="9.3000000000000007"/>
    <n v="399967"/>
    <n v="137"/>
    <n v="619189773"/>
    <n v="266909180"/>
    <n v="352280593"/>
    <x v="2"/>
  </r>
  <r>
    <x v="199"/>
    <x v="21"/>
    <s v="Rəngli"/>
    <x v="2"/>
    <s v="English"/>
    <x v="6"/>
    <s v="PG"/>
    <s v="Natalie Murphy"/>
    <x v="385"/>
    <n v="35164"/>
    <n v="243188"/>
    <n v="45729"/>
    <n v="115106"/>
    <n v="6.3"/>
    <n v="987278"/>
    <n v="170"/>
    <n v="742491794"/>
    <n v="267697268"/>
    <n v="474794526"/>
    <x v="0"/>
  </r>
  <r>
    <x v="188"/>
    <x v="22"/>
    <s v="Rəngli"/>
    <x v="2"/>
    <s v="English"/>
    <x v="5"/>
    <s v="PG"/>
    <s v="Christian Downey"/>
    <x v="414"/>
    <n v="79174"/>
    <n v="18697"/>
    <n v="27941"/>
    <n v="105803"/>
    <n v="7.4"/>
    <n v="187941"/>
    <n v="193"/>
    <n v="440875650"/>
    <n v="289107136"/>
    <n v="151768514"/>
    <x v="4"/>
  </r>
  <r>
    <x v="73"/>
    <x v="35"/>
    <s v="Rəngli"/>
    <x v="6"/>
    <s v="English"/>
    <x v="4"/>
    <s v="TV-MA"/>
    <s v="Keanu Johansson"/>
    <x v="475"/>
    <n v="42791"/>
    <n v="42969"/>
    <n v="34733"/>
    <n v="78351"/>
    <n v="7.1"/>
    <n v="504132"/>
    <n v="174"/>
    <n v="874330346"/>
    <n v="76189382"/>
    <n v="798140964"/>
    <x v="0"/>
  </r>
  <r>
    <x v="202"/>
    <x v="28"/>
    <s v="Rəngli"/>
    <x v="1"/>
    <s v="English"/>
    <x v="1"/>
    <s v="R"/>
    <s v="Scarlett Washington"/>
    <x v="86"/>
    <n v="40142"/>
    <n v="245951"/>
    <n v="42796"/>
    <n v="134442"/>
    <n v="6.2"/>
    <n v="835425"/>
    <n v="112"/>
    <n v="430520821"/>
    <n v="81863802"/>
    <n v="348657019"/>
    <x v="3"/>
  </r>
  <r>
    <x v="3"/>
    <x v="31"/>
    <s v="Rəngli"/>
    <x v="7"/>
    <s v="French"/>
    <x v="1"/>
    <s v="PG-13"/>
    <s v="Cillian DiCaprio"/>
    <x v="431"/>
    <n v="13378"/>
    <n v="53846"/>
    <n v="2127"/>
    <n v="129140"/>
    <n v="8.6"/>
    <n v="1659346"/>
    <n v="153"/>
    <n v="1034198380"/>
    <n v="320141931"/>
    <n v="714056449"/>
    <x v="3"/>
  </r>
  <r>
    <x v="104"/>
    <x v="13"/>
    <s v="Rəngli"/>
    <x v="6"/>
    <s v="Azerbaijani"/>
    <x v="6"/>
    <s v="R"/>
    <s v="Denzel Downey"/>
    <x v="187"/>
    <n v="28412"/>
    <n v="346241"/>
    <n v="7055"/>
    <n v="27859"/>
    <n v="7.4"/>
    <n v="1536818"/>
    <n v="92"/>
    <n v="759625120"/>
    <n v="141113650"/>
    <n v="618511470"/>
    <x v="1"/>
  </r>
  <r>
    <x v="42"/>
    <x v="30"/>
    <s v="Rəngli"/>
    <x v="6"/>
    <s v="French"/>
    <x v="1"/>
    <s v="G"/>
    <s v="Brad Depp"/>
    <x v="287"/>
    <n v="59797"/>
    <n v="227288"/>
    <n v="17515"/>
    <n v="135142"/>
    <n v="8.1999999999999993"/>
    <n v="255686"/>
    <n v="184"/>
    <n v="906567062"/>
    <n v="336949583"/>
    <n v="569617479"/>
    <x v="4"/>
  </r>
  <r>
    <x v="95"/>
    <x v="36"/>
    <s v="Rəngli"/>
    <x v="4"/>
    <s v="Spanish"/>
    <x v="1"/>
    <s v="PG-13"/>
    <s v="Denzel Craig"/>
    <x v="5"/>
    <n v="20237"/>
    <n v="275437"/>
    <n v="20638"/>
    <n v="34578"/>
    <n v="3.5"/>
    <n v="1992257"/>
    <n v="135"/>
    <n v="394170485"/>
    <n v="324098661"/>
    <n v="70071824"/>
    <x v="3"/>
  </r>
  <r>
    <x v="35"/>
    <x v="11"/>
    <s v="Rəngli"/>
    <x v="1"/>
    <s v="Turkish"/>
    <x v="4"/>
    <s v="G"/>
    <s v="Daniel Theron"/>
    <x v="387"/>
    <n v="47770"/>
    <n v="225741"/>
    <n v="49894"/>
    <n v="54881"/>
    <n v="4.2"/>
    <n v="319659"/>
    <n v="87"/>
    <n v="539517546"/>
    <n v="127805408"/>
    <n v="411712138"/>
    <x v="3"/>
  </r>
  <r>
    <x v="133"/>
    <x v="35"/>
    <s v="Rəngli"/>
    <x v="5"/>
    <s v="English"/>
    <x v="1"/>
    <s v="R"/>
    <s v="Christopher Lawrence"/>
    <x v="244"/>
    <n v="50432"/>
    <n v="192796"/>
    <n v="49985"/>
    <n v="65293"/>
    <n v="6.8"/>
    <n v="2184060"/>
    <n v="165"/>
    <n v="321309886"/>
    <n v="138683094"/>
    <n v="182626792"/>
    <x v="0"/>
  </r>
  <r>
    <x v="139"/>
    <x v="27"/>
    <s v="Rəngli"/>
    <x v="7"/>
    <s v="English"/>
    <x v="2"/>
    <s v="PG"/>
    <s v="Matthew Depp"/>
    <x v="152"/>
    <n v="35083"/>
    <n v="285062"/>
    <n v="4069"/>
    <n v="40746"/>
    <n v="7.1"/>
    <n v="1004064"/>
    <n v="109"/>
    <n v="420090100"/>
    <n v="249647357"/>
    <n v="170442743"/>
    <x v="0"/>
  </r>
  <r>
    <x v="168"/>
    <x v="37"/>
    <s v="Rəngli"/>
    <x v="5"/>
    <s v="Turkish"/>
    <x v="4"/>
    <s v="PG"/>
    <s v="Johnny Hathaway"/>
    <x v="460"/>
    <n v="55706"/>
    <n v="348615"/>
    <n v="32147"/>
    <n v="78096"/>
    <n v="5.9"/>
    <n v="2487283"/>
    <n v="143"/>
    <n v="36681846"/>
    <n v="226481476"/>
    <n v="-189799630"/>
    <x v="4"/>
  </r>
  <r>
    <x v="102"/>
    <x v="24"/>
    <s v="Rəngli"/>
    <x v="7"/>
    <s v="English"/>
    <x v="3"/>
    <s v="G"/>
    <s v="Robert Johansson"/>
    <x v="153"/>
    <n v="22224"/>
    <n v="340478"/>
    <n v="23210"/>
    <n v="45205"/>
    <n v="4"/>
    <n v="1356929"/>
    <n v="91"/>
    <n v="378860824"/>
    <n v="256809660"/>
    <n v="122051164"/>
    <x v="2"/>
  </r>
  <r>
    <x v="161"/>
    <x v="28"/>
    <s v="Rəngli"/>
    <x v="4"/>
    <s v="French"/>
    <x v="4"/>
    <s v="PG-13"/>
    <s v="Cillian Tarantino"/>
    <x v="429"/>
    <n v="37515"/>
    <n v="240831"/>
    <n v="46300"/>
    <n v="33677"/>
    <n v="4.2"/>
    <n v="803009"/>
    <n v="155"/>
    <n v="1056284303"/>
    <n v="186825759"/>
    <n v="869458544"/>
    <x v="3"/>
  </r>
  <r>
    <x v="18"/>
    <x v="26"/>
    <s v="Rəngli"/>
    <x v="7"/>
    <s v="English"/>
    <x v="2"/>
    <s v="R"/>
    <s v="Keanu Robbie"/>
    <x v="351"/>
    <n v="49049"/>
    <n v="344846"/>
    <n v="12777"/>
    <n v="8475"/>
    <n v="3.9"/>
    <n v="436152"/>
    <n v="160"/>
    <n v="954223604"/>
    <n v="75127865"/>
    <n v="879095739"/>
    <x v="0"/>
  </r>
  <r>
    <x v="37"/>
    <x v="5"/>
    <s v="Rəngli"/>
    <x v="6"/>
    <s v="French"/>
    <x v="0"/>
    <s v="TV-MA"/>
    <s v="Emma Jackman"/>
    <x v="346"/>
    <n v="55224"/>
    <n v="116404"/>
    <n v="3342"/>
    <n v="78671"/>
    <n v="6"/>
    <n v="748790"/>
    <n v="107"/>
    <n v="118429715"/>
    <n v="235340251"/>
    <n v="-116910536"/>
    <x v="2"/>
  </r>
  <r>
    <x v="190"/>
    <x v="18"/>
    <s v="Rəngli"/>
    <x v="0"/>
    <s v="Spanish"/>
    <x v="5"/>
    <s v="R"/>
    <s v="Anne Jackman"/>
    <x v="35"/>
    <n v="21516"/>
    <n v="22020"/>
    <n v="40024"/>
    <n v="34225"/>
    <n v="3.8"/>
    <n v="569594"/>
    <n v="157"/>
    <n v="176889829"/>
    <n v="70105370"/>
    <n v="106784459"/>
    <x v="1"/>
  </r>
  <r>
    <x v="115"/>
    <x v="32"/>
    <s v="Rəngli"/>
    <x v="6"/>
    <s v="English"/>
    <x v="5"/>
    <s v="PG"/>
    <s v="Christian Tarantino"/>
    <x v="128"/>
    <n v="27136"/>
    <n v="57215"/>
    <n v="32961"/>
    <n v="50741"/>
    <n v="8.9"/>
    <n v="358797"/>
    <n v="112"/>
    <n v="628972503"/>
    <n v="206848570"/>
    <n v="422123933"/>
    <x v="0"/>
  </r>
  <r>
    <x v="218"/>
    <x v="8"/>
    <s v="Rəngli"/>
    <x v="1"/>
    <s v="French"/>
    <x v="5"/>
    <s v="R"/>
    <s v="Will Craig"/>
    <x v="133"/>
    <n v="46714"/>
    <n v="232133"/>
    <n v="24124"/>
    <n v="4567"/>
    <n v="9.3000000000000007"/>
    <n v="2085405"/>
    <n v="91"/>
    <n v="465931153"/>
    <n v="188418200"/>
    <n v="277512953"/>
    <x v="3"/>
  </r>
  <r>
    <x v="107"/>
    <x v="24"/>
    <s v="Rəngli"/>
    <x v="3"/>
    <s v="French"/>
    <x v="0"/>
    <s v="G"/>
    <s v="Matthew Depp"/>
    <x v="81"/>
    <n v="48434"/>
    <n v="39939"/>
    <n v="23370"/>
    <n v="45893"/>
    <n v="4"/>
    <n v="974464"/>
    <n v="175"/>
    <n v="411228360"/>
    <n v="67030123"/>
    <n v="344198237"/>
    <x v="2"/>
  </r>
  <r>
    <x v="155"/>
    <x v="37"/>
    <s v="Rəngli"/>
    <x v="4"/>
    <s v="Azerbaijani"/>
    <x v="0"/>
    <s v="PG-13"/>
    <s v="Quentin Robbie"/>
    <x v="449"/>
    <n v="24874"/>
    <n v="288104"/>
    <n v="6500"/>
    <n v="21953"/>
    <n v="4.7"/>
    <n v="1804436"/>
    <n v="175"/>
    <n v="990028756"/>
    <n v="176284571"/>
    <n v="813744185"/>
    <x v="4"/>
  </r>
  <r>
    <x v="183"/>
    <x v="15"/>
    <s v="Ağ-qara"/>
    <x v="6"/>
    <s v="English"/>
    <x v="1"/>
    <s v="PG-13"/>
    <s v="Emma Gosling"/>
    <x v="251"/>
    <n v="19229"/>
    <n v="105907"/>
    <n v="1455"/>
    <n v="64061"/>
    <n v="5.5"/>
    <n v="1713400"/>
    <n v="145"/>
    <n v="918611798"/>
    <n v="305816567"/>
    <n v="612795231"/>
    <x v="2"/>
  </r>
  <r>
    <x v="100"/>
    <x v="8"/>
    <s v="Rəngli"/>
    <x v="5"/>
    <s v="Spanish"/>
    <x v="5"/>
    <s v="G"/>
    <s v="Natalie Depp"/>
    <x v="84"/>
    <n v="28311"/>
    <n v="140610"/>
    <n v="5522"/>
    <n v="74472"/>
    <n v="4.3"/>
    <n v="909301"/>
    <n v="97"/>
    <n v="1175451811"/>
    <n v="167609899"/>
    <n v="1007841912"/>
    <x v="3"/>
  </r>
  <r>
    <x v="57"/>
    <x v="14"/>
    <s v="Rəngli"/>
    <x v="2"/>
    <s v="English"/>
    <x v="2"/>
    <s v="R"/>
    <s v="Leonardo Johansson"/>
    <x v="198"/>
    <n v="12943"/>
    <n v="305132"/>
    <n v="1666"/>
    <n v="89183"/>
    <n v="4.5999999999999996"/>
    <n v="145571"/>
    <n v="99"/>
    <n v="1185286224"/>
    <n v="219918257"/>
    <n v="965367967"/>
    <x v="1"/>
  </r>
  <r>
    <x v="118"/>
    <x v="16"/>
    <s v="Rəngli"/>
    <x v="5"/>
    <s v="English"/>
    <x v="1"/>
    <s v="G"/>
    <s v="Denzel Downey"/>
    <x v="509"/>
    <n v="35844"/>
    <n v="328569"/>
    <n v="46580"/>
    <n v="10473"/>
    <n v="5"/>
    <n v="1066191"/>
    <n v="123"/>
    <n v="283868894"/>
    <n v="166705513"/>
    <n v="117163381"/>
    <x v="4"/>
  </r>
  <r>
    <x v="87"/>
    <x v="25"/>
    <s v="Rəngli"/>
    <x v="0"/>
    <s v="German"/>
    <x v="6"/>
    <s v="PG"/>
    <s v="Quentin Johansson"/>
    <x v="163"/>
    <n v="70069"/>
    <n v="69232"/>
    <n v="10145"/>
    <n v="9861"/>
    <n v="5.7"/>
    <n v="1406937"/>
    <n v="182"/>
    <n v="989784258"/>
    <n v="30223354"/>
    <n v="959560904"/>
    <x v="3"/>
  </r>
  <r>
    <x v="198"/>
    <x v="5"/>
    <s v="Rəngli"/>
    <x v="6"/>
    <s v="English"/>
    <x v="2"/>
    <s v="R"/>
    <s v="Tom Gosling"/>
    <x v="480"/>
    <n v="79128"/>
    <n v="90483"/>
    <n v="9608"/>
    <n v="40951"/>
    <n v="8.5"/>
    <n v="417244"/>
    <n v="163"/>
    <n v="148864443"/>
    <n v="138662661"/>
    <n v="10201782"/>
    <x v="2"/>
  </r>
  <r>
    <x v="190"/>
    <x v="6"/>
    <s v="Rəngli"/>
    <x v="0"/>
    <s v="English"/>
    <x v="5"/>
    <s v="PG-13"/>
    <s v="Tom Portman"/>
    <x v="361"/>
    <n v="53519"/>
    <n v="240981"/>
    <n v="341"/>
    <n v="83380"/>
    <n v="5.9"/>
    <n v="1186249"/>
    <n v="159"/>
    <n v="1152848740"/>
    <n v="89604133"/>
    <n v="1063244607"/>
    <x v="3"/>
  </r>
  <r>
    <x v="156"/>
    <x v="17"/>
    <s v="Ağ-qara"/>
    <x v="4"/>
    <s v="Turkish"/>
    <x v="0"/>
    <s v="PG"/>
    <s v="Quentin Smith"/>
    <x v="477"/>
    <n v="18729"/>
    <n v="199032"/>
    <n v="23342"/>
    <n v="55922"/>
    <n v="8.6999999999999993"/>
    <n v="1919944"/>
    <n v="127"/>
    <n v="262564280"/>
    <n v="78859584"/>
    <n v="183704696"/>
    <x v="1"/>
  </r>
  <r>
    <x v="64"/>
    <x v="26"/>
    <s v="Rəngli"/>
    <x v="4"/>
    <s v="French"/>
    <x v="5"/>
    <s v="PG-13"/>
    <s v="Johnny Jackman"/>
    <x v="58"/>
    <n v="35702"/>
    <n v="101243"/>
    <n v="653"/>
    <n v="85080"/>
    <n v="8.1"/>
    <n v="1738613"/>
    <n v="128"/>
    <n v="1196227588"/>
    <n v="126081575"/>
    <n v="1070146013"/>
    <x v="0"/>
  </r>
  <r>
    <x v="136"/>
    <x v="23"/>
    <s v="Rəngli"/>
    <x v="3"/>
    <s v="English"/>
    <x v="6"/>
    <s v="TV-MA"/>
    <s v="Johnny McConaughey"/>
    <x v="131"/>
    <n v="53192"/>
    <n v="209989"/>
    <n v="22431"/>
    <n v="75131"/>
    <n v="4.9000000000000004"/>
    <n v="1343821"/>
    <n v="89"/>
    <n v="23557958"/>
    <n v="262743734"/>
    <n v="-239185776"/>
    <x v="3"/>
  </r>
  <r>
    <x v="1"/>
    <x v="7"/>
    <s v="Rəngli"/>
    <x v="1"/>
    <s v="French"/>
    <x v="3"/>
    <s v="TV-MA"/>
    <s v="Brad Watson"/>
    <x v="349"/>
    <n v="21117"/>
    <n v="175966"/>
    <n v="42070"/>
    <n v="112685"/>
    <n v="9.6999999999999993"/>
    <n v="2425885"/>
    <n v="114"/>
    <n v="1177231597"/>
    <n v="57310323"/>
    <n v="1119921274"/>
    <x v="1"/>
  </r>
  <r>
    <x v="6"/>
    <x v="26"/>
    <s v="Rəngli"/>
    <x v="5"/>
    <s v="English"/>
    <x v="2"/>
    <s v="PG-13"/>
    <s v="Will Robbie"/>
    <x v="257"/>
    <n v="49638"/>
    <n v="296666"/>
    <n v="40501"/>
    <n v="126713"/>
    <n v="5.8"/>
    <n v="1074797"/>
    <n v="193"/>
    <n v="175258185"/>
    <n v="77155235"/>
    <n v="98102950"/>
    <x v="0"/>
  </r>
  <r>
    <x v="136"/>
    <x v="4"/>
    <s v="Ağ-qara"/>
    <x v="1"/>
    <s v="English"/>
    <x v="6"/>
    <s v="PG-13"/>
    <s v="Christian Smith"/>
    <x v="495"/>
    <n v="52161"/>
    <n v="98860"/>
    <n v="37158"/>
    <n v="103247"/>
    <n v="9"/>
    <n v="149421"/>
    <n v="122"/>
    <n v="879710923"/>
    <n v="183137606"/>
    <n v="696573317"/>
    <x v="0"/>
  </r>
  <r>
    <x v="209"/>
    <x v="6"/>
    <s v="Rəngli"/>
    <x v="3"/>
    <s v="English"/>
    <x v="6"/>
    <s v="G"/>
    <s v="Ryan Nolan"/>
    <x v="429"/>
    <n v="6766"/>
    <n v="239720"/>
    <n v="2630"/>
    <n v="144849"/>
    <n v="3.8"/>
    <n v="286818"/>
    <n v="127"/>
    <n v="744142718"/>
    <n v="22243734"/>
    <n v="721898984"/>
    <x v="3"/>
  </r>
  <r>
    <x v="56"/>
    <x v="31"/>
    <s v="Rəngli"/>
    <x v="6"/>
    <s v="English"/>
    <x v="5"/>
    <s v="R"/>
    <s v="Will Smith"/>
    <x v="421"/>
    <n v="56381"/>
    <n v="78189"/>
    <n v="5909"/>
    <n v="38104"/>
    <n v="4.5"/>
    <n v="240061"/>
    <n v="181"/>
    <n v="807039880"/>
    <n v="10505189"/>
    <n v="796534691"/>
    <x v="3"/>
  </r>
  <r>
    <x v="100"/>
    <x v="9"/>
    <s v="Rəngli"/>
    <x v="5"/>
    <s v="English"/>
    <x v="0"/>
    <s v="TV-MA"/>
    <s v="Christopher Washington"/>
    <x v="201"/>
    <n v="78988"/>
    <n v="142065"/>
    <n v="23833"/>
    <n v="32254"/>
    <n v="8.3000000000000007"/>
    <n v="1791945"/>
    <n v="162"/>
    <n v="870066581"/>
    <n v="49584022"/>
    <n v="820482559"/>
    <x v="1"/>
  </r>
  <r>
    <x v="153"/>
    <x v="37"/>
    <s v="Rəngli"/>
    <x v="0"/>
    <s v="Turkish"/>
    <x v="5"/>
    <s v="G"/>
    <s v="Brad Cruise"/>
    <x v="98"/>
    <n v="7648"/>
    <n v="17006"/>
    <n v="14207"/>
    <n v="35372"/>
    <n v="4.4000000000000004"/>
    <n v="1232417"/>
    <n v="91"/>
    <n v="655084370"/>
    <n v="181092638"/>
    <n v="473991732"/>
    <x v="4"/>
  </r>
  <r>
    <x v="161"/>
    <x v="10"/>
    <s v="Rəngli"/>
    <x v="0"/>
    <s v="French"/>
    <x v="5"/>
    <s v="R"/>
    <s v="Matthew Murphy"/>
    <x v="122"/>
    <n v="53830"/>
    <n v="290259"/>
    <n v="35486"/>
    <n v="132551"/>
    <n v="7.8"/>
    <n v="945479"/>
    <n v="128"/>
    <n v="1092271069"/>
    <n v="138249162"/>
    <n v="954021907"/>
    <x v="3"/>
  </r>
  <r>
    <x v="32"/>
    <x v="13"/>
    <s v="Rəngli"/>
    <x v="3"/>
    <s v="English"/>
    <x v="4"/>
    <s v="PG-13"/>
    <s v="Leonardo Pitt"/>
    <x v="460"/>
    <n v="2437"/>
    <n v="133417"/>
    <n v="15261"/>
    <n v="114237"/>
    <n v="6.3"/>
    <n v="1682512"/>
    <n v="109"/>
    <n v="190543362"/>
    <n v="13109549"/>
    <n v="177433813"/>
    <x v="1"/>
  </r>
  <r>
    <x v="154"/>
    <x v="2"/>
    <s v="Rəngli"/>
    <x v="0"/>
    <s v="English"/>
    <x v="1"/>
    <s v="PG-13"/>
    <s v="Charlize Theron"/>
    <x v="185"/>
    <n v="22761"/>
    <n v="226971"/>
    <n v="36536"/>
    <n v="79753"/>
    <n v="5.8"/>
    <n v="1970373"/>
    <n v="117"/>
    <n v="1102547947"/>
    <n v="224995347"/>
    <n v="877552600"/>
    <x v="2"/>
  </r>
  <r>
    <x v="198"/>
    <x v="25"/>
    <s v="Rəngli"/>
    <x v="5"/>
    <s v="English"/>
    <x v="3"/>
    <s v="PG"/>
    <s v="Quentin Lawrence"/>
    <x v="482"/>
    <n v="34814"/>
    <n v="209085"/>
    <n v="3020"/>
    <n v="47556"/>
    <n v="7"/>
    <n v="1072729"/>
    <n v="187"/>
    <n v="237940060"/>
    <n v="24275419"/>
    <n v="213664641"/>
    <x v="3"/>
  </r>
  <r>
    <x v="181"/>
    <x v="3"/>
    <s v="Ağ-qara"/>
    <x v="0"/>
    <s v="German"/>
    <x v="4"/>
    <s v="PG"/>
    <s v="Johnny Bale"/>
    <x v="101"/>
    <n v="8828"/>
    <n v="131383"/>
    <n v="48769"/>
    <n v="67574"/>
    <n v="4.3"/>
    <n v="1330527"/>
    <n v="148"/>
    <n v="1174646382"/>
    <n v="163288060"/>
    <n v="1011358322"/>
    <x v="2"/>
  </r>
  <r>
    <x v="213"/>
    <x v="29"/>
    <s v="Rəngli"/>
    <x v="6"/>
    <s v="English"/>
    <x v="5"/>
    <s v="PG"/>
    <s v="Matthew Reeves"/>
    <x v="26"/>
    <n v="34550"/>
    <n v="3875"/>
    <n v="15129"/>
    <n v="43653"/>
    <n v="8.6"/>
    <n v="1542533"/>
    <n v="177"/>
    <n v="711567537"/>
    <n v="13297888"/>
    <n v="698269649"/>
    <x v="1"/>
  </r>
  <r>
    <x v="16"/>
    <x v="4"/>
    <s v="Rəngli"/>
    <x v="1"/>
    <s v="English"/>
    <x v="0"/>
    <s v="PG"/>
    <s v="Daniel Craig"/>
    <x v="168"/>
    <n v="49157"/>
    <n v="68660"/>
    <n v="23784"/>
    <n v="18522"/>
    <n v="8.3000000000000007"/>
    <n v="1913272"/>
    <n v="124"/>
    <n v="209409147"/>
    <n v="244951450"/>
    <n v="-35542303"/>
    <x v="0"/>
  </r>
  <r>
    <x v="27"/>
    <x v="13"/>
    <s v="Rəngli"/>
    <x v="0"/>
    <s v="English"/>
    <x v="5"/>
    <s v="PG-13"/>
    <s v="Daniel Portman"/>
    <x v="432"/>
    <n v="14920"/>
    <n v="119831"/>
    <n v="13751"/>
    <n v="3426"/>
    <n v="7.4"/>
    <n v="721983"/>
    <n v="115"/>
    <n v="636880641"/>
    <n v="65981084"/>
    <n v="570899557"/>
    <x v="1"/>
  </r>
  <r>
    <x v="137"/>
    <x v="39"/>
    <s v="Rəngli"/>
    <x v="6"/>
    <s v="German"/>
    <x v="4"/>
    <s v="PG-13"/>
    <s v="Matthew McConaughey"/>
    <x v="3"/>
    <n v="47681"/>
    <n v="243632"/>
    <n v="19111"/>
    <n v="88466"/>
    <n v="6"/>
    <n v="1817038"/>
    <n v="109"/>
    <n v="869292193"/>
    <n v="267149035"/>
    <n v="602143158"/>
    <x v="0"/>
  </r>
  <r>
    <x v="102"/>
    <x v="39"/>
    <s v="Rəngli"/>
    <x v="6"/>
    <s v="German"/>
    <x v="3"/>
    <s v="PG"/>
    <s v="Emma Gosling"/>
    <x v="229"/>
    <n v="36483"/>
    <n v="323368"/>
    <n v="44829"/>
    <n v="142401"/>
    <n v="9"/>
    <n v="1668808"/>
    <n v="139"/>
    <n v="1040770022"/>
    <n v="147825426"/>
    <n v="892944596"/>
    <x v="0"/>
  </r>
  <r>
    <x v="198"/>
    <x v="11"/>
    <s v="Rəngli"/>
    <x v="3"/>
    <s v="English"/>
    <x v="5"/>
    <s v="PG"/>
    <s v="Hugh Craig"/>
    <x v="173"/>
    <n v="44624"/>
    <n v="326246"/>
    <n v="11796"/>
    <n v="116902"/>
    <n v="7.5"/>
    <n v="1708196"/>
    <n v="134"/>
    <n v="961161561"/>
    <n v="197983747"/>
    <n v="763177814"/>
    <x v="3"/>
  </r>
  <r>
    <x v="74"/>
    <x v="5"/>
    <s v="Rəngli"/>
    <x v="7"/>
    <s v="German"/>
    <x v="3"/>
    <s v="PG-13"/>
    <s v="Denzel Hathaway"/>
    <x v="12"/>
    <n v="74303"/>
    <n v="347102"/>
    <n v="6216"/>
    <n v="66169"/>
    <n v="6.8"/>
    <n v="700389"/>
    <n v="102"/>
    <n v="1073538677"/>
    <n v="227978060"/>
    <n v="845560617"/>
    <x v="2"/>
  </r>
  <r>
    <x v="205"/>
    <x v="25"/>
    <s v="Rəngli"/>
    <x v="2"/>
    <s v="Azerbaijani"/>
    <x v="4"/>
    <s v="TV-MA"/>
    <s v="Hugh Theron"/>
    <x v="250"/>
    <n v="33814"/>
    <n v="121655"/>
    <n v="9800"/>
    <n v="28271"/>
    <n v="5.2"/>
    <n v="2102624"/>
    <n v="113"/>
    <n v="52838744"/>
    <n v="275740982"/>
    <n v="-222902238"/>
    <x v="3"/>
  </r>
  <r>
    <x v="8"/>
    <x v="32"/>
    <s v="Rəngli"/>
    <x v="0"/>
    <s v="German"/>
    <x v="1"/>
    <s v="G"/>
    <s v="Leonardo Gosling"/>
    <x v="183"/>
    <n v="34743"/>
    <n v="170004"/>
    <n v="43050"/>
    <n v="110478"/>
    <n v="5.5"/>
    <n v="2298458"/>
    <n v="192"/>
    <n v="290881938"/>
    <n v="59966935"/>
    <n v="230915003"/>
    <x v="0"/>
  </r>
  <r>
    <x v="218"/>
    <x v="36"/>
    <s v="Rəngli"/>
    <x v="2"/>
    <s v="English"/>
    <x v="0"/>
    <s v="G"/>
    <s v="Will Lawrence"/>
    <x v="94"/>
    <n v="27378"/>
    <n v="298210"/>
    <n v="34853"/>
    <n v="52954"/>
    <n v="8.8000000000000007"/>
    <n v="1980108"/>
    <n v="118"/>
    <n v="107167990"/>
    <n v="272232921"/>
    <n v="-165064931"/>
    <x v="3"/>
  </r>
  <r>
    <x v="118"/>
    <x v="12"/>
    <s v="Rəngli"/>
    <x v="4"/>
    <s v="English"/>
    <x v="0"/>
    <s v="PG"/>
    <s v="Leonardo Theron"/>
    <x v="121"/>
    <n v="35869"/>
    <n v="9637"/>
    <n v="15752"/>
    <n v="4437"/>
    <n v="3.5"/>
    <n v="821312"/>
    <n v="88"/>
    <n v="266370113"/>
    <n v="37650051"/>
    <n v="228720062"/>
    <x v="1"/>
  </r>
  <r>
    <x v="156"/>
    <x v="13"/>
    <s v="Rəngli"/>
    <x v="2"/>
    <s v="English"/>
    <x v="4"/>
    <s v="PG-13"/>
    <s v="Hugh Jackman"/>
    <x v="285"/>
    <n v="34266"/>
    <n v="82985"/>
    <n v="41006"/>
    <n v="128121"/>
    <n v="6.2"/>
    <n v="800812"/>
    <n v="194"/>
    <n v="277437759"/>
    <n v="300134731"/>
    <n v="-22696972"/>
    <x v="1"/>
  </r>
  <r>
    <x v="167"/>
    <x v="21"/>
    <s v="Rəngli"/>
    <x v="2"/>
    <s v="English"/>
    <x v="5"/>
    <s v="PG"/>
    <s v="Tom Bale"/>
    <x v="20"/>
    <n v="17417"/>
    <n v="183138"/>
    <n v="4368"/>
    <n v="34543"/>
    <n v="8.5"/>
    <n v="1052209"/>
    <n v="150"/>
    <n v="158061697"/>
    <n v="7532489"/>
    <n v="150529208"/>
    <x v="0"/>
  </r>
  <r>
    <x v="159"/>
    <x v="2"/>
    <s v="Rəngli"/>
    <x v="1"/>
    <s v="German"/>
    <x v="0"/>
    <s v="TV-MA"/>
    <s v="Denzel Tarantino"/>
    <x v="6"/>
    <n v="24085"/>
    <n v="277580"/>
    <n v="21602"/>
    <n v="127724"/>
    <n v="7.6"/>
    <n v="885616"/>
    <n v="136"/>
    <n v="769421557"/>
    <n v="72632119"/>
    <n v="696789438"/>
    <x v="2"/>
  </r>
  <r>
    <x v="202"/>
    <x v="25"/>
    <s v="Rəngli"/>
    <x v="3"/>
    <s v="Azerbaijani"/>
    <x v="0"/>
    <s v="PG"/>
    <s v="Hugh Murphy"/>
    <x v="466"/>
    <n v="19831"/>
    <n v="194582"/>
    <n v="45400"/>
    <n v="43130"/>
    <n v="6.5"/>
    <n v="111623"/>
    <n v="108"/>
    <n v="1061038206"/>
    <n v="198364843"/>
    <n v="862673363"/>
    <x v="3"/>
  </r>
  <r>
    <x v="104"/>
    <x v="8"/>
    <s v="Rəngli"/>
    <x v="0"/>
    <s v="English"/>
    <x v="5"/>
    <s v="G"/>
    <s v="Margot Downey"/>
    <x v="150"/>
    <n v="56757"/>
    <n v="280444"/>
    <n v="45378"/>
    <n v="25259"/>
    <n v="8.1"/>
    <n v="606849"/>
    <n v="178"/>
    <n v="192586315"/>
    <n v="77100527"/>
    <n v="115485788"/>
    <x v="3"/>
  </r>
  <r>
    <x v="30"/>
    <x v="37"/>
    <s v="Rəngli"/>
    <x v="4"/>
    <s v="English"/>
    <x v="0"/>
    <s v="PG"/>
    <s v="Ryan Gosling"/>
    <x v="145"/>
    <n v="2958"/>
    <n v="159132"/>
    <n v="30644"/>
    <n v="131871"/>
    <n v="6.8"/>
    <n v="1838944"/>
    <n v="169"/>
    <n v="721781947"/>
    <n v="207591614"/>
    <n v="514190333"/>
    <x v="4"/>
  </r>
  <r>
    <x v="223"/>
    <x v="20"/>
    <s v="Rəngli"/>
    <x v="2"/>
    <s v="Azerbaijani"/>
    <x v="2"/>
    <s v="G"/>
    <s v="Brad Reeves"/>
    <x v="10"/>
    <n v="78736"/>
    <n v="257589"/>
    <n v="29786"/>
    <n v="76545"/>
    <n v="5"/>
    <n v="743678"/>
    <n v="148"/>
    <n v="1029523159"/>
    <n v="98469419"/>
    <n v="931053740"/>
    <x v="3"/>
  </r>
  <r>
    <x v="78"/>
    <x v="8"/>
    <s v="Rəngli"/>
    <x v="2"/>
    <s v="English"/>
    <x v="5"/>
    <s v="R"/>
    <s v="Charlize DiCaprio"/>
    <x v="198"/>
    <n v="2586"/>
    <n v="185665"/>
    <n v="45605"/>
    <n v="83159"/>
    <n v="8"/>
    <n v="1145288"/>
    <n v="167"/>
    <n v="400659607"/>
    <n v="302574470"/>
    <n v="98085137"/>
    <x v="3"/>
  </r>
  <r>
    <x v="188"/>
    <x v="20"/>
    <s v="Rəngli"/>
    <x v="7"/>
    <s v="English"/>
    <x v="2"/>
    <s v="PG-13"/>
    <s v="Johnny Robbie"/>
    <x v="467"/>
    <n v="31439"/>
    <n v="53225"/>
    <n v="6142"/>
    <n v="128757"/>
    <n v="4.0999999999999996"/>
    <n v="242622"/>
    <n v="87"/>
    <n v="1115660269"/>
    <n v="296677409"/>
    <n v="818982860"/>
    <x v="3"/>
  </r>
  <r>
    <x v="161"/>
    <x v="24"/>
    <s v="Rəngli"/>
    <x v="6"/>
    <s v="English"/>
    <x v="0"/>
    <s v="PG-13"/>
    <s v="Brad Theron"/>
    <x v="327"/>
    <n v="16890"/>
    <n v="271614"/>
    <n v="6423"/>
    <n v="98554"/>
    <n v="9.3000000000000007"/>
    <n v="577433"/>
    <n v="166"/>
    <n v="646414685"/>
    <n v="127180338"/>
    <n v="519234347"/>
    <x v="2"/>
  </r>
  <r>
    <x v="33"/>
    <x v="33"/>
    <s v="Rəngli"/>
    <x v="6"/>
    <s v="English"/>
    <x v="3"/>
    <s v="TV-MA"/>
    <s v="Brad Bale"/>
    <x v="320"/>
    <n v="76599"/>
    <n v="63251"/>
    <n v="43048"/>
    <n v="62427"/>
    <n v="7.7"/>
    <n v="1627456"/>
    <n v="140"/>
    <n v="844115117"/>
    <n v="298338694"/>
    <n v="545776423"/>
    <x v="4"/>
  </r>
  <r>
    <x v="164"/>
    <x v="5"/>
    <s v="Rəngli"/>
    <x v="5"/>
    <s v="English"/>
    <x v="0"/>
    <s v="PG"/>
    <s v="Scarlett Robbie"/>
    <x v="83"/>
    <n v="73464"/>
    <n v="183408"/>
    <n v="32618"/>
    <n v="143829"/>
    <n v="5.7"/>
    <n v="24786"/>
    <n v="169"/>
    <n v="103572874"/>
    <n v="23824459"/>
    <n v="79748415"/>
    <x v="2"/>
  </r>
  <r>
    <x v="100"/>
    <x v="33"/>
    <s v="Rəngli"/>
    <x v="5"/>
    <s v="English"/>
    <x v="5"/>
    <s v="R"/>
    <s v="Quentin Nolan"/>
    <x v="361"/>
    <n v="50225"/>
    <n v="77903"/>
    <n v="30814"/>
    <n v="147086"/>
    <n v="5.8"/>
    <n v="86137"/>
    <n v="183"/>
    <n v="1146859430"/>
    <n v="244891075"/>
    <n v="901968355"/>
    <x v="4"/>
  </r>
  <r>
    <x v="194"/>
    <x v="24"/>
    <s v="Rəngli"/>
    <x v="2"/>
    <s v="Turkish"/>
    <x v="5"/>
    <s v="TV-MA"/>
    <s v="Matthew Bale"/>
    <x v="129"/>
    <n v="31741"/>
    <n v="190943"/>
    <n v="23615"/>
    <n v="57000"/>
    <n v="5"/>
    <n v="870741"/>
    <n v="156"/>
    <n v="931069953"/>
    <n v="239219416"/>
    <n v="691850537"/>
    <x v="2"/>
  </r>
  <r>
    <x v="152"/>
    <x v="27"/>
    <s v="Rəngli"/>
    <x v="5"/>
    <s v="English"/>
    <x v="0"/>
    <s v="R"/>
    <s v="Christian Tarantino"/>
    <x v="279"/>
    <n v="79445"/>
    <n v="332629"/>
    <n v="36608"/>
    <n v="59609"/>
    <n v="5.5"/>
    <n v="995342"/>
    <n v="158"/>
    <n v="343761423"/>
    <n v="323116937"/>
    <n v="20644486"/>
    <x v="0"/>
  </r>
  <r>
    <x v="58"/>
    <x v="10"/>
    <s v="Rəngli"/>
    <x v="4"/>
    <s v="English"/>
    <x v="4"/>
    <s v="TV-MA"/>
    <s v="Will Pitt"/>
    <x v="355"/>
    <n v="53809"/>
    <n v="128262"/>
    <n v="42443"/>
    <n v="114354"/>
    <n v="3.7"/>
    <n v="994721"/>
    <n v="133"/>
    <n v="1167082400"/>
    <n v="170714490"/>
    <n v="996367910"/>
    <x v="3"/>
  </r>
  <r>
    <x v="71"/>
    <x v="34"/>
    <s v="Rəngli"/>
    <x v="6"/>
    <s v="English"/>
    <x v="6"/>
    <s v="PG-13"/>
    <s v="Leonardo Smith"/>
    <x v="158"/>
    <n v="7850"/>
    <n v="229264"/>
    <n v="20570"/>
    <n v="56164"/>
    <n v="9.1999999999999993"/>
    <n v="1166702"/>
    <n v="127"/>
    <n v="603284455"/>
    <n v="142741758"/>
    <n v="460542697"/>
    <x v="1"/>
  </r>
  <r>
    <x v="76"/>
    <x v="22"/>
    <s v="Rəngli"/>
    <x v="5"/>
    <s v="German"/>
    <x v="3"/>
    <s v="R"/>
    <s v="Natalie Hathaway"/>
    <x v="395"/>
    <n v="29304"/>
    <n v="118125"/>
    <n v="12694"/>
    <n v="127134"/>
    <n v="3.6"/>
    <n v="1383876"/>
    <n v="149"/>
    <n v="761152955"/>
    <n v="122700669"/>
    <n v="638452286"/>
    <x v="4"/>
  </r>
  <r>
    <x v="140"/>
    <x v="14"/>
    <s v="Rəngli"/>
    <x v="7"/>
    <s v="English"/>
    <x v="1"/>
    <s v="PG"/>
    <s v="Christian Murphy"/>
    <x v="8"/>
    <n v="3146"/>
    <n v="231894"/>
    <n v="47287"/>
    <n v="36628"/>
    <n v="5.5"/>
    <n v="1769196"/>
    <n v="100"/>
    <n v="618047465"/>
    <n v="248596079"/>
    <n v="369451386"/>
    <x v="1"/>
  </r>
  <r>
    <x v="173"/>
    <x v="1"/>
    <s v="Rəngli"/>
    <x v="0"/>
    <s v="English"/>
    <x v="2"/>
    <s v="PG-13"/>
    <s v="Margot Jackman"/>
    <x v="32"/>
    <n v="52795"/>
    <n v="175757"/>
    <n v="29615"/>
    <n v="68113"/>
    <n v="8.1999999999999993"/>
    <n v="900107"/>
    <n v="97"/>
    <n v="538469200"/>
    <n v="84797850"/>
    <n v="453671350"/>
    <x v="1"/>
  </r>
  <r>
    <x v="20"/>
    <x v="23"/>
    <s v="Rəngli"/>
    <x v="1"/>
    <s v="French"/>
    <x v="3"/>
    <s v="PG"/>
    <s v="Denzel Downey"/>
    <x v="40"/>
    <n v="1881"/>
    <n v="3323"/>
    <n v="29413"/>
    <n v="28575"/>
    <n v="5.5"/>
    <n v="1067989"/>
    <n v="168"/>
    <n v="1001749919"/>
    <n v="338085926"/>
    <n v="663663993"/>
    <x v="3"/>
  </r>
  <r>
    <x v="197"/>
    <x v="15"/>
    <s v="Rəngli"/>
    <x v="4"/>
    <s v="English"/>
    <x v="4"/>
    <s v="PG"/>
    <s v="Johnny Tarantino"/>
    <x v="489"/>
    <n v="21123"/>
    <n v="25121"/>
    <n v="28347"/>
    <n v="7008"/>
    <n v="5.2"/>
    <n v="2084647"/>
    <n v="97"/>
    <n v="1126385403"/>
    <n v="45821867"/>
    <n v="1080563536"/>
    <x v="2"/>
  </r>
  <r>
    <x v="24"/>
    <x v="14"/>
    <s v="Rəngli"/>
    <x v="7"/>
    <s v="English"/>
    <x v="4"/>
    <s v="PG"/>
    <s v="Denzel Smith"/>
    <x v="236"/>
    <n v="25439"/>
    <n v="94793"/>
    <n v="45780"/>
    <n v="43424"/>
    <n v="6.3"/>
    <n v="70904"/>
    <n v="124"/>
    <n v="725567995"/>
    <n v="261817967"/>
    <n v="463750028"/>
    <x v="1"/>
  </r>
  <r>
    <x v="199"/>
    <x v="1"/>
    <s v="Rəngli"/>
    <x v="6"/>
    <s v="German"/>
    <x v="0"/>
    <s v="R"/>
    <s v="Emma Downey"/>
    <x v="302"/>
    <n v="51405"/>
    <n v="103298"/>
    <n v="20814"/>
    <n v="86318"/>
    <n v="6.3"/>
    <n v="2132317"/>
    <n v="194"/>
    <n v="387382419"/>
    <n v="47892260"/>
    <n v="339490159"/>
    <x v="1"/>
  </r>
  <r>
    <x v="193"/>
    <x v="3"/>
    <s v="Rəngli"/>
    <x v="1"/>
    <s v="English"/>
    <x v="4"/>
    <s v="PG"/>
    <s v="Matthew Washington"/>
    <x v="183"/>
    <n v="21043"/>
    <n v="332922"/>
    <n v="41148"/>
    <n v="124191"/>
    <n v="6.8"/>
    <n v="1425467"/>
    <n v="114"/>
    <n v="1172606508"/>
    <n v="29627195"/>
    <n v="1142979313"/>
    <x v="2"/>
  </r>
  <r>
    <x v="67"/>
    <x v="23"/>
    <s v="Rəngli"/>
    <x v="6"/>
    <s v="Spanish"/>
    <x v="4"/>
    <s v="PG-13"/>
    <s v="Ryan Portman"/>
    <x v="349"/>
    <n v="10761"/>
    <n v="241091"/>
    <n v="37321"/>
    <n v="134285"/>
    <n v="4.4000000000000004"/>
    <n v="1389063"/>
    <n v="113"/>
    <n v="816254927"/>
    <n v="247330356"/>
    <n v="568924571"/>
    <x v="3"/>
  </r>
  <r>
    <x v="70"/>
    <x v="18"/>
    <s v="Rəngli"/>
    <x v="2"/>
    <s v="French"/>
    <x v="4"/>
    <s v="PG"/>
    <s v="Matthew McConaughey"/>
    <x v="434"/>
    <n v="34118"/>
    <n v="236939"/>
    <n v="13568"/>
    <n v="8008"/>
    <n v="6.4"/>
    <n v="1667785"/>
    <n v="180"/>
    <n v="234212920"/>
    <n v="43676886"/>
    <n v="190536034"/>
    <x v="1"/>
  </r>
  <r>
    <x v="192"/>
    <x v="23"/>
    <s v="Rəngli"/>
    <x v="3"/>
    <s v="English"/>
    <x v="0"/>
    <s v="R"/>
    <s v="Brad Hathaway"/>
    <x v="248"/>
    <n v="39588"/>
    <n v="84256"/>
    <n v="15368"/>
    <n v="113391"/>
    <n v="7.9"/>
    <n v="414439"/>
    <n v="101"/>
    <n v="992125108"/>
    <n v="142383115"/>
    <n v="849741993"/>
    <x v="3"/>
  </r>
  <r>
    <x v="134"/>
    <x v="3"/>
    <s v="Ağ-qara"/>
    <x v="0"/>
    <s v="English"/>
    <x v="0"/>
    <s v="PG-13"/>
    <s v="Will Johansson"/>
    <x v="271"/>
    <n v="64525"/>
    <n v="287262"/>
    <n v="19446"/>
    <n v="10986"/>
    <n v="4.3"/>
    <n v="1540441"/>
    <n v="97"/>
    <n v="671651349"/>
    <n v="207445874"/>
    <n v="464205475"/>
    <x v="2"/>
  </r>
  <r>
    <x v="193"/>
    <x v="4"/>
    <s v="Rəngli"/>
    <x v="6"/>
    <s v="English"/>
    <x v="5"/>
    <s v="PG"/>
    <s v="Tom Pitt"/>
    <x v="410"/>
    <n v="31288"/>
    <n v="211548"/>
    <n v="4605"/>
    <n v="126639"/>
    <n v="5.3"/>
    <n v="801770"/>
    <n v="174"/>
    <n v="427728429"/>
    <n v="315311449"/>
    <n v="112416980"/>
    <x v="0"/>
  </r>
  <r>
    <x v="115"/>
    <x v="27"/>
    <s v="Rəngli"/>
    <x v="0"/>
    <s v="English"/>
    <x v="4"/>
    <s v="R"/>
    <s v="Margot Tarantino"/>
    <x v="7"/>
    <n v="77195"/>
    <n v="138845"/>
    <n v="12979"/>
    <n v="89867"/>
    <n v="7.6"/>
    <n v="1659377"/>
    <n v="116"/>
    <n v="584268074"/>
    <n v="17797563"/>
    <n v="566470511"/>
    <x v="0"/>
  </r>
  <r>
    <x v="108"/>
    <x v="1"/>
    <s v="Rəngli"/>
    <x v="4"/>
    <s v="Azerbaijani"/>
    <x v="6"/>
    <s v="TV-MA"/>
    <s v="Matthew Theron"/>
    <x v="0"/>
    <n v="75926"/>
    <n v="268540"/>
    <n v="14062"/>
    <n v="7163"/>
    <n v="3.8"/>
    <n v="947091"/>
    <n v="122"/>
    <n v="1006161536"/>
    <n v="170183801"/>
    <n v="835977735"/>
    <x v="1"/>
  </r>
  <r>
    <x v="36"/>
    <x v="22"/>
    <s v="Rəngli"/>
    <x v="4"/>
    <s v="French"/>
    <x v="4"/>
    <s v="PG"/>
    <s v="Keanu Downey"/>
    <x v="305"/>
    <n v="12875"/>
    <n v="283810"/>
    <n v="34229"/>
    <n v="51167"/>
    <n v="4.8"/>
    <n v="514839"/>
    <n v="144"/>
    <n v="177181287"/>
    <n v="180119485"/>
    <n v="-2938198"/>
    <x v="4"/>
  </r>
  <r>
    <x v="143"/>
    <x v="4"/>
    <s v="Rəngli"/>
    <x v="5"/>
    <s v="Spanish"/>
    <x v="5"/>
    <s v="R"/>
    <s v="Margot Downey"/>
    <x v="174"/>
    <n v="17427"/>
    <n v="259209"/>
    <n v="46354"/>
    <n v="76788"/>
    <n v="8.1999999999999993"/>
    <n v="1557679"/>
    <n v="171"/>
    <n v="891490283"/>
    <n v="165743167"/>
    <n v="725747116"/>
    <x v="0"/>
  </r>
  <r>
    <x v="64"/>
    <x v="14"/>
    <s v="Rəngli"/>
    <x v="0"/>
    <s v="French"/>
    <x v="2"/>
    <s v="PG"/>
    <s v="Denzel Pitt"/>
    <x v="247"/>
    <n v="24837"/>
    <n v="226454"/>
    <n v="3119"/>
    <n v="115721"/>
    <n v="9"/>
    <n v="223711"/>
    <n v="159"/>
    <n v="113968431"/>
    <n v="74031487"/>
    <n v="39936944"/>
    <x v="1"/>
  </r>
  <r>
    <x v="159"/>
    <x v="9"/>
    <s v="Rəngli"/>
    <x v="5"/>
    <s v="English"/>
    <x v="0"/>
    <s v="TV-MA"/>
    <s v="Christian Johansson"/>
    <x v="232"/>
    <n v="26663"/>
    <n v="36135"/>
    <n v="35271"/>
    <n v="95006"/>
    <n v="8.1999999999999993"/>
    <n v="769736"/>
    <n v="114"/>
    <n v="569504354"/>
    <n v="254697213"/>
    <n v="314807141"/>
    <x v="1"/>
  </r>
  <r>
    <x v="133"/>
    <x v="14"/>
    <s v="Rəngli"/>
    <x v="0"/>
    <s v="French"/>
    <x v="0"/>
    <s v="PG"/>
    <s v="Will Cruise"/>
    <x v="58"/>
    <n v="37709"/>
    <n v="219412"/>
    <n v="4711"/>
    <n v="54392"/>
    <n v="4.2"/>
    <n v="2219217"/>
    <n v="104"/>
    <n v="353758776"/>
    <n v="280822789"/>
    <n v="72935987"/>
    <x v="1"/>
  </r>
  <r>
    <x v="124"/>
    <x v="2"/>
    <s v="Rəngli"/>
    <x v="5"/>
    <s v="English"/>
    <x v="5"/>
    <s v="TV-MA"/>
    <s v="Christopher Jackman"/>
    <x v="216"/>
    <n v="57551"/>
    <n v="39354"/>
    <n v="21853"/>
    <n v="113883"/>
    <n v="8.6999999999999993"/>
    <n v="349462"/>
    <n v="136"/>
    <n v="435391441"/>
    <n v="27542359"/>
    <n v="407849082"/>
    <x v="2"/>
  </r>
  <r>
    <x v="34"/>
    <x v="27"/>
    <s v="Rəngli"/>
    <x v="0"/>
    <s v="English"/>
    <x v="5"/>
    <s v="R"/>
    <s v="Charlize Reeves"/>
    <x v="367"/>
    <n v="50729"/>
    <n v="236221"/>
    <n v="30197"/>
    <n v="107402"/>
    <n v="7.4"/>
    <n v="1527126"/>
    <n v="189"/>
    <n v="332110606"/>
    <n v="183277243"/>
    <n v="148833363"/>
    <x v="0"/>
  </r>
  <r>
    <x v="148"/>
    <x v="2"/>
    <s v="Rəngli"/>
    <x v="4"/>
    <s v="Spanish"/>
    <x v="2"/>
    <s v="PG-13"/>
    <s v="Natalie Craig"/>
    <x v="344"/>
    <n v="77907"/>
    <n v="244265"/>
    <n v="45690"/>
    <n v="70530"/>
    <n v="4.2"/>
    <n v="768548"/>
    <n v="135"/>
    <n v="20106640"/>
    <n v="147444432"/>
    <n v="-127337792"/>
    <x v="2"/>
  </r>
  <r>
    <x v="53"/>
    <x v="22"/>
    <s v="Rəngli"/>
    <x v="6"/>
    <s v="English"/>
    <x v="1"/>
    <s v="PG-13"/>
    <s v="Daniel Pitt"/>
    <x v="285"/>
    <n v="72023"/>
    <n v="294269"/>
    <n v="28135"/>
    <n v="70805"/>
    <n v="5.2"/>
    <n v="1584223"/>
    <n v="138"/>
    <n v="1178919732"/>
    <n v="321108022"/>
    <n v="857811710"/>
    <x v="4"/>
  </r>
  <r>
    <x v="121"/>
    <x v="7"/>
    <s v="Rəngli"/>
    <x v="4"/>
    <s v="English"/>
    <x v="6"/>
    <s v="G"/>
    <s v="Scarlett Bale"/>
    <x v="520"/>
    <n v="34864"/>
    <n v="196775"/>
    <n v="32253"/>
    <n v="134662"/>
    <n v="4.0999999999999996"/>
    <n v="1657419"/>
    <n v="174"/>
    <n v="1035235882"/>
    <n v="42122884"/>
    <n v="993112998"/>
    <x v="1"/>
  </r>
  <r>
    <x v="124"/>
    <x v="19"/>
    <s v="Rəngli"/>
    <x v="5"/>
    <s v="Azerbaijani"/>
    <x v="2"/>
    <s v="R"/>
    <s v="Christian Smith"/>
    <x v="149"/>
    <n v="38756"/>
    <n v="186993"/>
    <n v="41002"/>
    <n v="137824"/>
    <n v="9"/>
    <n v="1433473"/>
    <n v="167"/>
    <n v="392673233"/>
    <n v="332979022"/>
    <n v="59694211"/>
    <x v="0"/>
  </r>
  <r>
    <x v="43"/>
    <x v="27"/>
    <s v="Rəngli"/>
    <x v="2"/>
    <s v="English"/>
    <x v="2"/>
    <s v="R"/>
    <s v="Brad Downey"/>
    <x v="67"/>
    <n v="42557"/>
    <n v="196297"/>
    <n v="28408"/>
    <n v="45566"/>
    <n v="9.3000000000000007"/>
    <n v="269572"/>
    <n v="193"/>
    <n v="1057030522"/>
    <n v="286262192"/>
    <n v="770768330"/>
    <x v="0"/>
  </r>
  <r>
    <x v="168"/>
    <x v="15"/>
    <s v="Rəngli"/>
    <x v="5"/>
    <s v="French"/>
    <x v="1"/>
    <s v="PG-13"/>
    <s v="Keanu Robbie"/>
    <x v="246"/>
    <n v="49218"/>
    <n v="274860"/>
    <n v="48802"/>
    <n v="73211"/>
    <n v="4.4000000000000004"/>
    <n v="1654337"/>
    <n v="113"/>
    <n v="1038001217"/>
    <n v="214036828"/>
    <n v="823964389"/>
    <x v="2"/>
  </r>
  <r>
    <x v="72"/>
    <x v="0"/>
    <s v="Rəngli"/>
    <x v="6"/>
    <s v="French"/>
    <x v="0"/>
    <s v="PG-13"/>
    <s v="Will Cruise"/>
    <x v="74"/>
    <n v="52209"/>
    <n v="194291"/>
    <n v="799"/>
    <n v="86810"/>
    <n v="7.7"/>
    <n v="1180112"/>
    <n v="179"/>
    <n v="311308656"/>
    <n v="163835772"/>
    <n v="147472884"/>
    <x v="0"/>
  </r>
  <r>
    <x v="116"/>
    <x v="29"/>
    <s v="Rəngli"/>
    <x v="4"/>
    <s v="German"/>
    <x v="2"/>
    <s v="TV-MA"/>
    <s v="Margot Robbie"/>
    <x v="338"/>
    <n v="58186"/>
    <n v="187512"/>
    <n v="17650"/>
    <n v="64109"/>
    <n v="7"/>
    <n v="241818"/>
    <n v="190"/>
    <n v="255381123"/>
    <n v="77836385"/>
    <n v="177544738"/>
    <x v="1"/>
  </r>
  <r>
    <x v="153"/>
    <x v="2"/>
    <s v="Rəngli"/>
    <x v="3"/>
    <s v="English"/>
    <x v="4"/>
    <s v="G"/>
    <s v="Christian Nolan"/>
    <x v="295"/>
    <n v="22654"/>
    <n v="65512"/>
    <n v="4377"/>
    <n v="11885"/>
    <n v="9.5"/>
    <n v="2311450"/>
    <n v="112"/>
    <n v="141852954"/>
    <n v="132029499"/>
    <n v="9823455"/>
    <x v="2"/>
  </r>
  <r>
    <x v="83"/>
    <x v="2"/>
    <s v="Rəngli"/>
    <x v="6"/>
    <s v="German"/>
    <x v="1"/>
    <s v="PG"/>
    <s v="Robert Downey"/>
    <x v="256"/>
    <n v="55338"/>
    <n v="208439"/>
    <n v="3182"/>
    <n v="35868"/>
    <n v="4.5999999999999996"/>
    <n v="974863"/>
    <n v="173"/>
    <n v="978396499"/>
    <n v="283733953"/>
    <n v="694662546"/>
    <x v="2"/>
  </r>
  <r>
    <x v="48"/>
    <x v="0"/>
    <s v="Rəngli"/>
    <x v="6"/>
    <s v="English"/>
    <x v="4"/>
    <s v="G"/>
    <s v="Tom Lawrence"/>
    <x v="55"/>
    <n v="46257"/>
    <n v="108737"/>
    <n v="30335"/>
    <n v="87742"/>
    <n v="9.6999999999999993"/>
    <n v="2434442"/>
    <n v="143"/>
    <n v="411741026"/>
    <n v="85969512"/>
    <n v="325771514"/>
    <x v="0"/>
  </r>
  <r>
    <x v="75"/>
    <x v="30"/>
    <s v="Rəngli"/>
    <x v="0"/>
    <s v="German"/>
    <x v="5"/>
    <s v="G"/>
    <s v="Scarlett Depp"/>
    <x v="136"/>
    <n v="57838"/>
    <n v="189795"/>
    <n v="31445"/>
    <n v="127912"/>
    <n v="3.9"/>
    <n v="1260166"/>
    <n v="156"/>
    <n v="123396510"/>
    <n v="222978788"/>
    <n v="-99582278"/>
    <x v="4"/>
  </r>
  <r>
    <x v="158"/>
    <x v="13"/>
    <s v="Rəngli"/>
    <x v="2"/>
    <s v="Azerbaijani"/>
    <x v="6"/>
    <s v="TV-MA"/>
    <s v="Christian Depp"/>
    <x v="364"/>
    <n v="17499"/>
    <n v="171577"/>
    <n v="15771"/>
    <n v="90515"/>
    <n v="7.9"/>
    <n v="1534005"/>
    <n v="151"/>
    <n v="722447033"/>
    <n v="190488382"/>
    <n v="531958651"/>
    <x v="1"/>
  </r>
  <r>
    <x v="182"/>
    <x v="33"/>
    <s v="Rəngli"/>
    <x v="7"/>
    <s v="German"/>
    <x v="2"/>
    <s v="G"/>
    <s v="Tom Lawrence"/>
    <x v="260"/>
    <n v="78385"/>
    <n v="167065"/>
    <n v="36538"/>
    <n v="104965"/>
    <n v="3.6"/>
    <n v="249487"/>
    <n v="130"/>
    <n v="379267226"/>
    <n v="327492022"/>
    <n v="51775204"/>
    <x v="4"/>
  </r>
  <r>
    <x v="72"/>
    <x v="25"/>
    <s v="Rəngli"/>
    <x v="2"/>
    <s v="English"/>
    <x v="6"/>
    <s v="R"/>
    <s v="Anne Murphy"/>
    <x v="374"/>
    <n v="42232"/>
    <n v="123777"/>
    <n v="14478"/>
    <n v="85495"/>
    <n v="7.3"/>
    <n v="928772"/>
    <n v="94"/>
    <n v="610922791"/>
    <n v="49325600"/>
    <n v="561597191"/>
    <x v="3"/>
  </r>
  <r>
    <x v="89"/>
    <x v="5"/>
    <s v="Rəngli"/>
    <x v="5"/>
    <s v="French"/>
    <x v="2"/>
    <s v="TV-MA"/>
    <s v="Emma Nolan"/>
    <x v="400"/>
    <n v="48459"/>
    <n v="151989"/>
    <n v="34635"/>
    <n v="114574"/>
    <n v="6.6"/>
    <n v="1125989"/>
    <n v="137"/>
    <n v="990257741"/>
    <n v="127346910"/>
    <n v="862910831"/>
    <x v="2"/>
  </r>
  <r>
    <x v="7"/>
    <x v="31"/>
    <s v="Rəngli"/>
    <x v="3"/>
    <s v="English"/>
    <x v="2"/>
    <s v="PG-13"/>
    <s v="Quentin Theron"/>
    <x v="207"/>
    <n v="55648"/>
    <n v="246209"/>
    <n v="29228"/>
    <n v="149259"/>
    <n v="7.6"/>
    <n v="613245"/>
    <n v="90"/>
    <n v="781300309"/>
    <n v="149547097"/>
    <n v="631753212"/>
    <x v="3"/>
  </r>
  <r>
    <x v="21"/>
    <x v="22"/>
    <s v="Rəngli"/>
    <x v="2"/>
    <s v="English"/>
    <x v="1"/>
    <s v="TV-MA"/>
    <s v="Hugh Watson"/>
    <x v="258"/>
    <n v="36891"/>
    <n v="209203"/>
    <n v="23767"/>
    <n v="129629"/>
    <n v="4.5999999999999996"/>
    <n v="1154126"/>
    <n v="194"/>
    <n v="1036564048"/>
    <n v="86421356"/>
    <n v="950142692"/>
    <x v="4"/>
  </r>
  <r>
    <x v="128"/>
    <x v="17"/>
    <s v="Rəngli"/>
    <x v="1"/>
    <s v="Spanish"/>
    <x v="3"/>
    <s v="G"/>
    <s v="Margot Gosling"/>
    <x v="503"/>
    <n v="49062"/>
    <n v="32669"/>
    <n v="3761"/>
    <n v="5435"/>
    <n v="8.6"/>
    <n v="2373521"/>
    <n v="143"/>
    <n v="590752161"/>
    <n v="270178230"/>
    <n v="320573931"/>
    <x v="1"/>
  </r>
  <r>
    <x v="83"/>
    <x v="39"/>
    <s v="Rəngli"/>
    <x v="1"/>
    <s v="English"/>
    <x v="4"/>
    <s v="TV-MA"/>
    <s v="Scarlett McConaughey"/>
    <x v="366"/>
    <n v="1320"/>
    <n v="161112"/>
    <n v="31268"/>
    <n v="63555"/>
    <n v="4.9000000000000004"/>
    <n v="2012690"/>
    <n v="168"/>
    <n v="294962078"/>
    <n v="284693957"/>
    <n v="10268121"/>
    <x v="0"/>
  </r>
  <r>
    <x v="164"/>
    <x v="38"/>
    <s v="Rəngli"/>
    <x v="4"/>
    <s v="English"/>
    <x v="5"/>
    <s v="PG"/>
    <s v="Christian Downey"/>
    <x v="281"/>
    <n v="11203"/>
    <n v="146336"/>
    <n v="9855"/>
    <n v="144541"/>
    <n v="9"/>
    <n v="381794"/>
    <n v="134"/>
    <n v="539658862"/>
    <n v="62620780"/>
    <n v="477038082"/>
    <x v="0"/>
  </r>
  <r>
    <x v="179"/>
    <x v="35"/>
    <s v="Rəngli"/>
    <x v="6"/>
    <s v="Spanish"/>
    <x v="6"/>
    <s v="PG-13"/>
    <s v="Jennifer Murphy"/>
    <x v="103"/>
    <n v="29084"/>
    <n v="2097"/>
    <n v="25292"/>
    <n v="39302"/>
    <n v="6.1"/>
    <n v="1522802"/>
    <n v="130"/>
    <n v="869726736"/>
    <n v="73389166"/>
    <n v="796337570"/>
    <x v="0"/>
  </r>
  <r>
    <x v="81"/>
    <x v="1"/>
    <s v="Rəngli"/>
    <x v="7"/>
    <s v="English"/>
    <x v="4"/>
    <s v="PG"/>
    <s v="Christian Pitt"/>
    <x v="176"/>
    <n v="36153"/>
    <n v="37284"/>
    <n v="5603"/>
    <n v="121126"/>
    <n v="5.4"/>
    <n v="228068"/>
    <n v="89"/>
    <n v="724858385"/>
    <n v="100151026"/>
    <n v="624707359"/>
    <x v="1"/>
  </r>
  <r>
    <x v="199"/>
    <x v="16"/>
    <s v="Ağ-qara"/>
    <x v="1"/>
    <s v="Spanish"/>
    <x v="0"/>
    <s v="PG"/>
    <s v="Daniel Craig"/>
    <x v="71"/>
    <n v="39859"/>
    <n v="331805"/>
    <n v="19194"/>
    <n v="85189"/>
    <n v="4"/>
    <n v="1018169"/>
    <n v="160"/>
    <n v="203711946"/>
    <n v="14871419"/>
    <n v="188840527"/>
    <x v="4"/>
  </r>
  <r>
    <x v="120"/>
    <x v="19"/>
    <s v="Rəngli"/>
    <x v="1"/>
    <s v="English"/>
    <x v="4"/>
    <s v="PG-13"/>
    <s v="Matthew DiCaprio"/>
    <x v="15"/>
    <n v="48599"/>
    <n v="33904"/>
    <n v="23028"/>
    <n v="16809"/>
    <n v="6.8"/>
    <n v="2117693"/>
    <n v="139"/>
    <n v="51716528"/>
    <n v="301201186"/>
    <n v="-249484658"/>
    <x v="0"/>
  </r>
  <r>
    <x v="54"/>
    <x v="15"/>
    <s v="Ağ-qara"/>
    <x v="4"/>
    <s v="English"/>
    <x v="3"/>
    <s v="TV-MA"/>
    <s v="Johnny Tarantino"/>
    <x v="439"/>
    <n v="55520"/>
    <n v="222698"/>
    <n v="24320"/>
    <n v="93788"/>
    <n v="5.5"/>
    <n v="1396281"/>
    <n v="169"/>
    <n v="801406105"/>
    <n v="231153830"/>
    <n v="570252275"/>
    <x v="2"/>
  </r>
  <r>
    <x v="66"/>
    <x v="4"/>
    <s v="Rəngli"/>
    <x v="3"/>
    <s v="English"/>
    <x v="2"/>
    <s v="PG-13"/>
    <s v="Matthew McConaughey"/>
    <x v="188"/>
    <n v="48995"/>
    <n v="185151"/>
    <n v="36518"/>
    <n v="58255"/>
    <n v="4.8"/>
    <n v="607589"/>
    <n v="144"/>
    <n v="514239612"/>
    <n v="6407068"/>
    <n v="507832544"/>
    <x v="0"/>
  </r>
  <r>
    <x v="43"/>
    <x v="5"/>
    <s v="Rəngli"/>
    <x v="1"/>
    <s v="German"/>
    <x v="6"/>
    <s v="R"/>
    <s v="Tom Craig"/>
    <x v="338"/>
    <n v="59296"/>
    <n v="248645"/>
    <n v="4474"/>
    <n v="76667"/>
    <n v="4.4000000000000004"/>
    <n v="1401524"/>
    <n v="186"/>
    <n v="203479694"/>
    <n v="319595670"/>
    <n v="-116115976"/>
    <x v="2"/>
  </r>
  <r>
    <x v="47"/>
    <x v="6"/>
    <s v="Rəngli"/>
    <x v="2"/>
    <s v="Spanish"/>
    <x v="3"/>
    <s v="PG-13"/>
    <s v="Christian Cruise"/>
    <x v="256"/>
    <n v="20902"/>
    <n v="173812"/>
    <n v="26293"/>
    <n v="53998"/>
    <n v="7.6"/>
    <n v="1285310"/>
    <n v="158"/>
    <n v="421843006"/>
    <n v="79181883"/>
    <n v="342661123"/>
    <x v="3"/>
  </r>
  <r>
    <x v="130"/>
    <x v="14"/>
    <s v="Rəngli"/>
    <x v="0"/>
    <s v="Turkish"/>
    <x v="1"/>
    <s v="TV-MA"/>
    <s v="Christian Smith"/>
    <x v="167"/>
    <n v="79224"/>
    <n v="141056"/>
    <n v="39159"/>
    <n v="117421"/>
    <n v="4.0999999999999996"/>
    <n v="100304"/>
    <n v="85"/>
    <n v="1038207706"/>
    <n v="146517335"/>
    <n v="891690371"/>
    <x v="1"/>
  </r>
  <r>
    <x v="169"/>
    <x v="0"/>
    <s v="Rəngli"/>
    <x v="3"/>
    <s v="English"/>
    <x v="6"/>
    <s v="PG"/>
    <s v="Denzel Gosling"/>
    <x v="35"/>
    <n v="64524"/>
    <n v="174100"/>
    <n v="30470"/>
    <n v="87304"/>
    <n v="5.7"/>
    <n v="71653"/>
    <n v="92"/>
    <n v="1172448441"/>
    <n v="306062844"/>
    <n v="866385597"/>
    <x v="0"/>
  </r>
  <r>
    <x v="171"/>
    <x v="2"/>
    <s v="Rəngli"/>
    <x v="7"/>
    <s v="German"/>
    <x v="0"/>
    <s v="R"/>
    <s v="Daniel Downey"/>
    <x v="179"/>
    <n v="40860"/>
    <n v="250650"/>
    <n v="26090"/>
    <n v="141958"/>
    <n v="3.5"/>
    <n v="2357421"/>
    <n v="170"/>
    <n v="599610084"/>
    <n v="171796021"/>
    <n v="427814063"/>
    <x v="2"/>
  </r>
  <r>
    <x v="109"/>
    <x v="2"/>
    <s v="Rəngli"/>
    <x v="6"/>
    <s v="German"/>
    <x v="4"/>
    <s v="G"/>
    <s v="Scarlett Nolan"/>
    <x v="17"/>
    <n v="10198"/>
    <n v="265368"/>
    <n v="3424"/>
    <n v="142289"/>
    <n v="8"/>
    <n v="317351"/>
    <n v="134"/>
    <n v="315608940"/>
    <n v="148926181"/>
    <n v="166682759"/>
    <x v="2"/>
  </r>
  <r>
    <x v="133"/>
    <x v="37"/>
    <s v="Ağ-qara"/>
    <x v="3"/>
    <s v="German"/>
    <x v="3"/>
    <s v="R"/>
    <s v="Charlize Bale"/>
    <x v="214"/>
    <n v="44441"/>
    <n v="115931"/>
    <n v="6497"/>
    <n v="90761"/>
    <n v="5.5"/>
    <n v="1328931"/>
    <n v="131"/>
    <n v="550657468"/>
    <n v="245874878"/>
    <n v="304782590"/>
    <x v="4"/>
  </r>
  <r>
    <x v="188"/>
    <x v="23"/>
    <s v="Rəngli"/>
    <x v="5"/>
    <s v="English"/>
    <x v="1"/>
    <s v="G"/>
    <s v="Robert Theron"/>
    <x v="305"/>
    <n v="2757"/>
    <n v="246326"/>
    <n v="3504"/>
    <n v="108300"/>
    <n v="7.4"/>
    <n v="2282306"/>
    <n v="94"/>
    <n v="345253901"/>
    <n v="338137665"/>
    <n v="7116236"/>
    <x v="3"/>
  </r>
  <r>
    <x v="150"/>
    <x v="13"/>
    <s v="Rəngli"/>
    <x v="4"/>
    <s v="Spanish"/>
    <x v="3"/>
    <s v="PG-13"/>
    <s v="Will Hathaway"/>
    <x v="251"/>
    <n v="13659"/>
    <n v="137625"/>
    <n v="40221"/>
    <n v="47222"/>
    <n v="6.1"/>
    <n v="1961724"/>
    <n v="187"/>
    <n v="1124277804"/>
    <n v="288070781"/>
    <n v="836207023"/>
    <x v="1"/>
  </r>
  <r>
    <x v="50"/>
    <x v="15"/>
    <s v="Rəngli"/>
    <x v="7"/>
    <s v="Azerbaijani"/>
    <x v="5"/>
    <s v="R"/>
    <s v="Ryan Johansson"/>
    <x v="464"/>
    <n v="58642"/>
    <n v="246749"/>
    <n v="35764"/>
    <n v="31017"/>
    <n v="3.8"/>
    <n v="342853"/>
    <n v="109"/>
    <n v="653658061"/>
    <n v="295192845"/>
    <n v="358465216"/>
    <x v="2"/>
  </r>
  <r>
    <x v="190"/>
    <x v="4"/>
    <s v="Rəngli"/>
    <x v="3"/>
    <s v="English"/>
    <x v="1"/>
    <s v="TV-MA"/>
    <s v="Matthew Lawrence"/>
    <x v="340"/>
    <n v="62361"/>
    <n v="53505"/>
    <n v="33378"/>
    <n v="89625"/>
    <n v="8.5"/>
    <n v="109755"/>
    <n v="134"/>
    <n v="405205810"/>
    <n v="101281967"/>
    <n v="303923843"/>
    <x v="0"/>
  </r>
  <r>
    <x v="11"/>
    <x v="0"/>
    <s v="Rəngli"/>
    <x v="1"/>
    <s v="English"/>
    <x v="4"/>
    <s v="PG-13"/>
    <s v="Denzel Washington"/>
    <x v="490"/>
    <n v="18236"/>
    <n v="5356"/>
    <n v="39453"/>
    <n v="99847"/>
    <n v="6.2"/>
    <n v="1214017"/>
    <n v="170"/>
    <n v="258534180"/>
    <n v="76275309"/>
    <n v="182258871"/>
    <x v="0"/>
  </r>
  <r>
    <x v="28"/>
    <x v="12"/>
    <s v="Rəngli"/>
    <x v="3"/>
    <s v="English"/>
    <x v="1"/>
    <s v="TV-MA"/>
    <s v="Tom DiCaprio"/>
    <x v="479"/>
    <n v="15466"/>
    <n v="162169"/>
    <n v="31076"/>
    <n v="124153"/>
    <n v="7.6"/>
    <n v="645195"/>
    <n v="152"/>
    <n v="398184583"/>
    <n v="237643664"/>
    <n v="160540919"/>
    <x v="1"/>
  </r>
  <r>
    <x v="131"/>
    <x v="23"/>
    <s v="Rəngli"/>
    <x v="7"/>
    <s v="German"/>
    <x v="6"/>
    <s v="TV-MA"/>
    <s v="Margot Tarantino"/>
    <x v="53"/>
    <n v="73731"/>
    <n v="185849"/>
    <n v="18547"/>
    <n v="124555"/>
    <n v="5.4"/>
    <n v="702299"/>
    <n v="155"/>
    <n v="791089654"/>
    <n v="61134229"/>
    <n v="729955425"/>
    <x v="3"/>
  </r>
  <r>
    <x v="65"/>
    <x v="23"/>
    <s v="Rəngli"/>
    <x v="3"/>
    <s v="German"/>
    <x v="2"/>
    <s v="TV-MA"/>
    <s v="Margot DiCaprio"/>
    <x v="49"/>
    <n v="62927"/>
    <n v="249692"/>
    <n v="28046"/>
    <n v="82227"/>
    <n v="4"/>
    <n v="309368"/>
    <n v="179"/>
    <n v="899322086"/>
    <n v="43335453"/>
    <n v="855986633"/>
    <x v="3"/>
  </r>
  <r>
    <x v="137"/>
    <x v="25"/>
    <s v="Rəngli"/>
    <x v="0"/>
    <s v="English"/>
    <x v="5"/>
    <s v="G"/>
    <s v="Scarlett Jackman"/>
    <x v="279"/>
    <n v="44979"/>
    <n v="320120"/>
    <n v="39230"/>
    <n v="148368"/>
    <n v="7.9"/>
    <n v="2218086"/>
    <n v="147"/>
    <n v="392805906"/>
    <n v="325701951"/>
    <n v="67103955"/>
    <x v="3"/>
  </r>
  <r>
    <x v="97"/>
    <x v="4"/>
    <s v="Rəngli"/>
    <x v="7"/>
    <s v="German"/>
    <x v="1"/>
    <s v="R"/>
    <s v="Charlize Theron"/>
    <x v="106"/>
    <n v="58556"/>
    <n v="298828"/>
    <n v="26609"/>
    <n v="119457"/>
    <n v="3.9"/>
    <n v="1663918"/>
    <n v="186"/>
    <n v="64199554"/>
    <n v="62321417"/>
    <n v="1878137"/>
    <x v="0"/>
  </r>
  <r>
    <x v="115"/>
    <x v="1"/>
    <s v="Rəngli"/>
    <x v="6"/>
    <s v="Spanish"/>
    <x v="0"/>
    <s v="G"/>
    <s v="Anne Bale"/>
    <x v="405"/>
    <n v="18425"/>
    <n v="45027"/>
    <n v="47790"/>
    <n v="56968"/>
    <n v="5.5"/>
    <n v="1452966"/>
    <n v="127"/>
    <n v="535500743"/>
    <n v="76797892"/>
    <n v="458702851"/>
    <x v="1"/>
  </r>
  <r>
    <x v="149"/>
    <x v="31"/>
    <s v="Rəngli"/>
    <x v="0"/>
    <s v="German"/>
    <x v="6"/>
    <s v="R"/>
    <s v="Tom Downey"/>
    <x v="238"/>
    <n v="28151"/>
    <n v="239699"/>
    <n v="31508"/>
    <n v="4617"/>
    <n v="7.9"/>
    <n v="180098"/>
    <n v="115"/>
    <n v="982179199"/>
    <n v="345688986"/>
    <n v="636490213"/>
    <x v="3"/>
  </r>
  <r>
    <x v="86"/>
    <x v="5"/>
    <s v="Rəngli"/>
    <x v="3"/>
    <s v="English"/>
    <x v="4"/>
    <s v="PG"/>
    <s v="Johnny Lawrence"/>
    <x v="214"/>
    <n v="62593"/>
    <n v="230154"/>
    <n v="23197"/>
    <n v="90612"/>
    <n v="8.4"/>
    <n v="1955406"/>
    <n v="134"/>
    <n v="304444992"/>
    <n v="4999478"/>
    <n v="299445514"/>
    <x v="2"/>
  </r>
  <r>
    <x v="43"/>
    <x v="21"/>
    <s v="Rəngli"/>
    <x v="2"/>
    <s v="German"/>
    <x v="2"/>
    <s v="PG"/>
    <s v="Brad Watson"/>
    <x v="237"/>
    <n v="59521"/>
    <n v="207212"/>
    <n v="14036"/>
    <n v="60579"/>
    <n v="4.8"/>
    <n v="2316941"/>
    <n v="161"/>
    <n v="553045135"/>
    <n v="329380921"/>
    <n v="223664214"/>
    <x v="0"/>
  </r>
  <r>
    <x v="10"/>
    <x v="15"/>
    <s v="Rəngli"/>
    <x v="6"/>
    <s v="English"/>
    <x v="1"/>
    <s v="TV-MA"/>
    <s v="Leonardo McConaughey"/>
    <x v="452"/>
    <n v="23367"/>
    <n v="158686"/>
    <n v="2359"/>
    <n v="26628"/>
    <n v="6"/>
    <n v="2046753"/>
    <n v="99"/>
    <n v="1143133706"/>
    <n v="254630096"/>
    <n v="888503610"/>
    <x v="2"/>
  </r>
  <r>
    <x v="143"/>
    <x v="28"/>
    <s v="Rəngli"/>
    <x v="3"/>
    <s v="German"/>
    <x v="3"/>
    <s v="PG-13"/>
    <s v="Emma Nolan"/>
    <x v="105"/>
    <n v="54917"/>
    <n v="210906"/>
    <n v="14970"/>
    <n v="61040"/>
    <n v="9.6"/>
    <n v="835931"/>
    <n v="182"/>
    <n v="341424208"/>
    <n v="318246303"/>
    <n v="23177905"/>
    <x v="3"/>
  </r>
  <r>
    <x v="218"/>
    <x v="38"/>
    <s v="Rəngli"/>
    <x v="2"/>
    <s v="English"/>
    <x v="4"/>
    <s v="TV-MA"/>
    <s v="Daniel Downey"/>
    <x v="168"/>
    <n v="16373"/>
    <n v="270861"/>
    <n v="21868"/>
    <n v="111067"/>
    <n v="5"/>
    <n v="35359"/>
    <n v="111"/>
    <n v="49411518"/>
    <n v="273670913"/>
    <n v="-224259395"/>
    <x v="0"/>
  </r>
  <r>
    <x v="153"/>
    <x v="36"/>
    <s v="Rəngli"/>
    <x v="4"/>
    <s v="Spanish"/>
    <x v="4"/>
    <s v="PG-13"/>
    <s v="Natalie Robbie"/>
    <x v="374"/>
    <n v="66544"/>
    <n v="164632"/>
    <n v="49875"/>
    <n v="125514"/>
    <n v="6.2"/>
    <n v="503576"/>
    <n v="161"/>
    <n v="560306049"/>
    <n v="169210757"/>
    <n v="391095292"/>
    <x v="3"/>
  </r>
  <r>
    <x v="102"/>
    <x v="35"/>
    <s v="Rəngli"/>
    <x v="2"/>
    <s v="German"/>
    <x v="6"/>
    <s v="G"/>
    <s v="Charlize Reeves"/>
    <x v="139"/>
    <n v="46476"/>
    <n v="85653"/>
    <n v="7026"/>
    <n v="78854"/>
    <n v="9.8000000000000007"/>
    <n v="1555962"/>
    <n v="113"/>
    <n v="77202947"/>
    <n v="253722344"/>
    <n v="-176519397"/>
    <x v="0"/>
  </r>
  <r>
    <x v="155"/>
    <x v="25"/>
    <s v="Rəngli"/>
    <x v="1"/>
    <s v="English"/>
    <x v="4"/>
    <s v="PG"/>
    <s v="Will Portman"/>
    <x v="128"/>
    <n v="46335"/>
    <n v="275835"/>
    <n v="7926"/>
    <n v="60565"/>
    <n v="6.4"/>
    <n v="660692"/>
    <n v="156"/>
    <n v="687673774"/>
    <n v="180863813"/>
    <n v="506809961"/>
    <x v="3"/>
  </r>
  <r>
    <x v="10"/>
    <x v="12"/>
    <s v="Rəngli"/>
    <x v="4"/>
    <s v="English"/>
    <x v="5"/>
    <s v="PG"/>
    <s v="Keanu Portman"/>
    <x v="248"/>
    <n v="71273"/>
    <n v="182664"/>
    <n v="591"/>
    <n v="88768"/>
    <n v="9"/>
    <n v="869490"/>
    <n v="123"/>
    <n v="44366540"/>
    <n v="287352782"/>
    <n v="-242986242"/>
    <x v="1"/>
  </r>
  <r>
    <x v="223"/>
    <x v="6"/>
    <s v="Rəngli"/>
    <x v="1"/>
    <s v="English"/>
    <x v="5"/>
    <s v="TV-MA"/>
    <s v="Daniel Depp"/>
    <x v="458"/>
    <n v="70121"/>
    <n v="40305"/>
    <n v="42512"/>
    <n v="134569"/>
    <n v="5.9"/>
    <n v="301837"/>
    <n v="156"/>
    <n v="187770841"/>
    <n v="107688808"/>
    <n v="80082033"/>
    <x v="3"/>
  </r>
  <r>
    <x v="203"/>
    <x v="8"/>
    <s v="Rəngli"/>
    <x v="2"/>
    <s v="English"/>
    <x v="2"/>
    <s v="TV-MA"/>
    <s v="Quentin McConaughey"/>
    <x v="407"/>
    <n v="2216"/>
    <n v="263109"/>
    <n v="28883"/>
    <n v="30775"/>
    <n v="6.4"/>
    <n v="1866816"/>
    <n v="148"/>
    <n v="261352163"/>
    <n v="283357115"/>
    <n v="-22004952"/>
    <x v="3"/>
  </r>
  <r>
    <x v="38"/>
    <x v="30"/>
    <s v="Rəngli"/>
    <x v="0"/>
    <s v="English"/>
    <x v="3"/>
    <s v="TV-MA"/>
    <s v="Matthew Craig"/>
    <x v="96"/>
    <n v="15735"/>
    <n v="294942"/>
    <n v="38823"/>
    <n v="84260"/>
    <n v="3.8"/>
    <n v="1608051"/>
    <n v="168"/>
    <n v="335563549"/>
    <n v="143406538"/>
    <n v="192157011"/>
    <x v="4"/>
  </r>
  <r>
    <x v="71"/>
    <x v="23"/>
    <s v="Rəngli"/>
    <x v="2"/>
    <s v="English"/>
    <x v="5"/>
    <s v="PG-13"/>
    <s v="Scarlett Depp"/>
    <x v="198"/>
    <n v="42192"/>
    <n v="67969"/>
    <n v="26107"/>
    <n v="53766"/>
    <n v="9"/>
    <n v="799425"/>
    <n v="189"/>
    <n v="390347531"/>
    <n v="2731410"/>
    <n v="387616121"/>
    <x v="3"/>
  </r>
  <r>
    <x v="186"/>
    <x v="9"/>
    <s v="Rəngli"/>
    <x v="1"/>
    <s v="English"/>
    <x v="6"/>
    <s v="PG"/>
    <s v="Robert Murphy"/>
    <x v="370"/>
    <n v="18930"/>
    <n v="198970"/>
    <n v="40553"/>
    <n v="108832"/>
    <n v="7.6"/>
    <n v="553188"/>
    <n v="159"/>
    <n v="671386236"/>
    <n v="80553593"/>
    <n v="590832643"/>
    <x v="1"/>
  </r>
  <r>
    <x v="56"/>
    <x v="27"/>
    <s v="Rəngli"/>
    <x v="3"/>
    <s v="French"/>
    <x v="0"/>
    <s v="G"/>
    <s v="Johnny Lawrence"/>
    <x v="394"/>
    <n v="34233"/>
    <n v="78943"/>
    <n v="44152"/>
    <n v="29128"/>
    <n v="5.4"/>
    <n v="1867740"/>
    <n v="159"/>
    <n v="297270644"/>
    <n v="119922517"/>
    <n v="177348127"/>
    <x v="0"/>
  </r>
  <r>
    <x v="112"/>
    <x v="28"/>
    <s v="Rəngli"/>
    <x v="2"/>
    <s v="French"/>
    <x v="4"/>
    <s v="PG-13"/>
    <s v="Cillian Johansson"/>
    <x v="310"/>
    <n v="34072"/>
    <n v="299744"/>
    <n v="1380"/>
    <n v="76810"/>
    <n v="7.2"/>
    <n v="169265"/>
    <n v="150"/>
    <n v="249634898"/>
    <n v="277374329"/>
    <n v="-27739431"/>
    <x v="3"/>
  </r>
  <r>
    <x v="164"/>
    <x v="4"/>
    <s v="Rəngli"/>
    <x v="4"/>
    <s v="Turkish"/>
    <x v="2"/>
    <s v="R"/>
    <s v="Keanu Washington"/>
    <x v="460"/>
    <n v="67712"/>
    <n v="6979"/>
    <n v="43727"/>
    <n v="59108"/>
    <n v="9.3000000000000007"/>
    <n v="1286151"/>
    <n v="114"/>
    <n v="435577522"/>
    <n v="79638792"/>
    <n v="355938730"/>
    <x v="0"/>
  </r>
  <r>
    <x v="154"/>
    <x v="36"/>
    <s v="Ağ-qara"/>
    <x v="1"/>
    <s v="Azerbaijani"/>
    <x v="5"/>
    <s v="R"/>
    <s v="Keanu Johansson"/>
    <x v="24"/>
    <n v="76523"/>
    <n v="120533"/>
    <n v="49159"/>
    <n v="143772"/>
    <n v="4.5999999999999996"/>
    <n v="314766"/>
    <n v="143"/>
    <n v="847732350"/>
    <n v="75970414"/>
    <n v="771761936"/>
    <x v="3"/>
  </r>
  <r>
    <x v="133"/>
    <x v="17"/>
    <s v="Rəngli"/>
    <x v="2"/>
    <s v="Spanish"/>
    <x v="2"/>
    <s v="PG-13"/>
    <s v="Margot Tarantino"/>
    <x v="331"/>
    <n v="9627"/>
    <n v="88285"/>
    <n v="11799"/>
    <n v="38541"/>
    <n v="4.5"/>
    <n v="685129"/>
    <n v="96"/>
    <n v="648430406"/>
    <n v="55712430"/>
    <n v="592717976"/>
    <x v="1"/>
  </r>
  <r>
    <x v="104"/>
    <x v="33"/>
    <s v="Rəngli"/>
    <x v="0"/>
    <s v="English"/>
    <x v="1"/>
    <s v="TV-MA"/>
    <s v="Natalie Portman"/>
    <x v="163"/>
    <n v="30307"/>
    <n v="301241"/>
    <n v="6746"/>
    <n v="110764"/>
    <n v="6.7"/>
    <n v="1079765"/>
    <n v="163"/>
    <n v="312144525"/>
    <n v="21409621"/>
    <n v="290734904"/>
    <x v="4"/>
  </r>
  <r>
    <x v="72"/>
    <x v="9"/>
    <s v="Ağ-qara"/>
    <x v="6"/>
    <s v="English"/>
    <x v="4"/>
    <s v="TV-MA"/>
    <s v="Keanu Jackman"/>
    <x v="78"/>
    <n v="42218"/>
    <n v="87698"/>
    <n v="3766"/>
    <n v="63161"/>
    <n v="4.2"/>
    <n v="462749"/>
    <n v="193"/>
    <n v="35564026"/>
    <n v="225967803"/>
    <n v="-190403777"/>
    <x v="1"/>
  </r>
  <r>
    <x v="25"/>
    <x v="11"/>
    <s v="Rəngli"/>
    <x v="5"/>
    <s v="Spanish"/>
    <x v="3"/>
    <s v="TV-MA"/>
    <s v="Emma Washington"/>
    <x v="338"/>
    <n v="54942"/>
    <n v="51837"/>
    <n v="8820"/>
    <n v="13075"/>
    <n v="7.3"/>
    <n v="1549321"/>
    <n v="100"/>
    <n v="566549481"/>
    <n v="319941640"/>
    <n v="246607841"/>
    <x v="3"/>
  </r>
  <r>
    <x v="75"/>
    <x v="20"/>
    <s v="Ağ-qara"/>
    <x v="6"/>
    <s v="English"/>
    <x v="5"/>
    <s v="R"/>
    <s v="Robert Johansson"/>
    <x v="215"/>
    <n v="70348"/>
    <n v="101481"/>
    <n v="11177"/>
    <n v="133472"/>
    <n v="6.5"/>
    <n v="2368963"/>
    <n v="132"/>
    <n v="723737406"/>
    <n v="33957647"/>
    <n v="689779759"/>
    <x v="3"/>
  </r>
  <r>
    <x v="99"/>
    <x v="31"/>
    <s v="Rəngli"/>
    <x v="4"/>
    <s v="French"/>
    <x v="6"/>
    <s v="R"/>
    <s v="Will Washington"/>
    <x v="423"/>
    <n v="32527"/>
    <n v="140812"/>
    <n v="42115"/>
    <n v="128193"/>
    <n v="5.6"/>
    <n v="1431260"/>
    <n v="171"/>
    <n v="241057710"/>
    <n v="301669844"/>
    <n v="-60612134"/>
    <x v="3"/>
  </r>
  <r>
    <x v="141"/>
    <x v="18"/>
    <s v="Rəngli"/>
    <x v="0"/>
    <s v="English"/>
    <x v="2"/>
    <s v="G"/>
    <s v="Hugh Theron"/>
    <x v="513"/>
    <n v="36778"/>
    <n v="7348"/>
    <n v="32688"/>
    <n v="66032"/>
    <n v="7.2"/>
    <n v="589223"/>
    <n v="150"/>
    <n v="541530102"/>
    <n v="123827203"/>
    <n v="417702899"/>
    <x v="1"/>
  </r>
  <r>
    <x v="48"/>
    <x v="16"/>
    <s v="Rəngli"/>
    <x v="0"/>
    <s v="French"/>
    <x v="6"/>
    <s v="TV-MA"/>
    <s v="Hugh Bale"/>
    <x v="62"/>
    <n v="13600"/>
    <n v="164298"/>
    <n v="30364"/>
    <n v="80123"/>
    <n v="7.3"/>
    <n v="1488396"/>
    <n v="171"/>
    <n v="66953176"/>
    <n v="70402074"/>
    <n v="-3448898"/>
    <x v="4"/>
  </r>
  <r>
    <x v="153"/>
    <x v="38"/>
    <s v="Rəngli"/>
    <x v="5"/>
    <s v="English"/>
    <x v="2"/>
    <s v="PG-13"/>
    <s v="Charlize Lawrence"/>
    <x v="382"/>
    <n v="5220"/>
    <n v="31437"/>
    <n v="4165"/>
    <n v="2260"/>
    <n v="9.1999999999999993"/>
    <n v="1801765"/>
    <n v="191"/>
    <n v="1188294183"/>
    <n v="162497349"/>
    <n v="1025796834"/>
    <x v="0"/>
  </r>
  <r>
    <x v="67"/>
    <x v="5"/>
    <s v="Ağ-qara"/>
    <x v="4"/>
    <s v="English"/>
    <x v="0"/>
    <s v="PG-13"/>
    <s v="Johnny Depp"/>
    <x v="167"/>
    <n v="3068"/>
    <n v="320222"/>
    <n v="17879"/>
    <n v="96965"/>
    <n v="9.6999999999999993"/>
    <n v="1257664"/>
    <n v="127"/>
    <n v="810829455"/>
    <n v="20221782"/>
    <n v="790607673"/>
    <x v="2"/>
  </r>
  <r>
    <x v="2"/>
    <x v="6"/>
    <s v="Rəngli"/>
    <x v="1"/>
    <s v="English"/>
    <x v="4"/>
    <s v="PG-13"/>
    <s v="Will Lawrence"/>
    <x v="265"/>
    <n v="41086"/>
    <n v="29958"/>
    <n v="21926"/>
    <n v="19245"/>
    <n v="7.1"/>
    <n v="1946697"/>
    <n v="165"/>
    <n v="808611288"/>
    <n v="259029532"/>
    <n v="549581756"/>
    <x v="3"/>
  </r>
  <r>
    <x v="220"/>
    <x v="37"/>
    <s v="Rəngli"/>
    <x v="5"/>
    <s v="French"/>
    <x v="5"/>
    <s v="PG"/>
    <s v="Tom McConaughey"/>
    <x v="214"/>
    <n v="78105"/>
    <n v="241508"/>
    <n v="11905"/>
    <n v="43152"/>
    <n v="7.5"/>
    <n v="1286657"/>
    <n v="172"/>
    <n v="441728580"/>
    <n v="272542547"/>
    <n v="169186033"/>
    <x v="4"/>
  </r>
  <r>
    <x v="41"/>
    <x v="26"/>
    <s v="Rəngli"/>
    <x v="0"/>
    <s v="Azerbaijani"/>
    <x v="5"/>
    <s v="TV-MA"/>
    <s v="Scarlett Nolan"/>
    <x v="452"/>
    <n v="18328"/>
    <n v="347399"/>
    <n v="12525"/>
    <n v="61098"/>
    <n v="5.6"/>
    <n v="948028"/>
    <n v="164"/>
    <n v="920995890"/>
    <n v="165646930"/>
    <n v="755348960"/>
    <x v="0"/>
  </r>
  <r>
    <x v="220"/>
    <x v="32"/>
    <s v="Rəngli"/>
    <x v="3"/>
    <s v="English"/>
    <x v="2"/>
    <s v="TV-MA"/>
    <s v="Robert Hathaway"/>
    <x v="515"/>
    <n v="67445"/>
    <n v="136911"/>
    <n v="9378"/>
    <n v="13865"/>
    <n v="8.3000000000000007"/>
    <n v="1532995"/>
    <n v="103"/>
    <n v="335198284"/>
    <n v="286714944"/>
    <n v="48483340"/>
    <x v="0"/>
  </r>
  <r>
    <x v="126"/>
    <x v="21"/>
    <s v="Rəngli"/>
    <x v="6"/>
    <s v="English"/>
    <x v="2"/>
    <s v="G"/>
    <s v="Natalie Hathaway"/>
    <x v="316"/>
    <n v="75289"/>
    <n v="33988"/>
    <n v="35310"/>
    <n v="60232"/>
    <n v="4.8"/>
    <n v="1980427"/>
    <n v="120"/>
    <n v="560812881"/>
    <n v="336862987"/>
    <n v="223949894"/>
    <x v="0"/>
  </r>
  <r>
    <x v="181"/>
    <x v="17"/>
    <s v="Rəngli"/>
    <x v="1"/>
    <s v="Turkish"/>
    <x v="6"/>
    <s v="G"/>
    <s v="Matthew DiCaprio"/>
    <x v="342"/>
    <n v="2730"/>
    <n v="152731"/>
    <n v="27412"/>
    <n v="141463"/>
    <n v="9.4"/>
    <n v="2462496"/>
    <n v="100"/>
    <n v="552678621"/>
    <n v="316531712"/>
    <n v="236146909"/>
    <x v="1"/>
  </r>
  <r>
    <x v="133"/>
    <x v="19"/>
    <s v="Rəngli"/>
    <x v="7"/>
    <s v="English"/>
    <x v="3"/>
    <s v="PG"/>
    <s v="Robert DiCaprio"/>
    <x v="127"/>
    <n v="27415"/>
    <n v="333638"/>
    <n v="11424"/>
    <n v="118085"/>
    <n v="3.8"/>
    <n v="1338940"/>
    <n v="190"/>
    <n v="580146588"/>
    <n v="109523675"/>
    <n v="470622913"/>
    <x v="0"/>
  </r>
  <r>
    <x v="159"/>
    <x v="21"/>
    <s v="Rəngli"/>
    <x v="4"/>
    <s v="English"/>
    <x v="4"/>
    <s v="PG-13"/>
    <s v="Jennifer Bale"/>
    <x v="382"/>
    <n v="14107"/>
    <n v="193052"/>
    <n v="42873"/>
    <n v="54517"/>
    <n v="8"/>
    <n v="2198626"/>
    <n v="88"/>
    <n v="301171960"/>
    <n v="71657021"/>
    <n v="229514939"/>
    <x v="0"/>
  </r>
  <r>
    <x v="60"/>
    <x v="14"/>
    <s v="Rəngli"/>
    <x v="1"/>
    <s v="English"/>
    <x v="2"/>
    <s v="R"/>
    <s v="Anne Cruise"/>
    <x v="252"/>
    <n v="12344"/>
    <n v="139698"/>
    <n v="49246"/>
    <n v="141181"/>
    <n v="8.1999999999999993"/>
    <n v="635142"/>
    <n v="179"/>
    <n v="1190155692"/>
    <n v="151139835"/>
    <n v="1039015857"/>
    <x v="1"/>
  </r>
  <r>
    <x v="208"/>
    <x v="39"/>
    <s v="Rəngli"/>
    <x v="5"/>
    <s v="German"/>
    <x v="1"/>
    <s v="PG"/>
    <s v="Leonardo Cruise"/>
    <x v="520"/>
    <n v="38466"/>
    <n v="78777"/>
    <n v="36362"/>
    <n v="115362"/>
    <n v="4.5999999999999996"/>
    <n v="1833166"/>
    <n v="85"/>
    <n v="842700594"/>
    <n v="310764871"/>
    <n v="531935723"/>
    <x v="0"/>
  </r>
  <r>
    <x v="160"/>
    <x v="29"/>
    <s v="Rəngli"/>
    <x v="5"/>
    <s v="English"/>
    <x v="1"/>
    <s v="TV-MA"/>
    <s v="Matthew Johansson"/>
    <x v="447"/>
    <n v="68944"/>
    <n v="153990"/>
    <n v="47300"/>
    <n v="65494"/>
    <n v="4"/>
    <n v="2393622"/>
    <n v="131"/>
    <n v="1146348761"/>
    <n v="162679321"/>
    <n v="983669440"/>
    <x v="1"/>
  </r>
  <r>
    <x v="111"/>
    <x v="30"/>
    <s v="Rəngli"/>
    <x v="2"/>
    <s v="English"/>
    <x v="1"/>
    <s v="G"/>
    <s v="Anne DiCaprio"/>
    <x v="313"/>
    <n v="9885"/>
    <n v="292316"/>
    <n v="36165"/>
    <n v="64990"/>
    <n v="7.2"/>
    <n v="2022673"/>
    <n v="161"/>
    <n v="1091107979"/>
    <n v="344731342"/>
    <n v="746376637"/>
    <x v="4"/>
  </r>
  <r>
    <x v="109"/>
    <x v="18"/>
    <s v="Rəngli"/>
    <x v="6"/>
    <s v="German"/>
    <x v="1"/>
    <s v="G"/>
    <s v="Matthew DiCaprio"/>
    <x v="106"/>
    <n v="31368"/>
    <n v="4199"/>
    <n v="1480"/>
    <n v="56029"/>
    <n v="9.4"/>
    <n v="1757766"/>
    <n v="105"/>
    <n v="221814268"/>
    <n v="254184223"/>
    <n v="-32369955"/>
    <x v="1"/>
  </r>
  <r>
    <x v="3"/>
    <x v="25"/>
    <s v="Rəngli"/>
    <x v="7"/>
    <s v="English"/>
    <x v="2"/>
    <s v="PG"/>
    <s v="Denzel Portman"/>
    <x v="465"/>
    <n v="7799"/>
    <n v="101518"/>
    <n v="6574"/>
    <n v="113413"/>
    <n v="5"/>
    <n v="1068575"/>
    <n v="140"/>
    <n v="1014204203"/>
    <n v="209060487"/>
    <n v="805143716"/>
    <x v="3"/>
  </r>
  <r>
    <x v="165"/>
    <x v="5"/>
    <s v="Rəngli"/>
    <x v="4"/>
    <s v="English"/>
    <x v="6"/>
    <s v="G"/>
    <s v="Hugh Watson"/>
    <x v="316"/>
    <n v="69823"/>
    <n v="312540"/>
    <n v="29001"/>
    <n v="117790"/>
    <n v="5.0999999999999996"/>
    <n v="843676"/>
    <n v="146"/>
    <n v="594621359"/>
    <n v="291960573"/>
    <n v="302660786"/>
    <x v="2"/>
  </r>
  <r>
    <x v="102"/>
    <x v="21"/>
    <s v="Rəngli"/>
    <x v="2"/>
    <s v="English"/>
    <x v="6"/>
    <s v="TV-MA"/>
    <s v="Anne Reeves"/>
    <x v="363"/>
    <n v="32813"/>
    <n v="73752"/>
    <n v="48414"/>
    <n v="130378"/>
    <n v="9"/>
    <n v="830854"/>
    <n v="115"/>
    <n v="421310195"/>
    <n v="209328844"/>
    <n v="211981351"/>
    <x v="0"/>
  </r>
  <r>
    <x v="69"/>
    <x v="3"/>
    <s v="Rəngli"/>
    <x v="2"/>
    <s v="English"/>
    <x v="0"/>
    <s v="G"/>
    <s v="Keanu Downey"/>
    <x v="201"/>
    <n v="57375"/>
    <n v="127816"/>
    <n v="42932"/>
    <n v="21648"/>
    <n v="7.5"/>
    <n v="601712"/>
    <n v="134"/>
    <n v="641333866"/>
    <n v="62106737"/>
    <n v="579227129"/>
    <x v="2"/>
  </r>
  <r>
    <x v="81"/>
    <x v="3"/>
    <s v="Rəngli"/>
    <x v="3"/>
    <s v="Spanish"/>
    <x v="5"/>
    <s v="PG"/>
    <s v="Margot Portman"/>
    <x v="384"/>
    <n v="10074"/>
    <n v="295133"/>
    <n v="32666"/>
    <n v="19527"/>
    <n v="5.7"/>
    <n v="1103205"/>
    <n v="145"/>
    <n v="87056528"/>
    <n v="296969404"/>
    <n v="-209912876"/>
    <x v="2"/>
  </r>
  <r>
    <x v="194"/>
    <x v="11"/>
    <s v="Rəngli"/>
    <x v="1"/>
    <s v="Turkish"/>
    <x v="5"/>
    <s v="TV-MA"/>
    <s v="Will Robbie"/>
    <x v="442"/>
    <n v="43893"/>
    <n v="237006"/>
    <n v="23585"/>
    <n v="142536"/>
    <n v="9.6"/>
    <n v="2080934"/>
    <n v="163"/>
    <n v="328146248"/>
    <n v="8761133"/>
    <n v="319385115"/>
    <x v="3"/>
  </r>
  <r>
    <x v="31"/>
    <x v="20"/>
    <s v="Rəngli"/>
    <x v="4"/>
    <s v="English"/>
    <x v="3"/>
    <s v="TV-MA"/>
    <s v="Hugh Bale"/>
    <x v="334"/>
    <n v="70776"/>
    <n v="344138"/>
    <n v="41927"/>
    <n v="130860"/>
    <n v="5.9"/>
    <n v="180149"/>
    <n v="145"/>
    <n v="983624023"/>
    <n v="119011506"/>
    <n v="864612517"/>
    <x v="3"/>
  </r>
  <r>
    <x v="189"/>
    <x v="17"/>
    <s v="Rəngli"/>
    <x v="2"/>
    <s v="English"/>
    <x v="2"/>
    <s v="PG-13"/>
    <s v="Charlize Smith"/>
    <x v="282"/>
    <n v="37414"/>
    <n v="90634"/>
    <n v="9026"/>
    <n v="112331"/>
    <n v="6.9"/>
    <n v="1887434"/>
    <n v="169"/>
    <n v="442791735"/>
    <n v="162526375"/>
    <n v="280265360"/>
    <x v="1"/>
  </r>
  <r>
    <x v="175"/>
    <x v="20"/>
    <s v="Rəngli"/>
    <x v="6"/>
    <s v="French"/>
    <x v="1"/>
    <s v="PG"/>
    <s v="Ryan Hathaway"/>
    <x v="95"/>
    <n v="66730"/>
    <n v="65598"/>
    <n v="419"/>
    <n v="72282"/>
    <n v="6.1"/>
    <n v="601581"/>
    <n v="126"/>
    <n v="743950816"/>
    <n v="107038436"/>
    <n v="636912380"/>
    <x v="3"/>
  </r>
  <r>
    <x v="119"/>
    <x v="21"/>
    <s v="Rəngli"/>
    <x v="6"/>
    <s v="English"/>
    <x v="4"/>
    <s v="PG"/>
    <s v="Cillian Nolan"/>
    <x v="60"/>
    <n v="15766"/>
    <n v="273765"/>
    <n v="5202"/>
    <n v="137741"/>
    <n v="6"/>
    <n v="261518"/>
    <n v="86"/>
    <n v="187377569"/>
    <n v="346895597"/>
    <n v="-159518028"/>
    <x v="0"/>
  </r>
  <r>
    <x v="68"/>
    <x v="31"/>
    <s v="Rəngli"/>
    <x v="5"/>
    <s v="English"/>
    <x v="6"/>
    <s v="PG"/>
    <s v="Emma Theron"/>
    <x v="311"/>
    <n v="59036"/>
    <n v="182856"/>
    <n v="2474"/>
    <n v="67816"/>
    <n v="9"/>
    <n v="1151595"/>
    <n v="107"/>
    <n v="868421322"/>
    <n v="217327455"/>
    <n v="651093867"/>
    <x v="3"/>
  </r>
  <r>
    <x v="72"/>
    <x v="19"/>
    <s v="Ağ-qara"/>
    <x v="6"/>
    <s v="French"/>
    <x v="5"/>
    <s v="R"/>
    <s v="Denzel Depp"/>
    <x v="292"/>
    <n v="17181"/>
    <n v="185345"/>
    <n v="49883"/>
    <n v="148602"/>
    <n v="8.4"/>
    <n v="66326"/>
    <n v="88"/>
    <n v="476476740"/>
    <n v="49817430"/>
    <n v="426659310"/>
    <x v="0"/>
  </r>
  <r>
    <x v="40"/>
    <x v="10"/>
    <s v="Rəngli"/>
    <x v="3"/>
    <s v="Spanish"/>
    <x v="6"/>
    <s v="G"/>
    <s v="Christian Portman"/>
    <x v="43"/>
    <n v="55327"/>
    <n v="67959"/>
    <n v="36724"/>
    <n v="50654"/>
    <n v="7.5"/>
    <n v="1285300"/>
    <n v="86"/>
    <n v="337059319"/>
    <n v="86935436"/>
    <n v="250123883"/>
    <x v="3"/>
  </r>
  <r>
    <x v="58"/>
    <x v="32"/>
    <s v="Rəngli"/>
    <x v="0"/>
    <s v="English"/>
    <x v="5"/>
    <s v="TV-MA"/>
    <s v="Matthew Downey"/>
    <x v="135"/>
    <n v="10658"/>
    <n v="174249"/>
    <n v="29448"/>
    <n v="80143"/>
    <n v="7"/>
    <n v="1905888"/>
    <n v="124"/>
    <n v="1184302445"/>
    <n v="164225952"/>
    <n v="1020076493"/>
    <x v="0"/>
  </r>
  <r>
    <x v="183"/>
    <x v="11"/>
    <s v="Rəngli"/>
    <x v="5"/>
    <s v="English"/>
    <x v="5"/>
    <s v="PG"/>
    <s v="Christopher Johansson"/>
    <x v="48"/>
    <n v="62384"/>
    <n v="114855"/>
    <n v="13868"/>
    <n v="62705"/>
    <n v="6.9"/>
    <n v="411286"/>
    <n v="90"/>
    <n v="873268594"/>
    <n v="164870551"/>
    <n v="708398043"/>
    <x v="3"/>
  </r>
  <r>
    <x v="17"/>
    <x v="34"/>
    <s v="Rəngli"/>
    <x v="5"/>
    <s v="German"/>
    <x v="3"/>
    <s v="PG-13"/>
    <s v="Will Cruise"/>
    <x v="213"/>
    <n v="26084"/>
    <n v="114498"/>
    <n v="8231"/>
    <n v="54289"/>
    <n v="6.4"/>
    <n v="1677393"/>
    <n v="136"/>
    <n v="868076744"/>
    <n v="323877100"/>
    <n v="544199644"/>
    <x v="1"/>
  </r>
  <r>
    <x v="16"/>
    <x v="23"/>
    <s v="Rəngli"/>
    <x v="0"/>
    <s v="French"/>
    <x v="1"/>
    <s v="PG-13"/>
    <s v="Christian Reeves"/>
    <x v="526"/>
    <n v="44394"/>
    <n v="232258"/>
    <n v="21666"/>
    <n v="50382"/>
    <n v="6.3"/>
    <n v="142583"/>
    <n v="124"/>
    <n v="586671041"/>
    <n v="304719194"/>
    <n v="281951847"/>
    <x v="3"/>
  </r>
  <r>
    <x v="182"/>
    <x v="32"/>
    <s v="Rəngli"/>
    <x v="4"/>
    <s v="Spanish"/>
    <x v="5"/>
    <s v="G"/>
    <s v="Scarlett Theron"/>
    <x v="291"/>
    <n v="16297"/>
    <n v="316624"/>
    <n v="47323"/>
    <n v="80451"/>
    <n v="6.6"/>
    <n v="228448"/>
    <n v="165"/>
    <n v="76075447"/>
    <n v="214272731"/>
    <n v="-138197284"/>
    <x v="0"/>
  </r>
  <r>
    <x v="179"/>
    <x v="35"/>
    <s v="Rəngli"/>
    <x v="7"/>
    <s v="Spanish"/>
    <x v="1"/>
    <s v="PG-13"/>
    <s v="Quentin Theron"/>
    <x v="23"/>
    <n v="53399"/>
    <n v="218873"/>
    <n v="16985"/>
    <n v="64018"/>
    <n v="7.8"/>
    <n v="814795"/>
    <n v="172"/>
    <n v="1149097857"/>
    <n v="300755041"/>
    <n v="848342816"/>
    <x v="0"/>
  </r>
  <r>
    <x v="221"/>
    <x v="19"/>
    <s v="Rəngli"/>
    <x v="7"/>
    <s v="English"/>
    <x v="6"/>
    <s v="R"/>
    <s v="Johnny Lawrence"/>
    <x v="408"/>
    <n v="22396"/>
    <n v="225089"/>
    <n v="32613"/>
    <n v="140510"/>
    <n v="4.3"/>
    <n v="755555"/>
    <n v="103"/>
    <n v="522172351"/>
    <n v="255359469"/>
    <n v="266812882"/>
    <x v="0"/>
  </r>
  <r>
    <x v="96"/>
    <x v="39"/>
    <s v="Rəngli"/>
    <x v="1"/>
    <s v="English"/>
    <x v="6"/>
    <s v="PG-13"/>
    <s v="Matthew Nolan"/>
    <x v="519"/>
    <n v="32783"/>
    <n v="202946"/>
    <n v="2630"/>
    <n v="26729"/>
    <n v="9.6"/>
    <n v="105614"/>
    <n v="114"/>
    <n v="498957497"/>
    <n v="155646295"/>
    <n v="343311202"/>
    <x v="0"/>
  </r>
  <r>
    <x v="78"/>
    <x v="23"/>
    <s v="Rəngli"/>
    <x v="2"/>
    <s v="English"/>
    <x v="6"/>
    <s v="PG"/>
    <s v="Christian Pitt"/>
    <x v="409"/>
    <n v="75635"/>
    <n v="34201"/>
    <n v="15779"/>
    <n v="89232"/>
    <n v="4.5999999999999996"/>
    <n v="1277048"/>
    <n v="184"/>
    <n v="457959130"/>
    <n v="165590021"/>
    <n v="292369109"/>
    <x v="3"/>
  </r>
  <r>
    <x v="121"/>
    <x v="15"/>
    <s v="Rəngli"/>
    <x v="7"/>
    <s v="English"/>
    <x v="1"/>
    <s v="G"/>
    <s v="Tom Portman"/>
    <x v="256"/>
    <n v="49433"/>
    <n v="3501"/>
    <n v="32325"/>
    <n v="72222"/>
    <n v="5.9"/>
    <n v="2403543"/>
    <n v="192"/>
    <n v="329658236"/>
    <n v="178728983"/>
    <n v="150929253"/>
    <x v="2"/>
  </r>
  <r>
    <x v="113"/>
    <x v="15"/>
    <s v="Rəngli"/>
    <x v="4"/>
    <s v="English"/>
    <x v="4"/>
    <s v="G"/>
    <s v="Scarlett Craig"/>
    <x v="401"/>
    <n v="75238"/>
    <n v="306775"/>
    <n v="29739"/>
    <n v="71305"/>
    <n v="8.5"/>
    <n v="593796"/>
    <n v="95"/>
    <n v="983022373"/>
    <n v="223262735"/>
    <n v="759759638"/>
    <x v="2"/>
  </r>
  <r>
    <x v="162"/>
    <x v="30"/>
    <s v="Rəngli"/>
    <x v="3"/>
    <s v="Azerbaijani"/>
    <x v="4"/>
    <s v="R"/>
    <s v="Cillian Hathaway"/>
    <x v="24"/>
    <n v="9712"/>
    <n v="192506"/>
    <n v="37885"/>
    <n v="120690"/>
    <n v="7.2"/>
    <n v="2237475"/>
    <n v="158"/>
    <n v="926799462"/>
    <n v="313198774"/>
    <n v="613600688"/>
    <x v="4"/>
  </r>
  <r>
    <x v="46"/>
    <x v="23"/>
    <s v="Rəngli"/>
    <x v="1"/>
    <s v="German"/>
    <x v="2"/>
    <s v="TV-MA"/>
    <s v="Leonardo Theron"/>
    <x v="215"/>
    <n v="25622"/>
    <n v="172963"/>
    <n v="36348"/>
    <n v="71705"/>
    <n v="3.6"/>
    <n v="215249"/>
    <n v="138"/>
    <n v="187809952"/>
    <n v="197355950"/>
    <n v="-9545998"/>
    <x v="3"/>
  </r>
  <r>
    <x v="159"/>
    <x v="21"/>
    <s v="Rəngli"/>
    <x v="3"/>
    <s v="English"/>
    <x v="5"/>
    <s v="PG-13"/>
    <s v="Anne Watson"/>
    <x v="155"/>
    <n v="8104"/>
    <n v="154858"/>
    <n v="10484"/>
    <n v="109739"/>
    <n v="5.5"/>
    <n v="1656548"/>
    <n v="169"/>
    <n v="269630717"/>
    <n v="345660189"/>
    <n v="-76029472"/>
    <x v="0"/>
  </r>
  <r>
    <x v="37"/>
    <x v="23"/>
    <s v="Rəngli"/>
    <x v="0"/>
    <s v="English"/>
    <x v="5"/>
    <s v="R"/>
    <s v="Scarlett Hathaway"/>
    <x v="139"/>
    <n v="15088"/>
    <n v="70288"/>
    <n v="30198"/>
    <n v="146409"/>
    <n v="7.3"/>
    <n v="1793871"/>
    <n v="120"/>
    <n v="601606434"/>
    <n v="190725572"/>
    <n v="410880862"/>
    <x v="3"/>
  </r>
  <r>
    <x v="181"/>
    <x v="9"/>
    <s v="Rəngli"/>
    <x v="5"/>
    <s v="English"/>
    <x v="2"/>
    <s v="PG-13"/>
    <s v="Quentin Johansson"/>
    <x v="335"/>
    <n v="59438"/>
    <n v="17529"/>
    <n v="27042"/>
    <n v="105476"/>
    <n v="9.3000000000000007"/>
    <n v="1373552"/>
    <n v="92"/>
    <n v="447955023"/>
    <n v="125018441"/>
    <n v="322936582"/>
    <x v="1"/>
  </r>
  <r>
    <x v="93"/>
    <x v="10"/>
    <s v="Ağ-qara"/>
    <x v="4"/>
    <s v="English"/>
    <x v="5"/>
    <s v="PG-13"/>
    <s v="Matthew DiCaprio"/>
    <x v="247"/>
    <n v="4000"/>
    <n v="84729"/>
    <n v="5149"/>
    <n v="72607"/>
    <n v="9.5"/>
    <n v="1465222"/>
    <n v="119"/>
    <n v="629410464"/>
    <n v="173832435"/>
    <n v="455578029"/>
    <x v="3"/>
  </r>
  <r>
    <x v="131"/>
    <x v="25"/>
    <s v="Rəngli"/>
    <x v="5"/>
    <s v="French"/>
    <x v="2"/>
    <s v="PG-13"/>
    <s v="Keanu Depp"/>
    <x v="379"/>
    <n v="663"/>
    <n v="94501"/>
    <n v="6812"/>
    <n v="129081"/>
    <n v="4.5"/>
    <n v="356580"/>
    <n v="155"/>
    <n v="1001162352"/>
    <n v="317664041"/>
    <n v="683498311"/>
    <x v="3"/>
  </r>
  <r>
    <x v="140"/>
    <x v="28"/>
    <s v="Rəngli"/>
    <x v="3"/>
    <s v="German"/>
    <x v="1"/>
    <s v="TV-MA"/>
    <s v="Charlize Smith"/>
    <x v="78"/>
    <n v="79085"/>
    <n v="112264"/>
    <n v="34171"/>
    <n v="142130"/>
    <n v="9.6"/>
    <n v="1623024"/>
    <n v="139"/>
    <n v="339060732"/>
    <n v="322859445"/>
    <n v="16201287"/>
    <x v="3"/>
  </r>
  <r>
    <x v="2"/>
    <x v="5"/>
    <s v="Ağ-qara"/>
    <x v="2"/>
    <s v="English"/>
    <x v="3"/>
    <s v="G"/>
    <s v="Daniel Theron"/>
    <x v="134"/>
    <n v="58397"/>
    <n v="29146"/>
    <n v="41034"/>
    <n v="143238"/>
    <n v="6.1"/>
    <n v="2052427"/>
    <n v="175"/>
    <n v="949561979"/>
    <n v="314642073"/>
    <n v="634919906"/>
    <x v="2"/>
  </r>
  <r>
    <x v="22"/>
    <x v="0"/>
    <s v="Rəngli"/>
    <x v="1"/>
    <s v="English"/>
    <x v="1"/>
    <s v="TV-MA"/>
    <s v="Will Gosling"/>
    <x v="272"/>
    <n v="79674"/>
    <n v="231344"/>
    <n v="22759"/>
    <n v="137677"/>
    <n v="7.1"/>
    <n v="418701"/>
    <n v="140"/>
    <n v="389850162"/>
    <n v="136178823"/>
    <n v="253671339"/>
    <x v="0"/>
  </r>
  <r>
    <x v="31"/>
    <x v="19"/>
    <s v="Rəngli"/>
    <x v="1"/>
    <s v="Spanish"/>
    <x v="1"/>
    <s v="PG-13"/>
    <s v="Brad Reeves"/>
    <x v="80"/>
    <n v="58065"/>
    <n v="325479"/>
    <n v="13705"/>
    <n v="43270"/>
    <n v="8.8000000000000007"/>
    <n v="2284524"/>
    <n v="112"/>
    <n v="480848788"/>
    <n v="192996522"/>
    <n v="287852266"/>
    <x v="0"/>
  </r>
  <r>
    <x v="210"/>
    <x v="32"/>
    <s v="Rəngli"/>
    <x v="7"/>
    <s v="English"/>
    <x v="3"/>
    <s v="TV-MA"/>
    <s v="Matthew Lawrence"/>
    <x v="117"/>
    <n v="42122"/>
    <n v="77106"/>
    <n v="26836"/>
    <n v="65764"/>
    <n v="6.4"/>
    <n v="2416908"/>
    <n v="147"/>
    <n v="196184324"/>
    <n v="116042724"/>
    <n v="80141600"/>
    <x v="0"/>
  </r>
  <r>
    <x v="79"/>
    <x v="17"/>
    <s v="Rəngli"/>
    <x v="6"/>
    <s v="English"/>
    <x v="6"/>
    <s v="PG"/>
    <s v="Robert McConaughey"/>
    <x v="15"/>
    <n v="59434"/>
    <n v="186017"/>
    <n v="21031"/>
    <n v="80230"/>
    <n v="5"/>
    <n v="1021874"/>
    <n v="95"/>
    <n v="188315029"/>
    <n v="116782643"/>
    <n v="71532386"/>
    <x v="1"/>
  </r>
  <r>
    <x v="166"/>
    <x v="35"/>
    <s v="Rəngli"/>
    <x v="0"/>
    <s v="English"/>
    <x v="1"/>
    <s v="TV-MA"/>
    <s v="Will Tarantino"/>
    <x v="57"/>
    <n v="14108"/>
    <n v="7306"/>
    <n v="9304"/>
    <n v="104019"/>
    <n v="4.5999999999999996"/>
    <n v="744826"/>
    <n v="98"/>
    <n v="552186597"/>
    <n v="29579050"/>
    <n v="522607547"/>
    <x v="0"/>
  </r>
  <r>
    <x v="1"/>
    <x v="6"/>
    <s v="Rəngli"/>
    <x v="1"/>
    <s v="Spanish"/>
    <x v="1"/>
    <s v="PG-13"/>
    <s v="Daniel Nolan"/>
    <x v="205"/>
    <n v="57601"/>
    <n v="318847"/>
    <n v="4222"/>
    <n v="38686"/>
    <n v="8.6"/>
    <n v="1863342"/>
    <n v="86"/>
    <n v="1161410407"/>
    <n v="98073195"/>
    <n v="1063337212"/>
    <x v="3"/>
  </r>
  <r>
    <x v="211"/>
    <x v="35"/>
    <s v="Rəngli"/>
    <x v="3"/>
    <s v="English"/>
    <x v="6"/>
    <s v="TV-MA"/>
    <s v="Cillian Portman"/>
    <x v="430"/>
    <n v="5704"/>
    <n v="195971"/>
    <n v="21047"/>
    <n v="82082"/>
    <n v="6.9"/>
    <n v="2437858"/>
    <n v="88"/>
    <n v="1007704292"/>
    <n v="223340787"/>
    <n v="784363505"/>
    <x v="0"/>
  </r>
  <r>
    <x v="194"/>
    <x v="26"/>
    <s v="Rəngli"/>
    <x v="0"/>
    <s v="English"/>
    <x v="0"/>
    <s v="TV-MA"/>
    <s v="Scarlett Reeves"/>
    <x v="97"/>
    <n v="61237"/>
    <n v="337015"/>
    <n v="12184"/>
    <n v="44462"/>
    <n v="7"/>
    <n v="280954"/>
    <n v="106"/>
    <n v="741532156"/>
    <n v="115531894"/>
    <n v="626000262"/>
    <x v="0"/>
  </r>
  <r>
    <x v="140"/>
    <x v="22"/>
    <s v="Rəngli"/>
    <x v="0"/>
    <s v="French"/>
    <x v="0"/>
    <s v="PG"/>
    <s v="Scarlett Bale"/>
    <x v="213"/>
    <n v="41294"/>
    <n v="243584"/>
    <n v="12755"/>
    <n v="23618"/>
    <n v="5.7"/>
    <n v="2108303"/>
    <n v="166"/>
    <n v="41439586"/>
    <n v="167885684"/>
    <n v="-126446098"/>
    <x v="4"/>
  </r>
  <r>
    <x v="135"/>
    <x v="32"/>
    <s v="Rəngli"/>
    <x v="0"/>
    <s v="English"/>
    <x v="0"/>
    <s v="R"/>
    <s v="Anne Bale"/>
    <x v="147"/>
    <n v="41361"/>
    <n v="260373"/>
    <n v="7134"/>
    <n v="104321"/>
    <n v="8.1"/>
    <n v="366259"/>
    <n v="112"/>
    <n v="612158346"/>
    <n v="12294009"/>
    <n v="599864337"/>
    <x v="0"/>
  </r>
  <r>
    <x v="162"/>
    <x v="36"/>
    <s v="Rəngli"/>
    <x v="0"/>
    <s v="English"/>
    <x v="5"/>
    <s v="TV-MA"/>
    <s v="Hugh Gosling"/>
    <x v="409"/>
    <n v="44467"/>
    <n v="61762"/>
    <n v="17664"/>
    <n v="123592"/>
    <n v="6.8"/>
    <n v="2169487"/>
    <n v="116"/>
    <n v="226840432"/>
    <n v="305327018"/>
    <n v="-78486586"/>
    <x v="3"/>
  </r>
  <r>
    <x v="91"/>
    <x v="19"/>
    <s v="Ağ-qara"/>
    <x v="1"/>
    <s v="German"/>
    <x v="3"/>
    <s v="R"/>
    <s v="Hugh Downey"/>
    <x v="393"/>
    <n v="37323"/>
    <n v="339986"/>
    <n v="12629"/>
    <n v="86281"/>
    <n v="7.8"/>
    <n v="755972"/>
    <n v="126"/>
    <n v="607879489"/>
    <n v="211586841"/>
    <n v="396292648"/>
    <x v="0"/>
  </r>
  <r>
    <x v="223"/>
    <x v="12"/>
    <s v="Rəngli"/>
    <x v="5"/>
    <s v="French"/>
    <x v="1"/>
    <s v="TV-MA"/>
    <s v="Jennifer Reeves"/>
    <x v="364"/>
    <n v="60048"/>
    <n v="331730"/>
    <n v="1845"/>
    <n v="17326"/>
    <n v="5.0999999999999996"/>
    <n v="1917138"/>
    <n v="131"/>
    <n v="959792253"/>
    <n v="335361238"/>
    <n v="624431015"/>
    <x v="1"/>
  </r>
  <r>
    <x v="6"/>
    <x v="0"/>
    <s v="Rəngli"/>
    <x v="3"/>
    <s v="Azerbaijani"/>
    <x v="1"/>
    <s v="R"/>
    <s v="Johnny Craig"/>
    <x v="496"/>
    <n v="31366"/>
    <n v="329420"/>
    <n v="17370"/>
    <n v="95818"/>
    <n v="9.3000000000000007"/>
    <n v="956133"/>
    <n v="100"/>
    <n v="1006228735"/>
    <n v="43822446"/>
    <n v="962406289"/>
    <x v="0"/>
  </r>
  <r>
    <x v="170"/>
    <x v="15"/>
    <s v="Rəngli"/>
    <x v="1"/>
    <s v="French"/>
    <x v="4"/>
    <s v="PG-13"/>
    <s v="Ryan DiCaprio"/>
    <x v="450"/>
    <n v="79252"/>
    <n v="184988"/>
    <n v="28055"/>
    <n v="73483"/>
    <n v="7.4"/>
    <n v="1801961"/>
    <n v="134"/>
    <n v="441223825"/>
    <n v="251875532"/>
    <n v="189348293"/>
    <x v="2"/>
  </r>
  <r>
    <x v="128"/>
    <x v="4"/>
    <s v="Rəngli"/>
    <x v="2"/>
    <s v="English"/>
    <x v="2"/>
    <s v="R"/>
    <s v="Emma Watson"/>
    <x v="410"/>
    <n v="25752"/>
    <n v="268325"/>
    <n v="17023"/>
    <n v="31261"/>
    <n v="6"/>
    <n v="1677980"/>
    <n v="92"/>
    <n v="453491240"/>
    <n v="119332133"/>
    <n v="334159107"/>
    <x v="0"/>
  </r>
  <r>
    <x v="112"/>
    <x v="30"/>
    <s v="Rəngli"/>
    <x v="0"/>
    <s v="English"/>
    <x v="4"/>
    <s v="PG"/>
    <s v="Matthew Pitt"/>
    <x v="197"/>
    <n v="36956"/>
    <n v="34839"/>
    <n v="49074"/>
    <n v="102171"/>
    <n v="5.9"/>
    <n v="36863"/>
    <n v="90"/>
    <n v="980044916"/>
    <n v="58101267"/>
    <n v="921943649"/>
    <x v="4"/>
  </r>
  <r>
    <x v="175"/>
    <x v="5"/>
    <s v="Rəngli"/>
    <x v="3"/>
    <s v="English"/>
    <x v="2"/>
    <s v="G"/>
    <s v="Daniel Craig"/>
    <x v="300"/>
    <n v="72398"/>
    <n v="229404"/>
    <n v="48804"/>
    <n v="138183"/>
    <n v="3.9"/>
    <n v="2304123"/>
    <n v="107"/>
    <n v="597454462"/>
    <n v="192933199"/>
    <n v="404521263"/>
    <x v="2"/>
  </r>
  <r>
    <x v="189"/>
    <x v="20"/>
    <s v="Rəngli"/>
    <x v="6"/>
    <s v="German"/>
    <x v="6"/>
    <s v="PG-13"/>
    <s v="Keanu Murphy"/>
    <x v="195"/>
    <n v="7872"/>
    <n v="85510"/>
    <n v="20858"/>
    <n v="14469"/>
    <n v="8.5"/>
    <n v="243947"/>
    <n v="178"/>
    <n v="1112128519"/>
    <n v="34974570"/>
    <n v="1077153949"/>
    <x v="3"/>
  </r>
  <r>
    <x v="13"/>
    <x v="39"/>
    <s v="Rəngli"/>
    <x v="2"/>
    <s v="English"/>
    <x v="3"/>
    <s v="R"/>
    <s v="Keanu Bale"/>
    <x v="519"/>
    <n v="48440"/>
    <n v="121364"/>
    <n v="31535"/>
    <n v="33900"/>
    <n v="4.5"/>
    <n v="1896874"/>
    <n v="160"/>
    <n v="139027616"/>
    <n v="285948697"/>
    <n v="-146921081"/>
    <x v="0"/>
  </r>
  <r>
    <x v="92"/>
    <x v="10"/>
    <s v="Rəngli"/>
    <x v="5"/>
    <s v="German"/>
    <x v="6"/>
    <s v="PG-13"/>
    <s v="Emma Washington"/>
    <x v="452"/>
    <n v="55717"/>
    <n v="254623"/>
    <n v="7682"/>
    <n v="15751"/>
    <n v="5"/>
    <n v="1667491"/>
    <n v="93"/>
    <n v="978209047"/>
    <n v="205831522"/>
    <n v="772377525"/>
    <x v="3"/>
  </r>
  <r>
    <x v="164"/>
    <x v="20"/>
    <s v="Rəngli"/>
    <x v="3"/>
    <s v="Azerbaijani"/>
    <x v="6"/>
    <s v="TV-MA"/>
    <s v="Leonardo Lawrence"/>
    <x v="450"/>
    <n v="70467"/>
    <n v="63904"/>
    <n v="40264"/>
    <n v="120672"/>
    <n v="7.5"/>
    <n v="1386539"/>
    <n v="91"/>
    <n v="1133078127"/>
    <n v="163424258"/>
    <n v="969653869"/>
    <x v="3"/>
  </r>
  <r>
    <x v="131"/>
    <x v="25"/>
    <s v="Rəngli"/>
    <x v="7"/>
    <s v="English"/>
    <x v="0"/>
    <s v="R"/>
    <s v="Robert Nolan"/>
    <x v="527"/>
    <n v="53024"/>
    <n v="220339"/>
    <n v="41371"/>
    <n v="41153"/>
    <n v="6.5"/>
    <n v="378388"/>
    <n v="180"/>
    <n v="649693501"/>
    <n v="94368483"/>
    <n v="555325018"/>
    <x v="3"/>
  </r>
  <r>
    <x v="10"/>
    <x v="2"/>
    <s v="Rəngli"/>
    <x v="5"/>
    <s v="English"/>
    <x v="1"/>
    <s v="PG"/>
    <s v="Leonardo Theron"/>
    <x v="57"/>
    <n v="38021"/>
    <n v="262991"/>
    <n v="21537"/>
    <n v="42768"/>
    <n v="4.0999999999999996"/>
    <n v="1297173"/>
    <n v="183"/>
    <n v="738810745"/>
    <n v="135442280"/>
    <n v="603368465"/>
    <x v="2"/>
  </r>
  <r>
    <x v="87"/>
    <x v="25"/>
    <s v="Rəngli"/>
    <x v="7"/>
    <s v="English"/>
    <x v="6"/>
    <s v="G"/>
    <s v="Robert Theron"/>
    <x v="383"/>
    <n v="60114"/>
    <n v="253166"/>
    <n v="32406"/>
    <n v="104039"/>
    <n v="6.4"/>
    <n v="811258"/>
    <n v="161"/>
    <n v="694150013"/>
    <n v="188242527"/>
    <n v="505907486"/>
    <x v="3"/>
  </r>
  <r>
    <x v="187"/>
    <x v="20"/>
    <s v="Rəngli"/>
    <x v="5"/>
    <s v="Spanish"/>
    <x v="0"/>
    <s v="R"/>
    <s v="Emma Tarantino"/>
    <x v="164"/>
    <n v="35602"/>
    <n v="5337"/>
    <n v="36681"/>
    <n v="62203"/>
    <n v="6.5"/>
    <n v="2074077"/>
    <n v="87"/>
    <n v="943048590"/>
    <n v="202163076"/>
    <n v="740885514"/>
    <x v="3"/>
  </r>
  <r>
    <x v="150"/>
    <x v="17"/>
    <s v="Rəngli"/>
    <x v="5"/>
    <s v="English"/>
    <x v="6"/>
    <s v="PG"/>
    <s v="Leonardo DiCaprio"/>
    <x v="502"/>
    <n v="60322"/>
    <n v="330305"/>
    <n v="35726"/>
    <n v="7972"/>
    <n v="7.6"/>
    <n v="845919"/>
    <n v="156"/>
    <n v="1180784901"/>
    <n v="169649171"/>
    <n v="1011135730"/>
    <x v="1"/>
  </r>
  <r>
    <x v="181"/>
    <x v="16"/>
    <s v="Rəngli"/>
    <x v="3"/>
    <s v="English"/>
    <x v="0"/>
    <s v="G"/>
    <s v="Quentin Hathaway"/>
    <x v="216"/>
    <n v="10643"/>
    <n v="237416"/>
    <n v="40501"/>
    <n v="129816"/>
    <n v="6.1"/>
    <n v="1188821"/>
    <n v="152"/>
    <n v="622949211"/>
    <n v="155891647"/>
    <n v="467057564"/>
    <x v="4"/>
  </r>
  <r>
    <x v="174"/>
    <x v="11"/>
    <s v="Rəngli"/>
    <x v="5"/>
    <s v="German"/>
    <x v="2"/>
    <s v="G"/>
    <s v="Leonardo Depp"/>
    <x v="301"/>
    <n v="74421"/>
    <n v="278182"/>
    <n v="37902"/>
    <n v="5388"/>
    <n v="5.3"/>
    <n v="1010732"/>
    <n v="106"/>
    <n v="257659024"/>
    <n v="319513176"/>
    <n v="-61854152"/>
    <x v="3"/>
  </r>
  <r>
    <x v="41"/>
    <x v="2"/>
    <s v="Rəngli"/>
    <x v="5"/>
    <s v="Azerbaijani"/>
    <x v="2"/>
    <s v="R"/>
    <s v="Keanu Gosling"/>
    <x v="300"/>
    <n v="79594"/>
    <n v="74709"/>
    <n v="43672"/>
    <n v="147531"/>
    <n v="8.1999999999999993"/>
    <n v="1832315"/>
    <n v="162"/>
    <n v="392361513"/>
    <n v="305628854"/>
    <n v="86732659"/>
    <x v="2"/>
  </r>
  <r>
    <x v="91"/>
    <x v="26"/>
    <s v="Rəngli"/>
    <x v="5"/>
    <s v="Spanish"/>
    <x v="5"/>
    <s v="TV-MA"/>
    <s v="Anne DiCaprio"/>
    <x v="58"/>
    <n v="57244"/>
    <n v="22144"/>
    <n v="14406"/>
    <n v="16895"/>
    <n v="7.9"/>
    <n v="511959"/>
    <n v="165"/>
    <n v="908334657"/>
    <n v="183542560"/>
    <n v="724792097"/>
    <x v="0"/>
  </r>
  <r>
    <x v="145"/>
    <x v="13"/>
    <s v="Rəngli"/>
    <x v="2"/>
    <s v="English"/>
    <x v="6"/>
    <s v="TV-MA"/>
    <s v="Margot Washington"/>
    <x v="144"/>
    <n v="2531"/>
    <n v="327017"/>
    <n v="25917"/>
    <n v="36905"/>
    <n v="5.0999999999999996"/>
    <n v="425879"/>
    <n v="100"/>
    <n v="1167063917"/>
    <n v="174101274"/>
    <n v="992962643"/>
    <x v="1"/>
  </r>
  <r>
    <x v="14"/>
    <x v="31"/>
    <s v="Ağ-qara"/>
    <x v="1"/>
    <s v="English"/>
    <x v="2"/>
    <s v="G"/>
    <s v="Brad Tarantino"/>
    <x v="185"/>
    <n v="15610"/>
    <n v="233630"/>
    <n v="36494"/>
    <n v="140529"/>
    <n v="7.9"/>
    <n v="334833"/>
    <n v="114"/>
    <n v="916965253"/>
    <n v="120349070"/>
    <n v="796616183"/>
    <x v="3"/>
  </r>
  <r>
    <x v="115"/>
    <x v="6"/>
    <s v="Rəngli"/>
    <x v="2"/>
    <s v="English"/>
    <x v="0"/>
    <s v="TV-MA"/>
    <s v="Natalie Gosling"/>
    <x v="9"/>
    <n v="49477"/>
    <n v="144733"/>
    <n v="22643"/>
    <n v="149778"/>
    <n v="9.6"/>
    <n v="650176"/>
    <n v="169"/>
    <n v="582316121"/>
    <n v="53367731"/>
    <n v="528948390"/>
    <x v="3"/>
  </r>
  <r>
    <x v="62"/>
    <x v="6"/>
    <s v="Rəngli"/>
    <x v="0"/>
    <s v="French"/>
    <x v="2"/>
    <s v="G"/>
    <s v="Brad Portman"/>
    <x v="459"/>
    <n v="66844"/>
    <n v="76432"/>
    <n v="13297"/>
    <n v="129385"/>
    <n v="7.1"/>
    <n v="2196724"/>
    <n v="165"/>
    <n v="972147013"/>
    <n v="349589971"/>
    <n v="622557042"/>
    <x v="3"/>
  </r>
  <r>
    <x v="11"/>
    <x v="27"/>
    <s v="Rəngli"/>
    <x v="6"/>
    <s v="German"/>
    <x v="0"/>
    <s v="TV-MA"/>
    <s v="Denzel Theron"/>
    <x v="69"/>
    <n v="10613"/>
    <n v="243662"/>
    <n v="5322"/>
    <n v="77137"/>
    <n v="9.5"/>
    <n v="738768"/>
    <n v="125"/>
    <n v="495969245"/>
    <n v="106524654"/>
    <n v="389444591"/>
    <x v="0"/>
  </r>
  <r>
    <x v="72"/>
    <x v="9"/>
    <s v="Rəngli"/>
    <x v="3"/>
    <s v="Turkish"/>
    <x v="2"/>
    <s v="TV-MA"/>
    <s v="Matthew Gosling"/>
    <x v="125"/>
    <n v="79284"/>
    <n v="59191"/>
    <n v="36013"/>
    <n v="134922"/>
    <n v="5.6"/>
    <n v="1734975"/>
    <n v="102"/>
    <n v="1144955248"/>
    <n v="326298247"/>
    <n v="818657001"/>
    <x v="1"/>
  </r>
  <r>
    <x v="114"/>
    <x v="29"/>
    <s v="Ağ-qara"/>
    <x v="0"/>
    <s v="English"/>
    <x v="3"/>
    <s v="R"/>
    <s v="Will Depp"/>
    <x v="46"/>
    <n v="10535"/>
    <n v="140365"/>
    <n v="18527"/>
    <n v="129183"/>
    <n v="6.6"/>
    <n v="2373887"/>
    <n v="182"/>
    <n v="124887424"/>
    <n v="123239112"/>
    <n v="1648312"/>
    <x v="1"/>
  </r>
  <r>
    <x v="202"/>
    <x v="3"/>
    <s v="Rəngli"/>
    <x v="6"/>
    <s v="Spanish"/>
    <x v="4"/>
    <s v="TV-MA"/>
    <s v="Anne Smith"/>
    <x v="342"/>
    <n v="49054"/>
    <n v="326018"/>
    <n v="10140"/>
    <n v="106725"/>
    <n v="9.1"/>
    <n v="862804"/>
    <n v="106"/>
    <n v="736431262"/>
    <n v="330698465"/>
    <n v="405732797"/>
    <x v="2"/>
  </r>
  <r>
    <x v="123"/>
    <x v="10"/>
    <s v="Rəngli"/>
    <x v="6"/>
    <s v="English"/>
    <x v="5"/>
    <s v="PG-13"/>
    <s v="Ryan Depp"/>
    <x v="348"/>
    <n v="69212"/>
    <n v="72259"/>
    <n v="3623"/>
    <n v="65095"/>
    <n v="4.5999999999999996"/>
    <n v="55201"/>
    <n v="190"/>
    <n v="929513378"/>
    <n v="277564291"/>
    <n v="651949087"/>
    <x v="3"/>
  </r>
  <r>
    <x v="91"/>
    <x v="26"/>
    <s v="Rəngli"/>
    <x v="0"/>
    <s v="English"/>
    <x v="0"/>
    <s v="G"/>
    <s v="Emma Watson"/>
    <x v="101"/>
    <n v="48804"/>
    <n v="328222"/>
    <n v="23820"/>
    <n v="37228"/>
    <n v="8.3000000000000007"/>
    <n v="1598235"/>
    <n v="136"/>
    <n v="851915713"/>
    <n v="242914432"/>
    <n v="609001281"/>
    <x v="0"/>
  </r>
  <r>
    <x v="17"/>
    <x v="31"/>
    <s v="Rəngli"/>
    <x v="5"/>
    <s v="Azerbaijani"/>
    <x v="2"/>
    <s v="PG-13"/>
    <s v="Christian Portman"/>
    <x v="350"/>
    <n v="65824"/>
    <n v="255772"/>
    <n v="17629"/>
    <n v="83727"/>
    <n v="3.9"/>
    <n v="460160"/>
    <n v="168"/>
    <n v="1005890429"/>
    <n v="273610499"/>
    <n v="732279930"/>
    <x v="3"/>
  </r>
  <r>
    <x v="133"/>
    <x v="14"/>
    <s v="Rəngli"/>
    <x v="2"/>
    <s v="French"/>
    <x v="5"/>
    <s v="PG"/>
    <s v="Denzel Nolan"/>
    <x v="374"/>
    <n v="70182"/>
    <n v="233584"/>
    <n v="19417"/>
    <n v="39707"/>
    <n v="7.3"/>
    <n v="965155"/>
    <n v="157"/>
    <n v="551284700"/>
    <n v="250970786"/>
    <n v="300313914"/>
    <x v="1"/>
  </r>
  <r>
    <x v="29"/>
    <x v="33"/>
    <s v="Rəngli"/>
    <x v="7"/>
    <s v="German"/>
    <x v="2"/>
    <s v="PG"/>
    <s v="Cillian Lawrence"/>
    <x v="157"/>
    <n v="66528"/>
    <n v="325474"/>
    <n v="21475"/>
    <n v="103827"/>
    <n v="6.3"/>
    <n v="309409"/>
    <n v="190"/>
    <n v="825488020"/>
    <n v="165688147"/>
    <n v="659799873"/>
    <x v="4"/>
  </r>
  <r>
    <x v="0"/>
    <x v="18"/>
    <s v="Rəngli"/>
    <x v="4"/>
    <s v="English"/>
    <x v="1"/>
    <s v="TV-MA"/>
    <s v="Christopher Murphy"/>
    <x v="376"/>
    <n v="2540"/>
    <n v="36031"/>
    <n v="47001"/>
    <n v="136120"/>
    <n v="9.1"/>
    <n v="949050"/>
    <n v="119"/>
    <n v="708746874"/>
    <n v="181884153"/>
    <n v="526862721"/>
    <x v="1"/>
  </r>
  <r>
    <x v="173"/>
    <x v="33"/>
    <s v="Rəngli"/>
    <x v="3"/>
    <s v="Azerbaijani"/>
    <x v="5"/>
    <s v="TV-MA"/>
    <s v="Hugh Tarantino"/>
    <x v="490"/>
    <n v="41998"/>
    <n v="11573"/>
    <n v="37390"/>
    <n v="77474"/>
    <n v="6.1"/>
    <n v="1398915"/>
    <n v="104"/>
    <n v="487900983"/>
    <n v="236986372"/>
    <n v="250914611"/>
    <x v="4"/>
  </r>
  <r>
    <x v="34"/>
    <x v="28"/>
    <s v="Rəngli"/>
    <x v="4"/>
    <s v="German"/>
    <x v="2"/>
    <s v="PG-13"/>
    <s v="Emma Theron"/>
    <x v="44"/>
    <n v="21061"/>
    <n v="168003"/>
    <n v="26819"/>
    <n v="41028"/>
    <n v="3.8"/>
    <n v="425265"/>
    <n v="86"/>
    <n v="124784189"/>
    <n v="83088068"/>
    <n v="41696121"/>
    <x v="3"/>
  </r>
  <r>
    <x v="169"/>
    <x v="35"/>
    <s v="Rəngli"/>
    <x v="7"/>
    <s v="German"/>
    <x v="4"/>
    <s v="G"/>
    <s v="Daniel Portman"/>
    <x v="225"/>
    <n v="35274"/>
    <n v="26698"/>
    <n v="14961"/>
    <n v="21507"/>
    <n v="8.9"/>
    <n v="1669782"/>
    <n v="143"/>
    <n v="750788687"/>
    <n v="151710605"/>
    <n v="599078082"/>
    <x v="0"/>
  </r>
  <r>
    <x v="217"/>
    <x v="29"/>
    <s v="Rəngli"/>
    <x v="4"/>
    <s v="German"/>
    <x v="4"/>
    <s v="G"/>
    <s v="Matthew Pitt"/>
    <x v="1"/>
    <n v="24365"/>
    <n v="24732"/>
    <n v="47909"/>
    <n v="105714"/>
    <n v="8.6999999999999993"/>
    <n v="290962"/>
    <n v="88"/>
    <n v="277139503"/>
    <n v="163735343"/>
    <n v="113404160"/>
    <x v="1"/>
  </r>
  <r>
    <x v="150"/>
    <x v="31"/>
    <s v="Rəngli"/>
    <x v="3"/>
    <s v="English"/>
    <x v="0"/>
    <s v="PG-13"/>
    <s v="Quentin Reeves"/>
    <x v="210"/>
    <n v="48550"/>
    <n v="119824"/>
    <n v="2502"/>
    <n v="37758"/>
    <n v="7.3"/>
    <n v="819368"/>
    <n v="173"/>
    <n v="790239350"/>
    <n v="167469062"/>
    <n v="622770288"/>
    <x v="3"/>
  </r>
  <r>
    <x v="175"/>
    <x v="9"/>
    <s v="Rəngli"/>
    <x v="3"/>
    <s v="English"/>
    <x v="2"/>
    <s v="PG"/>
    <s v="Denzel Smith"/>
    <x v="167"/>
    <n v="62146"/>
    <n v="324428"/>
    <n v="49876"/>
    <n v="138784"/>
    <n v="8.8000000000000007"/>
    <n v="1408345"/>
    <n v="100"/>
    <n v="983490049"/>
    <n v="318656484"/>
    <n v="664833565"/>
    <x v="1"/>
  </r>
  <r>
    <x v="179"/>
    <x v="9"/>
    <s v="Rəngli"/>
    <x v="2"/>
    <s v="Spanish"/>
    <x v="2"/>
    <s v="G"/>
    <s v="Tom Washington"/>
    <x v="409"/>
    <n v="71192"/>
    <n v="330960"/>
    <n v="36790"/>
    <n v="30074"/>
    <n v="5"/>
    <n v="2102102"/>
    <n v="117"/>
    <n v="5586533"/>
    <n v="76054369"/>
    <n v="-70467836"/>
    <x v="1"/>
  </r>
  <r>
    <x v="217"/>
    <x v="36"/>
    <s v="Rəngli"/>
    <x v="7"/>
    <s v="English"/>
    <x v="2"/>
    <s v="TV-MA"/>
    <s v="Anne Smith"/>
    <x v="206"/>
    <n v="6505"/>
    <n v="159605"/>
    <n v="21731"/>
    <n v="68379"/>
    <n v="6.9"/>
    <n v="1578748"/>
    <n v="137"/>
    <n v="650014712"/>
    <n v="318022322"/>
    <n v="331992390"/>
    <x v="3"/>
  </r>
  <r>
    <x v="32"/>
    <x v="11"/>
    <s v="Rəngli"/>
    <x v="2"/>
    <s v="French"/>
    <x v="4"/>
    <s v="G"/>
    <s v="Charlize Robbie"/>
    <x v="113"/>
    <n v="30361"/>
    <n v="241687"/>
    <n v="10159"/>
    <n v="117161"/>
    <n v="4.8"/>
    <n v="946997"/>
    <n v="159"/>
    <n v="956346727"/>
    <n v="112674497"/>
    <n v="843672230"/>
    <x v="3"/>
  </r>
  <r>
    <x v="207"/>
    <x v="29"/>
    <s v="Rəngli"/>
    <x v="3"/>
    <s v="English"/>
    <x v="2"/>
    <s v="G"/>
    <s v="Natalie Portman"/>
    <x v="504"/>
    <n v="21562"/>
    <n v="337973"/>
    <n v="2605"/>
    <n v="74783"/>
    <n v="6.1"/>
    <n v="1122733"/>
    <n v="106"/>
    <n v="934017779"/>
    <n v="7701776"/>
    <n v="926316003"/>
    <x v="1"/>
  </r>
  <r>
    <x v="182"/>
    <x v="31"/>
    <s v="Rəngli"/>
    <x v="4"/>
    <s v="Spanish"/>
    <x v="4"/>
    <s v="R"/>
    <s v="Christian Hathaway"/>
    <x v="322"/>
    <n v="17314"/>
    <n v="28870"/>
    <n v="35844"/>
    <n v="54812"/>
    <n v="3.6"/>
    <n v="1371647"/>
    <n v="160"/>
    <n v="866214731"/>
    <n v="123425272"/>
    <n v="742789459"/>
    <x v="3"/>
  </r>
  <r>
    <x v="106"/>
    <x v="19"/>
    <s v="Rəngli"/>
    <x v="1"/>
    <s v="Spanish"/>
    <x v="4"/>
    <s v="TV-MA"/>
    <s v="Quentin Downey"/>
    <x v="464"/>
    <n v="48473"/>
    <n v="52483"/>
    <n v="15566"/>
    <n v="66605"/>
    <n v="8.8000000000000007"/>
    <n v="1742769"/>
    <n v="148"/>
    <n v="1094056666"/>
    <n v="305785540"/>
    <n v="788271126"/>
    <x v="0"/>
  </r>
  <r>
    <x v="19"/>
    <x v="34"/>
    <s v="Rəngli"/>
    <x v="3"/>
    <s v="English"/>
    <x v="0"/>
    <s v="TV-MA"/>
    <s v="Ryan Depp"/>
    <x v="404"/>
    <n v="34833"/>
    <n v="303501"/>
    <n v="7868"/>
    <n v="107846"/>
    <n v="8.5"/>
    <n v="1075796"/>
    <n v="106"/>
    <n v="115583903"/>
    <n v="209195704"/>
    <n v="-93611801"/>
    <x v="1"/>
  </r>
  <r>
    <x v="113"/>
    <x v="21"/>
    <s v="Rəngli"/>
    <x v="7"/>
    <s v="English"/>
    <x v="4"/>
    <s v="G"/>
    <s v="Christian Craig"/>
    <x v="492"/>
    <n v="42445"/>
    <n v="88691"/>
    <n v="11172"/>
    <n v="85057"/>
    <n v="9.3000000000000007"/>
    <n v="698015"/>
    <n v="96"/>
    <n v="746867491"/>
    <n v="113327594"/>
    <n v="633539897"/>
    <x v="0"/>
  </r>
  <r>
    <x v="150"/>
    <x v="4"/>
    <s v="Rəngli"/>
    <x v="4"/>
    <s v="English"/>
    <x v="3"/>
    <s v="G"/>
    <s v="Denzel Lawrence"/>
    <x v="402"/>
    <n v="46606"/>
    <n v="64122"/>
    <n v="11589"/>
    <n v="57508"/>
    <n v="5.0999999999999996"/>
    <n v="1169318"/>
    <n v="88"/>
    <n v="556890689"/>
    <n v="89521780"/>
    <n v="467368909"/>
    <x v="0"/>
  </r>
  <r>
    <x v="127"/>
    <x v="31"/>
    <s v="Rəngli"/>
    <x v="6"/>
    <s v="English"/>
    <x v="6"/>
    <s v="R"/>
    <s v="Daniel Cruise"/>
    <x v="112"/>
    <n v="8191"/>
    <n v="100891"/>
    <n v="9229"/>
    <n v="67394"/>
    <n v="5.4"/>
    <n v="867181"/>
    <n v="90"/>
    <n v="181324229"/>
    <n v="249646239"/>
    <n v="-68322010"/>
    <x v="3"/>
  </r>
  <r>
    <x v="147"/>
    <x v="8"/>
    <s v="Rəngli"/>
    <x v="5"/>
    <s v="English"/>
    <x v="4"/>
    <s v="PG"/>
    <s v="Tom Craig"/>
    <x v="404"/>
    <n v="55051"/>
    <n v="3834"/>
    <n v="17115"/>
    <n v="48607"/>
    <n v="6"/>
    <n v="1886819"/>
    <n v="169"/>
    <n v="1184004090"/>
    <n v="164548544"/>
    <n v="1019455546"/>
    <x v="3"/>
  </r>
  <r>
    <x v="188"/>
    <x v="25"/>
    <s v="Rəngli"/>
    <x v="2"/>
    <s v="English"/>
    <x v="4"/>
    <s v="PG-13"/>
    <s v="Matthew Lawrence"/>
    <x v="82"/>
    <n v="68705"/>
    <n v="154803"/>
    <n v="18874"/>
    <n v="21021"/>
    <n v="4.2"/>
    <n v="1888093"/>
    <n v="114"/>
    <n v="472451373"/>
    <n v="288258942"/>
    <n v="184192431"/>
    <x v="3"/>
  </r>
  <r>
    <x v="104"/>
    <x v="38"/>
    <s v="Ağ-qara"/>
    <x v="0"/>
    <s v="Spanish"/>
    <x v="3"/>
    <s v="PG"/>
    <s v="Jennifer Johansson"/>
    <x v="111"/>
    <n v="62027"/>
    <n v="159749"/>
    <n v="16212"/>
    <n v="101516"/>
    <n v="9.4"/>
    <n v="2420488"/>
    <n v="132"/>
    <n v="66599647"/>
    <n v="112881847"/>
    <n v="-46282200"/>
    <x v="0"/>
  </r>
  <r>
    <x v="120"/>
    <x v="12"/>
    <s v="Rəngli"/>
    <x v="3"/>
    <s v="English"/>
    <x v="4"/>
    <s v="R"/>
    <s v="Christian Robbie"/>
    <x v="173"/>
    <n v="60954"/>
    <n v="155564"/>
    <n v="12309"/>
    <n v="148194"/>
    <n v="8.5"/>
    <n v="1420620"/>
    <n v="171"/>
    <n v="520215890"/>
    <n v="183921928"/>
    <n v="336293962"/>
    <x v="1"/>
  </r>
  <r>
    <x v="105"/>
    <x v="22"/>
    <s v="Rəngli"/>
    <x v="0"/>
    <s v="German"/>
    <x v="6"/>
    <s v="PG-13"/>
    <s v="Robert DiCaprio"/>
    <x v="194"/>
    <n v="51617"/>
    <n v="175550"/>
    <n v="9154"/>
    <n v="131855"/>
    <n v="4.5999999999999996"/>
    <n v="1676615"/>
    <n v="118"/>
    <n v="873599232"/>
    <n v="147002961"/>
    <n v="726596271"/>
    <x v="4"/>
  </r>
  <r>
    <x v="141"/>
    <x v="28"/>
    <s v="Rəngli"/>
    <x v="0"/>
    <s v="German"/>
    <x v="6"/>
    <s v="R"/>
    <s v="Robert Tarantino"/>
    <x v="141"/>
    <n v="59624"/>
    <n v="302581"/>
    <n v="32821"/>
    <n v="41074"/>
    <n v="3.8"/>
    <n v="1587131"/>
    <n v="136"/>
    <n v="124428779"/>
    <n v="28364788"/>
    <n v="96063991"/>
    <x v="3"/>
  </r>
  <r>
    <x v="58"/>
    <x v="17"/>
    <s v="Rəngli"/>
    <x v="4"/>
    <s v="Spanish"/>
    <x v="0"/>
    <s v="G"/>
    <s v="Denzel Johansson"/>
    <x v="439"/>
    <n v="14292"/>
    <n v="273466"/>
    <n v="41850"/>
    <n v="145526"/>
    <n v="7.6"/>
    <n v="1849985"/>
    <n v="109"/>
    <n v="971491787"/>
    <n v="78385399"/>
    <n v="893106388"/>
    <x v="1"/>
  </r>
  <r>
    <x v="9"/>
    <x v="13"/>
    <s v="Rəngli"/>
    <x v="1"/>
    <s v="Spanish"/>
    <x v="4"/>
    <s v="PG-13"/>
    <s v="Leonardo Nolan"/>
    <x v="183"/>
    <n v="33429"/>
    <n v="188760"/>
    <n v="41728"/>
    <n v="109021"/>
    <n v="4.2"/>
    <n v="2417602"/>
    <n v="87"/>
    <n v="751331960"/>
    <n v="317385062"/>
    <n v="433946898"/>
    <x v="1"/>
  </r>
  <r>
    <x v="31"/>
    <x v="27"/>
    <s v="Rəngli"/>
    <x v="5"/>
    <s v="English"/>
    <x v="2"/>
    <s v="R"/>
    <s v="Scarlett Portman"/>
    <x v="288"/>
    <n v="57700"/>
    <n v="192430"/>
    <n v="47552"/>
    <n v="96929"/>
    <n v="6.2"/>
    <n v="1819905"/>
    <n v="105"/>
    <n v="884183517"/>
    <n v="51141456"/>
    <n v="833042061"/>
    <x v="0"/>
  </r>
  <r>
    <x v="23"/>
    <x v="19"/>
    <s v="Rəngli"/>
    <x v="3"/>
    <s v="Spanish"/>
    <x v="1"/>
    <s v="TV-MA"/>
    <s v="Robert Tarantino"/>
    <x v="170"/>
    <n v="15176"/>
    <n v="325301"/>
    <n v="11003"/>
    <n v="99193"/>
    <n v="8"/>
    <n v="2344252"/>
    <n v="99"/>
    <n v="541577590"/>
    <n v="298575965"/>
    <n v="243001625"/>
    <x v="0"/>
  </r>
  <r>
    <x v="14"/>
    <x v="32"/>
    <s v="Rəngli"/>
    <x v="6"/>
    <s v="German"/>
    <x v="4"/>
    <s v="PG"/>
    <s v="Tom Gosling"/>
    <x v="107"/>
    <n v="35618"/>
    <n v="95436"/>
    <n v="44218"/>
    <n v="29413"/>
    <n v="9.8000000000000007"/>
    <n v="1243440"/>
    <n v="101"/>
    <n v="746813227"/>
    <n v="12697334"/>
    <n v="734115893"/>
    <x v="0"/>
  </r>
  <r>
    <x v="219"/>
    <x v="17"/>
    <s v="Rəngli"/>
    <x v="6"/>
    <s v="Azerbaijani"/>
    <x v="0"/>
    <s v="G"/>
    <s v="Will Portman"/>
    <x v="155"/>
    <n v="60122"/>
    <n v="242722"/>
    <n v="19982"/>
    <n v="137772"/>
    <n v="4.3"/>
    <n v="1930186"/>
    <n v="101"/>
    <n v="390420472"/>
    <n v="325771255"/>
    <n v="64649217"/>
    <x v="1"/>
  </r>
  <r>
    <x v="81"/>
    <x v="37"/>
    <s v="Rəngli"/>
    <x v="5"/>
    <s v="English"/>
    <x v="2"/>
    <s v="TV-MA"/>
    <s v="Margot Pitt"/>
    <x v="197"/>
    <n v="58662"/>
    <n v="49004"/>
    <n v="20577"/>
    <n v="83461"/>
    <n v="6.8"/>
    <n v="1705385"/>
    <n v="181"/>
    <n v="552152657"/>
    <n v="211027254"/>
    <n v="341125403"/>
    <x v="4"/>
  </r>
  <r>
    <x v="66"/>
    <x v="7"/>
    <s v="Rəngli"/>
    <x v="5"/>
    <s v="English"/>
    <x v="6"/>
    <s v="TV-MA"/>
    <s v="Matthew Tarantino"/>
    <x v="521"/>
    <n v="76335"/>
    <n v="310272"/>
    <n v="16921"/>
    <n v="84334"/>
    <n v="3.5"/>
    <n v="109852"/>
    <n v="113"/>
    <n v="629025441"/>
    <n v="75048690"/>
    <n v="553976751"/>
    <x v="1"/>
  </r>
  <r>
    <x v="213"/>
    <x v="12"/>
    <s v="Rəngli"/>
    <x v="4"/>
    <s v="English"/>
    <x v="2"/>
    <s v="PG"/>
    <s v="Leonardo Bale"/>
    <x v="38"/>
    <n v="8292"/>
    <n v="10808"/>
    <n v="17664"/>
    <n v="125663"/>
    <n v="8.8000000000000007"/>
    <n v="1493841"/>
    <n v="152"/>
    <n v="1091732966"/>
    <n v="271187683"/>
    <n v="820545283"/>
    <x v="1"/>
  </r>
  <r>
    <x v="152"/>
    <x v="0"/>
    <s v="Rəngli"/>
    <x v="0"/>
    <s v="French"/>
    <x v="4"/>
    <s v="R"/>
    <s v="Leonardo Gosling"/>
    <x v="440"/>
    <n v="15913"/>
    <n v="179367"/>
    <n v="8029"/>
    <n v="124617"/>
    <n v="5.9"/>
    <n v="1945040"/>
    <n v="133"/>
    <n v="1088792190"/>
    <n v="321575627"/>
    <n v="767216563"/>
    <x v="0"/>
  </r>
  <r>
    <x v="210"/>
    <x v="5"/>
    <s v="Rəngli"/>
    <x v="2"/>
    <s v="Turkish"/>
    <x v="2"/>
    <s v="PG-13"/>
    <s v="Emma Washington"/>
    <x v="316"/>
    <n v="20310"/>
    <n v="46954"/>
    <n v="19741"/>
    <n v="48883"/>
    <n v="9.6999999999999993"/>
    <n v="857391"/>
    <n v="87"/>
    <n v="909901426"/>
    <n v="65395529"/>
    <n v="844505897"/>
    <x v="2"/>
  </r>
  <r>
    <x v="43"/>
    <x v="18"/>
    <s v="Rəngli"/>
    <x v="0"/>
    <s v="English"/>
    <x v="6"/>
    <s v="TV-MA"/>
    <s v="Hugh Bale"/>
    <x v="450"/>
    <n v="44489"/>
    <n v="254599"/>
    <n v="41538"/>
    <n v="127351"/>
    <n v="8.1999999999999993"/>
    <n v="846857"/>
    <n v="191"/>
    <n v="104079532"/>
    <n v="197091983"/>
    <n v="-93012451"/>
    <x v="1"/>
  </r>
  <r>
    <x v="222"/>
    <x v="11"/>
    <s v="Rəngli"/>
    <x v="7"/>
    <s v="English"/>
    <x v="3"/>
    <s v="PG"/>
    <s v="Quentin McConaughey"/>
    <x v="250"/>
    <n v="54615"/>
    <n v="118974"/>
    <n v="30714"/>
    <n v="25148"/>
    <n v="5.2"/>
    <n v="341210"/>
    <n v="183"/>
    <n v="1187425072"/>
    <n v="82320990"/>
    <n v="1105104082"/>
    <x v="3"/>
  </r>
  <r>
    <x v="167"/>
    <x v="27"/>
    <s v="Rəngli"/>
    <x v="5"/>
    <s v="German"/>
    <x v="1"/>
    <s v="G"/>
    <s v="Charlize Lawrence"/>
    <x v="489"/>
    <n v="73320"/>
    <n v="131190"/>
    <n v="14429"/>
    <n v="50577"/>
    <n v="3.5"/>
    <n v="2158832"/>
    <n v="120"/>
    <n v="787272053"/>
    <n v="325652027"/>
    <n v="461620026"/>
    <x v="0"/>
  </r>
  <r>
    <x v="61"/>
    <x v="26"/>
    <s v="Rəngli"/>
    <x v="3"/>
    <s v="English"/>
    <x v="1"/>
    <s v="PG-13"/>
    <s v="Margot Craig"/>
    <x v="151"/>
    <n v="13112"/>
    <n v="334143"/>
    <n v="11930"/>
    <n v="71393"/>
    <n v="5.9"/>
    <n v="2061364"/>
    <n v="190"/>
    <n v="1149591579"/>
    <n v="283020722"/>
    <n v="866570857"/>
    <x v="0"/>
  </r>
  <r>
    <x v="12"/>
    <x v="9"/>
    <s v="Rəngli"/>
    <x v="4"/>
    <s v="English"/>
    <x v="5"/>
    <s v="G"/>
    <s v="Cillian McConaughey"/>
    <x v="279"/>
    <n v="18992"/>
    <n v="162004"/>
    <n v="6367"/>
    <n v="50693"/>
    <n v="4.5999999999999996"/>
    <n v="2070169"/>
    <n v="174"/>
    <n v="1105394492"/>
    <n v="261049047"/>
    <n v="844345445"/>
    <x v="1"/>
  </r>
  <r>
    <x v="90"/>
    <x v="34"/>
    <s v="Rəngli"/>
    <x v="7"/>
    <s v="English"/>
    <x v="6"/>
    <s v="R"/>
    <s v="Denzel Jackman"/>
    <x v="194"/>
    <n v="60769"/>
    <n v="109230"/>
    <n v="45118"/>
    <n v="126474"/>
    <n v="6.3"/>
    <n v="1032025"/>
    <n v="173"/>
    <n v="481046988"/>
    <n v="70992652"/>
    <n v="410054336"/>
    <x v="1"/>
  </r>
  <r>
    <x v="174"/>
    <x v="14"/>
    <s v="Rəngli"/>
    <x v="4"/>
    <s v="Spanish"/>
    <x v="1"/>
    <s v="PG"/>
    <s v="Scarlett Bale"/>
    <x v="374"/>
    <n v="75893"/>
    <n v="254427"/>
    <n v="2787"/>
    <n v="119650"/>
    <n v="7.9"/>
    <n v="1660051"/>
    <n v="180"/>
    <n v="342097366"/>
    <n v="189976381"/>
    <n v="152120985"/>
    <x v="1"/>
  </r>
  <r>
    <x v="219"/>
    <x v="1"/>
    <s v="Rəngli"/>
    <x v="4"/>
    <s v="English"/>
    <x v="5"/>
    <s v="R"/>
    <s v="Daniel DiCaprio"/>
    <x v="75"/>
    <n v="70876"/>
    <n v="199323"/>
    <n v="18546"/>
    <n v="137903"/>
    <n v="8.4"/>
    <n v="1652250"/>
    <n v="179"/>
    <n v="480248427"/>
    <n v="332853951"/>
    <n v="147394476"/>
    <x v="1"/>
  </r>
  <r>
    <x v="11"/>
    <x v="36"/>
    <s v="Rəngli"/>
    <x v="1"/>
    <s v="English"/>
    <x v="3"/>
    <s v="R"/>
    <s v="Denzel Cruise"/>
    <x v="130"/>
    <n v="56464"/>
    <n v="38779"/>
    <n v="14397"/>
    <n v="105709"/>
    <n v="8.6999999999999993"/>
    <n v="1953695"/>
    <n v="115"/>
    <n v="530849079"/>
    <n v="43277571"/>
    <n v="487571508"/>
    <x v="3"/>
  </r>
  <r>
    <x v="224"/>
    <x v="23"/>
    <s v="Rəngli"/>
    <x v="0"/>
    <s v="English"/>
    <x v="0"/>
    <s v="R"/>
    <s v="Daniel Johansson"/>
    <x v="226"/>
    <n v="74257"/>
    <n v="40051"/>
    <n v="44220"/>
    <n v="54430"/>
    <n v="5.4"/>
    <n v="1237863"/>
    <n v="172"/>
    <n v="981452043"/>
    <n v="158682250"/>
    <n v="822769793"/>
    <x v="3"/>
  </r>
  <r>
    <x v="134"/>
    <x v="7"/>
    <s v="Rəngli"/>
    <x v="7"/>
    <s v="Spanish"/>
    <x v="2"/>
    <s v="PG-13"/>
    <s v="Quentin Portman"/>
    <x v="69"/>
    <n v="6039"/>
    <n v="108858"/>
    <n v="19974"/>
    <n v="106545"/>
    <n v="5.0999999999999996"/>
    <n v="539816"/>
    <n v="149"/>
    <n v="87838087"/>
    <n v="172622750"/>
    <n v="-84784663"/>
    <x v="1"/>
  </r>
  <r>
    <x v="2"/>
    <x v="14"/>
    <s v="Rəngli"/>
    <x v="3"/>
    <s v="French"/>
    <x v="3"/>
    <s v="PG"/>
    <s v="Tom Depp"/>
    <x v="43"/>
    <n v="31499"/>
    <n v="111483"/>
    <n v="34661"/>
    <n v="43651"/>
    <n v="8.9"/>
    <n v="2265395"/>
    <n v="189"/>
    <n v="34155816"/>
    <n v="13389803"/>
    <n v="20766013"/>
    <x v="1"/>
  </r>
  <r>
    <x v="221"/>
    <x v="34"/>
    <s v="Rəngli"/>
    <x v="7"/>
    <s v="English"/>
    <x v="4"/>
    <s v="PG"/>
    <s v="Robert Pitt"/>
    <x v="315"/>
    <n v="6799"/>
    <n v="319029"/>
    <n v="9569"/>
    <n v="51690"/>
    <n v="8.6"/>
    <n v="584282"/>
    <n v="176"/>
    <n v="436806519"/>
    <n v="259025082"/>
    <n v="177781437"/>
    <x v="1"/>
  </r>
  <r>
    <x v="171"/>
    <x v="12"/>
    <s v="Rəngli"/>
    <x v="3"/>
    <s v="English"/>
    <x v="5"/>
    <s v="TV-MA"/>
    <s v="Ryan Washington"/>
    <x v="294"/>
    <n v="24706"/>
    <n v="87242"/>
    <n v="18765"/>
    <n v="92493"/>
    <n v="7.7"/>
    <n v="2158821"/>
    <n v="188"/>
    <n v="441041205"/>
    <n v="170185600"/>
    <n v="270855605"/>
    <x v="1"/>
  </r>
  <r>
    <x v="142"/>
    <x v="25"/>
    <s v="Ağ-qara"/>
    <x v="4"/>
    <s v="Azerbaijani"/>
    <x v="1"/>
    <s v="R"/>
    <s v="Keanu DiCaprio"/>
    <x v="198"/>
    <n v="66156"/>
    <n v="156408"/>
    <n v="4551"/>
    <n v="89101"/>
    <n v="5.8"/>
    <n v="740551"/>
    <n v="177"/>
    <n v="771697565"/>
    <n v="280690021"/>
    <n v="491007544"/>
    <x v="3"/>
  </r>
  <r>
    <x v="127"/>
    <x v="18"/>
    <s v="Rəngli"/>
    <x v="7"/>
    <s v="English"/>
    <x v="4"/>
    <s v="R"/>
    <s v="Christopher Bale"/>
    <x v="416"/>
    <n v="46505"/>
    <n v="217257"/>
    <n v="22662"/>
    <n v="37456"/>
    <n v="8.8000000000000007"/>
    <n v="2091472"/>
    <n v="131"/>
    <n v="161324732"/>
    <n v="52882696"/>
    <n v="108442036"/>
    <x v="1"/>
  </r>
  <r>
    <x v="203"/>
    <x v="34"/>
    <s v="Rəngli"/>
    <x v="5"/>
    <s v="English"/>
    <x v="3"/>
    <s v="G"/>
    <s v="Ryan Jackman"/>
    <x v="304"/>
    <n v="18409"/>
    <n v="214820"/>
    <n v="16446"/>
    <n v="68189"/>
    <n v="9.6999999999999993"/>
    <n v="2225813"/>
    <n v="157"/>
    <n v="358568482"/>
    <n v="114800873"/>
    <n v="243767609"/>
    <x v="1"/>
  </r>
  <r>
    <x v="120"/>
    <x v="19"/>
    <s v="Rəngli"/>
    <x v="2"/>
    <s v="English"/>
    <x v="0"/>
    <s v="PG"/>
    <s v="Quentin Nolan"/>
    <x v="503"/>
    <n v="76094"/>
    <n v="163260"/>
    <n v="7186"/>
    <n v="104907"/>
    <n v="7.2"/>
    <n v="644750"/>
    <n v="149"/>
    <n v="1051798797"/>
    <n v="74205765"/>
    <n v="977593032"/>
    <x v="0"/>
  </r>
  <r>
    <x v="155"/>
    <x v="8"/>
    <s v="Rəngli"/>
    <x v="6"/>
    <s v="English"/>
    <x v="6"/>
    <s v="G"/>
    <s v="Natalie Hathaway"/>
    <x v="378"/>
    <n v="56316"/>
    <n v="269569"/>
    <n v="7583"/>
    <n v="49199"/>
    <n v="6.5"/>
    <n v="1247960"/>
    <n v="134"/>
    <n v="516061099"/>
    <n v="180146530"/>
    <n v="335914569"/>
    <x v="3"/>
  </r>
  <r>
    <x v="141"/>
    <x v="33"/>
    <s v="Rəngli"/>
    <x v="1"/>
    <s v="English"/>
    <x v="5"/>
    <s v="R"/>
    <s v="Scarlett DiCaprio"/>
    <x v="138"/>
    <n v="55915"/>
    <n v="79615"/>
    <n v="28070"/>
    <n v="67274"/>
    <n v="5.2"/>
    <n v="1398192"/>
    <n v="117"/>
    <n v="1092902415"/>
    <n v="188842865"/>
    <n v="904059550"/>
    <x v="4"/>
  </r>
  <r>
    <x v="104"/>
    <x v="32"/>
    <s v="Rəngli"/>
    <x v="2"/>
    <s v="Spanish"/>
    <x v="5"/>
    <s v="TV-MA"/>
    <s v="Christian Lawrence"/>
    <x v="277"/>
    <n v="69273"/>
    <n v="238897"/>
    <n v="29474"/>
    <n v="79683"/>
    <n v="7.5"/>
    <n v="556697"/>
    <n v="147"/>
    <n v="937587256"/>
    <n v="237096765"/>
    <n v="700490491"/>
    <x v="0"/>
  </r>
  <r>
    <x v="39"/>
    <x v="11"/>
    <s v="Ağ-qara"/>
    <x v="1"/>
    <s v="English"/>
    <x v="5"/>
    <s v="R"/>
    <s v="Keanu Smith"/>
    <x v="283"/>
    <n v="57601"/>
    <n v="289315"/>
    <n v="43420"/>
    <n v="87036"/>
    <n v="4"/>
    <n v="1131923"/>
    <n v="111"/>
    <n v="569358665"/>
    <n v="58693995"/>
    <n v="510664670"/>
    <x v="3"/>
  </r>
  <r>
    <x v="156"/>
    <x v="13"/>
    <s v="Rəngli"/>
    <x v="2"/>
    <s v="German"/>
    <x v="1"/>
    <s v="PG"/>
    <s v="Quentin Robbie"/>
    <x v="50"/>
    <n v="949"/>
    <n v="121037"/>
    <n v="10434"/>
    <n v="11084"/>
    <n v="9.5"/>
    <n v="205227"/>
    <n v="118"/>
    <n v="422196570"/>
    <n v="202638654"/>
    <n v="219557916"/>
    <x v="1"/>
  </r>
  <r>
    <x v="1"/>
    <x v="12"/>
    <s v="Rəngli"/>
    <x v="3"/>
    <s v="English"/>
    <x v="1"/>
    <s v="PG-13"/>
    <s v="Leonardo Gosling"/>
    <x v="375"/>
    <n v="61357"/>
    <n v="184799"/>
    <n v="29857"/>
    <n v="37217"/>
    <n v="7.9"/>
    <n v="1067431"/>
    <n v="155"/>
    <n v="506626996"/>
    <n v="339606803"/>
    <n v="167020193"/>
    <x v="1"/>
  </r>
  <r>
    <x v="92"/>
    <x v="17"/>
    <s v="Rəngli"/>
    <x v="7"/>
    <s v="English"/>
    <x v="0"/>
    <s v="R"/>
    <s v="Cillian Nolan"/>
    <x v="54"/>
    <n v="59372"/>
    <n v="313245"/>
    <n v="18023"/>
    <n v="65151"/>
    <n v="8"/>
    <n v="2126053"/>
    <n v="131"/>
    <n v="121003253"/>
    <n v="201049260"/>
    <n v="-80046007"/>
    <x v="1"/>
  </r>
  <r>
    <x v="103"/>
    <x v="23"/>
    <s v="Rəngli"/>
    <x v="6"/>
    <s v="English"/>
    <x v="6"/>
    <s v="PG-13"/>
    <s v="Johnny Murphy"/>
    <x v="39"/>
    <n v="46967"/>
    <n v="54695"/>
    <n v="10649"/>
    <n v="126066"/>
    <n v="8.5"/>
    <n v="2269059"/>
    <n v="150"/>
    <n v="552313758"/>
    <n v="49474706"/>
    <n v="502839052"/>
    <x v="3"/>
  </r>
  <r>
    <x v="213"/>
    <x v="16"/>
    <s v="Rəngli"/>
    <x v="0"/>
    <s v="English"/>
    <x v="6"/>
    <s v="G"/>
    <s v="Denzel Nolan"/>
    <x v="282"/>
    <n v="8426"/>
    <n v="339617"/>
    <n v="33913"/>
    <n v="55897"/>
    <n v="8.1999999999999993"/>
    <n v="1095619"/>
    <n v="150"/>
    <n v="334985486"/>
    <n v="106837603"/>
    <n v="228147883"/>
    <x v="4"/>
  </r>
  <r>
    <x v="75"/>
    <x v="39"/>
    <s v="Rəngli"/>
    <x v="4"/>
    <s v="Spanish"/>
    <x v="3"/>
    <s v="PG-13"/>
    <s v="Christopher Depp"/>
    <x v="450"/>
    <n v="1938"/>
    <n v="87563"/>
    <n v="40478"/>
    <n v="51289"/>
    <n v="7.1"/>
    <n v="1298372"/>
    <n v="134"/>
    <n v="406775104"/>
    <n v="3613805"/>
    <n v="403161299"/>
    <x v="0"/>
  </r>
  <r>
    <x v="220"/>
    <x v="29"/>
    <s v="Rəngli"/>
    <x v="3"/>
    <s v="English"/>
    <x v="4"/>
    <s v="G"/>
    <s v="Cillian Robbie"/>
    <x v="163"/>
    <n v="15951"/>
    <n v="16509"/>
    <n v="43465"/>
    <n v="7113"/>
    <n v="7.5"/>
    <n v="714508"/>
    <n v="169"/>
    <n v="23834993"/>
    <n v="320744711"/>
    <n v="-296909718"/>
    <x v="1"/>
  </r>
  <r>
    <x v="150"/>
    <x v="36"/>
    <s v="Rəngli"/>
    <x v="4"/>
    <s v="English"/>
    <x v="3"/>
    <s v="TV-MA"/>
    <s v="Robert Tarantino"/>
    <x v="104"/>
    <n v="66661"/>
    <n v="340171"/>
    <n v="20234"/>
    <n v="22072"/>
    <n v="4.4000000000000004"/>
    <n v="2122713"/>
    <n v="189"/>
    <n v="433685375"/>
    <n v="74984251"/>
    <n v="358701124"/>
    <x v="3"/>
  </r>
  <r>
    <x v="132"/>
    <x v="7"/>
    <s v="Rəngli"/>
    <x v="6"/>
    <s v="Azerbaijani"/>
    <x v="3"/>
    <s v="G"/>
    <s v="Denzel Washington"/>
    <x v="29"/>
    <n v="30217"/>
    <n v="172531"/>
    <n v="35775"/>
    <n v="59181"/>
    <n v="4.4000000000000004"/>
    <n v="1545663"/>
    <n v="111"/>
    <n v="732510631"/>
    <n v="329374477"/>
    <n v="403136154"/>
    <x v="1"/>
  </r>
  <r>
    <x v="33"/>
    <x v="8"/>
    <s v="Rəngli"/>
    <x v="6"/>
    <s v="Spanish"/>
    <x v="5"/>
    <s v="PG-13"/>
    <s v="Hugh Lawrence"/>
    <x v="520"/>
    <n v="54774"/>
    <n v="133226"/>
    <n v="20144"/>
    <n v="25138"/>
    <n v="4.9000000000000004"/>
    <n v="2333733"/>
    <n v="115"/>
    <n v="893869117"/>
    <n v="326947939"/>
    <n v="566921178"/>
    <x v="3"/>
  </r>
  <r>
    <x v="56"/>
    <x v="26"/>
    <s v="Rəngli"/>
    <x v="2"/>
    <s v="Azerbaijani"/>
    <x v="0"/>
    <s v="PG"/>
    <s v="Natalie Murphy"/>
    <x v="252"/>
    <n v="79849"/>
    <n v="155520"/>
    <n v="32342"/>
    <n v="58466"/>
    <n v="9.1"/>
    <n v="2057876"/>
    <n v="171"/>
    <n v="676977202"/>
    <n v="322361603"/>
    <n v="354615599"/>
    <x v="0"/>
  </r>
  <r>
    <x v="166"/>
    <x v="17"/>
    <s v="Rəngli"/>
    <x v="6"/>
    <s v="English"/>
    <x v="0"/>
    <s v="G"/>
    <s v="Christopher Downey"/>
    <x v="382"/>
    <n v="27351"/>
    <n v="310634"/>
    <n v="15377"/>
    <n v="24664"/>
    <n v="7.6"/>
    <n v="2343986"/>
    <n v="171"/>
    <n v="1084677548"/>
    <n v="183931346"/>
    <n v="900746202"/>
    <x v="1"/>
  </r>
  <r>
    <x v="12"/>
    <x v="25"/>
    <s v="Rəngli"/>
    <x v="1"/>
    <s v="Azerbaijani"/>
    <x v="5"/>
    <s v="PG"/>
    <s v="Johnny Nolan"/>
    <x v="387"/>
    <n v="21509"/>
    <n v="154465"/>
    <n v="25490"/>
    <n v="140455"/>
    <n v="5.9"/>
    <n v="2270855"/>
    <n v="118"/>
    <n v="943057611"/>
    <n v="316215706"/>
    <n v="626841905"/>
    <x v="3"/>
  </r>
  <r>
    <x v="88"/>
    <x v="39"/>
    <s v="Rəngli"/>
    <x v="3"/>
    <s v="English"/>
    <x v="4"/>
    <s v="R"/>
    <s v="Johnny Portman"/>
    <x v="362"/>
    <n v="21006"/>
    <n v="313564"/>
    <n v="20964"/>
    <n v="64917"/>
    <n v="8.1999999999999993"/>
    <n v="1446112"/>
    <n v="88"/>
    <n v="269209060"/>
    <n v="140997171"/>
    <n v="128211889"/>
    <x v="0"/>
  </r>
  <r>
    <x v="22"/>
    <x v="15"/>
    <s v="Rəngli"/>
    <x v="4"/>
    <s v="English"/>
    <x v="3"/>
    <s v="G"/>
    <s v="Hugh Gosling"/>
    <x v="103"/>
    <n v="23001"/>
    <n v="173550"/>
    <n v="9041"/>
    <n v="101496"/>
    <n v="9.1999999999999993"/>
    <n v="108869"/>
    <n v="92"/>
    <n v="478481709"/>
    <n v="318972616"/>
    <n v="159509093"/>
    <x v="2"/>
  </r>
  <r>
    <x v="120"/>
    <x v="38"/>
    <s v="Rəngli"/>
    <x v="5"/>
    <s v="German"/>
    <x v="2"/>
    <s v="TV-MA"/>
    <s v="Jennifer Gosling"/>
    <x v="501"/>
    <n v="3914"/>
    <n v="107627"/>
    <n v="17051"/>
    <n v="73492"/>
    <n v="6.5"/>
    <n v="1783819"/>
    <n v="92"/>
    <n v="60947036"/>
    <n v="230159770"/>
    <n v="-169212734"/>
    <x v="0"/>
  </r>
  <r>
    <x v="31"/>
    <x v="26"/>
    <s v="Rəngli"/>
    <x v="7"/>
    <s v="English"/>
    <x v="4"/>
    <s v="R"/>
    <s v="Charlize Murphy"/>
    <x v="163"/>
    <n v="35370"/>
    <n v="14943"/>
    <n v="13621"/>
    <n v="76709"/>
    <n v="7.5"/>
    <n v="1842957"/>
    <n v="108"/>
    <n v="734739440"/>
    <n v="163537527"/>
    <n v="571201913"/>
    <x v="0"/>
  </r>
  <r>
    <x v="200"/>
    <x v="11"/>
    <s v="Rəngli"/>
    <x v="4"/>
    <s v="German"/>
    <x v="1"/>
    <s v="PG-13"/>
    <s v="Leonardo Hathaway"/>
    <x v="382"/>
    <n v="16732"/>
    <n v="161261"/>
    <n v="45765"/>
    <n v="124993"/>
    <n v="4.0999999999999996"/>
    <n v="220744"/>
    <n v="105"/>
    <n v="740802091"/>
    <n v="129235297"/>
    <n v="611566794"/>
    <x v="3"/>
  </r>
  <r>
    <x v="177"/>
    <x v="34"/>
    <s v="Rəngli"/>
    <x v="4"/>
    <s v="English"/>
    <x v="5"/>
    <s v="R"/>
    <s v="Scarlett Watson"/>
    <x v="229"/>
    <n v="32879"/>
    <n v="189717"/>
    <n v="43569"/>
    <n v="87927"/>
    <n v="3.7"/>
    <n v="1045128"/>
    <n v="116"/>
    <n v="475713723"/>
    <n v="51382210"/>
    <n v="424331513"/>
    <x v="1"/>
  </r>
  <r>
    <x v="92"/>
    <x v="17"/>
    <s v="Rəngli"/>
    <x v="6"/>
    <s v="English"/>
    <x v="6"/>
    <s v="R"/>
    <s v="Natalie Watson"/>
    <x v="328"/>
    <n v="50690"/>
    <n v="241553"/>
    <n v="11159"/>
    <n v="142745"/>
    <n v="9.5"/>
    <n v="2246064"/>
    <n v="125"/>
    <n v="684641958"/>
    <n v="236264896"/>
    <n v="448377062"/>
    <x v="1"/>
  </r>
  <r>
    <x v="204"/>
    <x v="27"/>
    <s v="Ağ-qara"/>
    <x v="4"/>
    <s v="English"/>
    <x v="1"/>
    <s v="PG-13"/>
    <s v="Ryan Nolan"/>
    <x v="429"/>
    <n v="48725"/>
    <n v="149086"/>
    <n v="29492"/>
    <n v="39483"/>
    <n v="5.6"/>
    <n v="579444"/>
    <n v="96"/>
    <n v="23866317"/>
    <n v="207644831"/>
    <n v="-183778514"/>
    <x v="0"/>
  </r>
  <r>
    <x v="13"/>
    <x v="39"/>
    <s v="Rəngli"/>
    <x v="6"/>
    <s v="English"/>
    <x v="5"/>
    <s v="R"/>
    <s v="Denzel Murphy"/>
    <x v="242"/>
    <n v="5321"/>
    <n v="61095"/>
    <n v="19344"/>
    <n v="42917"/>
    <n v="9.4"/>
    <n v="1783422"/>
    <n v="166"/>
    <n v="900917262"/>
    <n v="13986644"/>
    <n v="886930618"/>
    <x v="0"/>
  </r>
  <r>
    <x v="125"/>
    <x v="30"/>
    <s v="Rəngli"/>
    <x v="2"/>
    <s v="German"/>
    <x v="5"/>
    <s v="R"/>
    <s v="Jennifer Lawrence"/>
    <x v="315"/>
    <n v="34381"/>
    <n v="305427"/>
    <n v="36431"/>
    <n v="1764"/>
    <n v="9.3000000000000007"/>
    <n v="514556"/>
    <n v="161"/>
    <n v="518245315"/>
    <n v="64557517"/>
    <n v="453687798"/>
    <x v="4"/>
  </r>
  <r>
    <x v="171"/>
    <x v="37"/>
    <s v="Rəngli"/>
    <x v="2"/>
    <s v="English"/>
    <x v="5"/>
    <s v="PG-13"/>
    <s v="Scarlett Craig"/>
    <x v="404"/>
    <n v="26771"/>
    <n v="97017"/>
    <n v="33044"/>
    <n v="74597"/>
    <n v="5.9"/>
    <n v="2355184"/>
    <n v="91"/>
    <n v="518337805"/>
    <n v="222740344"/>
    <n v="295597461"/>
    <x v="4"/>
  </r>
  <r>
    <x v="38"/>
    <x v="20"/>
    <s v="Rəngli"/>
    <x v="4"/>
    <s v="English"/>
    <x v="5"/>
    <s v="G"/>
    <s v="Cillian Tarantino"/>
    <x v="411"/>
    <n v="44755"/>
    <n v="229818"/>
    <n v="19244"/>
    <n v="51888"/>
    <n v="9.6999999999999993"/>
    <n v="1820953"/>
    <n v="108"/>
    <n v="83739650"/>
    <n v="147085163"/>
    <n v="-63345513"/>
    <x v="3"/>
  </r>
  <r>
    <x v="37"/>
    <x v="26"/>
    <s v="Rəngli"/>
    <x v="6"/>
    <s v="English"/>
    <x v="2"/>
    <s v="G"/>
    <s v="Charlize Craig"/>
    <x v="257"/>
    <n v="6382"/>
    <n v="65545"/>
    <n v="17669"/>
    <n v="31836"/>
    <n v="7.8"/>
    <n v="982146"/>
    <n v="128"/>
    <n v="1178012587"/>
    <n v="300949332"/>
    <n v="877063255"/>
    <x v="0"/>
  </r>
  <r>
    <x v="156"/>
    <x v="10"/>
    <s v="Rəngli"/>
    <x v="3"/>
    <s v="English"/>
    <x v="5"/>
    <s v="PG"/>
    <s v="Will Cruise"/>
    <x v="454"/>
    <n v="60182"/>
    <n v="4190"/>
    <n v="31399"/>
    <n v="98439"/>
    <n v="6.2"/>
    <n v="1032682"/>
    <n v="167"/>
    <n v="567521560"/>
    <n v="42827441"/>
    <n v="524694119"/>
    <x v="3"/>
  </r>
  <r>
    <x v="138"/>
    <x v="38"/>
    <s v="Rəngli"/>
    <x v="5"/>
    <s v="English"/>
    <x v="2"/>
    <s v="PG-13"/>
    <s v="Daniel Reeves"/>
    <x v="305"/>
    <n v="44069"/>
    <n v="287863"/>
    <n v="48529"/>
    <n v="96710"/>
    <n v="8.6999999999999993"/>
    <n v="1237710"/>
    <n v="116"/>
    <n v="346880913"/>
    <n v="28162268"/>
    <n v="318718645"/>
    <x v="0"/>
  </r>
  <r>
    <x v="199"/>
    <x v="20"/>
    <s v="Rəngli"/>
    <x v="7"/>
    <s v="English"/>
    <x v="0"/>
    <s v="PG-13"/>
    <s v="Anne Cruise"/>
    <x v="201"/>
    <n v="9920"/>
    <n v="58620"/>
    <n v="9440"/>
    <n v="25214"/>
    <n v="8"/>
    <n v="2309859"/>
    <n v="172"/>
    <n v="495996364"/>
    <n v="222122442"/>
    <n v="273873922"/>
    <x v="3"/>
  </r>
  <r>
    <x v="161"/>
    <x v="7"/>
    <s v="Rəngli"/>
    <x v="2"/>
    <s v="German"/>
    <x v="1"/>
    <s v="G"/>
    <s v="Quentin Smith"/>
    <x v="445"/>
    <n v="55953"/>
    <n v="39854"/>
    <n v="37061"/>
    <n v="21976"/>
    <n v="9.1"/>
    <n v="1422197"/>
    <n v="183"/>
    <n v="766382474"/>
    <n v="124138524"/>
    <n v="642243950"/>
    <x v="1"/>
  </r>
  <r>
    <x v="125"/>
    <x v="39"/>
    <s v="Rəngli"/>
    <x v="1"/>
    <s v="English"/>
    <x v="1"/>
    <s v="G"/>
    <s v="Charlize Tarantino"/>
    <x v="283"/>
    <n v="5615"/>
    <n v="343808"/>
    <n v="34073"/>
    <n v="143470"/>
    <n v="9.1"/>
    <n v="146847"/>
    <n v="187"/>
    <n v="330810555"/>
    <n v="11991753"/>
    <n v="318818802"/>
    <x v="0"/>
  </r>
  <r>
    <x v="42"/>
    <x v="32"/>
    <s v="Rəngli"/>
    <x v="5"/>
    <s v="English"/>
    <x v="4"/>
    <s v="G"/>
    <s v="Natalie Gosling"/>
    <x v="154"/>
    <n v="57029"/>
    <n v="291823"/>
    <n v="16641"/>
    <n v="43870"/>
    <n v="4.7"/>
    <n v="101068"/>
    <n v="162"/>
    <n v="152591102"/>
    <n v="19579483"/>
    <n v="133011619"/>
    <x v="0"/>
  </r>
  <r>
    <x v="220"/>
    <x v="8"/>
    <s v="Rəngli"/>
    <x v="7"/>
    <s v="English"/>
    <x v="4"/>
    <s v="PG-13"/>
    <s v="Will DiCaprio"/>
    <x v="517"/>
    <n v="54118"/>
    <n v="11895"/>
    <n v="41865"/>
    <n v="138808"/>
    <n v="9.4"/>
    <n v="1579141"/>
    <n v="92"/>
    <n v="482132701"/>
    <n v="102294523"/>
    <n v="379838178"/>
    <x v="3"/>
  </r>
  <r>
    <x v="117"/>
    <x v="20"/>
    <s v="Rəngli"/>
    <x v="0"/>
    <s v="English"/>
    <x v="4"/>
    <s v="PG"/>
    <s v="Hugh Watson"/>
    <x v="506"/>
    <n v="62069"/>
    <n v="208094"/>
    <n v="15534"/>
    <n v="46685"/>
    <n v="9.3000000000000007"/>
    <n v="1299957"/>
    <n v="145"/>
    <n v="625202295"/>
    <n v="235469520"/>
    <n v="389732775"/>
    <x v="3"/>
  </r>
  <r>
    <x v="18"/>
    <x v="13"/>
    <s v="Rəngli"/>
    <x v="2"/>
    <s v="English"/>
    <x v="1"/>
    <s v="R"/>
    <s v="Emma Theron"/>
    <x v="250"/>
    <n v="12552"/>
    <n v="32121"/>
    <n v="26326"/>
    <n v="46528"/>
    <n v="9.4"/>
    <n v="581941"/>
    <n v="176"/>
    <n v="806113379"/>
    <n v="142921339"/>
    <n v="663192040"/>
    <x v="1"/>
  </r>
  <r>
    <x v="80"/>
    <x v="24"/>
    <s v="Rəngli"/>
    <x v="0"/>
    <s v="German"/>
    <x v="0"/>
    <s v="G"/>
    <s v="Jennifer Smith"/>
    <x v="255"/>
    <n v="24811"/>
    <n v="245229"/>
    <n v="7612"/>
    <n v="5754"/>
    <n v="5.2"/>
    <n v="1457572"/>
    <n v="165"/>
    <n v="165479548"/>
    <n v="95620778"/>
    <n v="69858770"/>
    <x v="2"/>
  </r>
  <r>
    <x v="44"/>
    <x v="2"/>
    <s v="Rəngli"/>
    <x v="0"/>
    <s v="German"/>
    <x v="4"/>
    <s v="PG-13"/>
    <s v="Natalie Bale"/>
    <x v="412"/>
    <n v="24072"/>
    <n v="288239"/>
    <n v="11997"/>
    <n v="94904"/>
    <n v="9.1"/>
    <n v="1710698"/>
    <n v="151"/>
    <n v="37399624"/>
    <n v="334748025"/>
    <n v="-297348401"/>
    <x v="2"/>
  </r>
  <r>
    <x v="69"/>
    <x v="25"/>
    <s v="Rəngli"/>
    <x v="4"/>
    <s v="English"/>
    <x v="0"/>
    <s v="R"/>
    <s v="Christopher Pitt"/>
    <x v="50"/>
    <n v="39551"/>
    <n v="136751"/>
    <n v="3536"/>
    <n v="110360"/>
    <n v="7.4"/>
    <n v="2325623"/>
    <n v="155"/>
    <n v="1018207000"/>
    <n v="343436993"/>
    <n v="674770007"/>
    <x v="3"/>
  </r>
  <r>
    <x v="134"/>
    <x v="39"/>
    <s v="Rəngli"/>
    <x v="6"/>
    <s v="English"/>
    <x v="4"/>
    <s v="R"/>
    <s v="Johnny Cruise"/>
    <x v="71"/>
    <n v="22915"/>
    <n v="84986"/>
    <n v="11251"/>
    <n v="112619"/>
    <n v="6.4"/>
    <n v="927935"/>
    <n v="112"/>
    <n v="996186049"/>
    <n v="192465218"/>
    <n v="803720831"/>
    <x v="0"/>
  </r>
  <r>
    <x v="20"/>
    <x v="7"/>
    <s v="Rəngli"/>
    <x v="5"/>
    <s v="English"/>
    <x v="6"/>
    <s v="G"/>
    <s v="Will Theron"/>
    <x v="460"/>
    <n v="37309"/>
    <n v="85588"/>
    <n v="38790"/>
    <n v="5658"/>
    <n v="6.4"/>
    <n v="1116376"/>
    <n v="88"/>
    <n v="1099689574"/>
    <n v="38155605"/>
    <n v="1061533969"/>
    <x v="1"/>
  </r>
  <r>
    <x v="177"/>
    <x v="10"/>
    <s v="Rəngli"/>
    <x v="4"/>
    <s v="Spanish"/>
    <x v="4"/>
    <s v="PG-13"/>
    <s v="Robert Downey"/>
    <x v="74"/>
    <n v="5331"/>
    <n v="171920"/>
    <n v="9278"/>
    <n v="19161"/>
    <n v="4.2"/>
    <n v="2239982"/>
    <n v="88"/>
    <n v="722255457"/>
    <n v="153946586"/>
    <n v="568308871"/>
    <x v="3"/>
  </r>
  <r>
    <x v="139"/>
    <x v="7"/>
    <s v="Rəngli"/>
    <x v="3"/>
    <s v="English"/>
    <x v="4"/>
    <s v="TV-MA"/>
    <s v="Christian Portman"/>
    <x v="105"/>
    <n v="63476"/>
    <n v="96965"/>
    <n v="2622"/>
    <n v="58364"/>
    <n v="6.1"/>
    <n v="1519397"/>
    <n v="99"/>
    <n v="514295643"/>
    <n v="101322408"/>
    <n v="412973235"/>
    <x v="1"/>
  </r>
  <r>
    <x v="184"/>
    <x v="4"/>
    <s v="Rəngli"/>
    <x v="3"/>
    <s v="English"/>
    <x v="2"/>
    <s v="PG-13"/>
    <s v="Anne Portman"/>
    <x v="476"/>
    <n v="67138"/>
    <n v="246736"/>
    <n v="45408"/>
    <n v="110564"/>
    <n v="4.2"/>
    <n v="1954900"/>
    <n v="103"/>
    <n v="132290347"/>
    <n v="19048442"/>
    <n v="113241905"/>
    <x v="0"/>
  </r>
  <r>
    <x v="219"/>
    <x v="39"/>
    <s v="Ağ-qara"/>
    <x v="2"/>
    <s v="English"/>
    <x v="6"/>
    <s v="R"/>
    <s v="Matthew Gosling"/>
    <x v="78"/>
    <n v="12591"/>
    <n v="3284"/>
    <n v="45911"/>
    <n v="27355"/>
    <n v="7"/>
    <n v="83046"/>
    <n v="141"/>
    <n v="700955489"/>
    <n v="245708712"/>
    <n v="455246777"/>
    <x v="0"/>
  </r>
  <r>
    <x v="152"/>
    <x v="22"/>
    <s v="Rəngli"/>
    <x v="2"/>
    <s v="English"/>
    <x v="1"/>
    <s v="R"/>
    <s v="Robert Depp"/>
    <x v="342"/>
    <n v="55989"/>
    <n v="279694"/>
    <n v="31973"/>
    <n v="75866"/>
    <n v="8.1999999999999993"/>
    <n v="1213631"/>
    <n v="193"/>
    <n v="1075546477"/>
    <n v="169924558"/>
    <n v="905621919"/>
    <x v="4"/>
  </r>
  <r>
    <x v="188"/>
    <x v="37"/>
    <s v="Rəngli"/>
    <x v="7"/>
    <s v="English"/>
    <x v="1"/>
    <s v="G"/>
    <s v="Tom Watson"/>
    <x v="480"/>
    <n v="15361"/>
    <n v="315095"/>
    <n v="34943"/>
    <n v="29380"/>
    <n v="7.9"/>
    <n v="1367321"/>
    <n v="120"/>
    <n v="480279672"/>
    <n v="197402298"/>
    <n v="282877374"/>
    <x v="4"/>
  </r>
  <r>
    <x v="207"/>
    <x v="1"/>
    <s v="Rəngli"/>
    <x v="6"/>
    <s v="English"/>
    <x v="4"/>
    <s v="TV-MA"/>
    <s v="Quentin Watson"/>
    <x v="45"/>
    <n v="49761"/>
    <n v="328580"/>
    <n v="29863"/>
    <n v="111645"/>
    <n v="7.1"/>
    <n v="1748201"/>
    <n v="120"/>
    <n v="799484826"/>
    <n v="252200962"/>
    <n v="547283864"/>
    <x v="1"/>
  </r>
  <r>
    <x v="154"/>
    <x v="32"/>
    <s v="Rəngli"/>
    <x v="7"/>
    <s v="English"/>
    <x v="3"/>
    <s v="TV-MA"/>
    <s v="Brad Pitt"/>
    <x v="36"/>
    <n v="34563"/>
    <n v="222921"/>
    <n v="40095"/>
    <n v="34667"/>
    <n v="7"/>
    <n v="2214305"/>
    <n v="171"/>
    <n v="432546317"/>
    <n v="154840377"/>
    <n v="277705940"/>
    <x v="0"/>
  </r>
  <r>
    <x v="89"/>
    <x v="7"/>
    <s v="Rəngli"/>
    <x v="1"/>
    <s v="English"/>
    <x v="6"/>
    <s v="TV-MA"/>
    <s v="Will Watson"/>
    <x v="411"/>
    <n v="2147"/>
    <n v="29858"/>
    <n v="1230"/>
    <n v="8171"/>
    <n v="7"/>
    <n v="1244470"/>
    <n v="160"/>
    <n v="195349379"/>
    <n v="192981365"/>
    <n v="2368014"/>
    <x v="1"/>
  </r>
  <r>
    <x v="148"/>
    <x v="24"/>
    <s v="Rəngli"/>
    <x v="1"/>
    <s v="English"/>
    <x v="5"/>
    <s v="PG-13"/>
    <s v="Tom Craig"/>
    <x v="407"/>
    <n v="2761"/>
    <n v="258852"/>
    <n v="4528"/>
    <n v="141982"/>
    <n v="4.5"/>
    <n v="2006428"/>
    <n v="190"/>
    <n v="378740099"/>
    <n v="115363059"/>
    <n v="263377040"/>
    <x v="2"/>
  </r>
  <r>
    <x v="67"/>
    <x v="25"/>
    <s v="Rəngli"/>
    <x v="0"/>
    <s v="French"/>
    <x v="4"/>
    <s v="R"/>
    <s v="Will Robbie"/>
    <x v="403"/>
    <n v="69429"/>
    <n v="17998"/>
    <n v="869"/>
    <n v="40822"/>
    <n v="4.5999999999999996"/>
    <n v="699258"/>
    <n v="142"/>
    <n v="247449567"/>
    <n v="63586935"/>
    <n v="183862632"/>
    <x v="3"/>
  </r>
  <r>
    <x v="151"/>
    <x v="0"/>
    <s v="Rəngli"/>
    <x v="7"/>
    <s v="English"/>
    <x v="1"/>
    <s v="PG-13"/>
    <s v="Leonardo Watson"/>
    <x v="124"/>
    <n v="38508"/>
    <n v="207137"/>
    <n v="6476"/>
    <n v="129064"/>
    <n v="7"/>
    <n v="1889935"/>
    <n v="141"/>
    <n v="281115114"/>
    <n v="307492755"/>
    <n v="-26377641"/>
    <x v="0"/>
  </r>
  <r>
    <x v="84"/>
    <x v="25"/>
    <s v="Ağ-qara"/>
    <x v="7"/>
    <s v="English"/>
    <x v="6"/>
    <s v="R"/>
    <s v="Daniel Craig"/>
    <x v="268"/>
    <n v="7412"/>
    <n v="249342"/>
    <n v="2644"/>
    <n v="14234"/>
    <n v="3.7"/>
    <n v="487193"/>
    <n v="175"/>
    <n v="1183456286"/>
    <n v="277235719"/>
    <n v="906220567"/>
    <x v="3"/>
  </r>
  <r>
    <x v="139"/>
    <x v="20"/>
    <s v="Ağ-qara"/>
    <x v="4"/>
    <s v="Spanish"/>
    <x v="3"/>
    <s v="R"/>
    <s v="Anne Cruise"/>
    <x v="24"/>
    <n v="23889"/>
    <n v="3398"/>
    <n v="22335"/>
    <n v="105454"/>
    <n v="5.9"/>
    <n v="27304"/>
    <n v="91"/>
    <n v="443534648"/>
    <n v="165082903"/>
    <n v="278451745"/>
    <x v="3"/>
  </r>
  <r>
    <x v="151"/>
    <x v="9"/>
    <s v="Rəngli"/>
    <x v="3"/>
    <s v="English"/>
    <x v="5"/>
    <s v="PG-13"/>
    <s v="Christian Portman"/>
    <x v="214"/>
    <n v="37503"/>
    <n v="67269"/>
    <n v="22535"/>
    <n v="51214"/>
    <n v="5.4"/>
    <n v="1569232"/>
    <n v="146"/>
    <n v="1082424242"/>
    <n v="259771464"/>
    <n v="822652778"/>
    <x v="1"/>
  </r>
  <r>
    <x v="167"/>
    <x v="5"/>
    <s v="Rəngli"/>
    <x v="6"/>
    <s v="English"/>
    <x v="2"/>
    <s v="TV-MA"/>
    <s v="Brad Portman"/>
    <x v="315"/>
    <n v="38403"/>
    <n v="187367"/>
    <n v="25479"/>
    <n v="25650"/>
    <n v="8.8000000000000007"/>
    <n v="775303"/>
    <n v="98"/>
    <n v="510168940"/>
    <n v="295602946"/>
    <n v="214565994"/>
    <x v="2"/>
  </r>
  <r>
    <x v="18"/>
    <x v="10"/>
    <s v="Rəngli"/>
    <x v="0"/>
    <s v="English"/>
    <x v="1"/>
    <s v="PG"/>
    <s v="Tom Washington"/>
    <x v="170"/>
    <n v="34813"/>
    <n v="137824"/>
    <n v="37917"/>
    <n v="54251"/>
    <n v="7.7"/>
    <n v="1467989"/>
    <n v="94"/>
    <n v="650541526"/>
    <n v="180495894"/>
    <n v="470045632"/>
    <x v="3"/>
  </r>
  <r>
    <x v="6"/>
    <x v="30"/>
    <s v="Rəngli"/>
    <x v="2"/>
    <s v="English"/>
    <x v="3"/>
    <s v="PG-13"/>
    <s v="Scarlett Johansson"/>
    <x v="366"/>
    <n v="31487"/>
    <n v="108378"/>
    <n v="11636"/>
    <n v="146627"/>
    <n v="8.9"/>
    <n v="1332885"/>
    <n v="158"/>
    <n v="304202316"/>
    <n v="64707213"/>
    <n v="239495103"/>
    <x v="4"/>
  </r>
  <r>
    <x v="224"/>
    <x v="26"/>
    <s v="Rəngli"/>
    <x v="0"/>
    <s v="German"/>
    <x v="3"/>
    <s v="TV-MA"/>
    <s v="Cillian Nolan"/>
    <x v="509"/>
    <n v="54365"/>
    <n v="164570"/>
    <n v="49340"/>
    <n v="117390"/>
    <n v="6.2"/>
    <n v="2304324"/>
    <n v="139"/>
    <n v="516287658"/>
    <n v="90544395"/>
    <n v="425743263"/>
    <x v="0"/>
  </r>
  <r>
    <x v="141"/>
    <x v="29"/>
    <s v="Rəngli"/>
    <x v="6"/>
    <s v="Azerbaijani"/>
    <x v="4"/>
    <s v="R"/>
    <s v="Keanu Depp"/>
    <x v="311"/>
    <n v="4853"/>
    <n v="92562"/>
    <n v="46702"/>
    <n v="92808"/>
    <n v="4"/>
    <n v="1604750"/>
    <n v="88"/>
    <n v="104049950"/>
    <n v="13418703"/>
    <n v="90631247"/>
    <x v="1"/>
  </r>
  <r>
    <x v="96"/>
    <x v="25"/>
    <s v="Rəngli"/>
    <x v="5"/>
    <s v="French"/>
    <x v="0"/>
    <s v="PG"/>
    <s v="Jennifer Murphy"/>
    <x v="390"/>
    <n v="2019"/>
    <n v="11968"/>
    <n v="22618"/>
    <n v="58108"/>
    <n v="7.4"/>
    <n v="677436"/>
    <n v="95"/>
    <n v="1149809152"/>
    <n v="229481022"/>
    <n v="920328130"/>
    <x v="3"/>
  </r>
  <r>
    <x v="202"/>
    <x v="21"/>
    <s v="Rəngli"/>
    <x v="2"/>
    <s v="French"/>
    <x v="1"/>
    <s v="G"/>
    <s v="Natalie Johansson"/>
    <x v="326"/>
    <n v="16494"/>
    <n v="60264"/>
    <n v="14798"/>
    <n v="144013"/>
    <n v="6.7"/>
    <n v="293354"/>
    <n v="121"/>
    <n v="602508352"/>
    <n v="67659440"/>
    <n v="534848912"/>
    <x v="0"/>
  </r>
  <r>
    <x v="41"/>
    <x v="28"/>
    <s v="Rəngli"/>
    <x v="1"/>
    <s v="English"/>
    <x v="3"/>
    <s v="TV-MA"/>
    <s v="Robert Bale"/>
    <x v="448"/>
    <n v="78904"/>
    <n v="6989"/>
    <n v="45311"/>
    <n v="14526"/>
    <n v="9.6999999999999993"/>
    <n v="1143763"/>
    <n v="168"/>
    <n v="656846816"/>
    <n v="314690902"/>
    <n v="342155914"/>
    <x v="3"/>
  </r>
  <r>
    <x v="174"/>
    <x v="9"/>
    <s v="Rəngli"/>
    <x v="0"/>
    <s v="English"/>
    <x v="3"/>
    <s v="G"/>
    <s v="Brad Downey"/>
    <x v="143"/>
    <n v="63528"/>
    <n v="40044"/>
    <n v="47114"/>
    <n v="85863"/>
    <n v="7.9"/>
    <n v="1495595"/>
    <n v="133"/>
    <n v="119176545"/>
    <n v="136572343"/>
    <n v="-17395798"/>
    <x v="1"/>
  </r>
  <r>
    <x v="170"/>
    <x v="33"/>
    <s v="Rəngli"/>
    <x v="2"/>
    <s v="English"/>
    <x v="0"/>
    <s v="G"/>
    <s v="Brad Jackman"/>
    <x v="42"/>
    <n v="50728"/>
    <n v="42907"/>
    <n v="13138"/>
    <n v="70305"/>
    <n v="6.5"/>
    <n v="1831705"/>
    <n v="104"/>
    <n v="91681352"/>
    <n v="300585224"/>
    <n v="-208903872"/>
    <x v="4"/>
  </r>
  <r>
    <x v="206"/>
    <x v="10"/>
    <s v="Rəngli"/>
    <x v="4"/>
    <s v="Spanish"/>
    <x v="1"/>
    <s v="PG"/>
    <s v="Will Craig"/>
    <x v="296"/>
    <n v="13662"/>
    <n v="229553"/>
    <n v="17971"/>
    <n v="119567"/>
    <n v="6.4"/>
    <n v="2336721"/>
    <n v="160"/>
    <n v="388257627"/>
    <n v="311236333"/>
    <n v="77021294"/>
    <x v="3"/>
  </r>
  <r>
    <x v="194"/>
    <x v="39"/>
    <s v="Rəngli"/>
    <x v="1"/>
    <s v="English"/>
    <x v="2"/>
    <s v="TV-MA"/>
    <s v="Emma Gosling"/>
    <x v="445"/>
    <n v="18911"/>
    <n v="50156"/>
    <n v="1554"/>
    <n v="113319"/>
    <n v="7.8"/>
    <n v="336662"/>
    <n v="94"/>
    <n v="295565215"/>
    <n v="119500002"/>
    <n v="176065213"/>
    <x v="0"/>
  </r>
  <r>
    <x v="124"/>
    <x v="12"/>
    <s v="Rəngli"/>
    <x v="1"/>
    <s v="English"/>
    <x v="0"/>
    <s v="R"/>
    <s v="Quentin Lawrence"/>
    <x v="174"/>
    <n v="55279"/>
    <n v="115460"/>
    <n v="24139"/>
    <n v="58362"/>
    <n v="7.3"/>
    <n v="120655"/>
    <n v="108"/>
    <n v="1020481642"/>
    <n v="248454847"/>
    <n v="772026795"/>
    <x v="1"/>
  </r>
  <r>
    <x v="32"/>
    <x v="11"/>
    <s v="Rəngli"/>
    <x v="7"/>
    <s v="Spanish"/>
    <x v="4"/>
    <s v="TV-MA"/>
    <s v="Brad Downey"/>
    <x v="108"/>
    <n v="73412"/>
    <n v="159248"/>
    <n v="27084"/>
    <n v="111190"/>
    <n v="4.5"/>
    <n v="2393588"/>
    <n v="192"/>
    <n v="1115439474"/>
    <n v="132001988"/>
    <n v="983437486"/>
    <x v="3"/>
  </r>
  <r>
    <x v="181"/>
    <x v="24"/>
    <s v="Rəngli"/>
    <x v="2"/>
    <s v="German"/>
    <x v="4"/>
    <s v="R"/>
    <s v="Robert Pitt"/>
    <x v="404"/>
    <n v="42706"/>
    <n v="194825"/>
    <n v="48810"/>
    <n v="60761"/>
    <n v="8"/>
    <n v="547921"/>
    <n v="118"/>
    <n v="981999894"/>
    <n v="170839543"/>
    <n v="811160351"/>
    <x v="2"/>
  </r>
  <r>
    <x v="46"/>
    <x v="22"/>
    <s v="Rəngli"/>
    <x v="7"/>
    <s v="German"/>
    <x v="4"/>
    <s v="PG-13"/>
    <s v="Anne Hathaway"/>
    <x v="486"/>
    <n v="56192"/>
    <n v="90285"/>
    <n v="42738"/>
    <n v="113937"/>
    <n v="7.5"/>
    <n v="2258503"/>
    <n v="149"/>
    <n v="397259743"/>
    <n v="6769639"/>
    <n v="390490104"/>
    <x v="4"/>
  </r>
  <r>
    <x v="56"/>
    <x v="17"/>
    <s v="Rəngli"/>
    <x v="7"/>
    <s v="Azerbaijani"/>
    <x v="4"/>
    <s v="G"/>
    <s v="Margot Tarantino"/>
    <x v="372"/>
    <n v="19078"/>
    <n v="338699"/>
    <n v="26936"/>
    <n v="10392"/>
    <n v="3.7"/>
    <n v="2249955"/>
    <n v="121"/>
    <n v="28808137"/>
    <n v="26359270"/>
    <n v="2448867"/>
    <x v="1"/>
  </r>
  <r>
    <x v="215"/>
    <x v="39"/>
    <s v="Rəngli"/>
    <x v="5"/>
    <s v="English"/>
    <x v="1"/>
    <s v="TV-MA"/>
    <s v="Anne DiCaprio"/>
    <x v="367"/>
    <n v="77355"/>
    <n v="200080"/>
    <n v="34927"/>
    <n v="69752"/>
    <n v="5.8"/>
    <n v="1216283"/>
    <n v="85"/>
    <n v="608719773"/>
    <n v="175220381"/>
    <n v="433499392"/>
    <x v="0"/>
  </r>
  <r>
    <x v="195"/>
    <x v="39"/>
    <s v="Rəngli"/>
    <x v="1"/>
    <s v="Azerbaijani"/>
    <x v="3"/>
    <s v="TV-MA"/>
    <s v="Denzel Washington"/>
    <x v="332"/>
    <n v="66038"/>
    <n v="79508"/>
    <n v="28148"/>
    <n v="105584"/>
    <n v="9.6"/>
    <n v="481664"/>
    <n v="145"/>
    <n v="1132664720"/>
    <n v="83877810"/>
    <n v="1048786910"/>
    <x v="0"/>
  </r>
  <r>
    <x v="1"/>
    <x v="21"/>
    <s v="Rəngli"/>
    <x v="4"/>
    <s v="English"/>
    <x v="0"/>
    <s v="TV-MA"/>
    <s v="Daniel Johansson"/>
    <x v="328"/>
    <n v="971"/>
    <n v="312370"/>
    <n v="38332"/>
    <n v="57045"/>
    <n v="9.8000000000000007"/>
    <n v="1416758"/>
    <n v="182"/>
    <n v="755905921"/>
    <n v="179944962"/>
    <n v="575960959"/>
    <x v="0"/>
  </r>
  <r>
    <x v="194"/>
    <x v="26"/>
    <s v="Rəngli"/>
    <x v="5"/>
    <s v="English"/>
    <x v="4"/>
    <s v="TV-MA"/>
    <s v="Natalie Theron"/>
    <x v="400"/>
    <n v="55176"/>
    <n v="342235"/>
    <n v="1516"/>
    <n v="82968"/>
    <n v="6.9"/>
    <n v="792350"/>
    <n v="103"/>
    <n v="1139316436"/>
    <n v="141174512"/>
    <n v="998141924"/>
    <x v="0"/>
  </r>
  <r>
    <x v="171"/>
    <x v="25"/>
    <s v="Rəngli"/>
    <x v="7"/>
    <s v="English"/>
    <x v="6"/>
    <s v="G"/>
    <s v="Robert Depp"/>
    <x v="84"/>
    <n v="46690"/>
    <n v="66794"/>
    <n v="18936"/>
    <n v="17170"/>
    <n v="7.8"/>
    <n v="1796398"/>
    <n v="85"/>
    <n v="230104661"/>
    <n v="60405321"/>
    <n v="169699340"/>
    <x v="3"/>
  </r>
  <r>
    <x v="24"/>
    <x v="0"/>
    <s v="Rəngli"/>
    <x v="2"/>
    <s v="English"/>
    <x v="2"/>
    <s v="TV-MA"/>
    <s v="Matthew Johansson"/>
    <x v="286"/>
    <n v="27802"/>
    <n v="45589"/>
    <n v="31095"/>
    <n v="16478"/>
    <n v="9.1"/>
    <n v="1423996"/>
    <n v="123"/>
    <n v="948030270"/>
    <n v="176631019"/>
    <n v="771399251"/>
    <x v="0"/>
  </r>
  <r>
    <x v="36"/>
    <x v="24"/>
    <s v="Rəngli"/>
    <x v="5"/>
    <s v="English"/>
    <x v="4"/>
    <s v="PG-13"/>
    <s v="Keanu Nolan"/>
    <x v="246"/>
    <n v="49257"/>
    <n v="227488"/>
    <n v="40209"/>
    <n v="8752"/>
    <n v="7.4"/>
    <n v="2164624"/>
    <n v="134"/>
    <n v="389462492"/>
    <n v="330002059"/>
    <n v="59460433"/>
    <x v="2"/>
  </r>
  <r>
    <x v="3"/>
    <x v="11"/>
    <s v="Rəngli"/>
    <x v="3"/>
    <s v="Spanish"/>
    <x v="3"/>
    <s v="PG"/>
    <s v="Leonardo Nolan"/>
    <x v="433"/>
    <n v="36823"/>
    <n v="176428"/>
    <n v="21335"/>
    <n v="130570"/>
    <n v="3.6"/>
    <n v="1970427"/>
    <n v="129"/>
    <n v="1005981152"/>
    <n v="91703680"/>
    <n v="914277472"/>
    <x v="3"/>
  </r>
  <r>
    <x v="219"/>
    <x v="20"/>
    <s v="Rəngli"/>
    <x v="5"/>
    <s v="Spanish"/>
    <x v="1"/>
    <s v="G"/>
    <s v="Will Cruise"/>
    <x v="209"/>
    <n v="7025"/>
    <n v="339020"/>
    <n v="29960"/>
    <n v="138509"/>
    <n v="5.7"/>
    <n v="510521"/>
    <n v="164"/>
    <n v="839785125"/>
    <n v="74872642"/>
    <n v="764912483"/>
    <x v="3"/>
  </r>
  <r>
    <x v="147"/>
    <x v="32"/>
    <s v="Rəngli"/>
    <x v="3"/>
    <s v="English"/>
    <x v="4"/>
    <s v="R"/>
    <s v="Matthew Craig"/>
    <x v="88"/>
    <n v="10036"/>
    <n v="131119"/>
    <n v="28843"/>
    <n v="129769"/>
    <n v="9.3000000000000007"/>
    <n v="311015"/>
    <n v="121"/>
    <n v="771149455"/>
    <n v="246256352"/>
    <n v="524893103"/>
    <x v="0"/>
  </r>
  <r>
    <x v="204"/>
    <x v="19"/>
    <s v="Rəngli"/>
    <x v="7"/>
    <s v="English"/>
    <x v="6"/>
    <s v="G"/>
    <s v="Cillian Murphy"/>
    <x v="347"/>
    <n v="46128"/>
    <n v="61357"/>
    <n v="48413"/>
    <n v="50789"/>
    <n v="6"/>
    <n v="2411552"/>
    <n v="168"/>
    <n v="478896822"/>
    <n v="149006743"/>
    <n v="329890079"/>
    <x v="0"/>
  </r>
  <r>
    <x v="89"/>
    <x v="14"/>
    <s v="Rəngli"/>
    <x v="1"/>
    <s v="Spanish"/>
    <x v="2"/>
    <s v="G"/>
    <s v="Hugh Robbie"/>
    <x v="492"/>
    <n v="67873"/>
    <n v="260101"/>
    <n v="34167"/>
    <n v="1403"/>
    <n v="8.8000000000000007"/>
    <n v="160077"/>
    <n v="128"/>
    <n v="317698939"/>
    <n v="219325456"/>
    <n v="98373483"/>
    <x v="1"/>
  </r>
  <r>
    <x v="36"/>
    <x v="35"/>
    <s v="Rəngli"/>
    <x v="5"/>
    <s v="Spanish"/>
    <x v="6"/>
    <s v="PG-13"/>
    <s v="Quentin Johansson"/>
    <x v="21"/>
    <n v="21345"/>
    <n v="177242"/>
    <n v="14747"/>
    <n v="36092"/>
    <n v="8.6999999999999993"/>
    <n v="710321"/>
    <n v="150"/>
    <n v="866359639"/>
    <n v="270398491"/>
    <n v="595961148"/>
    <x v="0"/>
  </r>
  <r>
    <x v="185"/>
    <x v="28"/>
    <s v="Rəngli"/>
    <x v="5"/>
    <s v="English"/>
    <x v="5"/>
    <s v="R"/>
    <s v="Christopher Robbie"/>
    <x v="429"/>
    <n v="57231"/>
    <n v="241700"/>
    <n v="15504"/>
    <n v="70678"/>
    <n v="9.3000000000000007"/>
    <n v="2151210"/>
    <n v="153"/>
    <n v="1129315311"/>
    <n v="197609599"/>
    <n v="931705712"/>
    <x v="3"/>
  </r>
  <r>
    <x v="27"/>
    <x v="22"/>
    <s v="Rəngli"/>
    <x v="3"/>
    <s v="English"/>
    <x v="5"/>
    <s v="PG"/>
    <s v="Natalie Smith"/>
    <x v="387"/>
    <n v="36603"/>
    <n v="188104"/>
    <n v="49121"/>
    <n v="14145"/>
    <n v="8.4"/>
    <n v="737694"/>
    <n v="193"/>
    <n v="320997357"/>
    <n v="333312761"/>
    <n v="-12315404"/>
    <x v="4"/>
  </r>
  <r>
    <x v="110"/>
    <x v="29"/>
    <s v="Rəngli"/>
    <x v="7"/>
    <s v="German"/>
    <x v="1"/>
    <s v="R"/>
    <s v="Brad Downey"/>
    <x v="274"/>
    <n v="12977"/>
    <n v="108527"/>
    <n v="29981"/>
    <n v="82712"/>
    <n v="4.0999999999999996"/>
    <n v="718300"/>
    <n v="180"/>
    <n v="315590935"/>
    <n v="87770103"/>
    <n v="227820832"/>
    <x v="1"/>
  </r>
  <r>
    <x v="195"/>
    <x v="1"/>
    <s v="Rəngli"/>
    <x v="4"/>
    <s v="English"/>
    <x v="1"/>
    <s v="TV-MA"/>
    <s v="Margot Johansson"/>
    <x v="422"/>
    <n v="42054"/>
    <n v="103550"/>
    <n v="41492"/>
    <n v="10163"/>
    <n v="7.1"/>
    <n v="2019516"/>
    <n v="173"/>
    <n v="501098979"/>
    <n v="234199939"/>
    <n v="266899040"/>
    <x v="1"/>
  </r>
  <r>
    <x v="201"/>
    <x v="2"/>
    <s v="Rəngli"/>
    <x v="0"/>
    <s v="English"/>
    <x v="0"/>
    <s v="R"/>
    <s v="Quentin Smith"/>
    <x v="133"/>
    <n v="66772"/>
    <n v="238463"/>
    <n v="26411"/>
    <n v="116891"/>
    <n v="5.3"/>
    <n v="934191"/>
    <n v="136"/>
    <n v="1155448163"/>
    <n v="46908786"/>
    <n v="1108539377"/>
    <x v="2"/>
  </r>
  <r>
    <x v="40"/>
    <x v="3"/>
    <s v="Rəngli"/>
    <x v="5"/>
    <s v="English"/>
    <x v="5"/>
    <s v="PG-13"/>
    <s v="Keanu Portman"/>
    <x v="182"/>
    <n v="53537"/>
    <n v="297285"/>
    <n v="35618"/>
    <n v="87006"/>
    <n v="4.5999999999999996"/>
    <n v="54601"/>
    <n v="149"/>
    <n v="105223155"/>
    <n v="78842928"/>
    <n v="26380227"/>
    <x v="2"/>
  </r>
  <r>
    <x v="27"/>
    <x v="1"/>
    <s v="Rəngli"/>
    <x v="0"/>
    <s v="English"/>
    <x v="3"/>
    <s v="G"/>
    <s v="Quentin DiCaprio"/>
    <x v="115"/>
    <n v="79522"/>
    <n v="68221"/>
    <n v="9647"/>
    <n v="68704"/>
    <n v="5.7"/>
    <n v="2382465"/>
    <n v="104"/>
    <n v="1106185557"/>
    <n v="202430398"/>
    <n v="903755159"/>
    <x v="1"/>
  </r>
  <r>
    <x v="187"/>
    <x v="29"/>
    <s v="Rəngli"/>
    <x v="6"/>
    <s v="English"/>
    <x v="6"/>
    <s v="PG-13"/>
    <s v="Denzel Tarantino"/>
    <x v="145"/>
    <n v="54214"/>
    <n v="130172"/>
    <n v="30165"/>
    <n v="119357"/>
    <n v="5.9"/>
    <n v="1736122"/>
    <n v="102"/>
    <n v="823219550"/>
    <n v="118794960"/>
    <n v="704424590"/>
    <x v="1"/>
  </r>
  <r>
    <x v="61"/>
    <x v="6"/>
    <s v="Rəngli"/>
    <x v="6"/>
    <s v="English"/>
    <x v="0"/>
    <s v="PG"/>
    <s v="Anne Johansson"/>
    <x v="94"/>
    <n v="7427"/>
    <n v="322120"/>
    <n v="8747"/>
    <n v="42003"/>
    <n v="5.6"/>
    <n v="1034974"/>
    <n v="109"/>
    <n v="196446032"/>
    <n v="56314769"/>
    <n v="140131263"/>
    <x v="3"/>
  </r>
  <r>
    <x v="50"/>
    <x v="25"/>
    <s v="Rəngli"/>
    <x v="7"/>
    <s v="English"/>
    <x v="5"/>
    <s v="G"/>
    <s v="Matthew Johansson"/>
    <x v="110"/>
    <n v="1241"/>
    <n v="100192"/>
    <n v="36510"/>
    <n v="83919"/>
    <n v="8"/>
    <n v="804665"/>
    <n v="91"/>
    <n v="83341623"/>
    <n v="229552497"/>
    <n v="-146210874"/>
    <x v="3"/>
  </r>
  <r>
    <x v="26"/>
    <x v="15"/>
    <s v="Rəngli"/>
    <x v="7"/>
    <s v="English"/>
    <x v="2"/>
    <s v="G"/>
    <s v="Keanu Tarantino"/>
    <x v="378"/>
    <n v="40746"/>
    <n v="331182"/>
    <n v="6793"/>
    <n v="40278"/>
    <n v="8.6"/>
    <n v="579704"/>
    <n v="152"/>
    <n v="428912582"/>
    <n v="188701496"/>
    <n v="240211086"/>
    <x v="2"/>
  </r>
  <r>
    <x v="61"/>
    <x v="31"/>
    <s v="Rəngli"/>
    <x v="7"/>
    <s v="English"/>
    <x v="6"/>
    <s v="TV-MA"/>
    <s v="Brad Murphy"/>
    <x v="304"/>
    <n v="77518"/>
    <n v="226842"/>
    <n v="37354"/>
    <n v="27086"/>
    <n v="4.5"/>
    <n v="1275486"/>
    <n v="155"/>
    <n v="502406876"/>
    <n v="218286702"/>
    <n v="284120174"/>
    <x v="3"/>
  </r>
  <r>
    <x v="76"/>
    <x v="21"/>
    <s v="Rəngli"/>
    <x v="5"/>
    <s v="English"/>
    <x v="3"/>
    <s v="R"/>
    <s v="Will Robbie"/>
    <x v="118"/>
    <n v="27704"/>
    <n v="185751"/>
    <n v="3085"/>
    <n v="21702"/>
    <n v="4.9000000000000004"/>
    <n v="158474"/>
    <n v="114"/>
    <n v="1075736109"/>
    <n v="76469932"/>
    <n v="999266177"/>
    <x v="0"/>
  </r>
  <r>
    <x v="132"/>
    <x v="5"/>
    <s v="Rəngli"/>
    <x v="6"/>
    <s v="German"/>
    <x v="3"/>
    <s v="R"/>
    <s v="Daniel Downey"/>
    <x v="364"/>
    <n v="47662"/>
    <n v="146290"/>
    <n v="41910"/>
    <n v="100253"/>
    <n v="6.5"/>
    <n v="566127"/>
    <n v="87"/>
    <n v="600928632"/>
    <n v="38191594"/>
    <n v="562737038"/>
    <x v="2"/>
  </r>
  <r>
    <x v="192"/>
    <x v="29"/>
    <s v="Rəngli"/>
    <x v="7"/>
    <s v="French"/>
    <x v="3"/>
    <s v="PG"/>
    <s v="Johnny DiCaprio"/>
    <x v="50"/>
    <n v="39872"/>
    <n v="14157"/>
    <n v="35287"/>
    <n v="84652"/>
    <n v="7.5"/>
    <n v="2051318"/>
    <n v="183"/>
    <n v="585207697"/>
    <n v="31229972"/>
    <n v="553977725"/>
    <x v="1"/>
  </r>
  <r>
    <x v="85"/>
    <x v="2"/>
    <s v="Rəngli"/>
    <x v="3"/>
    <s v="English"/>
    <x v="5"/>
    <s v="PG-13"/>
    <s v="Natalie Murphy"/>
    <x v="258"/>
    <n v="70916"/>
    <n v="87283"/>
    <n v="32114"/>
    <n v="142144"/>
    <n v="8.4"/>
    <n v="309260"/>
    <n v="189"/>
    <n v="235717182"/>
    <n v="55301400"/>
    <n v="180415782"/>
    <x v="2"/>
  </r>
  <r>
    <x v="14"/>
    <x v="9"/>
    <s v="Rəngli"/>
    <x v="5"/>
    <s v="French"/>
    <x v="4"/>
    <s v="G"/>
    <s v="Denzel McConaughey"/>
    <x v="361"/>
    <n v="67346"/>
    <n v="133983"/>
    <n v="4827"/>
    <n v="148547"/>
    <n v="5.0999999999999996"/>
    <n v="1774552"/>
    <n v="98"/>
    <n v="1045098332"/>
    <n v="321273812"/>
    <n v="723824520"/>
    <x v="1"/>
  </r>
  <r>
    <x v="18"/>
    <x v="7"/>
    <s v="Rəngli"/>
    <x v="1"/>
    <s v="French"/>
    <x v="1"/>
    <s v="TV-MA"/>
    <s v="Jennifer Craig"/>
    <x v="115"/>
    <n v="18108"/>
    <n v="36043"/>
    <n v="41407"/>
    <n v="102303"/>
    <n v="5.8"/>
    <n v="1604341"/>
    <n v="96"/>
    <n v="177491073"/>
    <n v="78599825"/>
    <n v="98891248"/>
    <x v="1"/>
  </r>
  <r>
    <x v="13"/>
    <x v="17"/>
    <s v="Rəngli"/>
    <x v="0"/>
    <s v="English"/>
    <x v="6"/>
    <s v="PG-13"/>
    <s v="Will McConaughey"/>
    <x v="30"/>
    <n v="39895"/>
    <n v="296346"/>
    <n v="12322"/>
    <n v="19952"/>
    <n v="7.5"/>
    <n v="1892319"/>
    <n v="98"/>
    <n v="494305914"/>
    <n v="304161572"/>
    <n v="190144342"/>
    <x v="1"/>
  </r>
  <r>
    <x v="206"/>
    <x v="39"/>
    <s v="Rəngli"/>
    <x v="5"/>
    <s v="English"/>
    <x v="2"/>
    <s v="R"/>
    <s v="Denzel Smith"/>
    <x v="340"/>
    <n v="17713"/>
    <n v="224634"/>
    <n v="25470"/>
    <n v="38421"/>
    <n v="8.8000000000000007"/>
    <n v="197538"/>
    <n v="149"/>
    <n v="408735559"/>
    <n v="18081743"/>
    <n v="390653816"/>
    <x v="0"/>
  </r>
  <r>
    <x v="187"/>
    <x v="13"/>
    <s v="Rəngli"/>
    <x v="1"/>
    <s v="English"/>
    <x v="4"/>
    <s v="TV-MA"/>
    <s v="Tom Craig"/>
    <x v="411"/>
    <n v="49219"/>
    <n v="308263"/>
    <n v="18976"/>
    <n v="122697"/>
    <n v="7.9"/>
    <n v="2218745"/>
    <n v="125"/>
    <n v="753873544"/>
    <n v="16502011"/>
    <n v="737371533"/>
    <x v="1"/>
  </r>
  <r>
    <x v="59"/>
    <x v="8"/>
    <s v="Rəngli"/>
    <x v="0"/>
    <s v="English"/>
    <x v="1"/>
    <s v="PG"/>
    <s v="Daniel Watson"/>
    <x v="295"/>
    <n v="77222"/>
    <n v="71704"/>
    <n v="26285"/>
    <n v="46761"/>
    <n v="6.5"/>
    <n v="333944"/>
    <n v="191"/>
    <n v="1190500433"/>
    <n v="123384999"/>
    <n v="1067115434"/>
    <x v="3"/>
  </r>
  <r>
    <x v="103"/>
    <x v="29"/>
    <s v="Rəngli"/>
    <x v="0"/>
    <s v="Spanish"/>
    <x v="5"/>
    <s v="G"/>
    <s v="Denzel Depp"/>
    <x v="473"/>
    <n v="19228"/>
    <n v="326832"/>
    <n v="25892"/>
    <n v="114773"/>
    <n v="5.0999999999999996"/>
    <n v="206482"/>
    <n v="110"/>
    <n v="1012117137"/>
    <n v="23162539"/>
    <n v="988954598"/>
    <x v="1"/>
  </r>
  <r>
    <x v="3"/>
    <x v="13"/>
    <s v="Rəngli"/>
    <x v="0"/>
    <s v="English"/>
    <x v="2"/>
    <s v="R"/>
    <s v="Matthew Tarantino"/>
    <x v="293"/>
    <n v="71954"/>
    <n v="260727"/>
    <n v="8149"/>
    <n v="90036"/>
    <n v="6.6"/>
    <n v="1677571"/>
    <n v="136"/>
    <n v="793902706"/>
    <n v="264548078"/>
    <n v="529354628"/>
    <x v="1"/>
  </r>
  <r>
    <x v="68"/>
    <x v="36"/>
    <s v="Rəngli"/>
    <x v="7"/>
    <s v="English"/>
    <x v="6"/>
    <s v="PG"/>
    <s v="Keanu Washington"/>
    <x v="394"/>
    <n v="77571"/>
    <n v="287034"/>
    <n v="23109"/>
    <n v="35651"/>
    <n v="4.5"/>
    <n v="1416084"/>
    <n v="192"/>
    <n v="766021871"/>
    <n v="107654101"/>
    <n v="658367770"/>
    <x v="3"/>
  </r>
  <r>
    <x v="155"/>
    <x v="5"/>
    <s v="Rəngli"/>
    <x v="7"/>
    <s v="English"/>
    <x v="1"/>
    <s v="PG-13"/>
    <s v="Brad Jackman"/>
    <x v="474"/>
    <n v="10250"/>
    <n v="206087"/>
    <n v="19878"/>
    <n v="143174"/>
    <n v="4.5"/>
    <n v="250286"/>
    <n v="127"/>
    <n v="1197361177"/>
    <n v="333543735"/>
    <n v="863817442"/>
    <x v="2"/>
  </r>
  <r>
    <x v="149"/>
    <x v="33"/>
    <s v="Rəngli"/>
    <x v="0"/>
    <s v="Spanish"/>
    <x v="2"/>
    <s v="G"/>
    <s v="Christian Gosling"/>
    <x v="345"/>
    <n v="28441"/>
    <n v="97377"/>
    <n v="37109"/>
    <n v="109983"/>
    <n v="4.5"/>
    <n v="1383017"/>
    <n v="121"/>
    <n v="329701348"/>
    <n v="134614353"/>
    <n v="195086995"/>
    <x v="4"/>
  </r>
  <r>
    <x v="84"/>
    <x v="8"/>
    <s v="Rəngli"/>
    <x v="5"/>
    <s v="English"/>
    <x v="4"/>
    <s v="G"/>
    <s v="Will Murphy"/>
    <x v="33"/>
    <n v="6032"/>
    <n v="320704"/>
    <n v="8509"/>
    <n v="138853"/>
    <n v="9.3000000000000007"/>
    <n v="409076"/>
    <n v="115"/>
    <n v="308514848"/>
    <n v="279048076"/>
    <n v="29466772"/>
    <x v="3"/>
  </r>
  <r>
    <x v="63"/>
    <x v="4"/>
    <s v="Rəngli"/>
    <x v="3"/>
    <s v="English"/>
    <x v="3"/>
    <s v="PG-13"/>
    <s v="Brad Bale"/>
    <x v="112"/>
    <n v="64694"/>
    <n v="87896"/>
    <n v="20666"/>
    <n v="59032"/>
    <n v="6.4"/>
    <n v="293184"/>
    <n v="94"/>
    <n v="842731039"/>
    <n v="316055023"/>
    <n v="526676016"/>
    <x v="0"/>
  </r>
  <r>
    <x v="53"/>
    <x v="35"/>
    <s v="Rəngli"/>
    <x v="0"/>
    <s v="English"/>
    <x v="2"/>
    <s v="G"/>
    <s v="Robert Robbie"/>
    <x v="311"/>
    <n v="60591"/>
    <n v="100448"/>
    <n v="20197"/>
    <n v="140053"/>
    <n v="7.1"/>
    <n v="1571213"/>
    <n v="88"/>
    <n v="24099922"/>
    <n v="317898446"/>
    <n v="-293798524"/>
    <x v="0"/>
  </r>
  <r>
    <x v="164"/>
    <x v="8"/>
    <s v="Rəngli"/>
    <x v="1"/>
    <s v="English"/>
    <x v="1"/>
    <s v="PG-13"/>
    <s v="Natalie Depp"/>
    <x v="406"/>
    <n v="9890"/>
    <n v="72122"/>
    <n v="1584"/>
    <n v="66246"/>
    <n v="4.9000000000000004"/>
    <n v="603881"/>
    <n v="126"/>
    <n v="1111120658"/>
    <n v="142055706"/>
    <n v="969064952"/>
    <x v="3"/>
  </r>
  <r>
    <x v="150"/>
    <x v="6"/>
    <s v="Rəngli"/>
    <x v="6"/>
    <s v="English"/>
    <x v="5"/>
    <s v="PG-13"/>
    <s v="Keanu Gosling"/>
    <x v="379"/>
    <n v="79452"/>
    <n v="195513"/>
    <n v="29717"/>
    <n v="14468"/>
    <n v="5.5"/>
    <n v="1906729"/>
    <n v="148"/>
    <n v="208412781"/>
    <n v="158816956"/>
    <n v="49595825"/>
    <x v="3"/>
  </r>
  <r>
    <x v="217"/>
    <x v="4"/>
    <s v="Rəngli"/>
    <x v="7"/>
    <s v="Spanish"/>
    <x v="0"/>
    <s v="G"/>
    <s v="Ryan Johansson"/>
    <x v="413"/>
    <n v="16046"/>
    <n v="247548"/>
    <n v="42162"/>
    <n v="72823"/>
    <n v="7.2"/>
    <n v="1565535"/>
    <n v="178"/>
    <n v="591878200"/>
    <n v="91764332"/>
    <n v="500113868"/>
    <x v="0"/>
  </r>
  <r>
    <x v="216"/>
    <x v="12"/>
    <s v="Rəngli"/>
    <x v="7"/>
    <s v="German"/>
    <x v="0"/>
    <s v="TV-MA"/>
    <s v="Leonardo Robbie"/>
    <x v="227"/>
    <n v="52918"/>
    <n v="48115"/>
    <n v="46602"/>
    <n v="81685"/>
    <n v="7.8"/>
    <n v="1968899"/>
    <n v="175"/>
    <n v="1127880208"/>
    <n v="18663871"/>
    <n v="1109216337"/>
    <x v="1"/>
  </r>
  <r>
    <x v="172"/>
    <x v="23"/>
    <s v="Rəngli"/>
    <x v="7"/>
    <s v="English"/>
    <x v="4"/>
    <s v="PG"/>
    <s v="Brad Pitt"/>
    <x v="80"/>
    <n v="41993"/>
    <n v="56238"/>
    <n v="26574"/>
    <n v="125521"/>
    <n v="6.3"/>
    <n v="2422465"/>
    <n v="174"/>
    <n v="207661089"/>
    <n v="140822004"/>
    <n v="66839085"/>
    <x v="3"/>
  </r>
  <r>
    <x v="206"/>
    <x v="23"/>
    <s v="Rəngli"/>
    <x v="2"/>
    <s v="English"/>
    <x v="1"/>
    <s v="TV-MA"/>
    <s v="Quentin Hathaway"/>
    <x v="449"/>
    <n v="70299"/>
    <n v="334516"/>
    <n v="2420"/>
    <n v="8274"/>
    <n v="8"/>
    <n v="1348872"/>
    <n v="132"/>
    <n v="204266699"/>
    <n v="330990809"/>
    <n v="-126724110"/>
    <x v="3"/>
  </r>
  <r>
    <x v="63"/>
    <x v="14"/>
    <s v="Rəngli"/>
    <x v="7"/>
    <s v="English"/>
    <x v="3"/>
    <s v="PG"/>
    <s v="Natalie Jackman"/>
    <x v="58"/>
    <n v="45631"/>
    <n v="195258"/>
    <n v="49753"/>
    <n v="79943"/>
    <n v="4.8"/>
    <n v="2099546"/>
    <n v="138"/>
    <n v="1171698980"/>
    <n v="227119657"/>
    <n v="944579323"/>
    <x v="1"/>
  </r>
  <r>
    <x v="31"/>
    <x v="16"/>
    <s v="Rəngli"/>
    <x v="1"/>
    <s v="English"/>
    <x v="5"/>
    <s v="G"/>
    <s v="Quentin McConaughey"/>
    <x v="409"/>
    <n v="73648"/>
    <n v="300739"/>
    <n v="12375"/>
    <n v="118739"/>
    <n v="9.3000000000000007"/>
    <n v="1155742"/>
    <n v="105"/>
    <n v="701929811"/>
    <n v="241905731"/>
    <n v="460024080"/>
    <x v="4"/>
  </r>
  <r>
    <x v="104"/>
    <x v="21"/>
    <s v="Rəngli"/>
    <x v="4"/>
    <s v="English"/>
    <x v="6"/>
    <s v="G"/>
    <s v="Christopher McConaughey"/>
    <x v="52"/>
    <n v="16769"/>
    <n v="131050"/>
    <n v="28797"/>
    <n v="130307"/>
    <n v="4.7"/>
    <n v="720151"/>
    <n v="126"/>
    <n v="1108067888"/>
    <n v="82852773"/>
    <n v="1025215115"/>
    <x v="0"/>
  </r>
  <r>
    <x v="62"/>
    <x v="19"/>
    <s v="Rəngli"/>
    <x v="0"/>
    <s v="Azerbaijani"/>
    <x v="6"/>
    <s v="PG"/>
    <s v="Anne Smith"/>
    <x v="396"/>
    <n v="67119"/>
    <n v="23377"/>
    <n v="48443"/>
    <n v="116318"/>
    <n v="6.7"/>
    <n v="897533"/>
    <n v="157"/>
    <n v="254232279"/>
    <n v="304374764"/>
    <n v="-50142485"/>
    <x v="0"/>
  </r>
  <r>
    <x v="203"/>
    <x v="4"/>
    <s v="Rəngli"/>
    <x v="1"/>
    <s v="German"/>
    <x v="5"/>
    <s v="R"/>
    <s v="Keanu Tarantino"/>
    <x v="473"/>
    <n v="58946"/>
    <n v="57370"/>
    <n v="7743"/>
    <n v="43615"/>
    <n v="6.7"/>
    <n v="1004191"/>
    <n v="102"/>
    <n v="65573246"/>
    <n v="69212500"/>
    <n v="-3639254"/>
    <x v="0"/>
  </r>
  <r>
    <x v="197"/>
    <x v="39"/>
    <s v="Ağ-qara"/>
    <x v="2"/>
    <s v="English"/>
    <x v="3"/>
    <s v="G"/>
    <s v="Cillian Pitt"/>
    <x v="520"/>
    <n v="16636"/>
    <n v="202463"/>
    <n v="45100"/>
    <n v="146499"/>
    <n v="9.5"/>
    <n v="49242"/>
    <n v="102"/>
    <n v="974574310"/>
    <n v="271024277"/>
    <n v="703550033"/>
    <x v="0"/>
  </r>
  <r>
    <x v="100"/>
    <x v="10"/>
    <s v="Rəngli"/>
    <x v="1"/>
    <s v="Azerbaijani"/>
    <x v="3"/>
    <s v="G"/>
    <s v="Cillian Portman"/>
    <x v="130"/>
    <n v="41134"/>
    <n v="337505"/>
    <n v="47416"/>
    <n v="92169"/>
    <n v="7.6"/>
    <n v="736306"/>
    <n v="133"/>
    <n v="973171527"/>
    <n v="50458350"/>
    <n v="922713177"/>
    <x v="3"/>
  </r>
  <r>
    <x v="89"/>
    <x v="39"/>
    <s v="Rəngli"/>
    <x v="5"/>
    <s v="French"/>
    <x v="6"/>
    <s v="TV-MA"/>
    <s v="Brad Tarantino"/>
    <x v="279"/>
    <n v="61073"/>
    <n v="174358"/>
    <n v="10627"/>
    <n v="118485"/>
    <n v="5"/>
    <n v="2205999"/>
    <n v="191"/>
    <n v="1062361792"/>
    <n v="125375960"/>
    <n v="936985832"/>
    <x v="0"/>
  </r>
  <r>
    <x v="172"/>
    <x v="38"/>
    <s v="Rəngli"/>
    <x v="7"/>
    <s v="German"/>
    <x v="5"/>
    <s v="G"/>
    <s v="Emma Robbie"/>
    <x v="14"/>
    <n v="73683"/>
    <n v="318370"/>
    <n v="9912"/>
    <n v="56489"/>
    <n v="9"/>
    <n v="474588"/>
    <n v="147"/>
    <n v="871932724"/>
    <n v="156511187"/>
    <n v="715421537"/>
    <x v="0"/>
  </r>
  <r>
    <x v="172"/>
    <x v="36"/>
    <s v="Rəngli"/>
    <x v="7"/>
    <s v="English"/>
    <x v="2"/>
    <s v="PG-13"/>
    <s v="Anne Washington"/>
    <x v="496"/>
    <n v="34325"/>
    <n v="345998"/>
    <n v="4572"/>
    <n v="98920"/>
    <n v="9.4"/>
    <n v="1094900"/>
    <n v="182"/>
    <n v="1182226071"/>
    <n v="325051554"/>
    <n v="857174517"/>
    <x v="3"/>
  </r>
  <r>
    <x v="34"/>
    <x v="25"/>
    <s v="Rəngli"/>
    <x v="7"/>
    <s v="Spanish"/>
    <x v="0"/>
    <s v="R"/>
    <s v="Hugh Johansson"/>
    <x v="104"/>
    <n v="8264"/>
    <n v="124754"/>
    <n v="48313"/>
    <n v="58037"/>
    <n v="5.6"/>
    <n v="1794586"/>
    <n v="122"/>
    <n v="672923856"/>
    <n v="301690689"/>
    <n v="371233167"/>
    <x v="3"/>
  </r>
  <r>
    <x v="13"/>
    <x v="8"/>
    <s v="Rəngli"/>
    <x v="7"/>
    <s v="English"/>
    <x v="5"/>
    <s v="PG-13"/>
    <s v="Matthew Hathaway"/>
    <x v="511"/>
    <n v="16262"/>
    <n v="124438"/>
    <n v="28162"/>
    <n v="14371"/>
    <n v="5.5"/>
    <n v="418998"/>
    <n v="117"/>
    <n v="127625592"/>
    <n v="43915947"/>
    <n v="83709645"/>
    <x v="3"/>
  </r>
  <r>
    <x v="184"/>
    <x v="35"/>
    <s v="Rəngli"/>
    <x v="2"/>
    <s v="English"/>
    <x v="4"/>
    <s v="R"/>
    <s v="Daniel Theron"/>
    <x v="449"/>
    <n v="29672"/>
    <n v="210339"/>
    <n v="20821"/>
    <n v="21633"/>
    <n v="8.4"/>
    <n v="485612"/>
    <n v="182"/>
    <n v="266890131"/>
    <n v="68896806"/>
    <n v="197993325"/>
    <x v="0"/>
  </r>
  <r>
    <x v="118"/>
    <x v="8"/>
    <s v="Rəngli"/>
    <x v="3"/>
    <s v="English"/>
    <x v="3"/>
    <s v="R"/>
    <s v="Anne Nolan"/>
    <x v="63"/>
    <n v="70298"/>
    <n v="127692"/>
    <n v="3481"/>
    <n v="129912"/>
    <n v="8.4"/>
    <n v="2091055"/>
    <n v="146"/>
    <n v="143123442"/>
    <n v="302541770"/>
    <n v="-159418328"/>
    <x v="3"/>
  </r>
  <r>
    <x v="102"/>
    <x v="29"/>
    <s v="Rəngli"/>
    <x v="3"/>
    <s v="English"/>
    <x v="2"/>
    <s v="TV-MA"/>
    <s v="Christian Gosling"/>
    <x v="449"/>
    <n v="27867"/>
    <n v="327256"/>
    <n v="3419"/>
    <n v="13958"/>
    <n v="6.9"/>
    <n v="2491438"/>
    <n v="157"/>
    <n v="498028365"/>
    <n v="247891066"/>
    <n v="250137299"/>
    <x v="1"/>
  </r>
  <r>
    <x v="223"/>
    <x v="5"/>
    <s v="Rəngli"/>
    <x v="5"/>
    <s v="English"/>
    <x v="5"/>
    <s v="G"/>
    <s v="Keanu Bale"/>
    <x v="515"/>
    <n v="54842"/>
    <n v="263935"/>
    <n v="41241"/>
    <n v="117828"/>
    <n v="9.1"/>
    <n v="128407"/>
    <n v="105"/>
    <n v="425556510"/>
    <n v="203305288"/>
    <n v="222251222"/>
    <x v="2"/>
  </r>
  <r>
    <x v="61"/>
    <x v="32"/>
    <s v="Rəngli"/>
    <x v="0"/>
    <s v="German"/>
    <x v="6"/>
    <s v="G"/>
    <s v="Robert Pitt"/>
    <x v="33"/>
    <n v="74456"/>
    <n v="306256"/>
    <n v="38085"/>
    <n v="72290"/>
    <n v="6.4"/>
    <n v="29289"/>
    <n v="192"/>
    <n v="850405392"/>
    <n v="282316353"/>
    <n v="568089039"/>
    <x v="0"/>
  </r>
  <r>
    <x v="28"/>
    <x v="39"/>
    <s v="Ağ-qara"/>
    <x v="7"/>
    <s v="English"/>
    <x v="6"/>
    <s v="R"/>
    <s v="Cillian Hathaway"/>
    <x v="466"/>
    <n v="26965"/>
    <n v="48602"/>
    <n v="44295"/>
    <n v="1198"/>
    <n v="9.1"/>
    <n v="689608"/>
    <n v="182"/>
    <n v="264487227"/>
    <n v="58895470"/>
    <n v="205591757"/>
    <x v="0"/>
  </r>
  <r>
    <x v="193"/>
    <x v="0"/>
    <s v="Rəngli"/>
    <x v="3"/>
    <s v="German"/>
    <x v="5"/>
    <s v="G"/>
    <s v="Denzel Smith"/>
    <x v="183"/>
    <n v="33324"/>
    <n v="96943"/>
    <n v="47261"/>
    <n v="87433"/>
    <n v="5.0999999999999996"/>
    <n v="1856391"/>
    <n v="95"/>
    <n v="672308731"/>
    <n v="244819999"/>
    <n v="427488732"/>
    <x v="0"/>
  </r>
  <r>
    <x v="128"/>
    <x v="23"/>
    <s v="Rəngli"/>
    <x v="1"/>
    <s v="English"/>
    <x v="1"/>
    <s v="R"/>
    <s v="Anne Murphy"/>
    <x v="186"/>
    <n v="6752"/>
    <n v="118835"/>
    <n v="28914"/>
    <n v="107928"/>
    <n v="9.1"/>
    <n v="1888024"/>
    <n v="155"/>
    <n v="1041432333"/>
    <n v="50195159"/>
    <n v="991237174"/>
    <x v="3"/>
  </r>
  <r>
    <x v="39"/>
    <x v="13"/>
    <s v="Rəngli"/>
    <x v="6"/>
    <s v="Azerbaijani"/>
    <x v="0"/>
    <s v="TV-MA"/>
    <s v="Matthew Cruise"/>
    <x v="382"/>
    <n v="52332"/>
    <n v="123796"/>
    <n v="16966"/>
    <n v="59072"/>
    <n v="7.7"/>
    <n v="1617454"/>
    <n v="141"/>
    <n v="820154204"/>
    <n v="197173814"/>
    <n v="622980390"/>
    <x v="1"/>
  </r>
  <r>
    <x v="21"/>
    <x v="28"/>
    <s v="Rəngli"/>
    <x v="7"/>
    <s v="German"/>
    <x v="6"/>
    <s v="R"/>
    <s v="Robert Jackman"/>
    <x v="329"/>
    <n v="14088"/>
    <n v="121941"/>
    <n v="41184"/>
    <n v="131338"/>
    <n v="4.8"/>
    <n v="1155659"/>
    <n v="146"/>
    <n v="194719755"/>
    <n v="217536276"/>
    <n v="-22816521"/>
    <x v="3"/>
  </r>
  <r>
    <x v="188"/>
    <x v="36"/>
    <s v="Rəngli"/>
    <x v="7"/>
    <s v="English"/>
    <x v="4"/>
    <s v="PG-13"/>
    <s v="Charlize Downey"/>
    <x v="172"/>
    <n v="69353"/>
    <n v="331299"/>
    <n v="13903"/>
    <n v="123984"/>
    <n v="6"/>
    <n v="2305809"/>
    <n v="134"/>
    <n v="622902749"/>
    <n v="298487518"/>
    <n v="324415231"/>
    <x v="3"/>
  </r>
  <r>
    <x v="32"/>
    <x v="1"/>
    <s v="Rəngli"/>
    <x v="4"/>
    <s v="English"/>
    <x v="3"/>
    <s v="TV-MA"/>
    <s v="Scarlett Reeves"/>
    <x v="205"/>
    <n v="60388"/>
    <n v="346452"/>
    <n v="14227"/>
    <n v="134964"/>
    <n v="6.3"/>
    <n v="394296"/>
    <n v="115"/>
    <n v="337736783"/>
    <n v="277336754"/>
    <n v="60400029"/>
    <x v="1"/>
  </r>
  <r>
    <x v="121"/>
    <x v="13"/>
    <s v="Rəngli"/>
    <x v="1"/>
    <s v="English"/>
    <x v="5"/>
    <s v="R"/>
    <s v="Keanu Murphy"/>
    <x v="397"/>
    <n v="20896"/>
    <n v="255667"/>
    <n v="26426"/>
    <n v="11238"/>
    <n v="4.5999999999999996"/>
    <n v="1784477"/>
    <n v="145"/>
    <n v="857064876"/>
    <n v="208279912"/>
    <n v="648784964"/>
    <x v="1"/>
  </r>
  <r>
    <x v="122"/>
    <x v="28"/>
    <s v="Rəngli"/>
    <x v="7"/>
    <s v="French"/>
    <x v="2"/>
    <s v="PG-13"/>
    <s v="Daniel Tarantino"/>
    <x v="247"/>
    <n v="37257"/>
    <n v="279034"/>
    <n v="41379"/>
    <n v="14588"/>
    <n v="4.2"/>
    <n v="667503"/>
    <n v="126"/>
    <n v="290186854"/>
    <n v="233269531"/>
    <n v="56917323"/>
    <x v="3"/>
  </r>
  <r>
    <x v="197"/>
    <x v="5"/>
    <s v="Rəngli"/>
    <x v="1"/>
    <s v="Spanish"/>
    <x v="4"/>
    <s v="G"/>
    <s v="Christian Reeves"/>
    <x v="136"/>
    <n v="36363"/>
    <n v="340467"/>
    <n v="47696"/>
    <n v="11596"/>
    <n v="7.7"/>
    <n v="2225318"/>
    <n v="144"/>
    <n v="1157655008"/>
    <n v="77018013"/>
    <n v="1080636995"/>
    <x v="2"/>
  </r>
  <r>
    <x v="60"/>
    <x v="34"/>
    <s v="Rəngli"/>
    <x v="5"/>
    <s v="English"/>
    <x v="2"/>
    <s v="PG-13"/>
    <s v="Christian Smith"/>
    <x v="492"/>
    <n v="33948"/>
    <n v="292171"/>
    <n v="8750"/>
    <n v="94456"/>
    <n v="6.2"/>
    <n v="1463773"/>
    <n v="140"/>
    <n v="1141280667"/>
    <n v="177371068"/>
    <n v="963909599"/>
    <x v="1"/>
  </r>
  <r>
    <x v="20"/>
    <x v="31"/>
    <s v="Rəngli"/>
    <x v="4"/>
    <s v="English"/>
    <x v="6"/>
    <s v="R"/>
    <s v="Robert Bale"/>
    <x v="506"/>
    <n v="39763"/>
    <n v="189487"/>
    <n v="14236"/>
    <n v="83966"/>
    <n v="4.8"/>
    <n v="39328"/>
    <n v="124"/>
    <n v="1087463616"/>
    <n v="273130655"/>
    <n v="814332961"/>
    <x v="3"/>
  </r>
  <r>
    <x v="85"/>
    <x v="2"/>
    <s v="Rəngli"/>
    <x v="4"/>
    <s v="Spanish"/>
    <x v="1"/>
    <s v="PG"/>
    <s v="Christopher Depp"/>
    <x v="24"/>
    <n v="27672"/>
    <n v="295474"/>
    <n v="26110"/>
    <n v="88078"/>
    <n v="9.6999999999999993"/>
    <n v="2194126"/>
    <n v="152"/>
    <n v="501191915"/>
    <n v="37856702"/>
    <n v="463335213"/>
    <x v="2"/>
  </r>
  <r>
    <x v="183"/>
    <x v="0"/>
    <s v="Rəngli"/>
    <x v="7"/>
    <s v="Turkish"/>
    <x v="3"/>
    <s v="G"/>
    <s v="Will Craig"/>
    <x v="478"/>
    <n v="13816"/>
    <n v="318012"/>
    <n v="38489"/>
    <n v="54164"/>
    <n v="4.0999999999999996"/>
    <n v="2305226"/>
    <n v="172"/>
    <n v="763542805"/>
    <n v="127130101"/>
    <n v="636412704"/>
    <x v="0"/>
  </r>
  <r>
    <x v="174"/>
    <x v="10"/>
    <s v="Rəngli"/>
    <x v="1"/>
    <s v="English"/>
    <x v="5"/>
    <s v="R"/>
    <s v="Matthew Theron"/>
    <x v="117"/>
    <n v="71896"/>
    <n v="254724"/>
    <n v="17604"/>
    <n v="33568"/>
    <n v="3.9"/>
    <n v="2291768"/>
    <n v="144"/>
    <n v="845023946"/>
    <n v="262037366"/>
    <n v="582986580"/>
    <x v="3"/>
  </r>
  <r>
    <x v="117"/>
    <x v="10"/>
    <s v="Rəngli"/>
    <x v="4"/>
    <s v="French"/>
    <x v="4"/>
    <s v="PG"/>
    <s v="Leonardo Cruise"/>
    <x v="77"/>
    <n v="3063"/>
    <n v="184980"/>
    <n v="21069"/>
    <n v="63866"/>
    <n v="3.7"/>
    <n v="1002738"/>
    <n v="130"/>
    <n v="186901640"/>
    <n v="31581682"/>
    <n v="155319958"/>
    <x v="3"/>
  </r>
  <r>
    <x v="87"/>
    <x v="27"/>
    <s v="Rəngli"/>
    <x v="5"/>
    <s v="German"/>
    <x v="3"/>
    <s v="R"/>
    <s v="Charlize Downey"/>
    <x v="164"/>
    <n v="50523"/>
    <n v="91179"/>
    <n v="35114"/>
    <n v="71849"/>
    <n v="6"/>
    <n v="1549361"/>
    <n v="114"/>
    <n v="459618852"/>
    <n v="139781655"/>
    <n v="319837197"/>
    <x v="0"/>
  </r>
  <r>
    <x v="151"/>
    <x v="18"/>
    <s v="Rəngli"/>
    <x v="4"/>
    <s v="English"/>
    <x v="4"/>
    <s v="TV-MA"/>
    <s v="Natalie Murphy"/>
    <x v="219"/>
    <n v="32036"/>
    <n v="158959"/>
    <n v="2335"/>
    <n v="18146"/>
    <n v="9.4"/>
    <n v="1139868"/>
    <n v="166"/>
    <n v="693719121"/>
    <n v="313465701"/>
    <n v="380253420"/>
    <x v="1"/>
  </r>
  <r>
    <x v="27"/>
    <x v="39"/>
    <s v="Rəngli"/>
    <x v="4"/>
    <s v="English"/>
    <x v="2"/>
    <s v="TV-MA"/>
    <s v="Daniel Tarantino"/>
    <x v="160"/>
    <n v="62196"/>
    <n v="314248"/>
    <n v="10768"/>
    <n v="77751"/>
    <n v="8.4"/>
    <n v="2182383"/>
    <n v="130"/>
    <n v="177660870"/>
    <n v="140814585"/>
    <n v="36846285"/>
    <x v="0"/>
  </r>
  <r>
    <x v="94"/>
    <x v="37"/>
    <s v="Rəngli"/>
    <x v="7"/>
    <s v="German"/>
    <x v="1"/>
    <s v="PG-13"/>
    <s v="Scarlett Murphy"/>
    <x v="495"/>
    <n v="44039"/>
    <n v="63112"/>
    <n v="23755"/>
    <n v="83655"/>
    <n v="9.6"/>
    <n v="1712838"/>
    <n v="90"/>
    <n v="73586346"/>
    <n v="21530194"/>
    <n v="52056152"/>
    <x v="4"/>
  </r>
  <r>
    <x v="78"/>
    <x v="27"/>
    <s v="Rəngli"/>
    <x v="4"/>
    <s v="Spanish"/>
    <x v="6"/>
    <s v="G"/>
    <s v="Hugh Washington"/>
    <x v="223"/>
    <n v="15506"/>
    <n v="132151"/>
    <n v="36874"/>
    <n v="114817"/>
    <n v="8"/>
    <n v="2094806"/>
    <n v="121"/>
    <n v="820774032"/>
    <n v="8652234"/>
    <n v="812121798"/>
    <x v="0"/>
  </r>
  <r>
    <x v="149"/>
    <x v="20"/>
    <s v="Rəngli"/>
    <x v="0"/>
    <s v="English"/>
    <x v="1"/>
    <s v="R"/>
    <s v="Hugh Theron"/>
    <x v="465"/>
    <n v="35810"/>
    <n v="129933"/>
    <n v="31172"/>
    <n v="60599"/>
    <n v="4.8"/>
    <n v="1092499"/>
    <n v="164"/>
    <n v="473570802"/>
    <n v="72778504"/>
    <n v="400792298"/>
    <x v="3"/>
  </r>
  <r>
    <x v="95"/>
    <x v="9"/>
    <s v="Rəngli"/>
    <x v="0"/>
    <s v="English"/>
    <x v="3"/>
    <s v="PG-13"/>
    <s v="Tom Robbie"/>
    <x v="189"/>
    <n v="48231"/>
    <n v="106670"/>
    <n v="15106"/>
    <n v="142229"/>
    <n v="4.5"/>
    <n v="1743120"/>
    <n v="99"/>
    <n v="851721203"/>
    <n v="250922243"/>
    <n v="600798960"/>
    <x v="1"/>
  </r>
  <r>
    <x v="97"/>
    <x v="30"/>
    <s v="Ağ-qara"/>
    <x v="1"/>
    <s v="English"/>
    <x v="0"/>
    <s v="R"/>
    <s v="Scarlett Reeves"/>
    <x v="223"/>
    <n v="38437"/>
    <n v="210980"/>
    <n v="49220"/>
    <n v="19178"/>
    <n v="4.3"/>
    <n v="782623"/>
    <n v="143"/>
    <n v="15692895"/>
    <n v="296801545"/>
    <n v="-281108650"/>
    <x v="4"/>
  </r>
  <r>
    <x v="30"/>
    <x v="7"/>
    <s v="Rəngli"/>
    <x v="0"/>
    <s v="English"/>
    <x v="3"/>
    <s v="R"/>
    <s v="Margot Smith"/>
    <x v="151"/>
    <n v="48588"/>
    <n v="20391"/>
    <n v="32752"/>
    <n v="132792"/>
    <n v="9.1"/>
    <n v="274714"/>
    <n v="153"/>
    <n v="463761408"/>
    <n v="170728473"/>
    <n v="293032935"/>
    <x v="1"/>
  </r>
  <r>
    <x v="104"/>
    <x v="22"/>
    <s v="Ağ-qara"/>
    <x v="0"/>
    <s v="English"/>
    <x v="4"/>
    <s v="G"/>
    <s v="Denzel McConaughey"/>
    <x v="104"/>
    <n v="31484"/>
    <n v="259951"/>
    <n v="5412"/>
    <n v="57934"/>
    <n v="4"/>
    <n v="1653637"/>
    <n v="181"/>
    <n v="640008887"/>
    <n v="82716520"/>
    <n v="557292367"/>
    <x v="4"/>
  </r>
  <r>
    <x v="12"/>
    <x v="26"/>
    <s v="Ağ-qara"/>
    <x v="3"/>
    <s v="English"/>
    <x v="0"/>
    <s v="R"/>
    <s v="Will McConaughey"/>
    <x v="201"/>
    <n v="21273"/>
    <n v="205282"/>
    <n v="36352"/>
    <n v="98069"/>
    <n v="5.7"/>
    <n v="252856"/>
    <n v="97"/>
    <n v="1032387724"/>
    <n v="92925281"/>
    <n v="939462443"/>
    <x v="0"/>
  </r>
  <r>
    <x v="9"/>
    <x v="4"/>
    <s v="Rəngli"/>
    <x v="4"/>
    <s v="Azerbaijani"/>
    <x v="6"/>
    <s v="TV-MA"/>
    <s v="Anne Cruise"/>
    <x v="485"/>
    <n v="32896"/>
    <n v="21210"/>
    <n v="26462"/>
    <n v="70970"/>
    <n v="6"/>
    <n v="749098"/>
    <n v="96"/>
    <n v="656698815"/>
    <n v="69263785"/>
    <n v="587435030"/>
    <x v="0"/>
  </r>
  <r>
    <x v="79"/>
    <x v="1"/>
    <s v="Rəngli"/>
    <x v="0"/>
    <s v="English"/>
    <x v="3"/>
    <s v="R"/>
    <s v="Scarlett Smith"/>
    <x v="271"/>
    <n v="21335"/>
    <n v="107494"/>
    <n v="49383"/>
    <n v="28704"/>
    <n v="8.6"/>
    <n v="2119016"/>
    <n v="147"/>
    <n v="1150833250"/>
    <n v="114762194"/>
    <n v="1036071056"/>
    <x v="1"/>
  </r>
  <r>
    <x v="213"/>
    <x v="29"/>
    <s v="Rəngli"/>
    <x v="1"/>
    <s v="Turkish"/>
    <x v="4"/>
    <s v="PG"/>
    <s v="Keanu Murphy"/>
    <x v="409"/>
    <n v="38896"/>
    <n v="347433"/>
    <n v="46225"/>
    <n v="103629"/>
    <n v="7.3"/>
    <n v="960309"/>
    <n v="122"/>
    <n v="301011172"/>
    <n v="24252508"/>
    <n v="276758664"/>
    <x v="1"/>
  </r>
  <r>
    <x v="61"/>
    <x v="28"/>
    <s v="Rəngli"/>
    <x v="2"/>
    <s v="English"/>
    <x v="6"/>
    <s v="R"/>
    <s v="Christopher Gosling"/>
    <x v="290"/>
    <n v="38762"/>
    <n v="80924"/>
    <n v="37745"/>
    <n v="145485"/>
    <n v="5.0999999999999996"/>
    <n v="639069"/>
    <n v="106"/>
    <n v="30484640"/>
    <n v="236621324"/>
    <n v="-206136684"/>
    <x v="3"/>
  </r>
  <r>
    <x v="186"/>
    <x v="12"/>
    <s v="Rəngli"/>
    <x v="5"/>
    <s v="English"/>
    <x v="2"/>
    <s v="PG-13"/>
    <s v="Johnny Gosling"/>
    <x v="324"/>
    <n v="13843"/>
    <n v="78364"/>
    <n v="46138"/>
    <n v="55591"/>
    <n v="4.5"/>
    <n v="2060965"/>
    <n v="176"/>
    <n v="533893843"/>
    <n v="271816637"/>
    <n v="262077206"/>
    <x v="1"/>
  </r>
  <r>
    <x v="97"/>
    <x v="19"/>
    <s v="Rəngli"/>
    <x v="0"/>
    <s v="Spanish"/>
    <x v="3"/>
    <s v="PG-13"/>
    <s v="Daniel Cruise"/>
    <x v="512"/>
    <n v="44501"/>
    <n v="90714"/>
    <n v="36484"/>
    <n v="19614"/>
    <n v="4.2"/>
    <n v="706824"/>
    <n v="93"/>
    <n v="131289971"/>
    <n v="243171206"/>
    <n v="-111881235"/>
    <x v="0"/>
  </r>
  <r>
    <x v="159"/>
    <x v="34"/>
    <s v="Rəngli"/>
    <x v="1"/>
    <s v="Spanish"/>
    <x v="6"/>
    <s v="TV-MA"/>
    <s v="Jennifer Theron"/>
    <x v="182"/>
    <n v="58045"/>
    <n v="96658"/>
    <n v="47379"/>
    <n v="140141"/>
    <n v="5.8"/>
    <n v="30596"/>
    <n v="118"/>
    <n v="330057326"/>
    <n v="287058530"/>
    <n v="42998796"/>
    <x v="1"/>
  </r>
  <r>
    <x v="14"/>
    <x v="31"/>
    <s v="Rəngli"/>
    <x v="4"/>
    <s v="English"/>
    <x v="6"/>
    <s v="R"/>
    <s v="Christian Hathaway"/>
    <x v="468"/>
    <n v="13611"/>
    <n v="164642"/>
    <n v="1064"/>
    <n v="132614"/>
    <n v="5.5"/>
    <n v="2023486"/>
    <n v="110"/>
    <n v="85438701"/>
    <n v="189919500"/>
    <n v="-104480799"/>
    <x v="3"/>
  </r>
  <r>
    <x v="222"/>
    <x v="33"/>
    <s v="Rəngli"/>
    <x v="7"/>
    <s v="English"/>
    <x v="0"/>
    <s v="G"/>
    <s v="Daniel Smith"/>
    <x v="143"/>
    <n v="3160"/>
    <n v="170291"/>
    <n v="21953"/>
    <n v="104916"/>
    <n v="3.5"/>
    <n v="819327"/>
    <n v="102"/>
    <n v="411297342"/>
    <n v="102826327"/>
    <n v="308471015"/>
    <x v="4"/>
  </r>
  <r>
    <x v="11"/>
    <x v="29"/>
    <s v="Rəngli"/>
    <x v="7"/>
    <s v="English"/>
    <x v="3"/>
    <s v="TV-MA"/>
    <s v="Jennifer Hathaway"/>
    <x v="1"/>
    <n v="42535"/>
    <n v="140100"/>
    <n v="38650"/>
    <n v="49332"/>
    <n v="7.9"/>
    <n v="813202"/>
    <n v="104"/>
    <n v="524980653"/>
    <n v="311258036"/>
    <n v="213722617"/>
    <x v="1"/>
  </r>
  <r>
    <x v="147"/>
    <x v="0"/>
    <s v="Rəngli"/>
    <x v="4"/>
    <s v="English"/>
    <x v="0"/>
    <s v="PG-13"/>
    <s v="Keanu Portman"/>
    <x v="399"/>
    <n v="71994"/>
    <n v="118185"/>
    <n v="4059"/>
    <n v="75767"/>
    <n v="3.6"/>
    <n v="346799"/>
    <n v="110"/>
    <n v="264913436"/>
    <n v="262049422"/>
    <n v="2864014"/>
    <x v="0"/>
  </r>
  <r>
    <x v="211"/>
    <x v="5"/>
    <s v="Rəngli"/>
    <x v="1"/>
    <s v="English"/>
    <x v="0"/>
    <s v="PG-13"/>
    <s v="Denzel Depp"/>
    <x v="462"/>
    <n v="59512"/>
    <n v="266497"/>
    <n v="28970"/>
    <n v="123540"/>
    <n v="4.5999999999999996"/>
    <n v="2276579"/>
    <n v="112"/>
    <n v="377242097"/>
    <n v="20511039"/>
    <n v="356731058"/>
    <x v="2"/>
  </r>
  <r>
    <x v="188"/>
    <x v="39"/>
    <s v="Rəngli"/>
    <x v="4"/>
    <s v="French"/>
    <x v="2"/>
    <s v="G"/>
    <s v="Quentin Depp"/>
    <x v="284"/>
    <n v="15756"/>
    <n v="52954"/>
    <n v="8099"/>
    <n v="57323"/>
    <n v="8.8000000000000007"/>
    <n v="1982991"/>
    <n v="96"/>
    <n v="820856806"/>
    <n v="184409858"/>
    <n v="636446948"/>
    <x v="0"/>
  </r>
  <r>
    <x v="65"/>
    <x v="28"/>
    <s v="Rəngli"/>
    <x v="4"/>
    <s v="English"/>
    <x v="1"/>
    <s v="G"/>
    <s v="Daniel Washington"/>
    <x v="371"/>
    <n v="53395"/>
    <n v="142374"/>
    <n v="30668"/>
    <n v="125385"/>
    <n v="4.9000000000000004"/>
    <n v="2122458"/>
    <n v="156"/>
    <n v="605366030"/>
    <n v="132670878"/>
    <n v="472695152"/>
    <x v="3"/>
  </r>
  <r>
    <x v="111"/>
    <x v="36"/>
    <s v="Rəngli"/>
    <x v="5"/>
    <s v="Spanish"/>
    <x v="5"/>
    <s v="R"/>
    <s v="Hugh Murphy"/>
    <x v="485"/>
    <n v="72789"/>
    <n v="65280"/>
    <n v="42251"/>
    <n v="57660"/>
    <n v="8.5"/>
    <n v="839625"/>
    <n v="98"/>
    <n v="746557639"/>
    <n v="326658854"/>
    <n v="419898785"/>
    <x v="3"/>
  </r>
  <r>
    <x v="168"/>
    <x v="2"/>
    <s v="Ağ-qara"/>
    <x v="3"/>
    <s v="Azerbaijani"/>
    <x v="3"/>
    <s v="G"/>
    <s v="Denzel Gosling"/>
    <x v="381"/>
    <n v="20153"/>
    <n v="81399"/>
    <n v="46601"/>
    <n v="135300"/>
    <n v="9.3000000000000007"/>
    <n v="438149"/>
    <n v="155"/>
    <n v="645466958"/>
    <n v="59477226"/>
    <n v="585989732"/>
    <x v="2"/>
  </r>
  <r>
    <x v="110"/>
    <x v="7"/>
    <s v="Rəngli"/>
    <x v="5"/>
    <s v="Azerbaijani"/>
    <x v="3"/>
    <s v="PG"/>
    <s v="Charlize McConaughey"/>
    <x v="458"/>
    <n v="39337"/>
    <n v="169376"/>
    <n v="2169"/>
    <n v="82224"/>
    <n v="6.4"/>
    <n v="2324287"/>
    <n v="125"/>
    <n v="323379996"/>
    <n v="246267527"/>
    <n v="77112469"/>
    <x v="1"/>
  </r>
  <r>
    <x v="187"/>
    <x v="24"/>
    <s v="Rəngli"/>
    <x v="4"/>
    <s v="Azerbaijani"/>
    <x v="5"/>
    <s v="R"/>
    <s v="Brad Watson"/>
    <x v="212"/>
    <n v="19516"/>
    <n v="245914"/>
    <n v="4277"/>
    <n v="41035"/>
    <n v="6.2"/>
    <n v="1075745"/>
    <n v="137"/>
    <n v="633089524"/>
    <n v="28537277"/>
    <n v="604552247"/>
    <x v="2"/>
  </r>
  <r>
    <x v="209"/>
    <x v="13"/>
    <s v="Rəngli"/>
    <x v="6"/>
    <s v="French"/>
    <x v="5"/>
    <s v="TV-MA"/>
    <s v="Denzel Johansson"/>
    <x v="60"/>
    <n v="8459"/>
    <n v="291586"/>
    <n v="40883"/>
    <n v="93052"/>
    <n v="4.2"/>
    <n v="448689"/>
    <n v="110"/>
    <n v="1059287936"/>
    <n v="184823299"/>
    <n v="874464637"/>
    <x v="1"/>
  </r>
  <r>
    <x v="87"/>
    <x v="28"/>
    <s v="Rəngli"/>
    <x v="2"/>
    <s v="French"/>
    <x v="6"/>
    <s v="G"/>
    <s v="Keanu Reeves"/>
    <x v="262"/>
    <n v="35947"/>
    <n v="105376"/>
    <n v="18885"/>
    <n v="27671"/>
    <n v="7.6"/>
    <n v="1376278"/>
    <n v="111"/>
    <n v="838948224"/>
    <n v="165216486"/>
    <n v="673731738"/>
    <x v="3"/>
  </r>
  <r>
    <x v="38"/>
    <x v="9"/>
    <s v="Rəngli"/>
    <x v="3"/>
    <s v="French"/>
    <x v="1"/>
    <s v="PG-13"/>
    <s v="Jennifer Jackman"/>
    <x v="410"/>
    <n v="65252"/>
    <n v="18262"/>
    <n v="35732"/>
    <n v="149088"/>
    <n v="9.1999999999999993"/>
    <n v="1870848"/>
    <n v="113"/>
    <n v="218131336"/>
    <n v="294669341"/>
    <n v="-76538005"/>
    <x v="1"/>
  </r>
  <r>
    <x v="193"/>
    <x v="4"/>
    <s v="Rəngli"/>
    <x v="2"/>
    <s v="German"/>
    <x v="4"/>
    <s v="G"/>
    <s v="Cillian Robbie"/>
    <x v="58"/>
    <n v="72619"/>
    <n v="309507"/>
    <n v="45862"/>
    <n v="10959"/>
    <n v="9.3000000000000007"/>
    <n v="717336"/>
    <n v="173"/>
    <n v="544906836"/>
    <n v="345537464"/>
    <n v="199369372"/>
    <x v="0"/>
  </r>
  <r>
    <x v="164"/>
    <x v="8"/>
    <s v="Rəngli"/>
    <x v="4"/>
    <s v="English"/>
    <x v="5"/>
    <s v="PG-13"/>
    <s v="Daniel Washington"/>
    <x v="356"/>
    <n v="26763"/>
    <n v="117291"/>
    <n v="11150"/>
    <n v="132473"/>
    <n v="8.9"/>
    <n v="1611720"/>
    <n v="186"/>
    <n v="594330005"/>
    <n v="148676939"/>
    <n v="445653066"/>
    <x v="3"/>
  </r>
  <r>
    <x v="211"/>
    <x v="7"/>
    <s v="Ağ-qara"/>
    <x v="5"/>
    <s v="French"/>
    <x v="2"/>
    <s v="R"/>
    <s v="Brad Hathaway"/>
    <x v="331"/>
    <n v="57591"/>
    <n v="243757"/>
    <n v="13158"/>
    <n v="125577"/>
    <n v="4.0999999999999996"/>
    <n v="2486514"/>
    <n v="140"/>
    <n v="410624786"/>
    <n v="108875148"/>
    <n v="301749638"/>
    <x v="1"/>
  </r>
  <r>
    <x v="100"/>
    <x v="30"/>
    <s v="Rəngli"/>
    <x v="1"/>
    <s v="English"/>
    <x v="6"/>
    <s v="G"/>
    <s v="Robert Downey"/>
    <x v="49"/>
    <n v="53962"/>
    <n v="314611"/>
    <n v="24333"/>
    <n v="47797"/>
    <n v="4.5999999999999996"/>
    <n v="1717474"/>
    <n v="194"/>
    <n v="11472010"/>
    <n v="320838665"/>
    <n v="-309366655"/>
    <x v="4"/>
  </r>
  <r>
    <x v="81"/>
    <x v="28"/>
    <s v="Rəngli"/>
    <x v="7"/>
    <s v="Azerbaijani"/>
    <x v="0"/>
    <s v="PG-13"/>
    <s v="Christopher Washington"/>
    <x v="26"/>
    <n v="33613"/>
    <n v="98314"/>
    <n v="19712"/>
    <n v="64876"/>
    <n v="6.5"/>
    <n v="1095414"/>
    <n v="163"/>
    <n v="65681203"/>
    <n v="258202924"/>
    <n v="-192521721"/>
    <x v="3"/>
  </r>
  <r>
    <x v="108"/>
    <x v="21"/>
    <s v="Rəngli"/>
    <x v="4"/>
    <s v="Azerbaijani"/>
    <x v="3"/>
    <s v="PG-13"/>
    <s v="Keanu Watson"/>
    <x v="128"/>
    <n v="52997"/>
    <n v="335079"/>
    <n v="20762"/>
    <n v="13117"/>
    <n v="8.4"/>
    <n v="574112"/>
    <n v="153"/>
    <n v="359206345"/>
    <n v="224364151"/>
    <n v="134842194"/>
    <x v="0"/>
  </r>
  <r>
    <x v="207"/>
    <x v="35"/>
    <s v="Rəngli"/>
    <x v="1"/>
    <s v="French"/>
    <x v="3"/>
    <s v="G"/>
    <s v="Will Jackman"/>
    <x v="17"/>
    <n v="59012"/>
    <n v="21154"/>
    <n v="31386"/>
    <n v="110866"/>
    <n v="8.4"/>
    <n v="1066338"/>
    <n v="103"/>
    <n v="494376940"/>
    <n v="116640338"/>
    <n v="377736602"/>
    <x v="0"/>
  </r>
  <r>
    <x v="177"/>
    <x v="20"/>
    <s v="Rəngli"/>
    <x v="2"/>
    <s v="French"/>
    <x v="4"/>
    <s v="PG"/>
    <s v="Christopher Johansson"/>
    <x v="353"/>
    <n v="39620"/>
    <n v="164254"/>
    <n v="43092"/>
    <n v="72818"/>
    <n v="5.7"/>
    <n v="2063366"/>
    <n v="143"/>
    <n v="539147442"/>
    <n v="136866228"/>
    <n v="402281214"/>
    <x v="3"/>
  </r>
  <r>
    <x v="174"/>
    <x v="32"/>
    <s v="Rəngli"/>
    <x v="0"/>
    <s v="English"/>
    <x v="5"/>
    <s v="G"/>
    <s v="Will Gosling"/>
    <x v="406"/>
    <n v="36724"/>
    <n v="189093"/>
    <n v="25465"/>
    <n v="74746"/>
    <n v="6.9"/>
    <n v="2418656"/>
    <n v="104"/>
    <n v="1136002914"/>
    <n v="200213735"/>
    <n v="935789179"/>
    <x v="0"/>
  </r>
  <r>
    <x v="35"/>
    <x v="15"/>
    <s v="Rəngli"/>
    <x v="3"/>
    <s v="Turkish"/>
    <x v="2"/>
    <s v="R"/>
    <s v="Robert Bale"/>
    <x v="391"/>
    <n v="12170"/>
    <n v="341103"/>
    <n v="38195"/>
    <n v="79333"/>
    <n v="6.3"/>
    <n v="1483435"/>
    <n v="156"/>
    <n v="592678384"/>
    <n v="264238136"/>
    <n v="328440248"/>
    <x v="2"/>
  </r>
  <r>
    <x v="18"/>
    <x v="14"/>
    <s v="Rəngli"/>
    <x v="0"/>
    <s v="German"/>
    <x v="5"/>
    <s v="G"/>
    <s v="Daniel Craig"/>
    <x v="497"/>
    <n v="3159"/>
    <n v="344932"/>
    <n v="18338"/>
    <n v="126737"/>
    <n v="6.4"/>
    <n v="581481"/>
    <n v="172"/>
    <n v="1101405616"/>
    <n v="37859605"/>
    <n v="1063546011"/>
    <x v="1"/>
  </r>
  <r>
    <x v="148"/>
    <x v="34"/>
    <s v="Rəngli"/>
    <x v="2"/>
    <s v="English"/>
    <x v="0"/>
    <s v="TV-MA"/>
    <s v="Natalie Theron"/>
    <x v="208"/>
    <n v="18168"/>
    <n v="213523"/>
    <n v="30030"/>
    <n v="7584"/>
    <n v="8.5"/>
    <n v="2227730"/>
    <n v="124"/>
    <n v="942528853"/>
    <n v="98595984"/>
    <n v="843932869"/>
    <x v="1"/>
  </r>
  <r>
    <x v="148"/>
    <x v="19"/>
    <s v="Rəngli"/>
    <x v="4"/>
    <s v="English"/>
    <x v="1"/>
    <s v="R"/>
    <s v="Brad Tarantino"/>
    <x v="192"/>
    <n v="8275"/>
    <n v="252843"/>
    <n v="5784"/>
    <n v="99293"/>
    <n v="5.9"/>
    <n v="611037"/>
    <n v="121"/>
    <n v="1141532372"/>
    <n v="193752743"/>
    <n v="947779629"/>
    <x v="0"/>
  </r>
  <r>
    <x v="30"/>
    <x v="35"/>
    <s v="Ağ-qara"/>
    <x v="0"/>
    <s v="English"/>
    <x v="4"/>
    <s v="PG"/>
    <s v="Ryan Bale"/>
    <x v="283"/>
    <n v="66617"/>
    <n v="114540"/>
    <n v="8991"/>
    <n v="117140"/>
    <n v="7.8"/>
    <n v="270346"/>
    <n v="134"/>
    <n v="926149298"/>
    <n v="2551941"/>
    <n v="923597357"/>
    <x v="0"/>
  </r>
  <r>
    <x v="58"/>
    <x v="27"/>
    <s v="Rəngli"/>
    <x v="5"/>
    <s v="French"/>
    <x v="1"/>
    <s v="TV-MA"/>
    <s v="Keanu Craig"/>
    <x v="194"/>
    <n v="8832"/>
    <n v="157328"/>
    <n v="48738"/>
    <n v="8119"/>
    <n v="8.1999999999999993"/>
    <n v="616671"/>
    <n v="141"/>
    <n v="61598311"/>
    <n v="140509787"/>
    <n v="-78911476"/>
    <x v="0"/>
  </r>
  <r>
    <x v="130"/>
    <x v="26"/>
    <s v="Rəngli"/>
    <x v="3"/>
    <s v="French"/>
    <x v="6"/>
    <s v="TV-MA"/>
    <s v="Johnny Reeves"/>
    <x v="29"/>
    <n v="37198"/>
    <n v="209633"/>
    <n v="9086"/>
    <n v="120742"/>
    <n v="8.1"/>
    <n v="495803"/>
    <n v="138"/>
    <n v="1050297194"/>
    <n v="84258682"/>
    <n v="966038512"/>
    <x v="0"/>
  </r>
  <r>
    <x v="80"/>
    <x v="39"/>
    <s v="Rəngli"/>
    <x v="3"/>
    <s v="Spanish"/>
    <x v="6"/>
    <s v="R"/>
    <s v="Hugh Cruise"/>
    <x v="267"/>
    <n v="71269"/>
    <n v="51395"/>
    <n v="28924"/>
    <n v="28678"/>
    <n v="7.9"/>
    <n v="1047003"/>
    <n v="139"/>
    <n v="477426168"/>
    <n v="99697878"/>
    <n v="377728290"/>
    <x v="0"/>
  </r>
  <r>
    <x v="31"/>
    <x v="30"/>
    <s v="Rəngli"/>
    <x v="7"/>
    <s v="English"/>
    <x v="6"/>
    <s v="G"/>
    <s v="Tom Downey"/>
    <x v="293"/>
    <n v="21472"/>
    <n v="151919"/>
    <n v="14120"/>
    <n v="38294"/>
    <n v="9.1"/>
    <n v="483401"/>
    <n v="109"/>
    <n v="153864987"/>
    <n v="304204705"/>
    <n v="-150339718"/>
    <x v="4"/>
  </r>
  <r>
    <x v="66"/>
    <x v="22"/>
    <s v="Rəngli"/>
    <x v="5"/>
    <s v="English"/>
    <x v="3"/>
    <s v="G"/>
    <s v="Christian Portman"/>
    <x v="294"/>
    <n v="62771"/>
    <n v="42818"/>
    <n v="5419"/>
    <n v="68233"/>
    <n v="6.7"/>
    <n v="1381388"/>
    <n v="144"/>
    <n v="615488394"/>
    <n v="317052433"/>
    <n v="298435961"/>
    <x v="4"/>
  </r>
  <r>
    <x v="66"/>
    <x v="31"/>
    <s v="Rəngli"/>
    <x v="6"/>
    <s v="French"/>
    <x v="6"/>
    <s v="PG-13"/>
    <s v="Natalie Bale"/>
    <x v="523"/>
    <n v="30758"/>
    <n v="169139"/>
    <n v="47161"/>
    <n v="140332"/>
    <n v="3.5"/>
    <n v="2095409"/>
    <n v="136"/>
    <n v="384341905"/>
    <n v="290311156"/>
    <n v="94030749"/>
    <x v="3"/>
  </r>
  <r>
    <x v="156"/>
    <x v="18"/>
    <s v="Rəngli"/>
    <x v="3"/>
    <s v="Spanish"/>
    <x v="4"/>
    <s v="PG-13"/>
    <s v="Daniel Theron"/>
    <x v="269"/>
    <n v="14959"/>
    <n v="335916"/>
    <n v="35697"/>
    <n v="14312"/>
    <n v="8.6"/>
    <n v="1888211"/>
    <n v="180"/>
    <n v="5213758"/>
    <n v="106886812"/>
    <n v="-101673054"/>
    <x v="1"/>
  </r>
  <r>
    <x v="213"/>
    <x v="36"/>
    <s v="Rəngli"/>
    <x v="3"/>
    <s v="German"/>
    <x v="3"/>
    <s v="PG"/>
    <s v="Leonardo Portman"/>
    <x v="13"/>
    <n v="20482"/>
    <n v="174611"/>
    <n v="25836"/>
    <n v="124360"/>
    <n v="9.1"/>
    <n v="1785172"/>
    <n v="160"/>
    <n v="285558225"/>
    <n v="10778105"/>
    <n v="274780120"/>
    <x v="3"/>
  </r>
  <r>
    <x v="162"/>
    <x v="7"/>
    <s v="Rəngli"/>
    <x v="6"/>
    <s v="Azerbaijani"/>
    <x v="3"/>
    <s v="PG"/>
    <s v="Emma McConaughey"/>
    <x v="68"/>
    <n v="76258"/>
    <n v="290088"/>
    <n v="637"/>
    <n v="24499"/>
    <n v="3.8"/>
    <n v="1601364"/>
    <n v="112"/>
    <n v="498597530"/>
    <n v="242636117"/>
    <n v="255961413"/>
    <x v="1"/>
  </r>
  <r>
    <x v="46"/>
    <x v="38"/>
    <s v="Rəngli"/>
    <x v="7"/>
    <s v="English"/>
    <x v="3"/>
    <s v="G"/>
    <s v="Hugh Gosling"/>
    <x v="149"/>
    <n v="41212"/>
    <n v="103962"/>
    <n v="37225"/>
    <n v="114129"/>
    <n v="6.3"/>
    <n v="37820"/>
    <n v="103"/>
    <n v="888862614"/>
    <n v="34908069"/>
    <n v="853954545"/>
    <x v="0"/>
  </r>
  <r>
    <x v="210"/>
    <x v="18"/>
    <s v="Rəngli"/>
    <x v="2"/>
    <s v="English"/>
    <x v="2"/>
    <s v="R"/>
    <s v="Christian Jackman"/>
    <x v="240"/>
    <n v="32502"/>
    <n v="104929"/>
    <n v="14246"/>
    <n v="137783"/>
    <n v="9.1"/>
    <n v="257841"/>
    <n v="181"/>
    <n v="930313916"/>
    <n v="68032242"/>
    <n v="862281674"/>
    <x v="1"/>
  </r>
  <r>
    <x v="141"/>
    <x v="33"/>
    <s v="Ağ-qara"/>
    <x v="2"/>
    <s v="English"/>
    <x v="1"/>
    <s v="PG-13"/>
    <s v="Will Craig"/>
    <x v="48"/>
    <n v="37873"/>
    <n v="144476"/>
    <n v="20057"/>
    <n v="51148"/>
    <n v="8"/>
    <n v="431781"/>
    <n v="118"/>
    <n v="956087274"/>
    <n v="87654063"/>
    <n v="868433211"/>
    <x v="4"/>
  </r>
  <r>
    <x v="192"/>
    <x v="4"/>
    <s v="Ağ-qara"/>
    <x v="3"/>
    <s v="English"/>
    <x v="6"/>
    <s v="R"/>
    <s v="Quentin Craig"/>
    <x v="53"/>
    <n v="17238"/>
    <n v="71981"/>
    <n v="18960"/>
    <n v="95832"/>
    <n v="6.5"/>
    <n v="1345168"/>
    <n v="120"/>
    <n v="242527469"/>
    <n v="157737621"/>
    <n v="84789848"/>
    <x v="0"/>
  </r>
  <r>
    <x v="95"/>
    <x v="4"/>
    <s v="Rəngli"/>
    <x v="0"/>
    <s v="English"/>
    <x v="3"/>
    <s v="PG"/>
    <s v="Matthew Portman"/>
    <x v="54"/>
    <n v="2805"/>
    <n v="123886"/>
    <n v="35511"/>
    <n v="15382"/>
    <n v="6.6"/>
    <n v="1266984"/>
    <n v="139"/>
    <n v="638951055"/>
    <n v="154281452"/>
    <n v="484669603"/>
    <x v="0"/>
  </r>
  <r>
    <x v="222"/>
    <x v="35"/>
    <s v="Ağ-qara"/>
    <x v="4"/>
    <s v="French"/>
    <x v="1"/>
    <s v="PG"/>
    <s v="Robert Robbie"/>
    <x v="126"/>
    <n v="50268"/>
    <n v="231081"/>
    <n v="45833"/>
    <n v="64525"/>
    <n v="3.8"/>
    <n v="1725325"/>
    <n v="167"/>
    <n v="731164102"/>
    <n v="254709449"/>
    <n v="476454653"/>
    <x v="0"/>
  </r>
  <r>
    <x v="53"/>
    <x v="29"/>
    <s v="Rəngli"/>
    <x v="1"/>
    <s v="German"/>
    <x v="1"/>
    <s v="TV-MA"/>
    <s v="Denzel McConaughey"/>
    <x v="150"/>
    <n v="26045"/>
    <n v="215743"/>
    <n v="2001"/>
    <n v="106794"/>
    <n v="3.7"/>
    <n v="2397070"/>
    <n v="144"/>
    <n v="490422926"/>
    <n v="11066717"/>
    <n v="479356209"/>
    <x v="1"/>
  </r>
  <r>
    <x v="141"/>
    <x v="22"/>
    <s v="Rəngli"/>
    <x v="6"/>
    <s v="English"/>
    <x v="1"/>
    <s v="R"/>
    <s v="Emma Lawrence"/>
    <x v="391"/>
    <n v="12117"/>
    <n v="80093"/>
    <n v="6813"/>
    <n v="124448"/>
    <n v="9.8000000000000007"/>
    <n v="1032615"/>
    <n v="159"/>
    <n v="89594191"/>
    <n v="129497032"/>
    <n v="-39902841"/>
    <x v="4"/>
  </r>
  <r>
    <x v="9"/>
    <x v="21"/>
    <s v="Rəngli"/>
    <x v="7"/>
    <s v="English"/>
    <x v="0"/>
    <s v="TV-MA"/>
    <s v="Johnny Bale"/>
    <x v="170"/>
    <n v="15011"/>
    <n v="216091"/>
    <n v="2165"/>
    <n v="103754"/>
    <n v="8.4"/>
    <n v="1600922"/>
    <n v="174"/>
    <n v="1020349588"/>
    <n v="51995065"/>
    <n v="968354523"/>
    <x v="0"/>
  </r>
  <r>
    <x v="99"/>
    <x v="11"/>
    <s v="Rəngli"/>
    <x v="4"/>
    <s v="Azerbaijani"/>
    <x v="6"/>
    <s v="R"/>
    <s v="Natalie Depp"/>
    <x v="516"/>
    <n v="24009"/>
    <n v="125564"/>
    <n v="32347"/>
    <n v="139034"/>
    <n v="3.8"/>
    <n v="1878261"/>
    <n v="111"/>
    <n v="915401013"/>
    <n v="322219420"/>
    <n v="593181593"/>
    <x v="3"/>
  </r>
  <r>
    <x v="85"/>
    <x v="13"/>
    <s v="Rəngli"/>
    <x v="3"/>
    <s v="English"/>
    <x v="5"/>
    <s v="PG"/>
    <s v="Christian Gosling"/>
    <x v="339"/>
    <n v="60186"/>
    <n v="69448"/>
    <n v="47408"/>
    <n v="134540"/>
    <n v="8.9"/>
    <n v="1698298"/>
    <n v="179"/>
    <n v="1090012360"/>
    <n v="14764187"/>
    <n v="1075248173"/>
    <x v="1"/>
  </r>
  <r>
    <x v="216"/>
    <x v="10"/>
    <s v="Rəngli"/>
    <x v="2"/>
    <s v="English"/>
    <x v="6"/>
    <s v="PG"/>
    <s v="Christopher Downey"/>
    <x v="224"/>
    <n v="35123"/>
    <n v="188110"/>
    <n v="831"/>
    <n v="78747"/>
    <n v="8.1"/>
    <n v="216489"/>
    <n v="184"/>
    <n v="1175939660"/>
    <n v="102342301"/>
    <n v="1073597359"/>
    <x v="3"/>
  </r>
  <r>
    <x v="82"/>
    <x v="8"/>
    <s v="Rəngli"/>
    <x v="6"/>
    <s v="English"/>
    <x v="3"/>
    <s v="PG"/>
    <s v="Leonardo Pitt"/>
    <x v="0"/>
    <n v="11982"/>
    <n v="163532"/>
    <n v="9756"/>
    <n v="85545"/>
    <n v="4.5"/>
    <n v="934447"/>
    <n v="185"/>
    <n v="644708111"/>
    <n v="159307226"/>
    <n v="485400885"/>
    <x v="3"/>
  </r>
  <r>
    <x v="109"/>
    <x v="28"/>
    <s v="Rəngli"/>
    <x v="6"/>
    <s v="English"/>
    <x v="1"/>
    <s v="G"/>
    <s v="Robert Robbie"/>
    <x v="21"/>
    <n v="75047"/>
    <n v="83563"/>
    <n v="6024"/>
    <n v="27829"/>
    <n v="3.7"/>
    <n v="1195088"/>
    <n v="160"/>
    <n v="324331305"/>
    <n v="166310685"/>
    <n v="158020620"/>
    <x v="3"/>
  </r>
  <r>
    <x v="72"/>
    <x v="1"/>
    <s v="Rəngli"/>
    <x v="1"/>
    <s v="Azerbaijani"/>
    <x v="0"/>
    <s v="PG"/>
    <s v="Hugh Gosling"/>
    <x v="396"/>
    <n v="50629"/>
    <n v="143451"/>
    <n v="3182"/>
    <n v="82813"/>
    <n v="4.0999999999999996"/>
    <n v="1691300"/>
    <n v="118"/>
    <n v="762867329"/>
    <n v="86049938"/>
    <n v="676817391"/>
    <x v="1"/>
  </r>
  <r>
    <x v="42"/>
    <x v="15"/>
    <s v="Rəngli"/>
    <x v="0"/>
    <s v="Spanish"/>
    <x v="2"/>
    <s v="TV-MA"/>
    <s v="Christopher Theron"/>
    <x v="515"/>
    <n v="31516"/>
    <n v="221633"/>
    <n v="2607"/>
    <n v="61350"/>
    <n v="4.5"/>
    <n v="698819"/>
    <n v="129"/>
    <n v="592472849"/>
    <n v="203101701"/>
    <n v="389371148"/>
    <x v="2"/>
  </r>
  <r>
    <x v="1"/>
    <x v="12"/>
    <s v="Rəngli"/>
    <x v="3"/>
    <s v="English"/>
    <x v="5"/>
    <s v="R"/>
    <s v="Christian Downey"/>
    <x v="156"/>
    <n v="12972"/>
    <n v="87211"/>
    <n v="14103"/>
    <n v="5640"/>
    <n v="3.9"/>
    <n v="2145441"/>
    <n v="186"/>
    <n v="617534129"/>
    <n v="23997930"/>
    <n v="593536199"/>
    <x v="1"/>
  </r>
  <r>
    <x v="196"/>
    <x v="8"/>
    <s v="Rəngli"/>
    <x v="3"/>
    <s v="English"/>
    <x v="1"/>
    <s v="G"/>
    <s v="Matthew Jackman"/>
    <x v="29"/>
    <n v="2521"/>
    <n v="228207"/>
    <n v="3469"/>
    <n v="10729"/>
    <n v="5.9"/>
    <n v="803927"/>
    <n v="106"/>
    <n v="332790280"/>
    <n v="320146765"/>
    <n v="12643515"/>
    <x v="3"/>
  </r>
  <r>
    <x v="190"/>
    <x v="4"/>
    <s v="Rəngli"/>
    <x v="5"/>
    <s v="German"/>
    <x v="2"/>
    <s v="TV-MA"/>
    <s v="Christopher Cruise"/>
    <x v="363"/>
    <n v="17634"/>
    <n v="224404"/>
    <n v="2133"/>
    <n v="83414"/>
    <n v="7"/>
    <n v="1618998"/>
    <n v="87"/>
    <n v="529275978"/>
    <n v="258542829"/>
    <n v="270733149"/>
    <x v="0"/>
  </r>
  <r>
    <x v="216"/>
    <x v="39"/>
    <s v="Rəngli"/>
    <x v="3"/>
    <s v="English"/>
    <x v="6"/>
    <s v="PG"/>
    <s v="Keanu Reeves"/>
    <x v="362"/>
    <n v="2185"/>
    <n v="232678"/>
    <n v="21041"/>
    <n v="21414"/>
    <n v="4"/>
    <n v="1413962"/>
    <n v="140"/>
    <n v="88929013"/>
    <n v="118430989"/>
    <n v="-29501976"/>
    <x v="0"/>
  </r>
  <r>
    <x v="196"/>
    <x v="39"/>
    <s v="Rəngli"/>
    <x v="7"/>
    <s v="English"/>
    <x v="4"/>
    <s v="G"/>
    <s v="Emma Robbie"/>
    <x v="482"/>
    <n v="13598"/>
    <n v="233932"/>
    <n v="48955"/>
    <n v="125620"/>
    <n v="5.3"/>
    <n v="1817096"/>
    <n v="147"/>
    <n v="550029257"/>
    <n v="305144947"/>
    <n v="244884310"/>
    <x v="0"/>
  </r>
  <r>
    <x v="184"/>
    <x v="8"/>
    <s v="Rəngli"/>
    <x v="4"/>
    <s v="English"/>
    <x v="3"/>
    <s v="PG-13"/>
    <s v="Tom Jackman"/>
    <x v="52"/>
    <n v="56003"/>
    <n v="265958"/>
    <n v="31537"/>
    <n v="41399"/>
    <n v="5.8"/>
    <n v="882409"/>
    <n v="175"/>
    <n v="1188562588"/>
    <n v="256263621"/>
    <n v="932298967"/>
    <x v="3"/>
  </r>
  <r>
    <x v="136"/>
    <x v="2"/>
    <s v="Rəngli"/>
    <x v="3"/>
    <s v="English"/>
    <x v="5"/>
    <s v="R"/>
    <s v="Matthew Reeves"/>
    <x v="454"/>
    <n v="1060"/>
    <n v="306051"/>
    <n v="30208"/>
    <n v="81896"/>
    <n v="9.8000000000000007"/>
    <n v="1624254"/>
    <n v="115"/>
    <n v="738276196"/>
    <n v="270980945"/>
    <n v="467295251"/>
    <x v="2"/>
  </r>
  <r>
    <x v="80"/>
    <x v="15"/>
    <s v="Rəngli"/>
    <x v="5"/>
    <s v="French"/>
    <x v="0"/>
    <s v="PG"/>
    <s v="Scarlett Robbie"/>
    <x v="102"/>
    <n v="20007"/>
    <n v="17120"/>
    <n v="39821"/>
    <n v="1012"/>
    <n v="4.9000000000000004"/>
    <n v="538757"/>
    <n v="93"/>
    <n v="967263193"/>
    <n v="153210519"/>
    <n v="814052674"/>
    <x v="2"/>
  </r>
  <r>
    <x v="173"/>
    <x v="38"/>
    <s v="Rəngli"/>
    <x v="0"/>
    <s v="German"/>
    <x v="1"/>
    <s v="PG"/>
    <s v="Keanu Cruise"/>
    <x v="154"/>
    <n v="20306"/>
    <n v="310518"/>
    <n v="14067"/>
    <n v="41176"/>
    <n v="6.8"/>
    <n v="1342949"/>
    <n v="156"/>
    <n v="282771364"/>
    <n v="259063482"/>
    <n v="23707882"/>
    <x v="0"/>
  </r>
  <r>
    <x v="130"/>
    <x v="36"/>
    <s v="Rəngli"/>
    <x v="1"/>
    <s v="French"/>
    <x v="0"/>
    <s v="G"/>
    <s v="Anne Watson"/>
    <x v="56"/>
    <n v="16750"/>
    <n v="15563"/>
    <n v="23457"/>
    <n v="67927"/>
    <n v="6.5"/>
    <n v="1545788"/>
    <n v="171"/>
    <n v="812574423"/>
    <n v="128226613"/>
    <n v="684347810"/>
    <x v="3"/>
  </r>
  <r>
    <x v="224"/>
    <x v="22"/>
    <s v="Rəngli"/>
    <x v="4"/>
    <s v="Turkish"/>
    <x v="0"/>
    <s v="TV-MA"/>
    <s v="Keanu Cruise"/>
    <x v="314"/>
    <n v="40660"/>
    <n v="336423"/>
    <n v="36342"/>
    <n v="110554"/>
    <n v="7.4"/>
    <n v="937342"/>
    <n v="129"/>
    <n v="912733183"/>
    <n v="279098101"/>
    <n v="633635082"/>
    <x v="4"/>
  </r>
  <r>
    <x v="216"/>
    <x v="22"/>
    <s v="Rəngli"/>
    <x v="3"/>
    <s v="Spanish"/>
    <x v="1"/>
    <s v="TV-MA"/>
    <s v="Margot Johansson"/>
    <x v="153"/>
    <n v="13047"/>
    <n v="29865"/>
    <n v="4238"/>
    <n v="5366"/>
    <n v="5.9"/>
    <n v="1398839"/>
    <n v="131"/>
    <n v="844550093"/>
    <n v="341611296"/>
    <n v="502938797"/>
    <x v="4"/>
  </r>
  <r>
    <x v="91"/>
    <x v="23"/>
    <s v="Ağ-qara"/>
    <x v="7"/>
    <s v="English"/>
    <x v="0"/>
    <s v="PG-13"/>
    <s v="Will Jackman"/>
    <x v="483"/>
    <n v="39217"/>
    <n v="125234"/>
    <n v="44104"/>
    <n v="99350"/>
    <n v="6.6"/>
    <n v="1302226"/>
    <n v="171"/>
    <n v="594696988"/>
    <n v="311175094"/>
    <n v="283521894"/>
    <x v="3"/>
  </r>
  <r>
    <x v="212"/>
    <x v="4"/>
    <s v="Ağ-qara"/>
    <x v="2"/>
    <s v="English"/>
    <x v="5"/>
    <s v="PG-13"/>
    <s v="Daniel Robbie"/>
    <x v="52"/>
    <n v="22954"/>
    <n v="118536"/>
    <n v="11026"/>
    <n v="22594"/>
    <n v="3.7"/>
    <n v="783237"/>
    <n v="172"/>
    <n v="1164636588"/>
    <n v="146960411"/>
    <n v="1017676177"/>
    <x v="0"/>
  </r>
  <r>
    <x v="21"/>
    <x v="11"/>
    <s v="Rəngli"/>
    <x v="6"/>
    <s v="English"/>
    <x v="5"/>
    <s v="PG-13"/>
    <s v="Daniel Reeves"/>
    <x v="166"/>
    <n v="65409"/>
    <n v="232280"/>
    <n v="38292"/>
    <n v="119157"/>
    <n v="6.8"/>
    <n v="478756"/>
    <n v="111"/>
    <n v="813293083"/>
    <n v="144022698"/>
    <n v="669270385"/>
    <x v="3"/>
  </r>
  <r>
    <x v="187"/>
    <x v="1"/>
    <s v="Rəngli"/>
    <x v="0"/>
    <s v="English"/>
    <x v="5"/>
    <s v="R"/>
    <s v="Tom Lawrence"/>
    <x v="183"/>
    <n v="74043"/>
    <n v="298853"/>
    <n v="9286"/>
    <n v="77207"/>
    <n v="5.8"/>
    <n v="528602"/>
    <n v="85"/>
    <n v="861785126"/>
    <n v="10611048"/>
    <n v="851174078"/>
    <x v="1"/>
  </r>
  <r>
    <x v="224"/>
    <x v="18"/>
    <s v="Rəngli"/>
    <x v="7"/>
    <s v="English"/>
    <x v="6"/>
    <s v="PG"/>
    <s v="Daniel Gosling"/>
    <x v="151"/>
    <n v="45335"/>
    <n v="80265"/>
    <n v="1539"/>
    <n v="56583"/>
    <n v="3.9"/>
    <n v="52899"/>
    <n v="131"/>
    <n v="436304992"/>
    <n v="303670092"/>
    <n v="132634900"/>
    <x v="1"/>
  </r>
  <r>
    <x v="221"/>
    <x v="39"/>
    <s v="Ağ-qara"/>
    <x v="1"/>
    <s v="English"/>
    <x v="0"/>
    <s v="R"/>
    <s v="Denzel Washington"/>
    <x v="185"/>
    <n v="60392"/>
    <n v="220886"/>
    <n v="25398"/>
    <n v="10178"/>
    <n v="6.7"/>
    <n v="307188"/>
    <n v="182"/>
    <n v="684227709"/>
    <n v="4550671"/>
    <n v="679677038"/>
    <x v="0"/>
  </r>
  <r>
    <x v="76"/>
    <x v="15"/>
    <s v="Rəngli"/>
    <x v="2"/>
    <s v="German"/>
    <x v="4"/>
    <s v="R"/>
    <s v="Leonardo DiCaprio"/>
    <x v="279"/>
    <n v="77579"/>
    <n v="314081"/>
    <n v="28730"/>
    <n v="127133"/>
    <n v="9.5"/>
    <n v="1586684"/>
    <n v="145"/>
    <n v="30011029"/>
    <n v="317473950"/>
    <n v="-287462921"/>
    <x v="2"/>
  </r>
  <r>
    <x v="44"/>
    <x v="22"/>
    <s v="Rəngli"/>
    <x v="6"/>
    <s v="English"/>
    <x v="5"/>
    <s v="PG"/>
    <s v="Keanu Reeves"/>
    <x v="114"/>
    <n v="6211"/>
    <n v="153843"/>
    <n v="13964"/>
    <n v="59303"/>
    <n v="8.5"/>
    <n v="1818717"/>
    <n v="169"/>
    <n v="1024052816"/>
    <n v="166813897"/>
    <n v="857238919"/>
    <x v="4"/>
  </r>
  <r>
    <x v="122"/>
    <x v="27"/>
    <s v="Rəngli"/>
    <x v="5"/>
    <s v="German"/>
    <x v="4"/>
    <s v="R"/>
    <s v="Cillian Downey"/>
    <x v="259"/>
    <n v="76626"/>
    <n v="242380"/>
    <n v="35707"/>
    <n v="129180"/>
    <n v="4.0999999999999996"/>
    <n v="81217"/>
    <n v="159"/>
    <n v="669901731"/>
    <n v="281569691"/>
    <n v="388332040"/>
    <x v="0"/>
  </r>
  <r>
    <x v="83"/>
    <x v="20"/>
    <s v="Rəngli"/>
    <x v="4"/>
    <s v="English"/>
    <x v="6"/>
    <s v="G"/>
    <s v="Charlize Pitt"/>
    <x v="313"/>
    <n v="64082"/>
    <n v="324792"/>
    <n v="48843"/>
    <n v="1714"/>
    <n v="8"/>
    <n v="1228240"/>
    <n v="191"/>
    <n v="1183010817"/>
    <n v="40320219"/>
    <n v="1142690598"/>
    <x v="3"/>
  </r>
  <r>
    <x v="203"/>
    <x v="31"/>
    <s v="Rəngli"/>
    <x v="7"/>
    <s v="English"/>
    <x v="4"/>
    <s v="TV-MA"/>
    <s v="Leonardo Reeves"/>
    <x v="144"/>
    <n v="61913"/>
    <n v="173559"/>
    <n v="41493"/>
    <n v="93024"/>
    <n v="7.4"/>
    <n v="633771"/>
    <n v="111"/>
    <n v="586862360"/>
    <n v="338075220"/>
    <n v="248787140"/>
    <x v="3"/>
  </r>
  <r>
    <x v="169"/>
    <x v="5"/>
    <s v="Rəngli"/>
    <x v="5"/>
    <s v="English"/>
    <x v="1"/>
    <s v="R"/>
    <s v="Keanu Johansson"/>
    <x v="286"/>
    <n v="39858"/>
    <n v="286508"/>
    <n v="657"/>
    <n v="41694"/>
    <n v="5.0999999999999996"/>
    <n v="1994942"/>
    <n v="151"/>
    <n v="1021341045"/>
    <n v="285824191"/>
    <n v="735516854"/>
    <x v="2"/>
  </r>
  <r>
    <x v="58"/>
    <x v="7"/>
    <s v="Rəngli"/>
    <x v="1"/>
    <s v="French"/>
    <x v="1"/>
    <s v="G"/>
    <s v="Daniel McConaughey"/>
    <x v="322"/>
    <n v="31284"/>
    <n v="48983"/>
    <n v="1033"/>
    <n v="56333"/>
    <n v="6.1"/>
    <n v="2143475"/>
    <n v="129"/>
    <n v="1064506295"/>
    <n v="143714604"/>
    <n v="920791691"/>
    <x v="1"/>
  </r>
  <r>
    <x v="20"/>
    <x v="10"/>
    <s v="Rəngli"/>
    <x v="6"/>
    <s v="English"/>
    <x v="0"/>
    <s v="G"/>
    <s v="Hugh DiCaprio"/>
    <x v="394"/>
    <n v="12383"/>
    <n v="164064"/>
    <n v="29117"/>
    <n v="142908"/>
    <n v="5.8"/>
    <n v="2050908"/>
    <n v="109"/>
    <n v="702352203"/>
    <n v="42244571"/>
    <n v="660107632"/>
    <x v="3"/>
  </r>
  <r>
    <x v="194"/>
    <x v="26"/>
    <s v="Rəngli"/>
    <x v="7"/>
    <s v="English"/>
    <x v="4"/>
    <s v="R"/>
    <s v="Robert Pitt"/>
    <x v="350"/>
    <n v="21442"/>
    <n v="36357"/>
    <n v="21260"/>
    <n v="104492"/>
    <n v="7.9"/>
    <n v="2433287"/>
    <n v="178"/>
    <n v="389468511"/>
    <n v="57718850"/>
    <n v="331749661"/>
    <x v="0"/>
  </r>
  <r>
    <x v="136"/>
    <x v="30"/>
    <s v="Rəngli"/>
    <x v="4"/>
    <s v="Azerbaijani"/>
    <x v="0"/>
    <s v="G"/>
    <s v="Natalie Johansson"/>
    <x v="352"/>
    <n v="14431"/>
    <n v="245562"/>
    <n v="43779"/>
    <n v="50817"/>
    <n v="9.1"/>
    <n v="1824034"/>
    <n v="128"/>
    <n v="867438574"/>
    <n v="325601631"/>
    <n v="541836943"/>
    <x v="4"/>
  </r>
  <r>
    <x v="108"/>
    <x v="12"/>
    <s v="Rəngli"/>
    <x v="4"/>
    <s v="English"/>
    <x v="0"/>
    <s v="PG"/>
    <s v="Natalie DiCaprio"/>
    <x v="202"/>
    <n v="28971"/>
    <n v="36024"/>
    <n v="45770"/>
    <n v="78940"/>
    <n v="9"/>
    <n v="1755762"/>
    <n v="157"/>
    <n v="1159250275"/>
    <n v="189536388"/>
    <n v="969713887"/>
    <x v="1"/>
  </r>
  <r>
    <x v="163"/>
    <x v="24"/>
    <s v="Rəngli"/>
    <x v="7"/>
    <s v="German"/>
    <x v="2"/>
    <s v="PG-13"/>
    <s v="Christopher Hathaway"/>
    <x v="123"/>
    <n v="41874"/>
    <n v="264483"/>
    <n v="41297"/>
    <n v="63163"/>
    <n v="6.8"/>
    <n v="49448"/>
    <n v="98"/>
    <n v="131698747"/>
    <n v="147199954"/>
    <n v="-15501207"/>
    <x v="2"/>
  </r>
  <r>
    <x v="186"/>
    <x v="37"/>
    <s v="Rəngli"/>
    <x v="5"/>
    <s v="English"/>
    <x v="0"/>
    <s v="PG-13"/>
    <s v="Anne Nolan"/>
    <x v="262"/>
    <n v="53562"/>
    <n v="54070"/>
    <n v="19300"/>
    <n v="49471"/>
    <n v="8.8000000000000007"/>
    <n v="1636521"/>
    <n v="187"/>
    <n v="620373912"/>
    <n v="41178423"/>
    <n v="579195489"/>
    <x v="4"/>
  </r>
  <r>
    <x v="48"/>
    <x v="18"/>
    <s v="Rəngli"/>
    <x v="7"/>
    <s v="English"/>
    <x v="5"/>
    <s v="G"/>
    <s v="Keanu McConaughey"/>
    <x v="144"/>
    <n v="28586"/>
    <n v="138514"/>
    <n v="28107"/>
    <n v="86755"/>
    <n v="7.6"/>
    <n v="1668696"/>
    <n v="101"/>
    <n v="784335793"/>
    <n v="125631967"/>
    <n v="658703826"/>
    <x v="1"/>
  </r>
  <r>
    <x v="78"/>
    <x v="31"/>
    <s v="Ağ-qara"/>
    <x v="2"/>
    <s v="German"/>
    <x v="0"/>
    <s v="R"/>
    <s v="Cillian Reeves"/>
    <x v="441"/>
    <n v="20827"/>
    <n v="86560"/>
    <n v="10427"/>
    <n v="2995"/>
    <n v="8.4"/>
    <n v="427227"/>
    <n v="121"/>
    <n v="44969868"/>
    <n v="35951657"/>
    <n v="9018211"/>
    <x v="3"/>
  </r>
  <r>
    <x v="14"/>
    <x v="22"/>
    <s v="Rəngli"/>
    <x v="1"/>
    <s v="English"/>
    <x v="4"/>
    <s v="TV-MA"/>
    <s v="Jennifer Craig"/>
    <x v="277"/>
    <n v="57860"/>
    <n v="271657"/>
    <n v="45263"/>
    <n v="109273"/>
    <n v="4.9000000000000004"/>
    <n v="1701768"/>
    <n v="154"/>
    <n v="565587255"/>
    <n v="68833777"/>
    <n v="496753478"/>
    <x v="4"/>
  </r>
  <r>
    <x v="97"/>
    <x v="30"/>
    <s v="Rəngli"/>
    <x v="7"/>
    <s v="English"/>
    <x v="6"/>
    <s v="R"/>
    <s v="Emma Lawrence"/>
    <x v="484"/>
    <n v="34031"/>
    <n v="243636"/>
    <n v="11609"/>
    <n v="32783"/>
    <n v="4.9000000000000004"/>
    <n v="2084908"/>
    <n v="147"/>
    <n v="841100268"/>
    <n v="10381638"/>
    <n v="830718630"/>
    <x v="4"/>
  </r>
  <r>
    <x v="23"/>
    <x v="30"/>
    <s v="Rəngli"/>
    <x v="3"/>
    <s v="English"/>
    <x v="2"/>
    <s v="G"/>
    <s v="Ryan Craig"/>
    <x v="439"/>
    <n v="76539"/>
    <n v="137789"/>
    <n v="21433"/>
    <n v="31191"/>
    <n v="3.9"/>
    <n v="484555"/>
    <n v="125"/>
    <n v="1051996054"/>
    <n v="61821993"/>
    <n v="990174061"/>
    <x v="4"/>
  </r>
  <r>
    <x v="93"/>
    <x v="1"/>
    <s v="Rəngli"/>
    <x v="2"/>
    <s v="Spanish"/>
    <x v="0"/>
    <s v="G"/>
    <s v="Tom Cruise"/>
    <x v="126"/>
    <n v="71533"/>
    <n v="282726"/>
    <n v="5422"/>
    <n v="108794"/>
    <n v="3.5"/>
    <n v="919276"/>
    <n v="145"/>
    <n v="783723161"/>
    <n v="338144420"/>
    <n v="445578741"/>
    <x v="1"/>
  </r>
  <r>
    <x v="188"/>
    <x v="35"/>
    <s v="Rəngli"/>
    <x v="7"/>
    <s v="Spanish"/>
    <x v="5"/>
    <s v="PG-13"/>
    <s v="Jennifer Depp"/>
    <x v="141"/>
    <n v="57914"/>
    <n v="160984"/>
    <n v="7093"/>
    <n v="47975"/>
    <n v="6.2"/>
    <n v="1176402"/>
    <n v="128"/>
    <n v="1178576556"/>
    <n v="149855090"/>
    <n v="1028721466"/>
    <x v="0"/>
  </r>
  <r>
    <x v="126"/>
    <x v="0"/>
    <s v="Ağ-qara"/>
    <x v="1"/>
    <s v="French"/>
    <x v="6"/>
    <s v="R"/>
    <s v="Jennifer Lawrence"/>
    <x v="312"/>
    <n v="66267"/>
    <n v="179688"/>
    <n v="6130"/>
    <n v="4617"/>
    <n v="4.0999999999999996"/>
    <n v="1549222"/>
    <n v="161"/>
    <n v="337571348"/>
    <n v="327953679"/>
    <n v="9617669"/>
    <x v="0"/>
  </r>
  <r>
    <x v="179"/>
    <x v="22"/>
    <s v="Rəngli"/>
    <x v="3"/>
    <s v="Spanish"/>
    <x v="2"/>
    <s v="PG"/>
    <s v="Emma Jackman"/>
    <x v="128"/>
    <n v="49576"/>
    <n v="166605"/>
    <n v="29853"/>
    <n v="143984"/>
    <n v="8.1"/>
    <n v="429984"/>
    <n v="132"/>
    <n v="825121958"/>
    <n v="206228371"/>
    <n v="618893587"/>
    <x v="4"/>
  </r>
  <r>
    <x v="200"/>
    <x v="8"/>
    <s v="Rəngli"/>
    <x v="3"/>
    <s v="Spanish"/>
    <x v="0"/>
    <s v="PG"/>
    <s v="Will Nolan"/>
    <x v="433"/>
    <n v="8236"/>
    <n v="37317"/>
    <n v="47344"/>
    <n v="23618"/>
    <n v="6.8"/>
    <n v="505018"/>
    <n v="127"/>
    <n v="515618197"/>
    <n v="333899196"/>
    <n v="181719001"/>
    <x v="3"/>
  </r>
  <r>
    <x v="7"/>
    <x v="10"/>
    <s v="Rəngli"/>
    <x v="5"/>
    <s v="English"/>
    <x v="6"/>
    <s v="R"/>
    <s v="Keanu Watson"/>
    <x v="393"/>
    <n v="27249"/>
    <n v="317282"/>
    <n v="2150"/>
    <n v="110779"/>
    <n v="9.6"/>
    <n v="2119253"/>
    <n v="187"/>
    <n v="617073557"/>
    <n v="283955827"/>
    <n v="333117730"/>
    <x v="3"/>
  </r>
  <r>
    <x v="22"/>
    <x v="37"/>
    <s v="Rəngli"/>
    <x v="7"/>
    <s v="English"/>
    <x v="6"/>
    <s v="PG-13"/>
    <s v="Hugh Bale"/>
    <x v="209"/>
    <n v="63061"/>
    <n v="10572"/>
    <n v="34901"/>
    <n v="68234"/>
    <n v="6.3"/>
    <n v="2255156"/>
    <n v="159"/>
    <n v="969328929"/>
    <n v="192550209"/>
    <n v="776778720"/>
    <x v="4"/>
  </r>
  <r>
    <x v="65"/>
    <x v="39"/>
    <s v="Rəngli"/>
    <x v="5"/>
    <s v="English"/>
    <x v="3"/>
    <s v="PG"/>
    <s v="Will Downey"/>
    <x v="213"/>
    <n v="4787"/>
    <n v="80702"/>
    <n v="43933"/>
    <n v="141110"/>
    <n v="3.9"/>
    <n v="2035570"/>
    <n v="179"/>
    <n v="78902035"/>
    <n v="280568487"/>
    <n v="-201666452"/>
    <x v="0"/>
  </r>
  <r>
    <x v="210"/>
    <x v="13"/>
    <s v="Rəngli"/>
    <x v="6"/>
    <s v="English"/>
    <x v="0"/>
    <s v="PG-13"/>
    <s v="Cillian Theron"/>
    <x v="175"/>
    <n v="76159"/>
    <n v="237497"/>
    <n v="31560"/>
    <n v="20403"/>
    <n v="8.9"/>
    <n v="1778115"/>
    <n v="156"/>
    <n v="882041896"/>
    <n v="40359161"/>
    <n v="841682735"/>
    <x v="1"/>
  </r>
  <r>
    <x v="214"/>
    <x v="12"/>
    <s v="Rəngli"/>
    <x v="3"/>
    <s v="Spanish"/>
    <x v="4"/>
    <s v="G"/>
    <s v="Margot Robbie"/>
    <x v="27"/>
    <n v="42328"/>
    <n v="165102"/>
    <n v="4627"/>
    <n v="10259"/>
    <n v="6.2"/>
    <n v="1731023"/>
    <n v="112"/>
    <n v="414189925"/>
    <n v="93316666"/>
    <n v="320873259"/>
    <x v="1"/>
  </r>
  <r>
    <x v="222"/>
    <x v="19"/>
    <s v="Rəngli"/>
    <x v="6"/>
    <s v="English"/>
    <x v="3"/>
    <s v="PG-13"/>
    <s v="Hugh Depp"/>
    <x v="412"/>
    <n v="37165"/>
    <n v="303452"/>
    <n v="15939"/>
    <n v="98716"/>
    <n v="9.8000000000000007"/>
    <n v="173531"/>
    <n v="98"/>
    <n v="192627661"/>
    <n v="284008480"/>
    <n v="-91380819"/>
    <x v="0"/>
  </r>
  <r>
    <x v="170"/>
    <x v="37"/>
    <s v="Rəngli"/>
    <x v="7"/>
    <s v="English"/>
    <x v="1"/>
    <s v="R"/>
    <s v="Robert Johansson"/>
    <x v="421"/>
    <n v="54056"/>
    <n v="239696"/>
    <n v="704"/>
    <n v="15863"/>
    <n v="7.3"/>
    <n v="229285"/>
    <n v="115"/>
    <n v="931412063"/>
    <n v="176226497"/>
    <n v="755185566"/>
    <x v="4"/>
  </r>
  <r>
    <x v="59"/>
    <x v="2"/>
    <s v="Rəngli"/>
    <x v="2"/>
    <s v="French"/>
    <x v="3"/>
    <s v="PG-13"/>
    <s v="Christian Hathaway"/>
    <x v="83"/>
    <n v="27175"/>
    <n v="310386"/>
    <n v="46300"/>
    <n v="111096"/>
    <n v="7"/>
    <n v="454054"/>
    <n v="182"/>
    <n v="1170380288"/>
    <n v="260788334"/>
    <n v="909591954"/>
    <x v="2"/>
  </r>
  <r>
    <x v="31"/>
    <x v="34"/>
    <s v="Rəngli"/>
    <x v="7"/>
    <s v="English"/>
    <x v="3"/>
    <s v="PG"/>
    <s v="Will Bale"/>
    <x v="335"/>
    <n v="10376"/>
    <n v="40787"/>
    <n v="1482"/>
    <n v="11770"/>
    <n v="6.7"/>
    <n v="656984"/>
    <n v="141"/>
    <n v="1042575076"/>
    <n v="277349244"/>
    <n v="765225832"/>
    <x v="1"/>
  </r>
  <r>
    <x v="157"/>
    <x v="25"/>
    <s v="Ağ-qara"/>
    <x v="4"/>
    <s v="English"/>
    <x v="5"/>
    <s v="PG-13"/>
    <s v="Johnny Bale"/>
    <x v="3"/>
    <n v="19334"/>
    <n v="33591"/>
    <n v="2263"/>
    <n v="149435"/>
    <n v="5.7"/>
    <n v="2071100"/>
    <n v="181"/>
    <n v="1107123225"/>
    <n v="343876792"/>
    <n v="763246433"/>
    <x v="3"/>
  </r>
  <r>
    <x v="127"/>
    <x v="31"/>
    <s v="Ağ-qara"/>
    <x v="0"/>
    <s v="English"/>
    <x v="5"/>
    <s v="R"/>
    <s v="Jennifer Watson"/>
    <x v="449"/>
    <n v="36202"/>
    <n v="147933"/>
    <n v="8196"/>
    <n v="48503"/>
    <n v="3.8"/>
    <n v="253186"/>
    <n v="121"/>
    <n v="1026361583"/>
    <n v="118125928"/>
    <n v="908235655"/>
    <x v="3"/>
  </r>
  <r>
    <x v="224"/>
    <x v="6"/>
    <s v="Ağ-qara"/>
    <x v="0"/>
    <s v="German"/>
    <x v="1"/>
    <s v="TV-MA"/>
    <s v="Brad Theron"/>
    <x v="86"/>
    <n v="14904"/>
    <n v="149092"/>
    <n v="7979"/>
    <n v="128232"/>
    <n v="7"/>
    <n v="511421"/>
    <n v="166"/>
    <n v="822036667"/>
    <n v="178175509"/>
    <n v="643861158"/>
    <x v="3"/>
  </r>
  <r>
    <x v="161"/>
    <x v="9"/>
    <s v="Rəngli"/>
    <x v="0"/>
    <s v="Spanish"/>
    <x v="4"/>
    <s v="PG"/>
    <s v="Will Smith"/>
    <x v="397"/>
    <n v="69256"/>
    <n v="293333"/>
    <n v="33700"/>
    <n v="2198"/>
    <n v="7.8"/>
    <n v="1808973"/>
    <n v="134"/>
    <n v="537736677"/>
    <n v="283489633"/>
    <n v="254247044"/>
    <x v="1"/>
  </r>
  <r>
    <x v="18"/>
    <x v="13"/>
    <s v="Rəngli"/>
    <x v="5"/>
    <s v="English"/>
    <x v="6"/>
    <s v="PG"/>
    <s v="Keanu Watson"/>
    <x v="41"/>
    <n v="39450"/>
    <n v="202316"/>
    <n v="2564"/>
    <n v="48471"/>
    <n v="8.8000000000000007"/>
    <n v="1380966"/>
    <n v="129"/>
    <n v="244105878"/>
    <n v="309514576"/>
    <n v="-65408698"/>
    <x v="1"/>
  </r>
  <r>
    <x v="189"/>
    <x v="18"/>
    <s v="Rəngli"/>
    <x v="7"/>
    <s v="English"/>
    <x v="4"/>
    <s v="R"/>
    <s v="Robert Gosling"/>
    <x v="366"/>
    <n v="64944"/>
    <n v="335269"/>
    <n v="48047"/>
    <n v="2421"/>
    <n v="5.4"/>
    <n v="1326793"/>
    <n v="157"/>
    <n v="483729370"/>
    <n v="312699463"/>
    <n v="171029907"/>
    <x v="1"/>
  </r>
  <r>
    <x v="96"/>
    <x v="14"/>
    <s v="Rəngli"/>
    <x v="1"/>
    <s v="Spanish"/>
    <x v="2"/>
    <s v="R"/>
    <s v="Brad Cruise"/>
    <x v="466"/>
    <n v="28557"/>
    <n v="104774"/>
    <n v="24406"/>
    <n v="77575"/>
    <n v="8.1"/>
    <n v="2227794"/>
    <n v="187"/>
    <n v="595971449"/>
    <n v="178510291"/>
    <n v="417461158"/>
    <x v="1"/>
  </r>
  <r>
    <x v="6"/>
    <x v="21"/>
    <s v="Rəngli"/>
    <x v="6"/>
    <s v="English"/>
    <x v="3"/>
    <s v="PG"/>
    <s v="Emma Downey"/>
    <x v="376"/>
    <n v="29173"/>
    <n v="207369"/>
    <n v="49730"/>
    <n v="17102"/>
    <n v="7.9"/>
    <n v="475874"/>
    <n v="163"/>
    <n v="667006180"/>
    <n v="127431410"/>
    <n v="539574770"/>
    <x v="0"/>
  </r>
  <r>
    <x v="111"/>
    <x v="6"/>
    <s v="Rəngli"/>
    <x v="6"/>
    <s v="English"/>
    <x v="5"/>
    <s v="G"/>
    <s v="Margot McConaughey"/>
    <x v="190"/>
    <n v="3730"/>
    <n v="111312"/>
    <n v="11355"/>
    <n v="139611"/>
    <n v="4.5999999999999996"/>
    <n v="66359"/>
    <n v="162"/>
    <n v="689903370"/>
    <n v="310253501"/>
    <n v="379649869"/>
    <x v="3"/>
  </r>
  <r>
    <x v="121"/>
    <x v="2"/>
    <s v="Ağ-qara"/>
    <x v="7"/>
    <s v="English"/>
    <x v="5"/>
    <s v="G"/>
    <s v="Tom Washington"/>
    <x v="148"/>
    <n v="33664"/>
    <n v="312995"/>
    <n v="14245"/>
    <n v="117116"/>
    <n v="5.3"/>
    <n v="1828747"/>
    <n v="137"/>
    <n v="977669478"/>
    <n v="11519789"/>
    <n v="966149689"/>
    <x v="2"/>
  </r>
  <r>
    <x v="61"/>
    <x v="2"/>
    <s v="Rəngli"/>
    <x v="3"/>
    <s v="English"/>
    <x v="2"/>
    <s v="PG-13"/>
    <s v="Hugh Nolan"/>
    <x v="254"/>
    <n v="75076"/>
    <n v="201091"/>
    <n v="19514"/>
    <n v="132256"/>
    <n v="4.9000000000000004"/>
    <n v="339701"/>
    <n v="141"/>
    <n v="785648732"/>
    <n v="338119794"/>
    <n v="447528938"/>
    <x v="2"/>
  </r>
  <r>
    <x v="213"/>
    <x v="31"/>
    <s v="Rəngli"/>
    <x v="7"/>
    <s v="English"/>
    <x v="4"/>
    <s v="R"/>
    <s v="Natalie Smith"/>
    <x v="119"/>
    <n v="64267"/>
    <n v="79258"/>
    <n v="10170"/>
    <n v="48716"/>
    <n v="6.1"/>
    <n v="362603"/>
    <n v="92"/>
    <n v="1038393033"/>
    <n v="283731724"/>
    <n v="754661309"/>
    <x v="3"/>
  </r>
  <r>
    <x v="71"/>
    <x v="16"/>
    <s v="Rəngli"/>
    <x v="7"/>
    <s v="English"/>
    <x v="0"/>
    <s v="G"/>
    <s v="Hugh Smith"/>
    <x v="267"/>
    <n v="8376"/>
    <n v="44488"/>
    <n v="21240"/>
    <n v="33155"/>
    <n v="3.6"/>
    <n v="442409"/>
    <n v="189"/>
    <n v="328940966"/>
    <n v="42322255"/>
    <n v="286618711"/>
    <x v="4"/>
  </r>
  <r>
    <x v="64"/>
    <x v="8"/>
    <s v="Rəngli"/>
    <x v="6"/>
    <s v="French"/>
    <x v="2"/>
    <s v="PG-13"/>
    <s v="Natalie Hathaway"/>
    <x v="253"/>
    <n v="30267"/>
    <n v="209330"/>
    <n v="41069"/>
    <n v="96850"/>
    <n v="3.8"/>
    <n v="847274"/>
    <n v="149"/>
    <n v="1028515641"/>
    <n v="172356833"/>
    <n v="856158808"/>
    <x v="3"/>
  </r>
  <r>
    <x v="22"/>
    <x v="28"/>
    <s v="Rəngli"/>
    <x v="2"/>
    <s v="English"/>
    <x v="5"/>
    <s v="R"/>
    <s v="Brad Theron"/>
    <x v="501"/>
    <n v="54545"/>
    <n v="168342"/>
    <n v="49702"/>
    <n v="116013"/>
    <n v="3.8"/>
    <n v="1281938"/>
    <n v="86"/>
    <n v="117368730"/>
    <n v="295331704"/>
    <n v="-177962974"/>
    <x v="3"/>
  </r>
  <r>
    <x v="182"/>
    <x v="12"/>
    <s v="Rəngli"/>
    <x v="5"/>
    <s v="English"/>
    <x v="6"/>
    <s v="PG"/>
    <s v="Quentin Watson"/>
    <x v="415"/>
    <n v="3285"/>
    <n v="294975"/>
    <n v="47532"/>
    <n v="55840"/>
    <n v="5"/>
    <n v="322259"/>
    <n v="107"/>
    <n v="446340821"/>
    <n v="277388356"/>
    <n v="168952465"/>
    <x v="1"/>
  </r>
  <r>
    <x v="146"/>
    <x v="31"/>
    <s v="Ağ-qara"/>
    <x v="3"/>
    <s v="English"/>
    <x v="3"/>
    <s v="PG"/>
    <s v="Quentin Cruise"/>
    <x v="271"/>
    <n v="56027"/>
    <n v="89830"/>
    <n v="18300"/>
    <n v="129421"/>
    <n v="7.7"/>
    <n v="921972"/>
    <n v="116"/>
    <n v="133432928"/>
    <n v="217932739"/>
    <n v="-84499811"/>
    <x v="3"/>
  </r>
  <r>
    <x v="65"/>
    <x v="17"/>
    <s v="Rəngli"/>
    <x v="1"/>
    <s v="Azerbaijani"/>
    <x v="5"/>
    <s v="G"/>
    <s v="Scarlett Jackman"/>
    <x v="226"/>
    <n v="71423"/>
    <n v="265430"/>
    <n v="13797"/>
    <n v="72580"/>
    <n v="4.5"/>
    <n v="2185135"/>
    <n v="168"/>
    <n v="524767196"/>
    <n v="173660426"/>
    <n v="351106770"/>
    <x v="1"/>
  </r>
  <r>
    <x v="200"/>
    <x v="33"/>
    <s v="Rəngli"/>
    <x v="3"/>
    <s v="English"/>
    <x v="5"/>
    <s v="PG-13"/>
    <s v="Will Cruise"/>
    <x v="493"/>
    <n v="15423"/>
    <n v="243066"/>
    <n v="45998"/>
    <n v="83701"/>
    <n v="3.7"/>
    <n v="2071422"/>
    <n v="101"/>
    <n v="331527359"/>
    <n v="265577463"/>
    <n v="65949896"/>
    <x v="4"/>
  </r>
  <r>
    <x v="42"/>
    <x v="37"/>
    <s v="Rəngli"/>
    <x v="0"/>
    <s v="French"/>
    <x v="3"/>
    <s v="G"/>
    <s v="Hugh Theron"/>
    <x v="32"/>
    <n v="28350"/>
    <n v="215236"/>
    <n v="49052"/>
    <n v="50373"/>
    <n v="9.5"/>
    <n v="1004474"/>
    <n v="139"/>
    <n v="1058060168"/>
    <n v="344841936"/>
    <n v="713218232"/>
    <x v="4"/>
  </r>
  <r>
    <x v="19"/>
    <x v="23"/>
    <s v="Rəngli"/>
    <x v="4"/>
    <s v="English"/>
    <x v="2"/>
    <s v="TV-MA"/>
    <s v="Christian Theron"/>
    <x v="168"/>
    <n v="30224"/>
    <n v="265168"/>
    <n v="36642"/>
    <n v="148588"/>
    <n v="9.1999999999999993"/>
    <n v="2037354"/>
    <n v="113"/>
    <n v="1056471569"/>
    <n v="338807563"/>
    <n v="717664006"/>
    <x v="3"/>
  </r>
  <r>
    <x v="87"/>
    <x v="18"/>
    <s v="Rəngli"/>
    <x v="6"/>
    <s v="English"/>
    <x v="0"/>
    <s v="G"/>
    <s v="Tom Theron"/>
    <x v="448"/>
    <n v="54067"/>
    <n v="327788"/>
    <n v="44581"/>
    <n v="25034"/>
    <n v="7.4"/>
    <n v="2258640"/>
    <n v="153"/>
    <n v="603038279"/>
    <n v="341429618"/>
    <n v="261608661"/>
    <x v="1"/>
  </r>
  <r>
    <x v="88"/>
    <x v="0"/>
    <s v="Rəngli"/>
    <x v="5"/>
    <s v="German"/>
    <x v="4"/>
    <s v="G"/>
    <s v="Daniel Robbie"/>
    <x v="188"/>
    <n v="61945"/>
    <n v="295190"/>
    <n v="15176"/>
    <n v="69512"/>
    <n v="9.8000000000000007"/>
    <n v="822535"/>
    <n v="166"/>
    <n v="611229383"/>
    <n v="186044689"/>
    <n v="425184694"/>
    <x v="0"/>
  </r>
  <r>
    <x v="183"/>
    <x v="20"/>
    <s v="Rəngli"/>
    <x v="2"/>
    <s v="English"/>
    <x v="0"/>
    <s v="TV-MA"/>
    <s v="Emma Theron"/>
    <x v="167"/>
    <n v="70102"/>
    <n v="199462"/>
    <n v="40938"/>
    <n v="89490"/>
    <n v="6"/>
    <n v="1010729"/>
    <n v="130"/>
    <n v="817270263"/>
    <n v="151245919"/>
    <n v="666024344"/>
    <x v="3"/>
  </r>
  <r>
    <x v="108"/>
    <x v="10"/>
    <s v="Rəngli"/>
    <x v="1"/>
    <s v="French"/>
    <x v="6"/>
    <s v="R"/>
    <s v="Cillian Nolan"/>
    <x v="109"/>
    <n v="4173"/>
    <n v="212372"/>
    <n v="30053"/>
    <n v="109105"/>
    <n v="8.8000000000000007"/>
    <n v="2020953"/>
    <n v="112"/>
    <n v="483088161"/>
    <n v="288474197"/>
    <n v="194613964"/>
    <x v="3"/>
  </r>
  <r>
    <x v="127"/>
    <x v="1"/>
    <s v="Rəngli"/>
    <x v="7"/>
    <s v="French"/>
    <x v="4"/>
    <s v="R"/>
    <s v="Margot Reeves"/>
    <x v="363"/>
    <n v="12729"/>
    <n v="295086"/>
    <n v="47354"/>
    <n v="95701"/>
    <n v="8.8000000000000007"/>
    <n v="587410"/>
    <n v="110"/>
    <n v="1026311058"/>
    <n v="272739259"/>
    <n v="753571799"/>
    <x v="1"/>
  </r>
  <r>
    <x v="151"/>
    <x v="39"/>
    <s v="Rəngli"/>
    <x v="5"/>
    <s v="English"/>
    <x v="5"/>
    <s v="PG"/>
    <s v="Charlize Reeves"/>
    <x v="143"/>
    <n v="37752"/>
    <n v="107933"/>
    <n v="49678"/>
    <n v="30799"/>
    <n v="5.3"/>
    <n v="1867990"/>
    <n v="129"/>
    <n v="452434476"/>
    <n v="301702439"/>
    <n v="150732037"/>
    <x v="0"/>
  </r>
  <r>
    <x v="98"/>
    <x v="24"/>
    <s v="Rəngli"/>
    <x v="6"/>
    <s v="German"/>
    <x v="3"/>
    <s v="PG"/>
    <s v="Daniel Depp"/>
    <x v="141"/>
    <n v="22594"/>
    <n v="17779"/>
    <n v="28521"/>
    <n v="3287"/>
    <n v="3.7"/>
    <n v="749727"/>
    <n v="144"/>
    <n v="944216927"/>
    <n v="205455589"/>
    <n v="738761338"/>
    <x v="2"/>
  </r>
  <r>
    <x v="61"/>
    <x v="10"/>
    <s v="Rəngli"/>
    <x v="5"/>
    <s v="English"/>
    <x v="6"/>
    <s v="R"/>
    <s v="Natalie Jackman"/>
    <x v="163"/>
    <n v="50700"/>
    <n v="7845"/>
    <n v="30308"/>
    <n v="67093"/>
    <n v="4.7"/>
    <n v="38716"/>
    <n v="157"/>
    <n v="398819056"/>
    <n v="195352604"/>
    <n v="203466452"/>
    <x v="3"/>
  </r>
  <r>
    <x v="28"/>
    <x v="32"/>
    <s v="Rəngli"/>
    <x v="1"/>
    <s v="English"/>
    <x v="3"/>
    <s v="PG-13"/>
    <s v="Quentin Lawrence"/>
    <x v="100"/>
    <n v="62399"/>
    <n v="349976"/>
    <n v="14560"/>
    <n v="109527"/>
    <n v="6"/>
    <n v="486307"/>
    <n v="133"/>
    <n v="22278342"/>
    <n v="282110892"/>
    <n v="-259832550"/>
    <x v="0"/>
  </r>
  <r>
    <x v="200"/>
    <x v="32"/>
    <s v="Ağ-qara"/>
    <x v="7"/>
    <s v="English"/>
    <x v="1"/>
    <s v="TV-MA"/>
    <s v="Margot Washington"/>
    <x v="171"/>
    <n v="13155"/>
    <n v="261813"/>
    <n v="30968"/>
    <n v="16126"/>
    <n v="5.6"/>
    <n v="833788"/>
    <n v="101"/>
    <n v="989828352"/>
    <n v="325850849"/>
    <n v="663977503"/>
    <x v="0"/>
  </r>
  <r>
    <x v="152"/>
    <x v="37"/>
    <s v="Rəngli"/>
    <x v="2"/>
    <s v="English"/>
    <x v="6"/>
    <s v="PG-13"/>
    <s v="Brad Cruise"/>
    <x v="189"/>
    <n v="58170"/>
    <n v="103735"/>
    <n v="26709"/>
    <n v="128567"/>
    <n v="9.5"/>
    <n v="1646666"/>
    <n v="153"/>
    <n v="501302259"/>
    <n v="238634706"/>
    <n v="262667553"/>
    <x v="4"/>
  </r>
  <r>
    <x v="33"/>
    <x v="23"/>
    <s v="Rəngli"/>
    <x v="6"/>
    <s v="French"/>
    <x v="0"/>
    <s v="TV-MA"/>
    <s v="Johnny Hathaway"/>
    <x v="393"/>
    <n v="13476"/>
    <n v="284059"/>
    <n v="31128"/>
    <n v="19990"/>
    <n v="4.5"/>
    <n v="2051013"/>
    <n v="87"/>
    <n v="590803875"/>
    <n v="227525602"/>
    <n v="363278273"/>
    <x v="3"/>
  </r>
  <r>
    <x v="141"/>
    <x v="27"/>
    <s v="Ağ-qara"/>
    <x v="3"/>
    <s v="English"/>
    <x v="2"/>
    <s v="G"/>
    <s v="Christopher Pitt"/>
    <x v="207"/>
    <n v="57735"/>
    <n v="65613"/>
    <n v="43675"/>
    <n v="52892"/>
    <n v="3.5"/>
    <n v="1582451"/>
    <n v="180"/>
    <n v="534976655"/>
    <n v="164392785"/>
    <n v="370583870"/>
    <x v="0"/>
  </r>
  <r>
    <x v="52"/>
    <x v="29"/>
    <s v="Rəngli"/>
    <x v="0"/>
    <s v="English"/>
    <x v="4"/>
    <s v="PG-13"/>
    <s v="Matthew Cruise"/>
    <x v="194"/>
    <n v="36445"/>
    <n v="229948"/>
    <n v="16994"/>
    <n v="86147"/>
    <n v="4.7"/>
    <n v="1417937"/>
    <n v="152"/>
    <n v="927933678"/>
    <n v="193556635"/>
    <n v="734377043"/>
    <x v="1"/>
  </r>
  <r>
    <x v="219"/>
    <x v="16"/>
    <s v="Rəngli"/>
    <x v="0"/>
    <s v="English"/>
    <x v="2"/>
    <s v="G"/>
    <s v="Johnny Murphy"/>
    <x v="265"/>
    <n v="51159"/>
    <n v="221782"/>
    <n v="23421"/>
    <n v="96185"/>
    <n v="4.7"/>
    <n v="1082737"/>
    <n v="154"/>
    <n v="359473697"/>
    <n v="109302688"/>
    <n v="250171009"/>
    <x v="4"/>
  </r>
  <r>
    <x v="170"/>
    <x v="35"/>
    <s v="Rəngli"/>
    <x v="5"/>
    <s v="English"/>
    <x v="5"/>
    <s v="PG-13"/>
    <s v="Cillian Jackman"/>
    <x v="338"/>
    <n v="28405"/>
    <n v="321510"/>
    <n v="24316"/>
    <n v="122758"/>
    <n v="5.3"/>
    <n v="1860021"/>
    <n v="95"/>
    <n v="751161781"/>
    <n v="323493686"/>
    <n v="427668095"/>
    <x v="0"/>
  </r>
  <r>
    <x v="33"/>
    <x v="31"/>
    <s v="Rəngli"/>
    <x v="4"/>
    <s v="English"/>
    <x v="6"/>
    <s v="PG-13"/>
    <s v="Jennifer Portman"/>
    <x v="354"/>
    <n v="75576"/>
    <n v="61105"/>
    <n v="14341"/>
    <n v="80383"/>
    <n v="5.4"/>
    <n v="1060934"/>
    <n v="155"/>
    <n v="853608475"/>
    <n v="235802497"/>
    <n v="617805978"/>
    <x v="3"/>
  </r>
  <r>
    <x v="84"/>
    <x v="37"/>
    <s v="Rəngli"/>
    <x v="6"/>
    <s v="German"/>
    <x v="4"/>
    <s v="TV-MA"/>
    <s v="Brad Tarantino"/>
    <x v="138"/>
    <n v="34303"/>
    <n v="125752"/>
    <n v="5361"/>
    <n v="15235"/>
    <n v="5.6"/>
    <n v="1414287"/>
    <n v="168"/>
    <n v="15662170"/>
    <n v="182416462"/>
    <n v="-166754292"/>
    <x v="4"/>
  </r>
  <r>
    <x v="169"/>
    <x v="5"/>
    <s v="Rəngli"/>
    <x v="7"/>
    <s v="English"/>
    <x v="5"/>
    <s v="G"/>
    <s v="Christopher Portman"/>
    <x v="124"/>
    <n v="1841"/>
    <n v="109675"/>
    <n v="14152"/>
    <n v="68892"/>
    <n v="5.2"/>
    <n v="877624"/>
    <n v="93"/>
    <n v="492834424"/>
    <n v="110493223"/>
    <n v="382341201"/>
    <x v="2"/>
  </r>
  <r>
    <x v="167"/>
    <x v="8"/>
    <s v="Rəngli"/>
    <x v="6"/>
    <s v="German"/>
    <x v="6"/>
    <s v="PG"/>
    <s v="Quentin Nolan"/>
    <x v="233"/>
    <n v="50976"/>
    <n v="201623"/>
    <n v="22419"/>
    <n v="14548"/>
    <n v="4"/>
    <n v="1743810"/>
    <n v="113"/>
    <n v="838248697"/>
    <n v="233884310"/>
    <n v="604364387"/>
    <x v="3"/>
  </r>
  <r>
    <x v="26"/>
    <x v="3"/>
    <s v="Rəngli"/>
    <x v="2"/>
    <s v="English"/>
    <x v="1"/>
    <s v="PG-13"/>
    <s v="Christian Lawrence"/>
    <x v="212"/>
    <n v="57022"/>
    <n v="270610"/>
    <n v="609"/>
    <n v="78804"/>
    <n v="5.9"/>
    <n v="1170737"/>
    <n v="160"/>
    <n v="109705378"/>
    <n v="18802784"/>
    <n v="90902594"/>
    <x v="2"/>
  </r>
  <r>
    <x v="97"/>
    <x v="22"/>
    <s v="Rəngli"/>
    <x v="3"/>
    <s v="English"/>
    <x v="2"/>
    <s v="PG-13"/>
    <s v="Ryan McConaughey"/>
    <x v="116"/>
    <n v="74379"/>
    <n v="254010"/>
    <n v="39163"/>
    <n v="88808"/>
    <n v="4.5"/>
    <n v="1241594"/>
    <n v="158"/>
    <n v="714314527"/>
    <n v="213148666"/>
    <n v="501165861"/>
    <x v="4"/>
  </r>
  <r>
    <x v="4"/>
    <x v="25"/>
    <s v="Rəngli"/>
    <x v="4"/>
    <s v="French"/>
    <x v="3"/>
    <s v="PG"/>
    <s v="Margot Nolan"/>
    <x v="390"/>
    <n v="646"/>
    <n v="211315"/>
    <n v="14443"/>
    <n v="29249"/>
    <n v="4.5"/>
    <n v="1215957"/>
    <n v="164"/>
    <n v="209104536"/>
    <n v="282109486"/>
    <n v="-73004950"/>
    <x v="3"/>
  </r>
  <r>
    <x v="208"/>
    <x v="4"/>
    <s v="Rəngli"/>
    <x v="6"/>
    <s v="English"/>
    <x v="5"/>
    <s v="R"/>
    <s v="Cillian Smith"/>
    <x v="379"/>
    <n v="45105"/>
    <n v="135230"/>
    <n v="5032"/>
    <n v="56415"/>
    <n v="8.9"/>
    <n v="663458"/>
    <n v="152"/>
    <n v="599038465"/>
    <n v="219126750"/>
    <n v="379911715"/>
    <x v="0"/>
  </r>
  <r>
    <x v="202"/>
    <x v="9"/>
    <s v="Rəngli"/>
    <x v="0"/>
    <s v="English"/>
    <x v="2"/>
    <s v="PG"/>
    <s v="Christian Watson"/>
    <x v="161"/>
    <n v="65248"/>
    <n v="128434"/>
    <n v="48405"/>
    <n v="17512"/>
    <n v="6.5"/>
    <n v="1039821"/>
    <n v="152"/>
    <n v="378412614"/>
    <n v="253154907"/>
    <n v="125257707"/>
    <x v="1"/>
  </r>
  <r>
    <x v="40"/>
    <x v="19"/>
    <s v="Rəngli"/>
    <x v="0"/>
    <s v="English"/>
    <x v="4"/>
    <s v="PG"/>
    <s v="Scarlett Cruise"/>
    <x v="329"/>
    <n v="58096"/>
    <n v="140280"/>
    <n v="35398"/>
    <n v="121572"/>
    <n v="8.6"/>
    <n v="479665"/>
    <n v="167"/>
    <n v="334686339"/>
    <n v="143682619"/>
    <n v="191003720"/>
    <x v="0"/>
  </r>
  <r>
    <x v="154"/>
    <x v="26"/>
    <s v="Rəngli"/>
    <x v="0"/>
    <s v="English"/>
    <x v="5"/>
    <s v="PG-13"/>
    <s v="Will Cruise"/>
    <x v="407"/>
    <n v="9800"/>
    <n v="22199"/>
    <n v="15055"/>
    <n v="22443"/>
    <n v="9.8000000000000007"/>
    <n v="2024902"/>
    <n v="98"/>
    <n v="828881220"/>
    <n v="260959103"/>
    <n v="567922117"/>
    <x v="0"/>
  </r>
  <r>
    <x v="133"/>
    <x v="38"/>
    <s v="Ağ-qara"/>
    <x v="3"/>
    <s v="English"/>
    <x v="6"/>
    <s v="R"/>
    <s v="Daniel Theron"/>
    <x v="275"/>
    <n v="31734"/>
    <n v="294876"/>
    <n v="38722"/>
    <n v="15693"/>
    <n v="6.9"/>
    <n v="1096647"/>
    <n v="127"/>
    <n v="1015479276"/>
    <n v="267574373"/>
    <n v="747904903"/>
    <x v="0"/>
  </r>
  <r>
    <x v="217"/>
    <x v="2"/>
    <s v="Rəngli"/>
    <x v="2"/>
    <s v="English"/>
    <x v="3"/>
    <s v="PG"/>
    <s v="Cillian Nolan"/>
    <x v="448"/>
    <n v="31595"/>
    <n v="237128"/>
    <n v="36719"/>
    <n v="126126"/>
    <n v="4.3"/>
    <n v="101251"/>
    <n v="121"/>
    <n v="153993790"/>
    <n v="105444739"/>
    <n v="48549051"/>
    <x v="2"/>
  </r>
  <r>
    <x v="125"/>
    <x v="39"/>
    <s v="Rəngli"/>
    <x v="6"/>
    <s v="English"/>
    <x v="3"/>
    <s v="R"/>
    <s v="Anne Smith"/>
    <x v="349"/>
    <n v="38314"/>
    <n v="312503"/>
    <n v="12557"/>
    <n v="88311"/>
    <n v="4.5999999999999996"/>
    <n v="2235901"/>
    <n v="191"/>
    <n v="51712314"/>
    <n v="91320215"/>
    <n v="-39607901"/>
    <x v="0"/>
  </r>
  <r>
    <x v="10"/>
    <x v="26"/>
    <s v="Rəngli"/>
    <x v="4"/>
    <s v="English"/>
    <x v="3"/>
    <s v="R"/>
    <s v="Ryan Cruise"/>
    <x v="400"/>
    <n v="65673"/>
    <n v="171804"/>
    <n v="49482"/>
    <n v="24477"/>
    <n v="6.5"/>
    <n v="1646093"/>
    <n v="134"/>
    <n v="125969203"/>
    <n v="255222348"/>
    <n v="-129253145"/>
    <x v="0"/>
  </r>
  <r>
    <x v="28"/>
    <x v="24"/>
    <s v="Rəngli"/>
    <x v="5"/>
    <s v="English"/>
    <x v="0"/>
    <s v="PG-13"/>
    <s v="Daniel Craig"/>
    <x v="372"/>
    <n v="2400"/>
    <n v="290119"/>
    <n v="945"/>
    <n v="120316"/>
    <n v="9.6"/>
    <n v="665078"/>
    <n v="168"/>
    <n v="410357344"/>
    <n v="32368876"/>
    <n v="377988468"/>
    <x v="2"/>
  </r>
  <r>
    <x v="177"/>
    <x v="19"/>
    <s v="Rəngli"/>
    <x v="2"/>
    <s v="German"/>
    <x v="0"/>
    <s v="G"/>
    <s v="Will Robbie"/>
    <x v="42"/>
    <n v="6342"/>
    <n v="97187"/>
    <n v="43530"/>
    <n v="17499"/>
    <n v="5.5"/>
    <n v="1965307"/>
    <n v="88"/>
    <n v="814943880"/>
    <n v="23482064"/>
    <n v="791461816"/>
    <x v="0"/>
  </r>
  <r>
    <x v="199"/>
    <x v="38"/>
    <s v="Rəngli"/>
    <x v="7"/>
    <s v="French"/>
    <x v="5"/>
    <s v="R"/>
    <s v="Scarlett Jackman"/>
    <x v="180"/>
    <n v="55087"/>
    <n v="208142"/>
    <n v="31673"/>
    <n v="83079"/>
    <n v="8.3000000000000007"/>
    <n v="2448710"/>
    <n v="160"/>
    <n v="367744859"/>
    <n v="249613712"/>
    <n v="118131147"/>
    <x v="0"/>
  </r>
  <r>
    <x v="6"/>
    <x v="28"/>
    <s v="Rəngli"/>
    <x v="3"/>
    <s v="Spanish"/>
    <x v="6"/>
    <s v="PG-13"/>
    <s v="Keanu Reeves"/>
    <x v="518"/>
    <n v="53297"/>
    <n v="88596"/>
    <n v="17680"/>
    <n v="96179"/>
    <n v="5.2"/>
    <n v="948899"/>
    <n v="190"/>
    <n v="786309355"/>
    <n v="337335192"/>
    <n v="448974163"/>
    <x v="3"/>
  </r>
  <r>
    <x v="105"/>
    <x v="18"/>
    <s v="Rəngli"/>
    <x v="0"/>
    <s v="Spanish"/>
    <x v="2"/>
    <s v="TV-MA"/>
    <s v="Anne Portman"/>
    <x v="313"/>
    <n v="67667"/>
    <n v="276127"/>
    <n v="34509"/>
    <n v="92012"/>
    <n v="8.9"/>
    <n v="2021764"/>
    <n v="117"/>
    <n v="771846860"/>
    <n v="234317411"/>
    <n v="537529449"/>
    <x v="1"/>
  </r>
  <r>
    <x v="171"/>
    <x v="31"/>
    <s v="Rəngli"/>
    <x v="3"/>
    <s v="English"/>
    <x v="0"/>
    <s v="PG-13"/>
    <s v="Christopher Portman"/>
    <x v="428"/>
    <n v="4961"/>
    <n v="64208"/>
    <n v="1045"/>
    <n v="82720"/>
    <n v="8.1999999999999993"/>
    <n v="1143554"/>
    <n v="169"/>
    <n v="1157585092"/>
    <n v="89744139"/>
    <n v="1067840953"/>
    <x v="3"/>
  </r>
  <r>
    <x v="120"/>
    <x v="16"/>
    <s v="Rəngli"/>
    <x v="7"/>
    <s v="German"/>
    <x v="0"/>
    <s v="G"/>
    <s v="Scarlett Tarantino"/>
    <x v="93"/>
    <n v="18081"/>
    <n v="50839"/>
    <n v="47220"/>
    <n v="50219"/>
    <n v="7.9"/>
    <n v="1692446"/>
    <n v="145"/>
    <n v="336767112"/>
    <n v="82030928"/>
    <n v="254736184"/>
    <x v="4"/>
  </r>
  <r>
    <x v="59"/>
    <x v="22"/>
    <s v="Rəngli"/>
    <x v="4"/>
    <s v="Spanish"/>
    <x v="5"/>
    <s v="TV-MA"/>
    <s v="Ryan Lawrence"/>
    <x v="397"/>
    <n v="55105"/>
    <n v="48877"/>
    <n v="37888"/>
    <n v="80991"/>
    <n v="4.2"/>
    <n v="1520326"/>
    <n v="106"/>
    <n v="229728023"/>
    <n v="81189708"/>
    <n v="148538315"/>
    <x v="4"/>
  </r>
  <r>
    <x v="162"/>
    <x v="22"/>
    <s v="Rəngli"/>
    <x v="4"/>
    <s v="Spanish"/>
    <x v="1"/>
    <s v="PG-13"/>
    <s v="Will Theron"/>
    <x v="2"/>
    <n v="20610"/>
    <n v="217633"/>
    <n v="24720"/>
    <n v="5338"/>
    <n v="5.9"/>
    <n v="187023"/>
    <n v="183"/>
    <n v="799166432"/>
    <n v="200622521"/>
    <n v="598543911"/>
    <x v="4"/>
  </r>
  <r>
    <x v="120"/>
    <x v="11"/>
    <s v="Rəngli"/>
    <x v="2"/>
    <s v="English"/>
    <x v="3"/>
    <s v="PG"/>
    <s v="Charlize Robbie"/>
    <x v="442"/>
    <n v="59024"/>
    <n v="139643"/>
    <n v="47094"/>
    <n v="94525"/>
    <n v="5.7"/>
    <n v="708024"/>
    <n v="156"/>
    <n v="1179420897"/>
    <n v="291979826"/>
    <n v="887441071"/>
    <x v="3"/>
  </r>
  <r>
    <x v="130"/>
    <x v="31"/>
    <s v="Rəngli"/>
    <x v="0"/>
    <s v="English"/>
    <x v="4"/>
    <s v="PG"/>
    <s v="Denzel McConaughey"/>
    <x v="21"/>
    <n v="32124"/>
    <n v="240005"/>
    <n v="29976"/>
    <n v="127598"/>
    <n v="9.3000000000000007"/>
    <n v="923816"/>
    <n v="143"/>
    <n v="423769464"/>
    <n v="106041799"/>
    <n v="317727665"/>
    <x v="3"/>
  </r>
  <r>
    <x v="0"/>
    <x v="1"/>
    <s v="Rəngli"/>
    <x v="6"/>
    <s v="Spanish"/>
    <x v="0"/>
    <s v="R"/>
    <s v="Hugh Bale"/>
    <x v="346"/>
    <n v="34653"/>
    <n v="312020"/>
    <n v="41993"/>
    <n v="100681"/>
    <n v="5.5"/>
    <n v="1620835"/>
    <n v="161"/>
    <n v="438654126"/>
    <n v="182158338"/>
    <n v="256495788"/>
    <x v="1"/>
  </r>
  <r>
    <x v="79"/>
    <x v="25"/>
    <s v="Rəngli"/>
    <x v="2"/>
    <s v="Spanish"/>
    <x v="5"/>
    <s v="R"/>
    <s v="Scarlett Lawrence"/>
    <x v="422"/>
    <n v="51282"/>
    <n v="106102"/>
    <n v="49847"/>
    <n v="19455"/>
    <n v="9"/>
    <n v="2484400"/>
    <n v="131"/>
    <n v="631659758"/>
    <n v="132809196"/>
    <n v="498850562"/>
    <x v="3"/>
  </r>
  <r>
    <x v="93"/>
    <x v="20"/>
    <s v="Rəngli"/>
    <x v="0"/>
    <s v="English"/>
    <x v="3"/>
    <s v="G"/>
    <s v="Christian Watson"/>
    <x v="78"/>
    <n v="72615"/>
    <n v="67428"/>
    <n v="21646"/>
    <n v="41794"/>
    <n v="5.3"/>
    <n v="115939"/>
    <n v="136"/>
    <n v="66996828"/>
    <n v="305996497"/>
    <n v="-238999669"/>
    <x v="3"/>
  </r>
  <r>
    <x v="82"/>
    <x v="22"/>
    <s v="Rəngli"/>
    <x v="5"/>
    <s v="Spanish"/>
    <x v="1"/>
    <s v="G"/>
    <s v="Will Smith"/>
    <x v="47"/>
    <n v="19964"/>
    <n v="97899"/>
    <n v="48908"/>
    <n v="87986"/>
    <n v="5.0999999999999996"/>
    <n v="784977"/>
    <n v="133"/>
    <n v="1047396888"/>
    <n v="319811914"/>
    <n v="727584974"/>
    <x v="4"/>
  </r>
  <r>
    <x v="34"/>
    <x v="4"/>
    <s v="Rəngli"/>
    <x v="5"/>
    <s v="German"/>
    <x v="2"/>
    <s v="PG"/>
    <s v="Matthew Lawrence"/>
    <x v="228"/>
    <n v="34690"/>
    <n v="252854"/>
    <n v="1621"/>
    <n v="111952"/>
    <n v="4.9000000000000004"/>
    <n v="678326"/>
    <n v="105"/>
    <n v="1091816012"/>
    <n v="200982203"/>
    <n v="890833809"/>
    <x v="0"/>
  </r>
  <r>
    <x v="210"/>
    <x v="17"/>
    <s v="Rəngli"/>
    <x v="6"/>
    <s v="English"/>
    <x v="6"/>
    <s v="PG"/>
    <s v="Matthew Reeves"/>
    <x v="12"/>
    <n v="46727"/>
    <n v="348435"/>
    <n v="30083"/>
    <n v="80565"/>
    <n v="8.4"/>
    <n v="1872976"/>
    <n v="153"/>
    <n v="957374822"/>
    <n v="175315146"/>
    <n v="782059676"/>
    <x v="1"/>
  </r>
  <r>
    <x v="115"/>
    <x v="33"/>
    <s v="Rəngli"/>
    <x v="7"/>
    <s v="English"/>
    <x v="3"/>
    <s v="G"/>
    <s v="Cillian Hathaway"/>
    <x v="314"/>
    <n v="1486"/>
    <n v="89865"/>
    <n v="24667"/>
    <n v="118720"/>
    <n v="8.8000000000000007"/>
    <n v="2048687"/>
    <n v="158"/>
    <n v="398113468"/>
    <n v="316430418"/>
    <n v="81683050"/>
    <x v="4"/>
  </r>
  <r>
    <x v="123"/>
    <x v="32"/>
    <s v="Rəngli"/>
    <x v="4"/>
    <s v="French"/>
    <x v="3"/>
    <s v="R"/>
    <s v="Brad Johansson"/>
    <x v="78"/>
    <n v="25250"/>
    <n v="80612"/>
    <n v="28272"/>
    <n v="127773"/>
    <n v="8.1999999999999993"/>
    <n v="1130370"/>
    <n v="127"/>
    <n v="207550856"/>
    <n v="22766216"/>
    <n v="184784640"/>
    <x v="0"/>
  </r>
  <r>
    <x v="58"/>
    <x v="8"/>
    <s v="Ağ-qara"/>
    <x v="7"/>
    <s v="Azerbaijani"/>
    <x v="0"/>
    <s v="PG"/>
    <s v="Hugh Murphy"/>
    <x v="503"/>
    <n v="68706"/>
    <n v="80163"/>
    <n v="5596"/>
    <n v="124274"/>
    <n v="7.4"/>
    <n v="1982680"/>
    <n v="137"/>
    <n v="226322060"/>
    <n v="260805920"/>
    <n v="-34483860"/>
    <x v="3"/>
  </r>
  <r>
    <x v="212"/>
    <x v="21"/>
    <s v="Rəngli"/>
    <x v="4"/>
    <s v="English"/>
    <x v="1"/>
    <s v="R"/>
    <s v="Margot Tarantino"/>
    <x v="378"/>
    <n v="22199"/>
    <n v="287187"/>
    <n v="35907"/>
    <n v="102824"/>
    <n v="3.9"/>
    <n v="1270091"/>
    <n v="166"/>
    <n v="274658427"/>
    <n v="99793503"/>
    <n v="174864924"/>
    <x v="0"/>
  </r>
  <r>
    <x v="96"/>
    <x v="5"/>
    <s v="Rəngli"/>
    <x v="2"/>
    <s v="German"/>
    <x v="3"/>
    <s v="PG-13"/>
    <s v="Keanu Downey"/>
    <x v="436"/>
    <n v="9011"/>
    <n v="38618"/>
    <n v="23182"/>
    <n v="44928"/>
    <n v="6.6"/>
    <n v="2035118"/>
    <n v="172"/>
    <n v="361123739"/>
    <n v="95133188"/>
    <n v="265990551"/>
    <x v="2"/>
  </r>
  <r>
    <x v="72"/>
    <x v="38"/>
    <s v="Rəngli"/>
    <x v="4"/>
    <s v="English"/>
    <x v="0"/>
    <s v="G"/>
    <s v="Margot Pitt"/>
    <x v="348"/>
    <n v="72891"/>
    <n v="231255"/>
    <n v="1866"/>
    <n v="78382"/>
    <n v="4"/>
    <n v="1893663"/>
    <n v="128"/>
    <n v="79260291"/>
    <n v="43470033"/>
    <n v="35790258"/>
    <x v="0"/>
  </r>
  <r>
    <x v="143"/>
    <x v="33"/>
    <s v="Rəngli"/>
    <x v="7"/>
    <s v="German"/>
    <x v="2"/>
    <s v="PG-13"/>
    <s v="Leonardo Murphy"/>
    <x v="415"/>
    <n v="22935"/>
    <n v="95051"/>
    <n v="46195"/>
    <n v="75630"/>
    <n v="6.9"/>
    <n v="2221534"/>
    <n v="173"/>
    <n v="976599362"/>
    <n v="255991215"/>
    <n v="720608147"/>
    <x v="4"/>
  </r>
  <r>
    <x v="98"/>
    <x v="38"/>
    <s v="Rəngli"/>
    <x v="3"/>
    <s v="English"/>
    <x v="6"/>
    <s v="PG"/>
    <s v="Johnny Craig"/>
    <x v="333"/>
    <n v="76782"/>
    <n v="329220"/>
    <n v="24206"/>
    <n v="14453"/>
    <n v="6"/>
    <n v="2192338"/>
    <n v="105"/>
    <n v="249182527"/>
    <n v="339932625"/>
    <n v="-90750098"/>
    <x v="0"/>
  </r>
  <r>
    <x v="62"/>
    <x v="39"/>
    <s v="Ağ-qara"/>
    <x v="4"/>
    <s v="English"/>
    <x v="0"/>
    <s v="TV-MA"/>
    <s v="Ryan Nolan"/>
    <x v="487"/>
    <n v="59582"/>
    <n v="205830"/>
    <n v="26262"/>
    <n v="89819"/>
    <n v="4.5999999999999996"/>
    <n v="42804"/>
    <n v="176"/>
    <n v="42008764"/>
    <n v="53448768"/>
    <n v="-11440004"/>
    <x v="0"/>
  </r>
  <r>
    <x v="41"/>
    <x v="6"/>
    <s v="Ağ-qara"/>
    <x v="3"/>
    <s v="English"/>
    <x v="5"/>
    <s v="TV-MA"/>
    <s v="Matthew Cruise"/>
    <x v="39"/>
    <n v="34244"/>
    <n v="337289"/>
    <n v="44809"/>
    <n v="142696"/>
    <n v="5.4"/>
    <n v="206892"/>
    <n v="98"/>
    <n v="40787518"/>
    <n v="151210233"/>
    <n v="-110422715"/>
    <x v="3"/>
  </r>
  <r>
    <x v="203"/>
    <x v="9"/>
    <s v="Ağ-qara"/>
    <x v="7"/>
    <s v="French"/>
    <x v="4"/>
    <s v="G"/>
    <s v="Anne Robbie"/>
    <x v="491"/>
    <n v="7071"/>
    <n v="303450"/>
    <n v="5881"/>
    <n v="134863"/>
    <n v="3.7"/>
    <n v="654490"/>
    <n v="129"/>
    <n v="653387231"/>
    <n v="154385851"/>
    <n v="499001380"/>
    <x v="1"/>
  </r>
  <r>
    <x v="83"/>
    <x v="36"/>
    <s v="Rəngli"/>
    <x v="1"/>
    <s v="German"/>
    <x v="0"/>
    <s v="R"/>
    <s v="Leonardo Portman"/>
    <x v="25"/>
    <n v="30499"/>
    <n v="36918"/>
    <n v="9315"/>
    <n v="38924"/>
    <n v="5.8"/>
    <n v="628039"/>
    <n v="106"/>
    <n v="945444164"/>
    <n v="164282933"/>
    <n v="781161231"/>
    <x v="3"/>
  </r>
  <r>
    <x v="223"/>
    <x v="26"/>
    <s v="Rəngli"/>
    <x v="7"/>
    <s v="English"/>
    <x v="3"/>
    <s v="PG-13"/>
    <s v="Emma Washington"/>
    <x v="380"/>
    <n v="25106"/>
    <n v="228562"/>
    <n v="36533"/>
    <n v="113454"/>
    <n v="7.8"/>
    <n v="543809"/>
    <n v="175"/>
    <n v="12896451"/>
    <n v="166058987"/>
    <n v="-153162536"/>
    <x v="0"/>
  </r>
  <r>
    <x v="6"/>
    <x v="26"/>
    <s v="Rəngli"/>
    <x v="4"/>
    <s v="English"/>
    <x v="3"/>
    <s v="R"/>
    <s v="Robert Reeves"/>
    <x v="452"/>
    <n v="63580"/>
    <n v="228172"/>
    <n v="17237"/>
    <n v="58302"/>
    <n v="8.9"/>
    <n v="702061"/>
    <n v="138"/>
    <n v="146384293"/>
    <n v="176590025"/>
    <n v="-30205732"/>
    <x v="0"/>
  </r>
  <r>
    <x v="11"/>
    <x v="31"/>
    <s v="Rəngli"/>
    <x v="5"/>
    <s v="Turkish"/>
    <x v="1"/>
    <s v="PG"/>
    <s v="Anne Bale"/>
    <x v="65"/>
    <n v="6779"/>
    <n v="220092"/>
    <n v="15444"/>
    <n v="115913"/>
    <n v="7.7"/>
    <n v="118209"/>
    <n v="154"/>
    <n v="517720466"/>
    <n v="215998953"/>
    <n v="301721513"/>
    <x v="3"/>
  </r>
  <r>
    <x v="26"/>
    <x v="25"/>
    <s v="Rəngli"/>
    <x v="2"/>
    <s v="English"/>
    <x v="4"/>
    <s v="PG-13"/>
    <s v="Quentin McConaughey"/>
    <x v="65"/>
    <n v="72439"/>
    <n v="3988"/>
    <n v="23098"/>
    <n v="41720"/>
    <n v="4.4000000000000004"/>
    <n v="1736913"/>
    <n v="100"/>
    <n v="509672149"/>
    <n v="138001630"/>
    <n v="371670519"/>
    <x v="3"/>
  </r>
  <r>
    <x v="102"/>
    <x v="6"/>
    <s v="Rəngli"/>
    <x v="3"/>
    <s v="English"/>
    <x v="6"/>
    <s v="TV-MA"/>
    <s v="Brad Robbie"/>
    <x v="94"/>
    <n v="7973"/>
    <n v="54288"/>
    <n v="13765"/>
    <n v="48851"/>
    <n v="6.8"/>
    <n v="157084"/>
    <n v="137"/>
    <n v="622823636"/>
    <n v="48327509"/>
    <n v="574496127"/>
    <x v="3"/>
  </r>
  <r>
    <x v="118"/>
    <x v="33"/>
    <s v="Rəngli"/>
    <x v="3"/>
    <s v="English"/>
    <x v="1"/>
    <s v="G"/>
    <s v="Denzel Theron"/>
    <x v="148"/>
    <n v="77647"/>
    <n v="190957"/>
    <n v="6083"/>
    <n v="63663"/>
    <n v="5.5"/>
    <n v="488747"/>
    <n v="147"/>
    <n v="12575068"/>
    <n v="132440165"/>
    <n v="-119865097"/>
    <x v="4"/>
  </r>
  <r>
    <x v="28"/>
    <x v="17"/>
    <s v="Rəngli"/>
    <x v="6"/>
    <s v="English"/>
    <x v="5"/>
    <s v="R"/>
    <s v="Christopher Robbie"/>
    <x v="231"/>
    <n v="19533"/>
    <n v="40120"/>
    <n v="2830"/>
    <n v="50015"/>
    <n v="6.5"/>
    <n v="1726191"/>
    <n v="98"/>
    <n v="667606705"/>
    <n v="82836194"/>
    <n v="584770511"/>
    <x v="1"/>
  </r>
  <r>
    <x v="151"/>
    <x v="29"/>
    <s v="Rəngli"/>
    <x v="1"/>
    <s v="English"/>
    <x v="2"/>
    <s v="PG"/>
    <s v="Hugh Jackman"/>
    <x v="298"/>
    <n v="79631"/>
    <n v="87942"/>
    <n v="872"/>
    <n v="108754"/>
    <n v="4.0999999999999996"/>
    <n v="1285868"/>
    <n v="103"/>
    <n v="203521087"/>
    <n v="108928963"/>
    <n v="94592124"/>
    <x v="1"/>
  </r>
  <r>
    <x v="7"/>
    <x v="5"/>
    <s v="Rəngli"/>
    <x v="0"/>
    <s v="Spanish"/>
    <x v="4"/>
    <s v="G"/>
    <s v="Ryan Hathaway"/>
    <x v="381"/>
    <n v="30088"/>
    <n v="234418"/>
    <n v="2874"/>
    <n v="29105"/>
    <n v="5"/>
    <n v="1957945"/>
    <n v="120"/>
    <n v="784156270"/>
    <n v="217527034"/>
    <n v="566629236"/>
    <x v="2"/>
  </r>
  <r>
    <x v="14"/>
    <x v="12"/>
    <s v="Rəngli"/>
    <x v="2"/>
    <s v="French"/>
    <x v="2"/>
    <s v="PG"/>
    <s v="Scarlett Washington"/>
    <x v="233"/>
    <n v="39515"/>
    <n v="11264"/>
    <n v="34192"/>
    <n v="69289"/>
    <n v="4.5"/>
    <n v="1921445"/>
    <n v="96"/>
    <n v="483283547"/>
    <n v="205996071"/>
    <n v="277287476"/>
    <x v="1"/>
  </r>
  <r>
    <x v="44"/>
    <x v="37"/>
    <s v="Rəngli"/>
    <x v="6"/>
    <s v="English"/>
    <x v="1"/>
    <s v="PG"/>
    <s v="Tom McConaughey"/>
    <x v="47"/>
    <n v="6405"/>
    <n v="233058"/>
    <n v="47484"/>
    <n v="109811"/>
    <n v="6.3"/>
    <n v="1137203"/>
    <n v="149"/>
    <n v="256586101"/>
    <n v="231840355"/>
    <n v="24745746"/>
    <x v="4"/>
  </r>
  <r>
    <x v="196"/>
    <x v="18"/>
    <s v="Rəngli"/>
    <x v="3"/>
    <s v="English"/>
    <x v="3"/>
    <s v="G"/>
    <s v="Hugh Murphy"/>
    <x v="110"/>
    <n v="44913"/>
    <n v="298407"/>
    <n v="37455"/>
    <n v="54164"/>
    <n v="7.3"/>
    <n v="485681"/>
    <n v="106"/>
    <n v="547857844"/>
    <n v="289356093"/>
    <n v="258501751"/>
    <x v="1"/>
  </r>
  <r>
    <x v="78"/>
    <x v="1"/>
    <s v="Rəngli"/>
    <x v="3"/>
    <s v="Turkish"/>
    <x v="6"/>
    <s v="PG"/>
    <s v="Hugh DiCaprio"/>
    <x v="474"/>
    <n v="72102"/>
    <n v="137274"/>
    <n v="42731"/>
    <n v="52799"/>
    <n v="6.4"/>
    <n v="1506879"/>
    <n v="98"/>
    <n v="66844636"/>
    <n v="319963485"/>
    <n v="-253118849"/>
    <x v="1"/>
  </r>
  <r>
    <x v="191"/>
    <x v="30"/>
    <s v="Rəngli"/>
    <x v="4"/>
    <s v="English"/>
    <x v="1"/>
    <s v="TV-MA"/>
    <s v="Will Downey"/>
    <x v="281"/>
    <n v="5781"/>
    <n v="286727"/>
    <n v="17772"/>
    <n v="37801"/>
    <n v="4.7"/>
    <n v="2211688"/>
    <n v="162"/>
    <n v="78296819"/>
    <n v="2164148"/>
    <n v="76132671"/>
    <x v="4"/>
  </r>
  <r>
    <x v="220"/>
    <x v="34"/>
    <s v="Rəngli"/>
    <x v="3"/>
    <s v="English"/>
    <x v="2"/>
    <s v="PG"/>
    <s v="Scarlett Robbie"/>
    <x v="131"/>
    <n v="56409"/>
    <n v="13198"/>
    <n v="29835"/>
    <n v="6035"/>
    <n v="3.8"/>
    <n v="220323"/>
    <n v="179"/>
    <n v="1063416497"/>
    <n v="191020776"/>
    <n v="872395721"/>
    <x v="1"/>
  </r>
  <r>
    <x v="99"/>
    <x v="20"/>
    <s v="Rəngli"/>
    <x v="0"/>
    <s v="French"/>
    <x v="3"/>
    <s v="PG"/>
    <s v="Charlize Craig"/>
    <x v="294"/>
    <n v="30254"/>
    <n v="257086"/>
    <n v="45387"/>
    <n v="53595"/>
    <n v="5.6"/>
    <n v="857868"/>
    <n v="170"/>
    <n v="610810297"/>
    <n v="90396232"/>
    <n v="520414065"/>
    <x v="3"/>
  </r>
  <r>
    <x v="25"/>
    <x v="39"/>
    <s v="Rəngli"/>
    <x v="2"/>
    <s v="English"/>
    <x v="2"/>
    <s v="G"/>
    <s v="Tom Cruise"/>
    <x v="47"/>
    <n v="34895"/>
    <n v="311947"/>
    <n v="35610"/>
    <n v="127292"/>
    <n v="6.4"/>
    <n v="1369990"/>
    <n v="135"/>
    <n v="1095358083"/>
    <n v="83856533"/>
    <n v="1011501550"/>
    <x v="0"/>
  </r>
  <r>
    <x v="26"/>
    <x v="32"/>
    <s v="Rəngli"/>
    <x v="7"/>
    <s v="Azerbaijani"/>
    <x v="1"/>
    <s v="PG"/>
    <s v="Leonardo Downey"/>
    <x v="498"/>
    <n v="2649"/>
    <n v="99943"/>
    <n v="10291"/>
    <n v="50757"/>
    <n v="4.4000000000000004"/>
    <n v="908818"/>
    <n v="97"/>
    <n v="596810220"/>
    <n v="222001450"/>
    <n v="374808770"/>
    <x v="0"/>
  </r>
  <r>
    <x v="26"/>
    <x v="13"/>
    <s v="Rəngli"/>
    <x v="2"/>
    <s v="German"/>
    <x v="5"/>
    <s v="TV-MA"/>
    <s v="Hugh Murphy"/>
    <x v="118"/>
    <n v="77550"/>
    <n v="65711"/>
    <n v="25658"/>
    <n v="118179"/>
    <n v="5.8"/>
    <n v="1322941"/>
    <n v="88"/>
    <n v="361424572"/>
    <n v="335595436"/>
    <n v="25829136"/>
    <x v="1"/>
  </r>
  <r>
    <x v="130"/>
    <x v="27"/>
    <s v="Rəngli"/>
    <x v="7"/>
    <s v="Azerbaijani"/>
    <x v="6"/>
    <s v="G"/>
    <s v="Hugh Pitt"/>
    <x v="405"/>
    <n v="76236"/>
    <n v="165263"/>
    <n v="19542"/>
    <n v="75176"/>
    <n v="6.8"/>
    <n v="1345208"/>
    <n v="124"/>
    <n v="376161898"/>
    <n v="302596503"/>
    <n v="73565395"/>
    <x v="0"/>
  </r>
  <r>
    <x v="102"/>
    <x v="29"/>
    <s v="Rəngli"/>
    <x v="2"/>
    <s v="German"/>
    <x v="1"/>
    <s v="PG"/>
    <s v="Brad Craig"/>
    <x v="274"/>
    <n v="39569"/>
    <n v="327040"/>
    <n v="43995"/>
    <n v="117181"/>
    <n v="6.9"/>
    <n v="1144537"/>
    <n v="192"/>
    <n v="282383240"/>
    <n v="262310186"/>
    <n v="20073054"/>
    <x v="1"/>
  </r>
  <r>
    <x v="83"/>
    <x v="26"/>
    <s v="Rəngli"/>
    <x v="4"/>
    <s v="English"/>
    <x v="0"/>
    <s v="TV-MA"/>
    <s v="Christopher Smith"/>
    <x v="330"/>
    <n v="35029"/>
    <n v="76793"/>
    <n v="16255"/>
    <n v="123642"/>
    <n v="3.6"/>
    <n v="235734"/>
    <n v="173"/>
    <n v="608816703"/>
    <n v="189727033"/>
    <n v="419089670"/>
    <x v="0"/>
  </r>
  <r>
    <x v="72"/>
    <x v="29"/>
    <s v="Rəngli"/>
    <x v="2"/>
    <s v="Spanish"/>
    <x v="5"/>
    <s v="R"/>
    <s v="Ryan Lawrence"/>
    <x v="517"/>
    <n v="68701"/>
    <n v="35632"/>
    <n v="35847"/>
    <n v="4599"/>
    <n v="8.9"/>
    <n v="201902"/>
    <n v="189"/>
    <n v="44571767"/>
    <n v="175195497"/>
    <n v="-130623730"/>
    <x v="1"/>
  </r>
  <r>
    <x v="187"/>
    <x v="19"/>
    <s v="Ağ-qara"/>
    <x v="7"/>
    <s v="English"/>
    <x v="0"/>
    <s v="R"/>
    <s v="Denzel Portman"/>
    <x v="300"/>
    <n v="22940"/>
    <n v="17661"/>
    <n v="6921"/>
    <n v="37157"/>
    <n v="4.5"/>
    <n v="1251207"/>
    <n v="123"/>
    <n v="297675656"/>
    <n v="329930428"/>
    <n v="-32254772"/>
    <x v="0"/>
  </r>
  <r>
    <x v="202"/>
    <x v="30"/>
    <s v="Rəngli"/>
    <x v="1"/>
    <s v="English"/>
    <x v="1"/>
    <s v="R"/>
    <s v="Brad Downey"/>
    <x v="502"/>
    <n v="37079"/>
    <n v="153755"/>
    <n v="30318"/>
    <n v="55880"/>
    <n v="7.4"/>
    <n v="1788918"/>
    <n v="149"/>
    <n v="418223883"/>
    <n v="315969011"/>
    <n v="102254872"/>
    <x v="4"/>
  </r>
  <r>
    <x v="15"/>
    <x v="17"/>
    <s v="Rəngli"/>
    <x v="4"/>
    <s v="German"/>
    <x v="5"/>
    <s v="TV-MA"/>
    <s v="Denzel Tarantino"/>
    <x v="515"/>
    <n v="78360"/>
    <n v="53102"/>
    <n v="36685"/>
    <n v="7814"/>
    <n v="5.7"/>
    <n v="553449"/>
    <n v="168"/>
    <n v="272848381"/>
    <n v="324872635"/>
    <n v="-52024254"/>
    <x v="1"/>
  </r>
  <r>
    <x v="2"/>
    <x v="1"/>
    <s v="Rəngli"/>
    <x v="6"/>
    <s v="Turkish"/>
    <x v="0"/>
    <s v="PG-13"/>
    <s v="Matthew Gosling"/>
    <x v="328"/>
    <n v="54781"/>
    <n v="44416"/>
    <n v="26122"/>
    <n v="93455"/>
    <n v="9.1999999999999993"/>
    <n v="780005"/>
    <n v="97"/>
    <n v="856982576"/>
    <n v="203040171"/>
    <n v="653942405"/>
    <x v="1"/>
  </r>
  <r>
    <x v="144"/>
    <x v="33"/>
    <s v="Rəngli"/>
    <x v="5"/>
    <s v="English"/>
    <x v="3"/>
    <s v="TV-MA"/>
    <s v="Cillian Robbie"/>
    <x v="247"/>
    <n v="48100"/>
    <n v="220223"/>
    <n v="1733"/>
    <n v="38901"/>
    <n v="9.3000000000000007"/>
    <n v="2211623"/>
    <n v="122"/>
    <n v="945426702"/>
    <n v="263759403"/>
    <n v="681667299"/>
    <x v="4"/>
  </r>
  <r>
    <x v="174"/>
    <x v="17"/>
    <s v="Rəngli"/>
    <x v="5"/>
    <s v="English"/>
    <x v="4"/>
    <s v="TV-MA"/>
    <s v="Christian Hathaway"/>
    <x v="418"/>
    <n v="26924"/>
    <n v="82032"/>
    <n v="15890"/>
    <n v="69497"/>
    <n v="4.7"/>
    <n v="1527580"/>
    <n v="165"/>
    <n v="777647825"/>
    <n v="75917334"/>
    <n v="701730491"/>
    <x v="1"/>
  </r>
  <r>
    <x v="161"/>
    <x v="21"/>
    <s v="Rəngli"/>
    <x v="3"/>
    <s v="English"/>
    <x v="3"/>
    <s v="PG"/>
    <s v="Christopher Smith"/>
    <x v="502"/>
    <n v="65624"/>
    <n v="127323"/>
    <n v="24302"/>
    <n v="127318"/>
    <n v="8.6999999999999993"/>
    <n v="1683353"/>
    <n v="127"/>
    <n v="206100461"/>
    <n v="125409505"/>
    <n v="80690956"/>
    <x v="0"/>
  </r>
  <r>
    <x v="167"/>
    <x v="17"/>
    <s v="Rəngli"/>
    <x v="6"/>
    <s v="English"/>
    <x v="2"/>
    <s v="PG-13"/>
    <s v="Christian Depp"/>
    <x v="464"/>
    <n v="50746"/>
    <n v="265114"/>
    <n v="4763"/>
    <n v="30739"/>
    <n v="3.9"/>
    <n v="2277309"/>
    <n v="128"/>
    <n v="476342903"/>
    <n v="294534136"/>
    <n v="181808767"/>
    <x v="1"/>
  </r>
  <r>
    <x v="142"/>
    <x v="0"/>
    <s v="Rəngli"/>
    <x v="7"/>
    <s v="Turkish"/>
    <x v="4"/>
    <s v="PG-13"/>
    <s v="Charlize Lawrence"/>
    <x v="123"/>
    <n v="54571"/>
    <n v="228552"/>
    <n v="39643"/>
    <n v="92527"/>
    <n v="7.3"/>
    <n v="2225392"/>
    <n v="165"/>
    <n v="178184832"/>
    <n v="231280503"/>
    <n v="-53095671"/>
    <x v="0"/>
  </r>
  <r>
    <x v="189"/>
    <x v="27"/>
    <s v="Rəngli"/>
    <x v="6"/>
    <s v="Spanish"/>
    <x v="5"/>
    <s v="G"/>
    <s v="Keanu Pitt"/>
    <x v="217"/>
    <n v="43752"/>
    <n v="118925"/>
    <n v="36471"/>
    <n v="144494"/>
    <n v="4.5999999999999996"/>
    <n v="1165725"/>
    <n v="146"/>
    <n v="9733346"/>
    <n v="71955791"/>
    <n v="-62222445"/>
    <x v="0"/>
  </r>
  <r>
    <x v="204"/>
    <x v="7"/>
    <s v="Rəngli"/>
    <x v="7"/>
    <s v="English"/>
    <x v="2"/>
    <s v="PG-13"/>
    <s v="Matthew Murphy"/>
    <x v="3"/>
    <n v="44865"/>
    <n v="295287"/>
    <n v="4750"/>
    <n v="10060"/>
    <n v="8.9"/>
    <n v="33830"/>
    <n v="157"/>
    <n v="878073913"/>
    <n v="46239418"/>
    <n v="831834495"/>
    <x v="1"/>
  </r>
  <r>
    <x v="112"/>
    <x v="23"/>
    <s v="Rəngli"/>
    <x v="2"/>
    <s v="English"/>
    <x v="5"/>
    <s v="G"/>
    <s v="Margot Smith"/>
    <x v="291"/>
    <n v="32926"/>
    <n v="162897"/>
    <n v="3460"/>
    <n v="139865"/>
    <n v="8.4"/>
    <n v="230859"/>
    <n v="152"/>
    <n v="1072580903"/>
    <n v="263887605"/>
    <n v="808693298"/>
    <x v="3"/>
  </r>
  <r>
    <x v="184"/>
    <x v="8"/>
    <s v="Rəngli"/>
    <x v="3"/>
    <s v="French"/>
    <x v="2"/>
    <s v="TV-MA"/>
    <s v="Ryan Downey"/>
    <x v="376"/>
    <n v="62067"/>
    <n v="270504"/>
    <n v="30919"/>
    <n v="128905"/>
    <n v="7.2"/>
    <n v="701199"/>
    <n v="172"/>
    <n v="292788417"/>
    <n v="140350303"/>
    <n v="152438114"/>
    <x v="3"/>
  </r>
  <r>
    <x v="168"/>
    <x v="11"/>
    <s v="Rəngli"/>
    <x v="4"/>
    <s v="English"/>
    <x v="4"/>
    <s v="PG-13"/>
    <s v="Robert Downey"/>
    <x v="307"/>
    <n v="46667"/>
    <n v="322285"/>
    <n v="1601"/>
    <n v="113215"/>
    <n v="3.9"/>
    <n v="1805772"/>
    <n v="159"/>
    <n v="668854043"/>
    <n v="142987809"/>
    <n v="525866234"/>
    <x v="3"/>
  </r>
  <r>
    <x v="78"/>
    <x v="0"/>
    <s v="Ağ-qara"/>
    <x v="0"/>
    <s v="French"/>
    <x v="6"/>
    <s v="G"/>
    <s v="Denzel Depp"/>
    <x v="326"/>
    <n v="49353"/>
    <n v="286694"/>
    <n v="5783"/>
    <n v="136628"/>
    <n v="6.2"/>
    <n v="2310705"/>
    <n v="159"/>
    <n v="583141707"/>
    <n v="92967591"/>
    <n v="490174116"/>
    <x v="0"/>
  </r>
  <r>
    <x v="54"/>
    <x v="36"/>
    <s v="Rəngli"/>
    <x v="5"/>
    <s v="Azerbaijani"/>
    <x v="6"/>
    <s v="PG-13"/>
    <s v="Brad Hathaway"/>
    <x v="26"/>
    <n v="47704"/>
    <n v="260165"/>
    <n v="7177"/>
    <n v="37464"/>
    <n v="3.7"/>
    <n v="1905704"/>
    <n v="173"/>
    <n v="953045400"/>
    <n v="283181464"/>
    <n v="669863936"/>
    <x v="3"/>
  </r>
  <r>
    <x v="31"/>
    <x v="27"/>
    <s v="Rəngli"/>
    <x v="7"/>
    <s v="English"/>
    <x v="6"/>
    <s v="R"/>
    <s v="Cillian Gosling"/>
    <x v="104"/>
    <n v="29828"/>
    <n v="250102"/>
    <n v="46751"/>
    <n v="77222"/>
    <n v="8.6"/>
    <n v="563104"/>
    <n v="146"/>
    <n v="442167506"/>
    <n v="279034597"/>
    <n v="163132909"/>
    <x v="0"/>
  </r>
  <r>
    <x v="74"/>
    <x v="27"/>
    <s v="Rəngli"/>
    <x v="1"/>
    <s v="English"/>
    <x v="2"/>
    <s v="PG-13"/>
    <s v="Christian Jackman"/>
    <x v="487"/>
    <n v="66068"/>
    <n v="301519"/>
    <n v="32604"/>
    <n v="137899"/>
    <n v="9.1"/>
    <n v="2268200"/>
    <n v="125"/>
    <n v="236838402"/>
    <n v="178999087"/>
    <n v="57839315"/>
    <x v="0"/>
  </r>
  <r>
    <x v="74"/>
    <x v="24"/>
    <s v="Rəngli"/>
    <x v="5"/>
    <s v="Azerbaijani"/>
    <x v="1"/>
    <s v="G"/>
    <s v="Will Reeves"/>
    <x v="519"/>
    <n v="34066"/>
    <n v="66868"/>
    <n v="22926"/>
    <n v="85139"/>
    <n v="9.5"/>
    <n v="1125820"/>
    <n v="157"/>
    <n v="1155936716"/>
    <n v="235535681"/>
    <n v="920401035"/>
    <x v="2"/>
  </r>
  <r>
    <x v="150"/>
    <x v="13"/>
    <s v="Rəngli"/>
    <x v="4"/>
    <s v="Azerbaijani"/>
    <x v="6"/>
    <s v="PG-13"/>
    <s v="Emma DiCaprio"/>
    <x v="61"/>
    <n v="45556"/>
    <n v="104294"/>
    <n v="3465"/>
    <n v="3061"/>
    <n v="7.7"/>
    <n v="336756"/>
    <n v="188"/>
    <n v="641789870"/>
    <n v="348786182"/>
    <n v="293003688"/>
    <x v="1"/>
  </r>
  <r>
    <x v="53"/>
    <x v="15"/>
    <s v="Rəngli"/>
    <x v="3"/>
    <s v="Spanish"/>
    <x v="2"/>
    <s v="G"/>
    <s v="Tom Theron"/>
    <x v="216"/>
    <n v="56505"/>
    <n v="149075"/>
    <n v="7609"/>
    <n v="128288"/>
    <n v="3.6"/>
    <n v="139491"/>
    <n v="146"/>
    <n v="446745929"/>
    <n v="196402473"/>
    <n v="250343456"/>
    <x v="2"/>
  </r>
  <r>
    <x v="193"/>
    <x v="8"/>
    <s v="Ağ-qara"/>
    <x v="0"/>
    <s v="French"/>
    <x v="5"/>
    <s v="TV-MA"/>
    <s v="Jennifer Cruise"/>
    <x v="173"/>
    <n v="17499"/>
    <n v="111905"/>
    <n v="41912"/>
    <n v="113227"/>
    <n v="5.5"/>
    <n v="2312999"/>
    <n v="190"/>
    <n v="629037633"/>
    <n v="114840102"/>
    <n v="514197531"/>
    <x v="3"/>
  </r>
  <r>
    <x v="68"/>
    <x v="27"/>
    <s v="Rəngli"/>
    <x v="2"/>
    <s v="English"/>
    <x v="4"/>
    <s v="G"/>
    <s v="Quentin Hathaway"/>
    <x v="108"/>
    <n v="7612"/>
    <n v="272055"/>
    <n v="27927"/>
    <n v="20541"/>
    <n v="6.2"/>
    <n v="1941769"/>
    <n v="178"/>
    <n v="142293150"/>
    <n v="318041628"/>
    <n v="-175748478"/>
    <x v="0"/>
  </r>
  <r>
    <x v="66"/>
    <x v="33"/>
    <s v="Rəngli"/>
    <x v="4"/>
    <s v="English"/>
    <x v="5"/>
    <s v="PG-13"/>
    <s v="Scarlett Downey"/>
    <x v="78"/>
    <n v="77185"/>
    <n v="79744"/>
    <n v="29992"/>
    <n v="147204"/>
    <n v="5.0999999999999996"/>
    <n v="1884559"/>
    <n v="103"/>
    <n v="467326206"/>
    <n v="330375369"/>
    <n v="136950837"/>
    <x v="4"/>
  </r>
  <r>
    <x v="61"/>
    <x v="36"/>
    <s v="Rəngli"/>
    <x v="6"/>
    <s v="English"/>
    <x v="2"/>
    <s v="G"/>
    <s v="Denzel Jackman"/>
    <x v="136"/>
    <n v="8212"/>
    <n v="89873"/>
    <n v="19721"/>
    <n v="104433"/>
    <n v="8.6999999999999993"/>
    <n v="2470645"/>
    <n v="192"/>
    <n v="1104521738"/>
    <n v="3452187"/>
    <n v="1101069551"/>
    <x v="3"/>
  </r>
  <r>
    <x v="122"/>
    <x v="24"/>
    <s v="Ağ-qara"/>
    <x v="7"/>
    <s v="English"/>
    <x v="6"/>
    <s v="R"/>
    <s v="Anne Craig"/>
    <x v="103"/>
    <n v="15950"/>
    <n v="168205"/>
    <n v="1906"/>
    <n v="111503"/>
    <n v="6.3"/>
    <n v="982886"/>
    <n v="110"/>
    <n v="836568318"/>
    <n v="3994073"/>
    <n v="832574245"/>
    <x v="2"/>
  </r>
  <r>
    <x v="34"/>
    <x v="27"/>
    <s v="Rəngli"/>
    <x v="2"/>
    <s v="English"/>
    <x v="2"/>
    <s v="PG-13"/>
    <s v="Johnny Washington"/>
    <x v="476"/>
    <n v="31884"/>
    <n v="335147"/>
    <n v="18077"/>
    <n v="78731"/>
    <n v="6.7"/>
    <n v="1053697"/>
    <n v="185"/>
    <n v="377753047"/>
    <n v="153623430"/>
    <n v="224129617"/>
    <x v="0"/>
  </r>
  <r>
    <x v="111"/>
    <x v="31"/>
    <s v="Rəngli"/>
    <x v="4"/>
    <s v="English"/>
    <x v="0"/>
    <s v="PG-13"/>
    <s v="Will DiCaprio"/>
    <x v="281"/>
    <n v="50453"/>
    <n v="169889"/>
    <n v="20883"/>
    <n v="96638"/>
    <n v="8.6"/>
    <n v="1205102"/>
    <n v="181"/>
    <n v="1151779599"/>
    <n v="97941012"/>
    <n v="1053838587"/>
    <x v="3"/>
  </r>
  <r>
    <x v="24"/>
    <x v="25"/>
    <s v="Rəngli"/>
    <x v="5"/>
    <s v="English"/>
    <x v="3"/>
    <s v="R"/>
    <s v="Anne Washington"/>
    <x v="33"/>
    <n v="4001"/>
    <n v="219846"/>
    <n v="13670"/>
    <n v="21789"/>
    <n v="8.1"/>
    <n v="452760"/>
    <n v="103"/>
    <n v="534984615"/>
    <n v="211229057"/>
    <n v="323755558"/>
    <x v="3"/>
  </r>
  <r>
    <x v="221"/>
    <x v="23"/>
    <s v="Rəngli"/>
    <x v="5"/>
    <s v="English"/>
    <x v="0"/>
    <s v="TV-MA"/>
    <s v="Quentin Downey"/>
    <x v="6"/>
    <n v="52609"/>
    <n v="14257"/>
    <n v="15688"/>
    <n v="51569"/>
    <n v="7.6"/>
    <n v="978989"/>
    <n v="131"/>
    <n v="132847696"/>
    <n v="322871109"/>
    <n v="-190023413"/>
    <x v="3"/>
  </r>
  <r>
    <x v="31"/>
    <x v="30"/>
    <s v="Rəngli"/>
    <x v="4"/>
    <s v="Spanish"/>
    <x v="2"/>
    <s v="R"/>
    <s v="Natalie Craig"/>
    <x v="111"/>
    <n v="9193"/>
    <n v="40634"/>
    <n v="33311"/>
    <n v="94792"/>
    <n v="9.4"/>
    <n v="387209"/>
    <n v="103"/>
    <n v="416546417"/>
    <n v="283510165"/>
    <n v="133036252"/>
    <x v="4"/>
  </r>
  <r>
    <x v="92"/>
    <x v="34"/>
    <s v="Rəngli"/>
    <x v="3"/>
    <s v="English"/>
    <x v="4"/>
    <s v="PG-13"/>
    <s v="Johnny Hathaway"/>
    <x v="246"/>
    <n v="38944"/>
    <n v="302328"/>
    <n v="32542"/>
    <n v="130611"/>
    <n v="7.4"/>
    <n v="2001797"/>
    <n v="147"/>
    <n v="321394529"/>
    <n v="279036968"/>
    <n v="42357561"/>
    <x v="1"/>
  </r>
  <r>
    <x v="183"/>
    <x v="35"/>
    <s v="Rəngli"/>
    <x v="6"/>
    <s v="Azerbaijani"/>
    <x v="0"/>
    <s v="PG-13"/>
    <s v="Leonardo Washington"/>
    <x v="7"/>
    <n v="20354"/>
    <n v="140839"/>
    <n v="48310"/>
    <n v="30371"/>
    <n v="7.3"/>
    <n v="501175"/>
    <n v="173"/>
    <n v="236066305"/>
    <n v="275126395"/>
    <n v="-39060090"/>
    <x v="0"/>
  </r>
  <r>
    <x v="175"/>
    <x v="8"/>
    <s v="Rəngli"/>
    <x v="1"/>
    <s v="English"/>
    <x v="5"/>
    <s v="PG-13"/>
    <s v="Ryan Smith"/>
    <x v="374"/>
    <n v="54202"/>
    <n v="116668"/>
    <n v="44504"/>
    <n v="48001"/>
    <n v="8.3000000000000007"/>
    <n v="2272527"/>
    <n v="111"/>
    <n v="20558162"/>
    <n v="349135146"/>
    <n v="-328576984"/>
    <x v="3"/>
  </r>
  <r>
    <x v="23"/>
    <x v="14"/>
    <s v="Rəngli"/>
    <x v="4"/>
    <s v="English"/>
    <x v="0"/>
    <s v="PG"/>
    <s v="Tom Theron"/>
    <x v="456"/>
    <n v="32390"/>
    <n v="294028"/>
    <n v="38582"/>
    <n v="67110"/>
    <n v="8.5"/>
    <n v="880418"/>
    <n v="172"/>
    <n v="199612395"/>
    <n v="266245983"/>
    <n v="-66633588"/>
    <x v="1"/>
  </r>
  <r>
    <x v="156"/>
    <x v="30"/>
    <s v="Rəngli"/>
    <x v="3"/>
    <s v="Azerbaijani"/>
    <x v="5"/>
    <s v="PG-13"/>
    <s v="Ryan Depp"/>
    <x v="471"/>
    <n v="49375"/>
    <n v="349715"/>
    <n v="32454"/>
    <n v="121583"/>
    <n v="6.3"/>
    <n v="935124"/>
    <n v="125"/>
    <n v="541762361"/>
    <n v="284937887"/>
    <n v="256824474"/>
    <x v="4"/>
  </r>
  <r>
    <x v="76"/>
    <x v="36"/>
    <s v="Rəngli"/>
    <x v="4"/>
    <s v="German"/>
    <x v="2"/>
    <s v="R"/>
    <s v="Matthew Pitt"/>
    <x v="366"/>
    <n v="46089"/>
    <n v="270278"/>
    <n v="40421"/>
    <n v="55916"/>
    <n v="4.8"/>
    <n v="179764"/>
    <n v="182"/>
    <n v="1165672759"/>
    <n v="155479969"/>
    <n v="1010192790"/>
    <x v="3"/>
  </r>
  <r>
    <x v="49"/>
    <x v="18"/>
    <s v="Rəngli"/>
    <x v="4"/>
    <s v="English"/>
    <x v="6"/>
    <s v="TV-MA"/>
    <s v="Anne Nolan"/>
    <x v="143"/>
    <n v="25329"/>
    <n v="192756"/>
    <n v="31766"/>
    <n v="663"/>
    <n v="7.5"/>
    <n v="2197729"/>
    <n v="166"/>
    <n v="837525564"/>
    <n v="341689262"/>
    <n v="495836302"/>
    <x v="1"/>
  </r>
  <r>
    <x v="8"/>
    <x v="13"/>
    <s v="Rəngli"/>
    <x v="7"/>
    <s v="Azerbaijani"/>
    <x v="1"/>
    <s v="R"/>
    <s v="Quentin Cruise"/>
    <x v="256"/>
    <n v="56347"/>
    <n v="331745"/>
    <n v="37016"/>
    <n v="72396"/>
    <n v="5.8"/>
    <n v="2160903"/>
    <n v="96"/>
    <n v="592213592"/>
    <n v="97045736"/>
    <n v="495167856"/>
    <x v="1"/>
  </r>
  <r>
    <x v="55"/>
    <x v="5"/>
    <s v="Rəngli"/>
    <x v="7"/>
    <s v="English"/>
    <x v="3"/>
    <s v="PG"/>
    <s v="Christian Gosling"/>
    <x v="258"/>
    <n v="15742"/>
    <n v="24309"/>
    <n v="38068"/>
    <n v="65588"/>
    <n v="7.3"/>
    <n v="1474028"/>
    <n v="141"/>
    <n v="135849031"/>
    <n v="35005425"/>
    <n v="100843606"/>
    <x v="2"/>
  </r>
  <r>
    <x v="189"/>
    <x v="1"/>
    <s v="Rəngli"/>
    <x v="1"/>
    <s v="English"/>
    <x v="1"/>
    <s v="TV-MA"/>
    <s v="Scarlett Craig"/>
    <x v="320"/>
    <n v="52885"/>
    <n v="21171"/>
    <n v="2123"/>
    <n v="135021"/>
    <n v="6.2"/>
    <n v="1663357"/>
    <n v="88"/>
    <n v="953822153"/>
    <n v="291974980"/>
    <n v="661847173"/>
    <x v="1"/>
  </r>
  <r>
    <x v="129"/>
    <x v="3"/>
    <s v="Rəngli"/>
    <x v="2"/>
    <s v="German"/>
    <x v="1"/>
    <s v="TV-MA"/>
    <s v="Hugh Tarantino"/>
    <x v="89"/>
    <n v="15547"/>
    <n v="120168"/>
    <n v="9555"/>
    <n v="67867"/>
    <n v="4.5999999999999996"/>
    <n v="914363"/>
    <n v="98"/>
    <n v="287159781"/>
    <n v="88257872"/>
    <n v="198901909"/>
    <x v="2"/>
  </r>
  <r>
    <x v="120"/>
    <x v="4"/>
    <s v="Rəngli"/>
    <x v="4"/>
    <s v="English"/>
    <x v="4"/>
    <s v="G"/>
    <s v="Christian Depp"/>
    <x v="507"/>
    <n v="7870"/>
    <n v="123820"/>
    <n v="20727"/>
    <n v="112870"/>
    <n v="3.8"/>
    <n v="1673941"/>
    <n v="188"/>
    <n v="286512314"/>
    <n v="54189676"/>
    <n v="232322638"/>
    <x v="0"/>
  </r>
  <r>
    <x v="156"/>
    <x v="11"/>
    <s v="Rəngli"/>
    <x v="5"/>
    <s v="Spanish"/>
    <x v="3"/>
    <s v="TV-MA"/>
    <s v="Charlize Cruise"/>
    <x v="24"/>
    <n v="7569"/>
    <n v="248549"/>
    <n v="1140"/>
    <n v="14687"/>
    <n v="5.5"/>
    <n v="2311106"/>
    <n v="108"/>
    <n v="35747751"/>
    <n v="280041469"/>
    <n v="-244293718"/>
    <x v="3"/>
  </r>
  <r>
    <x v="100"/>
    <x v="25"/>
    <s v="Ağ-qara"/>
    <x v="2"/>
    <s v="English"/>
    <x v="6"/>
    <s v="TV-MA"/>
    <s v="Natalie Robbie"/>
    <x v="420"/>
    <n v="37180"/>
    <n v="308774"/>
    <n v="27848"/>
    <n v="37674"/>
    <n v="4.8"/>
    <n v="681375"/>
    <n v="165"/>
    <n v="916442788"/>
    <n v="76820600"/>
    <n v="839622188"/>
    <x v="3"/>
  </r>
  <r>
    <x v="119"/>
    <x v="6"/>
    <s v="Rəngli"/>
    <x v="0"/>
    <s v="English"/>
    <x v="0"/>
    <s v="PG"/>
    <s v="Johnny Reeves"/>
    <x v="239"/>
    <n v="61466"/>
    <n v="130447"/>
    <n v="18950"/>
    <n v="130144"/>
    <n v="7.8"/>
    <n v="859588"/>
    <n v="135"/>
    <n v="270247796"/>
    <n v="181243255"/>
    <n v="89004541"/>
    <x v="3"/>
  </r>
  <r>
    <x v="47"/>
    <x v="6"/>
    <s v="Rəngli"/>
    <x v="1"/>
    <s v="Azerbaijani"/>
    <x v="2"/>
    <s v="R"/>
    <s v="Denzel Lawrence"/>
    <x v="30"/>
    <n v="53689"/>
    <n v="175583"/>
    <n v="24102"/>
    <n v="94628"/>
    <n v="5.4"/>
    <n v="1709691"/>
    <n v="183"/>
    <n v="56543884"/>
    <n v="136117942"/>
    <n v="-79574058"/>
    <x v="3"/>
  </r>
  <r>
    <x v="21"/>
    <x v="11"/>
    <s v="Rəngli"/>
    <x v="2"/>
    <s v="English"/>
    <x v="5"/>
    <s v="R"/>
    <s v="Emma Cruise"/>
    <x v="471"/>
    <n v="15149"/>
    <n v="233124"/>
    <n v="12742"/>
    <n v="133816"/>
    <n v="6.4"/>
    <n v="108447"/>
    <n v="167"/>
    <n v="791112045"/>
    <n v="345260534"/>
    <n v="445851511"/>
    <x v="3"/>
  </r>
  <r>
    <x v="221"/>
    <x v="1"/>
    <s v="Rəngli"/>
    <x v="3"/>
    <s v="German"/>
    <x v="6"/>
    <s v="R"/>
    <s v="Hugh Hathaway"/>
    <x v="324"/>
    <n v="14060"/>
    <n v="61852"/>
    <n v="2090"/>
    <n v="105187"/>
    <n v="7.3"/>
    <n v="2452540"/>
    <n v="89"/>
    <n v="266359568"/>
    <n v="252263468"/>
    <n v="14096100"/>
    <x v="1"/>
  </r>
  <r>
    <x v="73"/>
    <x v="26"/>
    <s v="Ağ-qara"/>
    <x v="1"/>
    <s v="English"/>
    <x v="2"/>
    <s v="R"/>
    <s v="Quentin Washington"/>
    <x v="24"/>
    <n v="55299"/>
    <n v="286994"/>
    <n v="31682"/>
    <n v="7491"/>
    <n v="3.5"/>
    <n v="654158"/>
    <n v="97"/>
    <n v="945562276"/>
    <n v="65923461"/>
    <n v="879638815"/>
    <x v="0"/>
  </r>
  <r>
    <x v="102"/>
    <x v="12"/>
    <s v="Rəngli"/>
    <x v="6"/>
    <s v="English"/>
    <x v="4"/>
    <s v="PG-13"/>
    <s v="Ryan Washington"/>
    <x v="196"/>
    <n v="29637"/>
    <n v="2370"/>
    <n v="9991"/>
    <n v="28778"/>
    <n v="4.3"/>
    <n v="1824279"/>
    <n v="170"/>
    <n v="626111418"/>
    <n v="295841330"/>
    <n v="330270088"/>
    <x v="1"/>
  </r>
  <r>
    <x v="131"/>
    <x v="11"/>
    <s v="Rəngli"/>
    <x v="5"/>
    <s v="English"/>
    <x v="2"/>
    <s v="G"/>
    <s v="Emma Lawrence"/>
    <x v="344"/>
    <n v="45995"/>
    <n v="126256"/>
    <n v="47922"/>
    <n v="4328"/>
    <n v="6.6"/>
    <n v="941217"/>
    <n v="163"/>
    <n v="831203622"/>
    <n v="164643233"/>
    <n v="666560389"/>
    <x v="3"/>
  </r>
  <r>
    <x v="4"/>
    <x v="7"/>
    <s v="Rəngli"/>
    <x v="7"/>
    <s v="Spanish"/>
    <x v="3"/>
    <s v="PG"/>
    <s v="Tom Lawrence"/>
    <x v="44"/>
    <n v="66354"/>
    <n v="155089"/>
    <n v="20413"/>
    <n v="100923"/>
    <n v="5.8"/>
    <n v="599005"/>
    <n v="92"/>
    <n v="714889657"/>
    <n v="168871179"/>
    <n v="546018478"/>
    <x v="1"/>
  </r>
  <r>
    <x v="107"/>
    <x v="27"/>
    <s v="Rəngli"/>
    <x v="6"/>
    <s v="Turkish"/>
    <x v="3"/>
    <s v="PG-13"/>
    <s v="Denzel Murphy"/>
    <x v="258"/>
    <n v="37647"/>
    <n v="203658"/>
    <n v="17691"/>
    <n v="149828"/>
    <n v="7.4"/>
    <n v="1704780"/>
    <n v="116"/>
    <n v="715385576"/>
    <n v="50070086"/>
    <n v="665315490"/>
    <x v="0"/>
  </r>
  <r>
    <x v="18"/>
    <x v="29"/>
    <s v="Rəngli"/>
    <x v="4"/>
    <s v="Azerbaijani"/>
    <x v="4"/>
    <s v="PG"/>
    <s v="Christopher Lawrence"/>
    <x v="502"/>
    <n v="69829"/>
    <n v="20277"/>
    <n v="32527"/>
    <n v="8620"/>
    <n v="5.0999999999999996"/>
    <n v="1413221"/>
    <n v="114"/>
    <n v="379367038"/>
    <n v="82372594"/>
    <n v="296994444"/>
    <x v="1"/>
  </r>
  <r>
    <x v="120"/>
    <x v="7"/>
    <s v="Rəngli"/>
    <x v="2"/>
    <s v="English"/>
    <x v="1"/>
    <s v="G"/>
    <s v="Brad McConaughey"/>
    <x v="374"/>
    <n v="13419"/>
    <n v="185303"/>
    <n v="27109"/>
    <n v="17068"/>
    <n v="7.3"/>
    <n v="1109619"/>
    <n v="139"/>
    <n v="171651634"/>
    <n v="74730944"/>
    <n v="96920690"/>
    <x v="1"/>
  </r>
  <r>
    <x v="36"/>
    <x v="36"/>
    <s v="Rəngli"/>
    <x v="0"/>
    <s v="English"/>
    <x v="4"/>
    <s v="PG-13"/>
    <s v="Charlize Downey"/>
    <x v="389"/>
    <n v="53605"/>
    <n v="4855"/>
    <n v="45987"/>
    <n v="64143"/>
    <n v="4.0999999999999996"/>
    <n v="947204"/>
    <n v="175"/>
    <n v="615723221"/>
    <n v="20640039"/>
    <n v="595083182"/>
    <x v="3"/>
  </r>
  <r>
    <x v="20"/>
    <x v="36"/>
    <s v="Rəngli"/>
    <x v="3"/>
    <s v="English"/>
    <x v="6"/>
    <s v="R"/>
    <s v="Emma Hathaway"/>
    <x v="146"/>
    <n v="4257"/>
    <n v="99112"/>
    <n v="45413"/>
    <n v="31314"/>
    <n v="8.6"/>
    <n v="1492943"/>
    <n v="159"/>
    <n v="1093845440"/>
    <n v="213822299"/>
    <n v="880023141"/>
    <x v="3"/>
  </r>
  <r>
    <x v="72"/>
    <x v="39"/>
    <s v="Rəngli"/>
    <x v="5"/>
    <s v="English"/>
    <x v="1"/>
    <s v="PG"/>
    <s v="Matthew Depp"/>
    <x v="480"/>
    <n v="60520"/>
    <n v="91664"/>
    <n v="16733"/>
    <n v="71618"/>
    <n v="6.2"/>
    <n v="1078169"/>
    <n v="86"/>
    <n v="166798250"/>
    <n v="239052009"/>
    <n v="-72253759"/>
    <x v="0"/>
  </r>
  <r>
    <x v="0"/>
    <x v="36"/>
    <s v="Rəngli"/>
    <x v="0"/>
    <s v="English"/>
    <x v="0"/>
    <s v="TV-MA"/>
    <s v="Christian Smith"/>
    <x v="101"/>
    <n v="48664"/>
    <n v="174794"/>
    <n v="4597"/>
    <n v="104310"/>
    <n v="8"/>
    <n v="472453"/>
    <n v="118"/>
    <n v="564885896"/>
    <n v="276732162"/>
    <n v="288153734"/>
    <x v="3"/>
  </r>
  <r>
    <x v="36"/>
    <x v="39"/>
    <s v="Ağ-qara"/>
    <x v="5"/>
    <s v="Spanish"/>
    <x v="6"/>
    <s v="TV-MA"/>
    <s v="Daniel McConaughey"/>
    <x v="427"/>
    <n v="8551"/>
    <n v="137765"/>
    <n v="24584"/>
    <n v="27988"/>
    <n v="7.1"/>
    <n v="631608"/>
    <n v="138"/>
    <n v="683368354"/>
    <n v="160837382"/>
    <n v="522530972"/>
    <x v="0"/>
  </r>
  <r>
    <x v="217"/>
    <x v="10"/>
    <s v="Rəngli"/>
    <x v="7"/>
    <s v="English"/>
    <x v="4"/>
    <s v="G"/>
    <s v="Natalie Johansson"/>
    <x v="180"/>
    <n v="71141"/>
    <n v="238450"/>
    <n v="17766"/>
    <n v="6395"/>
    <n v="6.1"/>
    <n v="1838114"/>
    <n v="99"/>
    <n v="325123370"/>
    <n v="291655286"/>
    <n v="33468084"/>
    <x v="3"/>
  </r>
  <r>
    <x v="193"/>
    <x v="33"/>
    <s v="Rəngli"/>
    <x v="4"/>
    <s v="German"/>
    <x v="5"/>
    <s v="G"/>
    <s v="Hugh Craig"/>
    <x v="169"/>
    <n v="14903"/>
    <n v="221960"/>
    <n v="20240"/>
    <n v="142828"/>
    <n v="5.5"/>
    <n v="1379616"/>
    <n v="149"/>
    <n v="976009949"/>
    <n v="224381060"/>
    <n v="751628889"/>
    <x v="4"/>
  </r>
  <r>
    <x v="4"/>
    <x v="18"/>
    <s v="Rəngli"/>
    <x v="7"/>
    <s v="Spanish"/>
    <x v="1"/>
    <s v="TV-MA"/>
    <s v="Denzel Lawrence"/>
    <x v="246"/>
    <n v="41055"/>
    <n v="252640"/>
    <n v="18429"/>
    <n v="77837"/>
    <n v="6.9"/>
    <n v="1118240"/>
    <n v="123"/>
    <n v="382688276"/>
    <n v="331805231"/>
    <n v="50883045"/>
    <x v="1"/>
  </r>
  <r>
    <x v="207"/>
    <x v="33"/>
    <s v="Rəngli"/>
    <x v="5"/>
    <s v="English"/>
    <x v="5"/>
    <s v="PG"/>
    <s v="Ryan Johansson"/>
    <x v="410"/>
    <n v="34447"/>
    <n v="23295"/>
    <n v="29059"/>
    <n v="41063"/>
    <n v="6.7"/>
    <n v="2429708"/>
    <n v="129"/>
    <n v="26372009"/>
    <n v="187825565"/>
    <n v="-161453556"/>
    <x v="4"/>
  </r>
  <r>
    <x v="210"/>
    <x v="21"/>
    <s v="Rəngli"/>
    <x v="7"/>
    <s v="English"/>
    <x v="5"/>
    <s v="PG"/>
    <s v="Hugh Smith"/>
    <x v="275"/>
    <n v="63133"/>
    <n v="219191"/>
    <n v="15839"/>
    <n v="60338"/>
    <n v="4.8"/>
    <n v="1111692"/>
    <n v="181"/>
    <n v="48060033"/>
    <n v="255137958"/>
    <n v="-207077925"/>
    <x v="0"/>
  </r>
  <r>
    <x v="55"/>
    <x v="5"/>
    <s v="Rəngli"/>
    <x v="3"/>
    <s v="Spanish"/>
    <x v="5"/>
    <s v="R"/>
    <s v="Will Hathaway"/>
    <x v="333"/>
    <n v="6230"/>
    <n v="192602"/>
    <n v="44422"/>
    <n v="97244"/>
    <n v="7"/>
    <n v="1782214"/>
    <n v="143"/>
    <n v="1114047094"/>
    <n v="14466105"/>
    <n v="1099580989"/>
    <x v="2"/>
  </r>
  <r>
    <x v="120"/>
    <x v="14"/>
    <s v="Rəngli"/>
    <x v="3"/>
    <s v="English"/>
    <x v="5"/>
    <s v="PG"/>
    <s v="Keanu Johansson"/>
    <x v="91"/>
    <n v="24718"/>
    <n v="14906"/>
    <n v="40907"/>
    <n v="91806"/>
    <n v="7.3"/>
    <n v="80547"/>
    <n v="126"/>
    <n v="848242093"/>
    <n v="178800275"/>
    <n v="669441818"/>
    <x v="1"/>
  </r>
  <r>
    <x v="154"/>
    <x v="0"/>
    <s v="Rəngli"/>
    <x v="7"/>
    <s v="English"/>
    <x v="3"/>
    <s v="PG-13"/>
    <s v="Brad Lawrence"/>
    <x v="420"/>
    <n v="7594"/>
    <n v="236072"/>
    <n v="44315"/>
    <n v="127970"/>
    <n v="4.5"/>
    <n v="913364"/>
    <n v="154"/>
    <n v="667000850"/>
    <n v="111833570"/>
    <n v="555167280"/>
    <x v="0"/>
  </r>
  <r>
    <x v="123"/>
    <x v="33"/>
    <s v="Ağ-qara"/>
    <x v="5"/>
    <s v="English"/>
    <x v="1"/>
    <s v="R"/>
    <s v="Quentin Reeves"/>
    <x v="310"/>
    <n v="29637"/>
    <n v="11886"/>
    <n v="14686"/>
    <n v="53879"/>
    <n v="5.2"/>
    <n v="47215"/>
    <n v="128"/>
    <n v="935286951"/>
    <n v="229042779"/>
    <n v="706244172"/>
    <x v="4"/>
  </r>
  <r>
    <x v="27"/>
    <x v="16"/>
    <s v="Rəngli"/>
    <x v="1"/>
    <s v="English"/>
    <x v="6"/>
    <s v="PG-13"/>
    <s v="Will Reeves"/>
    <x v="318"/>
    <n v="57486"/>
    <n v="5740"/>
    <n v="5179"/>
    <n v="113380"/>
    <n v="8.1"/>
    <n v="1311784"/>
    <n v="168"/>
    <n v="946949311"/>
    <n v="241608655"/>
    <n v="705340656"/>
    <x v="4"/>
  </r>
  <r>
    <x v="184"/>
    <x v="32"/>
    <s v="Rəngli"/>
    <x v="2"/>
    <s v="English"/>
    <x v="5"/>
    <s v="R"/>
    <s v="Christian Portman"/>
    <x v="509"/>
    <n v="31299"/>
    <n v="42915"/>
    <n v="3080"/>
    <n v="148285"/>
    <n v="5"/>
    <n v="1991795"/>
    <n v="179"/>
    <n v="1020082686"/>
    <n v="342574582"/>
    <n v="677508104"/>
    <x v="0"/>
  </r>
  <r>
    <x v="71"/>
    <x v="26"/>
    <s v="Rəngli"/>
    <x v="5"/>
    <s v="Spanish"/>
    <x v="6"/>
    <s v="R"/>
    <s v="Hugh Lawrence"/>
    <x v="269"/>
    <n v="17997"/>
    <n v="138440"/>
    <n v="34299"/>
    <n v="95403"/>
    <n v="9.6"/>
    <n v="1666796"/>
    <n v="156"/>
    <n v="578749375"/>
    <n v="12351582"/>
    <n v="566397793"/>
    <x v="0"/>
  </r>
  <r>
    <x v="187"/>
    <x v="23"/>
    <s v="Rəngli"/>
    <x v="3"/>
    <s v="English"/>
    <x v="3"/>
    <s v="G"/>
    <s v="Keanu Pitt"/>
    <x v="511"/>
    <n v="78308"/>
    <n v="221252"/>
    <n v="13029"/>
    <n v="134631"/>
    <n v="4.5"/>
    <n v="2159587"/>
    <n v="138"/>
    <n v="630799561"/>
    <n v="70066969"/>
    <n v="560732592"/>
    <x v="3"/>
  </r>
  <r>
    <x v="121"/>
    <x v="29"/>
    <s v="Rəngli"/>
    <x v="3"/>
    <s v="English"/>
    <x v="1"/>
    <s v="R"/>
    <s v="Robert Jackman"/>
    <x v="525"/>
    <n v="4804"/>
    <n v="325472"/>
    <n v="34336"/>
    <n v="15291"/>
    <n v="4.7"/>
    <n v="1930330"/>
    <n v="100"/>
    <n v="118455968"/>
    <n v="180320832"/>
    <n v="-61864864"/>
    <x v="1"/>
  </r>
  <r>
    <x v="161"/>
    <x v="33"/>
    <s v="Rəngli"/>
    <x v="1"/>
    <s v="French"/>
    <x v="5"/>
    <s v="TV-MA"/>
    <s v="Brad Nolan"/>
    <x v="365"/>
    <n v="31891"/>
    <n v="32947"/>
    <n v="29771"/>
    <n v="69093"/>
    <n v="8"/>
    <n v="1941412"/>
    <n v="119"/>
    <n v="242372323"/>
    <n v="110532927"/>
    <n v="131839396"/>
    <x v="4"/>
  </r>
  <r>
    <x v="74"/>
    <x v="23"/>
    <s v="Rəngli"/>
    <x v="1"/>
    <s v="French"/>
    <x v="0"/>
    <s v="G"/>
    <s v="Anne Jackman"/>
    <x v="36"/>
    <n v="21904"/>
    <n v="312151"/>
    <n v="44772"/>
    <n v="111807"/>
    <n v="9.3000000000000007"/>
    <n v="2200955"/>
    <n v="95"/>
    <n v="83182968"/>
    <n v="271415523"/>
    <n v="-188232555"/>
    <x v="3"/>
  </r>
  <r>
    <x v="123"/>
    <x v="11"/>
    <s v="Rəngli"/>
    <x v="2"/>
    <s v="German"/>
    <x v="4"/>
    <s v="PG-13"/>
    <s v="Emma Murphy"/>
    <x v="358"/>
    <n v="53737"/>
    <n v="202557"/>
    <n v="10302"/>
    <n v="48851"/>
    <n v="4.0999999999999996"/>
    <n v="1971090"/>
    <n v="128"/>
    <n v="542011486"/>
    <n v="246880181"/>
    <n v="295131305"/>
    <x v="3"/>
  </r>
  <r>
    <x v="202"/>
    <x v="21"/>
    <s v="Ağ-qara"/>
    <x v="1"/>
    <s v="Azerbaijani"/>
    <x v="0"/>
    <s v="PG-13"/>
    <s v="Charlize Jackman"/>
    <x v="179"/>
    <n v="68390"/>
    <n v="139373"/>
    <n v="12220"/>
    <n v="86950"/>
    <n v="5.6"/>
    <n v="38651"/>
    <n v="126"/>
    <n v="840180421"/>
    <n v="271284232"/>
    <n v="568896189"/>
    <x v="0"/>
  </r>
  <r>
    <x v="81"/>
    <x v="38"/>
    <s v="Rəngli"/>
    <x v="5"/>
    <s v="English"/>
    <x v="6"/>
    <s v="G"/>
    <s v="Cillian Washington"/>
    <x v="206"/>
    <n v="16248"/>
    <n v="139654"/>
    <n v="34161"/>
    <n v="60207"/>
    <n v="8.3000000000000007"/>
    <n v="1526992"/>
    <n v="178"/>
    <n v="1113077659"/>
    <n v="339757405"/>
    <n v="773320254"/>
    <x v="0"/>
  </r>
  <r>
    <x v="159"/>
    <x v="7"/>
    <s v="Rəngli"/>
    <x v="5"/>
    <s v="Spanish"/>
    <x v="1"/>
    <s v="PG-13"/>
    <s v="Matthew Depp"/>
    <x v="223"/>
    <n v="78296"/>
    <n v="114596"/>
    <n v="3537"/>
    <n v="54794"/>
    <n v="5.5"/>
    <n v="373531"/>
    <n v="153"/>
    <n v="355376806"/>
    <n v="40035144"/>
    <n v="315341662"/>
    <x v="1"/>
  </r>
  <r>
    <x v="150"/>
    <x v="24"/>
    <s v="Rəngli"/>
    <x v="7"/>
    <s v="Azerbaijani"/>
    <x v="0"/>
    <s v="PG"/>
    <s v="Jennifer Bale"/>
    <x v="128"/>
    <n v="21945"/>
    <n v="5539"/>
    <n v="4795"/>
    <n v="102660"/>
    <n v="5.6"/>
    <n v="151412"/>
    <n v="109"/>
    <n v="250975163"/>
    <n v="152596421"/>
    <n v="98378742"/>
    <x v="2"/>
  </r>
  <r>
    <x v="74"/>
    <x v="30"/>
    <s v="Ağ-qara"/>
    <x v="1"/>
    <s v="Azerbaijani"/>
    <x v="2"/>
    <s v="R"/>
    <s v="Margot Cruise"/>
    <x v="487"/>
    <n v="8983"/>
    <n v="12872"/>
    <n v="27339"/>
    <n v="100390"/>
    <n v="9.1"/>
    <n v="1262959"/>
    <n v="115"/>
    <n v="1002514189"/>
    <n v="88452693"/>
    <n v="914061496"/>
    <x v="4"/>
  </r>
  <r>
    <x v="217"/>
    <x v="28"/>
    <s v="Rəngli"/>
    <x v="5"/>
    <s v="English"/>
    <x v="2"/>
    <s v="TV-MA"/>
    <s v="Daniel Watson"/>
    <x v="36"/>
    <n v="11148"/>
    <n v="87102"/>
    <n v="21195"/>
    <n v="132022"/>
    <n v="4"/>
    <n v="571069"/>
    <n v="137"/>
    <n v="502901376"/>
    <n v="174183117"/>
    <n v="328718259"/>
    <x v="3"/>
  </r>
  <r>
    <x v="27"/>
    <x v="8"/>
    <s v="Rəngli"/>
    <x v="7"/>
    <s v="English"/>
    <x v="0"/>
    <s v="G"/>
    <s v="Christian Robbie"/>
    <x v="168"/>
    <n v="40407"/>
    <n v="106927"/>
    <n v="4037"/>
    <n v="5566"/>
    <n v="5.0999999999999996"/>
    <n v="558997"/>
    <n v="190"/>
    <n v="1012182903"/>
    <n v="190641578"/>
    <n v="821541325"/>
    <x v="3"/>
  </r>
  <r>
    <x v="140"/>
    <x v="33"/>
    <s v="Rəngli"/>
    <x v="4"/>
    <s v="English"/>
    <x v="6"/>
    <s v="G"/>
    <s v="Quentin Johansson"/>
    <x v="342"/>
    <n v="16115"/>
    <n v="92322"/>
    <n v="32985"/>
    <n v="119086"/>
    <n v="4.5"/>
    <n v="192974"/>
    <n v="102"/>
    <n v="1140471189"/>
    <n v="188520549"/>
    <n v="951950640"/>
    <x v="4"/>
  </r>
  <r>
    <x v="199"/>
    <x v="9"/>
    <s v="Rəngli"/>
    <x v="7"/>
    <s v="German"/>
    <x v="1"/>
    <s v="TV-MA"/>
    <s v="Natalie DiCaprio"/>
    <x v="429"/>
    <n v="72781"/>
    <n v="289237"/>
    <n v="47474"/>
    <n v="73579"/>
    <n v="6.8"/>
    <n v="1234104"/>
    <n v="87"/>
    <n v="112084783"/>
    <n v="161423066"/>
    <n v="-49338283"/>
    <x v="1"/>
  </r>
  <r>
    <x v="72"/>
    <x v="2"/>
    <s v="Rəngli"/>
    <x v="5"/>
    <s v="English"/>
    <x v="4"/>
    <s v="R"/>
    <s v="Charlize DiCaprio"/>
    <x v="206"/>
    <n v="56484"/>
    <n v="102279"/>
    <n v="47872"/>
    <n v="62468"/>
    <n v="7.2"/>
    <n v="1838841"/>
    <n v="147"/>
    <n v="708253223"/>
    <n v="247812906"/>
    <n v="460440317"/>
    <x v="2"/>
  </r>
  <r>
    <x v="86"/>
    <x v="29"/>
    <s v="Rəngli"/>
    <x v="7"/>
    <s v="English"/>
    <x v="3"/>
    <s v="R"/>
    <s v="Margot Johansson"/>
    <x v="391"/>
    <n v="50102"/>
    <n v="308473"/>
    <n v="28008"/>
    <n v="85644"/>
    <n v="4.2"/>
    <n v="1414947"/>
    <n v="170"/>
    <n v="41667164"/>
    <n v="292772602"/>
    <n v="-251105438"/>
    <x v="1"/>
  </r>
  <r>
    <x v="16"/>
    <x v="32"/>
    <s v="Rəngli"/>
    <x v="1"/>
    <s v="English"/>
    <x v="3"/>
    <s v="PG"/>
    <s v="Denzel Nolan"/>
    <x v="467"/>
    <n v="59387"/>
    <n v="247017"/>
    <n v="35834"/>
    <n v="44357"/>
    <n v="3.7"/>
    <n v="1621791"/>
    <n v="147"/>
    <n v="314704389"/>
    <n v="152187599"/>
    <n v="162516790"/>
    <x v="0"/>
  </r>
  <r>
    <x v="216"/>
    <x v="7"/>
    <s v="Ağ-qara"/>
    <x v="2"/>
    <s v="English"/>
    <x v="0"/>
    <s v="PG-13"/>
    <s v="Johnny DiCaprio"/>
    <x v="167"/>
    <n v="39010"/>
    <n v="318022"/>
    <n v="42012"/>
    <n v="17158"/>
    <n v="6.3"/>
    <n v="2144024"/>
    <n v="131"/>
    <n v="618734928"/>
    <n v="66966556"/>
    <n v="551768372"/>
    <x v="1"/>
  </r>
  <r>
    <x v="108"/>
    <x v="21"/>
    <s v="Rəngli"/>
    <x v="6"/>
    <s v="English"/>
    <x v="2"/>
    <s v="PG"/>
    <s v="Charlize Tarantino"/>
    <x v="486"/>
    <n v="41326"/>
    <n v="190020"/>
    <n v="25408"/>
    <n v="149967"/>
    <n v="8.1"/>
    <n v="283856"/>
    <n v="102"/>
    <n v="643015213"/>
    <n v="287944129"/>
    <n v="355071084"/>
    <x v="0"/>
  </r>
  <r>
    <x v="16"/>
    <x v="24"/>
    <s v="Rəngli"/>
    <x v="1"/>
    <s v="German"/>
    <x v="1"/>
    <s v="PG"/>
    <s v="Christian Portman"/>
    <x v="456"/>
    <n v="38636"/>
    <n v="293036"/>
    <n v="15814"/>
    <n v="67832"/>
    <n v="8.5"/>
    <n v="84879"/>
    <n v="186"/>
    <n v="530208502"/>
    <n v="118839306"/>
    <n v="411369196"/>
    <x v="2"/>
  </r>
  <r>
    <x v="66"/>
    <x v="33"/>
    <s v="Rəngli"/>
    <x v="7"/>
    <s v="Azerbaijani"/>
    <x v="3"/>
    <s v="G"/>
    <s v="Scarlett Johansson"/>
    <x v="366"/>
    <n v="5111"/>
    <n v="202694"/>
    <n v="21197"/>
    <n v="131586"/>
    <n v="8.5"/>
    <n v="1564452"/>
    <n v="86"/>
    <n v="453535326"/>
    <n v="328559725"/>
    <n v="124975601"/>
    <x v="4"/>
  </r>
  <r>
    <x v="128"/>
    <x v="31"/>
    <s v="Rəngli"/>
    <x v="2"/>
    <s v="German"/>
    <x v="2"/>
    <s v="G"/>
    <s v="Ryan McConaughey"/>
    <x v="362"/>
    <n v="33380"/>
    <n v="222814"/>
    <n v="3817"/>
    <n v="47604"/>
    <n v="8.6999999999999993"/>
    <n v="2135699"/>
    <n v="185"/>
    <n v="639143922"/>
    <n v="110470418"/>
    <n v="528673504"/>
    <x v="3"/>
  </r>
  <r>
    <x v="114"/>
    <x v="5"/>
    <s v="Ağ-qara"/>
    <x v="2"/>
    <s v="French"/>
    <x v="4"/>
    <s v="G"/>
    <s v="Daniel Jackman"/>
    <x v="273"/>
    <n v="16584"/>
    <n v="162658"/>
    <n v="13297"/>
    <n v="68345"/>
    <n v="4.5"/>
    <n v="29549"/>
    <n v="140"/>
    <n v="789211907"/>
    <n v="65873432"/>
    <n v="723338475"/>
    <x v="2"/>
  </r>
  <r>
    <x v="155"/>
    <x v="27"/>
    <s v="Rəngli"/>
    <x v="0"/>
    <s v="English"/>
    <x v="2"/>
    <s v="R"/>
    <s v="Natalie Tarantino"/>
    <x v="64"/>
    <n v="23495"/>
    <n v="87676"/>
    <n v="6907"/>
    <n v="148418"/>
    <n v="3.8"/>
    <n v="98514"/>
    <n v="188"/>
    <n v="387695432"/>
    <n v="40627557"/>
    <n v="347067875"/>
    <x v="0"/>
  </r>
  <r>
    <x v="204"/>
    <x v="18"/>
    <s v="Rəngli"/>
    <x v="3"/>
    <s v="Spanish"/>
    <x v="5"/>
    <s v="PG"/>
    <s v="Anne Nolan"/>
    <x v="252"/>
    <n v="16929"/>
    <n v="255575"/>
    <n v="20890"/>
    <n v="99078"/>
    <n v="5.2"/>
    <n v="2227371"/>
    <n v="167"/>
    <n v="1159027992"/>
    <n v="152720813"/>
    <n v="1006307179"/>
    <x v="1"/>
  </r>
  <r>
    <x v="41"/>
    <x v="7"/>
    <s v="Rəngli"/>
    <x v="6"/>
    <s v="English"/>
    <x v="2"/>
    <s v="PG"/>
    <s v="Leonardo Nolan"/>
    <x v="500"/>
    <n v="31409"/>
    <n v="297159"/>
    <n v="36877"/>
    <n v="61622"/>
    <n v="6.5"/>
    <n v="1766481"/>
    <n v="100"/>
    <n v="951080497"/>
    <n v="31796979"/>
    <n v="919283518"/>
    <x v="1"/>
  </r>
  <r>
    <x v="156"/>
    <x v="1"/>
    <s v="Rəngli"/>
    <x v="2"/>
    <s v="German"/>
    <x v="3"/>
    <s v="PG-13"/>
    <s v="Johnny Nolan"/>
    <x v="339"/>
    <n v="22093"/>
    <n v="155548"/>
    <n v="38512"/>
    <n v="110795"/>
    <n v="6.8"/>
    <n v="900134"/>
    <n v="87"/>
    <n v="838315388"/>
    <n v="106474373"/>
    <n v="731841015"/>
    <x v="1"/>
  </r>
  <r>
    <x v="104"/>
    <x v="3"/>
    <s v="Rəngli"/>
    <x v="4"/>
    <s v="French"/>
    <x v="1"/>
    <s v="PG-13"/>
    <s v="Christian Tarantino"/>
    <x v="347"/>
    <n v="71999"/>
    <n v="203646"/>
    <n v="40042"/>
    <n v="53309"/>
    <n v="5.3"/>
    <n v="398755"/>
    <n v="123"/>
    <n v="278592317"/>
    <n v="196863872"/>
    <n v="81728445"/>
    <x v="2"/>
  </r>
  <r>
    <x v="131"/>
    <x v="6"/>
    <s v="Rəngli"/>
    <x v="3"/>
    <s v="English"/>
    <x v="0"/>
    <s v="TV-MA"/>
    <s v="Will Murphy"/>
    <x v="211"/>
    <n v="43844"/>
    <n v="116834"/>
    <n v="5200"/>
    <n v="16941"/>
    <n v="5"/>
    <n v="525701"/>
    <n v="142"/>
    <n v="145539568"/>
    <n v="340106947"/>
    <n v="-194567379"/>
    <x v="3"/>
  </r>
  <r>
    <x v="187"/>
    <x v="8"/>
    <s v="Rəngli"/>
    <x v="6"/>
    <s v="Spanish"/>
    <x v="6"/>
    <s v="G"/>
    <s v="Scarlett Theron"/>
    <x v="325"/>
    <n v="18470"/>
    <n v="129053"/>
    <n v="36785"/>
    <n v="141248"/>
    <n v="7.5"/>
    <n v="1052318"/>
    <n v="124"/>
    <n v="877194281"/>
    <n v="260853130"/>
    <n v="616341151"/>
    <x v="3"/>
  </r>
  <r>
    <x v="188"/>
    <x v="36"/>
    <s v="Rəngli"/>
    <x v="6"/>
    <s v="English"/>
    <x v="0"/>
    <s v="TV-MA"/>
    <s v="Brad Murphy"/>
    <x v="429"/>
    <n v="33023"/>
    <n v="227158"/>
    <n v="6229"/>
    <n v="48539"/>
    <n v="7.3"/>
    <n v="1142074"/>
    <n v="127"/>
    <n v="1170677045"/>
    <n v="198310342"/>
    <n v="972366703"/>
    <x v="3"/>
  </r>
  <r>
    <x v="27"/>
    <x v="28"/>
    <s v="Rəngli"/>
    <x v="1"/>
    <s v="French"/>
    <x v="1"/>
    <s v="PG"/>
    <s v="Quentin Johansson"/>
    <x v="408"/>
    <n v="48203"/>
    <n v="282414"/>
    <n v="12394"/>
    <n v="78883"/>
    <n v="7.7"/>
    <n v="2319780"/>
    <n v="131"/>
    <n v="302130326"/>
    <n v="69014734"/>
    <n v="233115592"/>
    <x v="3"/>
  </r>
  <r>
    <x v="148"/>
    <x v="5"/>
    <s v="Rəngli"/>
    <x v="7"/>
    <s v="French"/>
    <x v="5"/>
    <s v="G"/>
    <s v="Will Portman"/>
    <x v="335"/>
    <n v="16349"/>
    <n v="7927"/>
    <n v="13054"/>
    <n v="113589"/>
    <n v="6.9"/>
    <n v="1498047"/>
    <n v="142"/>
    <n v="1023253501"/>
    <n v="293713041"/>
    <n v="729540460"/>
    <x v="2"/>
  </r>
  <r>
    <x v="132"/>
    <x v="15"/>
    <s v="Rəngli"/>
    <x v="1"/>
    <s v="English"/>
    <x v="1"/>
    <s v="TV-MA"/>
    <s v="Emma Hathaway"/>
    <x v="316"/>
    <n v="77678"/>
    <n v="212725"/>
    <n v="14224"/>
    <n v="126844"/>
    <n v="8.9"/>
    <n v="2262878"/>
    <n v="140"/>
    <n v="435584572"/>
    <n v="346739493"/>
    <n v="88845079"/>
    <x v="2"/>
  </r>
  <r>
    <x v="12"/>
    <x v="39"/>
    <s v="Rəngli"/>
    <x v="5"/>
    <s v="English"/>
    <x v="1"/>
    <s v="G"/>
    <s v="Cillian Downey"/>
    <x v="76"/>
    <n v="48211"/>
    <n v="246332"/>
    <n v="43647"/>
    <n v="54356"/>
    <n v="8.6999999999999993"/>
    <n v="146633"/>
    <n v="147"/>
    <n v="876479620"/>
    <n v="311607649"/>
    <n v="564871971"/>
    <x v="0"/>
  </r>
  <r>
    <x v="49"/>
    <x v="13"/>
    <s v="Ağ-qara"/>
    <x v="0"/>
    <s v="English"/>
    <x v="0"/>
    <s v="PG-13"/>
    <s v="Leonardo Smith"/>
    <x v="475"/>
    <n v="58935"/>
    <n v="26914"/>
    <n v="3897"/>
    <n v="7445"/>
    <n v="5.2"/>
    <n v="1000259"/>
    <n v="183"/>
    <n v="926693164"/>
    <n v="336448442"/>
    <n v="590244722"/>
    <x v="1"/>
  </r>
  <r>
    <x v="156"/>
    <x v="21"/>
    <s v="Rəngli"/>
    <x v="7"/>
    <s v="English"/>
    <x v="2"/>
    <s v="PG-13"/>
    <s v="Tom Washington"/>
    <x v="463"/>
    <n v="14649"/>
    <n v="31477"/>
    <n v="44368"/>
    <n v="141692"/>
    <n v="3.5"/>
    <n v="1507352"/>
    <n v="119"/>
    <n v="281044628"/>
    <n v="193001337"/>
    <n v="88043291"/>
    <x v="0"/>
  </r>
  <r>
    <x v="126"/>
    <x v="25"/>
    <s v="Rəngli"/>
    <x v="0"/>
    <s v="English"/>
    <x v="2"/>
    <s v="PG"/>
    <s v="Ryan Reeves"/>
    <x v="381"/>
    <n v="16173"/>
    <n v="277874"/>
    <n v="15329"/>
    <n v="25880"/>
    <n v="6"/>
    <n v="2208221"/>
    <n v="174"/>
    <n v="602216729"/>
    <n v="332346834"/>
    <n v="269869895"/>
    <x v="3"/>
  </r>
  <r>
    <x v="133"/>
    <x v="29"/>
    <s v="Rəngli"/>
    <x v="0"/>
    <s v="English"/>
    <x v="6"/>
    <s v="G"/>
    <s v="Christopher DiCaprio"/>
    <x v="128"/>
    <n v="38956"/>
    <n v="236999"/>
    <n v="19417"/>
    <n v="122354"/>
    <n v="6.5"/>
    <n v="577684"/>
    <n v="109"/>
    <n v="141219789"/>
    <n v="257509363"/>
    <n v="-116289574"/>
    <x v="1"/>
  </r>
  <r>
    <x v="28"/>
    <x v="37"/>
    <s v="Rəngli"/>
    <x v="5"/>
    <s v="English"/>
    <x v="3"/>
    <s v="PG-13"/>
    <s v="Robert Bale"/>
    <x v="81"/>
    <n v="21104"/>
    <n v="24845"/>
    <n v="4842"/>
    <n v="43903"/>
    <n v="7.8"/>
    <n v="446377"/>
    <n v="137"/>
    <n v="572374310"/>
    <n v="107753285"/>
    <n v="464621025"/>
    <x v="4"/>
  </r>
  <r>
    <x v="223"/>
    <x v="21"/>
    <s v="Rəngli"/>
    <x v="4"/>
    <s v="English"/>
    <x v="5"/>
    <s v="TV-MA"/>
    <s v="Margot Downey"/>
    <x v="405"/>
    <n v="6755"/>
    <n v="233263"/>
    <n v="11593"/>
    <n v="80978"/>
    <n v="9.5"/>
    <n v="581290"/>
    <n v="170"/>
    <n v="43325050"/>
    <n v="298928638"/>
    <n v="-255603588"/>
    <x v="0"/>
  </r>
  <r>
    <x v="115"/>
    <x v="38"/>
    <s v="Rəngli"/>
    <x v="3"/>
    <s v="French"/>
    <x v="2"/>
    <s v="PG-13"/>
    <s v="Quentin Tarantino"/>
    <x v="513"/>
    <n v="35232"/>
    <n v="314668"/>
    <n v="16635"/>
    <n v="109517"/>
    <n v="6.5"/>
    <n v="1266720"/>
    <n v="173"/>
    <n v="274279640"/>
    <n v="12948910"/>
    <n v="261330730"/>
    <x v="0"/>
  </r>
  <r>
    <x v="100"/>
    <x v="9"/>
    <s v="Rəngli"/>
    <x v="2"/>
    <s v="German"/>
    <x v="6"/>
    <s v="G"/>
    <s v="Leonardo Johansson"/>
    <x v="353"/>
    <n v="39370"/>
    <n v="312161"/>
    <n v="45126"/>
    <n v="113802"/>
    <n v="7.5"/>
    <n v="2001089"/>
    <n v="134"/>
    <n v="1025434998"/>
    <n v="48140600"/>
    <n v="977294398"/>
    <x v="1"/>
  </r>
  <r>
    <x v="55"/>
    <x v="1"/>
    <s v="Rəngli"/>
    <x v="6"/>
    <s v="English"/>
    <x v="5"/>
    <s v="R"/>
    <s v="Tom Murphy"/>
    <x v="518"/>
    <n v="64161"/>
    <n v="15119"/>
    <n v="6429"/>
    <n v="141578"/>
    <n v="8.8000000000000007"/>
    <n v="103724"/>
    <n v="163"/>
    <n v="1078882597"/>
    <n v="89662216"/>
    <n v="989220381"/>
    <x v="1"/>
  </r>
  <r>
    <x v="8"/>
    <x v="24"/>
    <s v="Rəngli"/>
    <x v="5"/>
    <s v="French"/>
    <x v="4"/>
    <s v="R"/>
    <s v="Leonardo Downey"/>
    <x v="9"/>
    <n v="37003"/>
    <n v="249743"/>
    <n v="17378"/>
    <n v="117021"/>
    <n v="4.5"/>
    <n v="258341"/>
    <n v="98"/>
    <n v="488062538"/>
    <n v="241119010"/>
    <n v="246943528"/>
    <x v="2"/>
  </r>
  <r>
    <x v="183"/>
    <x v="22"/>
    <s v="Rəngli"/>
    <x v="5"/>
    <s v="English"/>
    <x v="2"/>
    <s v="PG-13"/>
    <s v="Cillian Hathaway"/>
    <x v="8"/>
    <n v="64416"/>
    <n v="216398"/>
    <n v="36323"/>
    <n v="59374"/>
    <n v="4.0999999999999996"/>
    <n v="155580"/>
    <n v="135"/>
    <n v="1007314127"/>
    <n v="345814566"/>
    <n v="661499561"/>
    <x v="4"/>
  </r>
  <r>
    <x v="184"/>
    <x v="13"/>
    <s v="Rəngli"/>
    <x v="4"/>
    <s v="Spanish"/>
    <x v="1"/>
    <s v="R"/>
    <s v="Christopher Downey"/>
    <x v="50"/>
    <n v="45284"/>
    <n v="207084"/>
    <n v="35947"/>
    <n v="121336"/>
    <n v="4.5999999999999996"/>
    <n v="2216704"/>
    <n v="134"/>
    <n v="1188023870"/>
    <n v="294592132"/>
    <n v="893431738"/>
    <x v="1"/>
  </r>
  <r>
    <x v="11"/>
    <x v="20"/>
    <s v="Rəngli"/>
    <x v="4"/>
    <s v="English"/>
    <x v="2"/>
    <s v="G"/>
    <s v="Quentin Hathaway"/>
    <x v="223"/>
    <n v="33667"/>
    <n v="277939"/>
    <n v="37122"/>
    <n v="33198"/>
    <n v="3.6"/>
    <n v="762751"/>
    <n v="109"/>
    <n v="89135919"/>
    <n v="210460083"/>
    <n v="-121324164"/>
    <x v="3"/>
  </r>
  <r>
    <x v="119"/>
    <x v="0"/>
    <s v="Rəngli"/>
    <x v="1"/>
    <s v="English"/>
    <x v="5"/>
    <s v="PG"/>
    <s v="Christopher Smith"/>
    <x v="360"/>
    <n v="77746"/>
    <n v="99737"/>
    <n v="12614"/>
    <n v="62434"/>
    <n v="8.4"/>
    <n v="1691362"/>
    <n v="162"/>
    <n v="803261464"/>
    <n v="223045513"/>
    <n v="580215951"/>
    <x v="0"/>
  </r>
  <r>
    <x v="210"/>
    <x v="16"/>
    <s v="Rəngli"/>
    <x v="0"/>
    <s v="French"/>
    <x v="1"/>
    <s v="PG"/>
    <s v="Hugh Gosling"/>
    <x v="211"/>
    <n v="40879"/>
    <n v="259159"/>
    <n v="35133"/>
    <n v="54052"/>
    <n v="3.7"/>
    <n v="1142609"/>
    <n v="106"/>
    <n v="77511066"/>
    <n v="226258409"/>
    <n v="-148747343"/>
    <x v="4"/>
  </r>
  <r>
    <x v="186"/>
    <x v="14"/>
    <s v="Rəngli"/>
    <x v="5"/>
    <s v="Spanish"/>
    <x v="2"/>
    <s v="PG-13"/>
    <s v="Hugh Washington"/>
    <x v="269"/>
    <n v="20456"/>
    <n v="345468"/>
    <n v="36811"/>
    <n v="82856"/>
    <n v="6.5"/>
    <n v="735792"/>
    <n v="90"/>
    <n v="861659442"/>
    <n v="241706466"/>
    <n v="619952976"/>
    <x v="1"/>
  </r>
  <r>
    <x v="144"/>
    <x v="24"/>
    <s v="Rəngli"/>
    <x v="4"/>
    <s v="English"/>
    <x v="4"/>
    <s v="TV-MA"/>
    <s v="Ryan Gosling"/>
    <x v="446"/>
    <n v="60091"/>
    <n v="338916"/>
    <n v="19678"/>
    <n v="111881"/>
    <n v="8.5"/>
    <n v="2485807"/>
    <n v="190"/>
    <n v="983080069"/>
    <n v="220659918"/>
    <n v="762420151"/>
    <x v="2"/>
  </r>
  <r>
    <x v="152"/>
    <x v="32"/>
    <s v="Rəngli"/>
    <x v="1"/>
    <s v="German"/>
    <x v="1"/>
    <s v="TV-MA"/>
    <s v="Emma DiCaprio"/>
    <x v="242"/>
    <n v="39927"/>
    <n v="195371"/>
    <n v="22603"/>
    <n v="21568"/>
    <n v="9.5"/>
    <n v="2098001"/>
    <n v="174"/>
    <n v="595412365"/>
    <n v="151069818"/>
    <n v="444342547"/>
    <x v="0"/>
  </r>
  <r>
    <x v="118"/>
    <x v="14"/>
    <s v="Ağ-qara"/>
    <x v="3"/>
    <s v="French"/>
    <x v="5"/>
    <s v="R"/>
    <s v="Will Murphy"/>
    <x v="444"/>
    <n v="21875"/>
    <n v="180767"/>
    <n v="47168"/>
    <n v="20647"/>
    <n v="5.5"/>
    <n v="2124550"/>
    <n v="160"/>
    <n v="703170861"/>
    <n v="207177864"/>
    <n v="495992997"/>
    <x v="1"/>
  </r>
  <r>
    <x v="92"/>
    <x v="12"/>
    <s v="Rəngli"/>
    <x v="7"/>
    <s v="English"/>
    <x v="1"/>
    <s v="R"/>
    <s v="Daniel Jackman"/>
    <x v="345"/>
    <n v="8928"/>
    <n v="77939"/>
    <n v="5334"/>
    <n v="41471"/>
    <n v="8.1999999999999993"/>
    <n v="1334197"/>
    <n v="114"/>
    <n v="445867008"/>
    <n v="128358402"/>
    <n v="317508606"/>
    <x v="1"/>
  </r>
  <r>
    <x v="64"/>
    <x v="19"/>
    <s v="Rəngli"/>
    <x v="0"/>
    <s v="French"/>
    <x v="1"/>
    <s v="TV-MA"/>
    <s v="Keanu Watson"/>
    <x v="419"/>
    <n v="30045"/>
    <n v="111373"/>
    <n v="28581"/>
    <n v="128021"/>
    <n v="7"/>
    <n v="724657"/>
    <n v="124"/>
    <n v="750064270"/>
    <n v="254983914"/>
    <n v="495080356"/>
    <x v="0"/>
  </r>
  <r>
    <x v="61"/>
    <x v="37"/>
    <s v="Ağ-qara"/>
    <x v="6"/>
    <s v="French"/>
    <x v="6"/>
    <s v="G"/>
    <s v="Ryan Smith"/>
    <x v="505"/>
    <n v="50713"/>
    <n v="45959"/>
    <n v="36580"/>
    <n v="1220"/>
    <n v="9.1999999999999993"/>
    <n v="810090"/>
    <n v="104"/>
    <n v="204913178"/>
    <n v="348466798"/>
    <n v="-143553620"/>
    <x v="4"/>
  </r>
  <r>
    <x v="189"/>
    <x v="19"/>
    <s v="Rəngli"/>
    <x v="3"/>
    <s v="English"/>
    <x v="5"/>
    <s v="PG-13"/>
    <s v="Will Lawrence"/>
    <x v="314"/>
    <n v="5137"/>
    <n v="194383"/>
    <n v="26858"/>
    <n v="32577"/>
    <n v="9.3000000000000007"/>
    <n v="872507"/>
    <n v="190"/>
    <n v="812334744"/>
    <n v="206148280"/>
    <n v="606186464"/>
    <x v="0"/>
  </r>
  <r>
    <x v="216"/>
    <x v="8"/>
    <s v="Rəngli"/>
    <x v="3"/>
    <s v="German"/>
    <x v="2"/>
    <s v="PG-13"/>
    <s v="Ryan Murphy"/>
    <x v="101"/>
    <n v="74977"/>
    <n v="330670"/>
    <n v="44827"/>
    <n v="125215"/>
    <n v="6.5"/>
    <n v="1893024"/>
    <n v="180"/>
    <n v="491114450"/>
    <n v="171168578"/>
    <n v="319945872"/>
    <x v="3"/>
  </r>
  <r>
    <x v="168"/>
    <x v="9"/>
    <s v="Rəngli"/>
    <x v="7"/>
    <s v="English"/>
    <x v="1"/>
    <s v="PG"/>
    <s v="Christian Cruise"/>
    <x v="29"/>
    <n v="63297"/>
    <n v="20220"/>
    <n v="20698"/>
    <n v="48029"/>
    <n v="7"/>
    <n v="78772"/>
    <n v="145"/>
    <n v="1067304380"/>
    <n v="334300884"/>
    <n v="733003496"/>
    <x v="1"/>
  </r>
  <r>
    <x v="219"/>
    <x v="4"/>
    <s v="Rəngli"/>
    <x v="7"/>
    <s v="English"/>
    <x v="5"/>
    <s v="G"/>
    <s v="Brad Reeves"/>
    <x v="380"/>
    <n v="61883"/>
    <n v="297291"/>
    <n v="11723"/>
    <n v="149041"/>
    <n v="8.8000000000000007"/>
    <n v="351987"/>
    <n v="146"/>
    <n v="492487587"/>
    <n v="124826830"/>
    <n v="367660757"/>
    <x v="0"/>
  </r>
  <r>
    <x v="123"/>
    <x v="28"/>
    <s v="Rəngli"/>
    <x v="2"/>
    <s v="Azerbaijani"/>
    <x v="1"/>
    <s v="R"/>
    <s v="Margot Johansson"/>
    <x v="93"/>
    <n v="1669"/>
    <n v="219848"/>
    <n v="30142"/>
    <n v="26522"/>
    <n v="4.7"/>
    <n v="1218883"/>
    <n v="138"/>
    <n v="1087572511"/>
    <n v="104048244"/>
    <n v="983524267"/>
    <x v="3"/>
  </r>
  <r>
    <x v="188"/>
    <x v="15"/>
    <s v="Rəngli"/>
    <x v="5"/>
    <s v="German"/>
    <x v="6"/>
    <s v="R"/>
    <s v="Johnny Jackman"/>
    <x v="408"/>
    <n v="51735"/>
    <n v="2616"/>
    <n v="23384"/>
    <n v="78197"/>
    <n v="7.9"/>
    <n v="1631826"/>
    <n v="142"/>
    <n v="66055722"/>
    <n v="229481362"/>
    <n v="-163425640"/>
    <x v="2"/>
  </r>
  <r>
    <x v="82"/>
    <x v="0"/>
    <s v="Rəngli"/>
    <x v="0"/>
    <s v="English"/>
    <x v="2"/>
    <s v="PG"/>
    <s v="Denzel DiCaprio"/>
    <x v="51"/>
    <n v="14132"/>
    <n v="96322"/>
    <n v="22178"/>
    <n v="5973"/>
    <n v="8.1999999999999993"/>
    <n v="158838"/>
    <n v="155"/>
    <n v="434561420"/>
    <n v="14488296"/>
    <n v="420073124"/>
    <x v="0"/>
  </r>
  <r>
    <x v="175"/>
    <x v="7"/>
    <s v="Rəngli"/>
    <x v="7"/>
    <s v="Spanish"/>
    <x v="5"/>
    <s v="PG-13"/>
    <s v="Brad Hathaway"/>
    <x v="317"/>
    <n v="24755"/>
    <n v="90624"/>
    <n v="25166"/>
    <n v="125791"/>
    <n v="8.4"/>
    <n v="2221339"/>
    <n v="96"/>
    <n v="467093683"/>
    <n v="125951724"/>
    <n v="341141959"/>
    <x v="1"/>
  </r>
  <r>
    <x v="178"/>
    <x v="29"/>
    <s v="Rəngli"/>
    <x v="6"/>
    <s v="German"/>
    <x v="1"/>
    <s v="G"/>
    <s v="Quentin Reeves"/>
    <x v="208"/>
    <n v="78624"/>
    <n v="118461"/>
    <n v="27126"/>
    <n v="146860"/>
    <n v="4.7"/>
    <n v="1935983"/>
    <n v="143"/>
    <n v="454756408"/>
    <n v="63661851"/>
    <n v="391094557"/>
    <x v="1"/>
  </r>
  <r>
    <x v="177"/>
    <x v="11"/>
    <s v="Rəngli"/>
    <x v="3"/>
    <s v="German"/>
    <x v="5"/>
    <s v="R"/>
    <s v="Keanu Johansson"/>
    <x v="398"/>
    <n v="63162"/>
    <n v="59483"/>
    <n v="21854"/>
    <n v="2832"/>
    <n v="8"/>
    <n v="1310129"/>
    <n v="91"/>
    <n v="608798589"/>
    <n v="201821835"/>
    <n v="406976754"/>
    <x v="3"/>
  </r>
  <r>
    <x v="51"/>
    <x v="22"/>
    <s v="Rəngli"/>
    <x v="1"/>
    <s v="English"/>
    <x v="1"/>
    <s v="R"/>
    <s v="Brad Robbie"/>
    <x v="49"/>
    <n v="72582"/>
    <n v="48337"/>
    <n v="40702"/>
    <n v="7588"/>
    <n v="5"/>
    <n v="1802825"/>
    <n v="139"/>
    <n v="339519791"/>
    <n v="327960075"/>
    <n v="11559716"/>
    <x v="4"/>
  </r>
  <r>
    <x v="54"/>
    <x v="17"/>
    <s v="Rəngli"/>
    <x v="7"/>
    <s v="Spanish"/>
    <x v="4"/>
    <s v="PG-13"/>
    <s v="Ryan Hathaway"/>
    <x v="131"/>
    <n v="65438"/>
    <n v="37780"/>
    <n v="15251"/>
    <n v="48194"/>
    <n v="5.9"/>
    <n v="1718802"/>
    <n v="180"/>
    <n v="1120008928"/>
    <n v="143780722"/>
    <n v="976228206"/>
    <x v="1"/>
  </r>
  <r>
    <x v="106"/>
    <x v="38"/>
    <s v="Ağ-qara"/>
    <x v="7"/>
    <s v="English"/>
    <x v="4"/>
    <s v="G"/>
    <s v="Hugh Theron"/>
    <x v="414"/>
    <n v="1314"/>
    <n v="76164"/>
    <n v="35537"/>
    <n v="73172"/>
    <n v="6.4"/>
    <n v="1686849"/>
    <n v="179"/>
    <n v="1172368477"/>
    <n v="142735431"/>
    <n v="1029633046"/>
    <x v="0"/>
  </r>
  <r>
    <x v="126"/>
    <x v="28"/>
    <s v="Rəngli"/>
    <x v="7"/>
    <s v="English"/>
    <x v="4"/>
    <s v="R"/>
    <s v="Ryan Portman"/>
    <x v="298"/>
    <n v="4074"/>
    <n v="273773"/>
    <n v="22561"/>
    <n v="72452"/>
    <n v="4.4000000000000004"/>
    <n v="1384691"/>
    <n v="146"/>
    <n v="1197577118"/>
    <n v="35662421"/>
    <n v="1161914697"/>
    <x v="3"/>
  </r>
  <r>
    <x v="220"/>
    <x v="5"/>
    <s v="Rəngli"/>
    <x v="7"/>
    <s v="Spanish"/>
    <x v="6"/>
    <s v="PG"/>
    <s v="Jennifer Cruise"/>
    <x v="271"/>
    <n v="72706"/>
    <n v="7794"/>
    <n v="8781"/>
    <n v="27279"/>
    <n v="5.4"/>
    <n v="2373495"/>
    <n v="190"/>
    <n v="1099573516"/>
    <n v="327843598"/>
    <n v="771729918"/>
    <x v="2"/>
  </r>
  <r>
    <x v="28"/>
    <x v="19"/>
    <s v="Rəngli"/>
    <x v="5"/>
    <s v="English"/>
    <x v="1"/>
    <s v="G"/>
    <s v="Christian Lawrence"/>
    <x v="446"/>
    <n v="24802"/>
    <n v="192633"/>
    <n v="38470"/>
    <n v="63368"/>
    <n v="4.3"/>
    <n v="66109"/>
    <n v="190"/>
    <n v="629124271"/>
    <n v="116198124"/>
    <n v="512926147"/>
    <x v="0"/>
  </r>
  <r>
    <x v="53"/>
    <x v="3"/>
    <s v="Ağ-qara"/>
    <x v="5"/>
    <s v="Azerbaijani"/>
    <x v="4"/>
    <s v="R"/>
    <s v="Tom Pitt"/>
    <x v="272"/>
    <n v="52857"/>
    <n v="139483"/>
    <n v="40100"/>
    <n v="89049"/>
    <n v="4.2"/>
    <n v="1902578"/>
    <n v="107"/>
    <n v="414869480"/>
    <n v="62115816"/>
    <n v="352753664"/>
    <x v="2"/>
  </r>
  <r>
    <x v="140"/>
    <x v="7"/>
    <s v="Rəngli"/>
    <x v="3"/>
    <s v="German"/>
    <x v="6"/>
    <s v="R"/>
    <s v="Matthew Craig"/>
    <x v="388"/>
    <n v="53043"/>
    <n v="75555"/>
    <n v="29836"/>
    <n v="139972"/>
    <n v="7.2"/>
    <n v="390039"/>
    <n v="187"/>
    <n v="478221911"/>
    <n v="312142702"/>
    <n v="166079209"/>
    <x v="1"/>
  </r>
  <r>
    <x v="40"/>
    <x v="16"/>
    <s v="Rəngli"/>
    <x v="4"/>
    <s v="Spanish"/>
    <x v="2"/>
    <s v="TV-MA"/>
    <s v="Will Watson"/>
    <x v="244"/>
    <n v="55709"/>
    <n v="62067"/>
    <n v="46309"/>
    <n v="141962"/>
    <n v="8.4"/>
    <n v="906906"/>
    <n v="166"/>
    <n v="805528140"/>
    <n v="145425457"/>
    <n v="660102683"/>
    <x v="4"/>
  </r>
  <r>
    <x v="53"/>
    <x v="33"/>
    <s v="Rəngli"/>
    <x v="4"/>
    <s v="Azerbaijani"/>
    <x v="0"/>
    <s v="TV-MA"/>
    <s v="Keanu Theron"/>
    <x v="56"/>
    <n v="51227"/>
    <n v="106362"/>
    <n v="31427"/>
    <n v="84798"/>
    <n v="8.8000000000000007"/>
    <n v="2494071"/>
    <n v="149"/>
    <n v="888025397"/>
    <n v="210990347"/>
    <n v="677035050"/>
    <x v="4"/>
  </r>
  <r>
    <x v="45"/>
    <x v="11"/>
    <s v="Rəngli"/>
    <x v="7"/>
    <s v="English"/>
    <x v="3"/>
    <s v="PG"/>
    <s v="Ryan Washington"/>
    <x v="117"/>
    <n v="38516"/>
    <n v="204526"/>
    <n v="34639"/>
    <n v="31466"/>
    <n v="8.1999999999999993"/>
    <n v="2311613"/>
    <n v="177"/>
    <n v="505864348"/>
    <n v="286599406"/>
    <n v="219264942"/>
    <x v="3"/>
  </r>
  <r>
    <x v="193"/>
    <x v="38"/>
    <s v="Rəngli"/>
    <x v="4"/>
    <s v="Spanish"/>
    <x v="1"/>
    <s v="PG-13"/>
    <s v="Ryan Cruise"/>
    <x v="70"/>
    <n v="59384"/>
    <n v="293917"/>
    <n v="45663"/>
    <n v="79356"/>
    <n v="3.7"/>
    <n v="872355"/>
    <n v="149"/>
    <n v="686871706"/>
    <n v="317203365"/>
    <n v="369668341"/>
    <x v="0"/>
  </r>
  <r>
    <x v="148"/>
    <x v="1"/>
    <s v="Rəngli"/>
    <x v="3"/>
    <s v="English"/>
    <x v="6"/>
    <s v="R"/>
    <s v="Cillian Watson"/>
    <x v="414"/>
    <n v="27531"/>
    <n v="28850"/>
    <n v="30331"/>
    <n v="4012"/>
    <n v="4.0999999999999996"/>
    <n v="1215013"/>
    <n v="158"/>
    <n v="651767931"/>
    <n v="134057185"/>
    <n v="517710746"/>
    <x v="1"/>
  </r>
  <r>
    <x v="109"/>
    <x v="13"/>
    <s v="Rəngli"/>
    <x v="2"/>
    <s v="English"/>
    <x v="4"/>
    <s v="G"/>
    <s v="Anne Johansson"/>
    <x v="395"/>
    <n v="58152"/>
    <n v="92091"/>
    <n v="8523"/>
    <n v="120630"/>
    <n v="5.6"/>
    <n v="2222092"/>
    <n v="111"/>
    <n v="617190080"/>
    <n v="96729217"/>
    <n v="520460863"/>
    <x v="1"/>
  </r>
  <r>
    <x v="20"/>
    <x v="38"/>
    <s v="Rəngli"/>
    <x v="7"/>
    <s v="English"/>
    <x v="0"/>
    <s v="TV-MA"/>
    <s v="Robert Washington"/>
    <x v="225"/>
    <n v="58142"/>
    <n v="85756"/>
    <n v="29594"/>
    <n v="132279"/>
    <n v="9.1999999999999993"/>
    <n v="1337566"/>
    <n v="165"/>
    <n v="86115230"/>
    <n v="132556036"/>
    <n v="-46440806"/>
    <x v="0"/>
  </r>
  <r>
    <x v="39"/>
    <x v="6"/>
    <s v="Rəngli"/>
    <x v="0"/>
    <s v="English"/>
    <x v="1"/>
    <s v="PG-13"/>
    <s v="Christian Nolan"/>
    <x v="310"/>
    <n v="31409"/>
    <n v="347685"/>
    <n v="44636"/>
    <n v="88434"/>
    <n v="5.7"/>
    <n v="251004"/>
    <n v="181"/>
    <n v="710710845"/>
    <n v="142973351"/>
    <n v="567737494"/>
    <x v="3"/>
  </r>
  <r>
    <x v="10"/>
    <x v="4"/>
    <s v="Rəngli"/>
    <x v="3"/>
    <s v="English"/>
    <x v="4"/>
    <s v="G"/>
    <s v="Natalie Nolan"/>
    <x v="375"/>
    <n v="68682"/>
    <n v="238280"/>
    <n v="13560"/>
    <n v="110412"/>
    <n v="8.4"/>
    <n v="960914"/>
    <n v="163"/>
    <n v="732182406"/>
    <n v="135069425"/>
    <n v="597112981"/>
    <x v="0"/>
  </r>
  <r>
    <x v="174"/>
    <x v="35"/>
    <s v="Rəngli"/>
    <x v="4"/>
    <s v="English"/>
    <x v="3"/>
    <s v="TV-MA"/>
    <s v="Matthew Depp"/>
    <x v="434"/>
    <n v="26081"/>
    <n v="2859"/>
    <n v="28365"/>
    <n v="103877"/>
    <n v="6.6"/>
    <n v="1031524"/>
    <n v="149"/>
    <n v="841454093"/>
    <n v="14033414"/>
    <n v="827420679"/>
    <x v="0"/>
  </r>
  <r>
    <x v="61"/>
    <x v="4"/>
    <s v="Rəngli"/>
    <x v="0"/>
    <s v="English"/>
    <x v="3"/>
    <s v="TV-MA"/>
    <s v="Christian Downey"/>
    <x v="82"/>
    <n v="33817"/>
    <n v="41184"/>
    <n v="32898"/>
    <n v="47639"/>
    <n v="7.4"/>
    <n v="991934"/>
    <n v="98"/>
    <n v="754806106"/>
    <n v="333078309"/>
    <n v="421727797"/>
    <x v="0"/>
  </r>
  <r>
    <x v="63"/>
    <x v="10"/>
    <s v="Rəngli"/>
    <x v="1"/>
    <s v="French"/>
    <x v="5"/>
    <s v="G"/>
    <s v="Quentin Nolan"/>
    <x v="224"/>
    <n v="37989"/>
    <n v="84421"/>
    <n v="47679"/>
    <n v="145997"/>
    <n v="4.8"/>
    <n v="1496310"/>
    <n v="190"/>
    <n v="267511291"/>
    <n v="294504027"/>
    <n v="-26992736"/>
    <x v="3"/>
  </r>
  <r>
    <x v="134"/>
    <x v="8"/>
    <s v="Rəngli"/>
    <x v="7"/>
    <s v="French"/>
    <x v="5"/>
    <s v="TV-MA"/>
    <s v="Daniel Jackman"/>
    <x v="27"/>
    <n v="74767"/>
    <n v="101326"/>
    <n v="33499"/>
    <n v="101429"/>
    <n v="6.3"/>
    <n v="1667511"/>
    <n v="170"/>
    <n v="906574858"/>
    <n v="277125117"/>
    <n v="629449741"/>
    <x v="3"/>
  </r>
  <r>
    <x v="166"/>
    <x v="22"/>
    <s v="Rəngli"/>
    <x v="5"/>
    <s v="Azerbaijani"/>
    <x v="1"/>
    <s v="PG"/>
    <s v="Cillian Robbie"/>
    <x v="460"/>
    <n v="51423"/>
    <n v="210618"/>
    <n v="37792"/>
    <n v="134897"/>
    <n v="5.3"/>
    <n v="2174203"/>
    <n v="120"/>
    <n v="747509842"/>
    <n v="106443571"/>
    <n v="641066271"/>
    <x v="4"/>
  </r>
  <r>
    <x v="12"/>
    <x v="10"/>
    <s v="Rəngli"/>
    <x v="6"/>
    <s v="English"/>
    <x v="5"/>
    <s v="G"/>
    <s v="Matthew Downey"/>
    <x v="57"/>
    <n v="9268"/>
    <n v="13885"/>
    <n v="46259"/>
    <n v="93048"/>
    <n v="5.9"/>
    <n v="548049"/>
    <n v="108"/>
    <n v="494989478"/>
    <n v="87749649"/>
    <n v="407239829"/>
    <x v="3"/>
  </r>
  <r>
    <x v="41"/>
    <x v="13"/>
    <s v="Rəngli"/>
    <x v="2"/>
    <s v="English"/>
    <x v="6"/>
    <s v="TV-MA"/>
    <s v="Natalie McConaughey"/>
    <x v="178"/>
    <n v="50451"/>
    <n v="9418"/>
    <n v="17658"/>
    <n v="50036"/>
    <n v="9.6"/>
    <n v="1073021"/>
    <n v="116"/>
    <n v="644533692"/>
    <n v="218325390"/>
    <n v="426208302"/>
    <x v="1"/>
  </r>
  <r>
    <x v="112"/>
    <x v="5"/>
    <s v="Rəngli"/>
    <x v="4"/>
    <s v="English"/>
    <x v="0"/>
    <s v="PG"/>
    <s v="Christopher Tarantino"/>
    <x v="58"/>
    <n v="70978"/>
    <n v="330757"/>
    <n v="35488"/>
    <n v="20460"/>
    <n v="5.4"/>
    <n v="1963876"/>
    <n v="123"/>
    <n v="470416920"/>
    <n v="250827307"/>
    <n v="219589613"/>
    <x v="2"/>
  </r>
  <r>
    <x v="15"/>
    <x v="37"/>
    <s v="Rəngli"/>
    <x v="4"/>
    <s v="English"/>
    <x v="5"/>
    <s v="G"/>
    <s v="Emma Lawrence"/>
    <x v="269"/>
    <n v="34405"/>
    <n v="194634"/>
    <n v="49345"/>
    <n v="135019"/>
    <n v="5.4"/>
    <n v="659379"/>
    <n v="188"/>
    <n v="155199191"/>
    <n v="142250668"/>
    <n v="12948523"/>
    <x v="4"/>
  </r>
  <r>
    <x v="139"/>
    <x v="23"/>
    <s v="Rəngli"/>
    <x v="0"/>
    <s v="English"/>
    <x v="6"/>
    <s v="PG"/>
    <s v="Hugh Nolan"/>
    <x v="110"/>
    <n v="47121"/>
    <n v="288352"/>
    <n v="17941"/>
    <n v="42700"/>
    <n v="7.3"/>
    <n v="1315613"/>
    <n v="123"/>
    <n v="1073584660"/>
    <n v="34524374"/>
    <n v="1039060286"/>
    <x v="3"/>
  </r>
  <r>
    <x v="224"/>
    <x v="0"/>
    <s v="Rəngli"/>
    <x v="3"/>
    <s v="English"/>
    <x v="5"/>
    <s v="PG-13"/>
    <s v="Christian Pitt"/>
    <x v="79"/>
    <n v="43627"/>
    <n v="8538"/>
    <n v="31443"/>
    <n v="119355"/>
    <n v="9.6999999999999993"/>
    <n v="349220"/>
    <n v="157"/>
    <n v="6953457"/>
    <n v="135097619"/>
    <n v="-128144162"/>
    <x v="0"/>
  </r>
  <r>
    <x v="115"/>
    <x v="4"/>
    <s v="Rəngli"/>
    <x v="4"/>
    <s v="Azerbaijani"/>
    <x v="4"/>
    <s v="G"/>
    <s v="Emma Nolan"/>
    <x v="441"/>
    <n v="66550"/>
    <n v="81879"/>
    <n v="27472"/>
    <n v="1285"/>
    <n v="4.2"/>
    <n v="2003695"/>
    <n v="140"/>
    <n v="538571959"/>
    <n v="161792413"/>
    <n v="376779546"/>
    <x v="0"/>
  </r>
  <r>
    <x v="209"/>
    <x v="31"/>
    <s v="Rəngli"/>
    <x v="4"/>
    <s v="English"/>
    <x v="5"/>
    <s v="R"/>
    <s v="Margot Pitt"/>
    <x v="27"/>
    <n v="54342"/>
    <n v="123321"/>
    <n v="29159"/>
    <n v="65096"/>
    <n v="5.5"/>
    <n v="1522360"/>
    <n v="148"/>
    <n v="823417488"/>
    <n v="86581473"/>
    <n v="736836015"/>
    <x v="3"/>
  </r>
  <r>
    <x v="176"/>
    <x v="2"/>
    <s v="Rəngli"/>
    <x v="0"/>
    <s v="German"/>
    <x v="6"/>
    <s v="G"/>
    <s v="Matthew Craig"/>
    <x v="109"/>
    <n v="28239"/>
    <n v="299811"/>
    <n v="14121"/>
    <n v="69392"/>
    <n v="8.5"/>
    <n v="495125"/>
    <n v="173"/>
    <n v="47449311"/>
    <n v="225280072"/>
    <n v="-177830761"/>
    <x v="2"/>
  </r>
  <r>
    <x v="20"/>
    <x v="7"/>
    <s v="Rəngli"/>
    <x v="1"/>
    <s v="English"/>
    <x v="4"/>
    <s v="G"/>
    <s v="Scarlett Depp"/>
    <x v="506"/>
    <n v="76534"/>
    <n v="183795"/>
    <n v="25722"/>
    <n v="42425"/>
    <n v="8.6"/>
    <n v="1293432"/>
    <n v="191"/>
    <n v="447890380"/>
    <n v="284126586"/>
    <n v="163763794"/>
    <x v="1"/>
  </r>
  <r>
    <x v="175"/>
    <x v="37"/>
    <s v="Rəngli"/>
    <x v="0"/>
    <s v="English"/>
    <x v="1"/>
    <s v="PG-13"/>
    <s v="Denzel Cruise"/>
    <x v="388"/>
    <n v="55587"/>
    <n v="25996"/>
    <n v="25312"/>
    <n v="135789"/>
    <n v="5.9"/>
    <n v="1647108"/>
    <n v="145"/>
    <n v="632181785"/>
    <n v="105461034"/>
    <n v="526720751"/>
    <x v="4"/>
  </r>
  <r>
    <x v="110"/>
    <x v="3"/>
    <s v="Rəngli"/>
    <x v="4"/>
    <s v="Turkish"/>
    <x v="6"/>
    <s v="PG"/>
    <s v="Johnny Washington"/>
    <x v="271"/>
    <n v="17314"/>
    <n v="69716"/>
    <n v="13886"/>
    <n v="105480"/>
    <n v="8.1999999999999993"/>
    <n v="540947"/>
    <n v="102"/>
    <n v="73697887"/>
    <n v="160201811"/>
    <n v="-86503924"/>
    <x v="2"/>
  </r>
  <r>
    <x v="91"/>
    <x v="21"/>
    <s v="Rəngli"/>
    <x v="3"/>
    <s v="Turkish"/>
    <x v="6"/>
    <s v="G"/>
    <s v="Jennifer Hathaway"/>
    <x v="241"/>
    <n v="18095"/>
    <n v="184292"/>
    <n v="28916"/>
    <n v="27763"/>
    <n v="9"/>
    <n v="1046257"/>
    <n v="146"/>
    <n v="90137329"/>
    <n v="289736640"/>
    <n v="-199599311"/>
    <x v="0"/>
  </r>
  <r>
    <x v="110"/>
    <x v="33"/>
    <s v="Rəngli"/>
    <x v="6"/>
    <s v="French"/>
    <x v="1"/>
    <s v="TV-MA"/>
    <s v="Keanu Downey"/>
    <x v="250"/>
    <n v="33559"/>
    <n v="246930"/>
    <n v="21186"/>
    <n v="6838"/>
    <n v="8.3000000000000007"/>
    <n v="1360815"/>
    <n v="177"/>
    <n v="172193354"/>
    <n v="115416431"/>
    <n v="56776923"/>
    <x v="4"/>
  </r>
  <r>
    <x v="42"/>
    <x v="26"/>
    <s v="Rəngli"/>
    <x v="1"/>
    <s v="Azerbaijani"/>
    <x v="5"/>
    <s v="PG-13"/>
    <s v="Christian Cruise"/>
    <x v="344"/>
    <n v="75522"/>
    <n v="36412"/>
    <n v="3952"/>
    <n v="19084"/>
    <n v="4.5999999999999996"/>
    <n v="218228"/>
    <n v="112"/>
    <n v="277266890"/>
    <n v="16522891"/>
    <n v="260743999"/>
    <x v="0"/>
  </r>
  <r>
    <x v="114"/>
    <x v="25"/>
    <s v="Rəngli"/>
    <x v="5"/>
    <s v="English"/>
    <x v="5"/>
    <s v="PG"/>
    <s v="Denzel Downey"/>
    <x v="495"/>
    <n v="38970"/>
    <n v="294483"/>
    <n v="5787"/>
    <n v="146595"/>
    <n v="9.6"/>
    <n v="1460016"/>
    <n v="117"/>
    <n v="606010399"/>
    <n v="109736171"/>
    <n v="496274228"/>
    <x v="3"/>
  </r>
  <r>
    <x v="27"/>
    <x v="7"/>
    <s v="Rəngli"/>
    <x v="3"/>
    <s v="English"/>
    <x v="1"/>
    <s v="R"/>
    <s v="Emma Murphy"/>
    <x v="440"/>
    <n v="71518"/>
    <n v="211383"/>
    <n v="29424"/>
    <n v="41774"/>
    <n v="7.7"/>
    <n v="2298286"/>
    <n v="125"/>
    <n v="402758147"/>
    <n v="169322059"/>
    <n v="233436088"/>
    <x v="1"/>
  </r>
  <r>
    <x v="158"/>
    <x v="6"/>
    <s v="Rəngli"/>
    <x v="2"/>
    <s v="English"/>
    <x v="4"/>
    <s v="G"/>
    <s v="Christian McConaughey"/>
    <x v="400"/>
    <n v="77596"/>
    <n v="272608"/>
    <n v="11643"/>
    <n v="95898"/>
    <n v="9.5"/>
    <n v="1439761"/>
    <n v="126"/>
    <n v="603064955"/>
    <n v="311292127"/>
    <n v="291772828"/>
    <x v="3"/>
  </r>
  <r>
    <x v="110"/>
    <x v="21"/>
    <s v="Rəngli"/>
    <x v="3"/>
    <s v="English"/>
    <x v="5"/>
    <s v="R"/>
    <s v="Leonardo Theron"/>
    <x v="370"/>
    <n v="36422"/>
    <n v="12820"/>
    <n v="7897"/>
    <n v="61918"/>
    <n v="9.6"/>
    <n v="554917"/>
    <n v="122"/>
    <n v="1152766357"/>
    <n v="22048304"/>
    <n v="1130718053"/>
    <x v="0"/>
  </r>
  <r>
    <x v="3"/>
    <x v="5"/>
    <s v="Rəngli"/>
    <x v="0"/>
    <s v="English"/>
    <x v="1"/>
    <s v="R"/>
    <s v="Johnny Gosling"/>
    <x v="371"/>
    <n v="21858"/>
    <n v="107297"/>
    <n v="10009"/>
    <n v="20615"/>
    <n v="5"/>
    <n v="1645310"/>
    <n v="140"/>
    <n v="457619748"/>
    <n v="17477096"/>
    <n v="440142652"/>
    <x v="2"/>
  </r>
  <r>
    <x v="194"/>
    <x v="13"/>
    <s v="Ağ-qara"/>
    <x v="3"/>
    <s v="French"/>
    <x v="1"/>
    <s v="PG-13"/>
    <s v="Johnny Downey"/>
    <x v="137"/>
    <n v="33483"/>
    <n v="127809"/>
    <n v="3119"/>
    <n v="38551"/>
    <n v="6.8"/>
    <n v="41188"/>
    <n v="116"/>
    <n v="607690259"/>
    <n v="299312138"/>
    <n v="308378121"/>
    <x v="1"/>
  </r>
  <r>
    <x v="13"/>
    <x v="14"/>
    <s v="Rəngli"/>
    <x v="7"/>
    <s v="English"/>
    <x v="1"/>
    <s v="R"/>
    <s v="Natalie Watson"/>
    <x v="322"/>
    <n v="53943"/>
    <n v="199851"/>
    <n v="47114"/>
    <n v="4371"/>
    <n v="4.3"/>
    <n v="1262824"/>
    <n v="126"/>
    <n v="1147893951"/>
    <n v="226262620"/>
    <n v="921631331"/>
    <x v="1"/>
  </r>
  <r>
    <x v="196"/>
    <x v="7"/>
    <s v="Rəngli"/>
    <x v="2"/>
    <s v="English"/>
    <x v="5"/>
    <s v="G"/>
    <s v="Margot Johansson"/>
    <x v="118"/>
    <n v="25020"/>
    <n v="149387"/>
    <n v="377"/>
    <n v="109500"/>
    <n v="7.4"/>
    <n v="400700"/>
    <n v="100"/>
    <n v="192223210"/>
    <n v="104486922"/>
    <n v="87736288"/>
    <x v="1"/>
  </r>
  <r>
    <x v="129"/>
    <x v="0"/>
    <s v="Rəngli"/>
    <x v="3"/>
    <s v="English"/>
    <x v="0"/>
    <s v="R"/>
    <s v="Margot Hathaway"/>
    <x v="167"/>
    <n v="2534"/>
    <n v="21741"/>
    <n v="36395"/>
    <n v="19076"/>
    <n v="9.1999999999999993"/>
    <n v="981040"/>
    <n v="116"/>
    <n v="65445951"/>
    <n v="178623249"/>
    <n v="-113177298"/>
    <x v="0"/>
  </r>
  <r>
    <x v="218"/>
    <x v="34"/>
    <s v="Rəngli"/>
    <x v="5"/>
    <s v="Turkish"/>
    <x v="4"/>
    <s v="PG"/>
    <s v="Brad Robbie"/>
    <x v="352"/>
    <n v="45131"/>
    <n v="150933"/>
    <n v="26527"/>
    <n v="35282"/>
    <n v="4.2"/>
    <n v="181169"/>
    <n v="150"/>
    <n v="918061191"/>
    <n v="82758966"/>
    <n v="835302225"/>
    <x v="1"/>
  </r>
  <r>
    <x v="61"/>
    <x v="10"/>
    <s v="Rəngli"/>
    <x v="0"/>
    <s v="French"/>
    <x v="1"/>
    <s v="R"/>
    <s v="Leonardo Robbie"/>
    <x v="180"/>
    <n v="31068"/>
    <n v="300721"/>
    <n v="5138"/>
    <n v="40234"/>
    <n v="6"/>
    <n v="2077510"/>
    <n v="192"/>
    <n v="1106394826"/>
    <n v="205965152"/>
    <n v="900429674"/>
    <x v="3"/>
  </r>
  <r>
    <x v="165"/>
    <x v="36"/>
    <s v="Rəngli"/>
    <x v="1"/>
    <s v="English"/>
    <x v="2"/>
    <s v="PG"/>
    <s v="Keanu Washington"/>
    <x v="59"/>
    <n v="5946"/>
    <n v="312113"/>
    <n v="20755"/>
    <n v="45360"/>
    <n v="5.9"/>
    <n v="1225828"/>
    <n v="190"/>
    <n v="895770160"/>
    <n v="120354131"/>
    <n v="775416029"/>
    <x v="3"/>
  </r>
  <r>
    <x v="208"/>
    <x v="25"/>
    <s v="Rəngli"/>
    <x v="0"/>
    <s v="English"/>
    <x v="4"/>
    <s v="PG-13"/>
    <s v="Tom Jackman"/>
    <x v="415"/>
    <n v="72270"/>
    <n v="271606"/>
    <n v="39078"/>
    <n v="116940"/>
    <n v="4.5"/>
    <n v="1828109"/>
    <n v="162"/>
    <n v="808005065"/>
    <n v="332121218"/>
    <n v="475883847"/>
    <x v="3"/>
  </r>
  <r>
    <x v="24"/>
    <x v="14"/>
    <s v="Rəngli"/>
    <x v="7"/>
    <s v="English"/>
    <x v="5"/>
    <s v="PG"/>
    <s v="Cillian Jackman"/>
    <x v="394"/>
    <n v="4429"/>
    <n v="2983"/>
    <n v="46012"/>
    <n v="130290"/>
    <n v="6.8"/>
    <n v="2428399"/>
    <n v="160"/>
    <n v="435279166"/>
    <n v="82680615"/>
    <n v="352598551"/>
    <x v="1"/>
  </r>
  <r>
    <x v="207"/>
    <x v="25"/>
    <s v="Rəngli"/>
    <x v="4"/>
    <s v="English"/>
    <x v="3"/>
    <s v="TV-MA"/>
    <s v="Jennifer Cruise"/>
    <x v="277"/>
    <n v="10492"/>
    <n v="81646"/>
    <n v="15226"/>
    <n v="133683"/>
    <n v="4"/>
    <n v="1365425"/>
    <n v="126"/>
    <n v="846231014"/>
    <n v="27104077"/>
    <n v="819126937"/>
    <x v="3"/>
  </r>
  <r>
    <x v="164"/>
    <x v="34"/>
    <s v="Ağ-qara"/>
    <x v="2"/>
    <s v="English"/>
    <x v="1"/>
    <s v="R"/>
    <s v="Johnny Theron"/>
    <x v="160"/>
    <n v="62593"/>
    <n v="284268"/>
    <n v="785"/>
    <n v="125645"/>
    <n v="5.4"/>
    <n v="2000328"/>
    <n v="151"/>
    <n v="901901219"/>
    <n v="292954595"/>
    <n v="608946624"/>
    <x v="1"/>
  </r>
  <r>
    <x v="163"/>
    <x v="37"/>
    <s v="Rəngli"/>
    <x v="0"/>
    <s v="English"/>
    <x v="6"/>
    <s v="PG-13"/>
    <s v="Tom Johansson"/>
    <x v="338"/>
    <n v="43418"/>
    <n v="59738"/>
    <n v="37252"/>
    <n v="44787"/>
    <n v="9.5"/>
    <n v="521394"/>
    <n v="145"/>
    <n v="1096160789"/>
    <n v="275355984"/>
    <n v="820804805"/>
    <x v="4"/>
  </r>
  <r>
    <x v="1"/>
    <x v="39"/>
    <s v="Rəngli"/>
    <x v="2"/>
    <s v="English"/>
    <x v="6"/>
    <s v="PG-13"/>
    <s v="Keanu Bale"/>
    <x v="446"/>
    <n v="38167"/>
    <n v="33010"/>
    <n v="9691"/>
    <n v="52606"/>
    <n v="7.8"/>
    <n v="2227754"/>
    <n v="139"/>
    <n v="512272611"/>
    <n v="17703716"/>
    <n v="494568895"/>
    <x v="0"/>
  </r>
  <r>
    <x v="57"/>
    <x v="30"/>
    <s v="Rəngli"/>
    <x v="6"/>
    <s v="English"/>
    <x v="2"/>
    <s v="G"/>
    <s v="Tom Depp"/>
    <x v="156"/>
    <n v="30995"/>
    <n v="211175"/>
    <n v="34138"/>
    <n v="108145"/>
    <n v="4.5999999999999996"/>
    <n v="1148331"/>
    <n v="102"/>
    <n v="938144694"/>
    <n v="165286772"/>
    <n v="772857922"/>
    <x v="4"/>
  </r>
  <r>
    <x v="203"/>
    <x v="1"/>
    <s v="Rəngli"/>
    <x v="2"/>
    <s v="English"/>
    <x v="4"/>
    <s v="R"/>
    <s v="Emma Murphy"/>
    <x v="399"/>
    <n v="24660"/>
    <n v="31553"/>
    <n v="48467"/>
    <n v="1261"/>
    <n v="5"/>
    <n v="2273291"/>
    <n v="121"/>
    <n v="212864859"/>
    <n v="178916838"/>
    <n v="33948021"/>
    <x v="1"/>
  </r>
  <r>
    <x v="140"/>
    <x v="34"/>
    <s v="Rəngli"/>
    <x v="2"/>
    <s v="Azerbaijani"/>
    <x v="1"/>
    <s v="PG"/>
    <s v="Quentin Smith"/>
    <x v="47"/>
    <n v="60452"/>
    <n v="330392"/>
    <n v="31037"/>
    <n v="83284"/>
    <n v="8.4"/>
    <n v="1954511"/>
    <n v="95"/>
    <n v="416378127"/>
    <n v="251845811"/>
    <n v="164532316"/>
    <x v="1"/>
  </r>
  <r>
    <x v="100"/>
    <x v="38"/>
    <s v="Rəngli"/>
    <x v="2"/>
    <s v="German"/>
    <x v="3"/>
    <s v="G"/>
    <s v="Christian Watson"/>
    <x v="422"/>
    <n v="71715"/>
    <n v="337720"/>
    <n v="28750"/>
    <n v="135880"/>
    <n v="3.9"/>
    <n v="400289"/>
    <n v="158"/>
    <n v="23083905"/>
    <n v="47229930"/>
    <n v="-24146025"/>
    <x v="0"/>
  </r>
  <r>
    <x v="134"/>
    <x v="29"/>
    <s v="Rəngli"/>
    <x v="6"/>
    <s v="German"/>
    <x v="6"/>
    <s v="R"/>
    <s v="Natalie Pitt"/>
    <x v="427"/>
    <n v="2399"/>
    <n v="80813"/>
    <n v="14692"/>
    <n v="112404"/>
    <n v="3.8"/>
    <n v="90624"/>
    <n v="89"/>
    <n v="700699627"/>
    <n v="270976967"/>
    <n v="429722660"/>
    <x v="1"/>
  </r>
  <r>
    <x v="160"/>
    <x v="37"/>
    <s v="Rəngli"/>
    <x v="6"/>
    <s v="Turkish"/>
    <x v="0"/>
    <s v="G"/>
    <s v="Charlize Depp"/>
    <x v="319"/>
    <n v="78104"/>
    <n v="52326"/>
    <n v="14999"/>
    <n v="111092"/>
    <n v="3.9"/>
    <n v="1331500"/>
    <n v="140"/>
    <n v="1067380495"/>
    <n v="273464108"/>
    <n v="793916387"/>
    <x v="4"/>
  </r>
  <r>
    <x v="44"/>
    <x v="1"/>
    <s v="Rəngli"/>
    <x v="7"/>
    <s v="English"/>
    <x v="1"/>
    <s v="PG"/>
    <s v="Matthew DiCaprio"/>
    <x v="354"/>
    <n v="33155"/>
    <n v="77076"/>
    <n v="23219"/>
    <n v="7883"/>
    <n v="3.5"/>
    <n v="1841827"/>
    <n v="187"/>
    <n v="962657175"/>
    <n v="259181856"/>
    <n v="703475319"/>
    <x v="1"/>
  </r>
  <r>
    <x v="95"/>
    <x v="3"/>
    <s v="Rəngli"/>
    <x v="0"/>
    <s v="German"/>
    <x v="6"/>
    <s v="R"/>
    <s v="Denzel Reeves"/>
    <x v="218"/>
    <n v="7765"/>
    <n v="343899"/>
    <n v="870"/>
    <n v="11155"/>
    <n v="6.6"/>
    <n v="2219500"/>
    <n v="109"/>
    <n v="852736709"/>
    <n v="227559435"/>
    <n v="625177274"/>
    <x v="2"/>
  </r>
  <r>
    <x v="55"/>
    <x v="2"/>
    <s v="Rəngli"/>
    <x v="2"/>
    <s v="English"/>
    <x v="4"/>
    <s v="PG-13"/>
    <s v="Denzel Nolan"/>
    <x v="493"/>
    <n v="64582"/>
    <n v="129849"/>
    <n v="24355"/>
    <n v="7671"/>
    <n v="3.9"/>
    <n v="263659"/>
    <n v="179"/>
    <n v="689055083"/>
    <n v="267804599"/>
    <n v="421250484"/>
    <x v="2"/>
  </r>
  <r>
    <x v="162"/>
    <x v="15"/>
    <s v="Rəngli"/>
    <x v="1"/>
    <s v="English"/>
    <x v="2"/>
    <s v="PG-13"/>
    <s v="Quentin Lawrence"/>
    <x v="176"/>
    <n v="55038"/>
    <n v="277009"/>
    <n v="44346"/>
    <n v="111916"/>
    <n v="5.3"/>
    <n v="1206483"/>
    <n v="95"/>
    <n v="794181042"/>
    <n v="310743217"/>
    <n v="483437825"/>
    <x v="2"/>
  </r>
  <r>
    <x v="70"/>
    <x v="16"/>
    <s v="Rəngli"/>
    <x v="0"/>
    <s v="German"/>
    <x v="5"/>
    <s v="R"/>
    <s v="Hugh McConaughey"/>
    <x v="165"/>
    <n v="77144"/>
    <n v="113873"/>
    <n v="12176"/>
    <n v="87730"/>
    <n v="3.9"/>
    <n v="761710"/>
    <n v="163"/>
    <n v="599898179"/>
    <n v="20828494"/>
    <n v="579069685"/>
    <x v="4"/>
  </r>
  <r>
    <x v="32"/>
    <x v="9"/>
    <s v="Rəngli"/>
    <x v="0"/>
    <s v="English"/>
    <x v="4"/>
    <s v="R"/>
    <s v="Cillian Bale"/>
    <x v="436"/>
    <n v="69505"/>
    <n v="14666"/>
    <n v="5255"/>
    <n v="137218"/>
    <n v="7.8"/>
    <n v="1075923"/>
    <n v="185"/>
    <n v="764301589"/>
    <n v="251652721"/>
    <n v="512648868"/>
    <x v="1"/>
  </r>
  <r>
    <x v="145"/>
    <x v="24"/>
    <s v="Rəngli"/>
    <x v="4"/>
    <s v="English"/>
    <x v="0"/>
    <s v="TV-MA"/>
    <s v="Anne Smith"/>
    <x v="7"/>
    <n v="48687"/>
    <n v="73726"/>
    <n v="18018"/>
    <n v="56792"/>
    <n v="9.3000000000000007"/>
    <n v="1404126"/>
    <n v="111"/>
    <n v="327258799"/>
    <n v="230984761"/>
    <n v="96274038"/>
    <x v="2"/>
  </r>
  <r>
    <x v="145"/>
    <x v="22"/>
    <s v="Rəngli"/>
    <x v="3"/>
    <s v="French"/>
    <x v="2"/>
    <s v="PG-13"/>
    <s v="Quentin Hathaway"/>
    <x v="453"/>
    <n v="12276"/>
    <n v="75242"/>
    <n v="13344"/>
    <n v="104479"/>
    <n v="4"/>
    <n v="792822"/>
    <n v="99"/>
    <n v="1117739192"/>
    <n v="31969836"/>
    <n v="1085769356"/>
    <x v="4"/>
  </r>
  <r>
    <x v="0"/>
    <x v="23"/>
    <s v="Rəngli"/>
    <x v="5"/>
    <s v="French"/>
    <x v="3"/>
    <s v="TV-MA"/>
    <s v="Margot Cruise"/>
    <x v="63"/>
    <n v="20400"/>
    <n v="171778"/>
    <n v="4685"/>
    <n v="57896"/>
    <n v="8.5"/>
    <n v="2139292"/>
    <n v="148"/>
    <n v="371508338"/>
    <n v="179699793"/>
    <n v="191808545"/>
    <x v="3"/>
  </r>
  <r>
    <x v="4"/>
    <x v="23"/>
    <s v="Rəngli"/>
    <x v="0"/>
    <s v="German"/>
    <x v="4"/>
    <s v="PG"/>
    <s v="Hugh Lawrence"/>
    <x v="133"/>
    <n v="22373"/>
    <n v="182526"/>
    <n v="39104"/>
    <n v="146551"/>
    <n v="6.6"/>
    <n v="168353"/>
    <n v="110"/>
    <n v="548574065"/>
    <n v="313908728"/>
    <n v="234665337"/>
    <x v="3"/>
  </r>
  <r>
    <x v="69"/>
    <x v="8"/>
    <s v="Rəngli"/>
    <x v="5"/>
    <s v="Azerbaijani"/>
    <x v="0"/>
    <s v="G"/>
    <s v="Hugh Robbie"/>
    <x v="303"/>
    <n v="52549"/>
    <n v="212667"/>
    <n v="21660"/>
    <n v="46554"/>
    <n v="4.2"/>
    <n v="50894"/>
    <n v="113"/>
    <n v="213220677"/>
    <n v="36021153"/>
    <n v="177199524"/>
    <x v="3"/>
  </r>
  <r>
    <x v="33"/>
    <x v="24"/>
    <s v="Rəngli"/>
    <x v="3"/>
    <s v="Turkish"/>
    <x v="0"/>
    <s v="TV-MA"/>
    <s v="Margot Jackman"/>
    <x v="404"/>
    <n v="79972"/>
    <n v="3034"/>
    <n v="43331"/>
    <n v="3236"/>
    <n v="7.4"/>
    <n v="769870"/>
    <n v="157"/>
    <n v="186345110"/>
    <n v="199351553"/>
    <n v="-13006443"/>
    <x v="2"/>
  </r>
  <r>
    <x v="139"/>
    <x v="30"/>
    <s v="Rəngli"/>
    <x v="4"/>
    <s v="French"/>
    <x v="5"/>
    <s v="R"/>
    <s v="Jennifer Cruise"/>
    <x v="110"/>
    <n v="57543"/>
    <n v="256009"/>
    <n v="6712"/>
    <n v="73599"/>
    <n v="4.0999999999999996"/>
    <n v="54537"/>
    <n v="100"/>
    <n v="101844324"/>
    <n v="276477326"/>
    <n v="-174633002"/>
    <x v="4"/>
  </r>
  <r>
    <x v="125"/>
    <x v="17"/>
    <s v="Rəngli"/>
    <x v="6"/>
    <s v="English"/>
    <x v="0"/>
    <s v="TV-MA"/>
    <s v="Ryan Downey"/>
    <x v="156"/>
    <n v="51321"/>
    <n v="197975"/>
    <n v="1848"/>
    <n v="116348"/>
    <n v="7.3"/>
    <n v="1505846"/>
    <n v="101"/>
    <n v="1185291511"/>
    <n v="55956244"/>
    <n v="1129335267"/>
    <x v="1"/>
  </r>
  <r>
    <x v="200"/>
    <x v="0"/>
    <s v="Rəngli"/>
    <x v="7"/>
    <s v="English"/>
    <x v="3"/>
    <s v="PG"/>
    <s v="Margot Bale"/>
    <x v="375"/>
    <n v="64552"/>
    <n v="300345"/>
    <n v="3368"/>
    <n v="138498"/>
    <n v="5.6"/>
    <n v="986132"/>
    <n v="129"/>
    <n v="721143329"/>
    <n v="292017115"/>
    <n v="429126214"/>
    <x v="0"/>
  </r>
  <r>
    <x v="5"/>
    <x v="23"/>
    <s v="Rəngli"/>
    <x v="2"/>
    <s v="English"/>
    <x v="5"/>
    <s v="PG-13"/>
    <s v="Quentin Johansson"/>
    <x v="115"/>
    <n v="23448"/>
    <n v="135621"/>
    <n v="922"/>
    <n v="104465"/>
    <n v="4.7"/>
    <n v="654957"/>
    <n v="115"/>
    <n v="1131704319"/>
    <n v="309033481"/>
    <n v="822670838"/>
    <x v="3"/>
  </r>
  <r>
    <x v="137"/>
    <x v="17"/>
    <s v="Rəngli"/>
    <x v="0"/>
    <s v="German"/>
    <x v="6"/>
    <s v="PG"/>
    <s v="Charlize Cruise"/>
    <x v="223"/>
    <n v="8215"/>
    <n v="196470"/>
    <n v="27321"/>
    <n v="4770"/>
    <n v="7.5"/>
    <n v="1125524"/>
    <n v="189"/>
    <n v="404910987"/>
    <n v="212131191"/>
    <n v="192779796"/>
    <x v="1"/>
  </r>
  <r>
    <x v="202"/>
    <x v="38"/>
    <s v="Rəngli"/>
    <x v="5"/>
    <s v="German"/>
    <x v="4"/>
    <s v="G"/>
    <s v="Natalie Portman"/>
    <x v="370"/>
    <n v="53982"/>
    <n v="55229"/>
    <n v="20783"/>
    <n v="146480"/>
    <n v="4.9000000000000004"/>
    <n v="665897"/>
    <n v="170"/>
    <n v="942377849"/>
    <n v="4818865"/>
    <n v="937558984"/>
    <x v="0"/>
  </r>
  <r>
    <x v="129"/>
    <x v="6"/>
    <s v="Rəngli"/>
    <x v="0"/>
    <s v="Turkish"/>
    <x v="6"/>
    <s v="TV-MA"/>
    <s v="Matthew Depp"/>
    <x v="323"/>
    <n v="65482"/>
    <n v="301627"/>
    <n v="23891"/>
    <n v="42069"/>
    <n v="9.4"/>
    <n v="2300501"/>
    <n v="120"/>
    <n v="88707785"/>
    <n v="159784543"/>
    <n v="-71076758"/>
    <x v="3"/>
  </r>
  <r>
    <x v="214"/>
    <x v="1"/>
    <s v="Rəngli"/>
    <x v="5"/>
    <s v="English"/>
    <x v="3"/>
    <s v="G"/>
    <s v="Margot Gosling"/>
    <x v="407"/>
    <n v="31568"/>
    <n v="103870"/>
    <n v="15472"/>
    <n v="82785"/>
    <n v="7.8"/>
    <n v="265779"/>
    <n v="183"/>
    <n v="977661487"/>
    <n v="221084568"/>
    <n v="756576919"/>
    <x v="1"/>
  </r>
  <r>
    <x v="110"/>
    <x v="5"/>
    <s v="Rəngli"/>
    <x v="3"/>
    <s v="Azerbaijani"/>
    <x v="2"/>
    <s v="R"/>
    <s v="Robert Watson"/>
    <x v="285"/>
    <n v="12845"/>
    <n v="85699"/>
    <n v="14478"/>
    <n v="28119"/>
    <n v="3.7"/>
    <n v="1177005"/>
    <n v="96"/>
    <n v="381267043"/>
    <n v="154046736"/>
    <n v="227220307"/>
    <x v="2"/>
  </r>
  <r>
    <x v="116"/>
    <x v="27"/>
    <s v="Rəngli"/>
    <x v="7"/>
    <s v="German"/>
    <x v="4"/>
    <s v="PG-13"/>
    <s v="Anne Murphy"/>
    <x v="319"/>
    <n v="41784"/>
    <n v="51463"/>
    <n v="49130"/>
    <n v="103017"/>
    <n v="5.3"/>
    <n v="2224748"/>
    <n v="109"/>
    <n v="816293989"/>
    <n v="187752529"/>
    <n v="628541460"/>
    <x v="0"/>
  </r>
  <r>
    <x v="57"/>
    <x v="32"/>
    <s v="Rəngli"/>
    <x v="2"/>
    <s v="English"/>
    <x v="6"/>
    <s v="G"/>
    <s v="Jennifer Lawrence"/>
    <x v="111"/>
    <n v="68777"/>
    <n v="51677"/>
    <n v="14656"/>
    <n v="119882"/>
    <n v="5.2"/>
    <n v="1077910"/>
    <n v="143"/>
    <n v="705695363"/>
    <n v="138119103"/>
    <n v="567576260"/>
    <x v="0"/>
  </r>
  <r>
    <x v="56"/>
    <x v="28"/>
    <s v="Rəngli"/>
    <x v="4"/>
    <s v="Azerbaijani"/>
    <x v="0"/>
    <s v="R"/>
    <s v="Keanu Portman"/>
    <x v="286"/>
    <n v="27663"/>
    <n v="152859"/>
    <n v="45226"/>
    <n v="148423"/>
    <n v="5.7"/>
    <n v="112085"/>
    <n v="172"/>
    <n v="912594721"/>
    <n v="13111416"/>
    <n v="899483305"/>
    <x v="3"/>
  </r>
  <r>
    <x v="195"/>
    <x v="10"/>
    <s v="Rəngli"/>
    <x v="4"/>
    <s v="Turkish"/>
    <x v="2"/>
    <s v="PG-13"/>
    <s v="Anne Robbie"/>
    <x v="158"/>
    <n v="75787"/>
    <n v="85229"/>
    <n v="6007"/>
    <n v="64976"/>
    <n v="4.2"/>
    <n v="1249258"/>
    <n v="112"/>
    <n v="373608605"/>
    <n v="171984207"/>
    <n v="201624398"/>
    <x v="3"/>
  </r>
  <r>
    <x v="166"/>
    <x v="0"/>
    <s v="Rəngli"/>
    <x v="3"/>
    <s v="English"/>
    <x v="3"/>
    <s v="PG-13"/>
    <s v="Jennifer Theron"/>
    <x v="60"/>
    <n v="29117"/>
    <n v="267991"/>
    <n v="42589"/>
    <n v="2152"/>
    <n v="5.2"/>
    <n v="681901"/>
    <n v="103"/>
    <n v="134939011"/>
    <n v="165637986"/>
    <n v="-30698975"/>
    <x v="0"/>
  </r>
  <r>
    <x v="142"/>
    <x v="20"/>
    <s v="Rəngli"/>
    <x v="6"/>
    <s v="English"/>
    <x v="0"/>
    <s v="PG"/>
    <s v="Charlize Portman"/>
    <x v="165"/>
    <n v="43080"/>
    <n v="256954"/>
    <n v="34014"/>
    <n v="81727"/>
    <n v="4.2"/>
    <n v="2279283"/>
    <n v="130"/>
    <n v="526430834"/>
    <n v="57832595"/>
    <n v="468598239"/>
    <x v="3"/>
  </r>
  <r>
    <x v="34"/>
    <x v="9"/>
    <s v="Rəngli"/>
    <x v="3"/>
    <s v="English"/>
    <x v="4"/>
    <s v="PG"/>
    <s v="Quentin Cruise"/>
    <x v="180"/>
    <n v="749"/>
    <n v="187720"/>
    <n v="14476"/>
    <n v="60183"/>
    <n v="5"/>
    <n v="1298648"/>
    <n v="91"/>
    <n v="773167082"/>
    <n v="240470451"/>
    <n v="532696631"/>
    <x v="1"/>
  </r>
  <r>
    <x v="129"/>
    <x v="19"/>
    <s v="Rəngli"/>
    <x v="3"/>
    <s v="English"/>
    <x v="6"/>
    <s v="TV-MA"/>
    <s v="Ryan Smith"/>
    <x v="320"/>
    <n v="47515"/>
    <n v="30468"/>
    <n v="32972"/>
    <n v="33373"/>
    <n v="9"/>
    <n v="693228"/>
    <n v="152"/>
    <n v="847027680"/>
    <n v="86956822"/>
    <n v="760070858"/>
    <x v="0"/>
  </r>
  <r>
    <x v="150"/>
    <x v="2"/>
    <s v="Rəngli"/>
    <x v="1"/>
    <s v="English"/>
    <x v="3"/>
    <s v="TV-MA"/>
    <s v="Cillian Jackman"/>
    <x v="382"/>
    <n v="1169"/>
    <n v="119638"/>
    <n v="30970"/>
    <n v="41164"/>
    <n v="5.8"/>
    <n v="2315687"/>
    <n v="171"/>
    <n v="328242467"/>
    <n v="70101239"/>
    <n v="258141228"/>
    <x v="2"/>
  </r>
  <r>
    <x v="200"/>
    <x v="18"/>
    <s v="Rəngli"/>
    <x v="7"/>
    <s v="French"/>
    <x v="6"/>
    <s v="R"/>
    <s v="Natalie Washington"/>
    <x v="263"/>
    <n v="6360"/>
    <n v="137792"/>
    <n v="363"/>
    <n v="40108"/>
    <n v="8.4"/>
    <n v="212487"/>
    <n v="136"/>
    <n v="1110467330"/>
    <n v="178983793"/>
    <n v="931483537"/>
    <x v="1"/>
  </r>
  <r>
    <x v="146"/>
    <x v="26"/>
    <s v="Rəngli"/>
    <x v="2"/>
    <s v="English"/>
    <x v="5"/>
    <s v="R"/>
    <s v="Tom Reeves"/>
    <x v="114"/>
    <n v="71048"/>
    <n v="70730"/>
    <n v="34584"/>
    <n v="10546"/>
    <n v="4.4000000000000004"/>
    <n v="1267162"/>
    <n v="149"/>
    <n v="1138815393"/>
    <n v="340175313"/>
    <n v="798640080"/>
    <x v="0"/>
  </r>
  <r>
    <x v="13"/>
    <x v="6"/>
    <s v="Rəngli"/>
    <x v="5"/>
    <s v="English"/>
    <x v="0"/>
    <s v="TV-MA"/>
    <s v="Matthew Cruise"/>
    <x v="380"/>
    <n v="60583"/>
    <n v="221388"/>
    <n v="46196"/>
    <n v="3573"/>
    <n v="7"/>
    <n v="2003070"/>
    <n v="176"/>
    <n v="213677133"/>
    <n v="137947963"/>
    <n v="75729170"/>
    <x v="3"/>
  </r>
  <r>
    <x v="129"/>
    <x v="12"/>
    <s v="Ağ-qara"/>
    <x v="4"/>
    <s v="English"/>
    <x v="2"/>
    <s v="R"/>
    <s v="Emma Watson"/>
    <x v="216"/>
    <n v="52712"/>
    <n v="154215"/>
    <n v="45647"/>
    <n v="126667"/>
    <n v="9"/>
    <n v="1700957"/>
    <n v="117"/>
    <n v="651601205"/>
    <n v="240982890"/>
    <n v="410618315"/>
    <x v="1"/>
  </r>
  <r>
    <x v="152"/>
    <x v="34"/>
    <s v="Rəngli"/>
    <x v="3"/>
    <s v="Spanish"/>
    <x v="4"/>
    <s v="R"/>
    <s v="Will Watson"/>
    <x v="205"/>
    <n v="72379"/>
    <n v="253330"/>
    <n v="44959"/>
    <n v="9445"/>
    <n v="9.3000000000000007"/>
    <n v="924281"/>
    <n v="177"/>
    <n v="977444540"/>
    <n v="161222768"/>
    <n v="816221772"/>
    <x v="1"/>
  </r>
  <r>
    <x v="134"/>
    <x v="28"/>
    <s v="Ağ-qara"/>
    <x v="6"/>
    <s v="Spanish"/>
    <x v="1"/>
    <s v="PG"/>
    <s v="Ryan Murphy"/>
    <x v="508"/>
    <n v="8402"/>
    <n v="278977"/>
    <n v="33817"/>
    <n v="70806"/>
    <n v="9"/>
    <n v="1798452"/>
    <n v="166"/>
    <n v="456603207"/>
    <n v="100338522"/>
    <n v="356264685"/>
    <x v="3"/>
  </r>
  <r>
    <x v="198"/>
    <x v="5"/>
    <s v="Rəngli"/>
    <x v="3"/>
    <s v="Spanish"/>
    <x v="3"/>
    <s v="PG"/>
    <s v="Daniel Bale"/>
    <x v="178"/>
    <n v="11452"/>
    <n v="169941"/>
    <n v="41745"/>
    <n v="15643"/>
    <n v="3.6"/>
    <n v="1402308"/>
    <n v="166"/>
    <n v="1190859096"/>
    <n v="327542734"/>
    <n v="863316362"/>
    <x v="2"/>
  </r>
  <r>
    <x v="68"/>
    <x v="23"/>
    <s v="Rəngli"/>
    <x v="7"/>
    <s v="English"/>
    <x v="6"/>
    <s v="TV-MA"/>
    <s v="Robert Watson"/>
    <x v="351"/>
    <n v="28936"/>
    <n v="58167"/>
    <n v="12137"/>
    <n v="137627"/>
    <n v="4.0999999999999996"/>
    <n v="1923374"/>
    <n v="159"/>
    <n v="376666536"/>
    <n v="338301982"/>
    <n v="38364554"/>
    <x v="3"/>
  </r>
  <r>
    <x v="151"/>
    <x v="14"/>
    <s v="Rəngli"/>
    <x v="7"/>
    <s v="English"/>
    <x v="3"/>
    <s v="PG"/>
    <s v="Scarlett Hathaway"/>
    <x v="311"/>
    <n v="18016"/>
    <n v="127459"/>
    <n v="39486"/>
    <n v="30443"/>
    <n v="5.6"/>
    <n v="2393300"/>
    <n v="171"/>
    <n v="447076142"/>
    <n v="36514499"/>
    <n v="410561643"/>
    <x v="1"/>
  </r>
  <r>
    <x v="77"/>
    <x v="15"/>
    <s v="Rəngli"/>
    <x v="6"/>
    <s v="English"/>
    <x v="6"/>
    <s v="R"/>
    <s v="Jennifer DiCaprio"/>
    <x v="26"/>
    <n v="3488"/>
    <n v="284062"/>
    <n v="10943"/>
    <n v="43010"/>
    <n v="7.5"/>
    <n v="2307373"/>
    <n v="95"/>
    <n v="979638792"/>
    <n v="168531695"/>
    <n v="811107097"/>
    <x v="2"/>
  </r>
  <r>
    <x v="47"/>
    <x v="35"/>
    <s v="Rəngli"/>
    <x v="0"/>
    <s v="English"/>
    <x v="4"/>
    <s v="PG"/>
    <s v="Leonardo Gosling"/>
    <x v="440"/>
    <n v="5240"/>
    <n v="286572"/>
    <n v="44508"/>
    <n v="74982"/>
    <n v="9.6999999999999993"/>
    <n v="650480"/>
    <n v="133"/>
    <n v="1050174174"/>
    <n v="104666545"/>
    <n v="945507629"/>
    <x v="0"/>
  </r>
  <r>
    <x v="212"/>
    <x v="13"/>
    <s v="Ağ-qara"/>
    <x v="6"/>
    <s v="German"/>
    <x v="1"/>
    <s v="R"/>
    <s v="Jennifer Watson"/>
    <x v="487"/>
    <n v="19383"/>
    <n v="75169"/>
    <n v="11430"/>
    <n v="105073"/>
    <n v="7.3"/>
    <n v="2162582"/>
    <n v="113"/>
    <n v="778697606"/>
    <n v="233941354"/>
    <n v="544756252"/>
    <x v="1"/>
  </r>
  <r>
    <x v="37"/>
    <x v="23"/>
    <s v="Rəngli"/>
    <x v="7"/>
    <s v="English"/>
    <x v="5"/>
    <s v="TV-MA"/>
    <s v="Brad Craig"/>
    <x v="499"/>
    <n v="32686"/>
    <n v="312426"/>
    <n v="31121"/>
    <n v="104627"/>
    <n v="5.2"/>
    <n v="516692"/>
    <n v="140"/>
    <n v="1008662728"/>
    <n v="281472063"/>
    <n v="727190665"/>
    <x v="3"/>
  </r>
  <r>
    <x v="125"/>
    <x v="27"/>
    <s v="Rəngli"/>
    <x v="0"/>
    <s v="German"/>
    <x v="3"/>
    <s v="PG"/>
    <s v="Scarlett Johansson"/>
    <x v="522"/>
    <n v="14023"/>
    <n v="289495"/>
    <n v="9954"/>
    <n v="69976"/>
    <n v="5.9"/>
    <n v="190403"/>
    <n v="173"/>
    <n v="445140001"/>
    <n v="200340723"/>
    <n v="244799278"/>
    <x v="0"/>
  </r>
  <r>
    <x v="5"/>
    <x v="37"/>
    <s v="Rəngli"/>
    <x v="0"/>
    <s v="German"/>
    <x v="1"/>
    <s v="PG-13"/>
    <s v="Scarlett Downey"/>
    <x v="12"/>
    <n v="30370"/>
    <n v="199879"/>
    <n v="32973"/>
    <n v="41988"/>
    <n v="5"/>
    <n v="1708304"/>
    <n v="92"/>
    <n v="601654446"/>
    <n v="252747249"/>
    <n v="348907197"/>
    <x v="4"/>
  </r>
  <r>
    <x v="69"/>
    <x v="6"/>
    <s v="Rəngli"/>
    <x v="1"/>
    <s v="English"/>
    <x v="2"/>
    <s v="PG"/>
    <s v="Will Downey"/>
    <x v="327"/>
    <n v="65935"/>
    <n v="42102"/>
    <n v="19567"/>
    <n v="119556"/>
    <n v="7.5"/>
    <n v="1329306"/>
    <n v="108"/>
    <n v="332842840"/>
    <n v="89889122"/>
    <n v="242953718"/>
    <x v="3"/>
  </r>
  <r>
    <x v="8"/>
    <x v="7"/>
    <s v="Rəngli"/>
    <x v="3"/>
    <s v="Turkish"/>
    <x v="1"/>
    <s v="G"/>
    <s v="Christopher Jackman"/>
    <x v="348"/>
    <n v="37788"/>
    <n v="183535"/>
    <n v="23288"/>
    <n v="55751"/>
    <n v="7.4"/>
    <n v="1455718"/>
    <n v="119"/>
    <n v="1122931471"/>
    <n v="108895755"/>
    <n v="1014035716"/>
    <x v="1"/>
  </r>
  <r>
    <x v="200"/>
    <x v="12"/>
    <s v="Rəngli"/>
    <x v="7"/>
    <s v="Spanish"/>
    <x v="3"/>
    <s v="TV-MA"/>
    <s v="Christopher Theron"/>
    <x v="317"/>
    <n v="7960"/>
    <n v="118895"/>
    <n v="12835"/>
    <n v="102726"/>
    <n v="6.9"/>
    <n v="1320082"/>
    <n v="152"/>
    <n v="175504974"/>
    <n v="230538770"/>
    <n v="-55033796"/>
    <x v="1"/>
  </r>
  <r>
    <x v="153"/>
    <x v="39"/>
    <s v="Ağ-qara"/>
    <x v="2"/>
    <s v="English"/>
    <x v="3"/>
    <s v="PG-13"/>
    <s v="Robert Depp"/>
    <x v="129"/>
    <n v="44355"/>
    <n v="87483"/>
    <n v="7884"/>
    <n v="115821"/>
    <n v="8.1"/>
    <n v="1869434"/>
    <n v="146"/>
    <n v="308738916"/>
    <n v="322164972"/>
    <n v="-13426056"/>
    <x v="0"/>
  </r>
  <r>
    <x v="4"/>
    <x v="10"/>
    <s v="Rəngli"/>
    <x v="0"/>
    <s v="French"/>
    <x v="5"/>
    <s v="G"/>
    <s v="Scarlett Bale"/>
    <x v="278"/>
    <n v="62064"/>
    <n v="22543"/>
    <n v="48961"/>
    <n v="3285"/>
    <n v="9"/>
    <n v="630324"/>
    <n v="107"/>
    <n v="243934754"/>
    <n v="291910841"/>
    <n v="-47976087"/>
    <x v="3"/>
  </r>
  <r>
    <x v="212"/>
    <x v="15"/>
    <s v="Rəngli"/>
    <x v="4"/>
    <s v="German"/>
    <x v="0"/>
    <s v="PG"/>
    <s v="Keanu Portman"/>
    <x v="104"/>
    <n v="19686"/>
    <n v="272690"/>
    <n v="24662"/>
    <n v="116089"/>
    <n v="7.5"/>
    <n v="1357369"/>
    <n v="159"/>
    <n v="405905177"/>
    <n v="92585798"/>
    <n v="313319379"/>
    <x v="2"/>
  </r>
  <r>
    <x v="141"/>
    <x v="15"/>
    <s v="Rəngli"/>
    <x v="2"/>
    <s v="English"/>
    <x v="0"/>
    <s v="R"/>
    <s v="Anne Washington"/>
    <x v="459"/>
    <n v="38084"/>
    <n v="64152"/>
    <n v="43061"/>
    <n v="29306"/>
    <n v="3.7"/>
    <n v="1382965"/>
    <n v="93"/>
    <n v="453521838"/>
    <n v="335479593"/>
    <n v="118042245"/>
    <x v="2"/>
  </r>
  <r>
    <x v="23"/>
    <x v="30"/>
    <s v="Rəngli"/>
    <x v="5"/>
    <s v="French"/>
    <x v="6"/>
    <s v="R"/>
    <s v="Leonardo Hathaway"/>
    <x v="50"/>
    <n v="57947"/>
    <n v="172809"/>
    <n v="48472"/>
    <n v="72685"/>
    <n v="6.4"/>
    <n v="2387774"/>
    <n v="148"/>
    <n v="725835197"/>
    <n v="15855605"/>
    <n v="709979592"/>
    <x v="4"/>
  </r>
  <r>
    <x v="213"/>
    <x v="36"/>
    <s v="Ağ-qara"/>
    <x v="2"/>
    <s v="Turkish"/>
    <x v="5"/>
    <s v="R"/>
    <s v="Daniel McConaughey"/>
    <x v="119"/>
    <n v="66083"/>
    <n v="247049"/>
    <n v="37004"/>
    <n v="128745"/>
    <n v="9.5"/>
    <n v="2382677"/>
    <n v="179"/>
    <n v="302032601"/>
    <n v="212599486"/>
    <n v="89433115"/>
    <x v="3"/>
  </r>
  <r>
    <x v="190"/>
    <x v="39"/>
    <s v="Rəngli"/>
    <x v="6"/>
    <s v="Azerbaijani"/>
    <x v="1"/>
    <s v="G"/>
    <s v="Daniel Gosling"/>
    <x v="286"/>
    <n v="58814"/>
    <n v="335206"/>
    <n v="18457"/>
    <n v="65455"/>
    <n v="3.9"/>
    <n v="84883"/>
    <n v="110"/>
    <n v="58871154"/>
    <n v="299668198"/>
    <n v="-240797044"/>
    <x v="0"/>
  </r>
  <r>
    <x v="57"/>
    <x v="12"/>
    <s v="Rəngli"/>
    <x v="3"/>
    <s v="English"/>
    <x v="6"/>
    <s v="R"/>
    <s v="Scarlett Watson"/>
    <x v="323"/>
    <n v="2374"/>
    <n v="67810"/>
    <n v="10331"/>
    <n v="133163"/>
    <n v="5"/>
    <n v="547237"/>
    <n v="123"/>
    <n v="586930327"/>
    <n v="183016431"/>
    <n v="403913896"/>
    <x v="1"/>
  </r>
  <r>
    <x v="17"/>
    <x v="24"/>
    <s v="Rəngli"/>
    <x v="4"/>
    <s v="German"/>
    <x v="5"/>
    <s v="PG"/>
    <s v="Brad Smith"/>
    <x v="337"/>
    <n v="791"/>
    <n v="296785"/>
    <n v="41968"/>
    <n v="39904"/>
    <n v="4.5"/>
    <n v="2179539"/>
    <n v="105"/>
    <n v="272359010"/>
    <n v="56557682"/>
    <n v="215801328"/>
    <x v="2"/>
  </r>
  <r>
    <x v="152"/>
    <x v="2"/>
    <s v="Rəngli"/>
    <x v="0"/>
    <s v="English"/>
    <x v="1"/>
    <s v="G"/>
    <s v="Johnny Pitt"/>
    <x v="428"/>
    <n v="13918"/>
    <n v="48132"/>
    <n v="30309"/>
    <n v="98103"/>
    <n v="4"/>
    <n v="1797348"/>
    <n v="134"/>
    <n v="1086628290"/>
    <n v="23296331"/>
    <n v="1063331959"/>
    <x v="2"/>
  </r>
  <r>
    <x v="195"/>
    <x v="26"/>
    <s v="Rəngli"/>
    <x v="4"/>
    <s v="English"/>
    <x v="3"/>
    <s v="TV-MA"/>
    <s v="Christopher Tarantino"/>
    <x v="142"/>
    <n v="75055"/>
    <n v="150258"/>
    <n v="5128"/>
    <n v="15955"/>
    <n v="6.4"/>
    <n v="621458"/>
    <n v="175"/>
    <n v="565103431"/>
    <n v="274429203"/>
    <n v="290674228"/>
    <x v="0"/>
  </r>
  <r>
    <x v="6"/>
    <x v="14"/>
    <s v="Rəngli"/>
    <x v="4"/>
    <s v="English"/>
    <x v="6"/>
    <s v="PG-13"/>
    <s v="Matthew Portman"/>
    <x v="32"/>
    <n v="7543"/>
    <n v="312853"/>
    <n v="47367"/>
    <n v="52282"/>
    <n v="5"/>
    <n v="2228328"/>
    <n v="182"/>
    <n v="271889960"/>
    <n v="180080283"/>
    <n v="91809677"/>
    <x v="1"/>
  </r>
  <r>
    <x v="121"/>
    <x v="39"/>
    <s v="Rəngli"/>
    <x v="4"/>
    <s v="English"/>
    <x v="1"/>
    <s v="TV-MA"/>
    <s v="Keanu Hathaway"/>
    <x v="408"/>
    <n v="24564"/>
    <n v="223529"/>
    <n v="38114"/>
    <n v="43433"/>
    <n v="6.2"/>
    <n v="411058"/>
    <n v="130"/>
    <n v="1076336679"/>
    <n v="106842449"/>
    <n v="969494230"/>
    <x v="0"/>
  </r>
  <r>
    <x v="105"/>
    <x v="14"/>
    <s v="Rəngli"/>
    <x v="4"/>
    <s v="German"/>
    <x v="4"/>
    <s v="PG"/>
    <s v="Natalie Bale"/>
    <x v="265"/>
    <n v="58707"/>
    <n v="342794"/>
    <n v="48069"/>
    <n v="16368"/>
    <n v="8.9"/>
    <n v="578344"/>
    <n v="92"/>
    <n v="34805138"/>
    <n v="100190611"/>
    <n v="-65385473"/>
    <x v="1"/>
  </r>
  <r>
    <x v="209"/>
    <x v="34"/>
    <s v="Ağ-qara"/>
    <x v="1"/>
    <s v="English"/>
    <x v="2"/>
    <s v="G"/>
    <s v="Matthew Tarantino"/>
    <x v="48"/>
    <n v="8209"/>
    <n v="150411"/>
    <n v="25500"/>
    <n v="49108"/>
    <n v="4.5"/>
    <n v="1465712"/>
    <n v="131"/>
    <n v="286904344"/>
    <n v="275588068"/>
    <n v="11316276"/>
    <x v="1"/>
  </r>
  <r>
    <x v="198"/>
    <x v="21"/>
    <s v="Rəngli"/>
    <x v="0"/>
    <s v="German"/>
    <x v="4"/>
    <s v="PG-13"/>
    <s v="Keanu Washington"/>
    <x v="104"/>
    <n v="66241"/>
    <n v="87294"/>
    <n v="14927"/>
    <n v="31883"/>
    <n v="7"/>
    <n v="30586"/>
    <n v="128"/>
    <n v="312170331"/>
    <n v="290264702"/>
    <n v="21905629"/>
    <x v="0"/>
  </r>
  <r>
    <x v="24"/>
    <x v="12"/>
    <s v="Rəngli"/>
    <x v="7"/>
    <s v="English"/>
    <x v="0"/>
    <s v="TV-MA"/>
    <s v="Ryan McConaughey"/>
    <x v="402"/>
    <n v="31304"/>
    <n v="261966"/>
    <n v="15167"/>
    <n v="44873"/>
    <n v="3.7"/>
    <n v="744297"/>
    <n v="142"/>
    <n v="45326812"/>
    <n v="183327490"/>
    <n v="-138000678"/>
    <x v="1"/>
  </r>
  <r>
    <x v="172"/>
    <x v="1"/>
    <s v="Rəngli"/>
    <x v="0"/>
    <s v="Turkish"/>
    <x v="0"/>
    <s v="R"/>
    <s v="Denzel Craig"/>
    <x v="168"/>
    <n v="47707"/>
    <n v="305806"/>
    <n v="45282"/>
    <n v="86963"/>
    <n v="7.1"/>
    <n v="188900"/>
    <n v="137"/>
    <n v="1149601595"/>
    <n v="192012141"/>
    <n v="957589454"/>
    <x v="1"/>
  </r>
  <r>
    <x v="98"/>
    <x v="33"/>
    <s v="Ağ-qara"/>
    <x v="1"/>
    <s v="English"/>
    <x v="3"/>
    <s v="PG-13"/>
    <s v="Hugh Washington"/>
    <x v="273"/>
    <n v="14856"/>
    <n v="221471"/>
    <n v="44774"/>
    <n v="9424"/>
    <n v="7.1"/>
    <n v="2419852"/>
    <n v="184"/>
    <n v="140933428"/>
    <n v="253047573"/>
    <n v="-112114145"/>
    <x v="4"/>
  </r>
  <r>
    <x v="106"/>
    <x v="19"/>
    <s v="Rəngli"/>
    <x v="2"/>
    <s v="French"/>
    <x v="0"/>
    <s v="TV-MA"/>
    <s v="Emma Lawrence"/>
    <x v="470"/>
    <n v="56725"/>
    <n v="270838"/>
    <n v="33338"/>
    <n v="111682"/>
    <n v="8.8000000000000007"/>
    <n v="354455"/>
    <n v="109"/>
    <n v="1148201803"/>
    <n v="9595855"/>
    <n v="1138605948"/>
    <x v="0"/>
  </r>
  <r>
    <x v="168"/>
    <x v="29"/>
    <s v="Rəngli"/>
    <x v="6"/>
    <s v="German"/>
    <x v="2"/>
    <s v="PG"/>
    <s v="Margot Murphy"/>
    <x v="327"/>
    <n v="13584"/>
    <n v="95850"/>
    <n v="14861"/>
    <n v="32014"/>
    <n v="8.6999999999999993"/>
    <n v="2023261"/>
    <n v="113"/>
    <n v="847344792"/>
    <n v="70142681"/>
    <n v="777202111"/>
    <x v="1"/>
  </r>
  <r>
    <x v="20"/>
    <x v="16"/>
    <s v="Rəngli"/>
    <x v="0"/>
    <s v="English"/>
    <x v="0"/>
    <s v="PG"/>
    <s v="Natalie Nolan"/>
    <x v="400"/>
    <n v="67109"/>
    <n v="93722"/>
    <n v="41257"/>
    <n v="54640"/>
    <n v="9.1"/>
    <n v="2388991"/>
    <n v="175"/>
    <n v="549717002"/>
    <n v="161983358"/>
    <n v="387733644"/>
    <x v="4"/>
  </r>
  <r>
    <x v="151"/>
    <x v="6"/>
    <s v="Rəngli"/>
    <x v="2"/>
    <s v="Azerbaijani"/>
    <x v="4"/>
    <s v="TV-MA"/>
    <s v="Anne Washington"/>
    <x v="271"/>
    <n v="26776"/>
    <n v="151597"/>
    <n v="22320"/>
    <n v="100596"/>
    <n v="6.9"/>
    <n v="1191853"/>
    <n v="145"/>
    <n v="873240317"/>
    <n v="287573688"/>
    <n v="585666629"/>
    <x v="3"/>
  </r>
  <r>
    <x v="164"/>
    <x v="39"/>
    <s v="Rəngli"/>
    <x v="1"/>
    <s v="English"/>
    <x v="0"/>
    <s v="R"/>
    <s v="Daniel Cruise"/>
    <x v="105"/>
    <n v="10203"/>
    <n v="275263"/>
    <n v="41574"/>
    <n v="135129"/>
    <n v="5.3"/>
    <n v="2246249"/>
    <n v="193"/>
    <n v="775185398"/>
    <n v="152118216"/>
    <n v="623067182"/>
    <x v="0"/>
  </r>
  <r>
    <x v="15"/>
    <x v="32"/>
    <s v="Rəngli"/>
    <x v="0"/>
    <s v="English"/>
    <x v="5"/>
    <s v="TV-MA"/>
    <s v="Keanu Nolan"/>
    <x v="441"/>
    <n v="5185"/>
    <n v="66325"/>
    <n v="41749"/>
    <n v="84271"/>
    <n v="8.8000000000000007"/>
    <n v="51250"/>
    <n v="157"/>
    <n v="1100136972"/>
    <n v="155697270"/>
    <n v="944439702"/>
    <x v="0"/>
  </r>
  <r>
    <x v="165"/>
    <x v="5"/>
    <s v="Rəngli"/>
    <x v="0"/>
    <s v="English"/>
    <x v="4"/>
    <s v="R"/>
    <s v="Margot Smith"/>
    <x v="475"/>
    <n v="39641"/>
    <n v="263820"/>
    <n v="25124"/>
    <n v="140455"/>
    <n v="5.8"/>
    <n v="214170"/>
    <n v="127"/>
    <n v="484584669"/>
    <n v="2011286"/>
    <n v="482573383"/>
    <x v="2"/>
  </r>
  <r>
    <x v="52"/>
    <x v="9"/>
    <s v="Rəngli"/>
    <x v="6"/>
    <s v="English"/>
    <x v="5"/>
    <s v="PG-13"/>
    <s v="Will Portman"/>
    <x v="243"/>
    <n v="9442"/>
    <n v="184258"/>
    <n v="33534"/>
    <n v="37093"/>
    <n v="6.4"/>
    <n v="1039453"/>
    <n v="117"/>
    <n v="589346378"/>
    <n v="181560994"/>
    <n v="407785384"/>
    <x v="1"/>
  </r>
  <r>
    <x v="170"/>
    <x v="16"/>
    <s v="Ağ-qara"/>
    <x v="7"/>
    <s v="English"/>
    <x v="2"/>
    <s v="R"/>
    <s v="Will Depp"/>
    <x v="229"/>
    <n v="27284"/>
    <n v="256996"/>
    <n v="5268"/>
    <n v="140235"/>
    <n v="4.5"/>
    <n v="1626415"/>
    <n v="148"/>
    <n v="807475395"/>
    <n v="159739617"/>
    <n v="647735778"/>
    <x v="4"/>
  </r>
  <r>
    <x v="85"/>
    <x v="30"/>
    <s v="Rəngli"/>
    <x v="4"/>
    <s v="German"/>
    <x v="2"/>
    <s v="R"/>
    <s v="Anne Portman"/>
    <x v="412"/>
    <n v="16659"/>
    <n v="140167"/>
    <n v="12707"/>
    <n v="20646"/>
    <n v="7.5"/>
    <n v="228596"/>
    <n v="102"/>
    <n v="202687162"/>
    <n v="35389159"/>
    <n v="167298003"/>
    <x v="4"/>
  </r>
  <r>
    <x v="221"/>
    <x v="24"/>
    <s v="Rəngli"/>
    <x v="5"/>
    <s v="English"/>
    <x v="0"/>
    <s v="R"/>
    <s v="Denzel Depp"/>
    <x v="290"/>
    <n v="31761"/>
    <n v="147230"/>
    <n v="31398"/>
    <n v="23087"/>
    <n v="5"/>
    <n v="981913"/>
    <n v="160"/>
    <n v="805557075"/>
    <n v="145319771"/>
    <n v="660237304"/>
    <x v="2"/>
  </r>
  <r>
    <x v="156"/>
    <x v="11"/>
    <s v="Rəngli"/>
    <x v="5"/>
    <s v="English"/>
    <x v="3"/>
    <s v="G"/>
    <s v="Natalie Smith"/>
    <x v="370"/>
    <n v="21989"/>
    <n v="179386"/>
    <n v="46534"/>
    <n v="60796"/>
    <n v="9.6999999999999993"/>
    <n v="105445"/>
    <n v="122"/>
    <n v="729484223"/>
    <n v="94714982"/>
    <n v="634769241"/>
    <x v="3"/>
  </r>
  <r>
    <x v="179"/>
    <x v="14"/>
    <s v="Rəngli"/>
    <x v="7"/>
    <s v="English"/>
    <x v="5"/>
    <s v="R"/>
    <s v="Margot Bale"/>
    <x v="399"/>
    <n v="49328"/>
    <n v="208771"/>
    <n v="41667"/>
    <n v="74798"/>
    <n v="4.3"/>
    <n v="750951"/>
    <n v="182"/>
    <n v="1097271656"/>
    <n v="266063972"/>
    <n v="831207684"/>
    <x v="1"/>
  </r>
  <r>
    <x v="98"/>
    <x v="19"/>
    <s v="Rəngli"/>
    <x v="1"/>
    <s v="Azerbaijani"/>
    <x v="3"/>
    <s v="G"/>
    <s v="Hugh Robbie"/>
    <x v="277"/>
    <n v="24966"/>
    <n v="68863"/>
    <n v="15243"/>
    <n v="32077"/>
    <n v="9.3000000000000007"/>
    <n v="156030"/>
    <n v="110"/>
    <n v="802954972"/>
    <n v="188155843"/>
    <n v="614799129"/>
    <x v="0"/>
  </r>
  <r>
    <x v="57"/>
    <x v="19"/>
    <s v="Rəngli"/>
    <x v="6"/>
    <s v="English"/>
    <x v="0"/>
    <s v="R"/>
    <s v="Jennifer Pitt"/>
    <x v="368"/>
    <n v="38983"/>
    <n v="315714"/>
    <n v="17266"/>
    <n v="84555"/>
    <n v="5"/>
    <n v="2303057"/>
    <n v="165"/>
    <n v="537303757"/>
    <n v="131970457"/>
    <n v="405333300"/>
    <x v="0"/>
  </r>
  <r>
    <x v="219"/>
    <x v="23"/>
    <s v="Rəngli"/>
    <x v="5"/>
    <s v="English"/>
    <x v="4"/>
    <s v="TV-MA"/>
    <s v="Jennifer Reeves"/>
    <x v="437"/>
    <n v="54672"/>
    <n v="265567"/>
    <n v="27512"/>
    <n v="67737"/>
    <n v="3.9"/>
    <n v="2388221"/>
    <n v="106"/>
    <n v="818499360"/>
    <n v="29216667"/>
    <n v="789282693"/>
    <x v="3"/>
  </r>
  <r>
    <x v="117"/>
    <x v="9"/>
    <s v="Rəngli"/>
    <x v="1"/>
    <s v="English"/>
    <x v="6"/>
    <s v="TV-MA"/>
    <s v="Johnny Murphy"/>
    <x v="344"/>
    <n v="36522"/>
    <n v="32219"/>
    <n v="6872"/>
    <n v="60498"/>
    <n v="4"/>
    <n v="2338058"/>
    <n v="102"/>
    <n v="45135004"/>
    <n v="6296946"/>
    <n v="38838058"/>
    <x v="1"/>
  </r>
  <r>
    <x v="164"/>
    <x v="30"/>
    <s v="Rəngli"/>
    <x v="1"/>
    <s v="English"/>
    <x v="6"/>
    <s v="PG-13"/>
    <s v="Charlize Gosling"/>
    <x v="180"/>
    <n v="60781"/>
    <n v="165936"/>
    <n v="37163"/>
    <n v="113585"/>
    <n v="9.6"/>
    <n v="2379927"/>
    <n v="123"/>
    <n v="1146499889"/>
    <n v="86628181"/>
    <n v="1059871708"/>
    <x v="4"/>
  </r>
  <r>
    <x v="59"/>
    <x v="7"/>
    <s v="Rəngli"/>
    <x v="1"/>
    <s v="Azerbaijani"/>
    <x v="4"/>
    <s v="TV-MA"/>
    <s v="Keanu Lawrence"/>
    <x v="172"/>
    <n v="42619"/>
    <n v="168752"/>
    <n v="1195"/>
    <n v="25320"/>
    <n v="9"/>
    <n v="2308181"/>
    <n v="162"/>
    <n v="643649384"/>
    <n v="167818669"/>
    <n v="475830715"/>
    <x v="1"/>
  </r>
  <r>
    <x v="169"/>
    <x v="18"/>
    <s v="Ağ-qara"/>
    <x v="5"/>
    <s v="English"/>
    <x v="1"/>
    <s v="G"/>
    <s v="Jennifer Nolan"/>
    <x v="327"/>
    <n v="47392"/>
    <n v="206371"/>
    <n v="38913"/>
    <n v="36408"/>
    <n v="4.7"/>
    <n v="2486104"/>
    <n v="149"/>
    <n v="592712109"/>
    <n v="317063389"/>
    <n v="275648720"/>
    <x v="1"/>
  </r>
  <r>
    <x v="24"/>
    <x v="8"/>
    <s v="Rəngli"/>
    <x v="6"/>
    <s v="English"/>
    <x v="6"/>
    <s v="PG-13"/>
    <s v="Cillian Reeves"/>
    <x v="309"/>
    <n v="40150"/>
    <n v="17073"/>
    <n v="26910"/>
    <n v="84365"/>
    <n v="5.8"/>
    <n v="1024055"/>
    <n v="166"/>
    <n v="1093411440"/>
    <n v="25781368"/>
    <n v="1067630072"/>
    <x v="3"/>
  </r>
  <r>
    <x v="48"/>
    <x v="18"/>
    <s v="Rəngli"/>
    <x v="4"/>
    <s v="English"/>
    <x v="1"/>
    <s v="PG-13"/>
    <s v="Will Craig"/>
    <x v="334"/>
    <n v="47106"/>
    <n v="298291"/>
    <n v="49711"/>
    <n v="112254"/>
    <n v="8.5"/>
    <n v="1490213"/>
    <n v="187"/>
    <n v="86143909"/>
    <n v="256135311"/>
    <n v="-169991402"/>
    <x v="1"/>
  </r>
  <r>
    <x v="159"/>
    <x v="15"/>
    <s v="Rəngli"/>
    <x v="4"/>
    <s v="English"/>
    <x v="6"/>
    <s v="G"/>
    <s v="Johnny Jackman"/>
    <x v="234"/>
    <n v="21695"/>
    <n v="300794"/>
    <n v="4755"/>
    <n v="2598"/>
    <n v="9"/>
    <n v="422203"/>
    <n v="88"/>
    <n v="994524802"/>
    <n v="55337857"/>
    <n v="939186945"/>
    <x v="2"/>
  </r>
  <r>
    <x v="191"/>
    <x v="19"/>
    <s v="Rəngli"/>
    <x v="7"/>
    <s v="Spanish"/>
    <x v="2"/>
    <s v="PG"/>
    <s v="Brad Robbie"/>
    <x v="153"/>
    <n v="31208"/>
    <n v="233496"/>
    <n v="18811"/>
    <n v="51376"/>
    <n v="3.7"/>
    <n v="1669889"/>
    <n v="121"/>
    <n v="105932782"/>
    <n v="99545503"/>
    <n v="6387279"/>
    <x v="0"/>
  </r>
  <r>
    <x v="43"/>
    <x v="4"/>
    <s v="Rəngli"/>
    <x v="6"/>
    <s v="English"/>
    <x v="2"/>
    <s v="TV-MA"/>
    <s v="Natalie Johansson"/>
    <x v="343"/>
    <n v="40041"/>
    <n v="239881"/>
    <n v="26860"/>
    <n v="114822"/>
    <n v="7.6"/>
    <n v="293671"/>
    <n v="176"/>
    <n v="584349049"/>
    <n v="20455836"/>
    <n v="563893213"/>
    <x v="0"/>
  </r>
  <r>
    <x v="73"/>
    <x v="16"/>
    <s v="Rəngli"/>
    <x v="2"/>
    <s v="Azerbaijani"/>
    <x v="2"/>
    <s v="PG"/>
    <s v="Denzel Cruise"/>
    <x v="186"/>
    <n v="52497"/>
    <n v="61788"/>
    <n v="13105"/>
    <n v="127983"/>
    <n v="9.4"/>
    <n v="2033742"/>
    <n v="94"/>
    <n v="309342562"/>
    <n v="181570270"/>
    <n v="127772292"/>
    <x v="4"/>
  </r>
  <r>
    <x v="141"/>
    <x v="6"/>
    <s v="Rəngli"/>
    <x v="3"/>
    <s v="French"/>
    <x v="2"/>
    <s v="PG"/>
    <s v="Quentin Murphy"/>
    <x v="8"/>
    <n v="40150"/>
    <n v="13861"/>
    <n v="4692"/>
    <n v="6248"/>
    <n v="9.3000000000000007"/>
    <n v="1340944"/>
    <n v="129"/>
    <n v="993551337"/>
    <n v="294232184"/>
    <n v="699319153"/>
    <x v="3"/>
  </r>
  <r>
    <x v="37"/>
    <x v="0"/>
    <s v="Ağ-qara"/>
    <x v="0"/>
    <s v="English"/>
    <x v="2"/>
    <s v="PG-13"/>
    <s v="Jennifer Portman"/>
    <x v="185"/>
    <n v="4300"/>
    <n v="330417"/>
    <n v="7112"/>
    <n v="92095"/>
    <n v="7.5"/>
    <n v="825485"/>
    <n v="106"/>
    <n v="1194759669"/>
    <n v="250913585"/>
    <n v="943846084"/>
    <x v="0"/>
  </r>
  <r>
    <x v="172"/>
    <x v="19"/>
    <s v="Rəngli"/>
    <x v="4"/>
    <s v="English"/>
    <x v="1"/>
    <s v="G"/>
    <s v="Robert Reeves"/>
    <x v="116"/>
    <n v="58839"/>
    <n v="295608"/>
    <n v="25977"/>
    <n v="23566"/>
    <n v="8"/>
    <n v="849199"/>
    <n v="180"/>
    <n v="998321920"/>
    <n v="296372658"/>
    <n v="701949262"/>
    <x v="0"/>
  </r>
  <r>
    <x v="207"/>
    <x v="24"/>
    <s v="Rəngli"/>
    <x v="7"/>
    <s v="English"/>
    <x v="0"/>
    <s v="PG"/>
    <s v="Quentin Johansson"/>
    <x v="73"/>
    <n v="47733"/>
    <n v="23855"/>
    <n v="43824"/>
    <n v="76131"/>
    <n v="4.7"/>
    <n v="2084621"/>
    <n v="187"/>
    <n v="1043824564"/>
    <n v="263669051"/>
    <n v="780155513"/>
    <x v="2"/>
  </r>
  <r>
    <x v="221"/>
    <x v="18"/>
    <s v="Ağ-qara"/>
    <x v="1"/>
    <s v="Spanish"/>
    <x v="4"/>
    <s v="R"/>
    <s v="Christopher Portman"/>
    <x v="191"/>
    <n v="13258"/>
    <n v="89716"/>
    <n v="1141"/>
    <n v="80577"/>
    <n v="4.9000000000000004"/>
    <n v="706144"/>
    <n v="103"/>
    <n v="353643500"/>
    <n v="192504864"/>
    <n v="161138636"/>
    <x v="1"/>
  </r>
  <r>
    <x v="74"/>
    <x v="33"/>
    <s v="Rəngli"/>
    <x v="5"/>
    <s v="German"/>
    <x v="2"/>
    <s v="PG"/>
    <s v="Christian Jackman"/>
    <x v="201"/>
    <n v="59061"/>
    <n v="97142"/>
    <n v="4147"/>
    <n v="111085"/>
    <n v="8.5"/>
    <n v="102888"/>
    <n v="133"/>
    <n v="441203257"/>
    <n v="137812002"/>
    <n v="303391255"/>
    <x v="4"/>
  </r>
  <r>
    <x v="78"/>
    <x v="17"/>
    <s v="Ağ-qara"/>
    <x v="7"/>
    <s v="English"/>
    <x v="4"/>
    <s v="R"/>
    <s v="Cillian Downey"/>
    <x v="40"/>
    <n v="21638"/>
    <n v="190212"/>
    <n v="20875"/>
    <n v="112857"/>
    <n v="6.8"/>
    <n v="1322117"/>
    <n v="163"/>
    <n v="1017388853"/>
    <n v="249299377"/>
    <n v="768089476"/>
    <x v="1"/>
  </r>
  <r>
    <x v="5"/>
    <x v="15"/>
    <s v="Ağ-qara"/>
    <x v="7"/>
    <s v="Spanish"/>
    <x v="1"/>
    <s v="R"/>
    <s v="Anne Smith"/>
    <x v="248"/>
    <n v="10802"/>
    <n v="122275"/>
    <n v="6290"/>
    <n v="67371"/>
    <n v="7.4"/>
    <n v="1193148"/>
    <n v="117"/>
    <n v="221915177"/>
    <n v="229590274"/>
    <n v="-7675097"/>
    <x v="2"/>
  </r>
  <r>
    <x v="209"/>
    <x v="26"/>
    <s v="Ağ-qara"/>
    <x v="4"/>
    <s v="French"/>
    <x v="6"/>
    <s v="PG-13"/>
    <s v="Emma Washington"/>
    <x v="14"/>
    <n v="25178"/>
    <n v="32701"/>
    <n v="6964"/>
    <n v="111010"/>
    <n v="8.8000000000000007"/>
    <n v="649624"/>
    <n v="175"/>
    <n v="852096794"/>
    <n v="295234343"/>
    <n v="556862451"/>
    <x v="0"/>
  </r>
  <r>
    <x v="15"/>
    <x v="37"/>
    <s v="Rəngli"/>
    <x v="0"/>
    <s v="French"/>
    <x v="4"/>
    <s v="PG-13"/>
    <s v="Leonardo Depp"/>
    <x v="419"/>
    <n v="67305"/>
    <n v="262786"/>
    <n v="16987"/>
    <n v="33946"/>
    <n v="8.6999999999999993"/>
    <n v="73097"/>
    <n v="111"/>
    <n v="706635107"/>
    <n v="340999291"/>
    <n v="365635816"/>
    <x v="4"/>
  </r>
  <r>
    <x v="17"/>
    <x v="31"/>
    <s v="Ağ-qara"/>
    <x v="7"/>
    <s v="German"/>
    <x v="6"/>
    <s v="PG"/>
    <s v="Christian Craig"/>
    <x v="509"/>
    <n v="28395"/>
    <n v="317036"/>
    <n v="29192"/>
    <n v="148659"/>
    <n v="7.9"/>
    <n v="1935826"/>
    <n v="122"/>
    <n v="181580579"/>
    <n v="175512327"/>
    <n v="6068252"/>
    <x v="3"/>
  </r>
  <r>
    <x v="28"/>
    <x v="12"/>
    <s v="Rəngli"/>
    <x v="5"/>
    <s v="Turkish"/>
    <x v="3"/>
    <s v="PG-13"/>
    <s v="Matthew Theron"/>
    <x v="496"/>
    <n v="37533"/>
    <n v="205659"/>
    <n v="49603"/>
    <n v="21143"/>
    <n v="8.6"/>
    <n v="584235"/>
    <n v="170"/>
    <n v="869216432"/>
    <n v="126115290"/>
    <n v="743101142"/>
    <x v="1"/>
  </r>
  <r>
    <x v="67"/>
    <x v="39"/>
    <s v="Rəngli"/>
    <x v="0"/>
    <s v="English"/>
    <x v="6"/>
    <s v="PG"/>
    <s v="Christopher Lawrence"/>
    <x v="492"/>
    <n v="4323"/>
    <n v="25602"/>
    <n v="31727"/>
    <n v="2373"/>
    <n v="8"/>
    <n v="765995"/>
    <n v="165"/>
    <n v="896527570"/>
    <n v="3874218"/>
    <n v="892653352"/>
    <x v="0"/>
  </r>
  <r>
    <x v="70"/>
    <x v="4"/>
    <s v="Rəngli"/>
    <x v="0"/>
    <s v="English"/>
    <x v="1"/>
    <s v="PG-13"/>
    <s v="Denzel Cruise"/>
    <x v="467"/>
    <n v="57152"/>
    <n v="12445"/>
    <n v="23492"/>
    <n v="22686"/>
    <n v="8.5"/>
    <n v="1529483"/>
    <n v="160"/>
    <n v="1052130435"/>
    <n v="109093008"/>
    <n v="943037427"/>
    <x v="0"/>
  </r>
  <r>
    <x v="144"/>
    <x v="15"/>
    <s v="Rəngli"/>
    <x v="6"/>
    <s v="English"/>
    <x v="2"/>
    <s v="PG-13"/>
    <s v="Will Murphy"/>
    <x v="57"/>
    <n v="4860"/>
    <n v="319306"/>
    <n v="42678"/>
    <n v="72892"/>
    <n v="3.7"/>
    <n v="1334292"/>
    <n v="148"/>
    <n v="1096177879"/>
    <n v="5574298"/>
    <n v="1090603581"/>
    <x v="2"/>
  </r>
  <r>
    <x v="78"/>
    <x v="13"/>
    <s v="Rəngli"/>
    <x v="7"/>
    <s v="German"/>
    <x v="2"/>
    <s v="R"/>
    <s v="Natalie Bale"/>
    <x v="479"/>
    <n v="78245"/>
    <n v="315949"/>
    <n v="27512"/>
    <n v="94804"/>
    <n v="4.5"/>
    <n v="885435"/>
    <n v="153"/>
    <n v="330995191"/>
    <n v="217459575"/>
    <n v="113535616"/>
    <x v="1"/>
  </r>
  <r>
    <x v="81"/>
    <x v="13"/>
    <s v="Rəngli"/>
    <x v="1"/>
    <s v="English"/>
    <x v="3"/>
    <s v="PG-13"/>
    <s v="Emma Lawrence"/>
    <x v="347"/>
    <n v="27702"/>
    <n v="235842"/>
    <n v="8970"/>
    <n v="145557"/>
    <n v="6.4"/>
    <n v="188400"/>
    <n v="133"/>
    <n v="512110675"/>
    <n v="262361314"/>
    <n v="249749361"/>
    <x v="1"/>
  </r>
  <r>
    <x v="94"/>
    <x v="34"/>
    <s v="Rəngli"/>
    <x v="7"/>
    <s v="English"/>
    <x v="6"/>
    <s v="G"/>
    <s v="Natalie Cruise"/>
    <x v="398"/>
    <n v="31731"/>
    <n v="135304"/>
    <n v="31671"/>
    <n v="7680"/>
    <n v="6.6"/>
    <n v="747479"/>
    <n v="89"/>
    <n v="272806597"/>
    <n v="9659594"/>
    <n v="263147003"/>
    <x v="1"/>
  </r>
  <r>
    <x v="78"/>
    <x v="19"/>
    <s v="Rəngli"/>
    <x v="3"/>
    <s v="Spanish"/>
    <x v="5"/>
    <s v="G"/>
    <s v="Matthew Johansson"/>
    <x v="294"/>
    <n v="46174"/>
    <n v="200303"/>
    <n v="39565"/>
    <n v="120762"/>
    <n v="6.4"/>
    <n v="1594984"/>
    <n v="138"/>
    <n v="826937099"/>
    <n v="205626034"/>
    <n v="621311065"/>
    <x v="0"/>
  </r>
  <r>
    <x v="26"/>
    <x v="19"/>
    <s v="Rəngli"/>
    <x v="5"/>
    <s v="English"/>
    <x v="6"/>
    <s v="G"/>
    <s v="Charlize Pitt"/>
    <x v="519"/>
    <n v="27947"/>
    <n v="70779"/>
    <n v="23169"/>
    <n v="120964"/>
    <n v="8"/>
    <n v="598574"/>
    <n v="115"/>
    <n v="925052161"/>
    <n v="114225688"/>
    <n v="810826473"/>
    <x v="0"/>
  </r>
  <r>
    <x v="126"/>
    <x v="25"/>
    <s v="Rəngli"/>
    <x v="3"/>
    <s v="Azerbaijani"/>
    <x v="0"/>
    <s v="R"/>
    <s v="Natalie Depp"/>
    <x v="98"/>
    <n v="7151"/>
    <n v="16358"/>
    <n v="34748"/>
    <n v="81166"/>
    <n v="5.9"/>
    <n v="1839800"/>
    <n v="116"/>
    <n v="613932058"/>
    <n v="347731292"/>
    <n v="266200766"/>
    <x v="3"/>
  </r>
  <r>
    <x v="8"/>
    <x v="26"/>
    <s v="Rəngli"/>
    <x v="1"/>
    <s v="English"/>
    <x v="6"/>
    <s v="R"/>
    <s v="Quentin Washington"/>
    <x v="49"/>
    <n v="41424"/>
    <n v="7020"/>
    <n v="28061"/>
    <n v="10739"/>
    <n v="8.9"/>
    <n v="1262660"/>
    <n v="131"/>
    <n v="421384515"/>
    <n v="302056156"/>
    <n v="119328359"/>
    <x v="0"/>
  </r>
  <r>
    <x v="84"/>
    <x v="4"/>
    <s v="Ağ-qara"/>
    <x v="0"/>
    <s v="German"/>
    <x v="2"/>
    <s v="R"/>
    <s v="Quentin Murphy"/>
    <x v="417"/>
    <n v="24524"/>
    <n v="9489"/>
    <n v="11376"/>
    <n v="140691"/>
    <n v="8.6"/>
    <n v="991364"/>
    <n v="103"/>
    <n v="870965145"/>
    <n v="266456076"/>
    <n v="604509069"/>
    <x v="0"/>
  </r>
  <r>
    <x v="21"/>
    <x v="9"/>
    <s v="Ağ-qara"/>
    <x v="0"/>
    <s v="English"/>
    <x v="5"/>
    <s v="G"/>
    <s v="Christian Robbie"/>
    <x v="81"/>
    <n v="70479"/>
    <n v="271979"/>
    <n v="34559"/>
    <n v="99126"/>
    <n v="5.8"/>
    <n v="1172035"/>
    <n v="97"/>
    <n v="475475593"/>
    <n v="217204054"/>
    <n v="258271539"/>
    <x v="1"/>
  </r>
  <r>
    <x v="20"/>
    <x v="31"/>
    <s v="Rəngli"/>
    <x v="5"/>
    <s v="English"/>
    <x v="0"/>
    <s v="PG"/>
    <s v="Denzel Nolan"/>
    <x v="218"/>
    <n v="35460"/>
    <n v="109136"/>
    <n v="39818"/>
    <n v="67266"/>
    <n v="3.7"/>
    <n v="2391704"/>
    <n v="149"/>
    <n v="640958409"/>
    <n v="15989998"/>
    <n v="624968411"/>
    <x v="3"/>
  </r>
  <r>
    <x v="206"/>
    <x v="0"/>
    <s v="Rəngli"/>
    <x v="4"/>
    <s v="Turkish"/>
    <x v="4"/>
    <s v="PG"/>
    <s v="Anne Smith"/>
    <x v="29"/>
    <n v="60993"/>
    <n v="191899"/>
    <n v="38234"/>
    <n v="11818"/>
    <n v="7.1"/>
    <n v="1344090"/>
    <n v="86"/>
    <n v="372029231"/>
    <n v="309758549"/>
    <n v="62270682"/>
    <x v="0"/>
  </r>
  <r>
    <x v="218"/>
    <x v="31"/>
    <s v="Rəngli"/>
    <x v="6"/>
    <s v="English"/>
    <x v="5"/>
    <s v="TV-MA"/>
    <s v="Christian Pitt"/>
    <x v="15"/>
    <n v="19789"/>
    <n v="83967"/>
    <n v="41059"/>
    <n v="49519"/>
    <n v="5.7"/>
    <n v="1784070"/>
    <n v="162"/>
    <n v="267746720"/>
    <n v="8752080"/>
    <n v="258994640"/>
    <x v="3"/>
  </r>
  <r>
    <x v="77"/>
    <x v="29"/>
    <s v="Rəngli"/>
    <x v="7"/>
    <s v="English"/>
    <x v="1"/>
    <s v="PG-13"/>
    <s v="Hugh Gosling"/>
    <x v="267"/>
    <n v="71694"/>
    <n v="31091"/>
    <n v="17455"/>
    <n v="135580"/>
    <n v="7.8"/>
    <n v="1307364"/>
    <n v="106"/>
    <n v="258770441"/>
    <n v="344505208"/>
    <n v="-85734767"/>
    <x v="1"/>
  </r>
  <r>
    <x v="111"/>
    <x v="7"/>
    <s v="Rəngli"/>
    <x v="1"/>
    <s v="English"/>
    <x v="5"/>
    <s v="R"/>
    <s v="Margot Lawrence"/>
    <x v="196"/>
    <n v="47178"/>
    <n v="218134"/>
    <n v="5944"/>
    <n v="129335"/>
    <n v="6.3"/>
    <n v="983221"/>
    <n v="181"/>
    <n v="841749104"/>
    <n v="184679867"/>
    <n v="657069237"/>
    <x v="1"/>
  </r>
  <r>
    <x v="36"/>
    <x v="12"/>
    <s v="Rəngli"/>
    <x v="5"/>
    <s v="English"/>
    <x v="6"/>
    <s v="R"/>
    <s v="Christian Depp"/>
    <x v="415"/>
    <n v="9560"/>
    <n v="14916"/>
    <n v="34207"/>
    <n v="58281"/>
    <n v="5"/>
    <n v="2205067"/>
    <n v="110"/>
    <n v="952868172"/>
    <n v="237377145"/>
    <n v="715491027"/>
    <x v="1"/>
  </r>
  <r>
    <x v="101"/>
    <x v="20"/>
    <s v="Rəngli"/>
    <x v="2"/>
    <s v="English"/>
    <x v="5"/>
    <s v="R"/>
    <s v="Hugh Theron"/>
    <x v="126"/>
    <n v="54267"/>
    <n v="12952"/>
    <n v="38096"/>
    <n v="91701"/>
    <n v="9.4"/>
    <n v="650589"/>
    <n v="187"/>
    <n v="1152038162"/>
    <n v="107754500"/>
    <n v="1044283662"/>
    <x v="3"/>
  </r>
  <r>
    <x v="85"/>
    <x v="27"/>
    <s v="Rəngli"/>
    <x v="0"/>
    <s v="Azerbaijani"/>
    <x v="6"/>
    <s v="G"/>
    <s v="Natalie Robbie"/>
    <x v="124"/>
    <n v="42809"/>
    <n v="214294"/>
    <n v="36682"/>
    <n v="136508"/>
    <n v="5.2"/>
    <n v="1893627"/>
    <n v="182"/>
    <n v="500345234"/>
    <n v="284663018"/>
    <n v="215682216"/>
    <x v="0"/>
  </r>
  <r>
    <x v="121"/>
    <x v="9"/>
    <s v="Rəngli"/>
    <x v="6"/>
    <s v="English"/>
    <x v="1"/>
    <s v="PG"/>
    <s v="Keanu Depp"/>
    <x v="374"/>
    <n v="74885"/>
    <n v="120906"/>
    <n v="48509"/>
    <n v="31248"/>
    <n v="4.3"/>
    <n v="1158173"/>
    <n v="133"/>
    <n v="231419984"/>
    <n v="209592758"/>
    <n v="21827226"/>
    <x v="1"/>
  </r>
  <r>
    <x v="188"/>
    <x v="4"/>
    <s v="Ağ-qara"/>
    <x v="4"/>
    <s v="English"/>
    <x v="5"/>
    <s v="PG"/>
    <s v="Robert Bale"/>
    <x v="291"/>
    <n v="22333"/>
    <n v="206813"/>
    <n v="21377"/>
    <n v="75486"/>
    <n v="9.6"/>
    <n v="1762535"/>
    <n v="106"/>
    <n v="827215504"/>
    <n v="150828039"/>
    <n v="676387465"/>
    <x v="0"/>
  </r>
  <r>
    <x v="67"/>
    <x v="0"/>
    <s v="Rəngli"/>
    <x v="5"/>
    <s v="English"/>
    <x v="6"/>
    <s v="PG"/>
    <s v="Margot Jackman"/>
    <x v="42"/>
    <n v="30477"/>
    <n v="233614"/>
    <n v="7727"/>
    <n v="140537"/>
    <n v="3.8"/>
    <n v="2173331"/>
    <n v="191"/>
    <n v="605941711"/>
    <n v="284656336"/>
    <n v="321285375"/>
    <x v="0"/>
  </r>
  <r>
    <x v="143"/>
    <x v="21"/>
    <s v="Rəngli"/>
    <x v="6"/>
    <s v="English"/>
    <x v="0"/>
    <s v="PG-13"/>
    <s v="Keanu Tarantino"/>
    <x v="414"/>
    <n v="46051"/>
    <n v="141322"/>
    <n v="12667"/>
    <n v="99188"/>
    <n v="4.5999999999999996"/>
    <n v="1230082"/>
    <n v="102"/>
    <n v="318293889"/>
    <n v="207285734"/>
    <n v="111008155"/>
    <x v="0"/>
  </r>
  <r>
    <x v="123"/>
    <x v="28"/>
    <s v="Rəngli"/>
    <x v="6"/>
    <s v="English"/>
    <x v="4"/>
    <s v="PG-13"/>
    <s v="Keanu Murphy"/>
    <x v="504"/>
    <n v="41292"/>
    <n v="125961"/>
    <n v="43025"/>
    <n v="141187"/>
    <n v="7.8"/>
    <n v="715374"/>
    <n v="105"/>
    <n v="75192323"/>
    <n v="61677935"/>
    <n v="13514388"/>
    <x v="3"/>
  </r>
  <r>
    <x v="22"/>
    <x v="39"/>
    <s v="Ağ-qara"/>
    <x v="3"/>
    <s v="English"/>
    <x v="5"/>
    <s v="G"/>
    <s v="Christopher Pitt"/>
    <x v="26"/>
    <n v="41943"/>
    <n v="205010"/>
    <n v="24975"/>
    <n v="109965"/>
    <n v="9.4"/>
    <n v="542942"/>
    <n v="184"/>
    <n v="57961344"/>
    <n v="164728095"/>
    <n v="-106766751"/>
    <x v="0"/>
  </r>
  <r>
    <x v="177"/>
    <x v="32"/>
    <s v="Ağ-qara"/>
    <x v="3"/>
    <s v="English"/>
    <x v="2"/>
    <s v="R"/>
    <s v="Cillian Washington"/>
    <x v="218"/>
    <n v="40564"/>
    <n v="127701"/>
    <n v="4070"/>
    <n v="122779"/>
    <n v="7.7"/>
    <n v="2232358"/>
    <n v="149"/>
    <n v="1000572111"/>
    <n v="316460784"/>
    <n v="684111327"/>
    <x v="0"/>
  </r>
  <r>
    <x v="62"/>
    <x v="8"/>
    <s v="Rəngli"/>
    <x v="1"/>
    <s v="English"/>
    <x v="6"/>
    <s v="R"/>
    <s v="Anne Nolan"/>
    <x v="11"/>
    <n v="79167"/>
    <n v="169416"/>
    <n v="27828"/>
    <n v="77699"/>
    <n v="6.6"/>
    <n v="572665"/>
    <n v="182"/>
    <n v="164114313"/>
    <n v="12043368"/>
    <n v="152070945"/>
    <x v="3"/>
  </r>
  <r>
    <x v="27"/>
    <x v="30"/>
    <s v="Rəngli"/>
    <x v="0"/>
    <s v="English"/>
    <x v="2"/>
    <s v="PG-13"/>
    <s v="Christopher Smith"/>
    <x v="187"/>
    <n v="59780"/>
    <n v="197830"/>
    <n v="40027"/>
    <n v="71124"/>
    <n v="5.3"/>
    <n v="350675"/>
    <n v="152"/>
    <n v="523288039"/>
    <n v="67223411"/>
    <n v="456064628"/>
    <x v="4"/>
  </r>
  <r>
    <x v="191"/>
    <x v="20"/>
    <s v="Rəngli"/>
    <x v="3"/>
    <s v="English"/>
    <x v="5"/>
    <s v="PG-13"/>
    <s v="Margot Nolan"/>
    <x v="372"/>
    <n v="61853"/>
    <n v="288201"/>
    <n v="31048"/>
    <n v="138912"/>
    <n v="4.8"/>
    <n v="322443"/>
    <n v="150"/>
    <n v="995975450"/>
    <n v="150359289"/>
    <n v="845616161"/>
    <x v="3"/>
  </r>
  <r>
    <x v="190"/>
    <x v="36"/>
    <s v="Rəngli"/>
    <x v="3"/>
    <s v="English"/>
    <x v="4"/>
    <s v="PG"/>
    <s v="Leonardo Downey"/>
    <x v="279"/>
    <n v="1535"/>
    <n v="157642"/>
    <n v="8977"/>
    <n v="58645"/>
    <n v="8.6"/>
    <n v="2370491"/>
    <n v="134"/>
    <n v="28062503"/>
    <n v="6059073"/>
    <n v="22003430"/>
    <x v="3"/>
  </r>
  <r>
    <x v="86"/>
    <x v="31"/>
    <s v="Rəngli"/>
    <x v="4"/>
    <s v="French"/>
    <x v="6"/>
    <s v="PG"/>
    <s v="Christopher Watson"/>
    <x v="134"/>
    <n v="40881"/>
    <n v="313092"/>
    <n v="37605"/>
    <n v="129798"/>
    <n v="7"/>
    <n v="2049467"/>
    <n v="118"/>
    <n v="494723629"/>
    <n v="348659350"/>
    <n v="146064279"/>
    <x v="3"/>
  </r>
  <r>
    <x v="51"/>
    <x v="39"/>
    <s v="Rəngli"/>
    <x v="0"/>
    <s v="English"/>
    <x v="0"/>
    <s v="G"/>
    <s v="Ryan Washington"/>
    <x v="107"/>
    <n v="1635"/>
    <n v="123694"/>
    <n v="16769"/>
    <n v="96309"/>
    <n v="5.5"/>
    <n v="2134165"/>
    <n v="138"/>
    <n v="1133056403"/>
    <n v="175527863"/>
    <n v="957528540"/>
    <x v="0"/>
  </r>
  <r>
    <x v="171"/>
    <x v="36"/>
    <s v="Rəngli"/>
    <x v="4"/>
    <s v="French"/>
    <x v="6"/>
    <s v="G"/>
    <s v="Robert Cruise"/>
    <x v="298"/>
    <n v="45086"/>
    <n v="95641"/>
    <n v="9952"/>
    <n v="91763"/>
    <n v="5.9"/>
    <n v="1217323"/>
    <n v="130"/>
    <n v="1017048719"/>
    <n v="71481257"/>
    <n v="945567462"/>
    <x v="3"/>
  </r>
  <r>
    <x v="184"/>
    <x v="6"/>
    <s v="Rəngli"/>
    <x v="5"/>
    <s v="English"/>
    <x v="4"/>
    <s v="PG-13"/>
    <s v="Keanu Cruise"/>
    <x v="34"/>
    <n v="10889"/>
    <n v="120482"/>
    <n v="27600"/>
    <n v="73851"/>
    <n v="4.4000000000000004"/>
    <n v="1192883"/>
    <n v="96"/>
    <n v="474923511"/>
    <n v="298149564"/>
    <n v="176773947"/>
    <x v="3"/>
  </r>
  <r>
    <x v="68"/>
    <x v="31"/>
    <s v="Rəngli"/>
    <x v="6"/>
    <s v="French"/>
    <x v="5"/>
    <s v="TV-MA"/>
    <s v="Natalie Bale"/>
    <x v="103"/>
    <n v="50338"/>
    <n v="40854"/>
    <n v="2798"/>
    <n v="1093"/>
    <n v="5"/>
    <n v="137995"/>
    <n v="158"/>
    <n v="756700128"/>
    <n v="133893607"/>
    <n v="622806521"/>
    <x v="3"/>
  </r>
  <r>
    <x v="15"/>
    <x v="4"/>
    <s v="Rəngli"/>
    <x v="6"/>
    <s v="English"/>
    <x v="3"/>
    <s v="R"/>
    <s v="Cillian Johansson"/>
    <x v="315"/>
    <n v="54296"/>
    <n v="56941"/>
    <n v="14394"/>
    <n v="58965"/>
    <n v="7"/>
    <n v="1245421"/>
    <n v="163"/>
    <n v="186728338"/>
    <n v="310337321"/>
    <n v="-123608983"/>
    <x v="0"/>
  </r>
  <r>
    <x v="192"/>
    <x v="34"/>
    <s v="Rəngli"/>
    <x v="6"/>
    <s v="French"/>
    <x v="1"/>
    <s v="G"/>
    <s v="Robert Jackman"/>
    <x v="73"/>
    <n v="24662"/>
    <n v="294115"/>
    <n v="7373"/>
    <n v="115985"/>
    <n v="4.2"/>
    <n v="380434"/>
    <n v="131"/>
    <n v="880989004"/>
    <n v="73184972"/>
    <n v="807804032"/>
    <x v="1"/>
  </r>
  <r>
    <x v="224"/>
    <x v="6"/>
    <s v="Rəngli"/>
    <x v="2"/>
    <s v="English"/>
    <x v="5"/>
    <s v="G"/>
    <s v="Christopher Bale"/>
    <x v="352"/>
    <n v="12411"/>
    <n v="100969"/>
    <n v="36534"/>
    <n v="2920"/>
    <n v="7.1"/>
    <n v="1911188"/>
    <n v="108"/>
    <n v="88677258"/>
    <n v="334072767"/>
    <n v="-245395509"/>
    <x v="3"/>
  </r>
  <r>
    <x v="74"/>
    <x v="20"/>
    <s v="Rəngli"/>
    <x v="7"/>
    <s v="Turkish"/>
    <x v="1"/>
    <s v="TV-MA"/>
    <s v="Charlize Downey"/>
    <x v="416"/>
    <n v="65308"/>
    <n v="266259"/>
    <n v="18188"/>
    <n v="129832"/>
    <n v="4.7"/>
    <n v="13813"/>
    <n v="102"/>
    <n v="84861935"/>
    <n v="323459595"/>
    <n v="-238597660"/>
    <x v="3"/>
  </r>
  <r>
    <x v="7"/>
    <x v="10"/>
    <s v="Rəngli"/>
    <x v="4"/>
    <s v="English"/>
    <x v="0"/>
    <s v="PG"/>
    <s v="Charlize Cruise"/>
    <x v="369"/>
    <n v="28390"/>
    <n v="223006"/>
    <n v="42775"/>
    <n v="28141"/>
    <n v="8.6"/>
    <n v="767746"/>
    <n v="108"/>
    <n v="859918314"/>
    <n v="58008845"/>
    <n v="801909469"/>
    <x v="3"/>
  </r>
  <r>
    <x v="142"/>
    <x v="32"/>
    <s v="Rəngli"/>
    <x v="2"/>
    <s v="French"/>
    <x v="4"/>
    <s v="G"/>
    <s v="Hugh Cruise"/>
    <x v="69"/>
    <n v="77491"/>
    <n v="84143"/>
    <n v="2546"/>
    <n v="122353"/>
    <n v="3.9"/>
    <n v="23772"/>
    <n v="124"/>
    <n v="1099267152"/>
    <n v="31769834"/>
    <n v="1067497318"/>
    <x v="0"/>
  </r>
  <r>
    <x v="187"/>
    <x v="29"/>
    <s v="Rəngli"/>
    <x v="0"/>
    <s v="Spanish"/>
    <x v="5"/>
    <s v="PG-13"/>
    <s v="Johnny DiCaprio"/>
    <x v="124"/>
    <n v="75839"/>
    <n v="275548"/>
    <n v="49866"/>
    <n v="9930"/>
    <n v="9.1999999999999993"/>
    <n v="1175565"/>
    <n v="114"/>
    <n v="786006927"/>
    <n v="333890703"/>
    <n v="452116224"/>
    <x v="1"/>
  </r>
  <r>
    <x v="15"/>
    <x v="31"/>
    <s v="Rəngli"/>
    <x v="6"/>
    <s v="English"/>
    <x v="5"/>
    <s v="PG"/>
    <s v="Ryan Robbie"/>
    <x v="181"/>
    <n v="55826"/>
    <n v="46990"/>
    <n v="44909"/>
    <n v="18739"/>
    <n v="5.4"/>
    <n v="1980022"/>
    <n v="131"/>
    <n v="270309236"/>
    <n v="319584227"/>
    <n v="-49274991"/>
    <x v="3"/>
  </r>
  <r>
    <x v="193"/>
    <x v="2"/>
    <s v="Rəngli"/>
    <x v="5"/>
    <s v="French"/>
    <x v="4"/>
    <s v="PG-13"/>
    <s v="Cillian Watson"/>
    <x v="293"/>
    <n v="35136"/>
    <n v="143997"/>
    <n v="42554"/>
    <n v="85407"/>
    <n v="5"/>
    <n v="1866961"/>
    <n v="141"/>
    <n v="386294653"/>
    <n v="143226724"/>
    <n v="243067929"/>
    <x v="2"/>
  </r>
  <r>
    <x v="14"/>
    <x v="6"/>
    <s v="Rəngli"/>
    <x v="3"/>
    <s v="English"/>
    <x v="2"/>
    <s v="R"/>
    <s v="Natalie Nolan"/>
    <x v="461"/>
    <n v="35326"/>
    <n v="12614"/>
    <n v="6813"/>
    <n v="147125"/>
    <n v="6.3"/>
    <n v="1425864"/>
    <n v="124"/>
    <n v="987198311"/>
    <n v="32946344"/>
    <n v="954251967"/>
    <x v="3"/>
  </r>
  <r>
    <x v="214"/>
    <x v="10"/>
    <s v="Rəngli"/>
    <x v="2"/>
    <s v="French"/>
    <x v="1"/>
    <s v="R"/>
    <s v="Cillian Watson"/>
    <x v="525"/>
    <n v="28378"/>
    <n v="146860"/>
    <n v="26863"/>
    <n v="111884"/>
    <n v="4"/>
    <n v="293642"/>
    <n v="153"/>
    <n v="718586453"/>
    <n v="246712356"/>
    <n v="471874097"/>
    <x v="3"/>
  </r>
  <r>
    <x v="78"/>
    <x v="17"/>
    <s v="Rəngli"/>
    <x v="3"/>
    <s v="English"/>
    <x v="4"/>
    <s v="PG"/>
    <s v="Leonardo Smith"/>
    <x v="443"/>
    <n v="2805"/>
    <n v="91316"/>
    <n v="31157"/>
    <n v="38569"/>
    <n v="4.2"/>
    <n v="2366834"/>
    <n v="124"/>
    <n v="746288852"/>
    <n v="51755529"/>
    <n v="694533323"/>
    <x v="1"/>
  </r>
  <r>
    <x v="81"/>
    <x v="9"/>
    <s v="Rəngli"/>
    <x v="1"/>
    <s v="English"/>
    <x v="0"/>
    <s v="G"/>
    <s v="Christopher Hathaway"/>
    <x v="243"/>
    <n v="65354"/>
    <n v="228492"/>
    <n v="47896"/>
    <n v="108649"/>
    <n v="7.9"/>
    <n v="1837803"/>
    <n v="112"/>
    <n v="871369465"/>
    <n v="309124598"/>
    <n v="562244867"/>
    <x v="1"/>
  </r>
  <r>
    <x v="169"/>
    <x v="28"/>
    <s v="Rəngli"/>
    <x v="5"/>
    <s v="English"/>
    <x v="0"/>
    <s v="TV-MA"/>
    <s v="Denzel Johansson"/>
    <x v="435"/>
    <n v="53853"/>
    <n v="134042"/>
    <n v="21141"/>
    <n v="142674"/>
    <n v="6.3"/>
    <n v="2072723"/>
    <n v="90"/>
    <n v="603218095"/>
    <n v="26151910"/>
    <n v="577066185"/>
    <x v="3"/>
  </r>
  <r>
    <x v="76"/>
    <x v="22"/>
    <s v="Rəngli"/>
    <x v="5"/>
    <s v="English"/>
    <x v="0"/>
    <s v="TV-MA"/>
    <s v="Daniel Downey"/>
    <x v="155"/>
    <n v="67210"/>
    <n v="332023"/>
    <n v="11706"/>
    <n v="148567"/>
    <n v="5.7"/>
    <n v="2267900"/>
    <n v="194"/>
    <n v="1069336628"/>
    <n v="280131329"/>
    <n v="789205299"/>
    <x v="4"/>
  </r>
  <r>
    <x v="79"/>
    <x v="28"/>
    <s v="Rəngli"/>
    <x v="5"/>
    <s v="English"/>
    <x v="5"/>
    <s v="G"/>
    <s v="Robert McConaughey"/>
    <x v="241"/>
    <n v="27604"/>
    <n v="312871"/>
    <n v="34645"/>
    <n v="53196"/>
    <n v="8"/>
    <n v="1938648"/>
    <n v="87"/>
    <n v="1114149604"/>
    <n v="148187049"/>
    <n v="965962555"/>
    <x v="3"/>
  </r>
  <r>
    <x v="218"/>
    <x v="15"/>
    <s v="Rəngli"/>
    <x v="0"/>
    <s v="Turkish"/>
    <x v="1"/>
    <s v="R"/>
    <s v="Brad Tarantino"/>
    <x v="10"/>
    <n v="63386"/>
    <n v="217514"/>
    <n v="29207"/>
    <n v="87083"/>
    <n v="7.4"/>
    <n v="2391745"/>
    <n v="136"/>
    <n v="465397147"/>
    <n v="42700135"/>
    <n v="422697012"/>
    <x v="2"/>
  </r>
  <r>
    <x v="12"/>
    <x v="0"/>
    <s v="Rəngli"/>
    <x v="5"/>
    <s v="German"/>
    <x v="0"/>
    <s v="R"/>
    <s v="Jennifer Pitt"/>
    <x v="477"/>
    <n v="51303"/>
    <n v="124848"/>
    <n v="47333"/>
    <n v="135227"/>
    <n v="6.3"/>
    <n v="1427214"/>
    <n v="187"/>
    <n v="770025610"/>
    <n v="228493503"/>
    <n v="541532107"/>
    <x v="0"/>
  </r>
  <r>
    <x v="115"/>
    <x v="3"/>
    <s v="Rəngli"/>
    <x v="4"/>
    <s v="English"/>
    <x v="0"/>
    <s v="R"/>
    <s v="Johnny Murphy"/>
    <x v="335"/>
    <n v="58279"/>
    <n v="199950"/>
    <n v="2067"/>
    <n v="12594"/>
    <n v="4.7"/>
    <n v="2075172"/>
    <n v="122"/>
    <n v="899215997"/>
    <n v="294862275"/>
    <n v="604353722"/>
    <x v="2"/>
  </r>
  <r>
    <x v="210"/>
    <x v="1"/>
    <s v="Rəngli"/>
    <x v="4"/>
    <s v="English"/>
    <x v="1"/>
    <s v="PG"/>
    <s v="Robert Craig"/>
    <x v="113"/>
    <n v="36588"/>
    <n v="235898"/>
    <n v="21119"/>
    <n v="133645"/>
    <n v="5.7"/>
    <n v="947693"/>
    <n v="193"/>
    <n v="270839481"/>
    <n v="316613181"/>
    <n v="-45773700"/>
    <x v="1"/>
  </r>
  <r>
    <x v="90"/>
    <x v="27"/>
    <s v="Rəngli"/>
    <x v="7"/>
    <s v="Turkish"/>
    <x v="1"/>
    <s v="PG"/>
    <s v="Scarlett Theron"/>
    <x v="279"/>
    <n v="65772"/>
    <n v="328608"/>
    <n v="44817"/>
    <n v="48450"/>
    <n v="4.7"/>
    <n v="808194"/>
    <n v="127"/>
    <n v="1009214191"/>
    <n v="262350206"/>
    <n v="746863985"/>
    <x v="0"/>
  </r>
  <r>
    <x v="204"/>
    <x v="18"/>
    <s v="Rəngli"/>
    <x v="0"/>
    <s v="French"/>
    <x v="4"/>
    <s v="TV-MA"/>
    <s v="Brad Hathaway"/>
    <x v="190"/>
    <n v="73995"/>
    <n v="157756"/>
    <n v="5783"/>
    <n v="134667"/>
    <n v="7.6"/>
    <n v="1635842"/>
    <n v="102"/>
    <n v="218188278"/>
    <n v="56888116"/>
    <n v="161300162"/>
    <x v="1"/>
  </r>
  <r>
    <x v="20"/>
    <x v="13"/>
    <s v="Rəngli"/>
    <x v="2"/>
    <s v="Spanish"/>
    <x v="3"/>
    <s v="R"/>
    <s v="Robert Lawrence"/>
    <x v="292"/>
    <n v="3156"/>
    <n v="301062"/>
    <n v="45441"/>
    <n v="97145"/>
    <n v="6.7"/>
    <n v="311995"/>
    <n v="150"/>
    <n v="1142211789"/>
    <n v="307686279"/>
    <n v="834525510"/>
    <x v="1"/>
  </r>
  <r>
    <x v="44"/>
    <x v="7"/>
    <s v="Rəngli"/>
    <x v="7"/>
    <s v="English"/>
    <x v="2"/>
    <s v="PG-13"/>
    <s v="Charlize Murphy"/>
    <x v="337"/>
    <n v="40086"/>
    <n v="285730"/>
    <n v="6799"/>
    <n v="57118"/>
    <n v="5.9"/>
    <n v="2042665"/>
    <n v="185"/>
    <n v="884230219"/>
    <n v="219694985"/>
    <n v="664535234"/>
    <x v="1"/>
  </r>
  <r>
    <x v="161"/>
    <x v="8"/>
    <s v="Rəngli"/>
    <x v="7"/>
    <s v="Spanish"/>
    <x v="3"/>
    <s v="TV-MA"/>
    <s v="Charlize Smith"/>
    <x v="414"/>
    <n v="62571"/>
    <n v="235713"/>
    <n v="7184"/>
    <n v="121380"/>
    <n v="4.0999999999999996"/>
    <n v="714230"/>
    <n v="173"/>
    <n v="616767909"/>
    <n v="106156609"/>
    <n v="510611300"/>
    <x v="3"/>
  </r>
  <r>
    <x v="215"/>
    <x v="28"/>
    <s v="Rəngli"/>
    <x v="7"/>
    <s v="Turkish"/>
    <x v="6"/>
    <s v="PG"/>
    <s v="Anne Craig"/>
    <x v="135"/>
    <n v="61169"/>
    <n v="35977"/>
    <n v="35558"/>
    <n v="34290"/>
    <n v="6.3"/>
    <n v="898360"/>
    <n v="183"/>
    <n v="322819370"/>
    <n v="266811342"/>
    <n v="56008028"/>
    <x v="3"/>
  </r>
  <r>
    <x v="119"/>
    <x v="7"/>
    <s v="Rəngli"/>
    <x v="7"/>
    <s v="Spanish"/>
    <x v="2"/>
    <s v="TV-MA"/>
    <s v="Matthew Hathaway"/>
    <x v="403"/>
    <n v="76784"/>
    <n v="237146"/>
    <n v="5972"/>
    <n v="31989"/>
    <n v="7.7"/>
    <n v="1193856"/>
    <n v="190"/>
    <n v="500909566"/>
    <n v="34337728"/>
    <n v="466571838"/>
    <x v="1"/>
  </r>
  <r>
    <x v="42"/>
    <x v="31"/>
    <s v="Rəngli"/>
    <x v="2"/>
    <s v="English"/>
    <x v="4"/>
    <s v="PG-13"/>
    <s v="Quentin Gosling"/>
    <x v="264"/>
    <n v="9741"/>
    <n v="247473"/>
    <n v="37492"/>
    <n v="55070"/>
    <n v="6.6"/>
    <n v="2450575"/>
    <n v="131"/>
    <n v="677707849"/>
    <n v="334985945"/>
    <n v="342721904"/>
    <x v="3"/>
  </r>
  <r>
    <x v="57"/>
    <x v="13"/>
    <s v="Rəngli"/>
    <x v="7"/>
    <s v="English"/>
    <x v="6"/>
    <s v="PG-13"/>
    <s v="Keanu Jackman"/>
    <x v="11"/>
    <n v="77027"/>
    <n v="80833"/>
    <n v="19847"/>
    <n v="104690"/>
    <n v="8.5"/>
    <n v="1609333"/>
    <n v="156"/>
    <n v="438907611"/>
    <n v="77187371"/>
    <n v="361720240"/>
    <x v="1"/>
  </r>
  <r>
    <x v="189"/>
    <x v="19"/>
    <s v="Ağ-qara"/>
    <x v="1"/>
    <s v="English"/>
    <x v="3"/>
    <s v="G"/>
    <s v="Denzel DiCaprio"/>
    <x v="257"/>
    <n v="2036"/>
    <n v="17376"/>
    <n v="36906"/>
    <n v="63047"/>
    <n v="8.1999999999999993"/>
    <n v="830908"/>
    <n v="165"/>
    <n v="242012146"/>
    <n v="55765138"/>
    <n v="186247008"/>
    <x v="0"/>
  </r>
  <r>
    <x v="114"/>
    <x v="20"/>
    <s v="Rəngli"/>
    <x v="5"/>
    <s v="Turkish"/>
    <x v="4"/>
    <s v="PG-13"/>
    <s v="Brad Pitt"/>
    <x v="425"/>
    <n v="59422"/>
    <n v="159907"/>
    <n v="1818"/>
    <n v="135774"/>
    <n v="9.1"/>
    <n v="1140542"/>
    <n v="186"/>
    <n v="463652998"/>
    <n v="348003129"/>
    <n v="115649869"/>
    <x v="3"/>
  </r>
  <r>
    <x v="145"/>
    <x v="5"/>
    <s v="Rəngli"/>
    <x v="4"/>
    <s v="English"/>
    <x v="6"/>
    <s v="G"/>
    <s v="Margot Downey"/>
    <x v="488"/>
    <n v="23927"/>
    <n v="101741"/>
    <n v="14416"/>
    <n v="5956"/>
    <n v="5.5"/>
    <n v="39674"/>
    <n v="129"/>
    <n v="912704331"/>
    <n v="237659126"/>
    <n v="675045205"/>
    <x v="2"/>
  </r>
  <r>
    <x v="114"/>
    <x v="35"/>
    <s v="Rəngli"/>
    <x v="5"/>
    <s v="English"/>
    <x v="5"/>
    <s v="TV-MA"/>
    <s v="Robert Downey"/>
    <x v="116"/>
    <n v="8238"/>
    <n v="27386"/>
    <n v="49545"/>
    <n v="32360"/>
    <n v="7.3"/>
    <n v="78139"/>
    <n v="155"/>
    <n v="1064754501"/>
    <n v="214308619"/>
    <n v="850445882"/>
    <x v="0"/>
  </r>
  <r>
    <x v="162"/>
    <x v="32"/>
    <s v="Rəngli"/>
    <x v="4"/>
    <s v="English"/>
    <x v="4"/>
    <s v="R"/>
    <s v="Will Bale"/>
    <x v="383"/>
    <n v="18056"/>
    <n v="243629"/>
    <n v="27268"/>
    <n v="14104"/>
    <n v="4.5"/>
    <n v="626806"/>
    <n v="92"/>
    <n v="1056994602"/>
    <n v="217865411"/>
    <n v="839129191"/>
    <x v="0"/>
  </r>
  <r>
    <x v="86"/>
    <x v="16"/>
    <s v="Ağ-qara"/>
    <x v="1"/>
    <s v="English"/>
    <x v="3"/>
    <s v="R"/>
    <s v="Robert Portman"/>
    <x v="358"/>
    <n v="38588"/>
    <n v="289152"/>
    <n v="7828"/>
    <n v="93872"/>
    <n v="7.5"/>
    <n v="1887061"/>
    <n v="148"/>
    <n v="1093596030"/>
    <n v="40772731"/>
    <n v="1052823299"/>
    <x v="4"/>
  </r>
  <r>
    <x v="186"/>
    <x v="24"/>
    <s v="Rəngli"/>
    <x v="6"/>
    <s v="English"/>
    <x v="2"/>
    <s v="TV-MA"/>
    <s v="Matthew Washington"/>
    <x v="75"/>
    <n v="73707"/>
    <n v="154973"/>
    <n v="40312"/>
    <n v="102958"/>
    <n v="5.4"/>
    <n v="2132618"/>
    <n v="90"/>
    <n v="842386164"/>
    <n v="100999305"/>
    <n v="741386859"/>
    <x v="2"/>
  </r>
  <r>
    <x v="198"/>
    <x v="25"/>
    <s v="Rəngli"/>
    <x v="7"/>
    <s v="English"/>
    <x v="0"/>
    <s v="R"/>
    <s v="Robert Washington"/>
    <x v="500"/>
    <n v="18258"/>
    <n v="86215"/>
    <n v="44808"/>
    <n v="138550"/>
    <n v="7.1"/>
    <n v="513671"/>
    <n v="108"/>
    <n v="682106415"/>
    <n v="112749220"/>
    <n v="569357195"/>
    <x v="3"/>
  </r>
  <r>
    <x v="128"/>
    <x v="0"/>
    <s v="Rəngli"/>
    <x v="4"/>
    <s v="Turkish"/>
    <x v="2"/>
    <s v="G"/>
    <s v="Christopher DiCaprio"/>
    <x v="266"/>
    <n v="42113"/>
    <n v="174399"/>
    <n v="23931"/>
    <n v="139127"/>
    <n v="8.8000000000000007"/>
    <n v="1798568"/>
    <n v="117"/>
    <n v="747329521"/>
    <n v="48065441"/>
    <n v="699264080"/>
    <x v="0"/>
  </r>
  <r>
    <x v="115"/>
    <x v="19"/>
    <s v="Rəngli"/>
    <x v="7"/>
    <s v="English"/>
    <x v="6"/>
    <s v="TV-MA"/>
    <s v="Leonardo Theron"/>
    <x v="310"/>
    <n v="33263"/>
    <n v="283524"/>
    <n v="9479"/>
    <n v="131697"/>
    <n v="9.3000000000000007"/>
    <n v="528757"/>
    <n v="187"/>
    <n v="857111834"/>
    <n v="185787486"/>
    <n v="671324348"/>
    <x v="0"/>
  </r>
  <r>
    <x v="210"/>
    <x v="16"/>
    <s v="Rəngli"/>
    <x v="4"/>
    <s v="English"/>
    <x v="2"/>
    <s v="R"/>
    <s v="Will Bale"/>
    <x v="301"/>
    <n v="70524"/>
    <n v="4664"/>
    <n v="45336"/>
    <n v="82919"/>
    <n v="9.3000000000000007"/>
    <n v="57618"/>
    <n v="160"/>
    <n v="292313734"/>
    <n v="294523999"/>
    <n v="-2210265"/>
    <x v="4"/>
  </r>
  <r>
    <x v="24"/>
    <x v="22"/>
    <s v="Rəngli"/>
    <x v="1"/>
    <s v="Spanish"/>
    <x v="1"/>
    <s v="G"/>
    <s v="Quentin Craig"/>
    <x v="402"/>
    <n v="39724"/>
    <n v="223765"/>
    <n v="3142"/>
    <n v="12115"/>
    <n v="4.4000000000000004"/>
    <n v="2151702"/>
    <n v="179"/>
    <n v="459071483"/>
    <n v="262271549"/>
    <n v="196799934"/>
    <x v="4"/>
  </r>
  <r>
    <x v="60"/>
    <x v="33"/>
    <s v="Rəngli"/>
    <x v="0"/>
    <s v="French"/>
    <x v="1"/>
    <s v="R"/>
    <s v="Jennifer Tarantino"/>
    <x v="109"/>
    <n v="36737"/>
    <n v="177113"/>
    <n v="34133"/>
    <n v="70147"/>
    <n v="9.5"/>
    <n v="1403064"/>
    <n v="109"/>
    <n v="150830810"/>
    <n v="229509063"/>
    <n v="-78678253"/>
    <x v="4"/>
  </r>
  <r>
    <x v="37"/>
    <x v="1"/>
    <s v="Rəngli"/>
    <x v="1"/>
    <s v="French"/>
    <x v="6"/>
    <s v="TV-MA"/>
    <s v="Jennifer Jackman"/>
    <x v="33"/>
    <n v="33068"/>
    <n v="298100"/>
    <n v="27386"/>
    <n v="18168"/>
    <n v="6.1"/>
    <n v="1181026"/>
    <n v="154"/>
    <n v="1006252526"/>
    <n v="99121120"/>
    <n v="907131406"/>
    <x v="1"/>
  </r>
  <r>
    <x v="131"/>
    <x v="29"/>
    <s v="Rəngli"/>
    <x v="7"/>
    <s v="English"/>
    <x v="5"/>
    <s v="R"/>
    <s v="Christian McConaughey"/>
    <x v="334"/>
    <n v="26838"/>
    <n v="275740"/>
    <n v="2811"/>
    <n v="125209"/>
    <n v="3.8"/>
    <n v="1191830"/>
    <n v="132"/>
    <n v="763586300"/>
    <n v="170594631"/>
    <n v="592991669"/>
    <x v="1"/>
  </r>
  <r>
    <x v="12"/>
    <x v="21"/>
    <s v="Rəngli"/>
    <x v="7"/>
    <s v="Turkish"/>
    <x v="0"/>
    <s v="TV-MA"/>
    <s v="Will Lawrence"/>
    <x v="409"/>
    <n v="66327"/>
    <n v="112143"/>
    <n v="37276"/>
    <n v="47268"/>
    <n v="5.5"/>
    <n v="1567332"/>
    <n v="106"/>
    <n v="938603249"/>
    <n v="197817600"/>
    <n v="740785649"/>
    <x v="0"/>
  </r>
  <r>
    <x v="199"/>
    <x v="15"/>
    <s v="Rəngli"/>
    <x v="3"/>
    <s v="English"/>
    <x v="4"/>
    <s v="PG-13"/>
    <s v="Brad Washington"/>
    <x v="38"/>
    <n v="10446"/>
    <n v="210547"/>
    <n v="38875"/>
    <n v="23742"/>
    <n v="4.5999999999999996"/>
    <n v="1055431"/>
    <n v="110"/>
    <n v="432284616"/>
    <n v="115388862"/>
    <n v="316895754"/>
    <x v="2"/>
  </r>
  <r>
    <x v="153"/>
    <x v="1"/>
    <s v="Rəngli"/>
    <x v="6"/>
    <s v="Spanish"/>
    <x v="0"/>
    <s v="PG-13"/>
    <s v="Christian Reeves"/>
    <x v="49"/>
    <n v="63475"/>
    <n v="280696"/>
    <n v="4412"/>
    <n v="37078"/>
    <n v="3.7"/>
    <n v="1293163"/>
    <n v="102"/>
    <n v="610140898"/>
    <n v="197160625"/>
    <n v="412980273"/>
    <x v="1"/>
  </r>
  <r>
    <x v="30"/>
    <x v="18"/>
    <s v="Rəngli"/>
    <x v="1"/>
    <s v="English"/>
    <x v="6"/>
    <s v="TV-MA"/>
    <s v="Johnny Jackman"/>
    <x v="284"/>
    <n v="40660"/>
    <n v="177218"/>
    <n v="21936"/>
    <n v="29350"/>
    <n v="4.7"/>
    <n v="1299008"/>
    <n v="117"/>
    <n v="1161240293"/>
    <n v="156701720"/>
    <n v="1004538573"/>
    <x v="1"/>
  </r>
  <r>
    <x v="206"/>
    <x v="29"/>
    <s v="Ağ-qara"/>
    <x v="5"/>
    <s v="English"/>
    <x v="2"/>
    <s v="PG-13"/>
    <s v="Robert Nolan"/>
    <x v="100"/>
    <n v="14096"/>
    <n v="202252"/>
    <n v="21434"/>
    <n v="26602"/>
    <n v="5.4"/>
    <n v="2335427"/>
    <n v="97"/>
    <n v="278286554"/>
    <n v="317989047"/>
    <n v="-39702493"/>
    <x v="1"/>
  </r>
  <r>
    <x v="86"/>
    <x v="28"/>
    <s v="Rəngli"/>
    <x v="3"/>
    <s v="Spanish"/>
    <x v="3"/>
    <s v="PG-13"/>
    <s v="Charlize McConaughey"/>
    <x v="165"/>
    <n v="43044"/>
    <n v="140668"/>
    <n v="36234"/>
    <n v="84863"/>
    <n v="8.1"/>
    <n v="1525673"/>
    <n v="176"/>
    <n v="262261559"/>
    <n v="118128794"/>
    <n v="144132765"/>
    <x v="3"/>
  </r>
  <r>
    <x v="8"/>
    <x v="38"/>
    <s v="Rəngli"/>
    <x v="3"/>
    <s v="French"/>
    <x v="6"/>
    <s v="PG-13"/>
    <s v="Christopher Lawrence"/>
    <x v="440"/>
    <n v="30188"/>
    <n v="266255"/>
    <n v="30057"/>
    <n v="13634"/>
    <n v="6"/>
    <n v="1749061"/>
    <n v="121"/>
    <n v="360404701"/>
    <n v="27601637"/>
    <n v="332803064"/>
    <x v="0"/>
  </r>
  <r>
    <x v="108"/>
    <x v="35"/>
    <s v="Rəngli"/>
    <x v="2"/>
    <s v="Spanish"/>
    <x v="1"/>
    <s v="G"/>
    <s v="Johnny Cruise"/>
    <x v="194"/>
    <n v="27246"/>
    <n v="31127"/>
    <n v="17693"/>
    <n v="121766"/>
    <n v="6.7"/>
    <n v="2223948"/>
    <n v="193"/>
    <n v="987786931"/>
    <n v="252793733"/>
    <n v="734993198"/>
    <x v="0"/>
  </r>
  <r>
    <x v="30"/>
    <x v="6"/>
    <s v="Rəngli"/>
    <x v="3"/>
    <s v="French"/>
    <x v="5"/>
    <s v="R"/>
    <s v="Christian Lawrence"/>
    <x v="10"/>
    <n v="51545"/>
    <n v="255595"/>
    <n v="12776"/>
    <n v="7009"/>
    <n v="7.9"/>
    <n v="2317508"/>
    <n v="100"/>
    <n v="302614159"/>
    <n v="206525278"/>
    <n v="96088881"/>
    <x v="3"/>
  </r>
  <r>
    <x v="188"/>
    <x v="32"/>
    <s v="Rəngli"/>
    <x v="6"/>
    <s v="English"/>
    <x v="2"/>
    <s v="PG-13"/>
    <s v="Quentin Watson"/>
    <x v="485"/>
    <n v="51720"/>
    <n v="240412"/>
    <n v="42295"/>
    <n v="8924"/>
    <n v="7.4"/>
    <n v="2265985"/>
    <n v="192"/>
    <n v="598812095"/>
    <n v="207725853"/>
    <n v="391086242"/>
    <x v="0"/>
  </r>
  <r>
    <x v="59"/>
    <x v="13"/>
    <s v="Rəngli"/>
    <x v="6"/>
    <s v="English"/>
    <x v="3"/>
    <s v="TV-MA"/>
    <s v="Keanu Smith"/>
    <x v="214"/>
    <n v="40758"/>
    <n v="227132"/>
    <n v="17490"/>
    <n v="74365"/>
    <n v="4.2"/>
    <n v="461329"/>
    <n v="170"/>
    <n v="744597552"/>
    <n v="156846355"/>
    <n v="587751197"/>
    <x v="1"/>
  </r>
  <r>
    <x v="101"/>
    <x v="34"/>
    <s v="Rəngli"/>
    <x v="5"/>
    <s v="English"/>
    <x v="3"/>
    <s v="G"/>
    <s v="Ryan Bale"/>
    <x v="336"/>
    <n v="58635"/>
    <n v="243495"/>
    <n v="37948"/>
    <n v="44420"/>
    <n v="5.9"/>
    <n v="2179188"/>
    <n v="111"/>
    <n v="212068659"/>
    <n v="29230681"/>
    <n v="182837978"/>
    <x v="1"/>
  </r>
  <r>
    <x v="103"/>
    <x v="39"/>
    <s v="Rəngli"/>
    <x v="7"/>
    <s v="Azerbaijani"/>
    <x v="2"/>
    <s v="TV-MA"/>
    <s v="Johnny Gosling"/>
    <x v="280"/>
    <n v="75624"/>
    <n v="29372"/>
    <n v="12682"/>
    <n v="74806"/>
    <n v="5.3"/>
    <n v="1084856"/>
    <n v="162"/>
    <n v="762715826"/>
    <n v="279016585"/>
    <n v="483699241"/>
    <x v="0"/>
  </r>
  <r>
    <x v="117"/>
    <x v="29"/>
    <s v="Rəngli"/>
    <x v="7"/>
    <s v="French"/>
    <x v="6"/>
    <s v="PG"/>
    <s v="Brad Downey"/>
    <x v="395"/>
    <n v="70845"/>
    <n v="118263"/>
    <n v="44431"/>
    <n v="32532"/>
    <n v="7.2"/>
    <n v="1784122"/>
    <n v="129"/>
    <n v="192332136"/>
    <n v="91397410"/>
    <n v="100934726"/>
    <x v="1"/>
  </r>
  <r>
    <x v="170"/>
    <x v="32"/>
    <s v="Rəngli"/>
    <x v="1"/>
    <s v="German"/>
    <x v="4"/>
    <s v="R"/>
    <s v="Matthew Gosling"/>
    <x v="133"/>
    <n v="53694"/>
    <n v="163132"/>
    <n v="42263"/>
    <n v="130866"/>
    <n v="7.9"/>
    <n v="1626408"/>
    <n v="124"/>
    <n v="1159259358"/>
    <n v="324596341"/>
    <n v="834663017"/>
    <x v="0"/>
  </r>
  <r>
    <x v="164"/>
    <x v="7"/>
    <s v="Rəngli"/>
    <x v="0"/>
    <s v="English"/>
    <x v="5"/>
    <s v="TV-MA"/>
    <s v="Daniel Gosling"/>
    <x v="364"/>
    <n v="11141"/>
    <n v="342634"/>
    <n v="36935"/>
    <n v="131538"/>
    <n v="9.4"/>
    <n v="1672276"/>
    <n v="160"/>
    <n v="215109337"/>
    <n v="176012843"/>
    <n v="39096494"/>
    <x v="1"/>
  </r>
  <r>
    <x v="181"/>
    <x v="11"/>
    <s v="Rəngli"/>
    <x v="2"/>
    <s v="Turkish"/>
    <x v="4"/>
    <s v="PG-13"/>
    <s v="Johnny Downey"/>
    <x v="105"/>
    <n v="68509"/>
    <n v="15392"/>
    <n v="19598"/>
    <n v="134840"/>
    <n v="3.7"/>
    <n v="1451155"/>
    <n v="102"/>
    <n v="1149580034"/>
    <n v="152266260"/>
    <n v="997313774"/>
    <x v="3"/>
  </r>
  <r>
    <x v="53"/>
    <x v="3"/>
    <s v="Rəngli"/>
    <x v="0"/>
    <s v="Azerbaijani"/>
    <x v="2"/>
    <s v="R"/>
    <s v="Margot Portman"/>
    <x v="116"/>
    <n v="36153"/>
    <n v="100849"/>
    <n v="35661"/>
    <n v="64903"/>
    <n v="9.6"/>
    <n v="1292294"/>
    <n v="86"/>
    <n v="1016817724"/>
    <n v="291492416"/>
    <n v="725325308"/>
    <x v="2"/>
  </r>
  <r>
    <x v="172"/>
    <x v="22"/>
    <s v="Rəngli"/>
    <x v="3"/>
    <s v="English"/>
    <x v="1"/>
    <s v="G"/>
    <s v="Natalie Portman"/>
    <x v="9"/>
    <n v="36824"/>
    <n v="13691"/>
    <n v="32872"/>
    <n v="30584"/>
    <n v="7.8"/>
    <n v="665569"/>
    <n v="171"/>
    <n v="453293252"/>
    <n v="259106572"/>
    <n v="194186680"/>
    <x v="4"/>
  </r>
  <r>
    <x v="168"/>
    <x v="28"/>
    <s v="Rəngli"/>
    <x v="4"/>
    <s v="Spanish"/>
    <x v="3"/>
    <s v="PG"/>
    <s v="Quentin Lawrence"/>
    <x v="493"/>
    <n v="45629"/>
    <n v="223966"/>
    <n v="12803"/>
    <n v="19245"/>
    <n v="6.3"/>
    <n v="2462157"/>
    <n v="91"/>
    <n v="84885880"/>
    <n v="110520279"/>
    <n v="-25634399"/>
    <x v="3"/>
  </r>
  <r>
    <x v="212"/>
    <x v="7"/>
    <s v="Rəngli"/>
    <x v="2"/>
    <s v="German"/>
    <x v="6"/>
    <s v="G"/>
    <s v="Ryan Washington"/>
    <x v="454"/>
    <n v="77838"/>
    <n v="118941"/>
    <n v="32771"/>
    <n v="104298"/>
    <n v="6.3"/>
    <n v="1878273"/>
    <n v="87"/>
    <n v="799210338"/>
    <n v="333481060"/>
    <n v="465729278"/>
    <x v="1"/>
  </r>
  <r>
    <x v="142"/>
    <x v="3"/>
    <s v="Rəngli"/>
    <x v="0"/>
    <s v="German"/>
    <x v="2"/>
    <s v="G"/>
    <s v="Anne Smith"/>
    <x v="271"/>
    <n v="61426"/>
    <n v="75622"/>
    <n v="47471"/>
    <n v="107188"/>
    <n v="7.4"/>
    <n v="2166192"/>
    <n v="144"/>
    <n v="317134933"/>
    <n v="154005273"/>
    <n v="163129660"/>
    <x v="2"/>
  </r>
  <r>
    <x v="112"/>
    <x v="29"/>
    <s v="Ağ-qara"/>
    <x v="3"/>
    <s v="Turkish"/>
    <x v="4"/>
    <s v="PG"/>
    <s v="Ryan DiCaprio"/>
    <x v="310"/>
    <n v="823"/>
    <n v="145432"/>
    <n v="11397"/>
    <n v="110910"/>
    <n v="4.4000000000000004"/>
    <n v="1911402"/>
    <n v="99"/>
    <n v="209023594"/>
    <n v="38655957"/>
    <n v="170367637"/>
    <x v="1"/>
  </r>
  <r>
    <x v="68"/>
    <x v="24"/>
    <s v="Rəngli"/>
    <x v="2"/>
    <s v="Spanish"/>
    <x v="5"/>
    <s v="PG"/>
    <s v="Will Robbie"/>
    <x v="89"/>
    <n v="5411"/>
    <n v="145523"/>
    <n v="6930"/>
    <n v="61748"/>
    <n v="8.4"/>
    <n v="2232615"/>
    <n v="190"/>
    <n v="1136896815"/>
    <n v="28193537"/>
    <n v="1108703278"/>
    <x v="2"/>
  </r>
  <r>
    <x v="42"/>
    <x v="5"/>
    <s v="Rəngli"/>
    <x v="3"/>
    <s v="German"/>
    <x v="1"/>
    <s v="TV-MA"/>
    <s v="Will Watson"/>
    <x v="374"/>
    <n v="60325"/>
    <n v="132555"/>
    <n v="38247"/>
    <n v="82055"/>
    <n v="8.8000000000000007"/>
    <n v="1150489"/>
    <n v="160"/>
    <n v="178678748"/>
    <n v="174597265"/>
    <n v="4081483"/>
    <x v="2"/>
  </r>
  <r>
    <x v="224"/>
    <x v="5"/>
    <s v="Rəngli"/>
    <x v="3"/>
    <s v="English"/>
    <x v="6"/>
    <s v="PG"/>
    <s v="Emma Murphy"/>
    <x v="305"/>
    <n v="22901"/>
    <n v="235613"/>
    <n v="18308"/>
    <n v="10526"/>
    <n v="7.5"/>
    <n v="287251"/>
    <n v="89"/>
    <n v="263615335"/>
    <n v="287232359"/>
    <n v="-23617024"/>
    <x v="2"/>
  </r>
  <r>
    <x v="120"/>
    <x v="5"/>
    <s v="Rəngli"/>
    <x v="7"/>
    <s v="English"/>
    <x v="3"/>
    <s v="G"/>
    <s v="Charlize McConaughey"/>
    <x v="305"/>
    <n v="24388"/>
    <n v="123003"/>
    <n v="49627"/>
    <n v="111090"/>
    <n v="3.6"/>
    <n v="790386"/>
    <n v="142"/>
    <n v="960616308"/>
    <n v="28098760"/>
    <n v="932517548"/>
    <x v="2"/>
  </r>
  <r>
    <x v="114"/>
    <x v="30"/>
    <s v="Rəngli"/>
    <x v="7"/>
    <s v="German"/>
    <x v="6"/>
    <s v="PG-13"/>
    <s v="Anne Lawrence"/>
    <x v="506"/>
    <n v="50728"/>
    <n v="25335"/>
    <n v="39895"/>
    <n v="29969"/>
    <n v="7.7"/>
    <n v="1547203"/>
    <n v="144"/>
    <n v="118898766"/>
    <n v="54546288"/>
    <n v="64352478"/>
    <x v="4"/>
  </r>
  <r>
    <x v="217"/>
    <x v="7"/>
    <s v="Rəngli"/>
    <x v="6"/>
    <s v="French"/>
    <x v="4"/>
    <s v="PG-13"/>
    <s v="Daniel Bale"/>
    <x v="386"/>
    <n v="49268"/>
    <n v="5357"/>
    <n v="28221"/>
    <n v="33132"/>
    <n v="8.8000000000000007"/>
    <n v="1018908"/>
    <n v="152"/>
    <n v="864814921"/>
    <n v="52711476"/>
    <n v="812103445"/>
    <x v="1"/>
  </r>
  <r>
    <x v="177"/>
    <x v="24"/>
    <s v="Rəngli"/>
    <x v="5"/>
    <s v="French"/>
    <x v="3"/>
    <s v="TV-MA"/>
    <s v="Margot Craig"/>
    <x v="446"/>
    <n v="17964"/>
    <n v="25449"/>
    <n v="34801"/>
    <n v="52357"/>
    <n v="8.8000000000000007"/>
    <n v="516457"/>
    <n v="182"/>
    <n v="1021319438"/>
    <n v="342359076"/>
    <n v="678960362"/>
    <x v="2"/>
  </r>
  <r>
    <x v="103"/>
    <x v="15"/>
    <s v="Rəngli"/>
    <x v="1"/>
    <s v="English"/>
    <x v="4"/>
    <s v="PG-13"/>
    <s v="Keanu Nolan"/>
    <x v="91"/>
    <n v="40033"/>
    <n v="88619"/>
    <n v="26223"/>
    <n v="51984"/>
    <n v="4.9000000000000004"/>
    <n v="1537008"/>
    <n v="129"/>
    <n v="202459612"/>
    <n v="26691767"/>
    <n v="175767845"/>
    <x v="2"/>
  </r>
  <r>
    <x v="152"/>
    <x v="0"/>
    <s v="Rəngli"/>
    <x v="6"/>
    <s v="English"/>
    <x v="6"/>
    <s v="PG-13"/>
    <s v="Daniel Watson"/>
    <x v="422"/>
    <n v="9656"/>
    <n v="63826"/>
    <n v="24153"/>
    <n v="89039"/>
    <n v="6.9"/>
    <n v="2130929"/>
    <n v="159"/>
    <n v="595627882"/>
    <n v="253522718"/>
    <n v="342105164"/>
    <x v="0"/>
  </r>
  <r>
    <x v="56"/>
    <x v="28"/>
    <s v="Rəngli"/>
    <x v="7"/>
    <s v="German"/>
    <x v="6"/>
    <s v="G"/>
    <s v="Quentin Pitt"/>
    <x v="198"/>
    <n v="79286"/>
    <n v="40401"/>
    <n v="8808"/>
    <n v="113186"/>
    <n v="5.9"/>
    <n v="31211"/>
    <n v="85"/>
    <n v="403144759"/>
    <n v="228599130"/>
    <n v="174545629"/>
    <x v="3"/>
  </r>
  <r>
    <x v="90"/>
    <x v="24"/>
    <s v="Rəngli"/>
    <x v="4"/>
    <s v="English"/>
    <x v="0"/>
    <s v="PG-13"/>
    <s v="Cillian Lawrence"/>
    <x v="331"/>
    <n v="601"/>
    <n v="78692"/>
    <n v="2230"/>
    <n v="96342"/>
    <n v="5.2"/>
    <n v="145438"/>
    <n v="140"/>
    <n v="761213166"/>
    <n v="116020576"/>
    <n v="645192590"/>
    <x v="2"/>
  </r>
  <r>
    <x v="154"/>
    <x v="31"/>
    <s v="Rəngli"/>
    <x v="5"/>
    <s v="English"/>
    <x v="6"/>
    <s v="PG"/>
    <s v="Denzel Johansson"/>
    <x v="424"/>
    <n v="54041"/>
    <n v="189639"/>
    <n v="40832"/>
    <n v="10510"/>
    <n v="9.6999999999999993"/>
    <n v="1383726"/>
    <n v="89"/>
    <n v="1195667626"/>
    <n v="217591911"/>
    <n v="978075715"/>
    <x v="3"/>
  </r>
  <r>
    <x v="18"/>
    <x v="2"/>
    <s v="Rəngli"/>
    <x v="5"/>
    <s v="English"/>
    <x v="2"/>
    <s v="G"/>
    <s v="Scarlett Craig"/>
    <x v="469"/>
    <n v="65280"/>
    <n v="315541"/>
    <n v="37580"/>
    <n v="123736"/>
    <n v="8.6"/>
    <n v="1955628"/>
    <n v="136"/>
    <n v="923156771"/>
    <n v="204986480"/>
    <n v="718170291"/>
    <x v="2"/>
  </r>
  <r>
    <x v="151"/>
    <x v="36"/>
    <s v="Rəngli"/>
    <x v="7"/>
    <s v="English"/>
    <x v="2"/>
    <s v="G"/>
    <s v="Hugh Murphy"/>
    <x v="446"/>
    <n v="62907"/>
    <n v="165783"/>
    <n v="25427"/>
    <n v="15180"/>
    <n v="4.5"/>
    <n v="2076468"/>
    <n v="125"/>
    <n v="231496385"/>
    <n v="281485893"/>
    <n v="-49989508"/>
    <x v="3"/>
  </r>
  <r>
    <x v="213"/>
    <x v="4"/>
    <s v="Rəngli"/>
    <x v="5"/>
    <s v="German"/>
    <x v="2"/>
    <s v="R"/>
    <s v="Matthew Nolan"/>
    <x v="473"/>
    <n v="69949"/>
    <n v="106456"/>
    <n v="14221"/>
    <n v="79390"/>
    <n v="6.7"/>
    <n v="1329483"/>
    <n v="91"/>
    <n v="669952930"/>
    <n v="278912906"/>
    <n v="391040024"/>
    <x v="0"/>
  </r>
  <r>
    <x v="11"/>
    <x v="28"/>
    <s v="Ağ-qara"/>
    <x v="0"/>
    <s v="English"/>
    <x v="0"/>
    <s v="PG"/>
    <s v="Hugh Theron"/>
    <x v="186"/>
    <n v="38005"/>
    <n v="246149"/>
    <n v="49862"/>
    <n v="112882"/>
    <n v="4.0999999999999996"/>
    <n v="42776"/>
    <n v="137"/>
    <n v="992858374"/>
    <n v="98907771"/>
    <n v="893950603"/>
    <x v="3"/>
  </r>
  <r>
    <x v="133"/>
    <x v="6"/>
    <s v="Ağ-qara"/>
    <x v="6"/>
    <s v="English"/>
    <x v="0"/>
    <s v="TV-MA"/>
    <s v="Hugh Craig"/>
    <x v="465"/>
    <n v="37950"/>
    <n v="199158"/>
    <n v="16582"/>
    <n v="42790"/>
    <n v="9.6999999999999993"/>
    <n v="1028101"/>
    <n v="115"/>
    <n v="830537330"/>
    <n v="89533471"/>
    <n v="741003859"/>
    <x v="3"/>
  </r>
  <r>
    <x v="104"/>
    <x v="11"/>
    <s v="Rəngli"/>
    <x v="7"/>
    <s v="Azerbaijani"/>
    <x v="1"/>
    <s v="G"/>
    <s v="Will Washington"/>
    <x v="432"/>
    <n v="62207"/>
    <n v="46696"/>
    <n v="11020"/>
    <n v="12603"/>
    <n v="4.9000000000000004"/>
    <n v="2121210"/>
    <n v="127"/>
    <n v="105504104"/>
    <n v="192699534"/>
    <n v="-87195430"/>
    <x v="3"/>
  </r>
  <r>
    <x v="222"/>
    <x v="16"/>
    <s v="Rəngli"/>
    <x v="0"/>
    <s v="English"/>
    <x v="6"/>
    <s v="R"/>
    <s v="Leonardo McConaughey"/>
    <x v="274"/>
    <n v="68323"/>
    <n v="153494"/>
    <n v="47340"/>
    <n v="3530"/>
    <n v="9.1999999999999993"/>
    <n v="753862"/>
    <n v="113"/>
    <n v="534905229"/>
    <n v="121425128"/>
    <n v="413480101"/>
    <x v="4"/>
  </r>
  <r>
    <x v="180"/>
    <x v="13"/>
    <s v="Rəngli"/>
    <x v="0"/>
    <s v="French"/>
    <x v="1"/>
    <s v="TV-MA"/>
    <s v="Hugh Murphy"/>
    <x v="10"/>
    <n v="55204"/>
    <n v="316241"/>
    <n v="10292"/>
    <n v="36418"/>
    <n v="7.1"/>
    <n v="1893209"/>
    <n v="149"/>
    <n v="849825349"/>
    <n v="71869538"/>
    <n v="777955811"/>
    <x v="1"/>
  </r>
  <r>
    <x v="49"/>
    <x v="37"/>
    <s v="Rəngli"/>
    <x v="5"/>
    <s v="English"/>
    <x v="4"/>
    <s v="TV-MA"/>
    <s v="Leonardo Craig"/>
    <x v="130"/>
    <n v="57214"/>
    <n v="267835"/>
    <n v="33418"/>
    <n v="106240"/>
    <n v="9"/>
    <n v="1375776"/>
    <n v="131"/>
    <n v="1047473658"/>
    <n v="300485379"/>
    <n v="746988279"/>
    <x v="4"/>
  </r>
  <r>
    <x v="114"/>
    <x v="5"/>
    <s v="Ağ-qara"/>
    <x v="3"/>
    <s v="English"/>
    <x v="0"/>
    <s v="R"/>
    <s v="Margot DiCaprio"/>
    <x v="100"/>
    <n v="51768"/>
    <n v="263232"/>
    <n v="8522"/>
    <n v="32024"/>
    <n v="6.8"/>
    <n v="2085921"/>
    <n v="171"/>
    <n v="758344338"/>
    <n v="47618731"/>
    <n v="710725607"/>
    <x v="2"/>
  </r>
  <r>
    <x v="122"/>
    <x v="27"/>
    <s v="Rəngli"/>
    <x v="3"/>
    <s v="French"/>
    <x v="2"/>
    <s v="R"/>
    <s v="Denzel Gosling"/>
    <x v="178"/>
    <n v="18551"/>
    <n v="96899"/>
    <n v="7412"/>
    <n v="29833"/>
    <n v="8.1999999999999993"/>
    <n v="545682"/>
    <n v="186"/>
    <n v="1121393611"/>
    <n v="267985435"/>
    <n v="853408176"/>
    <x v="0"/>
  </r>
  <r>
    <x v="17"/>
    <x v="23"/>
    <s v="Rəngli"/>
    <x v="2"/>
    <s v="Spanish"/>
    <x v="5"/>
    <s v="R"/>
    <s v="Emma Downey"/>
    <x v="48"/>
    <n v="21130"/>
    <n v="207212"/>
    <n v="39728"/>
    <n v="109403"/>
    <n v="8.9"/>
    <n v="973595"/>
    <n v="135"/>
    <n v="571448899"/>
    <n v="131523633"/>
    <n v="439925266"/>
    <x v="3"/>
  </r>
  <r>
    <x v="154"/>
    <x v="36"/>
    <s v="Rəngli"/>
    <x v="3"/>
    <s v="Spanish"/>
    <x v="1"/>
    <s v="R"/>
    <s v="Will Downey"/>
    <x v="126"/>
    <n v="24963"/>
    <n v="20926"/>
    <n v="13732"/>
    <n v="40751"/>
    <n v="7.2"/>
    <n v="1247875"/>
    <n v="193"/>
    <n v="660857964"/>
    <n v="329659342"/>
    <n v="331198622"/>
    <x v="3"/>
  </r>
  <r>
    <x v="120"/>
    <x v="31"/>
    <s v="Rəngli"/>
    <x v="0"/>
    <s v="English"/>
    <x v="4"/>
    <s v="G"/>
    <s v="Robert Lawrence"/>
    <x v="470"/>
    <n v="7741"/>
    <n v="206277"/>
    <n v="21702"/>
    <n v="19082"/>
    <n v="5.3"/>
    <n v="875143"/>
    <n v="156"/>
    <n v="1033042425"/>
    <n v="164494487"/>
    <n v="868547938"/>
    <x v="3"/>
  </r>
  <r>
    <x v="155"/>
    <x v="15"/>
    <s v="Rəngli"/>
    <x v="1"/>
    <s v="Spanish"/>
    <x v="3"/>
    <s v="G"/>
    <s v="Will Jackman"/>
    <x v="482"/>
    <n v="4907"/>
    <n v="31484"/>
    <n v="26711"/>
    <n v="30712"/>
    <n v="7.4"/>
    <n v="1106683"/>
    <n v="134"/>
    <n v="503169963"/>
    <n v="18729266"/>
    <n v="484440697"/>
    <x v="2"/>
  </r>
  <r>
    <x v="17"/>
    <x v="18"/>
    <s v="Rəngli"/>
    <x v="0"/>
    <s v="Turkish"/>
    <x v="6"/>
    <s v="R"/>
    <s v="Quentin Tarantino"/>
    <x v="241"/>
    <n v="34798"/>
    <n v="186484"/>
    <n v="9956"/>
    <n v="135227"/>
    <n v="8.4"/>
    <n v="1500235"/>
    <n v="134"/>
    <n v="86361339"/>
    <n v="316044104"/>
    <n v="-229682765"/>
    <x v="1"/>
  </r>
  <r>
    <x v="168"/>
    <x v="0"/>
    <s v="Rəngli"/>
    <x v="4"/>
    <s v="English"/>
    <x v="2"/>
    <s v="G"/>
    <s v="Anne Bale"/>
    <x v="128"/>
    <n v="35289"/>
    <n v="319413"/>
    <n v="17191"/>
    <n v="78750"/>
    <n v="8.3000000000000007"/>
    <n v="1429233"/>
    <n v="173"/>
    <n v="137352144"/>
    <n v="274625718"/>
    <n v="-137273574"/>
    <x v="0"/>
  </r>
  <r>
    <x v="189"/>
    <x v="18"/>
    <s v="Rəngli"/>
    <x v="6"/>
    <s v="German"/>
    <x v="4"/>
    <s v="TV-MA"/>
    <s v="Quentin Theron"/>
    <x v="377"/>
    <n v="41756"/>
    <n v="203609"/>
    <n v="41187"/>
    <n v="20474"/>
    <n v="9.6"/>
    <n v="506898"/>
    <n v="164"/>
    <n v="239563546"/>
    <n v="313881976"/>
    <n v="-74318430"/>
    <x v="1"/>
  </r>
  <r>
    <x v="99"/>
    <x v="23"/>
    <s v="Rəngli"/>
    <x v="6"/>
    <s v="German"/>
    <x v="3"/>
    <s v="PG-13"/>
    <s v="Anne DiCaprio"/>
    <x v="173"/>
    <n v="24920"/>
    <n v="213708"/>
    <n v="44727"/>
    <n v="64584"/>
    <n v="5.2"/>
    <n v="1173095"/>
    <n v="90"/>
    <n v="784889268"/>
    <n v="274722623"/>
    <n v="510166645"/>
    <x v="3"/>
  </r>
  <r>
    <x v="23"/>
    <x v="37"/>
    <s v="Rəngli"/>
    <x v="4"/>
    <s v="English"/>
    <x v="4"/>
    <s v="G"/>
    <s v="Emma Tarantino"/>
    <x v="237"/>
    <n v="39607"/>
    <n v="220412"/>
    <n v="4514"/>
    <n v="4112"/>
    <n v="3.5"/>
    <n v="243359"/>
    <n v="147"/>
    <n v="1035371684"/>
    <n v="271057834"/>
    <n v="764313850"/>
    <x v="4"/>
  </r>
  <r>
    <x v="33"/>
    <x v="17"/>
    <s v="Ağ-qara"/>
    <x v="0"/>
    <s v="English"/>
    <x v="0"/>
    <s v="PG"/>
    <s v="Anne Portman"/>
    <x v="101"/>
    <n v="74202"/>
    <n v="112477"/>
    <n v="32202"/>
    <n v="119886"/>
    <n v="6"/>
    <n v="1067491"/>
    <n v="129"/>
    <n v="1173048552"/>
    <n v="181845597"/>
    <n v="991202955"/>
    <x v="1"/>
  </r>
  <r>
    <x v="103"/>
    <x v="35"/>
    <s v="Rəngli"/>
    <x v="0"/>
    <s v="English"/>
    <x v="1"/>
    <s v="PG"/>
    <s v="Robert Washington"/>
    <x v="396"/>
    <n v="16237"/>
    <n v="174646"/>
    <n v="9149"/>
    <n v="59600"/>
    <n v="7.2"/>
    <n v="166401"/>
    <n v="143"/>
    <n v="1068079265"/>
    <n v="115974205"/>
    <n v="952105060"/>
    <x v="0"/>
  </r>
  <r>
    <x v="145"/>
    <x v="17"/>
    <s v="Rəngli"/>
    <x v="3"/>
    <s v="Spanish"/>
    <x v="5"/>
    <s v="R"/>
    <s v="Christian Jackman"/>
    <x v="147"/>
    <n v="22787"/>
    <n v="91336"/>
    <n v="45522"/>
    <n v="79491"/>
    <n v="8.5"/>
    <n v="959044"/>
    <n v="143"/>
    <n v="154888993"/>
    <n v="254063335"/>
    <n v="-99174342"/>
    <x v="1"/>
  </r>
  <r>
    <x v="102"/>
    <x v="21"/>
    <s v="Ağ-qara"/>
    <x v="7"/>
    <s v="German"/>
    <x v="0"/>
    <s v="PG"/>
    <s v="Ryan Cruise"/>
    <x v="23"/>
    <n v="52956"/>
    <n v="33113"/>
    <n v="32396"/>
    <n v="78867"/>
    <n v="3.6"/>
    <n v="1063787"/>
    <n v="176"/>
    <n v="1003660225"/>
    <n v="151741378"/>
    <n v="851918847"/>
    <x v="0"/>
  </r>
  <r>
    <x v="2"/>
    <x v="23"/>
    <s v="Rəngli"/>
    <x v="5"/>
    <s v="English"/>
    <x v="1"/>
    <s v="PG-13"/>
    <s v="Tom Gosling"/>
    <x v="90"/>
    <n v="24972"/>
    <n v="22183"/>
    <n v="17631"/>
    <n v="107916"/>
    <n v="8.6"/>
    <n v="976197"/>
    <n v="100"/>
    <n v="863077629"/>
    <n v="48290954"/>
    <n v="814786675"/>
    <x v="3"/>
  </r>
  <r>
    <x v="194"/>
    <x v="5"/>
    <s v="Rəngli"/>
    <x v="2"/>
    <s v="English"/>
    <x v="5"/>
    <s v="R"/>
    <s v="Tom Bale"/>
    <x v="5"/>
    <n v="1148"/>
    <n v="34631"/>
    <n v="9333"/>
    <n v="35451"/>
    <n v="4.5"/>
    <n v="2320090"/>
    <n v="92"/>
    <n v="260230132"/>
    <n v="129003339"/>
    <n v="131226793"/>
    <x v="2"/>
  </r>
  <r>
    <x v="54"/>
    <x v="13"/>
    <s v="Rəngli"/>
    <x v="4"/>
    <s v="German"/>
    <x v="6"/>
    <s v="PG"/>
    <s v="Will Hathaway"/>
    <x v="285"/>
    <n v="60289"/>
    <n v="201409"/>
    <n v="38244"/>
    <n v="105478"/>
    <n v="7.4"/>
    <n v="799210"/>
    <n v="108"/>
    <n v="997784470"/>
    <n v="334780650"/>
    <n v="663003820"/>
    <x v="1"/>
  </r>
  <r>
    <x v="211"/>
    <x v="31"/>
    <s v="Rəngli"/>
    <x v="3"/>
    <s v="English"/>
    <x v="0"/>
    <s v="R"/>
    <s v="Scarlett Depp"/>
    <x v="289"/>
    <n v="19550"/>
    <n v="77302"/>
    <n v="28396"/>
    <n v="45850"/>
    <n v="9.6999999999999993"/>
    <n v="1679455"/>
    <n v="113"/>
    <n v="585595440"/>
    <n v="75816773"/>
    <n v="509778667"/>
    <x v="3"/>
  </r>
  <r>
    <x v="191"/>
    <x v="1"/>
    <s v="Rəngli"/>
    <x v="6"/>
    <s v="English"/>
    <x v="0"/>
    <s v="PG"/>
    <s v="Christopher Johansson"/>
    <x v="202"/>
    <n v="8881"/>
    <n v="39631"/>
    <n v="26210"/>
    <n v="116190"/>
    <n v="9.8000000000000007"/>
    <n v="1744191"/>
    <n v="134"/>
    <n v="1103973842"/>
    <n v="133515909"/>
    <n v="970457933"/>
    <x v="1"/>
  </r>
  <r>
    <x v="60"/>
    <x v="26"/>
    <s v="Rəngli"/>
    <x v="1"/>
    <s v="English"/>
    <x v="4"/>
    <s v="PG-13"/>
    <s v="Christopher Smith"/>
    <x v="316"/>
    <n v="27157"/>
    <n v="27745"/>
    <n v="4709"/>
    <n v="84872"/>
    <n v="3.7"/>
    <n v="1320551"/>
    <n v="171"/>
    <n v="696692998"/>
    <n v="121181780"/>
    <n v="575511218"/>
    <x v="0"/>
  </r>
  <r>
    <x v="98"/>
    <x v="13"/>
    <s v="Rəngli"/>
    <x v="3"/>
    <s v="Spanish"/>
    <x v="0"/>
    <s v="PG"/>
    <s v="Brad DiCaprio"/>
    <x v="361"/>
    <n v="37424"/>
    <n v="324894"/>
    <n v="24172"/>
    <n v="139902"/>
    <n v="8"/>
    <n v="2099114"/>
    <n v="90"/>
    <n v="309354634"/>
    <n v="191020328"/>
    <n v="118334306"/>
    <x v="1"/>
  </r>
  <r>
    <x v="126"/>
    <x v="39"/>
    <s v="Rəngli"/>
    <x v="1"/>
    <s v="English"/>
    <x v="3"/>
    <s v="PG-13"/>
    <s v="Christian Pitt"/>
    <x v="135"/>
    <n v="46000"/>
    <n v="141739"/>
    <n v="34476"/>
    <n v="46972"/>
    <n v="7.7"/>
    <n v="1563345"/>
    <n v="92"/>
    <n v="239263668"/>
    <n v="233944150"/>
    <n v="5319518"/>
    <x v="0"/>
  </r>
  <r>
    <x v="127"/>
    <x v="19"/>
    <s v="Rəngli"/>
    <x v="1"/>
    <s v="German"/>
    <x v="2"/>
    <s v="G"/>
    <s v="Christian Washington"/>
    <x v="106"/>
    <n v="32724"/>
    <n v="300480"/>
    <n v="36718"/>
    <n v="30045"/>
    <n v="7.7"/>
    <n v="1359083"/>
    <n v="171"/>
    <n v="381514514"/>
    <n v="324737010"/>
    <n v="56777504"/>
    <x v="0"/>
  </r>
  <r>
    <x v="196"/>
    <x v="35"/>
    <s v="Rəngli"/>
    <x v="3"/>
    <s v="English"/>
    <x v="3"/>
    <s v="G"/>
    <s v="Christian Hathaway"/>
    <x v="64"/>
    <n v="58022"/>
    <n v="108734"/>
    <n v="15551"/>
    <n v="135558"/>
    <n v="5"/>
    <n v="2366594"/>
    <n v="138"/>
    <n v="898866540"/>
    <n v="156052204"/>
    <n v="742814336"/>
    <x v="0"/>
  </r>
  <r>
    <x v="174"/>
    <x v="18"/>
    <s v="Rəngli"/>
    <x v="0"/>
    <s v="Spanish"/>
    <x v="6"/>
    <s v="PG-13"/>
    <s v="Anne Hathaway"/>
    <x v="345"/>
    <n v="8095"/>
    <n v="196012"/>
    <n v="39752"/>
    <n v="5776"/>
    <n v="8.6"/>
    <n v="1263652"/>
    <n v="180"/>
    <n v="689192546"/>
    <n v="261634789"/>
    <n v="427557757"/>
    <x v="1"/>
  </r>
  <r>
    <x v="146"/>
    <x v="2"/>
    <s v="Rəngli"/>
    <x v="1"/>
    <s v="English"/>
    <x v="4"/>
    <s v="G"/>
    <s v="Tom Pitt"/>
    <x v="5"/>
    <n v="41249"/>
    <n v="161795"/>
    <n v="21498"/>
    <n v="68227"/>
    <n v="8.6999999999999993"/>
    <n v="508338"/>
    <n v="178"/>
    <n v="909803043"/>
    <n v="83395828"/>
    <n v="826407215"/>
    <x v="2"/>
  </r>
  <r>
    <x v="36"/>
    <x v="22"/>
    <s v="Rəngli"/>
    <x v="3"/>
    <s v="French"/>
    <x v="6"/>
    <s v="G"/>
    <s v="Charlize Reeves"/>
    <x v="111"/>
    <n v="75684"/>
    <n v="16073"/>
    <n v="38727"/>
    <n v="19307"/>
    <n v="5.0999999999999996"/>
    <n v="1675082"/>
    <n v="160"/>
    <n v="1173950386"/>
    <n v="185860086"/>
    <n v="988090300"/>
    <x v="4"/>
  </r>
  <r>
    <x v="127"/>
    <x v="12"/>
    <s v="Rəngli"/>
    <x v="3"/>
    <s v="English"/>
    <x v="0"/>
    <s v="PG"/>
    <s v="Anne Gosling"/>
    <x v="238"/>
    <n v="64776"/>
    <n v="109477"/>
    <n v="5805"/>
    <n v="1907"/>
    <n v="7.6"/>
    <n v="1108484"/>
    <n v="94"/>
    <n v="712977698"/>
    <n v="212090557"/>
    <n v="500887141"/>
    <x v="1"/>
  </r>
  <r>
    <x v="118"/>
    <x v="34"/>
    <s v="Rəngli"/>
    <x v="6"/>
    <s v="French"/>
    <x v="6"/>
    <s v="PG-13"/>
    <s v="Quentin Lawrence"/>
    <x v="217"/>
    <n v="55461"/>
    <n v="264228"/>
    <n v="3904"/>
    <n v="140616"/>
    <n v="3.9"/>
    <n v="1148311"/>
    <n v="136"/>
    <n v="591282460"/>
    <n v="268853980"/>
    <n v="322428480"/>
    <x v="1"/>
  </r>
  <r>
    <x v="136"/>
    <x v="31"/>
    <s v="Rəngli"/>
    <x v="1"/>
    <s v="French"/>
    <x v="6"/>
    <s v="PG-13"/>
    <s v="Johnny Murphy"/>
    <x v="310"/>
    <n v="59828"/>
    <n v="235304"/>
    <n v="12332"/>
    <n v="50972"/>
    <n v="5.5"/>
    <n v="61476"/>
    <n v="172"/>
    <n v="47161096"/>
    <n v="71992350"/>
    <n v="-24831254"/>
    <x v="3"/>
  </r>
  <r>
    <x v="148"/>
    <x v="17"/>
    <s v="Rəngli"/>
    <x v="6"/>
    <s v="English"/>
    <x v="2"/>
    <s v="PG"/>
    <s v="Scarlett Nolan"/>
    <x v="157"/>
    <n v="70532"/>
    <n v="327088"/>
    <n v="7120"/>
    <n v="8939"/>
    <n v="6.7"/>
    <n v="796933"/>
    <n v="86"/>
    <n v="149253079"/>
    <n v="271499334"/>
    <n v="-122246255"/>
    <x v="1"/>
  </r>
  <r>
    <x v="8"/>
    <x v="3"/>
    <s v="Rəngli"/>
    <x v="0"/>
    <s v="English"/>
    <x v="6"/>
    <s v="PG-13"/>
    <s v="Johnny McConaughey"/>
    <x v="159"/>
    <n v="47395"/>
    <n v="68403"/>
    <n v="10773"/>
    <n v="6173"/>
    <n v="6.9"/>
    <n v="2276128"/>
    <n v="193"/>
    <n v="48692634"/>
    <n v="213564747"/>
    <n v="-164872113"/>
    <x v="2"/>
  </r>
  <r>
    <x v="184"/>
    <x v="24"/>
    <s v="Rəngli"/>
    <x v="6"/>
    <s v="English"/>
    <x v="2"/>
    <s v="PG"/>
    <s v="Natalie Washington"/>
    <x v="332"/>
    <n v="48603"/>
    <n v="119541"/>
    <n v="44036"/>
    <n v="106698"/>
    <n v="6.7"/>
    <n v="781350"/>
    <n v="162"/>
    <n v="783599618"/>
    <n v="134438759"/>
    <n v="649160859"/>
    <x v="2"/>
  </r>
  <r>
    <x v="61"/>
    <x v="13"/>
    <s v="Rəngli"/>
    <x v="7"/>
    <s v="English"/>
    <x v="4"/>
    <s v="PG"/>
    <s v="Tom Bale"/>
    <x v="469"/>
    <n v="17189"/>
    <n v="27445"/>
    <n v="44353"/>
    <n v="22922"/>
    <n v="6.6"/>
    <n v="1681804"/>
    <n v="138"/>
    <n v="570567614"/>
    <n v="327583329"/>
    <n v="242984285"/>
    <x v="1"/>
  </r>
  <r>
    <x v="143"/>
    <x v="22"/>
    <s v="Rəngli"/>
    <x v="4"/>
    <s v="German"/>
    <x v="1"/>
    <s v="TV-MA"/>
    <s v="Keanu Pitt"/>
    <x v="284"/>
    <n v="72222"/>
    <n v="69178"/>
    <n v="23718"/>
    <n v="42138"/>
    <n v="5.0999999999999996"/>
    <n v="2014959"/>
    <n v="104"/>
    <n v="529171015"/>
    <n v="37796791"/>
    <n v="491374224"/>
    <x v="4"/>
  </r>
  <r>
    <x v="169"/>
    <x v="7"/>
    <s v="Rəngli"/>
    <x v="6"/>
    <s v="Spanish"/>
    <x v="3"/>
    <s v="PG"/>
    <s v="Johnny Downey"/>
    <x v="219"/>
    <n v="76015"/>
    <n v="122017"/>
    <n v="22905"/>
    <n v="148156"/>
    <n v="8.9"/>
    <n v="317835"/>
    <n v="135"/>
    <n v="82195569"/>
    <n v="116844214"/>
    <n v="-34648645"/>
    <x v="1"/>
  </r>
  <r>
    <x v="196"/>
    <x v="17"/>
    <s v="Rəngli"/>
    <x v="0"/>
    <s v="French"/>
    <x v="3"/>
    <s v="G"/>
    <s v="Scarlett Tarantino"/>
    <x v="103"/>
    <n v="28082"/>
    <n v="349844"/>
    <n v="21625"/>
    <n v="147032"/>
    <n v="7.1"/>
    <n v="2219729"/>
    <n v="176"/>
    <n v="627979410"/>
    <n v="195777008"/>
    <n v="432202402"/>
    <x v="1"/>
  </r>
  <r>
    <x v="75"/>
    <x v="34"/>
    <s v="Ağ-qara"/>
    <x v="0"/>
    <s v="English"/>
    <x v="0"/>
    <s v="PG-13"/>
    <s v="Quentin Lawrence"/>
    <x v="411"/>
    <n v="2325"/>
    <n v="101749"/>
    <n v="2395"/>
    <n v="81466"/>
    <n v="4.4000000000000004"/>
    <n v="658546"/>
    <n v="149"/>
    <n v="1083733729"/>
    <n v="314221996"/>
    <n v="769511733"/>
    <x v="1"/>
  </r>
  <r>
    <x v="162"/>
    <x v="18"/>
    <s v="Rəngli"/>
    <x v="0"/>
    <s v="Turkish"/>
    <x v="3"/>
    <s v="TV-MA"/>
    <s v="Will Lawrence"/>
    <x v="460"/>
    <n v="7763"/>
    <n v="11329"/>
    <n v="26613"/>
    <n v="147360"/>
    <n v="6.2"/>
    <n v="833442"/>
    <n v="113"/>
    <n v="750579609"/>
    <n v="258935514"/>
    <n v="491644095"/>
    <x v="1"/>
  </r>
  <r>
    <x v="123"/>
    <x v="13"/>
    <s v="Rəngli"/>
    <x v="4"/>
    <s v="English"/>
    <x v="6"/>
    <s v="R"/>
    <s v="Ryan Jackman"/>
    <x v="465"/>
    <n v="50283"/>
    <n v="60805"/>
    <n v="17732"/>
    <n v="43068"/>
    <n v="6.3"/>
    <n v="2196519"/>
    <n v="125"/>
    <n v="1045595521"/>
    <n v="168998325"/>
    <n v="876597196"/>
    <x v="1"/>
  </r>
  <r>
    <x v="163"/>
    <x v="26"/>
    <s v="Rəngli"/>
    <x v="6"/>
    <s v="Azerbaijani"/>
    <x v="5"/>
    <s v="PG"/>
    <s v="Scarlett Gosling"/>
    <x v="440"/>
    <n v="47690"/>
    <n v="104931"/>
    <n v="26510"/>
    <n v="28942"/>
    <n v="7.6"/>
    <n v="2235782"/>
    <n v="156"/>
    <n v="700659664"/>
    <n v="240099061"/>
    <n v="460560603"/>
    <x v="0"/>
  </r>
  <r>
    <x v="66"/>
    <x v="26"/>
    <s v="Rəngli"/>
    <x v="3"/>
    <s v="Spanish"/>
    <x v="2"/>
    <s v="PG-13"/>
    <s v="Robert McConaughey"/>
    <x v="509"/>
    <n v="41514"/>
    <n v="178197"/>
    <n v="42918"/>
    <n v="104089"/>
    <n v="4.0999999999999996"/>
    <n v="1178765"/>
    <n v="182"/>
    <n v="1109150365"/>
    <n v="301119357"/>
    <n v="808031008"/>
    <x v="0"/>
  </r>
  <r>
    <x v="55"/>
    <x v="17"/>
    <s v="Rəngli"/>
    <x v="4"/>
    <s v="English"/>
    <x v="5"/>
    <s v="G"/>
    <s v="Margot Lawrence"/>
    <x v="91"/>
    <n v="61858"/>
    <n v="200864"/>
    <n v="549"/>
    <n v="14273"/>
    <n v="7"/>
    <n v="419089"/>
    <n v="181"/>
    <n v="579182788"/>
    <n v="273100008"/>
    <n v="306082780"/>
    <x v="1"/>
  </r>
  <r>
    <x v="184"/>
    <x v="2"/>
    <s v="Rəngli"/>
    <x v="1"/>
    <s v="English"/>
    <x v="6"/>
    <s v="TV-MA"/>
    <s v="Ryan Lawrence"/>
    <x v="524"/>
    <n v="10136"/>
    <n v="92167"/>
    <n v="19638"/>
    <n v="106632"/>
    <n v="8.6999999999999993"/>
    <n v="1115136"/>
    <n v="139"/>
    <n v="967013494"/>
    <n v="110904210"/>
    <n v="856109284"/>
    <x v="2"/>
  </r>
  <r>
    <x v="153"/>
    <x v="37"/>
    <s v="Rəngli"/>
    <x v="5"/>
    <s v="English"/>
    <x v="3"/>
    <s v="R"/>
    <s v="Quentin Bale"/>
    <x v="475"/>
    <n v="43704"/>
    <n v="34391"/>
    <n v="3652"/>
    <n v="31159"/>
    <n v="6.7"/>
    <n v="1606373"/>
    <n v="122"/>
    <n v="147104790"/>
    <n v="109423330"/>
    <n v="37681460"/>
    <x v="4"/>
  </r>
  <r>
    <x v="195"/>
    <x v="28"/>
    <s v="Rəngli"/>
    <x v="2"/>
    <s v="English"/>
    <x v="2"/>
    <s v="R"/>
    <s v="Christian Downey"/>
    <x v="151"/>
    <n v="73421"/>
    <n v="308089"/>
    <n v="3896"/>
    <n v="45040"/>
    <n v="7.5"/>
    <n v="876877"/>
    <n v="140"/>
    <n v="914244199"/>
    <n v="186355589"/>
    <n v="727888610"/>
    <x v="3"/>
  </r>
  <r>
    <x v="152"/>
    <x v="23"/>
    <s v="Rəngli"/>
    <x v="2"/>
    <s v="English"/>
    <x v="6"/>
    <s v="TV-MA"/>
    <s v="Johnny Craig"/>
    <x v="95"/>
    <n v="39218"/>
    <n v="340980"/>
    <n v="33111"/>
    <n v="81758"/>
    <n v="6.5"/>
    <n v="583216"/>
    <n v="159"/>
    <n v="456312473"/>
    <n v="236982159"/>
    <n v="219330314"/>
    <x v="3"/>
  </r>
  <r>
    <x v="22"/>
    <x v="5"/>
    <s v="Rəngli"/>
    <x v="6"/>
    <s v="English"/>
    <x v="2"/>
    <s v="PG"/>
    <s v="Ryan Smith"/>
    <x v="7"/>
    <n v="1620"/>
    <n v="26936"/>
    <n v="13885"/>
    <n v="147363"/>
    <n v="5.6"/>
    <n v="197894"/>
    <n v="176"/>
    <n v="1144131612"/>
    <n v="105397577"/>
    <n v="1038734035"/>
    <x v="2"/>
  </r>
  <r>
    <x v="32"/>
    <x v="0"/>
    <s v="Rəngli"/>
    <x v="5"/>
    <s v="English"/>
    <x v="4"/>
    <s v="PG-13"/>
    <s v="Emma Nolan"/>
    <x v="165"/>
    <n v="37804"/>
    <n v="224838"/>
    <n v="48548"/>
    <n v="123087"/>
    <n v="8.3000000000000007"/>
    <n v="1065738"/>
    <n v="138"/>
    <n v="393516871"/>
    <n v="47734866"/>
    <n v="345782005"/>
    <x v="0"/>
  </r>
  <r>
    <x v="45"/>
    <x v="1"/>
    <s v="Rəngli"/>
    <x v="6"/>
    <s v="English"/>
    <x v="4"/>
    <s v="G"/>
    <s v="Tom Craig"/>
    <x v="321"/>
    <n v="16351"/>
    <n v="343879"/>
    <n v="27685"/>
    <n v="107084"/>
    <n v="9.1"/>
    <n v="870940"/>
    <n v="158"/>
    <n v="289866659"/>
    <n v="140062857"/>
    <n v="149803802"/>
    <x v="1"/>
  </r>
  <r>
    <x v="129"/>
    <x v="34"/>
    <s v="Rəngli"/>
    <x v="4"/>
    <s v="Spanish"/>
    <x v="6"/>
    <s v="R"/>
    <s v="Charlize Theron"/>
    <x v="470"/>
    <n v="4116"/>
    <n v="259233"/>
    <n v="9274"/>
    <n v="91658"/>
    <n v="7.4"/>
    <n v="855479"/>
    <n v="125"/>
    <n v="1097423134"/>
    <n v="252583079"/>
    <n v="844840055"/>
    <x v="1"/>
  </r>
  <r>
    <x v="89"/>
    <x v="25"/>
    <s v="Rəngli"/>
    <x v="7"/>
    <s v="French"/>
    <x v="4"/>
    <s v="G"/>
    <s v="Scarlett Depp"/>
    <x v="296"/>
    <n v="66379"/>
    <n v="323660"/>
    <n v="36472"/>
    <n v="35442"/>
    <n v="7.3"/>
    <n v="2171247"/>
    <n v="105"/>
    <n v="732384350"/>
    <n v="105615695"/>
    <n v="626768655"/>
    <x v="3"/>
  </r>
  <r>
    <x v="169"/>
    <x v="2"/>
    <s v="Ağ-qara"/>
    <x v="7"/>
    <s v="English"/>
    <x v="0"/>
    <s v="G"/>
    <s v="Robert Theron"/>
    <x v="361"/>
    <n v="35706"/>
    <n v="348808"/>
    <n v="17600"/>
    <n v="75270"/>
    <n v="6.4"/>
    <n v="649932"/>
    <n v="87"/>
    <n v="933551115"/>
    <n v="159738159"/>
    <n v="773812956"/>
    <x v="2"/>
  </r>
  <r>
    <x v="143"/>
    <x v="29"/>
    <s v="Rəngli"/>
    <x v="0"/>
    <s v="Spanish"/>
    <x v="3"/>
    <s v="PG-13"/>
    <s v="Cillian Robbie"/>
    <x v="154"/>
    <n v="41763"/>
    <n v="120115"/>
    <n v="20749"/>
    <n v="37695"/>
    <n v="9.1"/>
    <n v="1657329"/>
    <n v="153"/>
    <n v="732036786"/>
    <n v="160955871"/>
    <n v="571080915"/>
    <x v="1"/>
  </r>
  <r>
    <x v="215"/>
    <x v="15"/>
    <s v="Rəngli"/>
    <x v="4"/>
    <s v="English"/>
    <x v="4"/>
    <s v="R"/>
    <s v="Cillian Murphy"/>
    <x v="452"/>
    <n v="10416"/>
    <n v="98223"/>
    <n v="27276"/>
    <n v="141815"/>
    <n v="3.9"/>
    <n v="1522109"/>
    <n v="95"/>
    <n v="724751492"/>
    <n v="250297237"/>
    <n v="474454255"/>
    <x v="2"/>
  </r>
  <r>
    <x v="86"/>
    <x v="3"/>
    <s v="Rəngli"/>
    <x v="6"/>
    <s v="French"/>
    <x v="0"/>
    <s v="G"/>
    <s v="Christopher Smith"/>
    <x v="269"/>
    <n v="21957"/>
    <n v="136701"/>
    <n v="41902"/>
    <n v="94307"/>
    <n v="5.8"/>
    <n v="835835"/>
    <n v="108"/>
    <n v="739032525"/>
    <n v="110514876"/>
    <n v="628517649"/>
    <x v="2"/>
  </r>
  <r>
    <x v="202"/>
    <x v="19"/>
    <s v="Rəngli"/>
    <x v="1"/>
    <s v="English"/>
    <x v="5"/>
    <s v="PG"/>
    <s v="Cillian DiCaprio"/>
    <x v="271"/>
    <n v="41640"/>
    <n v="304167"/>
    <n v="6054"/>
    <n v="41345"/>
    <n v="7"/>
    <n v="474599"/>
    <n v="160"/>
    <n v="208181773"/>
    <n v="195506045"/>
    <n v="12675728"/>
    <x v="0"/>
  </r>
  <r>
    <x v="220"/>
    <x v="6"/>
    <s v="Rəngli"/>
    <x v="1"/>
    <s v="English"/>
    <x v="3"/>
    <s v="PG-13"/>
    <s v="Matthew Downey"/>
    <x v="293"/>
    <n v="22161"/>
    <n v="12881"/>
    <n v="4107"/>
    <n v="92387"/>
    <n v="8.6"/>
    <n v="1114181"/>
    <n v="114"/>
    <n v="620206748"/>
    <n v="268450103"/>
    <n v="351756645"/>
    <x v="3"/>
  </r>
  <r>
    <x v="71"/>
    <x v="30"/>
    <s v="Rəngli"/>
    <x v="7"/>
    <s v="French"/>
    <x v="1"/>
    <s v="TV-MA"/>
    <s v="Christian Bale"/>
    <x v="124"/>
    <n v="67019"/>
    <n v="259651"/>
    <n v="12043"/>
    <n v="110045"/>
    <n v="6.2"/>
    <n v="566151"/>
    <n v="163"/>
    <n v="969767209"/>
    <n v="219745381"/>
    <n v="750021828"/>
    <x v="4"/>
  </r>
  <r>
    <x v="105"/>
    <x v="31"/>
    <s v="Rəngli"/>
    <x v="5"/>
    <s v="English"/>
    <x v="6"/>
    <s v="R"/>
    <s v="Christian DiCaprio"/>
    <x v="480"/>
    <n v="61661"/>
    <n v="345886"/>
    <n v="21420"/>
    <n v="40898"/>
    <n v="5.5"/>
    <n v="475150"/>
    <n v="105"/>
    <n v="480662879"/>
    <n v="52390950"/>
    <n v="428271929"/>
    <x v="3"/>
  </r>
  <r>
    <x v="101"/>
    <x v="13"/>
    <s v="Rəngli"/>
    <x v="0"/>
    <s v="English"/>
    <x v="1"/>
    <s v="TV-MA"/>
    <s v="Emma Washington"/>
    <x v="273"/>
    <n v="72700"/>
    <n v="246873"/>
    <n v="41839"/>
    <n v="125639"/>
    <n v="7.1"/>
    <n v="1218617"/>
    <n v="95"/>
    <n v="378854572"/>
    <n v="65694168"/>
    <n v="313160404"/>
    <x v="1"/>
  </r>
  <r>
    <x v="10"/>
    <x v="29"/>
    <s v="Rəngli"/>
    <x v="7"/>
    <s v="English"/>
    <x v="3"/>
    <s v="G"/>
    <s v="Denzel Watson"/>
    <x v="480"/>
    <n v="71324"/>
    <n v="7412"/>
    <n v="40269"/>
    <n v="96588"/>
    <n v="8.6999999999999993"/>
    <n v="614217"/>
    <n v="185"/>
    <n v="415397464"/>
    <n v="193539422"/>
    <n v="221858042"/>
    <x v="1"/>
  </r>
  <r>
    <x v="110"/>
    <x v="28"/>
    <s v="Rəngli"/>
    <x v="4"/>
    <s v="Spanish"/>
    <x v="6"/>
    <s v="PG-13"/>
    <s v="Charlize Gosling"/>
    <x v="249"/>
    <n v="77680"/>
    <n v="287846"/>
    <n v="49744"/>
    <n v="38667"/>
    <n v="5.6"/>
    <n v="435804"/>
    <n v="98"/>
    <n v="45991967"/>
    <n v="291904675"/>
    <n v="-245912708"/>
    <x v="3"/>
  </r>
  <r>
    <x v="80"/>
    <x v="9"/>
    <s v="Ağ-qara"/>
    <x v="3"/>
    <s v="Turkish"/>
    <x v="6"/>
    <s v="TV-MA"/>
    <s v="Daniel Washington"/>
    <x v="526"/>
    <n v="12328"/>
    <n v="317489"/>
    <n v="26202"/>
    <n v="122776"/>
    <n v="7.1"/>
    <n v="1342281"/>
    <n v="87"/>
    <n v="895076847"/>
    <n v="91268785"/>
    <n v="803808062"/>
    <x v="1"/>
  </r>
  <r>
    <x v="105"/>
    <x v="11"/>
    <s v="Rəngli"/>
    <x v="2"/>
    <s v="English"/>
    <x v="2"/>
    <s v="TV-MA"/>
    <s v="Margot Craig"/>
    <x v="391"/>
    <n v="68780"/>
    <n v="123272"/>
    <n v="36611"/>
    <n v="90853"/>
    <n v="4.4000000000000004"/>
    <n v="667668"/>
    <n v="136"/>
    <n v="1132274580"/>
    <n v="197686751"/>
    <n v="934587829"/>
    <x v="3"/>
  </r>
  <r>
    <x v="35"/>
    <x v="1"/>
    <s v="Rəngli"/>
    <x v="4"/>
    <s v="French"/>
    <x v="0"/>
    <s v="TV-MA"/>
    <s v="Christopher McConaughey"/>
    <x v="2"/>
    <n v="21903"/>
    <n v="241842"/>
    <n v="10438"/>
    <n v="92260"/>
    <n v="5.4"/>
    <n v="2371443"/>
    <n v="193"/>
    <n v="646480384"/>
    <n v="196783497"/>
    <n v="449696887"/>
    <x v="1"/>
  </r>
  <r>
    <x v="137"/>
    <x v="32"/>
    <s v="Rəngli"/>
    <x v="6"/>
    <s v="English"/>
    <x v="6"/>
    <s v="PG"/>
    <s v="Daniel Washington"/>
    <x v="361"/>
    <n v="29890"/>
    <n v="326226"/>
    <n v="7285"/>
    <n v="14566"/>
    <n v="4.5"/>
    <n v="2241098"/>
    <n v="95"/>
    <n v="745456875"/>
    <n v="281363075"/>
    <n v="464093800"/>
    <x v="0"/>
  </r>
  <r>
    <x v="73"/>
    <x v="19"/>
    <s v="Rəngli"/>
    <x v="3"/>
    <s v="English"/>
    <x v="0"/>
    <s v="TV-MA"/>
    <s v="Will Gosling"/>
    <x v="439"/>
    <n v="37298"/>
    <n v="348806"/>
    <n v="21252"/>
    <n v="148214"/>
    <n v="6.1"/>
    <n v="1466774"/>
    <n v="146"/>
    <n v="983599189"/>
    <n v="50862840"/>
    <n v="932736349"/>
    <x v="0"/>
  </r>
  <r>
    <x v="61"/>
    <x v="17"/>
    <s v="Rəngli"/>
    <x v="2"/>
    <s v="English"/>
    <x v="4"/>
    <s v="PG-13"/>
    <s v="Natalie Lawrence"/>
    <x v="30"/>
    <n v="45955"/>
    <n v="158192"/>
    <n v="5296"/>
    <n v="97536"/>
    <n v="9.6"/>
    <n v="2309629"/>
    <n v="149"/>
    <n v="516534581"/>
    <n v="134577998"/>
    <n v="381956583"/>
    <x v="1"/>
  </r>
  <r>
    <x v="65"/>
    <x v="37"/>
    <s v="Rəngli"/>
    <x v="0"/>
    <s v="English"/>
    <x v="4"/>
    <s v="R"/>
    <s v="Jennifer Theron"/>
    <x v="380"/>
    <n v="12204"/>
    <n v="242705"/>
    <n v="4826"/>
    <n v="77068"/>
    <n v="6.6"/>
    <n v="988494"/>
    <n v="96"/>
    <n v="622558778"/>
    <n v="39373733"/>
    <n v="583185045"/>
    <x v="4"/>
  </r>
  <r>
    <x v="35"/>
    <x v="12"/>
    <s v="Rəngli"/>
    <x v="2"/>
    <s v="German"/>
    <x v="5"/>
    <s v="PG"/>
    <s v="Denzel Johansson"/>
    <x v="173"/>
    <n v="77639"/>
    <n v="22171"/>
    <n v="47133"/>
    <n v="130598"/>
    <n v="8.1999999999999993"/>
    <n v="1280184"/>
    <n v="191"/>
    <n v="598209147"/>
    <n v="89307885"/>
    <n v="508901262"/>
    <x v="1"/>
  </r>
  <r>
    <x v="156"/>
    <x v="12"/>
    <s v="Rəngli"/>
    <x v="4"/>
    <s v="English"/>
    <x v="6"/>
    <s v="TV-MA"/>
    <s v="Daniel DiCaprio"/>
    <x v="204"/>
    <n v="7516"/>
    <n v="50453"/>
    <n v="948"/>
    <n v="83902"/>
    <n v="9.5"/>
    <n v="2175700"/>
    <n v="158"/>
    <n v="109681496"/>
    <n v="30844963"/>
    <n v="78836533"/>
    <x v="1"/>
  </r>
  <r>
    <x v="75"/>
    <x v="39"/>
    <s v="Ağ-qara"/>
    <x v="2"/>
    <s v="German"/>
    <x v="2"/>
    <s v="TV-MA"/>
    <s v="Quentin Watson"/>
    <x v="487"/>
    <n v="20637"/>
    <n v="75590"/>
    <n v="31852"/>
    <n v="131877"/>
    <n v="8.5"/>
    <n v="1537108"/>
    <n v="149"/>
    <n v="90711189"/>
    <n v="187113275"/>
    <n v="-96402086"/>
    <x v="0"/>
  </r>
  <r>
    <x v="135"/>
    <x v="15"/>
    <s v="Rəngli"/>
    <x v="6"/>
    <s v="English"/>
    <x v="5"/>
    <s v="TV-MA"/>
    <s v="Matthew Theron"/>
    <x v="456"/>
    <n v="10677"/>
    <n v="110587"/>
    <n v="7106"/>
    <n v="103600"/>
    <n v="7.8"/>
    <n v="331867"/>
    <n v="178"/>
    <n v="271964782"/>
    <n v="78597409"/>
    <n v="193367373"/>
    <x v="2"/>
  </r>
  <r>
    <x v="154"/>
    <x v="2"/>
    <s v="Rəngli"/>
    <x v="6"/>
    <s v="English"/>
    <x v="1"/>
    <s v="G"/>
    <s v="Cillian Downey"/>
    <x v="476"/>
    <n v="46986"/>
    <n v="335079"/>
    <n v="6167"/>
    <n v="149205"/>
    <n v="5"/>
    <n v="113695"/>
    <n v="103"/>
    <n v="27174553"/>
    <n v="252989243"/>
    <n v="-225814690"/>
    <x v="2"/>
  </r>
  <r>
    <x v="42"/>
    <x v="10"/>
    <s v="Rəngli"/>
    <x v="6"/>
    <s v="English"/>
    <x v="6"/>
    <s v="PG"/>
    <s v="Quentin Portman"/>
    <x v="71"/>
    <n v="79119"/>
    <n v="259713"/>
    <n v="47530"/>
    <n v="76369"/>
    <n v="6.5"/>
    <n v="1620495"/>
    <n v="166"/>
    <n v="567193441"/>
    <n v="49832051"/>
    <n v="517361390"/>
    <x v="3"/>
  </r>
  <r>
    <x v="77"/>
    <x v="28"/>
    <s v="Rəngli"/>
    <x v="2"/>
    <s v="French"/>
    <x v="6"/>
    <s v="TV-MA"/>
    <s v="Margot Murphy"/>
    <x v="488"/>
    <n v="2765"/>
    <n v="165454"/>
    <n v="4470"/>
    <n v="77314"/>
    <n v="6.4"/>
    <n v="1618543"/>
    <n v="188"/>
    <n v="1006926977"/>
    <n v="336904941"/>
    <n v="670022036"/>
    <x v="3"/>
  </r>
  <r>
    <x v="58"/>
    <x v="9"/>
    <s v="Rəngli"/>
    <x v="0"/>
    <s v="English"/>
    <x v="3"/>
    <s v="R"/>
    <s v="Johnny Cruise"/>
    <x v="264"/>
    <n v="46105"/>
    <n v="237505"/>
    <n v="20351"/>
    <n v="78051"/>
    <n v="5.5"/>
    <n v="2005550"/>
    <n v="187"/>
    <n v="1149856774"/>
    <n v="225232982"/>
    <n v="924623792"/>
    <x v="1"/>
  </r>
  <r>
    <x v="95"/>
    <x v="6"/>
    <s v="Rəngli"/>
    <x v="0"/>
    <s v="English"/>
    <x v="1"/>
    <s v="R"/>
    <s v="Emma Jackman"/>
    <x v="84"/>
    <n v="33657"/>
    <n v="159078"/>
    <n v="5689"/>
    <n v="69804"/>
    <n v="5"/>
    <n v="2199158"/>
    <n v="180"/>
    <n v="54239476"/>
    <n v="131482394"/>
    <n v="-77242918"/>
    <x v="3"/>
  </r>
  <r>
    <x v="96"/>
    <x v="38"/>
    <s v="Rəngli"/>
    <x v="3"/>
    <s v="French"/>
    <x v="2"/>
    <s v="TV-MA"/>
    <s v="Emma Theron"/>
    <x v="451"/>
    <n v="10406"/>
    <n v="230849"/>
    <n v="37142"/>
    <n v="149036"/>
    <n v="8.6999999999999993"/>
    <n v="2019423"/>
    <n v="186"/>
    <n v="695567035"/>
    <n v="27478833"/>
    <n v="668088202"/>
    <x v="0"/>
  </r>
  <r>
    <x v="107"/>
    <x v="18"/>
    <s v="Rəngli"/>
    <x v="4"/>
    <s v="Spanish"/>
    <x v="6"/>
    <s v="TV-MA"/>
    <s v="Anne Murphy"/>
    <x v="185"/>
    <n v="12497"/>
    <n v="332795"/>
    <n v="4223"/>
    <n v="130415"/>
    <n v="9.1"/>
    <n v="959379"/>
    <n v="141"/>
    <n v="1149232083"/>
    <n v="11001132"/>
    <n v="1138230951"/>
    <x v="1"/>
  </r>
  <r>
    <x v="18"/>
    <x v="6"/>
    <s v="Rəngli"/>
    <x v="6"/>
    <s v="French"/>
    <x v="0"/>
    <s v="R"/>
    <s v="Emma Washington"/>
    <x v="57"/>
    <n v="523"/>
    <n v="301483"/>
    <n v="14222"/>
    <n v="57885"/>
    <n v="6.7"/>
    <n v="1749900"/>
    <n v="168"/>
    <n v="177784991"/>
    <n v="78302972"/>
    <n v="99482019"/>
    <x v="3"/>
  </r>
  <r>
    <x v="55"/>
    <x v="34"/>
    <s v="Rəngli"/>
    <x v="3"/>
    <s v="Spanish"/>
    <x v="4"/>
    <s v="R"/>
    <s v="Tom Smith"/>
    <x v="428"/>
    <n v="34438"/>
    <n v="14908"/>
    <n v="11628"/>
    <n v="76652"/>
    <n v="3.7"/>
    <n v="1473851"/>
    <n v="110"/>
    <n v="476082127"/>
    <n v="84325740"/>
    <n v="391756387"/>
    <x v="1"/>
  </r>
  <r>
    <x v="86"/>
    <x v="24"/>
    <s v="Rəngli"/>
    <x v="0"/>
    <s v="Spanish"/>
    <x v="6"/>
    <s v="R"/>
    <s v="Cillian Murphy"/>
    <x v="172"/>
    <n v="47865"/>
    <n v="277764"/>
    <n v="29992"/>
    <n v="131182"/>
    <n v="5"/>
    <n v="478977"/>
    <n v="106"/>
    <n v="57507117"/>
    <n v="129943209"/>
    <n v="-72436092"/>
    <x v="2"/>
  </r>
  <r>
    <x v="100"/>
    <x v="6"/>
    <s v="Rəngli"/>
    <x v="7"/>
    <s v="English"/>
    <x v="6"/>
    <s v="R"/>
    <s v="Cillian Smith"/>
    <x v="446"/>
    <n v="31802"/>
    <n v="134428"/>
    <n v="1650"/>
    <n v="32557"/>
    <n v="7"/>
    <n v="638927"/>
    <n v="154"/>
    <n v="883534761"/>
    <n v="147664334"/>
    <n v="735870427"/>
    <x v="3"/>
  </r>
  <r>
    <x v="199"/>
    <x v="27"/>
    <s v="Rəngli"/>
    <x v="7"/>
    <s v="English"/>
    <x v="4"/>
    <s v="PG"/>
    <s v="Quentin DiCaprio"/>
    <x v="445"/>
    <n v="19157"/>
    <n v="103193"/>
    <n v="8536"/>
    <n v="109638"/>
    <n v="6.6"/>
    <n v="2084827"/>
    <n v="166"/>
    <n v="381332963"/>
    <n v="95369285"/>
    <n v="285963678"/>
    <x v="0"/>
  </r>
  <r>
    <x v="168"/>
    <x v="32"/>
    <s v="Rəngli"/>
    <x v="5"/>
    <s v="English"/>
    <x v="4"/>
    <s v="PG-13"/>
    <s v="Margot Nolan"/>
    <x v="446"/>
    <n v="815"/>
    <n v="95155"/>
    <n v="12595"/>
    <n v="90998"/>
    <n v="3.8"/>
    <n v="523666"/>
    <n v="85"/>
    <n v="964037895"/>
    <n v="87993446"/>
    <n v="876044449"/>
    <x v="0"/>
  </r>
  <r>
    <x v="162"/>
    <x v="25"/>
    <s v="Rəngli"/>
    <x v="2"/>
    <s v="Spanish"/>
    <x v="6"/>
    <s v="TV-MA"/>
    <s v="Christian Watson"/>
    <x v="153"/>
    <n v="44467"/>
    <n v="24754"/>
    <n v="33700"/>
    <n v="46554"/>
    <n v="8.1"/>
    <n v="1158617"/>
    <n v="148"/>
    <n v="865188805"/>
    <n v="328956878"/>
    <n v="536231927"/>
    <x v="3"/>
  </r>
  <r>
    <x v="33"/>
    <x v="35"/>
    <s v="Rəngli"/>
    <x v="5"/>
    <s v="English"/>
    <x v="1"/>
    <s v="PG"/>
    <s v="Scarlett Craig"/>
    <x v="336"/>
    <n v="52352"/>
    <n v="178763"/>
    <n v="21415"/>
    <n v="72605"/>
    <n v="9.6"/>
    <n v="2418735"/>
    <n v="182"/>
    <n v="1129559313"/>
    <n v="7634596"/>
    <n v="1121924717"/>
    <x v="0"/>
  </r>
  <r>
    <x v="51"/>
    <x v="10"/>
    <s v="Rəngli"/>
    <x v="6"/>
    <s v="English"/>
    <x v="1"/>
    <s v="R"/>
    <s v="Hugh Cruise"/>
    <x v="278"/>
    <n v="18749"/>
    <n v="51394"/>
    <n v="36150"/>
    <n v="120164"/>
    <n v="9.8000000000000007"/>
    <n v="2034275"/>
    <n v="117"/>
    <n v="549026146"/>
    <n v="100951912"/>
    <n v="448074234"/>
    <x v="3"/>
  </r>
  <r>
    <x v="118"/>
    <x v="13"/>
    <s v="Rəngli"/>
    <x v="7"/>
    <s v="English"/>
    <x v="0"/>
    <s v="TV-MA"/>
    <s v="Robert Tarantino"/>
    <x v="84"/>
    <n v="69774"/>
    <n v="89091"/>
    <n v="45820"/>
    <n v="85507"/>
    <n v="5.7"/>
    <n v="1735242"/>
    <n v="144"/>
    <n v="188581390"/>
    <n v="43617461"/>
    <n v="144963929"/>
    <x v="1"/>
  </r>
  <r>
    <x v="16"/>
    <x v="0"/>
    <s v="Rəngli"/>
    <x v="3"/>
    <s v="English"/>
    <x v="1"/>
    <s v="G"/>
    <s v="Quentin Theron"/>
    <x v="275"/>
    <n v="13190"/>
    <n v="224629"/>
    <n v="23116"/>
    <n v="18034"/>
    <n v="3.9"/>
    <n v="1700509"/>
    <n v="116"/>
    <n v="914126465"/>
    <n v="340534544"/>
    <n v="573591921"/>
    <x v="0"/>
  </r>
  <r>
    <x v="182"/>
    <x v="3"/>
    <s v="Rəngli"/>
    <x v="0"/>
    <s v="English"/>
    <x v="3"/>
    <s v="TV-MA"/>
    <s v="Christian Craig"/>
    <x v="477"/>
    <n v="19525"/>
    <n v="57372"/>
    <n v="1328"/>
    <n v="7673"/>
    <n v="4.8"/>
    <n v="52917"/>
    <n v="157"/>
    <n v="1190589633"/>
    <n v="248586427"/>
    <n v="942003206"/>
    <x v="2"/>
  </r>
  <r>
    <x v="13"/>
    <x v="39"/>
    <s v="Rəngli"/>
    <x v="4"/>
    <s v="German"/>
    <x v="4"/>
    <s v="G"/>
    <s v="Keanu Jackman"/>
    <x v="244"/>
    <n v="61118"/>
    <n v="224962"/>
    <n v="33365"/>
    <n v="2828"/>
    <n v="4.5999999999999996"/>
    <n v="390824"/>
    <n v="124"/>
    <n v="1048196828"/>
    <n v="61168946"/>
    <n v="987027882"/>
    <x v="0"/>
  </r>
  <r>
    <x v="187"/>
    <x v="11"/>
    <s v="Rəngli"/>
    <x v="2"/>
    <s v="English"/>
    <x v="6"/>
    <s v="PG-13"/>
    <s v="Anne McConaughey"/>
    <x v="510"/>
    <n v="16710"/>
    <n v="145320"/>
    <n v="5781"/>
    <n v="91571"/>
    <n v="4.2"/>
    <n v="1447289"/>
    <n v="116"/>
    <n v="811633876"/>
    <n v="16486088"/>
    <n v="795147788"/>
    <x v="3"/>
  </r>
  <r>
    <x v="191"/>
    <x v="22"/>
    <s v="Rəngli"/>
    <x v="2"/>
    <s v="English"/>
    <x v="6"/>
    <s v="PG-13"/>
    <s v="Johnny Gosling"/>
    <x v="458"/>
    <n v="74497"/>
    <n v="192151"/>
    <n v="45732"/>
    <n v="97916"/>
    <n v="8.6"/>
    <n v="1339799"/>
    <n v="101"/>
    <n v="978039356"/>
    <n v="194952321"/>
    <n v="783087035"/>
    <x v="4"/>
  </r>
  <r>
    <x v="33"/>
    <x v="38"/>
    <s v="Ağ-qara"/>
    <x v="5"/>
    <s v="French"/>
    <x v="2"/>
    <s v="G"/>
    <s v="Robert Lawrence"/>
    <x v="292"/>
    <n v="4953"/>
    <n v="81622"/>
    <n v="37774"/>
    <n v="58531"/>
    <n v="5.4"/>
    <n v="1545116"/>
    <n v="144"/>
    <n v="633019557"/>
    <n v="189517030"/>
    <n v="443502527"/>
    <x v="0"/>
  </r>
  <r>
    <x v="79"/>
    <x v="39"/>
    <s v="Rəngli"/>
    <x v="1"/>
    <s v="English"/>
    <x v="4"/>
    <s v="G"/>
    <s v="Natalie Reeves"/>
    <x v="342"/>
    <n v="1243"/>
    <n v="98191"/>
    <n v="19072"/>
    <n v="4013"/>
    <n v="5.4"/>
    <n v="2010722"/>
    <n v="129"/>
    <n v="877246458"/>
    <n v="257607027"/>
    <n v="619639431"/>
    <x v="0"/>
  </r>
  <r>
    <x v="151"/>
    <x v="28"/>
    <s v="Rəngli"/>
    <x v="0"/>
    <s v="English"/>
    <x v="5"/>
    <s v="PG"/>
    <s v="Charlize Jackman"/>
    <x v="447"/>
    <n v="19238"/>
    <n v="321752"/>
    <n v="4235"/>
    <n v="86508"/>
    <n v="9.3000000000000007"/>
    <n v="2211911"/>
    <n v="91"/>
    <n v="385906310"/>
    <n v="241247966"/>
    <n v="144658344"/>
    <x v="3"/>
  </r>
  <r>
    <x v="218"/>
    <x v="19"/>
    <s v="Rəngli"/>
    <x v="6"/>
    <s v="English"/>
    <x v="5"/>
    <s v="PG"/>
    <s v="Quentin Depp"/>
    <x v="273"/>
    <n v="20102"/>
    <n v="136637"/>
    <n v="49759"/>
    <n v="70670"/>
    <n v="7.6"/>
    <n v="2069285"/>
    <n v="194"/>
    <n v="292789907"/>
    <n v="218343484"/>
    <n v="74446423"/>
    <x v="0"/>
  </r>
  <r>
    <x v="77"/>
    <x v="37"/>
    <s v="Rəngli"/>
    <x v="2"/>
    <s v="Turkish"/>
    <x v="0"/>
    <s v="TV-MA"/>
    <s v="Charlize Pitt"/>
    <x v="151"/>
    <n v="18104"/>
    <n v="174497"/>
    <n v="35223"/>
    <n v="20613"/>
    <n v="4.0999999999999996"/>
    <n v="729066"/>
    <n v="113"/>
    <n v="876677078"/>
    <n v="331762329"/>
    <n v="544914749"/>
    <x v="4"/>
  </r>
  <r>
    <x v="66"/>
    <x v="20"/>
    <s v="Rəngli"/>
    <x v="6"/>
    <s v="English"/>
    <x v="1"/>
    <s v="TV-MA"/>
    <s v="Robert Downey"/>
    <x v="238"/>
    <n v="74132"/>
    <n v="262685"/>
    <n v="24137"/>
    <n v="35117"/>
    <n v="4.3"/>
    <n v="534511"/>
    <n v="115"/>
    <n v="1182103158"/>
    <n v="34525714"/>
    <n v="1147577444"/>
    <x v="3"/>
  </r>
  <r>
    <x v="10"/>
    <x v="1"/>
    <s v="Rəngli"/>
    <x v="5"/>
    <s v="French"/>
    <x v="4"/>
    <s v="PG-13"/>
    <s v="Ryan Craig"/>
    <x v="19"/>
    <n v="71987"/>
    <n v="207995"/>
    <n v="22806"/>
    <n v="104894"/>
    <n v="8.4"/>
    <n v="1973342"/>
    <n v="89"/>
    <n v="628710518"/>
    <n v="271534958"/>
    <n v="357175560"/>
    <x v="1"/>
  </r>
  <r>
    <x v="173"/>
    <x v="23"/>
    <s v="Rəngli"/>
    <x v="6"/>
    <s v="English"/>
    <x v="5"/>
    <s v="G"/>
    <s v="Robert Hathaway"/>
    <x v="506"/>
    <n v="35820"/>
    <n v="164048"/>
    <n v="31528"/>
    <n v="46910"/>
    <n v="6.3"/>
    <n v="1914068"/>
    <n v="118"/>
    <n v="1120742409"/>
    <n v="47066335"/>
    <n v="1073676074"/>
    <x v="3"/>
  </r>
  <r>
    <x v="217"/>
    <x v="25"/>
    <s v="Rəngli"/>
    <x v="6"/>
    <s v="English"/>
    <x v="5"/>
    <s v="PG"/>
    <s v="Jennifer Theron"/>
    <x v="216"/>
    <n v="30180"/>
    <n v="338923"/>
    <n v="26430"/>
    <n v="80339"/>
    <n v="9.5"/>
    <n v="619561"/>
    <n v="192"/>
    <n v="703832792"/>
    <n v="104527159"/>
    <n v="599305633"/>
    <x v="3"/>
  </r>
  <r>
    <x v="66"/>
    <x v="9"/>
    <s v="Rəngli"/>
    <x v="0"/>
    <s v="English"/>
    <x v="4"/>
    <s v="R"/>
    <s v="Cillian Jackman"/>
    <x v="316"/>
    <n v="63009"/>
    <n v="111506"/>
    <n v="14544"/>
    <n v="143731"/>
    <n v="7.7"/>
    <n v="1114065"/>
    <n v="193"/>
    <n v="489981165"/>
    <n v="32820422"/>
    <n v="457160743"/>
    <x v="1"/>
  </r>
  <r>
    <x v="176"/>
    <x v="1"/>
    <s v="Rəngli"/>
    <x v="4"/>
    <s v="English"/>
    <x v="2"/>
    <s v="PG-13"/>
    <s v="Johnny Nolan"/>
    <x v="174"/>
    <n v="4170"/>
    <n v="46502"/>
    <n v="7328"/>
    <n v="98417"/>
    <n v="4.9000000000000004"/>
    <n v="2377855"/>
    <n v="104"/>
    <n v="344276992"/>
    <n v="246615316"/>
    <n v="97661676"/>
    <x v="1"/>
  </r>
  <r>
    <x v="116"/>
    <x v="11"/>
    <s v="Rəngli"/>
    <x v="5"/>
    <s v="French"/>
    <x v="6"/>
    <s v="TV-MA"/>
    <s v="Cillian Jackman"/>
    <x v="320"/>
    <n v="67396"/>
    <n v="25161"/>
    <n v="2807"/>
    <n v="140663"/>
    <n v="9.1"/>
    <n v="725008"/>
    <n v="127"/>
    <n v="854731866"/>
    <n v="15252140"/>
    <n v="839479726"/>
    <x v="3"/>
  </r>
  <r>
    <x v="197"/>
    <x v="29"/>
    <s v="Rəngli"/>
    <x v="4"/>
    <s v="Spanish"/>
    <x v="4"/>
    <s v="TV-MA"/>
    <s v="Jennifer Johansson"/>
    <x v="82"/>
    <n v="31290"/>
    <n v="230115"/>
    <n v="8806"/>
    <n v="76325"/>
    <n v="6.5"/>
    <n v="748108"/>
    <n v="166"/>
    <n v="159922459"/>
    <n v="327152135"/>
    <n v="-167229676"/>
    <x v="1"/>
  </r>
  <r>
    <x v="157"/>
    <x v="7"/>
    <s v="Rəngli"/>
    <x v="7"/>
    <s v="English"/>
    <x v="5"/>
    <s v="G"/>
    <s v="Tom Pitt"/>
    <x v="10"/>
    <n v="53687"/>
    <n v="152877"/>
    <n v="25788"/>
    <n v="23846"/>
    <n v="9.1999999999999993"/>
    <n v="2422907"/>
    <n v="189"/>
    <n v="418560925"/>
    <n v="285648501"/>
    <n v="132912424"/>
    <x v="1"/>
  </r>
  <r>
    <x v="126"/>
    <x v="28"/>
    <s v="Rəngli"/>
    <x v="3"/>
    <s v="Spanish"/>
    <x v="0"/>
    <s v="PG"/>
    <s v="Daniel Gosling"/>
    <x v="366"/>
    <n v="8310"/>
    <n v="168681"/>
    <n v="43667"/>
    <n v="43268"/>
    <n v="7.4"/>
    <n v="398857"/>
    <n v="120"/>
    <n v="694869837"/>
    <n v="65929584"/>
    <n v="628940253"/>
    <x v="3"/>
  </r>
  <r>
    <x v="16"/>
    <x v="27"/>
    <s v="Rəngli"/>
    <x v="5"/>
    <s v="English"/>
    <x v="3"/>
    <s v="R"/>
    <s v="Daniel Johansson"/>
    <x v="233"/>
    <n v="9748"/>
    <n v="16186"/>
    <n v="30881"/>
    <n v="52285"/>
    <n v="4.7"/>
    <n v="151532"/>
    <n v="170"/>
    <n v="1163565334"/>
    <n v="344865992"/>
    <n v="818699342"/>
    <x v="0"/>
  </r>
  <r>
    <x v="100"/>
    <x v="18"/>
    <s v="Rəngli"/>
    <x v="1"/>
    <s v="Spanish"/>
    <x v="0"/>
    <s v="G"/>
    <s v="Hugh Robbie"/>
    <x v="94"/>
    <n v="48884"/>
    <n v="346518"/>
    <n v="5466"/>
    <n v="2963"/>
    <n v="6.4"/>
    <n v="2168642"/>
    <n v="150"/>
    <n v="91405168"/>
    <n v="220254785"/>
    <n v="-128849617"/>
    <x v="1"/>
  </r>
  <r>
    <x v="35"/>
    <x v="21"/>
    <s v="Rəngli"/>
    <x v="0"/>
    <s v="English"/>
    <x v="4"/>
    <s v="G"/>
    <s v="Daniel Cruise"/>
    <x v="402"/>
    <n v="35976"/>
    <n v="264492"/>
    <n v="8658"/>
    <n v="107133"/>
    <n v="4.5"/>
    <n v="1507055"/>
    <n v="120"/>
    <n v="632923672"/>
    <n v="266194465"/>
    <n v="366729207"/>
    <x v="0"/>
  </r>
  <r>
    <x v="147"/>
    <x v="2"/>
    <s v="Rəngli"/>
    <x v="2"/>
    <s v="English"/>
    <x v="1"/>
    <s v="PG-13"/>
    <s v="Hugh Tarantino"/>
    <x v="476"/>
    <n v="13801"/>
    <n v="226563"/>
    <n v="30731"/>
    <n v="107477"/>
    <n v="3.7"/>
    <n v="1307663"/>
    <n v="111"/>
    <n v="566480476"/>
    <n v="345189388"/>
    <n v="221291088"/>
    <x v="2"/>
  </r>
  <r>
    <x v="102"/>
    <x v="35"/>
    <s v="Rəngli"/>
    <x v="7"/>
    <s v="Spanish"/>
    <x v="0"/>
    <s v="TV-MA"/>
    <s v="Johnny Washington"/>
    <x v="294"/>
    <n v="65874"/>
    <n v="193474"/>
    <n v="5621"/>
    <n v="121482"/>
    <n v="5.2"/>
    <n v="2046806"/>
    <n v="92"/>
    <n v="925459426"/>
    <n v="325093884"/>
    <n v="600365542"/>
    <x v="0"/>
  </r>
  <r>
    <x v="49"/>
    <x v="10"/>
    <s v="Rəngli"/>
    <x v="1"/>
    <s v="English"/>
    <x v="1"/>
    <s v="G"/>
    <s v="Hugh Downey"/>
    <x v="38"/>
    <n v="18110"/>
    <n v="96086"/>
    <n v="36664"/>
    <n v="743"/>
    <n v="4.9000000000000004"/>
    <n v="667841"/>
    <n v="125"/>
    <n v="651658717"/>
    <n v="319110154"/>
    <n v="332548563"/>
    <x v="3"/>
  </r>
  <r>
    <x v="68"/>
    <x v="38"/>
    <s v="Rəngli"/>
    <x v="3"/>
    <s v="English"/>
    <x v="1"/>
    <s v="R"/>
    <s v="Denzel Downey"/>
    <x v="121"/>
    <n v="21785"/>
    <n v="255525"/>
    <n v="24382"/>
    <n v="143209"/>
    <n v="4.7"/>
    <n v="2232380"/>
    <n v="161"/>
    <n v="408403525"/>
    <n v="308271873"/>
    <n v="100131652"/>
    <x v="0"/>
  </r>
  <r>
    <x v="90"/>
    <x v="1"/>
    <s v="Rəngli"/>
    <x v="1"/>
    <s v="English"/>
    <x v="4"/>
    <s v="PG"/>
    <s v="Denzel Gosling"/>
    <x v="372"/>
    <n v="31602"/>
    <n v="327164"/>
    <n v="31469"/>
    <n v="52943"/>
    <n v="7.7"/>
    <n v="192629"/>
    <n v="164"/>
    <n v="359327155"/>
    <n v="81371440"/>
    <n v="277955715"/>
    <x v="1"/>
  </r>
  <r>
    <x v="65"/>
    <x v="13"/>
    <s v="Rəngli"/>
    <x v="3"/>
    <s v="French"/>
    <x v="4"/>
    <s v="R"/>
    <s v="Quentin Smith"/>
    <x v="506"/>
    <n v="4320"/>
    <n v="122581"/>
    <n v="21506"/>
    <n v="125655"/>
    <n v="8.1"/>
    <n v="1044498"/>
    <n v="95"/>
    <n v="80652510"/>
    <n v="210903399"/>
    <n v="-130250889"/>
    <x v="1"/>
  </r>
  <r>
    <x v="97"/>
    <x v="0"/>
    <s v="Ağ-qara"/>
    <x v="2"/>
    <s v="Turkish"/>
    <x v="6"/>
    <s v="R"/>
    <s v="Margot Reeves"/>
    <x v="379"/>
    <n v="22143"/>
    <n v="235372"/>
    <n v="25322"/>
    <n v="56568"/>
    <n v="3.8"/>
    <n v="1261318"/>
    <n v="92"/>
    <n v="387475715"/>
    <n v="302160835"/>
    <n v="85314880"/>
    <x v="0"/>
  </r>
  <r>
    <x v="204"/>
    <x v="25"/>
    <s v="Rəngli"/>
    <x v="1"/>
    <s v="Spanish"/>
    <x v="1"/>
    <s v="PG-13"/>
    <s v="Daniel Robbie"/>
    <x v="202"/>
    <n v="30658"/>
    <n v="314764"/>
    <n v="18350"/>
    <n v="116027"/>
    <n v="5.5"/>
    <n v="1279835"/>
    <n v="185"/>
    <n v="660665646"/>
    <n v="225386503"/>
    <n v="435279143"/>
    <x v="3"/>
  </r>
  <r>
    <x v="95"/>
    <x v="29"/>
    <s v="Rəngli"/>
    <x v="6"/>
    <s v="German"/>
    <x v="6"/>
    <s v="G"/>
    <s v="Brad Tarantino"/>
    <x v="58"/>
    <n v="19866"/>
    <n v="114113"/>
    <n v="25988"/>
    <n v="106164"/>
    <n v="4.0999999999999996"/>
    <n v="1941996"/>
    <n v="130"/>
    <n v="752120655"/>
    <n v="220741555"/>
    <n v="531379100"/>
    <x v="1"/>
  </r>
  <r>
    <x v="70"/>
    <x v="18"/>
    <s v="Rəngli"/>
    <x v="6"/>
    <s v="Turkish"/>
    <x v="5"/>
    <s v="PG"/>
    <s v="Natalie Nolan"/>
    <x v="147"/>
    <n v="76442"/>
    <n v="330414"/>
    <n v="7863"/>
    <n v="78563"/>
    <n v="6.9"/>
    <n v="840493"/>
    <n v="104"/>
    <n v="956388122"/>
    <n v="157075762"/>
    <n v="799312360"/>
    <x v="1"/>
  </r>
  <r>
    <x v="36"/>
    <x v="2"/>
    <s v="Rəngli"/>
    <x v="5"/>
    <s v="English"/>
    <x v="0"/>
    <s v="PG"/>
    <s v="Tom Smith"/>
    <x v="193"/>
    <n v="35208"/>
    <n v="42608"/>
    <n v="2813"/>
    <n v="25482"/>
    <n v="5.3"/>
    <n v="1509175"/>
    <n v="138"/>
    <n v="464322985"/>
    <n v="245901993"/>
    <n v="218420992"/>
    <x v="2"/>
  </r>
  <r>
    <x v="111"/>
    <x v="38"/>
    <s v="Rəngli"/>
    <x v="2"/>
    <s v="Spanish"/>
    <x v="3"/>
    <s v="PG"/>
    <s v="Daniel Lawrence"/>
    <x v="193"/>
    <n v="53850"/>
    <n v="66407"/>
    <n v="13884"/>
    <n v="102417"/>
    <n v="4.7"/>
    <n v="2314323"/>
    <n v="86"/>
    <n v="965699911"/>
    <n v="141521770"/>
    <n v="824178141"/>
    <x v="0"/>
  </r>
  <r>
    <x v="43"/>
    <x v="28"/>
    <s v="Ağ-qara"/>
    <x v="4"/>
    <s v="Turkish"/>
    <x v="5"/>
    <s v="PG"/>
    <s v="Brad Hathaway"/>
    <x v="495"/>
    <n v="76610"/>
    <n v="338319"/>
    <n v="12753"/>
    <n v="93282"/>
    <n v="5.3"/>
    <n v="2004601"/>
    <n v="103"/>
    <n v="334605425"/>
    <n v="142661059"/>
    <n v="191944366"/>
    <x v="3"/>
  </r>
  <r>
    <x v="85"/>
    <x v="18"/>
    <s v="Rəngli"/>
    <x v="1"/>
    <s v="Azerbaijani"/>
    <x v="5"/>
    <s v="G"/>
    <s v="Anne Reeves"/>
    <x v="234"/>
    <n v="54983"/>
    <n v="86720"/>
    <n v="48579"/>
    <n v="5337"/>
    <n v="4.5"/>
    <n v="1588461"/>
    <n v="173"/>
    <n v="470129653"/>
    <n v="70067598"/>
    <n v="400062055"/>
    <x v="1"/>
  </r>
  <r>
    <x v="40"/>
    <x v="11"/>
    <s v="Rəngli"/>
    <x v="0"/>
    <s v="English"/>
    <x v="0"/>
    <s v="TV-MA"/>
    <s v="Scarlett Reeves"/>
    <x v="386"/>
    <n v="54552"/>
    <n v="327698"/>
    <n v="45773"/>
    <n v="40912"/>
    <n v="6.3"/>
    <n v="533344"/>
    <n v="152"/>
    <n v="791058877"/>
    <n v="159676520"/>
    <n v="631382357"/>
    <x v="3"/>
  </r>
  <r>
    <x v="57"/>
    <x v="27"/>
    <s v="Rəngli"/>
    <x v="1"/>
    <s v="English"/>
    <x v="5"/>
    <s v="PG-13"/>
    <s v="Hugh Downey"/>
    <x v="66"/>
    <n v="12158"/>
    <n v="267978"/>
    <n v="10686"/>
    <n v="75719"/>
    <n v="4.3"/>
    <n v="2429152"/>
    <n v="180"/>
    <n v="335571259"/>
    <n v="250209279"/>
    <n v="85361980"/>
    <x v="0"/>
  </r>
  <r>
    <x v="51"/>
    <x v="1"/>
    <s v="Rəngli"/>
    <x v="1"/>
    <s v="English"/>
    <x v="3"/>
    <s v="G"/>
    <s v="Cillian Portman"/>
    <x v="443"/>
    <n v="6425"/>
    <n v="118442"/>
    <n v="4260"/>
    <n v="118856"/>
    <n v="8.4"/>
    <n v="1227217"/>
    <n v="124"/>
    <n v="602034233"/>
    <n v="32892704"/>
    <n v="569141529"/>
    <x v="1"/>
  </r>
  <r>
    <x v="28"/>
    <x v="30"/>
    <s v="Rəngli"/>
    <x v="1"/>
    <s v="English"/>
    <x v="6"/>
    <s v="TV-MA"/>
    <s v="Quentin Watson"/>
    <x v="219"/>
    <n v="8203"/>
    <n v="135966"/>
    <n v="3863"/>
    <n v="17947"/>
    <n v="8.9"/>
    <n v="59257"/>
    <n v="105"/>
    <n v="501210870"/>
    <n v="147536604"/>
    <n v="353674266"/>
    <x v="4"/>
  </r>
  <r>
    <x v="192"/>
    <x v="8"/>
    <s v="Rəngli"/>
    <x v="7"/>
    <s v="French"/>
    <x v="0"/>
    <s v="PG"/>
    <s v="Anne Pitt"/>
    <x v="247"/>
    <n v="38228"/>
    <n v="19873"/>
    <n v="3236"/>
    <n v="52784"/>
    <n v="6.3"/>
    <n v="1348721"/>
    <n v="139"/>
    <n v="1170753237"/>
    <n v="256045821"/>
    <n v="914707416"/>
    <x v="3"/>
  </r>
  <r>
    <x v="97"/>
    <x v="23"/>
    <s v="Rəngli"/>
    <x v="4"/>
    <s v="English"/>
    <x v="3"/>
    <s v="R"/>
    <s v="Emma Nolan"/>
    <x v="379"/>
    <n v="76682"/>
    <n v="59362"/>
    <n v="37984"/>
    <n v="127951"/>
    <n v="4.2"/>
    <n v="2343183"/>
    <n v="88"/>
    <n v="615709949"/>
    <n v="259984389"/>
    <n v="355725560"/>
    <x v="3"/>
  </r>
  <r>
    <x v="162"/>
    <x v="33"/>
    <s v="Ağ-qara"/>
    <x v="2"/>
    <s v="English"/>
    <x v="2"/>
    <s v="G"/>
    <s v="Christopher DiCaprio"/>
    <x v="148"/>
    <n v="46461"/>
    <n v="289484"/>
    <n v="49394"/>
    <n v="136541"/>
    <n v="8.1"/>
    <n v="431345"/>
    <n v="109"/>
    <n v="681211423"/>
    <n v="65602032"/>
    <n v="615609391"/>
    <x v="4"/>
  </r>
  <r>
    <x v="170"/>
    <x v="14"/>
    <s v="Rəngli"/>
    <x v="6"/>
    <s v="English"/>
    <x v="4"/>
    <s v="PG-13"/>
    <s v="Matthew Jackman"/>
    <x v="202"/>
    <n v="16812"/>
    <n v="259960"/>
    <n v="41491"/>
    <n v="120488"/>
    <n v="9.4"/>
    <n v="460706"/>
    <n v="98"/>
    <n v="635877890"/>
    <n v="114932570"/>
    <n v="520945320"/>
    <x v="1"/>
  </r>
  <r>
    <x v="67"/>
    <x v="12"/>
    <s v="Rəngli"/>
    <x v="3"/>
    <s v="English"/>
    <x v="2"/>
    <s v="PG-13"/>
    <s v="Brad Depp"/>
    <x v="345"/>
    <n v="36951"/>
    <n v="13670"/>
    <n v="23581"/>
    <n v="89224"/>
    <n v="6.4"/>
    <n v="550337"/>
    <n v="133"/>
    <n v="469642627"/>
    <n v="83236506"/>
    <n v="386406121"/>
    <x v="1"/>
  </r>
  <r>
    <x v="0"/>
    <x v="6"/>
    <s v="Rəngli"/>
    <x v="6"/>
    <s v="English"/>
    <x v="0"/>
    <s v="R"/>
    <s v="Emma Smith"/>
    <x v="89"/>
    <n v="2277"/>
    <n v="251733"/>
    <n v="44420"/>
    <n v="136936"/>
    <n v="9.6999999999999993"/>
    <n v="2112772"/>
    <n v="177"/>
    <n v="446365803"/>
    <n v="106897656"/>
    <n v="339468147"/>
    <x v="3"/>
  </r>
  <r>
    <x v="195"/>
    <x v="13"/>
    <s v="Rəngli"/>
    <x v="3"/>
    <s v="English"/>
    <x v="4"/>
    <s v="PG-13"/>
    <s v="Ryan Theron"/>
    <x v="307"/>
    <n v="4115"/>
    <n v="180688"/>
    <n v="21426"/>
    <n v="10201"/>
    <n v="4.2"/>
    <n v="2025569"/>
    <n v="170"/>
    <n v="703159186"/>
    <n v="233244323"/>
    <n v="469914863"/>
    <x v="1"/>
  </r>
  <r>
    <x v="69"/>
    <x v="38"/>
    <s v="Rəngli"/>
    <x v="5"/>
    <s v="English"/>
    <x v="0"/>
    <s v="PG-13"/>
    <s v="Jennifer Tarantino"/>
    <x v="182"/>
    <n v="79035"/>
    <n v="244533"/>
    <n v="36657"/>
    <n v="132109"/>
    <n v="6.4"/>
    <n v="1562310"/>
    <n v="165"/>
    <n v="874204143"/>
    <n v="46613769"/>
    <n v="827590374"/>
    <x v="0"/>
  </r>
  <r>
    <x v="25"/>
    <x v="38"/>
    <s v="Rəngli"/>
    <x v="5"/>
    <s v="English"/>
    <x v="4"/>
    <s v="G"/>
    <s v="Leonardo Tarantino"/>
    <x v="418"/>
    <n v="52196"/>
    <n v="91327"/>
    <n v="15540"/>
    <n v="34247"/>
    <n v="4.5999999999999996"/>
    <n v="49439"/>
    <n v="184"/>
    <n v="714135739"/>
    <n v="92556893"/>
    <n v="621578846"/>
    <x v="0"/>
  </r>
  <r>
    <x v="95"/>
    <x v="31"/>
    <s v="Rəngli"/>
    <x v="7"/>
    <s v="German"/>
    <x v="5"/>
    <s v="PG-13"/>
    <s v="Natalie Gosling"/>
    <x v="298"/>
    <n v="50723"/>
    <n v="210986"/>
    <n v="45053"/>
    <n v="122704"/>
    <n v="9.5"/>
    <n v="2372575"/>
    <n v="170"/>
    <n v="102809002"/>
    <n v="23849081"/>
    <n v="78959921"/>
    <x v="3"/>
  </r>
  <r>
    <x v="8"/>
    <x v="3"/>
    <s v="Rəngli"/>
    <x v="6"/>
    <s v="German"/>
    <x v="2"/>
    <s v="TV-MA"/>
    <s v="Will Lawrence"/>
    <x v="51"/>
    <n v="35793"/>
    <n v="328598"/>
    <n v="20670"/>
    <n v="59626"/>
    <n v="6.3"/>
    <n v="1432905"/>
    <n v="139"/>
    <n v="584367471"/>
    <n v="41745017"/>
    <n v="542622454"/>
    <x v="2"/>
  </r>
  <r>
    <x v="12"/>
    <x v="31"/>
    <s v="Rəngli"/>
    <x v="3"/>
    <s v="English"/>
    <x v="0"/>
    <s v="G"/>
    <s v="Jennifer Cruise"/>
    <x v="234"/>
    <n v="7099"/>
    <n v="116656"/>
    <n v="5938"/>
    <n v="39332"/>
    <n v="7"/>
    <n v="1249088"/>
    <n v="104"/>
    <n v="1122454279"/>
    <n v="23600472"/>
    <n v="1098853807"/>
    <x v="3"/>
  </r>
  <r>
    <x v="55"/>
    <x v="32"/>
    <s v="Rəngli"/>
    <x v="3"/>
    <s v="Spanish"/>
    <x v="4"/>
    <s v="PG"/>
    <s v="Ryan Smith"/>
    <x v="380"/>
    <n v="60799"/>
    <n v="117182"/>
    <n v="6972"/>
    <n v="20699"/>
    <n v="9.1"/>
    <n v="1086957"/>
    <n v="105"/>
    <n v="530880577"/>
    <n v="218838206"/>
    <n v="312042371"/>
    <x v="0"/>
  </r>
  <r>
    <x v="112"/>
    <x v="28"/>
    <s v="Ağ-qara"/>
    <x v="7"/>
    <s v="English"/>
    <x v="2"/>
    <s v="PG-13"/>
    <s v="Keanu Johansson"/>
    <x v="20"/>
    <n v="67348"/>
    <n v="340375"/>
    <n v="40382"/>
    <n v="99138"/>
    <n v="5"/>
    <n v="1116275"/>
    <n v="162"/>
    <n v="1053730503"/>
    <n v="198203961"/>
    <n v="855526542"/>
    <x v="3"/>
  </r>
  <r>
    <x v="68"/>
    <x v="5"/>
    <s v="Rəngli"/>
    <x v="1"/>
    <s v="English"/>
    <x v="2"/>
    <s v="TV-MA"/>
    <s v="Scarlett Robbie"/>
    <x v="325"/>
    <n v="46428"/>
    <n v="121673"/>
    <n v="42006"/>
    <n v="129040"/>
    <n v="7.4"/>
    <n v="52474"/>
    <n v="95"/>
    <n v="541540546"/>
    <n v="244316538"/>
    <n v="297224008"/>
    <x v="2"/>
  </r>
  <r>
    <x v="52"/>
    <x v="11"/>
    <s v="Rəngli"/>
    <x v="5"/>
    <s v="English"/>
    <x v="1"/>
    <s v="PG-13"/>
    <s v="Johnny Robbie"/>
    <x v="468"/>
    <n v="28970"/>
    <n v="282258"/>
    <n v="41851"/>
    <n v="116862"/>
    <n v="5.4"/>
    <n v="1734670"/>
    <n v="182"/>
    <n v="546805520"/>
    <n v="45234108"/>
    <n v="501571412"/>
    <x v="3"/>
  </r>
  <r>
    <x v="92"/>
    <x v="23"/>
    <s v="Rəngli"/>
    <x v="4"/>
    <s v="English"/>
    <x v="5"/>
    <s v="PG-13"/>
    <s v="Christopher Murphy"/>
    <x v="431"/>
    <n v="44013"/>
    <n v="51510"/>
    <n v="44995"/>
    <n v="90601"/>
    <n v="5.5"/>
    <n v="2038426"/>
    <n v="185"/>
    <n v="504587349"/>
    <n v="113548726"/>
    <n v="391038623"/>
    <x v="3"/>
  </r>
  <r>
    <x v="35"/>
    <x v="12"/>
    <s v="Rəngli"/>
    <x v="6"/>
    <s v="English"/>
    <x v="6"/>
    <s v="R"/>
    <s v="Tom Downey"/>
    <x v="366"/>
    <n v="63314"/>
    <n v="256476"/>
    <n v="31322"/>
    <n v="123851"/>
    <n v="4.8"/>
    <n v="119089"/>
    <n v="112"/>
    <n v="917238777"/>
    <n v="49308360"/>
    <n v="867930417"/>
    <x v="1"/>
  </r>
  <r>
    <x v="190"/>
    <x v="22"/>
    <s v="Rəngli"/>
    <x v="3"/>
    <s v="Azerbaijani"/>
    <x v="1"/>
    <s v="G"/>
    <s v="Will Reeves"/>
    <x v="120"/>
    <n v="57506"/>
    <n v="59703"/>
    <n v="39366"/>
    <n v="57067"/>
    <n v="7"/>
    <n v="438698"/>
    <n v="157"/>
    <n v="748156631"/>
    <n v="55190341"/>
    <n v="692966290"/>
    <x v="4"/>
  </r>
  <r>
    <x v="32"/>
    <x v="26"/>
    <s v="Rəngli"/>
    <x v="3"/>
    <s v="English"/>
    <x v="0"/>
    <s v="G"/>
    <s v="Brad Bale"/>
    <x v="155"/>
    <n v="27313"/>
    <n v="70585"/>
    <n v="8316"/>
    <n v="101179"/>
    <n v="9"/>
    <n v="437033"/>
    <n v="153"/>
    <n v="448820393"/>
    <n v="202204757"/>
    <n v="246615636"/>
    <x v="0"/>
  </r>
  <r>
    <x v="138"/>
    <x v="36"/>
    <s v="Rəngli"/>
    <x v="0"/>
    <s v="English"/>
    <x v="5"/>
    <s v="G"/>
    <s v="Margot Theron"/>
    <x v="500"/>
    <n v="26541"/>
    <n v="97699"/>
    <n v="21699"/>
    <n v="5881"/>
    <n v="7.2"/>
    <n v="731434"/>
    <n v="178"/>
    <n v="572985727"/>
    <n v="278922323"/>
    <n v="294063404"/>
    <x v="3"/>
  </r>
  <r>
    <x v="184"/>
    <x v="2"/>
    <s v="Rəngli"/>
    <x v="4"/>
    <s v="Spanish"/>
    <x v="4"/>
    <s v="PG-13"/>
    <s v="Scarlett Nolan"/>
    <x v="415"/>
    <n v="69823"/>
    <n v="11767"/>
    <n v="16884"/>
    <n v="100561"/>
    <n v="9.8000000000000007"/>
    <n v="1970104"/>
    <n v="182"/>
    <n v="1100236298"/>
    <n v="281724316"/>
    <n v="818511982"/>
    <x v="2"/>
  </r>
  <r>
    <x v="57"/>
    <x v="14"/>
    <s v="Rəngli"/>
    <x v="1"/>
    <s v="English"/>
    <x v="5"/>
    <s v="PG-13"/>
    <s v="Matthew Downey"/>
    <x v="390"/>
    <n v="43579"/>
    <n v="341074"/>
    <n v="43566"/>
    <n v="53428"/>
    <n v="8.1999999999999993"/>
    <n v="1099613"/>
    <n v="114"/>
    <n v="239161859"/>
    <n v="321504656"/>
    <n v="-82342797"/>
    <x v="1"/>
  </r>
  <r>
    <x v="48"/>
    <x v="1"/>
    <s v="Rəngli"/>
    <x v="5"/>
    <s v="English"/>
    <x v="3"/>
    <s v="R"/>
    <s v="Matthew Cruise"/>
    <x v="65"/>
    <n v="41231"/>
    <n v="306993"/>
    <n v="33120"/>
    <n v="84651"/>
    <n v="5"/>
    <n v="2366164"/>
    <n v="173"/>
    <n v="433761266"/>
    <n v="288169997"/>
    <n v="145591269"/>
    <x v="1"/>
  </r>
  <r>
    <x v="62"/>
    <x v="4"/>
    <s v="Rəngli"/>
    <x v="4"/>
    <s v="English"/>
    <x v="3"/>
    <s v="PG-13"/>
    <s v="Brad Johansson"/>
    <x v="172"/>
    <n v="29896"/>
    <n v="36552"/>
    <n v="8131"/>
    <n v="47488"/>
    <n v="6.3"/>
    <n v="98047"/>
    <n v="136"/>
    <n v="804526199"/>
    <n v="141940505"/>
    <n v="662585694"/>
    <x v="0"/>
  </r>
  <r>
    <x v="195"/>
    <x v="10"/>
    <s v="Rəngli"/>
    <x v="0"/>
    <s v="English"/>
    <x v="1"/>
    <s v="G"/>
    <s v="Christopher Nolan"/>
    <x v="103"/>
    <n v="51128"/>
    <n v="281686"/>
    <n v="12175"/>
    <n v="16203"/>
    <n v="9.6999999999999993"/>
    <n v="1395231"/>
    <n v="183"/>
    <n v="569715046"/>
    <n v="126489446"/>
    <n v="443225600"/>
    <x v="3"/>
  </r>
  <r>
    <x v="194"/>
    <x v="10"/>
    <s v="Ağ-qara"/>
    <x v="0"/>
    <s v="German"/>
    <x v="0"/>
    <s v="PG-13"/>
    <s v="Denzel Pitt"/>
    <x v="353"/>
    <n v="67140"/>
    <n v="210250"/>
    <n v="8460"/>
    <n v="22123"/>
    <n v="7.9"/>
    <n v="1689032"/>
    <n v="98"/>
    <n v="207753682"/>
    <n v="347492484"/>
    <n v="-139738802"/>
    <x v="3"/>
  </r>
  <r>
    <x v="186"/>
    <x v="18"/>
    <s v="Rəngli"/>
    <x v="2"/>
    <s v="English"/>
    <x v="3"/>
    <s v="TV-MA"/>
    <s v="Scarlett Watson"/>
    <x v="407"/>
    <n v="43494"/>
    <n v="349175"/>
    <n v="48515"/>
    <n v="43332"/>
    <n v="7"/>
    <n v="2062417"/>
    <n v="104"/>
    <n v="806987008"/>
    <n v="100169859"/>
    <n v="706817149"/>
    <x v="1"/>
  </r>
  <r>
    <x v="72"/>
    <x v="39"/>
    <s v="Rəngli"/>
    <x v="2"/>
    <s v="English"/>
    <x v="0"/>
    <s v="TV-MA"/>
    <s v="Margot Depp"/>
    <x v="380"/>
    <n v="12941"/>
    <n v="180356"/>
    <n v="14477"/>
    <n v="58282"/>
    <n v="8.3000000000000007"/>
    <n v="172275"/>
    <n v="144"/>
    <n v="842089878"/>
    <n v="89050166"/>
    <n v="753039712"/>
    <x v="0"/>
  </r>
  <r>
    <x v="141"/>
    <x v="36"/>
    <s v="Rəngli"/>
    <x v="0"/>
    <s v="English"/>
    <x v="6"/>
    <s v="PG-13"/>
    <s v="Cillian Murphy"/>
    <x v="245"/>
    <n v="58276"/>
    <n v="273926"/>
    <n v="28959"/>
    <n v="31159"/>
    <n v="8.5"/>
    <n v="1697633"/>
    <n v="159"/>
    <n v="424608552"/>
    <n v="77111677"/>
    <n v="347496875"/>
    <x v="3"/>
  </r>
  <r>
    <x v="27"/>
    <x v="19"/>
    <s v="Rəngli"/>
    <x v="0"/>
    <s v="Spanish"/>
    <x v="1"/>
    <s v="G"/>
    <s v="Emma Washington"/>
    <x v="488"/>
    <n v="33311"/>
    <n v="50206"/>
    <n v="32858"/>
    <n v="131161"/>
    <n v="5.5"/>
    <n v="1426352"/>
    <n v="103"/>
    <n v="984528398"/>
    <n v="300862093"/>
    <n v="683666305"/>
    <x v="0"/>
  </r>
  <r>
    <x v="206"/>
    <x v="19"/>
    <s v="Rəngli"/>
    <x v="0"/>
    <s v="English"/>
    <x v="1"/>
    <s v="PG-13"/>
    <s v="Matthew Robbie"/>
    <x v="65"/>
    <n v="5232"/>
    <n v="336705"/>
    <n v="971"/>
    <n v="32930"/>
    <n v="4.7"/>
    <n v="2082908"/>
    <n v="179"/>
    <n v="331239004"/>
    <n v="251993346"/>
    <n v="79245658"/>
    <x v="0"/>
  </r>
  <r>
    <x v="24"/>
    <x v="0"/>
    <s v="Rəngli"/>
    <x v="2"/>
    <s v="German"/>
    <x v="5"/>
    <s v="PG"/>
    <s v="Will Bale"/>
    <x v="256"/>
    <n v="1253"/>
    <n v="94553"/>
    <n v="30961"/>
    <n v="62762"/>
    <n v="5.3"/>
    <n v="803730"/>
    <n v="130"/>
    <n v="427389127"/>
    <n v="327566256"/>
    <n v="99822871"/>
    <x v="0"/>
  </r>
  <r>
    <x v="79"/>
    <x v="28"/>
    <s v="Rəngli"/>
    <x v="6"/>
    <s v="English"/>
    <x v="5"/>
    <s v="PG"/>
    <s v="Charlize Johansson"/>
    <x v="128"/>
    <n v="40350"/>
    <n v="224371"/>
    <n v="22630"/>
    <n v="21354"/>
    <n v="4.8"/>
    <n v="1748799"/>
    <n v="117"/>
    <n v="581918710"/>
    <n v="12907381"/>
    <n v="569011329"/>
    <x v="3"/>
  </r>
  <r>
    <x v="149"/>
    <x v="10"/>
    <s v="Rəngli"/>
    <x v="1"/>
    <s v="German"/>
    <x v="5"/>
    <s v="TV-MA"/>
    <s v="Anne Gosling"/>
    <x v="52"/>
    <n v="10427"/>
    <n v="61650"/>
    <n v="38730"/>
    <n v="107361"/>
    <n v="7.8"/>
    <n v="1137412"/>
    <n v="183"/>
    <n v="1066248607"/>
    <n v="48932998"/>
    <n v="1017315609"/>
    <x v="3"/>
  </r>
  <r>
    <x v="168"/>
    <x v="37"/>
    <s v="Rəngli"/>
    <x v="1"/>
    <s v="Azerbaijani"/>
    <x v="3"/>
    <s v="G"/>
    <s v="Quentin Craig"/>
    <x v="161"/>
    <n v="36040"/>
    <n v="215792"/>
    <n v="39710"/>
    <n v="36769"/>
    <n v="8.9"/>
    <n v="832249"/>
    <n v="185"/>
    <n v="1091361861"/>
    <n v="318129568"/>
    <n v="773232293"/>
    <x v="4"/>
  </r>
  <r>
    <x v="140"/>
    <x v="12"/>
    <s v="Rəngli"/>
    <x v="7"/>
    <s v="English"/>
    <x v="3"/>
    <s v="TV-MA"/>
    <s v="Jennifer Smith"/>
    <x v="142"/>
    <n v="73922"/>
    <n v="60709"/>
    <n v="45224"/>
    <n v="90356"/>
    <n v="6.3"/>
    <n v="1301768"/>
    <n v="112"/>
    <n v="1183726844"/>
    <n v="45976799"/>
    <n v="1137750045"/>
    <x v="1"/>
  </r>
  <r>
    <x v="89"/>
    <x v="6"/>
    <s v="Rəngli"/>
    <x v="7"/>
    <s v="Spanish"/>
    <x v="0"/>
    <s v="TV-MA"/>
    <s v="Hugh Downey"/>
    <x v="167"/>
    <n v="31372"/>
    <n v="89468"/>
    <n v="49191"/>
    <n v="36081"/>
    <n v="9.1999999999999993"/>
    <n v="2018317"/>
    <n v="151"/>
    <n v="874378860"/>
    <n v="234117520"/>
    <n v="640261340"/>
    <x v="3"/>
  </r>
  <r>
    <x v="36"/>
    <x v="27"/>
    <s v="Rəngli"/>
    <x v="3"/>
    <s v="English"/>
    <x v="2"/>
    <s v="R"/>
    <s v="Christian Portman"/>
    <x v="220"/>
    <n v="14422"/>
    <n v="3984"/>
    <n v="45343"/>
    <n v="71030"/>
    <n v="7.5"/>
    <n v="1505830"/>
    <n v="158"/>
    <n v="497659744"/>
    <n v="323265581"/>
    <n v="174394163"/>
    <x v="0"/>
  </r>
  <r>
    <x v="25"/>
    <x v="6"/>
    <s v="Rəngli"/>
    <x v="5"/>
    <s v="English"/>
    <x v="1"/>
    <s v="G"/>
    <s v="Jennifer Murphy"/>
    <x v="5"/>
    <n v="74151"/>
    <n v="314154"/>
    <n v="18665"/>
    <n v="18594"/>
    <n v="9.1"/>
    <n v="709913"/>
    <n v="124"/>
    <n v="1123140552"/>
    <n v="49219252"/>
    <n v="1073921300"/>
    <x v="3"/>
  </r>
  <r>
    <x v="22"/>
    <x v="34"/>
    <s v="Rəngli"/>
    <x v="5"/>
    <s v="English"/>
    <x v="6"/>
    <s v="PG"/>
    <s v="Emma Theron"/>
    <x v="141"/>
    <n v="25095"/>
    <n v="56601"/>
    <n v="39269"/>
    <n v="65528"/>
    <n v="7.9"/>
    <n v="2239946"/>
    <n v="162"/>
    <n v="355929170"/>
    <n v="22769565"/>
    <n v="333159605"/>
    <x v="1"/>
  </r>
  <r>
    <x v="128"/>
    <x v="5"/>
    <s v="Rəngli"/>
    <x v="0"/>
    <s v="German"/>
    <x v="5"/>
    <s v="G"/>
    <s v="Hugh Portman"/>
    <x v="137"/>
    <n v="67681"/>
    <n v="292970"/>
    <n v="32925"/>
    <n v="72037"/>
    <n v="6.9"/>
    <n v="676694"/>
    <n v="177"/>
    <n v="399681562"/>
    <n v="26047610"/>
    <n v="373633952"/>
    <x v="2"/>
  </r>
  <r>
    <x v="128"/>
    <x v="33"/>
    <s v="Rəngli"/>
    <x v="1"/>
    <s v="English"/>
    <x v="1"/>
    <s v="PG"/>
    <s v="Johnny Downey"/>
    <x v="158"/>
    <n v="66456"/>
    <n v="126268"/>
    <n v="42596"/>
    <n v="142643"/>
    <n v="8.4"/>
    <n v="1874800"/>
    <n v="144"/>
    <n v="470658371"/>
    <n v="322129827"/>
    <n v="148528544"/>
    <x v="4"/>
  </r>
  <r>
    <x v="56"/>
    <x v="8"/>
    <s v="Rəngli"/>
    <x v="6"/>
    <s v="French"/>
    <x v="4"/>
    <s v="PG"/>
    <s v="Margot Reeves"/>
    <x v="499"/>
    <n v="9674"/>
    <n v="160206"/>
    <n v="15843"/>
    <n v="27517"/>
    <n v="9.4"/>
    <n v="1139737"/>
    <n v="138"/>
    <n v="617291506"/>
    <n v="213962015"/>
    <n v="403329491"/>
    <x v="3"/>
  </r>
  <r>
    <x v="50"/>
    <x v="21"/>
    <s v="Rəngli"/>
    <x v="1"/>
    <s v="Spanish"/>
    <x v="4"/>
    <s v="R"/>
    <s v="Hugh DiCaprio"/>
    <x v="126"/>
    <n v="69557"/>
    <n v="348512"/>
    <n v="38414"/>
    <n v="101741"/>
    <n v="7"/>
    <n v="466202"/>
    <n v="93"/>
    <n v="925936068"/>
    <n v="98688633"/>
    <n v="827247435"/>
    <x v="0"/>
  </r>
  <r>
    <x v="123"/>
    <x v="28"/>
    <s v="Rəngli"/>
    <x v="7"/>
    <s v="French"/>
    <x v="0"/>
    <s v="PG"/>
    <s v="Emma Hathaway"/>
    <x v="357"/>
    <n v="72428"/>
    <n v="250639"/>
    <n v="17309"/>
    <n v="53401"/>
    <n v="9.4"/>
    <n v="119322"/>
    <n v="96"/>
    <n v="1102284374"/>
    <n v="38045924"/>
    <n v="1064238450"/>
    <x v="3"/>
  </r>
  <r>
    <x v="3"/>
    <x v="38"/>
    <s v="Rəngli"/>
    <x v="6"/>
    <s v="Spanish"/>
    <x v="1"/>
    <s v="PG-13"/>
    <s v="Natalie Theron"/>
    <x v="247"/>
    <n v="52169"/>
    <n v="6045"/>
    <n v="19399"/>
    <n v="80654"/>
    <n v="6.2"/>
    <n v="1953515"/>
    <n v="176"/>
    <n v="63136738"/>
    <n v="142180521"/>
    <n v="-79043783"/>
    <x v="0"/>
  </r>
  <r>
    <x v="141"/>
    <x v="13"/>
    <s v="Ağ-qara"/>
    <x v="5"/>
    <s v="English"/>
    <x v="4"/>
    <s v="TV-MA"/>
    <s v="Matthew Jackman"/>
    <x v="80"/>
    <n v="61349"/>
    <n v="316907"/>
    <n v="3720"/>
    <n v="96572"/>
    <n v="8.1"/>
    <n v="2333379"/>
    <n v="103"/>
    <n v="47687544"/>
    <n v="239902407"/>
    <n v="-192214863"/>
    <x v="1"/>
  </r>
  <r>
    <x v="206"/>
    <x v="21"/>
    <s v="Rəngli"/>
    <x v="0"/>
    <s v="English"/>
    <x v="5"/>
    <s v="TV-MA"/>
    <s v="Leonardo Downey"/>
    <x v="109"/>
    <n v="57840"/>
    <n v="257607"/>
    <n v="10294"/>
    <n v="40185"/>
    <n v="7.5"/>
    <n v="1708188"/>
    <n v="165"/>
    <n v="887870996"/>
    <n v="38034918"/>
    <n v="849836078"/>
    <x v="0"/>
  </r>
  <r>
    <x v="63"/>
    <x v="36"/>
    <s v="Rəngli"/>
    <x v="1"/>
    <s v="English"/>
    <x v="3"/>
    <s v="G"/>
    <s v="Christian Bale"/>
    <x v="363"/>
    <n v="51128"/>
    <n v="182187"/>
    <n v="12339"/>
    <n v="116801"/>
    <n v="6.5"/>
    <n v="410404"/>
    <n v="162"/>
    <n v="175335453"/>
    <n v="146774751"/>
    <n v="28560702"/>
    <x v="3"/>
  </r>
  <r>
    <x v="66"/>
    <x v="3"/>
    <s v="Ağ-qara"/>
    <x v="1"/>
    <s v="English"/>
    <x v="4"/>
    <s v="PG"/>
    <s v="Keanu Tarantino"/>
    <x v="289"/>
    <n v="13268"/>
    <n v="115914"/>
    <n v="45650"/>
    <n v="113988"/>
    <n v="6.9"/>
    <n v="478963"/>
    <n v="103"/>
    <n v="638626011"/>
    <n v="29572068"/>
    <n v="609053943"/>
    <x v="2"/>
  </r>
  <r>
    <x v="67"/>
    <x v="28"/>
    <s v="Rəngli"/>
    <x v="3"/>
    <s v="English"/>
    <x v="4"/>
    <s v="G"/>
    <s v="Charlize Lawrence"/>
    <x v="257"/>
    <n v="1400"/>
    <n v="320965"/>
    <n v="3588"/>
    <n v="31169"/>
    <n v="9.1999999999999993"/>
    <n v="580716"/>
    <n v="114"/>
    <n v="985078254"/>
    <n v="280251931"/>
    <n v="704826323"/>
    <x v="3"/>
  </r>
  <r>
    <x v="95"/>
    <x v="4"/>
    <s v="Rəngli"/>
    <x v="0"/>
    <s v="English"/>
    <x v="0"/>
    <s v="PG-13"/>
    <s v="Brad Watson"/>
    <x v="317"/>
    <n v="770"/>
    <n v="295070"/>
    <n v="32567"/>
    <n v="21758"/>
    <n v="8.1"/>
    <n v="2093684"/>
    <n v="119"/>
    <n v="200582856"/>
    <n v="19594126"/>
    <n v="180988730"/>
    <x v="0"/>
  </r>
  <r>
    <x v="214"/>
    <x v="32"/>
    <s v="Rəngli"/>
    <x v="1"/>
    <s v="English"/>
    <x v="0"/>
    <s v="PG-13"/>
    <s v="Margot McConaughey"/>
    <x v="114"/>
    <n v="7558"/>
    <n v="331329"/>
    <n v="19900"/>
    <n v="5451"/>
    <n v="3.7"/>
    <n v="2378755"/>
    <n v="104"/>
    <n v="132418553"/>
    <n v="105103928"/>
    <n v="27314625"/>
    <x v="0"/>
  </r>
  <r>
    <x v="79"/>
    <x v="3"/>
    <s v="Rəngli"/>
    <x v="3"/>
    <s v="English"/>
    <x v="0"/>
    <s v="G"/>
    <s v="Hugh Gosling"/>
    <x v="101"/>
    <n v="61247"/>
    <n v="36548"/>
    <n v="38677"/>
    <n v="137417"/>
    <n v="4.5"/>
    <n v="892229"/>
    <n v="162"/>
    <n v="1092547314"/>
    <n v="163911464"/>
    <n v="928635850"/>
    <x v="2"/>
  </r>
  <r>
    <x v="221"/>
    <x v="14"/>
    <s v="Rəngli"/>
    <x v="2"/>
    <s v="Spanish"/>
    <x v="5"/>
    <s v="G"/>
    <s v="Denzel Washington"/>
    <x v="44"/>
    <n v="41457"/>
    <n v="121892"/>
    <n v="26353"/>
    <n v="89042"/>
    <n v="8.3000000000000007"/>
    <n v="116768"/>
    <n v="106"/>
    <n v="539015046"/>
    <n v="109401416"/>
    <n v="429613630"/>
    <x v="1"/>
  </r>
  <r>
    <x v="213"/>
    <x v="21"/>
    <s v="Rəngli"/>
    <x v="4"/>
    <s v="English"/>
    <x v="4"/>
    <s v="G"/>
    <s v="Scarlett Smith"/>
    <x v="127"/>
    <n v="49885"/>
    <n v="66936"/>
    <n v="33002"/>
    <n v="135252"/>
    <n v="9.8000000000000007"/>
    <n v="723049"/>
    <n v="92"/>
    <n v="1045581887"/>
    <n v="92483728"/>
    <n v="953098159"/>
    <x v="0"/>
  </r>
  <r>
    <x v="8"/>
    <x v="33"/>
    <s v="Rəngli"/>
    <x v="5"/>
    <s v="English"/>
    <x v="6"/>
    <s v="PG"/>
    <s v="Will DiCaprio"/>
    <x v="27"/>
    <n v="23691"/>
    <n v="19687"/>
    <n v="4523"/>
    <n v="108482"/>
    <n v="8.4"/>
    <n v="1784796"/>
    <n v="119"/>
    <n v="807274394"/>
    <n v="39861806"/>
    <n v="767412588"/>
    <x v="4"/>
  </r>
  <r>
    <x v="89"/>
    <x v="5"/>
    <s v="Rəngli"/>
    <x v="1"/>
    <s v="English"/>
    <x v="6"/>
    <s v="TV-MA"/>
    <s v="Scarlett Robbie"/>
    <x v="254"/>
    <n v="33293"/>
    <n v="329813"/>
    <n v="15669"/>
    <n v="74587"/>
    <n v="9.5"/>
    <n v="1137766"/>
    <n v="107"/>
    <n v="1121780310"/>
    <n v="178452520"/>
    <n v="943327790"/>
    <x v="2"/>
  </r>
  <r>
    <x v="12"/>
    <x v="39"/>
    <s v="Rəngli"/>
    <x v="2"/>
    <s v="Spanish"/>
    <x v="6"/>
    <s v="PG"/>
    <s v="Anne Robbie"/>
    <x v="176"/>
    <n v="76917"/>
    <n v="63686"/>
    <n v="47307"/>
    <n v="144633"/>
    <n v="4.0999999999999996"/>
    <n v="1844409"/>
    <n v="101"/>
    <n v="675197920"/>
    <n v="97230814"/>
    <n v="577967106"/>
    <x v="0"/>
  </r>
  <r>
    <x v="0"/>
    <x v="21"/>
    <s v="Rəngli"/>
    <x v="3"/>
    <s v="Azerbaijani"/>
    <x v="0"/>
    <s v="PG-13"/>
    <s v="Quentin Nolan"/>
    <x v="310"/>
    <n v="61561"/>
    <n v="64552"/>
    <n v="40728"/>
    <n v="138047"/>
    <n v="5.9"/>
    <n v="1376617"/>
    <n v="186"/>
    <n v="116597089"/>
    <n v="185193828"/>
    <n v="-68596739"/>
    <x v="0"/>
  </r>
  <r>
    <x v="128"/>
    <x v="22"/>
    <s v="Rəngli"/>
    <x v="4"/>
    <s v="Turkish"/>
    <x v="4"/>
    <s v="PG"/>
    <s v="Christian Washington"/>
    <x v="133"/>
    <n v="44562"/>
    <n v="77415"/>
    <n v="22961"/>
    <n v="130983"/>
    <n v="3.5"/>
    <n v="1322641"/>
    <n v="173"/>
    <n v="981052337"/>
    <n v="6630853"/>
    <n v="974421484"/>
    <x v="4"/>
  </r>
  <r>
    <x v="109"/>
    <x v="28"/>
    <s v="Rəngli"/>
    <x v="7"/>
    <s v="German"/>
    <x v="2"/>
    <s v="G"/>
    <s v="Denzel Gosling"/>
    <x v="443"/>
    <n v="21899"/>
    <n v="205682"/>
    <n v="32878"/>
    <n v="16263"/>
    <n v="7.4"/>
    <n v="1744831"/>
    <n v="88"/>
    <n v="833538962"/>
    <n v="174065240"/>
    <n v="659473722"/>
    <x v="3"/>
  </r>
  <r>
    <x v="140"/>
    <x v="17"/>
    <s v="Rəngli"/>
    <x v="4"/>
    <s v="French"/>
    <x v="5"/>
    <s v="PG-13"/>
    <s v="Keanu Tarantino"/>
    <x v="210"/>
    <n v="56066"/>
    <n v="201946"/>
    <n v="18519"/>
    <n v="61482"/>
    <n v="8.4"/>
    <n v="564596"/>
    <n v="131"/>
    <n v="1131448837"/>
    <n v="129427087"/>
    <n v="1002021750"/>
    <x v="1"/>
  </r>
  <r>
    <x v="21"/>
    <x v="7"/>
    <s v="Rəngli"/>
    <x v="4"/>
    <s v="English"/>
    <x v="1"/>
    <s v="PG-13"/>
    <s v="Ryan Jackman"/>
    <x v="49"/>
    <n v="13844"/>
    <n v="143358"/>
    <n v="17948"/>
    <n v="21078"/>
    <n v="8.6"/>
    <n v="1480809"/>
    <n v="177"/>
    <n v="228691891"/>
    <n v="65635100"/>
    <n v="163056791"/>
    <x v="1"/>
  </r>
  <r>
    <x v="57"/>
    <x v="3"/>
    <s v="Rəngli"/>
    <x v="2"/>
    <s v="German"/>
    <x v="2"/>
    <s v="PG-13"/>
    <s v="Jennifer Depp"/>
    <x v="276"/>
    <n v="23507"/>
    <n v="323367"/>
    <n v="416"/>
    <n v="143667"/>
    <n v="7.1"/>
    <n v="1862900"/>
    <n v="175"/>
    <n v="473663486"/>
    <n v="241425032"/>
    <n v="232238454"/>
    <x v="2"/>
  </r>
  <r>
    <x v="198"/>
    <x v="23"/>
    <s v="Rəngli"/>
    <x v="5"/>
    <s v="German"/>
    <x v="0"/>
    <s v="TV-MA"/>
    <s v="Leonardo Gosling"/>
    <x v="91"/>
    <n v="43358"/>
    <n v="174079"/>
    <n v="42166"/>
    <n v="33550"/>
    <n v="7.4"/>
    <n v="1401560"/>
    <n v="171"/>
    <n v="1131613335"/>
    <n v="100052013"/>
    <n v="1031561322"/>
    <x v="3"/>
  </r>
  <r>
    <x v="41"/>
    <x v="33"/>
    <s v="Rəngli"/>
    <x v="4"/>
    <s v="Azerbaijani"/>
    <x v="5"/>
    <s v="TV-MA"/>
    <s v="Margot Johansson"/>
    <x v="355"/>
    <n v="79736"/>
    <n v="139646"/>
    <n v="7522"/>
    <n v="65548"/>
    <n v="7.8"/>
    <n v="998319"/>
    <n v="174"/>
    <n v="1094399363"/>
    <n v="128276877"/>
    <n v="966122486"/>
    <x v="4"/>
  </r>
  <r>
    <x v="194"/>
    <x v="6"/>
    <s v="Rəngli"/>
    <x v="7"/>
    <s v="English"/>
    <x v="2"/>
    <s v="G"/>
    <s v="Quentin Pitt"/>
    <x v="299"/>
    <n v="23931"/>
    <n v="17243"/>
    <n v="13986"/>
    <n v="67733"/>
    <n v="4.8"/>
    <n v="2215436"/>
    <n v="129"/>
    <n v="380722366"/>
    <n v="56024051"/>
    <n v="324698315"/>
    <x v="3"/>
  </r>
  <r>
    <x v="38"/>
    <x v="35"/>
    <s v="Rəngli"/>
    <x v="2"/>
    <s v="German"/>
    <x v="5"/>
    <s v="G"/>
    <s v="Keanu Gosling"/>
    <x v="137"/>
    <n v="58452"/>
    <n v="4592"/>
    <n v="12876"/>
    <n v="124272"/>
    <n v="5.8"/>
    <n v="168198"/>
    <n v="99"/>
    <n v="287000167"/>
    <n v="243809124"/>
    <n v="43191043"/>
    <x v="0"/>
  </r>
  <r>
    <x v="160"/>
    <x v="2"/>
    <s v="Rəngli"/>
    <x v="0"/>
    <s v="French"/>
    <x v="6"/>
    <s v="PG-13"/>
    <s v="Matthew Pitt"/>
    <x v="332"/>
    <n v="64224"/>
    <n v="178852"/>
    <n v="36229"/>
    <n v="4689"/>
    <n v="6.6"/>
    <n v="190515"/>
    <n v="176"/>
    <n v="168647599"/>
    <n v="183419493"/>
    <n v="-14771894"/>
    <x v="2"/>
  </r>
  <r>
    <x v="143"/>
    <x v="20"/>
    <s v="Ağ-qara"/>
    <x v="4"/>
    <s v="Spanish"/>
    <x v="3"/>
    <s v="R"/>
    <s v="Keanu Cruise"/>
    <x v="458"/>
    <n v="16657"/>
    <n v="175004"/>
    <n v="47973"/>
    <n v="81131"/>
    <n v="5.5"/>
    <n v="1947687"/>
    <n v="144"/>
    <n v="328966760"/>
    <n v="11051730"/>
    <n v="317915030"/>
    <x v="3"/>
  </r>
  <r>
    <x v="142"/>
    <x v="22"/>
    <s v="Rəngli"/>
    <x v="3"/>
    <s v="German"/>
    <x v="2"/>
    <s v="G"/>
    <s v="Margot Craig"/>
    <x v="453"/>
    <n v="34530"/>
    <n v="106877"/>
    <n v="20660"/>
    <n v="39675"/>
    <n v="5.3"/>
    <n v="1429779"/>
    <n v="169"/>
    <n v="309386535"/>
    <n v="36096152"/>
    <n v="273290383"/>
    <x v="4"/>
  </r>
  <r>
    <x v="106"/>
    <x v="16"/>
    <s v="Rəngli"/>
    <x v="4"/>
    <s v="English"/>
    <x v="1"/>
    <s v="R"/>
    <s v="Christopher Watson"/>
    <x v="42"/>
    <n v="56796"/>
    <n v="90557"/>
    <n v="3326"/>
    <n v="106556"/>
    <n v="5.5"/>
    <n v="1017859"/>
    <n v="151"/>
    <n v="949551819"/>
    <n v="128801068"/>
    <n v="820750751"/>
    <x v="4"/>
  </r>
  <r>
    <x v="214"/>
    <x v="3"/>
    <s v="Rəngli"/>
    <x v="6"/>
    <s v="English"/>
    <x v="0"/>
    <s v="PG"/>
    <s v="Denzel Pitt"/>
    <x v="5"/>
    <n v="73026"/>
    <n v="47115"/>
    <n v="40193"/>
    <n v="64840"/>
    <n v="6.9"/>
    <n v="1894153"/>
    <n v="155"/>
    <n v="833616049"/>
    <n v="69812236"/>
    <n v="763803813"/>
    <x v="2"/>
  </r>
  <r>
    <x v="93"/>
    <x v="3"/>
    <s v="Rəngli"/>
    <x v="5"/>
    <s v="Spanish"/>
    <x v="2"/>
    <s v="PG-13"/>
    <s v="Anne Gosling"/>
    <x v="518"/>
    <n v="4303"/>
    <n v="303317"/>
    <n v="48619"/>
    <n v="129470"/>
    <n v="5.9"/>
    <n v="383423"/>
    <n v="142"/>
    <n v="498606895"/>
    <n v="153638933"/>
    <n v="344967962"/>
    <x v="2"/>
  </r>
  <r>
    <x v="198"/>
    <x v="38"/>
    <s v="Rəngli"/>
    <x v="3"/>
    <s v="English"/>
    <x v="0"/>
    <s v="R"/>
    <s v="Keanu Bale"/>
    <x v="18"/>
    <n v="28231"/>
    <n v="308752"/>
    <n v="25429"/>
    <n v="35097"/>
    <n v="8.5"/>
    <n v="1269983"/>
    <n v="89"/>
    <n v="461467324"/>
    <n v="309439512"/>
    <n v="152027812"/>
    <x v="0"/>
  </r>
  <r>
    <x v="220"/>
    <x v="33"/>
    <s v="Rəngli"/>
    <x v="7"/>
    <s v="Azerbaijani"/>
    <x v="5"/>
    <s v="TV-MA"/>
    <s v="Scarlett Murphy"/>
    <x v="504"/>
    <n v="13100"/>
    <n v="72631"/>
    <n v="36578"/>
    <n v="85476"/>
    <n v="6.9"/>
    <n v="2087923"/>
    <n v="161"/>
    <n v="904805149"/>
    <n v="276978086"/>
    <n v="627827063"/>
    <x v="4"/>
  </r>
  <r>
    <x v="85"/>
    <x v="2"/>
    <s v="Rəngli"/>
    <x v="6"/>
    <s v="German"/>
    <x v="4"/>
    <s v="TV-MA"/>
    <s v="Will McConaughey"/>
    <x v="171"/>
    <n v="40508"/>
    <n v="283041"/>
    <n v="35215"/>
    <n v="35185"/>
    <n v="7.7"/>
    <n v="1807454"/>
    <n v="122"/>
    <n v="465918506"/>
    <n v="211535034"/>
    <n v="254383472"/>
    <x v="2"/>
  </r>
  <r>
    <x v="44"/>
    <x v="2"/>
    <s v="Ağ-qara"/>
    <x v="1"/>
    <s v="English"/>
    <x v="2"/>
    <s v="TV-MA"/>
    <s v="Christopher Theron"/>
    <x v="4"/>
    <n v="30108"/>
    <n v="118281"/>
    <n v="11765"/>
    <n v="46061"/>
    <n v="4.0999999999999996"/>
    <n v="1330966"/>
    <n v="173"/>
    <n v="553740705"/>
    <n v="108727068"/>
    <n v="445013637"/>
    <x v="2"/>
  </r>
  <r>
    <x v="38"/>
    <x v="32"/>
    <s v="Rəngli"/>
    <x v="4"/>
    <s v="English"/>
    <x v="4"/>
    <s v="R"/>
    <s v="Hugh Craig"/>
    <x v="97"/>
    <n v="22421"/>
    <n v="101562"/>
    <n v="48034"/>
    <n v="73463"/>
    <n v="8.1999999999999993"/>
    <n v="1010167"/>
    <n v="136"/>
    <n v="46946445"/>
    <n v="184978238"/>
    <n v="-138031793"/>
    <x v="0"/>
  </r>
  <r>
    <x v="29"/>
    <x v="36"/>
    <s v="Rəngli"/>
    <x v="1"/>
    <s v="English"/>
    <x v="3"/>
    <s v="G"/>
    <s v="Hugh Gosling"/>
    <x v="324"/>
    <n v="8584"/>
    <n v="279610"/>
    <n v="6024"/>
    <n v="39579"/>
    <n v="5.8"/>
    <n v="619352"/>
    <n v="116"/>
    <n v="291241541"/>
    <n v="220349013"/>
    <n v="70892528"/>
    <x v="3"/>
  </r>
  <r>
    <x v="129"/>
    <x v="32"/>
    <s v="Rəngli"/>
    <x v="5"/>
    <s v="English"/>
    <x v="3"/>
    <s v="PG"/>
    <s v="Charlize Gosling"/>
    <x v="45"/>
    <n v="10103"/>
    <n v="60826"/>
    <n v="29020"/>
    <n v="102852"/>
    <n v="7.5"/>
    <n v="1854523"/>
    <n v="162"/>
    <n v="237788978"/>
    <n v="122720444"/>
    <n v="115068534"/>
    <x v="0"/>
  </r>
  <r>
    <x v="125"/>
    <x v="29"/>
    <s v="Rəngli"/>
    <x v="3"/>
    <s v="English"/>
    <x v="0"/>
    <s v="PG-13"/>
    <s v="Christopher Jackman"/>
    <x v="72"/>
    <n v="39043"/>
    <n v="134817"/>
    <n v="20510"/>
    <n v="84435"/>
    <n v="9.8000000000000007"/>
    <n v="1856427"/>
    <n v="95"/>
    <n v="417110674"/>
    <n v="313063996"/>
    <n v="104046678"/>
    <x v="1"/>
  </r>
  <r>
    <x v="81"/>
    <x v="14"/>
    <s v="Rəngli"/>
    <x v="6"/>
    <s v="English"/>
    <x v="0"/>
    <s v="PG-13"/>
    <s v="Emma Pitt"/>
    <x v="472"/>
    <n v="7232"/>
    <n v="273353"/>
    <n v="48807"/>
    <n v="110327"/>
    <n v="3.9"/>
    <n v="381052"/>
    <n v="182"/>
    <n v="303797807"/>
    <n v="297436100"/>
    <n v="6361707"/>
    <x v="1"/>
  </r>
  <r>
    <x v="184"/>
    <x v="37"/>
    <s v="Rəngli"/>
    <x v="5"/>
    <s v="Spanish"/>
    <x v="5"/>
    <s v="PG"/>
    <s v="Daniel Gosling"/>
    <x v="350"/>
    <n v="29013"/>
    <n v="252083"/>
    <n v="7110"/>
    <n v="117676"/>
    <n v="8.6"/>
    <n v="2076113"/>
    <n v="112"/>
    <n v="281084573"/>
    <n v="247809069"/>
    <n v="33275504"/>
    <x v="4"/>
  </r>
  <r>
    <x v="18"/>
    <x v="2"/>
    <s v="Rəngli"/>
    <x v="5"/>
    <s v="Spanish"/>
    <x v="5"/>
    <s v="G"/>
    <s v="Cillian Tarantino"/>
    <x v="11"/>
    <n v="77068"/>
    <n v="59665"/>
    <n v="9843"/>
    <n v="53948"/>
    <n v="9.3000000000000007"/>
    <n v="381137"/>
    <n v="190"/>
    <n v="975933113"/>
    <n v="205551634"/>
    <n v="770381479"/>
    <x v="2"/>
  </r>
  <r>
    <x v="78"/>
    <x v="25"/>
    <s v="Rəngli"/>
    <x v="3"/>
    <s v="French"/>
    <x v="5"/>
    <s v="PG-13"/>
    <s v="Jennifer Reeves"/>
    <x v="216"/>
    <n v="64928"/>
    <n v="17260"/>
    <n v="24343"/>
    <n v="149550"/>
    <n v="4.3"/>
    <n v="426728"/>
    <n v="192"/>
    <n v="787472336"/>
    <n v="35968386"/>
    <n v="751503950"/>
    <x v="3"/>
  </r>
  <r>
    <x v="165"/>
    <x v="1"/>
    <s v="Rəngli"/>
    <x v="7"/>
    <s v="English"/>
    <x v="4"/>
    <s v="G"/>
    <s v="Will Bale"/>
    <x v="121"/>
    <n v="36811"/>
    <n v="223840"/>
    <n v="44451"/>
    <n v="69604"/>
    <n v="6.3"/>
    <n v="97518"/>
    <n v="127"/>
    <n v="323231665"/>
    <n v="96411526"/>
    <n v="226820139"/>
    <x v="1"/>
  </r>
  <r>
    <x v="136"/>
    <x v="1"/>
    <s v="Rəngli"/>
    <x v="6"/>
    <s v="English"/>
    <x v="4"/>
    <s v="PG"/>
    <s v="Denzel Bale"/>
    <x v="245"/>
    <n v="66285"/>
    <n v="132787"/>
    <n v="12457"/>
    <n v="44071"/>
    <n v="9.3000000000000007"/>
    <n v="724398"/>
    <n v="97"/>
    <n v="72920536"/>
    <n v="26857777"/>
    <n v="46062759"/>
    <x v="1"/>
  </r>
  <r>
    <x v="17"/>
    <x v="15"/>
    <s v="Rəngli"/>
    <x v="5"/>
    <s v="English"/>
    <x v="6"/>
    <s v="R"/>
    <s v="Anne Cruise"/>
    <x v="68"/>
    <n v="30010"/>
    <n v="294589"/>
    <n v="43789"/>
    <n v="109206"/>
    <n v="8.6999999999999993"/>
    <n v="1621117"/>
    <n v="133"/>
    <n v="1176251200"/>
    <n v="289971882"/>
    <n v="886279318"/>
    <x v="2"/>
  </r>
  <r>
    <x v="157"/>
    <x v="3"/>
    <s v="Rəngli"/>
    <x v="1"/>
    <s v="English"/>
    <x v="1"/>
    <s v="PG"/>
    <s v="Quentin Nolan"/>
    <x v="282"/>
    <n v="71681"/>
    <n v="253365"/>
    <n v="13142"/>
    <n v="148977"/>
    <n v="5.9"/>
    <n v="2307066"/>
    <n v="186"/>
    <n v="934959338"/>
    <n v="307319403"/>
    <n v="627639935"/>
    <x v="2"/>
  </r>
  <r>
    <x v="95"/>
    <x v="1"/>
    <s v="Rəngli"/>
    <x v="7"/>
    <s v="English"/>
    <x v="4"/>
    <s v="PG"/>
    <s v="Matthew Johansson"/>
    <x v="370"/>
    <n v="31238"/>
    <n v="79740"/>
    <n v="34742"/>
    <n v="135053"/>
    <n v="7.8"/>
    <n v="381598"/>
    <n v="159"/>
    <n v="404612555"/>
    <n v="288416104"/>
    <n v="116196451"/>
    <x v="1"/>
  </r>
  <r>
    <x v="22"/>
    <x v="3"/>
    <s v="Rəngli"/>
    <x v="5"/>
    <s v="German"/>
    <x v="4"/>
    <s v="TV-MA"/>
    <s v="Jennifer Tarantino"/>
    <x v="219"/>
    <n v="45036"/>
    <n v="210737"/>
    <n v="8353"/>
    <n v="106873"/>
    <n v="4.3"/>
    <n v="1537727"/>
    <n v="127"/>
    <n v="450462211"/>
    <n v="158389860"/>
    <n v="292072351"/>
    <x v="2"/>
  </r>
  <r>
    <x v="201"/>
    <x v="17"/>
    <s v="Rəngli"/>
    <x v="0"/>
    <s v="Spanish"/>
    <x v="2"/>
    <s v="PG-13"/>
    <s v="Keanu Bale"/>
    <x v="175"/>
    <n v="2225"/>
    <n v="121681"/>
    <n v="16509"/>
    <n v="59251"/>
    <n v="7.1"/>
    <n v="660520"/>
    <n v="131"/>
    <n v="755139203"/>
    <n v="309553743"/>
    <n v="445585460"/>
    <x v="1"/>
  </r>
  <r>
    <x v="67"/>
    <x v="17"/>
    <s v="Ağ-qara"/>
    <x v="1"/>
    <s v="English"/>
    <x v="2"/>
    <s v="R"/>
    <s v="Denzel Gosling"/>
    <x v="201"/>
    <n v="34733"/>
    <n v="149599"/>
    <n v="29148"/>
    <n v="103923"/>
    <n v="9.5"/>
    <n v="1592776"/>
    <n v="168"/>
    <n v="757223899"/>
    <n v="196067838"/>
    <n v="561156061"/>
    <x v="1"/>
  </r>
  <r>
    <x v="31"/>
    <x v="4"/>
    <s v="Rəngli"/>
    <x v="2"/>
    <s v="English"/>
    <x v="6"/>
    <s v="PG"/>
    <s v="Scarlett Pitt"/>
    <x v="261"/>
    <n v="41681"/>
    <n v="125086"/>
    <n v="36977"/>
    <n v="144416"/>
    <n v="3.7"/>
    <n v="1263032"/>
    <n v="180"/>
    <n v="811588842"/>
    <n v="214059598"/>
    <n v="597529244"/>
    <x v="0"/>
  </r>
  <r>
    <x v="221"/>
    <x v="6"/>
    <s v="Rəngli"/>
    <x v="1"/>
    <s v="English"/>
    <x v="4"/>
    <s v="G"/>
    <s v="Leonardo Theron"/>
    <x v="222"/>
    <n v="11680"/>
    <n v="226313"/>
    <n v="31389"/>
    <n v="67503"/>
    <n v="6.5"/>
    <n v="463609"/>
    <n v="173"/>
    <n v="596160760"/>
    <n v="122159138"/>
    <n v="474001622"/>
    <x v="3"/>
  </r>
  <r>
    <x v="88"/>
    <x v="23"/>
    <s v="Rəngli"/>
    <x v="5"/>
    <s v="English"/>
    <x v="5"/>
    <s v="PG-13"/>
    <s v="Brad Watson"/>
    <x v="457"/>
    <n v="17881"/>
    <n v="84438"/>
    <n v="9380"/>
    <n v="128090"/>
    <n v="8.1999999999999993"/>
    <n v="1648538"/>
    <n v="165"/>
    <n v="283024123"/>
    <n v="58287196"/>
    <n v="224736927"/>
    <x v="3"/>
  </r>
  <r>
    <x v="204"/>
    <x v="18"/>
    <s v="Rəngli"/>
    <x v="5"/>
    <s v="German"/>
    <x v="6"/>
    <s v="G"/>
    <s v="Denzel Watson"/>
    <x v="381"/>
    <n v="62245"/>
    <n v="334988"/>
    <n v="6416"/>
    <n v="73392"/>
    <n v="6.8"/>
    <n v="1565402"/>
    <n v="150"/>
    <n v="26933759"/>
    <n v="274962672"/>
    <n v="-248028913"/>
    <x v="1"/>
  </r>
  <r>
    <x v="32"/>
    <x v="33"/>
    <s v="Rəngli"/>
    <x v="5"/>
    <s v="Azerbaijani"/>
    <x v="3"/>
    <s v="G"/>
    <s v="Christian Robbie"/>
    <x v="451"/>
    <n v="22919"/>
    <n v="80477"/>
    <n v="36303"/>
    <n v="79313"/>
    <n v="5.9"/>
    <n v="1857174"/>
    <n v="176"/>
    <n v="934655915"/>
    <n v="346987533"/>
    <n v="587668382"/>
    <x v="4"/>
  </r>
  <r>
    <x v="49"/>
    <x v="27"/>
    <s v="Rəngli"/>
    <x v="4"/>
    <s v="English"/>
    <x v="1"/>
    <s v="TV-MA"/>
    <s v="Will Bale"/>
    <x v="205"/>
    <n v="60213"/>
    <n v="335391"/>
    <n v="13904"/>
    <n v="6420"/>
    <n v="3.7"/>
    <n v="1029456"/>
    <n v="147"/>
    <n v="614581432"/>
    <n v="240406021"/>
    <n v="374175411"/>
    <x v="0"/>
  </r>
  <r>
    <x v="94"/>
    <x v="33"/>
    <s v="Rəngli"/>
    <x v="2"/>
    <s v="Azerbaijani"/>
    <x v="2"/>
    <s v="PG"/>
    <s v="Anne Murphy"/>
    <x v="477"/>
    <n v="76442"/>
    <n v="89111"/>
    <n v="45967"/>
    <n v="51121"/>
    <n v="4.4000000000000004"/>
    <n v="1064245"/>
    <n v="117"/>
    <n v="531945324"/>
    <n v="208080434"/>
    <n v="323864890"/>
    <x v="4"/>
  </r>
  <r>
    <x v="183"/>
    <x v="28"/>
    <s v="Rəngli"/>
    <x v="7"/>
    <s v="English"/>
    <x v="5"/>
    <s v="R"/>
    <s v="Daniel Craig"/>
    <x v="306"/>
    <n v="18440"/>
    <n v="130565"/>
    <n v="41076"/>
    <n v="140315"/>
    <n v="3.6"/>
    <n v="580196"/>
    <n v="177"/>
    <n v="586895586"/>
    <n v="46945359"/>
    <n v="539950227"/>
    <x v="3"/>
  </r>
  <r>
    <x v="106"/>
    <x v="8"/>
    <s v="Rəngli"/>
    <x v="7"/>
    <s v="English"/>
    <x v="6"/>
    <s v="PG-13"/>
    <s v="Jennifer Depp"/>
    <x v="116"/>
    <n v="69732"/>
    <n v="326582"/>
    <n v="1334"/>
    <n v="49237"/>
    <n v="5"/>
    <n v="574911"/>
    <n v="161"/>
    <n v="231125469"/>
    <n v="12084246"/>
    <n v="219041223"/>
    <x v="3"/>
  </r>
  <r>
    <x v="21"/>
    <x v="30"/>
    <s v="Rəngli"/>
    <x v="0"/>
    <s v="German"/>
    <x v="4"/>
    <s v="PG-13"/>
    <s v="Denzel Portman"/>
    <x v="401"/>
    <n v="73749"/>
    <n v="129243"/>
    <n v="5514"/>
    <n v="41643"/>
    <n v="6.2"/>
    <n v="1672887"/>
    <n v="186"/>
    <n v="103192684"/>
    <n v="267730600"/>
    <n v="-164537916"/>
    <x v="4"/>
  </r>
  <r>
    <x v="174"/>
    <x v="7"/>
    <s v="Rəngli"/>
    <x v="2"/>
    <s v="English"/>
    <x v="6"/>
    <s v="R"/>
    <s v="Hugh Gosling"/>
    <x v="68"/>
    <n v="47441"/>
    <n v="267825"/>
    <n v="17220"/>
    <n v="118258"/>
    <n v="7"/>
    <n v="1654332"/>
    <n v="179"/>
    <n v="119363276"/>
    <n v="275813836"/>
    <n v="-156450560"/>
    <x v="1"/>
  </r>
  <r>
    <x v="185"/>
    <x v="27"/>
    <s v="Rəngli"/>
    <x v="3"/>
    <s v="Spanish"/>
    <x v="0"/>
    <s v="TV-MA"/>
    <s v="Johnny DiCaprio"/>
    <x v="20"/>
    <n v="9911"/>
    <n v="245403"/>
    <n v="8529"/>
    <n v="41958"/>
    <n v="9.8000000000000007"/>
    <n v="1928315"/>
    <n v="176"/>
    <n v="37231791"/>
    <n v="322776231"/>
    <n v="-285544440"/>
    <x v="0"/>
  </r>
  <r>
    <x v="216"/>
    <x v="2"/>
    <s v="Rəngli"/>
    <x v="4"/>
    <s v="German"/>
    <x v="1"/>
    <s v="TV-MA"/>
    <s v="Brad Bale"/>
    <x v="227"/>
    <n v="79065"/>
    <n v="196649"/>
    <n v="22462"/>
    <n v="64630"/>
    <n v="6.5"/>
    <n v="1877516"/>
    <n v="90"/>
    <n v="364509278"/>
    <n v="51965196"/>
    <n v="312544082"/>
    <x v="2"/>
  </r>
  <r>
    <x v="204"/>
    <x v="0"/>
    <s v="Rəngli"/>
    <x v="3"/>
    <s v="English"/>
    <x v="2"/>
    <s v="R"/>
    <s v="Cillian Hathaway"/>
    <x v="478"/>
    <n v="38283"/>
    <n v="43838"/>
    <n v="17017"/>
    <n v="126352"/>
    <n v="3.9"/>
    <n v="2291278"/>
    <n v="193"/>
    <n v="949606257"/>
    <n v="338160319"/>
    <n v="611445938"/>
    <x v="0"/>
  </r>
  <r>
    <x v="148"/>
    <x v="37"/>
    <s v="Rəngli"/>
    <x v="2"/>
    <s v="English"/>
    <x v="3"/>
    <s v="PG"/>
    <s v="Tom McConaughey"/>
    <x v="33"/>
    <n v="38685"/>
    <n v="100899"/>
    <n v="43052"/>
    <n v="86302"/>
    <n v="7"/>
    <n v="2416758"/>
    <n v="186"/>
    <n v="394339784"/>
    <n v="60425971"/>
    <n v="333913813"/>
    <x v="4"/>
  </r>
  <r>
    <x v="156"/>
    <x v="39"/>
    <s v="Rəngli"/>
    <x v="1"/>
    <s v="English"/>
    <x v="3"/>
    <s v="PG"/>
    <s v="Matthew Portman"/>
    <x v="320"/>
    <n v="78674"/>
    <n v="67900"/>
    <n v="23904"/>
    <n v="64497"/>
    <n v="3.6"/>
    <n v="116716"/>
    <n v="149"/>
    <n v="833597666"/>
    <n v="180194244"/>
    <n v="653403422"/>
    <x v="0"/>
  </r>
  <r>
    <x v="174"/>
    <x v="36"/>
    <s v="Rəngli"/>
    <x v="1"/>
    <s v="English"/>
    <x v="6"/>
    <s v="R"/>
    <s v="Emma Smith"/>
    <x v="405"/>
    <n v="59626"/>
    <n v="135859"/>
    <n v="16498"/>
    <n v="121830"/>
    <n v="7.2"/>
    <n v="1218630"/>
    <n v="183"/>
    <n v="66913327"/>
    <n v="37189860"/>
    <n v="29723467"/>
    <x v="3"/>
  </r>
  <r>
    <x v="93"/>
    <x v="26"/>
    <s v="Rəngli"/>
    <x v="4"/>
    <s v="English"/>
    <x v="0"/>
    <s v="PG"/>
    <s v="Keanu Jackman"/>
    <x v="214"/>
    <n v="76582"/>
    <n v="12182"/>
    <n v="25627"/>
    <n v="92249"/>
    <n v="8.1"/>
    <n v="2426637"/>
    <n v="97"/>
    <n v="785445598"/>
    <n v="10864001"/>
    <n v="774581597"/>
    <x v="0"/>
  </r>
  <r>
    <x v="187"/>
    <x v="0"/>
    <s v="Rəngli"/>
    <x v="7"/>
    <s v="English"/>
    <x v="4"/>
    <s v="TV-MA"/>
    <s v="Scarlett Robbie"/>
    <x v="503"/>
    <n v="77738"/>
    <n v="153880"/>
    <n v="10019"/>
    <n v="9521"/>
    <n v="6.6"/>
    <n v="539074"/>
    <n v="134"/>
    <n v="543004121"/>
    <n v="248298386"/>
    <n v="294705735"/>
    <x v="0"/>
  </r>
  <r>
    <x v="9"/>
    <x v="18"/>
    <s v="Rəngli"/>
    <x v="4"/>
    <s v="English"/>
    <x v="2"/>
    <s v="TV-MA"/>
    <s v="Jennifer Cruise"/>
    <x v="377"/>
    <n v="28389"/>
    <n v="347185"/>
    <n v="25191"/>
    <n v="84498"/>
    <n v="8.4"/>
    <n v="2051897"/>
    <n v="120"/>
    <n v="528647224"/>
    <n v="252804754"/>
    <n v="275842470"/>
    <x v="1"/>
  </r>
  <r>
    <x v="149"/>
    <x v="3"/>
    <s v="Rəngli"/>
    <x v="0"/>
    <s v="Spanish"/>
    <x v="6"/>
    <s v="TV-MA"/>
    <s v="Christopher Tarantino"/>
    <x v="133"/>
    <n v="26461"/>
    <n v="34458"/>
    <n v="3633"/>
    <n v="90169"/>
    <n v="7.7"/>
    <n v="528067"/>
    <n v="183"/>
    <n v="1173700173"/>
    <n v="77456435"/>
    <n v="1096243738"/>
    <x v="2"/>
  </r>
  <r>
    <x v="200"/>
    <x v="36"/>
    <s v="Rəngli"/>
    <x v="4"/>
    <s v="English"/>
    <x v="2"/>
    <s v="TV-MA"/>
    <s v="Christian Washington"/>
    <x v="323"/>
    <n v="10926"/>
    <n v="111906"/>
    <n v="25942"/>
    <n v="112368"/>
    <n v="6.6"/>
    <n v="1777346"/>
    <n v="184"/>
    <n v="428295393"/>
    <n v="281867523"/>
    <n v="146427870"/>
    <x v="3"/>
  </r>
  <r>
    <x v="117"/>
    <x v="19"/>
    <s v="Rəngli"/>
    <x v="0"/>
    <s v="English"/>
    <x v="4"/>
    <s v="PG"/>
    <s v="Quentin Pitt"/>
    <x v="57"/>
    <n v="34416"/>
    <n v="340097"/>
    <n v="18838"/>
    <n v="126913"/>
    <n v="8.3000000000000007"/>
    <n v="1915513"/>
    <n v="95"/>
    <n v="27445810"/>
    <n v="239662923"/>
    <n v="-212217113"/>
    <x v="0"/>
  </r>
  <r>
    <x v="131"/>
    <x v="38"/>
    <s v="Rəngli"/>
    <x v="3"/>
    <s v="English"/>
    <x v="1"/>
    <s v="R"/>
    <s v="Brad Craig"/>
    <x v="200"/>
    <n v="55657"/>
    <n v="174669"/>
    <n v="4989"/>
    <n v="46126"/>
    <n v="6.3"/>
    <n v="1847617"/>
    <n v="145"/>
    <n v="840602524"/>
    <n v="170549179"/>
    <n v="670053345"/>
    <x v="0"/>
  </r>
  <r>
    <x v="103"/>
    <x v="32"/>
    <s v="Rəngli"/>
    <x v="7"/>
    <s v="English"/>
    <x v="3"/>
    <s v="R"/>
    <s v="Margot Portman"/>
    <x v="79"/>
    <n v="9407"/>
    <n v="193389"/>
    <n v="24718"/>
    <n v="100817"/>
    <n v="5.9"/>
    <n v="2310059"/>
    <n v="140"/>
    <n v="62702803"/>
    <n v="216498501"/>
    <n v="-153795698"/>
    <x v="0"/>
  </r>
  <r>
    <x v="28"/>
    <x v="32"/>
    <s v="Ağ-qara"/>
    <x v="0"/>
    <s v="English"/>
    <x v="6"/>
    <s v="PG"/>
    <s v="Anne Robbie"/>
    <x v="98"/>
    <n v="26967"/>
    <n v="180674"/>
    <n v="1044"/>
    <n v="15705"/>
    <n v="6.1"/>
    <n v="1618086"/>
    <n v="192"/>
    <n v="227082116"/>
    <n v="168928152"/>
    <n v="58153964"/>
    <x v="0"/>
  </r>
  <r>
    <x v="195"/>
    <x v="25"/>
    <s v="Rəngli"/>
    <x v="7"/>
    <s v="French"/>
    <x v="6"/>
    <s v="TV-MA"/>
    <s v="Leonardo Watson"/>
    <x v="101"/>
    <n v="11926"/>
    <n v="86921"/>
    <n v="41185"/>
    <n v="78240"/>
    <n v="4.9000000000000004"/>
    <n v="1213214"/>
    <n v="162"/>
    <n v="502598132"/>
    <n v="272611918"/>
    <n v="229986214"/>
    <x v="3"/>
  </r>
  <r>
    <x v="66"/>
    <x v="36"/>
    <s v="Rəngli"/>
    <x v="4"/>
    <s v="English"/>
    <x v="4"/>
    <s v="TV-MA"/>
    <s v="Margot Craig"/>
    <x v="192"/>
    <n v="75844"/>
    <n v="109019"/>
    <n v="8717"/>
    <n v="90178"/>
    <n v="8.4"/>
    <n v="1204577"/>
    <n v="157"/>
    <n v="457100922"/>
    <n v="246016824"/>
    <n v="211084098"/>
    <x v="3"/>
  </r>
  <r>
    <x v="196"/>
    <x v="13"/>
    <s v="Rəngli"/>
    <x v="4"/>
    <s v="English"/>
    <x v="4"/>
    <s v="R"/>
    <s v="Scarlett Pitt"/>
    <x v="285"/>
    <n v="66099"/>
    <n v="239405"/>
    <n v="18930"/>
    <n v="51168"/>
    <n v="4.2"/>
    <n v="2118883"/>
    <n v="133"/>
    <n v="481001482"/>
    <n v="178426558"/>
    <n v="302574924"/>
    <x v="1"/>
  </r>
  <r>
    <x v="140"/>
    <x v="6"/>
    <s v="Rəngli"/>
    <x v="1"/>
    <s v="English"/>
    <x v="4"/>
    <s v="TV-MA"/>
    <s v="Brad Johansson"/>
    <x v="504"/>
    <n v="15412"/>
    <n v="284132"/>
    <n v="8171"/>
    <n v="113600"/>
    <n v="3.7"/>
    <n v="1967321"/>
    <n v="87"/>
    <n v="975862379"/>
    <n v="6893754"/>
    <n v="968968625"/>
    <x v="3"/>
  </r>
  <r>
    <x v="136"/>
    <x v="27"/>
    <s v="Rəngli"/>
    <x v="4"/>
    <s v="Spanish"/>
    <x v="3"/>
    <s v="R"/>
    <s v="Margot Pitt"/>
    <x v="301"/>
    <n v="56930"/>
    <n v="288244"/>
    <n v="7002"/>
    <n v="17267"/>
    <n v="3.6"/>
    <n v="1464112"/>
    <n v="154"/>
    <n v="1023649275"/>
    <n v="120487870"/>
    <n v="903161405"/>
    <x v="0"/>
  </r>
  <r>
    <x v="145"/>
    <x v="7"/>
    <s v="Rəngli"/>
    <x v="6"/>
    <s v="English"/>
    <x v="5"/>
    <s v="PG-13"/>
    <s v="Margot Cruise"/>
    <x v="487"/>
    <n v="1372"/>
    <n v="287434"/>
    <n v="48388"/>
    <n v="122837"/>
    <n v="4.8"/>
    <n v="2186844"/>
    <n v="122"/>
    <n v="404300353"/>
    <n v="212964188"/>
    <n v="191336165"/>
    <x v="1"/>
  </r>
  <r>
    <x v="192"/>
    <x v="0"/>
    <s v="Rəngli"/>
    <x v="5"/>
    <s v="Spanish"/>
    <x v="2"/>
    <s v="PG"/>
    <s v="Christopher Depp"/>
    <x v="70"/>
    <n v="57827"/>
    <n v="102100"/>
    <n v="46638"/>
    <n v="85810"/>
    <n v="5.3"/>
    <n v="1014906"/>
    <n v="141"/>
    <n v="1148378495"/>
    <n v="26165385"/>
    <n v="1122213110"/>
    <x v="0"/>
  </r>
  <r>
    <x v="197"/>
    <x v="4"/>
    <s v="Rəngli"/>
    <x v="4"/>
    <s v="English"/>
    <x v="2"/>
    <s v="G"/>
    <s v="Margot Nolan"/>
    <x v="172"/>
    <n v="52984"/>
    <n v="72250"/>
    <n v="14385"/>
    <n v="34397"/>
    <n v="4.0999999999999996"/>
    <n v="1870106"/>
    <n v="130"/>
    <n v="609538830"/>
    <n v="63159193"/>
    <n v="546379637"/>
    <x v="0"/>
  </r>
  <r>
    <x v="71"/>
    <x v="7"/>
    <s v="Rəngli"/>
    <x v="7"/>
    <s v="French"/>
    <x v="5"/>
    <s v="PG-13"/>
    <s v="Quentin Robbie"/>
    <x v="350"/>
    <n v="66425"/>
    <n v="347810"/>
    <n v="15528"/>
    <n v="147956"/>
    <n v="8.9"/>
    <n v="469678"/>
    <n v="87"/>
    <n v="668277911"/>
    <n v="259427110"/>
    <n v="408850801"/>
    <x v="1"/>
  </r>
  <r>
    <x v="179"/>
    <x v="10"/>
    <s v="Rəngli"/>
    <x v="5"/>
    <s v="French"/>
    <x v="0"/>
    <s v="R"/>
    <s v="Christian Smith"/>
    <x v="28"/>
    <n v="18697"/>
    <n v="252704"/>
    <n v="44779"/>
    <n v="74923"/>
    <n v="7.1"/>
    <n v="1977643"/>
    <n v="156"/>
    <n v="80921756"/>
    <n v="138947402"/>
    <n v="-58025646"/>
    <x v="3"/>
  </r>
  <r>
    <x v="66"/>
    <x v="28"/>
    <s v="Rəngli"/>
    <x v="6"/>
    <s v="English"/>
    <x v="1"/>
    <s v="PG"/>
    <s v="Christopher Downey"/>
    <x v="97"/>
    <n v="52980"/>
    <n v="285114"/>
    <n v="8329"/>
    <n v="141364"/>
    <n v="7.4"/>
    <n v="96944"/>
    <n v="133"/>
    <n v="363516314"/>
    <n v="302550194"/>
    <n v="60966120"/>
    <x v="3"/>
  </r>
  <r>
    <x v="191"/>
    <x v="11"/>
    <s v="Rəngli"/>
    <x v="4"/>
    <s v="English"/>
    <x v="1"/>
    <s v="PG-13"/>
    <s v="Margot Robbie"/>
    <x v="333"/>
    <n v="54510"/>
    <n v="102406"/>
    <n v="31199"/>
    <n v="131821"/>
    <n v="5.6"/>
    <n v="2202090"/>
    <n v="143"/>
    <n v="191310719"/>
    <n v="214723932"/>
    <n v="-23413213"/>
    <x v="3"/>
  </r>
  <r>
    <x v="2"/>
    <x v="18"/>
    <s v="Rəngli"/>
    <x v="7"/>
    <s v="German"/>
    <x v="1"/>
    <s v="PG"/>
    <s v="Scarlett Lawrence"/>
    <x v="130"/>
    <n v="4178"/>
    <n v="297444"/>
    <n v="45878"/>
    <n v="88464"/>
    <n v="6.8"/>
    <n v="62204"/>
    <n v="134"/>
    <n v="443599666"/>
    <n v="86188870"/>
    <n v="357410796"/>
    <x v="1"/>
  </r>
  <r>
    <x v="157"/>
    <x v="23"/>
    <s v="Rəngli"/>
    <x v="4"/>
    <s v="English"/>
    <x v="0"/>
    <s v="R"/>
    <s v="Charlize Gosling"/>
    <x v="345"/>
    <n v="35173"/>
    <n v="48545"/>
    <n v="10781"/>
    <n v="109171"/>
    <n v="9.6"/>
    <n v="1891556"/>
    <n v="94"/>
    <n v="102178453"/>
    <n v="149860280"/>
    <n v="-47681827"/>
    <x v="3"/>
  </r>
  <r>
    <x v="130"/>
    <x v="33"/>
    <s v="Rəngli"/>
    <x v="5"/>
    <s v="English"/>
    <x v="2"/>
    <s v="G"/>
    <s v="Tom Pitt"/>
    <x v="9"/>
    <n v="30788"/>
    <n v="156074"/>
    <n v="16206"/>
    <n v="90436"/>
    <n v="8.5"/>
    <n v="128429"/>
    <n v="151"/>
    <n v="207524595"/>
    <n v="47062338"/>
    <n v="160462257"/>
    <x v="4"/>
  </r>
  <r>
    <x v="118"/>
    <x v="35"/>
    <s v="Rəngli"/>
    <x v="7"/>
    <s v="Turkish"/>
    <x v="0"/>
    <s v="G"/>
    <s v="Tom Tarantino"/>
    <x v="344"/>
    <n v="4379"/>
    <n v="102228"/>
    <n v="32880"/>
    <n v="135335"/>
    <n v="8.9"/>
    <n v="1509342"/>
    <n v="165"/>
    <n v="1196082180"/>
    <n v="280707682"/>
    <n v="915374498"/>
    <x v="0"/>
  </r>
  <r>
    <x v="148"/>
    <x v="34"/>
    <s v="Rəngli"/>
    <x v="0"/>
    <s v="English"/>
    <x v="1"/>
    <s v="R"/>
    <s v="Margot Reeves"/>
    <x v="375"/>
    <n v="35737"/>
    <n v="227255"/>
    <n v="7468"/>
    <n v="99150"/>
    <n v="7.5"/>
    <n v="1624511"/>
    <n v="178"/>
    <n v="307764260"/>
    <n v="123917139"/>
    <n v="183847121"/>
    <x v="1"/>
  </r>
  <r>
    <x v="58"/>
    <x v="35"/>
    <s v="Rəngli"/>
    <x v="5"/>
    <s v="French"/>
    <x v="0"/>
    <s v="G"/>
    <s v="Brad Theron"/>
    <x v="305"/>
    <n v="20934"/>
    <n v="310737"/>
    <n v="46935"/>
    <n v="106485"/>
    <n v="3.7"/>
    <n v="1871213"/>
    <n v="120"/>
    <n v="804827540"/>
    <n v="12916057"/>
    <n v="791911483"/>
    <x v="0"/>
  </r>
  <r>
    <x v="95"/>
    <x v="12"/>
    <s v="Rəngli"/>
    <x v="7"/>
    <s v="English"/>
    <x v="4"/>
    <s v="PG-13"/>
    <s v="Christian Watson"/>
    <x v="38"/>
    <n v="65824"/>
    <n v="124068"/>
    <n v="5684"/>
    <n v="148030"/>
    <n v="7.6"/>
    <n v="197311"/>
    <n v="122"/>
    <n v="914176542"/>
    <n v="81721134"/>
    <n v="832455408"/>
    <x v="1"/>
  </r>
  <r>
    <x v="120"/>
    <x v="33"/>
    <s v="Rəngli"/>
    <x v="3"/>
    <s v="English"/>
    <x v="2"/>
    <s v="PG-13"/>
    <s v="Denzel Nolan"/>
    <x v="512"/>
    <n v="63466"/>
    <n v="228543"/>
    <n v="40188"/>
    <n v="127571"/>
    <n v="6.1"/>
    <n v="108783"/>
    <n v="112"/>
    <n v="982223234"/>
    <n v="260863859"/>
    <n v="721359375"/>
    <x v="4"/>
  </r>
  <r>
    <x v="214"/>
    <x v="10"/>
    <s v="Rəngli"/>
    <x v="7"/>
    <s v="Azerbaijani"/>
    <x v="2"/>
    <s v="R"/>
    <s v="Hugh Johansson"/>
    <x v="389"/>
    <n v="47044"/>
    <n v="345745"/>
    <n v="26506"/>
    <n v="148477"/>
    <n v="4"/>
    <n v="50399"/>
    <n v="158"/>
    <n v="1014091017"/>
    <n v="160809042"/>
    <n v="853281975"/>
    <x v="3"/>
  </r>
  <r>
    <x v="223"/>
    <x v="20"/>
    <s v="Rəngli"/>
    <x v="6"/>
    <s v="English"/>
    <x v="1"/>
    <s v="PG"/>
    <s v="Will Lawrence"/>
    <x v="170"/>
    <n v="43294"/>
    <n v="58766"/>
    <n v="29930"/>
    <n v="44068"/>
    <n v="7.1"/>
    <n v="70399"/>
    <n v="121"/>
    <n v="867158463"/>
    <n v="90847307"/>
    <n v="776311156"/>
    <x v="3"/>
  </r>
  <r>
    <x v="199"/>
    <x v="19"/>
    <s v="Rəngli"/>
    <x v="2"/>
    <s v="Turkish"/>
    <x v="3"/>
    <s v="G"/>
    <s v="Johnny Tarantino"/>
    <x v="177"/>
    <n v="10855"/>
    <n v="185452"/>
    <n v="42640"/>
    <n v="80225"/>
    <n v="8.8000000000000007"/>
    <n v="1139316"/>
    <n v="173"/>
    <n v="1130156283"/>
    <n v="153164280"/>
    <n v="976992003"/>
    <x v="0"/>
  </r>
  <r>
    <x v="145"/>
    <x v="22"/>
    <s v="Rəngli"/>
    <x v="3"/>
    <s v="English"/>
    <x v="6"/>
    <s v="R"/>
    <s v="Johnny Johansson"/>
    <x v="354"/>
    <n v="51957"/>
    <n v="325386"/>
    <n v="3415"/>
    <n v="13889"/>
    <n v="6.3"/>
    <n v="1564192"/>
    <n v="150"/>
    <n v="427088500"/>
    <n v="284633387"/>
    <n v="142455113"/>
    <x v="4"/>
  </r>
  <r>
    <x v="43"/>
    <x v="34"/>
    <s v="Rəngli"/>
    <x v="4"/>
    <s v="English"/>
    <x v="3"/>
    <s v="PG"/>
    <s v="Johnny McConaughey"/>
    <x v="407"/>
    <n v="13565"/>
    <n v="236855"/>
    <n v="32773"/>
    <n v="92391"/>
    <n v="9.3000000000000007"/>
    <n v="250609"/>
    <n v="139"/>
    <n v="634078342"/>
    <n v="81661045"/>
    <n v="552417297"/>
    <x v="1"/>
  </r>
  <r>
    <x v="89"/>
    <x v="0"/>
    <s v="Rəngli"/>
    <x v="5"/>
    <s v="English"/>
    <x v="1"/>
    <s v="G"/>
    <s v="Hugh Nolan"/>
    <x v="358"/>
    <n v="76594"/>
    <n v="168456"/>
    <n v="49873"/>
    <n v="112117"/>
    <n v="5.5"/>
    <n v="2399168"/>
    <n v="170"/>
    <n v="807058373"/>
    <n v="101541101"/>
    <n v="705517272"/>
    <x v="0"/>
  </r>
  <r>
    <x v="40"/>
    <x v="38"/>
    <s v="Ağ-qara"/>
    <x v="5"/>
    <s v="Turkish"/>
    <x v="6"/>
    <s v="R"/>
    <s v="Christopher Pitt"/>
    <x v="156"/>
    <n v="64592"/>
    <n v="311329"/>
    <n v="44230"/>
    <n v="34593"/>
    <n v="4.4000000000000004"/>
    <n v="1637745"/>
    <n v="102"/>
    <n v="980800299"/>
    <n v="27844404"/>
    <n v="952955895"/>
    <x v="0"/>
  </r>
  <r>
    <x v="47"/>
    <x v="36"/>
    <s v="Rəngli"/>
    <x v="7"/>
    <s v="English"/>
    <x v="6"/>
    <s v="TV-MA"/>
    <s v="Leonardo Bale"/>
    <x v="281"/>
    <n v="38014"/>
    <n v="154842"/>
    <n v="23521"/>
    <n v="23730"/>
    <n v="9.6999999999999993"/>
    <n v="298811"/>
    <n v="178"/>
    <n v="923535955"/>
    <n v="289160286"/>
    <n v="634375669"/>
    <x v="3"/>
  </r>
  <r>
    <x v="71"/>
    <x v="20"/>
    <s v="Rəngli"/>
    <x v="6"/>
    <s v="English"/>
    <x v="0"/>
    <s v="R"/>
    <s v="Margot Depp"/>
    <x v="456"/>
    <n v="19292"/>
    <n v="191302"/>
    <n v="19677"/>
    <n v="94607"/>
    <n v="9.6999999999999993"/>
    <n v="158756"/>
    <n v="175"/>
    <n v="634883132"/>
    <n v="34227127"/>
    <n v="600656005"/>
    <x v="3"/>
  </r>
  <r>
    <x v="21"/>
    <x v="39"/>
    <s v="Rəngli"/>
    <x v="2"/>
    <s v="Spanish"/>
    <x v="5"/>
    <s v="PG-13"/>
    <s v="Keanu Watson"/>
    <x v="85"/>
    <n v="30501"/>
    <n v="119228"/>
    <n v="47248"/>
    <n v="88874"/>
    <n v="6.3"/>
    <n v="1966249"/>
    <n v="119"/>
    <n v="24716824"/>
    <n v="205967870"/>
    <n v="-181251046"/>
    <x v="0"/>
  </r>
  <r>
    <x v="52"/>
    <x v="2"/>
    <s v="Rəngli"/>
    <x v="3"/>
    <s v="French"/>
    <x v="1"/>
    <s v="TV-MA"/>
    <s v="Christian Murphy"/>
    <x v="48"/>
    <n v="34012"/>
    <n v="238933"/>
    <n v="35884"/>
    <n v="31744"/>
    <n v="6.3"/>
    <n v="247807"/>
    <n v="87"/>
    <n v="131735751"/>
    <n v="225768317"/>
    <n v="-94032566"/>
    <x v="2"/>
  </r>
  <r>
    <x v="43"/>
    <x v="20"/>
    <s v="Rəngli"/>
    <x v="5"/>
    <s v="French"/>
    <x v="0"/>
    <s v="PG-13"/>
    <s v="Charlize Craig"/>
    <x v="208"/>
    <n v="8417"/>
    <n v="28290"/>
    <n v="49658"/>
    <n v="102434"/>
    <n v="8.1"/>
    <n v="2306948"/>
    <n v="137"/>
    <n v="117816747"/>
    <n v="214713568"/>
    <n v="-96896821"/>
    <x v="3"/>
  </r>
  <r>
    <x v="69"/>
    <x v="35"/>
    <s v="Rəngli"/>
    <x v="5"/>
    <s v="Azerbaijani"/>
    <x v="4"/>
    <s v="TV-MA"/>
    <s v="Robert Bale"/>
    <x v="399"/>
    <n v="22446"/>
    <n v="138368"/>
    <n v="30491"/>
    <n v="74197"/>
    <n v="4.4000000000000004"/>
    <n v="1790886"/>
    <n v="118"/>
    <n v="907633246"/>
    <n v="163922248"/>
    <n v="743710998"/>
    <x v="0"/>
  </r>
  <r>
    <x v="136"/>
    <x v="13"/>
    <s v="Rəngli"/>
    <x v="5"/>
    <s v="English"/>
    <x v="3"/>
    <s v="TV-MA"/>
    <s v="Leonardo Washington"/>
    <x v="1"/>
    <n v="68215"/>
    <n v="288511"/>
    <n v="35437"/>
    <n v="149677"/>
    <n v="5"/>
    <n v="2019767"/>
    <n v="192"/>
    <n v="562305841"/>
    <n v="235578310"/>
    <n v="326727531"/>
    <x v="1"/>
  </r>
  <r>
    <x v="43"/>
    <x v="35"/>
    <s v="Ağ-qara"/>
    <x v="7"/>
    <s v="English"/>
    <x v="2"/>
    <s v="G"/>
    <s v="Keanu Watson"/>
    <x v="225"/>
    <n v="64745"/>
    <n v="57291"/>
    <n v="26500"/>
    <n v="92197"/>
    <n v="5.6"/>
    <n v="1887215"/>
    <n v="138"/>
    <n v="46979005"/>
    <n v="24397498"/>
    <n v="22581507"/>
    <x v="0"/>
  </r>
  <r>
    <x v="22"/>
    <x v="5"/>
    <s v="Rəngli"/>
    <x v="4"/>
    <s v="German"/>
    <x v="3"/>
    <s v="TV-MA"/>
    <s v="Keanu Tarantino"/>
    <x v="430"/>
    <n v="58269"/>
    <n v="118325"/>
    <n v="43603"/>
    <n v="9320"/>
    <n v="6"/>
    <n v="1257911"/>
    <n v="141"/>
    <n v="542589407"/>
    <n v="238257205"/>
    <n v="304332202"/>
    <x v="2"/>
  </r>
  <r>
    <x v="177"/>
    <x v="23"/>
    <s v="Rəngli"/>
    <x v="1"/>
    <s v="English"/>
    <x v="0"/>
    <s v="PG-13"/>
    <s v="Cillian Johansson"/>
    <x v="400"/>
    <n v="36000"/>
    <n v="202698"/>
    <n v="17233"/>
    <n v="60829"/>
    <n v="4.9000000000000004"/>
    <n v="206721"/>
    <n v="164"/>
    <n v="918581055"/>
    <n v="217942937"/>
    <n v="700638118"/>
    <x v="3"/>
  </r>
  <r>
    <x v="213"/>
    <x v="38"/>
    <s v="Rəngli"/>
    <x v="2"/>
    <s v="Azerbaijani"/>
    <x v="0"/>
    <s v="TV-MA"/>
    <s v="Hugh Pitt"/>
    <x v="329"/>
    <n v="76403"/>
    <n v="143805"/>
    <n v="31764"/>
    <n v="23592"/>
    <n v="4.4000000000000004"/>
    <n v="161751"/>
    <n v="91"/>
    <n v="602130196"/>
    <n v="117277053"/>
    <n v="484853143"/>
    <x v="0"/>
  </r>
  <r>
    <x v="165"/>
    <x v="10"/>
    <s v="Rəngli"/>
    <x v="0"/>
    <s v="English"/>
    <x v="2"/>
    <s v="R"/>
    <s v="Scarlett Washington"/>
    <x v="499"/>
    <n v="45406"/>
    <n v="148437"/>
    <n v="41950"/>
    <n v="37086"/>
    <n v="7.3"/>
    <n v="238297"/>
    <n v="167"/>
    <n v="475376601"/>
    <n v="155025045"/>
    <n v="320351556"/>
    <x v="3"/>
  </r>
  <r>
    <x v="89"/>
    <x v="35"/>
    <s v="Rəngli"/>
    <x v="1"/>
    <s v="German"/>
    <x v="4"/>
    <s v="G"/>
    <s v="Leonardo Smith"/>
    <x v="507"/>
    <n v="75364"/>
    <n v="166617"/>
    <n v="22040"/>
    <n v="20380"/>
    <n v="5.8"/>
    <n v="1407743"/>
    <n v="193"/>
    <n v="502659689"/>
    <n v="45199675"/>
    <n v="457460014"/>
    <x v="0"/>
  </r>
  <r>
    <x v="62"/>
    <x v="10"/>
    <s v="Rəngli"/>
    <x v="6"/>
    <s v="Spanish"/>
    <x v="2"/>
    <s v="TV-MA"/>
    <s v="Daniel DiCaprio"/>
    <x v="340"/>
    <n v="43049"/>
    <n v="285856"/>
    <n v="19278"/>
    <n v="120213"/>
    <n v="6.1"/>
    <n v="1059847"/>
    <n v="152"/>
    <n v="208264288"/>
    <n v="168451763"/>
    <n v="39812525"/>
    <x v="3"/>
  </r>
  <r>
    <x v="116"/>
    <x v="2"/>
    <s v="Rəngli"/>
    <x v="3"/>
    <s v="English"/>
    <x v="0"/>
    <s v="R"/>
    <s v="Tom Pitt"/>
    <x v="264"/>
    <n v="44377"/>
    <n v="285917"/>
    <n v="3606"/>
    <n v="135062"/>
    <n v="4.0999999999999996"/>
    <n v="1456149"/>
    <n v="164"/>
    <n v="58572059"/>
    <n v="272250626"/>
    <n v="-213678567"/>
    <x v="2"/>
  </r>
  <r>
    <x v="185"/>
    <x v="2"/>
    <s v="Rəngli"/>
    <x v="6"/>
    <s v="English"/>
    <x v="1"/>
    <s v="PG-13"/>
    <s v="Ryan Pitt"/>
    <x v="303"/>
    <n v="9444"/>
    <n v="232167"/>
    <n v="27371"/>
    <n v="82486"/>
    <n v="3.8"/>
    <n v="969042"/>
    <n v="145"/>
    <n v="304237022"/>
    <n v="77998761"/>
    <n v="226238261"/>
    <x v="2"/>
  </r>
  <r>
    <x v="127"/>
    <x v="34"/>
    <s v="Rəngli"/>
    <x v="4"/>
    <s v="English"/>
    <x v="3"/>
    <s v="TV-MA"/>
    <s v="Hugh Johansson"/>
    <x v="262"/>
    <n v="47433"/>
    <n v="333384"/>
    <n v="49297"/>
    <n v="84900"/>
    <n v="5.0999999999999996"/>
    <n v="30799"/>
    <n v="108"/>
    <n v="910715836"/>
    <n v="172800782"/>
    <n v="737915054"/>
    <x v="1"/>
  </r>
  <r>
    <x v="91"/>
    <x v="2"/>
    <s v="Rəngli"/>
    <x v="2"/>
    <s v="English"/>
    <x v="1"/>
    <s v="PG"/>
    <s v="Will Pitt"/>
    <x v="132"/>
    <n v="73095"/>
    <n v="65252"/>
    <n v="26595"/>
    <n v="710"/>
    <n v="4.4000000000000004"/>
    <n v="1748947"/>
    <n v="133"/>
    <n v="1155350296"/>
    <n v="208836888"/>
    <n v="946513408"/>
    <x v="2"/>
  </r>
  <r>
    <x v="82"/>
    <x v="27"/>
    <s v="Rəngli"/>
    <x v="5"/>
    <s v="English"/>
    <x v="1"/>
    <s v="G"/>
    <s v="Will Nolan"/>
    <x v="420"/>
    <n v="13643"/>
    <n v="278813"/>
    <n v="13959"/>
    <n v="107478"/>
    <n v="9.1999999999999993"/>
    <n v="206580"/>
    <n v="120"/>
    <n v="726459703"/>
    <n v="94705074"/>
    <n v="631754629"/>
    <x v="0"/>
  </r>
  <r>
    <x v="186"/>
    <x v="37"/>
    <s v="Rəngli"/>
    <x v="3"/>
    <s v="English"/>
    <x v="5"/>
    <s v="PG"/>
    <s v="Cillian Robbie"/>
    <x v="189"/>
    <n v="11541"/>
    <n v="306028"/>
    <n v="6645"/>
    <n v="36554"/>
    <n v="9.6999999999999993"/>
    <n v="66939"/>
    <n v="124"/>
    <n v="326681244"/>
    <n v="2720896"/>
    <n v="323960348"/>
    <x v="4"/>
  </r>
  <r>
    <x v="155"/>
    <x v="13"/>
    <s v="Rəngli"/>
    <x v="6"/>
    <s v="German"/>
    <x v="0"/>
    <s v="G"/>
    <s v="Matthew Depp"/>
    <x v="37"/>
    <n v="12841"/>
    <n v="182743"/>
    <n v="23749"/>
    <n v="10544"/>
    <n v="7.9"/>
    <n v="1819434"/>
    <n v="92"/>
    <n v="404021326"/>
    <n v="137863396"/>
    <n v="266157930"/>
    <x v="1"/>
  </r>
  <r>
    <x v="179"/>
    <x v="12"/>
    <s v="Rəngli"/>
    <x v="5"/>
    <s v="English"/>
    <x v="5"/>
    <s v="TV-MA"/>
    <s v="Anne Smith"/>
    <x v="390"/>
    <n v="34169"/>
    <n v="73770"/>
    <n v="20733"/>
    <n v="7261"/>
    <n v="6.7"/>
    <n v="1777128"/>
    <n v="176"/>
    <n v="839500481"/>
    <n v="30071016"/>
    <n v="809429465"/>
    <x v="1"/>
  </r>
  <r>
    <x v="86"/>
    <x v="29"/>
    <s v="Rəngli"/>
    <x v="3"/>
    <s v="French"/>
    <x v="1"/>
    <s v="G"/>
    <s v="Emma Lawrence"/>
    <x v="322"/>
    <n v="76990"/>
    <n v="66668"/>
    <n v="16724"/>
    <n v="139408"/>
    <n v="4.9000000000000004"/>
    <n v="1212582"/>
    <n v="174"/>
    <n v="300218018"/>
    <n v="301197022"/>
    <n v="-979004"/>
    <x v="1"/>
  </r>
  <r>
    <x v="181"/>
    <x v="25"/>
    <s v="Rəngli"/>
    <x v="2"/>
    <s v="English"/>
    <x v="0"/>
    <s v="R"/>
    <s v="Natalie Washington"/>
    <x v="81"/>
    <n v="33265"/>
    <n v="242461"/>
    <n v="20661"/>
    <n v="98299"/>
    <n v="5.0999999999999996"/>
    <n v="552153"/>
    <n v="194"/>
    <n v="368248974"/>
    <n v="152275829"/>
    <n v="215973145"/>
    <x v="3"/>
  </r>
  <r>
    <x v="140"/>
    <x v="3"/>
    <s v="Rəngli"/>
    <x v="5"/>
    <s v="German"/>
    <x v="5"/>
    <s v="TV-MA"/>
    <s v="Charlize Theron"/>
    <x v="258"/>
    <n v="65831"/>
    <n v="2816"/>
    <n v="14086"/>
    <n v="42156"/>
    <n v="7.3"/>
    <n v="369983"/>
    <n v="151"/>
    <n v="839891657"/>
    <n v="152523973"/>
    <n v="687367684"/>
    <x v="2"/>
  </r>
  <r>
    <x v="62"/>
    <x v="37"/>
    <s v="Rəngli"/>
    <x v="0"/>
    <s v="English"/>
    <x v="2"/>
    <s v="PG-13"/>
    <s v="Brad Hathaway"/>
    <x v="233"/>
    <n v="27654"/>
    <n v="161064"/>
    <n v="9242"/>
    <n v="67461"/>
    <n v="4.3"/>
    <n v="619575"/>
    <n v="192"/>
    <n v="1187293106"/>
    <n v="20756593"/>
    <n v="1166536513"/>
    <x v="4"/>
  </r>
  <r>
    <x v="167"/>
    <x v="7"/>
    <s v="Rəngli"/>
    <x v="5"/>
    <s v="Turkish"/>
    <x v="0"/>
    <s v="G"/>
    <s v="Ryan DiCaprio"/>
    <x v="73"/>
    <n v="41191"/>
    <n v="233881"/>
    <n v="42849"/>
    <n v="57369"/>
    <n v="8.5"/>
    <n v="1896028"/>
    <n v="139"/>
    <n v="477481882"/>
    <n v="123920233"/>
    <n v="353561649"/>
    <x v="1"/>
  </r>
  <r>
    <x v="209"/>
    <x v="17"/>
    <s v="Rəngli"/>
    <x v="6"/>
    <s v="French"/>
    <x v="3"/>
    <s v="PG"/>
    <s v="Daniel Reeves"/>
    <x v="310"/>
    <n v="29452"/>
    <n v="166251"/>
    <n v="15332"/>
    <n v="2231"/>
    <n v="9.1"/>
    <n v="1060774"/>
    <n v="109"/>
    <n v="742905493"/>
    <n v="17706559"/>
    <n v="725198934"/>
    <x v="1"/>
  </r>
  <r>
    <x v="4"/>
    <x v="10"/>
    <s v="Rəngli"/>
    <x v="2"/>
    <s v="Azerbaijani"/>
    <x v="6"/>
    <s v="G"/>
    <s v="Natalie Craig"/>
    <x v="75"/>
    <n v="32334"/>
    <n v="260742"/>
    <n v="8463"/>
    <n v="68241"/>
    <n v="5.2"/>
    <n v="80249"/>
    <n v="88"/>
    <n v="835937512"/>
    <n v="240945415"/>
    <n v="594992097"/>
    <x v="3"/>
  </r>
  <r>
    <x v="8"/>
    <x v="9"/>
    <s v="Rəngli"/>
    <x v="1"/>
    <s v="French"/>
    <x v="1"/>
    <s v="TV-MA"/>
    <s v="Ryan Downey"/>
    <x v="23"/>
    <n v="37097"/>
    <n v="294424"/>
    <n v="46031"/>
    <n v="103534"/>
    <n v="8.1999999999999993"/>
    <n v="857577"/>
    <n v="170"/>
    <n v="1084622811"/>
    <n v="159282519"/>
    <n v="925340292"/>
    <x v="1"/>
  </r>
  <r>
    <x v="76"/>
    <x v="38"/>
    <s v="Rəngli"/>
    <x v="2"/>
    <s v="German"/>
    <x v="4"/>
    <s v="PG-13"/>
    <s v="Christopher Lawrence"/>
    <x v="462"/>
    <n v="22474"/>
    <n v="261741"/>
    <n v="10155"/>
    <n v="778"/>
    <n v="7.7"/>
    <n v="396959"/>
    <n v="160"/>
    <n v="348371120"/>
    <n v="247863515"/>
    <n v="100507605"/>
    <x v="0"/>
  </r>
  <r>
    <x v="215"/>
    <x v="16"/>
    <s v="Rəngli"/>
    <x v="4"/>
    <s v="Azerbaijani"/>
    <x v="6"/>
    <s v="R"/>
    <s v="Brad McConaughey"/>
    <x v="109"/>
    <n v="20643"/>
    <n v="197322"/>
    <n v="35327"/>
    <n v="71755"/>
    <n v="9.5"/>
    <n v="1727088"/>
    <n v="114"/>
    <n v="425925831"/>
    <n v="124502285"/>
    <n v="301423546"/>
    <x v="4"/>
  </r>
  <r>
    <x v="98"/>
    <x v="13"/>
    <s v="Rəngli"/>
    <x v="4"/>
    <s v="English"/>
    <x v="5"/>
    <s v="TV-MA"/>
    <s v="Tom Murphy"/>
    <x v="519"/>
    <n v="62611"/>
    <n v="212616"/>
    <n v="20769"/>
    <n v="87382"/>
    <n v="8.4"/>
    <n v="1271225"/>
    <n v="178"/>
    <n v="12040236"/>
    <n v="199045352"/>
    <n v="-187005116"/>
    <x v="1"/>
  </r>
  <r>
    <x v="169"/>
    <x v="29"/>
    <s v="Rəngli"/>
    <x v="7"/>
    <s v="Azerbaijani"/>
    <x v="4"/>
    <s v="PG"/>
    <s v="Matthew Johansson"/>
    <x v="493"/>
    <n v="51380"/>
    <n v="163071"/>
    <n v="16168"/>
    <n v="47715"/>
    <n v="7.7"/>
    <n v="246797"/>
    <n v="94"/>
    <n v="936111303"/>
    <n v="31244635"/>
    <n v="904866668"/>
    <x v="1"/>
  </r>
  <r>
    <x v="184"/>
    <x v="21"/>
    <s v="Ağ-qara"/>
    <x v="0"/>
    <s v="English"/>
    <x v="4"/>
    <s v="R"/>
    <s v="Keanu Washington"/>
    <x v="47"/>
    <n v="21247"/>
    <n v="300223"/>
    <n v="5376"/>
    <n v="136756"/>
    <n v="8"/>
    <n v="402430"/>
    <n v="167"/>
    <n v="317406966"/>
    <n v="250343151"/>
    <n v="67063815"/>
    <x v="0"/>
  </r>
  <r>
    <x v="138"/>
    <x v="10"/>
    <s v="Rəngli"/>
    <x v="5"/>
    <s v="Spanish"/>
    <x v="4"/>
    <s v="PG"/>
    <s v="Will Smith"/>
    <x v="328"/>
    <n v="29127"/>
    <n v="193439"/>
    <n v="12165"/>
    <n v="106706"/>
    <n v="9"/>
    <n v="2295690"/>
    <n v="166"/>
    <n v="989884673"/>
    <n v="296857063"/>
    <n v="693027610"/>
    <x v="3"/>
  </r>
  <r>
    <x v="207"/>
    <x v="5"/>
    <s v="Rəngli"/>
    <x v="5"/>
    <s v="English"/>
    <x v="0"/>
    <s v="TV-MA"/>
    <s v="Denzel Robbie"/>
    <x v="438"/>
    <n v="46396"/>
    <n v="217072"/>
    <n v="13227"/>
    <n v="111946"/>
    <n v="9.5"/>
    <n v="2118271"/>
    <n v="92"/>
    <n v="267606947"/>
    <n v="206330870"/>
    <n v="61276077"/>
    <x v="2"/>
  </r>
  <r>
    <x v="46"/>
    <x v="13"/>
    <s v="Rəngli"/>
    <x v="6"/>
    <s v="German"/>
    <x v="5"/>
    <s v="TV-MA"/>
    <s v="Ryan Downey"/>
    <x v="436"/>
    <n v="47887"/>
    <n v="61165"/>
    <n v="37527"/>
    <n v="101411"/>
    <n v="8.1999999999999993"/>
    <n v="870427"/>
    <n v="177"/>
    <n v="205272366"/>
    <n v="182295201"/>
    <n v="22977165"/>
    <x v="1"/>
  </r>
  <r>
    <x v="114"/>
    <x v="17"/>
    <s v="Rəngli"/>
    <x v="4"/>
    <s v="French"/>
    <x v="3"/>
    <s v="PG-13"/>
    <s v="Hugh Theron"/>
    <x v="262"/>
    <n v="33964"/>
    <n v="287296"/>
    <n v="22915"/>
    <n v="96695"/>
    <n v="6"/>
    <n v="1740953"/>
    <n v="191"/>
    <n v="803570667"/>
    <n v="238523079"/>
    <n v="565047588"/>
    <x v="1"/>
  </r>
  <r>
    <x v="64"/>
    <x v="20"/>
    <s v="Rəngli"/>
    <x v="3"/>
    <s v="French"/>
    <x v="5"/>
    <s v="R"/>
    <s v="Brad Bale"/>
    <x v="355"/>
    <n v="936"/>
    <n v="284569"/>
    <n v="42856"/>
    <n v="30341"/>
    <n v="9.3000000000000007"/>
    <n v="2248883"/>
    <n v="166"/>
    <n v="323094347"/>
    <n v="144837322"/>
    <n v="178257025"/>
    <x v="3"/>
  </r>
  <r>
    <x v="34"/>
    <x v="28"/>
    <s v="Rəngli"/>
    <x v="3"/>
    <s v="English"/>
    <x v="6"/>
    <s v="R"/>
    <s v="Natalie Johansson"/>
    <x v="289"/>
    <n v="46775"/>
    <n v="132920"/>
    <n v="23325"/>
    <n v="114150"/>
    <n v="4.5999999999999996"/>
    <n v="1358828"/>
    <n v="100"/>
    <n v="813686440"/>
    <n v="167455662"/>
    <n v="646230778"/>
    <x v="3"/>
  </r>
  <r>
    <x v="94"/>
    <x v="33"/>
    <s v="Rəngli"/>
    <x v="3"/>
    <s v="Spanish"/>
    <x v="6"/>
    <s v="R"/>
    <s v="Daniel Murphy"/>
    <x v="156"/>
    <n v="58371"/>
    <n v="286322"/>
    <n v="24724"/>
    <n v="120348"/>
    <n v="6"/>
    <n v="1242777"/>
    <n v="174"/>
    <n v="505843261"/>
    <n v="50455036"/>
    <n v="455388225"/>
    <x v="4"/>
  </r>
  <r>
    <x v="26"/>
    <x v="7"/>
    <s v="Rəngli"/>
    <x v="1"/>
    <s v="English"/>
    <x v="1"/>
    <s v="TV-MA"/>
    <s v="Robert Downey"/>
    <x v="523"/>
    <n v="41637"/>
    <n v="155589"/>
    <n v="23976"/>
    <n v="58274"/>
    <n v="7.4"/>
    <n v="309571"/>
    <n v="104"/>
    <n v="626929134"/>
    <n v="190531196"/>
    <n v="436397938"/>
    <x v="1"/>
  </r>
  <r>
    <x v="55"/>
    <x v="28"/>
    <s v="Rəngli"/>
    <x v="2"/>
    <s v="Turkish"/>
    <x v="3"/>
    <s v="PG-13"/>
    <s v="Daniel Jackman"/>
    <x v="66"/>
    <n v="17119"/>
    <n v="325692"/>
    <n v="23397"/>
    <n v="85142"/>
    <n v="5.9"/>
    <n v="2373197"/>
    <n v="156"/>
    <n v="1032573709"/>
    <n v="63174408"/>
    <n v="969399301"/>
    <x v="3"/>
  </r>
  <r>
    <x v="82"/>
    <x v="17"/>
    <s v="Rəngli"/>
    <x v="0"/>
    <s v="English"/>
    <x v="0"/>
    <s v="TV-MA"/>
    <s v="Hugh Smith"/>
    <x v="416"/>
    <n v="53136"/>
    <n v="145401"/>
    <n v="6773"/>
    <n v="58668"/>
    <n v="8.6"/>
    <n v="1198539"/>
    <n v="122"/>
    <n v="464745804"/>
    <n v="218661951"/>
    <n v="246083853"/>
    <x v="1"/>
  </r>
  <r>
    <x v="59"/>
    <x v="32"/>
    <s v="Rəngli"/>
    <x v="2"/>
    <s v="English"/>
    <x v="4"/>
    <s v="G"/>
    <s v="Christopher Theron"/>
    <x v="472"/>
    <n v="75606"/>
    <n v="154671"/>
    <n v="41165"/>
    <n v="51681"/>
    <n v="6.2"/>
    <n v="352211"/>
    <n v="131"/>
    <n v="798024354"/>
    <n v="82924331"/>
    <n v="715100023"/>
    <x v="0"/>
  </r>
  <r>
    <x v="165"/>
    <x v="20"/>
    <s v="Ağ-qara"/>
    <x v="4"/>
    <s v="German"/>
    <x v="3"/>
    <s v="TV-MA"/>
    <s v="Brad Tarantino"/>
    <x v="315"/>
    <n v="49724"/>
    <n v="107582"/>
    <n v="24703"/>
    <n v="130472"/>
    <n v="9.6999999999999993"/>
    <n v="613452"/>
    <n v="167"/>
    <n v="392204216"/>
    <n v="228744067"/>
    <n v="163460149"/>
    <x v="3"/>
  </r>
  <r>
    <x v="18"/>
    <x v="35"/>
    <s v="Rəngli"/>
    <x v="7"/>
    <s v="English"/>
    <x v="6"/>
    <s v="PG-13"/>
    <s v="Christopher McConaughey"/>
    <x v="153"/>
    <n v="10942"/>
    <n v="329156"/>
    <n v="49841"/>
    <n v="40097"/>
    <n v="8.6"/>
    <n v="1778701"/>
    <n v="89"/>
    <n v="187507306"/>
    <n v="221304933"/>
    <n v="-33797627"/>
    <x v="0"/>
  </r>
  <r>
    <x v="139"/>
    <x v="14"/>
    <s v="Rəngli"/>
    <x v="0"/>
    <s v="English"/>
    <x v="1"/>
    <s v="PG"/>
    <s v="Tom Depp"/>
    <x v="527"/>
    <n v="21706"/>
    <n v="107835"/>
    <n v="2616"/>
    <n v="37543"/>
    <n v="5.8"/>
    <n v="31097"/>
    <n v="179"/>
    <n v="367588099"/>
    <n v="173541421"/>
    <n v="194046678"/>
    <x v="1"/>
  </r>
  <r>
    <x v="102"/>
    <x v="29"/>
    <s v="Rəngli"/>
    <x v="4"/>
    <s v="Azerbaijani"/>
    <x v="2"/>
    <s v="PG-13"/>
    <s v="Keanu Jackman"/>
    <x v="206"/>
    <n v="45120"/>
    <n v="2453"/>
    <n v="42751"/>
    <n v="70000"/>
    <n v="3.5"/>
    <n v="2068596"/>
    <n v="193"/>
    <n v="684872844"/>
    <n v="311167691"/>
    <n v="373705153"/>
    <x v="1"/>
  </r>
  <r>
    <x v="216"/>
    <x v="17"/>
    <s v="Rəngli"/>
    <x v="7"/>
    <s v="English"/>
    <x v="1"/>
    <s v="PG"/>
    <s v="Christian Depp"/>
    <x v="253"/>
    <n v="68334"/>
    <n v="24751"/>
    <n v="49277"/>
    <n v="76939"/>
    <n v="5.2"/>
    <n v="1656909"/>
    <n v="151"/>
    <n v="701458349"/>
    <n v="14688935"/>
    <n v="686769414"/>
    <x v="1"/>
  </r>
  <r>
    <x v="135"/>
    <x v="13"/>
    <s v="Rəngli"/>
    <x v="2"/>
    <s v="English"/>
    <x v="4"/>
    <s v="G"/>
    <s v="Keanu Downey"/>
    <x v="145"/>
    <n v="7724"/>
    <n v="165804"/>
    <n v="49675"/>
    <n v="86611"/>
    <n v="3.9"/>
    <n v="474242"/>
    <n v="167"/>
    <n v="155086606"/>
    <n v="22282165"/>
    <n v="132804441"/>
    <x v="1"/>
  </r>
  <r>
    <x v="2"/>
    <x v="25"/>
    <s v="Rəngli"/>
    <x v="7"/>
    <s v="English"/>
    <x v="4"/>
    <s v="PG-13"/>
    <s v="Margot Johansson"/>
    <x v="247"/>
    <n v="79027"/>
    <n v="136566"/>
    <n v="33967"/>
    <n v="107530"/>
    <n v="7.5"/>
    <n v="1464962"/>
    <n v="167"/>
    <n v="1159102134"/>
    <n v="146649716"/>
    <n v="1012452418"/>
    <x v="3"/>
  </r>
  <r>
    <x v="63"/>
    <x v="28"/>
    <s v="Rəngli"/>
    <x v="1"/>
    <s v="English"/>
    <x v="4"/>
    <s v="PG"/>
    <s v="Christopher Watson"/>
    <x v="101"/>
    <n v="41324"/>
    <n v="82495"/>
    <n v="15612"/>
    <n v="149569"/>
    <n v="3.6"/>
    <n v="52056"/>
    <n v="92"/>
    <n v="247776511"/>
    <n v="24265891"/>
    <n v="223510620"/>
    <x v="3"/>
  </r>
  <r>
    <x v="184"/>
    <x v="13"/>
    <s v="Rəngli"/>
    <x v="5"/>
    <s v="English"/>
    <x v="6"/>
    <s v="PG-13"/>
    <s v="Charlize McConaughey"/>
    <x v="112"/>
    <n v="44768"/>
    <n v="4700"/>
    <n v="29992"/>
    <n v="8841"/>
    <n v="9.5"/>
    <n v="1466929"/>
    <n v="193"/>
    <n v="1050346796"/>
    <n v="294092528"/>
    <n v="756254268"/>
    <x v="1"/>
  </r>
  <r>
    <x v="73"/>
    <x v="36"/>
    <s v="Rəngli"/>
    <x v="1"/>
    <s v="Spanish"/>
    <x v="1"/>
    <s v="PG-13"/>
    <s v="Charlize Downey"/>
    <x v="437"/>
    <n v="46940"/>
    <n v="186209"/>
    <n v="36486"/>
    <n v="74924"/>
    <n v="6.4"/>
    <n v="636097"/>
    <n v="147"/>
    <n v="63203121"/>
    <n v="239381746"/>
    <n v="-176178625"/>
    <x v="3"/>
  </r>
  <r>
    <x v="122"/>
    <x v="10"/>
    <s v="Rəngli"/>
    <x v="1"/>
    <s v="Spanish"/>
    <x v="4"/>
    <s v="PG-13"/>
    <s v="Quentin Reeves"/>
    <x v="48"/>
    <n v="59305"/>
    <n v="7616"/>
    <n v="36493"/>
    <n v="18211"/>
    <n v="9.3000000000000007"/>
    <n v="2045627"/>
    <n v="182"/>
    <n v="940167485"/>
    <n v="313930636"/>
    <n v="626236849"/>
    <x v="3"/>
  </r>
  <r>
    <x v="165"/>
    <x v="4"/>
    <s v="Rəngli"/>
    <x v="2"/>
    <s v="French"/>
    <x v="1"/>
    <s v="R"/>
    <s v="Daniel DiCaprio"/>
    <x v="80"/>
    <n v="8835"/>
    <n v="65421"/>
    <n v="46655"/>
    <n v="5686"/>
    <n v="4.2"/>
    <n v="1651231"/>
    <n v="166"/>
    <n v="751048355"/>
    <n v="189789598"/>
    <n v="561258757"/>
    <x v="0"/>
  </r>
  <r>
    <x v="21"/>
    <x v="14"/>
    <s v="Ağ-qara"/>
    <x v="4"/>
    <s v="Spanish"/>
    <x v="1"/>
    <s v="G"/>
    <s v="Denzel Hathaway"/>
    <x v="458"/>
    <n v="5053"/>
    <n v="64459"/>
    <n v="34857"/>
    <n v="28227"/>
    <n v="8.8000000000000007"/>
    <n v="470976"/>
    <n v="158"/>
    <n v="363007923"/>
    <n v="155949378"/>
    <n v="207058545"/>
    <x v="1"/>
  </r>
  <r>
    <x v="47"/>
    <x v="16"/>
    <s v="Rəngli"/>
    <x v="4"/>
    <s v="English"/>
    <x v="3"/>
    <s v="PG"/>
    <s v="Jennifer Smith"/>
    <x v="345"/>
    <n v="72882"/>
    <n v="319823"/>
    <n v="45484"/>
    <n v="149313"/>
    <n v="3.9"/>
    <n v="1703871"/>
    <n v="137"/>
    <n v="882661264"/>
    <n v="42725532"/>
    <n v="839935732"/>
    <x v="4"/>
  </r>
  <r>
    <x v="170"/>
    <x v="8"/>
    <s v="Rəngli"/>
    <x v="5"/>
    <s v="English"/>
    <x v="5"/>
    <s v="G"/>
    <s v="Johnny Cruise"/>
    <x v="247"/>
    <n v="31708"/>
    <n v="49583"/>
    <n v="17626"/>
    <n v="109987"/>
    <n v="9.3000000000000007"/>
    <n v="1438115"/>
    <n v="116"/>
    <n v="1039142015"/>
    <n v="217232351"/>
    <n v="821909664"/>
    <x v="3"/>
  </r>
  <r>
    <x v="211"/>
    <x v="33"/>
    <s v="Rəngli"/>
    <x v="5"/>
    <s v="English"/>
    <x v="2"/>
    <s v="R"/>
    <s v="Hugh Hathaway"/>
    <x v="242"/>
    <n v="1942"/>
    <n v="6110"/>
    <n v="32280"/>
    <n v="50848"/>
    <n v="6.9"/>
    <n v="1751425"/>
    <n v="173"/>
    <n v="754266365"/>
    <n v="237707056"/>
    <n v="516559309"/>
    <x v="4"/>
  </r>
  <r>
    <x v="206"/>
    <x v="1"/>
    <s v="Rəngli"/>
    <x v="0"/>
    <s v="English"/>
    <x v="2"/>
    <s v="TV-MA"/>
    <s v="Cillian Theron"/>
    <x v="351"/>
    <n v="63902"/>
    <n v="157944"/>
    <n v="27250"/>
    <n v="17963"/>
    <n v="5.6"/>
    <n v="828517"/>
    <n v="172"/>
    <n v="604788827"/>
    <n v="316035062"/>
    <n v="288753765"/>
    <x v="1"/>
  </r>
  <r>
    <x v="214"/>
    <x v="13"/>
    <s v="Rəngli"/>
    <x v="4"/>
    <s v="English"/>
    <x v="5"/>
    <s v="R"/>
    <s v="Matthew Smith"/>
    <x v="35"/>
    <n v="65126"/>
    <n v="63822"/>
    <n v="25676"/>
    <n v="58486"/>
    <n v="4.2"/>
    <n v="587170"/>
    <n v="150"/>
    <n v="108485825"/>
    <n v="150038661"/>
    <n v="-41552836"/>
    <x v="1"/>
  </r>
  <r>
    <x v="103"/>
    <x v="37"/>
    <s v="Rəngli"/>
    <x v="3"/>
    <s v="French"/>
    <x v="1"/>
    <s v="PG-13"/>
    <s v="Anne Cruise"/>
    <x v="443"/>
    <n v="34118"/>
    <n v="180894"/>
    <n v="6951"/>
    <n v="110796"/>
    <n v="4"/>
    <n v="598099"/>
    <n v="150"/>
    <n v="885365730"/>
    <n v="62948195"/>
    <n v="822417535"/>
    <x v="4"/>
  </r>
  <r>
    <x v="211"/>
    <x v="22"/>
    <s v="Rəngli"/>
    <x v="1"/>
    <s v="English"/>
    <x v="0"/>
    <s v="R"/>
    <s v="Denzel Jackman"/>
    <x v="426"/>
    <n v="11454"/>
    <n v="282123"/>
    <n v="19413"/>
    <n v="46446"/>
    <n v="6.5"/>
    <n v="622312"/>
    <n v="164"/>
    <n v="730171947"/>
    <n v="61632639"/>
    <n v="668539308"/>
    <x v="4"/>
  </r>
  <r>
    <x v="205"/>
    <x v="29"/>
    <s v="Rəngli"/>
    <x v="2"/>
    <s v="English"/>
    <x v="3"/>
    <s v="G"/>
    <s v="Margot Pitt"/>
    <x v="355"/>
    <n v="73499"/>
    <n v="238674"/>
    <n v="47628"/>
    <n v="136378"/>
    <n v="6"/>
    <n v="1481751"/>
    <n v="188"/>
    <n v="898235557"/>
    <n v="167760954"/>
    <n v="730474603"/>
    <x v="1"/>
  </r>
  <r>
    <x v="102"/>
    <x v="17"/>
    <s v="Rəngli"/>
    <x v="5"/>
    <s v="English"/>
    <x v="1"/>
    <s v="PG-13"/>
    <s v="Tom Portman"/>
    <x v="460"/>
    <n v="43267"/>
    <n v="142735"/>
    <n v="31920"/>
    <n v="51899"/>
    <n v="7.5"/>
    <n v="1057480"/>
    <n v="193"/>
    <n v="1198894663"/>
    <n v="290045887"/>
    <n v="908848776"/>
    <x v="1"/>
  </r>
  <r>
    <x v="112"/>
    <x v="30"/>
    <s v="Ağ-qara"/>
    <x v="4"/>
    <s v="Spanish"/>
    <x v="2"/>
    <s v="PG-13"/>
    <s v="Margot Murphy"/>
    <x v="250"/>
    <n v="22807"/>
    <n v="194310"/>
    <n v="22584"/>
    <n v="125440"/>
    <n v="5.4"/>
    <n v="2322076"/>
    <n v="175"/>
    <n v="837955609"/>
    <n v="332184267"/>
    <n v="505771342"/>
    <x v="4"/>
  </r>
  <r>
    <x v="29"/>
    <x v="29"/>
    <s v="Rəngli"/>
    <x v="5"/>
    <s v="Azerbaijani"/>
    <x v="5"/>
    <s v="TV-MA"/>
    <s v="Hugh Murphy"/>
    <x v="65"/>
    <n v="15840"/>
    <n v="50726"/>
    <n v="22779"/>
    <n v="101307"/>
    <n v="7.8"/>
    <n v="1923959"/>
    <n v="157"/>
    <n v="1154166246"/>
    <n v="327203664"/>
    <n v="826962582"/>
    <x v="1"/>
  </r>
  <r>
    <x v="69"/>
    <x v="38"/>
    <s v="Rəngli"/>
    <x v="3"/>
    <s v="English"/>
    <x v="4"/>
    <s v="PG-13"/>
    <s v="Scarlett Theron"/>
    <x v="258"/>
    <n v="3406"/>
    <n v="129985"/>
    <n v="38218"/>
    <n v="43024"/>
    <n v="7.1"/>
    <n v="557762"/>
    <n v="165"/>
    <n v="487015308"/>
    <n v="279587669"/>
    <n v="207427639"/>
    <x v="0"/>
  </r>
  <r>
    <x v="147"/>
    <x v="31"/>
    <s v="Rəngli"/>
    <x v="7"/>
    <s v="English"/>
    <x v="3"/>
    <s v="PG"/>
    <s v="Cillian Portman"/>
    <x v="168"/>
    <n v="36247"/>
    <n v="149200"/>
    <n v="31987"/>
    <n v="6771"/>
    <n v="6.9"/>
    <n v="1491726"/>
    <n v="135"/>
    <n v="194743240"/>
    <n v="319715020"/>
    <n v="-124971780"/>
    <x v="3"/>
  </r>
  <r>
    <x v="42"/>
    <x v="38"/>
    <s v="Rəngli"/>
    <x v="3"/>
    <s v="English"/>
    <x v="2"/>
    <s v="PG"/>
    <s v="Quentin Jackman"/>
    <x v="2"/>
    <n v="76127"/>
    <n v="24921"/>
    <n v="14196"/>
    <n v="58348"/>
    <n v="9.1"/>
    <n v="403049"/>
    <n v="129"/>
    <n v="607704243"/>
    <n v="341133719"/>
    <n v="266570524"/>
    <x v="0"/>
  </r>
  <r>
    <x v="127"/>
    <x v="10"/>
    <s v="Rəngli"/>
    <x v="2"/>
    <s v="English"/>
    <x v="4"/>
    <s v="G"/>
    <s v="Margot Downey"/>
    <x v="329"/>
    <n v="43794"/>
    <n v="173885"/>
    <n v="15037"/>
    <n v="78795"/>
    <n v="8"/>
    <n v="1712922"/>
    <n v="173"/>
    <n v="814199288"/>
    <n v="309757937"/>
    <n v="504441351"/>
    <x v="3"/>
  </r>
  <r>
    <x v="217"/>
    <x v="11"/>
    <s v="Rəngli"/>
    <x v="1"/>
    <s v="English"/>
    <x v="1"/>
    <s v="G"/>
    <s v="Brad Pitt"/>
    <x v="394"/>
    <n v="33224"/>
    <n v="320910"/>
    <n v="29954"/>
    <n v="116352"/>
    <n v="7.9"/>
    <n v="78111"/>
    <n v="166"/>
    <n v="715019456"/>
    <n v="337010319"/>
    <n v="378009137"/>
    <x v="3"/>
  </r>
  <r>
    <x v="114"/>
    <x v="28"/>
    <s v="Rəngli"/>
    <x v="0"/>
    <s v="English"/>
    <x v="1"/>
    <s v="TV-MA"/>
    <s v="Brad Hathaway"/>
    <x v="391"/>
    <n v="66259"/>
    <n v="18538"/>
    <n v="27635"/>
    <n v="120855"/>
    <n v="8.3000000000000007"/>
    <n v="31711"/>
    <n v="185"/>
    <n v="404003663"/>
    <n v="197087349"/>
    <n v="206916314"/>
    <x v="3"/>
  </r>
  <r>
    <x v="123"/>
    <x v="19"/>
    <s v="Rəngli"/>
    <x v="5"/>
    <s v="English"/>
    <x v="0"/>
    <s v="R"/>
    <s v="Robert Lawrence"/>
    <x v="12"/>
    <n v="63209"/>
    <n v="176892"/>
    <n v="24704"/>
    <n v="58216"/>
    <n v="9.6"/>
    <n v="1553493"/>
    <n v="113"/>
    <n v="1044109500"/>
    <n v="109624209"/>
    <n v="934485291"/>
    <x v="0"/>
  </r>
  <r>
    <x v="128"/>
    <x v="34"/>
    <s v="Rəngli"/>
    <x v="7"/>
    <s v="French"/>
    <x v="2"/>
    <s v="R"/>
    <s v="Christopher Bale"/>
    <x v="515"/>
    <n v="629"/>
    <n v="207897"/>
    <n v="34004"/>
    <n v="28105"/>
    <n v="9.4"/>
    <n v="1148134"/>
    <n v="129"/>
    <n v="1013310849"/>
    <n v="343934016"/>
    <n v="669376833"/>
    <x v="1"/>
  </r>
  <r>
    <x v="208"/>
    <x v="9"/>
    <s v="Rəngli"/>
    <x v="7"/>
    <s v="English"/>
    <x v="6"/>
    <s v="PG"/>
    <s v="Jennifer Downey"/>
    <x v="38"/>
    <n v="40620"/>
    <n v="342258"/>
    <n v="32682"/>
    <n v="122808"/>
    <n v="3.7"/>
    <n v="1483604"/>
    <n v="140"/>
    <n v="778690652"/>
    <n v="203194677"/>
    <n v="575495975"/>
    <x v="1"/>
  </r>
  <r>
    <x v="76"/>
    <x v="3"/>
    <s v="Rəngli"/>
    <x v="1"/>
    <s v="English"/>
    <x v="6"/>
    <s v="R"/>
    <s v="Will Nolan"/>
    <x v="502"/>
    <n v="70375"/>
    <n v="34146"/>
    <n v="15941"/>
    <n v="51203"/>
    <n v="7.8"/>
    <n v="458682"/>
    <n v="188"/>
    <n v="380848516"/>
    <n v="274705909"/>
    <n v="106142607"/>
    <x v="2"/>
  </r>
  <r>
    <x v="112"/>
    <x v="10"/>
    <s v="Rəngli"/>
    <x v="6"/>
    <s v="Azerbaijani"/>
    <x v="2"/>
    <s v="TV-MA"/>
    <s v="Christopher Murphy"/>
    <x v="349"/>
    <n v="20135"/>
    <n v="36605"/>
    <n v="26821"/>
    <n v="74451"/>
    <n v="4.0999999999999996"/>
    <n v="902907"/>
    <n v="188"/>
    <n v="606740653"/>
    <n v="251865460"/>
    <n v="354875193"/>
    <x v="3"/>
  </r>
  <r>
    <x v="212"/>
    <x v="32"/>
    <s v="Rəngli"/>
    <x v="0"/>
    <s v="English"/>
    <x v="5"/>
    <s v="PG-13"/>
    <s v="Jennifer Watson"/>
    <x v="481"/>
    <n v="43824"/>
    <n v="64962"/>
    <n v="48109"/>
    <n v="142120"/>
    <n v="7.8"/>
    <n v="258994"/>
    <n v="179"/>
    <n v="37616139"/>
    <n v="190959144"/>
    <n v="-153343005"/>
    <x v="0"/>
  </r>
  <r>
    <x v="14"/>
    <x v="34"/>
    <s v="Rəngli"/>
    <x v="4"/>
    <s v="German"/>
    <x v="6"/>
    <s v="G"/>
    <s v="Robert Downey"/>
    <x v="514"/>
    <n v="586"/>
    <n v="266369"/>
    <n v="17462"/>
    <n v="20041"/>
    <n v="8"/>
    <n v="1455388"/>
    <n v="157"/>
    <n v="1192370792"/>
    <n v="286069872"/>
    <n v="906300920"/>
    <x v="1"/>
  </r>
  <r>
    <x v="66"/>
    <x v="10"/>
    <s v="Rəngli"/>
    <x v="3"/>
    <s v="Spanish"/>
    <x v="3"/>
    <s v="PG"/>
    <s v="Natalie Johansson"/>
    <x v="31"/>
    <n v="33476"/>
    <n v="281362"/>
    <n v="3867"/>
    <n v="139436"/>
    <n v="9.6"/>
    <n v="302307"/>
    <n v="128"/>
    <n v="563951009"/>
    <n v="342139458"/>
    <n v="221811551"/>
    <x v="3"/>
  </r>
  <r>
    <x v="71"/>
    <x v="12"/>
    <s v="Rəngli"/>
    <x v="3"/>
    <s v="Spanish"/>
    <x v="2"/>
    <s v="R"/>
    <s v="Natalie Washington"/>
    <x v="241"/>
    <n v="38741"/>
    <n v="163973"/>
    <n v="39372"/>
    <n v="119761"/>
    <n v="7.5"/>
    <n v="2454155"/>
    <n v="126"/>
    <n v="1015279387"/>
    <n v="222424708"/>
    <n v="792854679"/>
    <x v="1"/>
  </r>
  <r>
    <x v="221"/>
    <x v="11"/>
    <s v="Rəngli"/>
    <x v="7"/>
    <s v="English"/>
    <x v="2"/>
    <s v="G"/>
    <s v="Christian Theron"/>
    <x v="311"/>
    <n v="59552"/>
    <n v="78293"/>
    <n v="40994"/>
    <n v="32554"/>
    <n v="7.2"/>
    <n v="1447837"/>
    <n v="177"/>
    <n v="482182662"/>
    <n v="285004858"/>
    <n v="197177804"/>
    <x v="3"/>
  </r>
  <r>
    <x v="139"/>
    <x v="23"/>
    <s v="Ağ-qara"/>
    <x v="3"/>
    <s v="English"/>
    <x v="4"/>
    <s v="R"/>
    <s v="Jennifer Portman"/>
    <x v="303"/>
    <n v="38898"/>
    <n v="325040"/>
    <n v="8577"/>
    <n v="65772"/>
    <n v="3.6"/>
    <n v="1059618"/>
    <n v="193"/>
    <n v="226163635"/>
    <n v="305169620"/>
    <n v="-79005985"/>
    <x v="3"/>
  </r>
  <r>
    <x v="17"/>
    <x v="37"/>
    <s v="Ağ-qara"/>
    <x v="2"/>
    <s v="German"/>
    <x v="4"/>
    <s v="G"/>
    <s v="Johnny Jackman"/>
    <x v="404"/>
    <n v="32019"/>
    <n v="72469"/>
    <n v="28575"/>
    <n v="33307"/>
    <n v="5.4"/>
    <n v="2493729"/>
    <n v="192"/>
    <n v="58935708"/>
    <n v="209965963"/>
    <n v="-151030255"/>
    <x v="4"/>
  </r>
  <r>
    <x v="82"/>
    <x v="11"/>
    <s v="Rəngli"/>
    <x v="0"/>
    <s v="Spanish"/>
    <x v="0"/>
    <s v="PG"/>
    <s v="Anne Washington"/>
    <x v="305"/>
    <n v="74600"/>
    <n v="94700"/>
    <n v="428"/>
    <n v="148348"/>
    <n v="7.4"/>
    <n v="2346419"/>
    <n v="87"/>
    <n v="1147673440"/>
    <n v="81219085"/>
    <n v="1066454355"/>
    <x v="3"/>
  </r>
  <r>
    <x v="109"/>
    <x v="33"/>
    <s v="Rəngli"/>
    <x v="4"/>
    <s v="Azerbaijani"/>
    <x v="2"/>
    <s v="PG-13"/>
    <s v="Ryan Reeves"/>
    <x v="432"/>
    <n v="25527"/>
    <n v="78266"/>
    <n v="36463"/>
    <n v="16772"/>
    <n v="4.0999999999999996"/>
    <n v="604254"/>
    <n v="193"/>
    <n v="960751842"/>
    <n v="16313303"/>
    <n v="944438539"/>
    <x v="4"/>
  </r>
  <r>
    <x v="74"/>
    <x v="21"/>
    <s v="Rəngli"/>
    <x v="4"/>
    <s v="English"/>
    <x v="6"/>
    <s v="R"/>
    <s v="Christopher Lawrence"/>
    <x v="522"/>
    <n v="70213"/>
    <n v="340700"/>
    <n v="28317"/>
    <n v="134766"/>
    <n v="8.8000000000000007"/>
    <n v="1628662"/>
    <n v="88"/>
    <n v="711928327"/>
    <n v="39382368"/>
    <n v="672545959"/>
    <x v="0"/>
  </r>
  <r>
    <x v="48"/>
    <x v="17"/>
    <s v="Rəngli"/>
    <x v="6"/>
    <s v="German"/>
    <x v="5"/>
    <s v="R"/>
    <s v="Ryan Cruise"/>
    <x v="397"/>
    <n v="48486"/>
    <n v="267756"/>
    <n v="6637"/>
    <n v="136884"/>
    <n v="5.9"/>
    <n v="1301090"/>
    <n v="102"/>
    <n v="514898325"/>
    <n v="269590381"/>
    <n v="245307944"/>
    <x v="1"/>
  </r>
  <r>
    <x v="90"/>
    <x v="3"/>
    <s v="Rəngli"/>
    <x v="0"/>
    <s v="Spanish"/>
    <x v="3"/>
    <s v="G"/>
    <s v="Emma Downey"/>
    <x v="220"/>
    <n v="79820"/>
    <n v="236737"/>
    <n v="48094"/>
    <n v="92148"/>
    <n v="8.8000000000000007"/>
    <n v="235886"/>
    <n v="187"/>
    <n v="376625576"/>
    <n v="41546959"/>
    <n v="335078617"/>
    <x v="2"/>
  </r>
  <r>
    <x v="60"/>
    <x v="19"/>
    <s v="Rəngli"/>
    <x v="4"/>
    <s v="English"/>
    <x v="6"/>
    <s v="PG-13"/>
    <s v="Johnny Craig"/>
    <x v="208"/>
    <n v="18286"/>
    <n v="204362"/>
    <n v="30513"/>
    <n v="126499"/>
    <n v="3.5"/>
    <n v="2074461"/>
    <n v="120"/>
    <n v="472400993"/>
    <n v="328444435"/>
    <n v="143956558"/>
    <x v="0"/>
  </r>
  <r>
    <x v="93"/>
    <x v="34"/>
    <s v="Rəngli"/>
    <x v="2"/>
    <s v="French"/>
    <x v="0"/>
    <s v="G"/>
    <s v="Ryan Lawrence"/>
    <x v="394"/>
    <n v="31887"/>
    <n v="28933"/>
    <n v="12420"/>
    <n v="47462"/>
    <n v="8.1999999999999993"/>
    <n v="1918274"/>
    <n v="176"/>
    <n v="273209599"/>
    <n v="166847631"/>
    <n v="106361968"/>
    <x v="1"/>
  </r>
  <r>
    <x v="186"/>
    <x v="23"/>
    <s v="Rəngli"/>
    <x v="3"/>
    <s v="English"/>
    <x v="6"/>
    <s v="TV-MA"/>
    <s v="Leonardo Downey"/>
    <x v="55"/>
    <n v="33469"/>
    <n v="94500"/>
    <n v="29696"/>
    <n v="29640"/>
    <n v="7.3"/>
    <n v="2230055"/>
    <n v="170"/>
    <n v="79456440"/>
    <n v="157453969"/>
    <n v="-77997529"/>
    <x v="3"/>
  </r>
  <r>
    <x v="81"/>
    <x v="13"/>
    <s v="Rəngli"/>
    <x v="1"/>
    <s v="English"/>
    <x v="4"/>
    <s v="R"/>
    <s v="Cillian DiCaprio"/>
    <x v="468"/>
    <n v="59688"/>
    <n v="249368"/>
    <n v="43064"/>
    <n v="38548"/>
    <n v="6"/>
    <n v="2130077"/>
    <n v="98"/>
    <n v="931710085"/>
    <n v="182434995"/>
    <n v="749275090"/>
    <x v="1"/>
  </r>
  <r>
    <x v="59"/>
    <x v="19"/>
    <s v="Rəngli"/>
    <x v="1"/>
    <s v="English"/>
    <x v="4"/>
    <s v="G"/>
    <s v="Tom Johansson"/>
    <x v="264"/>
    <n v="52643"/>
    <n v="190609"/>
    <n v="28850"/>
    <n v="140289"/>
    <n v="4.7"/>
    <n v="2252945"/>
    <n v="138"/>
    <n v="291370587"/>
    <n v="236154339"/>
    <n v="55216248"/>
    <x v="0"/>
  </r>
  <r>
    <x v="88"/>
    <x v="9"/>
    <s v="Rəngli"/>
    <x v="2"/>
    <s v="English"/>
    <x v="3"/>
    <s v="PG-13"/>
    <s v="Ryan Smith"/>
    <x v="459"/>
    <n v="56858"/>
    <n v="16422"/>
    <n v="37691"/>
    <n v="91274"/>
    <n v="9"/>
    <n v="1662307"/>
    <n v="141"/>
    <n v="401442757"/>
    <n v="150443294"/>
    <n v="250999463"/>
    <x v="1"/>
  </r>
  <r>
    <x v="144"/>
    <x v="14"/>
    <s v="Rəngli"/>
    <x v="4"/>
    <s v="French"/>
    <x v="3"/>
    <s v="G"/>
    <s v="Emma Downey"/>
    <x v="273"/>
    <n v="3909"/>
    <n v="114059"/>
    <n v="22769"/>
    <n v="20150"/>
    <n v="6"/>
    <n v="290086"/>
    <n v="94"/>
    <n v="205347927"/>
    <n v="125615338"/>
    <n v="79732589"/>
    <x v="1"/>
  </r>
  <r>
    <x v="108"/>
    <x v="5"/>
    <s v="Rəngli"/>
    <x v="7"/>
    <s v="English"/>
    <x v="2"/>
    <s v="PG"/>
    <s v="Brad Watson"/>
    <x v="282"/>
    <n v="53501"/>
    <n v="29506"/>
    <n v="40667"/>
    <n v="13609"/>
    <n v="8"/>
    <n v="1035332"/>
    <n v="161"/>
    <n v="18912587"/>
    <n v="314764793"/>
    <n v="-295852206"/>
    <x v="2"/>
  </r>
  <r>
    <x v="83"/>
    <x v="27"/>
    <s v="Rəngli"/>
    <x v="6"/>
    <s v="English"/>
    <x v="6"/>
    <s v="PG"/>
    <s v="Daniel Cruise"/>
    <x v="486"/>
    <n v="24973"/>
    <n v="93275"/>
    <n v="46339"/>
    <n v="145656"/>
    <n v="6.4"/>
    <n v="1507503"/>
    <n v="171"/>
    <n v="835439568"/>
    <n v="204724996"/>
    <n v="630714572"/>
    <x v="0"/>
  </r>
  <r>
    <x v="79"/>
    <x v="26"/>
    <s v="Rəngli"/>
    <x v="5"/>
    <s v="English"/>
    <x v="4"/>
    <s v="PG-13"/>
    <s v="Leonardo DiCaprio"/>
    <x v="123"/>
    <n v="76328"/>
    <n v="329128"/>
    <n v="41410"/>
    <n v="55980"/>
    <n v="7.6"/>
    <n v="1802387"/>
    <n v="144"/>
    <n v="1033047713"/>
    <n v="35899887"/>
    <n v="997147826"/>
    <x v="0"/>
  </r>
  <r>
    <x v="137"/>
    <x v="26"/>
    <s v="Rəngli"/>
    <x v="2"/>
    <s v="French"/>
    <x v="3"/>
    <s v="G"/>
    <s v="Emma McConaughey"/>
    <x v="215"/>
    <n v="30588"/>
    <n v="119421"/>
    <n v="5564"/>
    <n v="88072"/>
    <n v="9.4"/>
    <n v="1978194"/>
    <n v="144"/>
    <n v="393273668"/>
    <n v="156765592"/>
    <n v="236508076"/>
    <x v="0"/>
  </r>
  <r>
    <x v="195"/>
    <x v="23"/>
    <s v="Rəngli"/>
    <x v="6"/>
    <s v="French"/>
    <x v="1"/>
    <s v="PG"/>
    <s v="Christian Depp"/>
    <x v="158"/>
    <n v="19807"/>
    <n v="77289"/>
    <n v="9901"/>
    <n v="96095"/>
    <n v="6.9"/>
    <n v="1781063"/>
    <n v="113"/>
    <n v="9027355"/>
    <n v="175118858"/>
    <n v="-166091503"/>
    <x v="3"/>
  </r>
  <r>
    <x v="192"/>
    <x v="38"/>
    <s v="Rəngli"/>
    <x v="6"/>
    <s v="German"/>
    <x v="3"/>
    <s v="PG-13"/>
    <s v="Emma Johansson"/>
    <x v="511"/>
    <n v="71261"/>
    <n v="192580"/>
    <n v="49804"/>
    <n v="58876"/>
    <n v="8.1999999999999993"/>
    <n v="316729"/>
    <n v="180"/>
    <n v="823721881"/>
    <n v="190959697"/>
    <n v="632762184"/>
    <x v="0"/>
  </r>
  <r>
    <x v="150"/>
    <x v="34"/>
    <s v="Rəngli"/>
    <x v="2"/>
    <s v="Turkish"/>
    <x v="6"/>
    <s v="TV-MA"/>
    <s v="Johnny Theron"/>
    <x v="15"/>
    <n v="71871"/>
    <n v="231845"/>
    <n v="35662"/>
    <n v="68960"/>
    <n v="4.4000000000000004"/>
    <n v="730284"/>
    <n v="183"/>
    <n v="331910510"/>
    <n v="277197905"/>
    <n v="54712605"/>
    <x v="1"/>
  </r>
  <r>
    <x v="132"/>
    <x v="29"/>
    <s v="Rəngli"/>
    <x v="7"/>
    <s v="Spanish"/>
    <x v="5"/>
    <s v="R"/>
    <s v="Quentin Murphy"/>
    <x v="402"/>
    <n v="22617"/>
    <n v="236110"/>
    <n v="39508"/>
    <n v="59174"/>
    <n v="3.9"/>
    <n v="468013"/>
    <n v="188"/>
    <n v="213058171"/>
    <n v="319097928"/>
    <n v="-106039757"/>
    <x v="1"/>
  </r>
  <r>
    <x v="70"/>
    <x v="23"/>
    <s v="Rəngli"/>
    <x v="6"/>
    <s v="English"/>
    <x v="2"/>
    <s v="PG-13"/>
    <s v="Anne Depp"/>
    <x v="512"/>
    <n v="9188"/>
    <n v="182143"/>
    <n v="35933"/>
    <n v="37988"/>
    <n v="6.8"/>
    <n v="2156992"/>
    <n v="154"/>
    <n v="457423902"/>
    <n v="168082901"/>
    <n v="289341001"/>
    <x v="3"/>
  </r>
  <r>
    <x v="24"/>
    <x v="5"/>
    <s v="Rəngli"/>
    <x v="5"/>
    <s v="French"/>
    <x v="4"/>
    <s v="PG"/>
    <s v="Jennifer Portman"/>
    <x v="276"/>
    <n v="70907"/>
    <n v="70892"/>
    <n v="19868"/>
    <n v="3115"/>
    <n v="5.6"/>
    <n v="622686"/>
    <n v="92"/>
    <n v="77437743"/>
    <n v="50774199"/>
    <n v="26663544"/>
    <x v="2"/>
  </r>
  <r>
    <x v="100"/>
    <x v="20"/>
    <s v="Rəngli"/>
    <x v="5"/>
    <s v="English"/>
    <x v="4"/>
    <s v="G"/>
    <s v="Emma Smith"/>
    <x v="131"/>
    <n v="57684"/>
    <n v="186781"/>
    <n v="18830"/>
    <n v="125815"/>
    <n v="7.8"/>
    <n v="1706810"/>
    <n v="94"/>
    <n v="245880615"/>
    <n v="105763177"/>
    <n v="140117438"/>
    <x v="3"/>
  </r>
  <r>
    <x v="139"/>
    <x v="33"/>
    <s v="Rəngli"/>
    <x v="0"/>
    <s v="French"/>
    <x v="3"/>
    <s v="PG-13"/>
    <s v="Christian Depp"/>
    <x v="170"/>
    <n v="77626"/>
    <n v="115370"/>
    <n v="37466"/>
    <n v="112429"/>
    <n v="7.2"/>
    <n v="1384686"/>
    <n v="98"/>
    <n v="702416148"/>
    <n v="257074632"/>
    <n v="445341516"/>
    <x v="4"/>
  </r>
  <r>
    <x v="49"/>
    <x v="19"/>
    <s v="Rəngli"/>
    <x v="0"/>
    <s v="Azerbaijani"/>
    <x v="4"/>
    <s v="R"/>
    <s v="Emma Cruise"/>
    <x v="288"/>
    <n v="54633"/>
    <n v="278652"/>
    <n v="27580"/>
    <n v="44675"/>
    <n v="6.2"/>
    <n v="425327"/>
    <n v="139"/>
    <n v="1177100023"/>
    <n v="54950813"/>
    <n v="1122149210"/>
    <x v="0"/>
  </r>
  <r>
    <x v="14"/>
    <x v="10"/>
    <s v="Rəngli"/>
    <x v="0"/>
    <s v="Azerbaijani"/>
    <x v="2"/>
    <s v="PG-13"/>
    <s v="Cillian McConaughey"/>
    <x v="334"/>
    <n v="29457"/>
    <n v="54214"/>
    <n v="49781"/>
    <n v="34479"/>
    <n v="4.4000000000000004"/>
    <n v="921024"/>
    <n v="89"/>
    <n v="172728804"/>
    <n v="60949898"/>
    <n v="111778906"/>
    <x v="3"/>
  </r>
  <r>
    <x v="116"/>
    <x v="24"/>
    <s v="Rəngli"/>
    <x v="7"/>
    <s v="English"/>
    <x v="4"/>
    <s v="G"/>
    <s v="Scarlett Watson"/>
    <x v="386"/>
    <n v="34212"/>
    <n v="225759"/>
    <n v="12069"/>
    <n v="89179"/>
    <n v="7.7"/>
    <n v="2018769"/>
    <n v="134"/>
    <n v="346185689"/>
    <n v="323377915"/>
    <n v="22807774"/>
    <x v="2"/>
  </r>
  <r>
    <x v="77"/>
    <x v="22"/>
    <s v="Ağ-qara"/>
    <x v="3"/>
    <s v="French"/>
    <x v="0"/>
    <s v="G"/>
    <s v="Emma Robbie"/>
    <x v="467"/>
    <n v="9382"/>
    <n v="17371"/>
    <n v="38229"/>
    <n v="10892"/>
    <n v="6.9"/>
    <n v="282641"/>
    <n v="170"/>
    <n v="855394995"/>
    <n v="16968062"/>
    <n v="838426933"/>
    <x v="4"/>
  </r>
  <r>
    <x v="200"/>
    <x v="15"/>
    <s v="Rəngli"/>
    <x v="5"/>
    <s v="English"/>
    <x v="6"/>
    <s v="PG-13"/>
    <s v="Christopher Craig"/>
    <x v="65"/>
    <n v="74817"/>
    <n v="341910"/>
    <n v="8899"/>
    <n v="67745"/>
    <n v="6.8"/>
    <n v="1838045"/>
    <n v="92"/>
    <n v="70726358"/>
    <n v="147886142"/>
    <n v="-77159784"/>
    <x v="2"/>
  </r>
  <r>
    <x v="219"/>
    <x v="25"/>
    <s v="Rəngli"/>
    <x v="1"/>
    <s v="English"/>
    <x v="6"/>
    <s v="G"/>
    <s v="Anne DiCaprio"/>
    <x v="128"/>
    <n v="26519"/>
    <n v="61592"/>
    <n v="4361"/>
    <n v="112695"/>
    <n v="5.8"/>
    <n v="20114"/>
    <n v="174"/>
    <n v="246543862"/>
    <n v="321040461"/>
    <n v="-74496599"/>
    <x v="3"/>
  </r>
  <r>
    <x v="151"/>
    <x v="0"/>
    <s v="Rəngli"/>
    <x v="3"/>
    <s v="English"/>
    <x v="1"/>
    <s v="TV-MA"/>
    <s v="Tom Murphy"/>
    <x v="115"/>
    <n v="47420"/>
    <n v="337672"/>
    <n v="29545"/>
    <n v="101599"/>
    <n v="7.3"/>
    <n v="2144483"/>
    <n v="149"/>
    <n v="714676327"/>
    <n v="66254737"/>
    <n v="648421590"/>
    <x v="0"/>
  </r>
  <r>
    <x v="9"/>
    <x v="35"/>
    <s v="Rəngli"/>
    <x v="1"/>
    <s v="French"/>
    <x v="0"/>
    <s v="TV-MA"/>
    <s v="Natalie Downey"/>
    <x v="514"/>
    <n v="48527"/>
    <n v="282711"/>
    <n v="47140"/>
    <n v="90084"/>
    <n v="4.5"/>
    <n v="1156801"/>
    <n v="143"/>
    <n v="361835053"/>
    <n v="87369045"/>
    <n v="274466008"/>
    <x v="0"/>
  </r>
  <r>
    <x v="88"/>
    <x v="34"/>
    <s v="Ağ-qara"/>
    <x v="5"/>
    <s v="English"/>
    <x v="2"/>
    <s v="R"/>
    <s v="Will Portman"/>
    <x v="201"/>
    <n v="72816"/>
    <n v="110384"/>
    <n v="12734"/>
    <n v="148365"/>
    <n v="5.7"/>
    <n v="2343499"/>
    <n v="192"/>
    <n v="790235472"/>
    <n v="146926749"/>
    <n v="643308723"/>
    <x v="1"/>
  </r>
  <r>
    <x v="168"/>
    <x v="30"/>
    <s v="Rəngli"/>
    <x v="3"/>
    <s v="English"/>
    <x v="1"/>
    <s v="G"/>
    <s v="Christian Pitt"/>
    <x v="137"/>
    <n v="74183"/>
    <n v="15583"/>
    <n v="45067"/>
    <n v="38274"/>
    <n v="8.6999999999999993"/>
    <n v="1318998"/>
    <n v="137"/>
    <n v="638617494"/>
    <n v="227778398"/>
    <n v="410839096"/>
    <x v="4"/>
  </r>
  <r>
    <x v="22"/>
    <x v="32"/>
    <s v="Rəngli"/>
    <x v="3"/>
    <s v="English"/>
    <x v="2"/>
    <s v="PG"/>
    <s v="Matthew Lawrence"/>
    <x v="264"/>
    <n v="54602"/>
    <n v="29599"/>
    <n v="29251"/>
    <n v="139572"/>
    <n v="7.3"/>
    <n v="2182014"/>
    <n v="91"/>
    <n v="917438310"/>
    <n v="66460395"/>
    <n v="850977915"/>
    <x v="0"/>
  </r>
  <r>
    <x v="200"/>
    <x v="8"/>
    <s v="Rəngli"/>
    <x v="5"/>
    <s v="German"/>
    <x v="6"/>
    <s v="PG"/>
    <s v="Christian Johansson"/>
    <x v="333"/>
    <n v="62474"/>
    <n v="132180"/>
    <n v="20631"/>
    <n v="103638"/>
    <n v="9.1999999999999993"/>
    <n v="2102085"/>
    <n v="188"/>
    <n v="451247220"/>
    <n v="128167678"/>
    <n v="323079542"/>
    <x v="3"/>
  </r>
  <r>
    <x v="85"/>
    <x v="33"/>
    <s v="Rəngli"/>
    <x v="5"/>
    <s v="English"/>
    <x v="1"/>
    <s v="R"/>
    <s v="Margot Watson"/>
    <x v="517"/>
    <n v="54562"/>
    <n v="37099"/>
    <n v="30862"/>
    <n v="113661"/>
    <n v="8.3000000000000007"/>
    <n v="2319573"/>
    <n v="94"/>
    <n v="559762698"/>
    <n v="306407730"/>
    <n v="253354968"/>
    <x v="4"/>
  </r>
  <r>
    <x v="182"/>
    <x v="20"/>
    <s v="Rəngli"/>
    <x v="4"/>
    <s v="English"/>
    <x v="2"/>
    <s v="TV-MA"/>
    <s v="Natalie Lawrence"/>
    <x v="212"/>
    <n v="60443"/>
    <n v="179742"/>
    <n v="20402"/>
    <n v="16379"/>
    <n v="5.5"/>
    <n v="1759541"/>
    <n v="111"/>
    <n v="662925586"/>
    <n v="203429952"/>
    <n v="459495634"/>
    <x v="3"/>
  </r>
  <r>
    <x v="62"/>
    <x v="39"/>
    <s v="Rəngli"/>
    <x v="6"/>
    <s v="English"/>
    <x v="3"/>
    <s v="G"/>
    <s v="Christopher Smith"/>
    <x v="305"/>
    <n v="22936"/>
    <n v="151952"/>
    <n v="27092"/>
    <n v="22779"/>
    <n v="9.6"/>
    <n v="502033"/>
    <n v="123"/>
    <n v="971406019"/>
    <n v="76737197"/>
    <n v="894668822"/>
    <x v="0"/>
  </r>
  <r>
    <x v="57"/>
    <x v="24"/>
    <s v="Rəngli"/>
    <x v="2"/>
    <s v="English"/>
    <x v="5"/>
    <s v="G"/>
    <s v="Christian Bale"/>
    <x v="215"/>
    <n v="26913"/>
    <n v="291888"/>
    <n v="28326"/>
    <n v="144459"/>
    <n v="7.5"/>
    <n v="645231"/>
    <n v="91"/>
    <n v="547401611"/>
    <n v="229991767"/>
    <n v="317409844"/>
    <x v="2"/>
  </r>
  <r>
    <x v="206"/>
    <x v="1"/>
    <s v="Rəngli"/>
    <x v="1"/>
    <s v="English"/>
    <x v="4"/>
    <s v="R"/>
    <s v="Anne Watson"/>
    <x v="36"/>
    <n v="76227"/>
    <n v="199099"/>
    <n v="44266"/>
    <n v="3449"/>
    <n v="7.4"/>
    <n v="843214"/>
    <n v="113"/>
    <n v="106188580"/>
    <n v="300935719"/>
    <n v="-194747139"/>
    <x v="1"/>
  </r>
  <r>
    <x v="142"/>
    <x v="32"/>
    <s v="Ağ-qara"/>
    <x v="0"/>
    <s v="English"/>
    <x v="0"/>
    <s v="G"/>
    <s v="Cillian Hathaway"/>
    <x v="268"/>
    <n v="62220"/>
    <n v="123994"/>
    <n v="14793"/>
    <n v="106848"/>
    <n v="6"/>
    <n v="294733"/>
    <n v="188"/>
    <n v="103709089"/>
    <n v="270035179"/>
    <n v="-166326090"/>
    <x v="0"/>
  </r>
  <r>
    <x v="154"/>
    <x v="31"/>
    <s v="Rəngli"/>
    <x v="5"/>
    <s v="English"/>
    <x v="6"/>
    <s v="R"/>
    <s v="Emma Washington"/>
    <x v="183"/>
    <n v="57993"/>
    <n v="292370"/>
    <n v="4151"/>
    <n v="47185"/>
    <n v="7.3"/>
    <n v="1711658"/>
    <n v="139"/>
    <n v="883489848"/>
    <n v="23041631"/>
    <n v="860448217"/>
    <x v="3"/>
  </r>
  <r>
    <x v="163"/>
    <x v="3"/>
    <s v="Rəngli"/>
    <x v="0"/>
    <s v="English"/>
    <x v="5"/>
    <s v="TV-MA"/>
    <s v="Natalie Theron"/>
    <x v="405"/>
    <n v="30503"/>
    <n v="90899"/>
    <n v="36772"/>
    <n v="85846"/>
    <n v="5"/>
    <n v="620090"/>
    <n v="181"/>
    <n v="634262777"/>
    <n v="213958577"/>
    <n v="420304200"/>
    <x v="2"/>
  </r>
  <r>
    <x v="105"/>
    <x v="34"/>
    <s v="Rəngli"/>
    <x v="0"/>
    <s v="English"/>
    <x v="1"/>
    <s v="PG-13"/>
    <s v="Quentin Lawrence"/>
    <x v="371"/>
    <n v="72587"/>
    <n v="143821"/>
    <n v="14419"/>
    <n v="90328"/>
    <n v="6.3"/>
    <n v="1661478"/>
    <n v="184"/>
    <n v="511909341"/>
    <n v="185073333"/>
    <n v="326836008"/>
    <x v="1"/>
  </r>
  <r>
    <x v="156"/>
    <x v="0"/>
    <s v="Rəngli"/>
    <x v="6"/>
    <s v="German"/>
    <x v="3"/>
    <s v="G"/>
    <s v="Cillian Jackman"/>
    <x v="404"/>
    <n v="13809"/>
    <n v="279893"/>
    <n v="19713"/>
    <n v="75724"/>
    <n v="6.2"/>
    <n v="201900"/>
    <n v="107"/>
    <n v="326772653"/>
    <n v="124786788"/>
    <n v="201985865"/>
    <x v="0"/>
  </r>
  <r>
    <x v="93"/>
    <x v="7"/>
    <s v="Rəngli"/>
    <x v="2"/>
    <s v="Spanish"/>
    <x v="3"/>
    <s v="R"/>
    <s v="Ryan Bale"/>
    <x v="114"/>
    <n v="31454"/>
    <n v="53703"/>
    <n v="39011"/>
    <n v="144041"/>
    <n v="6.4"/>
    <n v="115303"/>
    <n v="143"/>
    <n v="488413488"/>
    <n v="29238875"/>
    <n v="459174613"/>
    <x v="1"/>
  </r>
  <r>
    <x v="193"/>
    <x v="28"/>
    <s v="Rəngli"/>
    <x v="2"/>
    <s v="English"/>
    <x v="0"/>
    <s v="R"/>
    <s v="Denzel Smith"/>
    <x v="223"/>
    <n v="8730"/>
    <n v="91872"/>
    <n v="17830"/>
    <n v="12783"/>
    <n v="8.9"/>
    <n v="2415976"/>
    <n v="152"/>
    <n v="668481225"/>
    <n v="114019573"/>
    <n v="554461652"/>
    <x v="3"/>
  </r>
  <r>
    <x v="46"/>
    <x v="8"/>
    <s v="Rəngli"/>
    <x v="3"/>
    <s v="French"/>
    <x v="3"/>
    <s v="G"/>
    <s v="Anne Murphy"/>
    <x v="26"/>
    <n v="36948"/>
    <n v="284119"/>
    <n v="12627"/>
    <n v="100360"/>
    <n v="6.8"/>
    <n v="1509597"/>
    <n v="129"/>
    <n v="435931579"/>
    <n v="74163021"/>
    <n v="361768558"/>
    <x v="3"/>
  </r>
  <r>
    <x v="198"/>
    <x v="34"/>
    <s v="Rəngli"/>
    <x v="4"/>
    <s v="German"/>
    <x v="2"/>
    <s v="G"/>
    <s v="Scarlett Tarantino"/>
    <x v="474"/>
    <n v="7378"/>
    <n v="214471"/>
    <n v="23038"/>
    <n v="794"/>
    <n v="5.4"/>
    <n v="41035"/>
    <n v="153"/>
    <n v="1107425440"/>
    <n v="59341203"/>
    <n v="1048084237"/>
    <x v="1"/>
  </r>
  <r>
    <x v="6"/>
    <x v="35"/>
    <s v="Ağ-qara"/>
    <x v="4"/>
    <s v="English"/>
    <x v="5"/>
    <s v="TV-MA"/>
    <s v="Johnny Nolan"/>
    <x v="492"/>
    <n v="71704"/>
    <n v="310015"/>
    <n v="25855"/>
    <n v="71131"/>
    <n v="7.8"/>
    <n v="357039"/>
    <n v="190"/>
    <n v="890699984"/>
    <n v="60641077"/>
    <n v="830058907"/>
    <x v="0"/>
  </r>
  <r>
    <x v="93"/>
    <x v="8"/>
    <s v="Rəngli"/>
    <x v="4"/>
    <s v="English"/>
    <x v="1"/>
    <s v="TV-MA"/>
    <s v="Charlize Portman"/>
    <x v="295"/>
    <n v="43918"/>
    <n v="33298"/>
    <n v="4071"/>
    <n v="52172"/>
    <n v="5.4"/>
    <n v="369373"/>
    <n v="113"/>
    <n v="1144696696"/>
    <n v="349063099"/>
    <n v="795633597"/>
    <x v="3"/>
  </r>
  <r>
    <x v="33"/>
    <x v="36"/>
    <s v="Ağ-qara"/>
    <x v="5"/>
    <s v="Turkish"/>
    <x v="0"/>
    <s v="TV-MA"/>
    <s v="Margot Murphy"/>
    <x v="187"/>
    <n v="11921"/>
    <n v="193698"/>
    <n v="22941"/>
    <n v="137631"/>
    <n v="5.5"/>
    <n v="1322309"/>
    <n v="141"/>
    <n v="139835213"/>
    <n v="91543182"/>
    <n v="48292031"/>
    <x v="3"/>
  </r>
  <r>
    <x v="115"/>
    <x v="23"/>
    <s v="Rəngli"/>
    <x v="0"/>
    <s v="English"/>
    <x v="6"/>
    <s v="R"/>
    <s v="Margot Nolan"/>
    <x v="522"/>
    <n v="68837"/>
    <n v="198163"/>
    <n v="2286"/>
    <n v="96980"/>
    <n v="5.5"/>
    <n v="2290448"/>
    <n v="188"/>
    <n v="85550325"/>
    <n v="228153383"/>
    <n v="-142603058"/>
    <x v="3"/>
  </r>
  <r>
    <x v="125"/>
    <x v="16"/>
    <s v="Rəngli"/>
    <x v="5"/>
    <s v="English"/>
    <x v="6"/>
    <s v="PG"/>
    <s v="Christian Pitt"/>
    <x v="53"/>
    <n v="58127"/>
    <n v="29839"/>
    <n v="42118"/>
    <n v="108479"/>
    <n v="8.9"/>
    <n v="1425248"/>
    <n v="150"/>
    <n v="941690871"/>
    <n v="211424488"/>
    <n v="730266383"/>
    <x v="4"/>
  </r>
  <r>
    <x v="0"/>
    <x v="27"/>
    <s v="Rəngli"/>
    <x v="0"/>
    <s v="German"/>
    <x v="3"/>
    <s v="G"/>
    <s v="Hugh Reeves"/>
    <x v="119"/>
    <n v="22233"/>
    <n v="124058"/>
    <n v="13091"/>
    <n v="30953"/>
    <n v="6.4"/>
    <n v="1327717"/>
    <n v="181"/>
    <n v="1114625815"/>
    <n v="86252026"/>
    <n v="1028373789"/>
    <x v="0"/>
  </r>
  <r>
    <x v="175"/>
    <x v="22"/>
    <s v="Rəngli"/>
    <x v="6"/>
    <s v="English"/>
    <x v="0"/>
    <s v="R"/>
    <s v="Christian Portman"/>
    <x v="475"/>
    <n v="36376"/>
    <n v="327668"/>
    <n v="17696"/>
    <n v="21069"/>
    <n v="5.2"/>
    <n v="871102"/>
    <n v="130"/>
    <n v="1178828716"/>
    <n v="106800058"/>
    <n v="1072028658"/>
    <x v="4"/>
  </r>
  <r>
    <x v="136"/>
    <x v="11"/>
    <s v="Rəngli"/>
    <x v="3"/>
    <s v="English"/>
    <x v="3"/>
    <s v="PG"/>
    <s v="Leonardo Lawrence"/>
    <x v="123"/>
    <n v="43203"/>
    <n v="200583"/>
    <n v="24175"/>
    <n v="62383"/>
    <n v="9.1999999999999993"/>
    <n v="640879"/>
    <n v="173"/>
    <n v="1077349608"/>
    <n v="199148702"/>
    <n v="878200906"/>
    <x v="3"/>
  </r>
  <r>
    <x v="156"/>
    <x v="16"/>
    <s v="Rəngli"/>
    <x v="7"/>
    <s v="Spanish"/>
    <x v="6"/>
    <s v="TV-MA"/>
    <s v="Matthew Smith"/>
    <x v="452"/>
    <n v="1811"/>
    <n v="286493"/>
    <n v="48765"/>
    <n v="71584"/>
    <n v="5.6"/>
    <n v="256551"/>
    <n v="170"/>
    <n v="652043318"/>
    <n v="223063679"/>
    <n v="428979639"/>
    <x v="4"/>
  </r>
  <r>
    <x v="98"/>
    <x v="38"/>
    <s v="Rəngli"/>
    <x v="7"/>
    <s v="English"/>
    <x v="4"/>
    <s v="PG"/>
    <s v="Hugh Pitt"/>
    <x v="232"/>
    <n v="38087"/>
    <n v="265633"/>
    <n v="11889"/>
    <n v="137604"/>
    <n v="8.5"/>
    <n v="25071"/>
    <n v="147"/>
    <n v="285592686"/>
    <n v="135547065"/>
    <n v="150045621"/>
    <x v="0"/>
  </r>
  <r>
    <x v="17"/>
    <x v="7"/>
    <s v="Rəngli"/>
    <x v="4"/>
    <s v="English"/>
    <x v="4"/>
    <s v="TV-MA"/>
    <s v="Brad Portman"/>
    <x v="306"/>
    <n v="13031"/>
    <n v="175110"/>
    <n v="31079"/>
    <n v="88998"/>
    <n v="7.9"/>
    <n v="1294452"/>
    <n v="150"/>
    <n v="357751948"/>
    <n v="80047460"/>
    <n v="277704488"/>
    <x v="1"/>
  </r>
  <r>
    <x v="104"/>
    <x v="31"/>
    <s v="Rəngli"/>
    <x v="0"/>
    <s v="English"/>
    <x v="3"/>
    <s v="PG-13"/>
    <s v="Tom Downey"/>
    <x v="74"/>
    <n v="74473"/>
    <n v="205946"/>
    <n v="3362"/>
    <n v="111776"/>
    <n v="5.6"/>
    <n v="2109124"/>
    <n v="166"/>
    <n v="405976232"/>
    <n v="58362206"/>
    <n v="347614026"/>
    <x v="3"/>
  </r>
  <r>
    <x v="75"/>
    <x v="19"/>
    <s v="Rəngli"/>
    <x v="7"/>
    <s v="English"/>
    <x v="2"/>
    <s v="G"/>
    <s v="Anne Jackman"/>
    <x v="37"/>
    <n v="52875"/>
    <n v="41377"/>
    <n v="48395"/>
    <n v="68808"/>
    <n v="7"/>
    <n v="1640896"/>
    <n v="146"/>
    <n v="153104805"/>
    <n v="321684786"/>
    <n v="-168579981"/>
    <x v="0"/>
  </r>
  <r>
    <x v="123"/>
    <x v="25"/>
    <s v="Rəngli"/>
    <x v="0"/>
    <s v="Spanish"/>
    <x v="3"/>
    <s v="G"/>
    <s v="Daniel Gosling"/>
    <x v="458"/>
    <n v="71913"/>
    <n v="102042"/>
    <n v="11075"/>
    <n v="78188"/>
    <n v="7.2"/>
    <n v="1909720"/>
    <n v="137"/>
    <n v="681578642"/>
    <n v="231078406"/>
    <n v="450500236"/>
    <x v="3"/>
  </r>
  <r>
    <x v="60"/>
    <x v="25"/>
    <s v="Rəngli"/>
    <x v="3"/>
    <s v="English"/>
    <x v="3"/>
    <s v="TV-MA"/>
    <s v="Charlize Downey"/>
    <x v="515"/>
    <n v="23421"/>
    <n v="72487"/>
    <n v="15896"/>
    <n v="69214"/>
    <n v="7.7"/>
    <n v="593512"/>
    <n v="116"/>
    <n v="210905713"/>
    <n v="115798676"/>
    <n v="95107037"/>
    <x v="3"/>
  </r>
  <r>
    <x v="57"/>
    <x v="1"/>
    <s v="Rəngli"/>
    <x v="4"/>
    <s v="French"/>
    <x v="5"/>
    <s v="TV-MA"/>
    <s v="Will Hathaway"/>
    <x v="326"/>
    <n v="5588"/>
    <n v="168861"/>
    <n v="30547"/>
    <n v="114580"/>
    <n v="8"/>
    <n v="58695"/>
    <n v="111"/>
    <n v="630542579"/>
    <n v="170278485"/>
    <n v="460264094"/>
    <x v="1"/>
  </r>
  <r>
    <x v="166"/>
    <x v="23"/>
    <s v="Rəngli"/>
    <x v="2"/>
    <s v="German"/>
    <x v="3"/>
    <s v="G"/>
    <s v="Margot Downey"/>
    <x v="110"/>
    <n v="31749"/>
    <n v="318976"/>
    <n v="21060"/>
    <n v="109773"/>
    <n v="9.1"/>
    <n v="1488636"/>
    <n v="99"/>
    <n v="526357437"/>
    <n v="274311251"/>
    <n v="252046186"/>
    <x v="3"/>
  </r>
  <r>
    <x v="18"/>
    <x v="36"/>
    <s v="Rəngli"/>
    <x v="5"/>
    <s v="English"/>
    <x v="6"/>
    <s v="PG-13"/>
    <s v="Jennifer Craig"/>
    <x v="331"/>
    <n v="71160"/>
    <n v="187413"/>
    <n v="24292"/>
    <n v="18416"/>
    <n v="4.2"/>
    <n v="457405"/>
    <n v="126"/>
    <n v="256963274"/>
    <n v="330899215"/>
    <n v="-73935941"/>
    <x v="3"/>
  </r>
  <r>
    <x v="89"/>
    <x v="36"/>
    <s v="Rəngli"/>
    <x v="3"/>
    <s v="French"/>
    <x v="1"/>
    <s v="TV-MA"/>
    <s v="Leonardo Smith"/>
    <x v="511"/>
    <n v="31549"/>
    <n v="91469"/>
    <n v="40741"/>
    <n v="67314"/>
    <n v="3.6"/>
    <n v="1039654"/>
    <n v="178"/>
    <n v="266419613"/>
    <n v="282774072"/>
    <n v="-16354459"/>
    <x v="3"/>
  </r>
  <r>
    <x v="216"/>
    <x v="30"/>
    <s v="Rəngli"/>
    <x v="3"/>
    <s v="Spanish"/>
    <x v="5"/>
    <s v="G"/>
    <s v="Matthew Nolan"/>
    <x v="331"/>
    <n v="18750"/>
    <n v="159774"/>
    <n v="36994"/>
    <n v="98724"/>
    <n v="7.3"/>
    <n v="1373603"/>
    <n v="91"/>
    <n v="459927115"/>
    <n v="38246204"/>
    <n v="421680911"/>
    <x v="4"/>
  </r>
  <r>
    <x v="195"/>
    <x v="22"/>
    <s v="Rəngli"/>
    <x v="6"/>
    <s v="English"/>
    <x v="2"/>
    <s v="PG-13"/>
    <s v="Tom Craig"/>
    <x v="159"/>
    <n v="67586"/>
    <n v="338678"/>
    <n v="22207"/>
    <n v="84823"/>
    <n v="4.0999999999999996"/>
    <n v="273385"/>
    <n v="101"/>
    <n v="815700382"/>
    <n v="126808687"/>
    <n v="688891695"/>
    <x v="4"/>
  </r>
  <r>
    <x v="193"/>
    <x v="17"/>
    <s v="Rəngli"/>
    <x v="3"/>
    <s v="English"/>
    <x v="4"/>
    <s v="G"/>
    <s v="Anne Murphy"/>
    <x v="31"/>
    <n v="42927"/>
    <n v="217016"/>
    <n v="1637"/>
    <n v="140619"/>
    <n v="9.4"/>
    <n v="2235031"/>
    <n v="155"/>
    <n v="1017086812"/>
    <n v="152110877"/>
    <n v="864975935"/>
    <x v="1"/>
  </r>
  <r>
    <x v="152"/>
    <x v="29"/>
    <s v="Rəngli"/>
    <x v="7"/>
    <s v="French"/>
    <x v="2"/>
    <s v="TV-MA"/>
    <s v="Christopher Washington"/>
    <x v="392"/>
    <n v="45744"/>
    <n v="258957"/>
    <n v="10741"/>
    <n v="137462"/>
    <n v="7.2"/>
    <n v="1272658"/>
    <n v="106"/>
    <n v="13151158"/>
    <n v="70001673"/>
    <n v="-56850515"/>
    <x v="1"/>
  </r>
  <r>
    <x v="63"/>
    <x v="5"/>
    <s v="Rəngli"/>
    <x v="6"/>
    <s v="French"/>
    <x v="4"/>
    <s v="R"/>
    <s v="Matthew Nolan"/>
    <x v="440"/>
    <n v="2918"/>
    <n v="109773"/>
    <n v="16837"/>
    <n v="130376"/>
    <n v="5"/>
    <n v="578132"/>
    <n v="168"/>
    <n v="815698989"/>
    <n v="34584246"/>
    <n v="781114743"/>
    <x v="2"/>
  </r>
  <r>
    <x v="52"/>
    <x v="26"/>
    <s v="Rəngli"/>
    <x v="2"/>
    <s v="English"/>
    <x v="0"/>
    <s v="G"/>
    <s v="Jennifer Portman"/>
    <x v="20"/>
    <n v="1298"/>
    <n v="169032"/>
    <n v="10184"/>
    <n v="25748"/>
    <n v="3.8"/>
    <n v="448838"/>
    <n v="137"/>
    <n v="1116281191"/>
    <n v="9126914"/>
    <n v="1107154277"/>
    <x v="0"/>
  </r>
  <r>
    <x v="181"/>
    <x v="6"/>
    <s v="Rəngli"/>
    <x v="4"/>
    <s v="English"/>
    <x v="2"/>
    <s v="TV-MA"/>
    <s v="Charlize Washington"/>
    <x v="8"/>
    <n v="26148"/>
    <n v="129270"/>
    <n v="23318"/>
    <n v="112061"/>
    <n v="7.4"/>
    <n v="1374600"/>
    <n v="152"/>
    <n v="1183989974"/>
    <n v="76143044"/>
    <n v="1107846930"/>
    <x v="3"/>
  </r>
  <r>
    <x v="95"/>
    <x v="28"/>
    <s v="Rəngli"/>
    <x v="6"/>
    <s v="Spanish"/>
    <x v="4"/>
    <s v="PG"/>
    <s v="Keanu Hathaway"/>
    <x v="361"/>
    <n v="75825"/>
    <n v="254456"/>
    <n v="23705"/>
    <n v="42617"/>
    <n v="5.8"/>
    <n v="14398"/>
    <n v="93"/>
    <n v="1193259317"/>
    <n v="211386358"/>
    <n v="981872959"/>
    <x v="3"/>
  </r>
  <r>
    <x v="50"/>
    <x v="1"/>
    <s v="Rəngli"/>
    <x v="5"/>
    <s v="English"/>
    <x v="0"/>
    <s v="G"/>
    <s v="Scarlett Hathaway"/>
    <x v="403"/>
    <n v="43071"/>
    <n v="326124"/>
    <n v="48718"/>
    <n v="63898"/>
    <n v="8.5"/>
    <n v="1658819"/>
    <n v="194"/>
    <n v="39879577"/>
    <n v="16593408"/>
    <n v="23286169"/>
    <x v="1"/>
  </r>
  <r>
    <x v="156"/>
    <x v="21"/>
    <s v="Rəngli"/>
    <x v="4"/>
    <s v="Azerbaijani"/>
    <x v="6"/>
    <s v="TV-MA"/>
    <s v="Robert Downey"/>
    <x v="367"/>
    <n v="22000"/>
    <n v="329893"/>
    <n v="49487"/>
    <n v="69456"/>
    <n v="5.5"/>
    <n v="1652998"/>
    <n v="132"/>
    <n v="371650749"/>
    <n v="149177569"/>
    <n v="222473180"/>
    <x v="0"/>
  </r>
  <r>
    <x v="46"/>
    <x v="35"/>
    <s v="Rəngli"/>
    <x v="0"/>
    <s v="Spanish"/>
    <x v="0"/>
    <s v="TV-MA"/>
    <s v="Christopher Lawrence"/>
    <x v="302"/>
    <n v="20374"/>
    <n v="296428"/>
    <n v="5311"/>
    <n v="119225"/>
    <n v="9.1999999999999993"/>
    <n v="289900"/>
    <n v="160"/>
    <n v="1024548412"/>
    <n v="145994318"/>
    <n v="878554094"/>
    <x v="0"/>
  </r>
  <r>
    <x v="110"/>
    <x v="18"/>
    <s v="Rəngli"/>
    <x v="1"/>
    <s v="French"/>
    <x v="0"/>
    <s v="PG"/>
    <s v="Charlize Bale"/>
    <x v="224"/>
    <n v="79457"/>
    <n v="31644"/>
    <n v="37131"/>
    <n v="27346"/>
    <n v="8.6999999999999993"/>
    <n v="453399"/>
    <n v="126"/>
    <n v="216686817"/>
    <n v="151646706"/>
    <n v="65040111"/>
    <x v="1"/>
  </r>
  <r>
    <x v="68"/>
    <x v="17"/>
    <s v="Rəngli"/>
    <x v="1"/>
    <s v="English"/>
    <x v="4"/>
    <s v="R"/>
    <s v="Brad Reeves"/>
    <x v="480"/>
    <n v="49640"/>
    <n v="343926"/>
    <n v="7601"/>
    <n v="56941"/>
    <n v="5"/>
    <n v="1342887"/>
    <n v="177"/>
    <n v="148538024"/>
    <n v="145335227"/>
    <n v="3202797"/>
    <x v="1"/>
  </r>
  <r>
    <x v="11"/>
    <x v="27"/>
    <s v="Ağ-qara"/>
    <x v="0"/>
    <s v="English"/>
    <x v="3"/>
    <s v="TV-MA"/>
    <s v="Denzel Washington"/>
    <x v="156"/>
    <n v="47602"/>
    <n v="132283"/>
    <n v="7162"/>
    <n v="58998"/>
    <n v="8.8000000000000007"/>
    <n v="2023300"/>
    <n v="174"/>
    <n v="174529573"/>
    <n v="224880034"/>
    <n v="-50350461"/>
    <x v="0"/>
  </r>
  <r>
    <x v="184"/>
    <x v="15"/>
    <s v="Rəngli"/>
    <x v="7"/>
    <s v="English"/>
    <x v="2"/>
    <s v="PG-13"/>
    <s v="Emma Downey"/>
    <x v="315"/>
    <n v="78671"/>
    <n v="220314"/>
    <n v="14764"/>
    <n v="21943"/>
    <n v="7.6"/>
    <n v="1708855"/>
    <n v="173"/>
    <n v="1181141706"/>
    <n v="265562029"/>
    <n v="915579677"/>
    <x v="2"/>
  </r>
  <r>
    <x v="141"/>
    <x v="35"/>
    <s v="Rəngli"/>
    <x v="0"/>
    <s v="English"/>
    <x v="4"/>
    <s v="PG-13"/>
    <s v="Tom Hathaway"/>
    <x v="316"/>
    <n v="64304"/>
    <n v="50614"/>
    <n v="17263"/>
    <n v="12704"/>
    <n v="4.3"/>
    <n v="1099103"/>
    <n v="193"/>
    <n v="1015454837"/>
    <n v="170086757"/>
    <n v="845368080"/>
    <x v="0"/>
  </r>
  <r>
    <x v="207"/>
    <x v="20"/>
    <s v="Rəngli"/>
    <x v="4"/>
    <s v="Turkish"/>
    <x v="1"/>
    <s v="TV-MA"/>
    <s v="Jennifer Tarantino"/>
    <x v="46"/>
    <n v="20023"/>
    <n v="51478"/>
    <n v="21887"/>
    <n v="46655"/>
    <n v="6.2"/>
    <n v="393060"/>
    <n v="162"/>
    <n v="42921633"/>
    <n v="347498149"/>
    <n v="-304576516"/>
    <x v="3"/>
  </r>
  <r>
    <x v="177"/>
    <x v="30"/>
    <s v="Ağ-qara"/>
    <x v="1"/>
    <s v="English"/>
    <x v="0"/>
    <s v="TV-MA"/>
    <s v="Christopher Cruise"/>
    <x v="267"/>
    <n v="27722"/>
    <n v="77799"/>
    <n v="46956"/>
    <n v="141933"/>
    <n v="6.2"/>
    <n v="1480034"/>
    <n v="130"/>
    <n v="799212602"/>
    <n v="121105867"/>
    <n v="678106735"/>
    <x v="4"/>
  </r>
  <r>
    <x v="118"/>
    <x v="13"/>
    <s v="Rəngli"/>
    <x v="7"/>
    <s v="English"/>
    <x v="5"/>
    <s v="R"/>
    <s v="Natalie Smith"/>
    <x v="218"/>
    <n v="12803"/>
    <n v="242310"/>
    <n v="37536"/>
    <n v="20521"/>
    <n v="6.8"/>
    <n v="2361456"/>
    <n v="176"/>
    <n v="777517481"/>
    <n v="255452936"/>
    <n v="522064545"/>
    <x v="1"/>
  </r>
  <r>
    <x v="148"/>
    <x v="28"/>
    <s v="Rəngli"/>
    <x v="7"/>
    <s v="Azerbaijani"/>
    <x v="5"/>
    <s v="TV-MA"/>
    <s v="Margot Cruise"/>
    <x v="448"/>
    <n v="28667"/>
    <n v="205470"/>
    <n v="6232"/>
    <n v="136492"/>
    <n v="5.3"/>
    <n v="1956496"/>
    <n v="120"/>
    <n v="24596655"/>
    <n v="42712880"/>
    <n v="-18116225"/>
    <x v="3"/>
  </r>
  <r>
    <x v="58"/>
    <x v="20"/>
    <s v="Ağ-qara"/>
    <x v="4"/>
    <s v="Spanish"/>
    <x v="0"/>
    <s v="PG"/>
    <s v="Emma Craig"/>
    <x v="273"/>
    <n v="33692"/>
    <n v="244267"/>
    <n v="13015"/>
    <n v="75287"/>
    <n v="7.4"/>
    <n v="773047"/>
    <n v="145"/>
    <n v="1154789766"/>
    <n v="187543903"/>
    <n v="967245863"/>
    <x v="3"/>
  </r>
  <r>
    <x v="115"/>
    <x v="1"/>
    <s v="Rəngli"/>
    <x v="1"/>
    <s v="English"/>
    <x v="5"/>
    <s v="TV-MA"/>
    <s v="Anne Gosling"/>
    <x v="48"/>
    <n v="696"/>
    <n v="28867"/>
    <n v="15492"/>
    <n v="141406"/>
    <n v="4.5999999999999996"/>
    <n v="990074"/>
    <n v="151"/>
    <n v="507330757"/>
    <n v="87831396"/>
    <n v="419499361"/>
    <x v="1"/>
  </r>
  <r>
    <x v="72"/>
    <x v="4"/>
    <s v="Rəngli"/>
    <x v="7"/>
    <s v="French"/>
    <x v="6"/>
    <s v="TV-MA"/>
    <s v="Tom Lawrence"/>
    <x v="525"/>
    <n v="22072"/>
    <n v="287924"/>
    <n v="7759"/>
    <n v="124236"/>
    <n v="8.1"/>
    <n v="700983"/>
    <n v="102"/>
    <n v="356428154"/>
    <n v="103771669"/>
    <n v="252656485"/>
    <x v="0"/>
  </r>
  <r>
    <x v="210"/>
    <x v="19"/>
    <s v="Rəngli"/>
    <x v="2"/>
    <s v="German"/>
    <x v="3"/>
    <s v="PG"/>
    <s v="Jennifer Gosling"/>
    <x v="208"/>
    <n v="35773"/>
    <n v="329100"/>
    <n v="49183"/>
    <n v="130998"/>
    <n v="7.9"/>
    <n v="1139113"/>
    <n v="107"/>
    <n v="330769440"/>
    <n v="64893826"/>
    <n v="265875614"/>
    <x v="0"/>
  </r>
  <r>
    <x v="123"/>
    <x v="11"/>
    <s v="Rəngli"/>
    <x v="1"/>
    <s v="English"/>
    <x v="4"/>
    <s v="R"/>
    <s v="Brad Pitt"/>
    <x v="217"/>
    <n v="21321"/>
    <n v="268500"/>
    <n v="28535"/>
    <n v="109838"/>
    <n v="7"/>
    <n v="694145"/>
    <n v="85"/>
    <n v="865040808"/>
    <n v="43576907"/>
    <n v="821463901"/>
    <x v="3"/>
  </r>
  <r>
    <x v="195"/>
    <x v="24"/>
    <s v="Rəngli"/>
    <x v="1"/>
    <s v="English"/>
    <x v="0"/>
    <s v="PG-13"/>
    <s v="Denzel Hathaway"/>
    <x v="298"/>
    <n v="14977"/>
    <n v="336873"/>
    <n v="8797"/>
    <n v="66043"/>
    <n v="9.1999999999999993"/>
    <n v="2119327"/>
    <n v="85"/>
    <n v="1118570679"/>
    <n v="284218983"/>
    <n v="834351696"/>
    <x v="2"/>
  </r>
  <r>
    <x v="62"/>
    <x v="1"/>
    <s v="Rəngli"/>
    <x v="5"/>
    <s v="English"/>
    <x v="6"/>
    <s v="G"/>
    <s v="Jennifer Portman"/>
    <x v="469"/>
    <n v="20568"/>
    <n v="184644"/>
    <n v="4687"/>
    <n v="118915"/>
    <n v="6.1"/>
    <n v="1481316"/>
    <n v="185"/>
    <n v="559722909"/>
    <n v="114552157"/>
    <n v="445170752"/>
    <x v="1"/>
  </r>
  <r>
    <x v="56"/>
    <x v="12"/>
    <s v="Rəngli"/>
    <x v="0"/>
    <s v="English"/>
    <x v="3"/>
    <s v="G"/>
    <s v="Quentin Robbie"/>
    <x v="69"/>
    <n v="61406"/>
    <n v="289220"/>
    <n v="6495"/>
    <n v="125968"/>
    <n v="3.8"/>
    <n v="848966"/>
    <n v="134"/>
    <n v="455033976"/>
    <n v="158659253"/>
    <n v="296374723"/>
    <x v="1"/>
  </r>
  <r>
    <x v="212"/>
    <x v="39"/>
    <s v="Rəngli"/>
    <x v="7"/>
    <s v="English"/>
    <x v="0"/>
    <s v="G"/>
    <s v="Robert Depp"/>
    <x v="508"/>
    <n v="48702"/>
    <n v="213766"/>
    <n v="26703"/>
    <n v="76698"/>
    <n v="7.4"/>
    <n v="1759081"/>
    <n v="177"/>
    <n v="1150498059"/>
    <n v="205487389"/>
    <n v="945010670"/>
    <x v="0"/>
  </r>
  <r>
    <x v="177"/>
    <x v="2"/>
    <s v="Rəngli"/>
    <x v="1"/>
    <s v="Spanish"/>
    <x v="5"/>
    <s v="PG"/>
    <s v="Ryan Jackman"/>
    <x v="323"/>
    <n v="44707"/>
    <n v="178954"/>
    <n v="35010"/>
    <n v="83409"/>
    <n v="6.3"/>
    <n v="2417211"/>
    <n v="88"/>
    <n v="646665511"/>
    <n v="55593306"/>
    <n v="591072205"/>
    <x v="2"/>
  </r>
  <r>
    <x v="173"/>
    <x v="37"/>
    <s v="Rəngli"/>
    <x v="5"/>
    <s v="English"/>
    <x v="1"/>
    <s v="TV-MA"/>
    <s v="Charlize Johansson"/>
    <x v="336"/>
    <n v="66231"/>
    <n v="27153"/>
    <n v="38211"/>
    <n v="131709"/>
    <n v="7.1"/>
    <n v="1384107"/>
    <n v="186"/>
    <n v="608626612"/>
    <n v="104722450"/>
    <n v="503904162"/>
    <x v="4"/>
  </r>
  <r>
    <x v="128"/>
    <x v="20"/>
    <s v="Rəngli"/>
    <x v="6"/>
    <s v="English"/>
    <x v="1"/>
    <s v="PG"/>
    <s v="Scarlett Jackman"/>
    <x v="44"/>
    <n v="1938"/>
    <n v="198165"/>
    <n v="10551"/>
    <n v="111593"/>
    <n v="7.2"/>
    <n v="253537"/>
    <n v="127"/>
    <n v="711770092"/>
    <n v="96465084"/>
    <n v="615305008"/>
    <x v="3"/>
  </r>
  <r>
    <x v="93"/>
    <x v="27"/>
    <s v="Rəngli"/>
    <x v="5"/>
    <s v="English"/>
    <x v="2"/>
    <s v="PG"/>
    <s v="Christian Robbie"/>
    <x v="234"/>
    <n v="46916"/>
    <n v="14246"/>
    <n v="30777"/>
    <n v="126857"/>
    <n v="5.7"/>
    <n v="2282931"/>
    <n v="109"/>
    <n v="44229490"/>
    <n v="234973247"/>
    <n v="-190743757"/>
    <x v="0"/>
  </r>
  <r>
    <x v="114"/>
    <x v="18"/>
    <s v="Rəngli"/>
    <x v="0"/>
    <s v="Spanish"/>
    <x v="6"/>
    <s v="G"/>
    <s v="Matthew Portman"/>
    <x v="312"/>
    <n v="14345"/>
    <n v="247097"/>
    <n v="24272"/>
    <n v="140589"/>
    <n v="9.8000000000000007"/>
    <n v="184137"/>
    <n v="194"/>
    <n v="744642904"/>
    <n v="196022125"/>
    <n v="548620779"/>
    <x v="1"/>
  </r>
  <r>
    <x v="212"/>
    <x v="29"/>
    <s v="Rəngli"/>
    <x v="7"/>
    <s v="Spanish"/>
    <x v="6"/>
    <s v="G"/>
    <s v="Jennifer Theron"/>
    <x v="277"/>
    <n v="34702"/>
    <n v="283037"/>
    <n v="31646"/>
    <n v="58055"/>
    <n v="4.9000000000000004"/>
    <n v="91693"/>
    <n v="186"/>
    <n v="882582447"/>
    <n v="271292766"/>
    <n v="611289681"/>
    <x v="1"/>
  </r>
  <r>
    <x v="58"/>
    <x v="16"/>
    <s v="Rəngli"/>
    <x v="0"/>
    <s v="English"/>
    <x v="2"/>
    <s v="G"/>
    <s v="Denzel Pitt"/>
    <x v="467"/>
    <n v="11846"/>
    <n v="252827"/>
    <n v="15101"/>
    <n v="75806"/>
    <n v="8.6999999999999993"/>
    <n v="2244481"/>
    <n v="170"/>
    <n v="423370283"/>
    <n v="303202808"/>
    <n v="120167475"/>
    <x v="4"/>
  </r>
  <r>
    <x v="4"/>
    <x v="23"/>
    <s v="Ağ-qara"/>
    <x v="4"/>
    <s v="English"/>
    <x v="1"/>
    <s v="PG-13"/>
    <s v="Matthew Cruise"/>
    <x v="350"/>
    <n v="66056"/>
    <n v="47859"/>
    <n v="13889"/>
    <n v="91328"/>
    <n v="9.5"/>
    <n v="1626756"/>
    <n v="159"/>
    <n v="801445086"/>
    <n v="261197263"/>
    <n v="540247823"/>
    <x v="3"/>
  </r>
  <r>
    <x v="104"/>
    <x v="26"/>
    <s v="Rəngli"/>
    <x v="5"/>
    <s v="English"/>
    <x v="2"/>
    <s v="R"/>
    <s v="Margot Smith"/>
    <x v="30"/>
    <n v="47056"/>
    <n v="113305"/>
    <n v="38601"/>
    <n v="121071"/>
    <n v="8.8000000000000007"/>
    <n v="104411"/>
    <n v="187"/>
    <n v="699997777"/>
    <n v="53086131"/>
    <n v="646911646"/>
    <x v="0"/>
  </r>
  <r>
    <x v="38"/>
    <x v="7"/>
    <s v="Rəngli"/>
    <x v="1"/>
    <s v="English"/>
    <x v="5"/>
    <s v="R"/>
    <s v="Johnny Tarantino"/>
    <x v="234"/>
    <n v="59307"/>
    <n v="227388"/>
    <n v="34317"/>
    <n v="17223"/>
    <n v="7.6"/>
    <n v="121566"/>
    <n v="100"/>
    <n v="1148982931"/>
    <n v="348012866"/>
    <n v="800970065"/>
    <x v="1"/>
  </r>
  <r>
    <x v="109"/>
    <x v="5"/>
    <s v="Rəngli"/>
    <x v="0"/>
    <s v="English"/>
    <x v="5"/>
    <s v="PG"/>
    <s v="Leonardo Portman"/>
    <x v="111"/>
    <n v="48614"/>
    <n v="50665"/>
    <n v="32792"/>
    <n v="40512"/>
    <n v="9.5"/>
    <n v="628899"/>
    <n v="86"/>
    <n v="843482680"/>
    <n v="181542907"/>
    <n v="661939773"/>
    <x v="2"/>
  </r>
  <r>
    <x v="1"/>
    <x v="30"/>
    <s v="Rəngli"/>
    <x v="5"/>
    <s v="English"/>
    <x v="1"/>
    <s v="G"/>
    <s v="Cillian Craig"/>
    <x v="173"/>
    <n v="15984"/>
    <n v="141967"/>
    <n v="10180"/>
    <n v="129783"/>
    <n v="9.8000000000000007"/>
    <n v="1660453"/>
    <n v="149"/>
    <n v="1196030991"/>
    <n v="230189913"/>
    <n v="965841078"/>
    <x v="4"/>
  </r>
  <r>
    <x v="112"/>
    <x v="37"/>
    <s v="Rəngli"/>
    <x v="2"/>
    <s v="English"/>
    <x v="3"/>
    <s v="PG-13"/>
    <s v="Robert McConaughey"/>
    <x v="263"/>
    <n v="50002"/>
    <n v="143047"/>
    <n v="10315"/>
    <n v="43531"/>
    <n v="6.6"/>
    <n v="750209"/>
    <n v="155"/>
    <n v="639966979"/>
    <n v="31496192"/>
    <n v="608470787"/>
    <x v="4"/>
  </r>
  <r>
    <x v="120"/>
    <x v="38"/>
    <s v="Rəngli"/>
    <x v="2"/>
    <s v="Azerbaijani"/>
    <x v="2"/>
    <s v="TV-MA"/>
    <s v="Charlize Murphy"/>
    <x v="157"/>
    <n v="31756"/>
    <n v="92508"/>
    <n v="33245"/>
    <n v="15729"/>
    <n v="9"/>
    <n v="1915084"/>
    <n v="141"/>
    <n v="579396904"/>
    <n v="287898234"/>
    <n v="291498670"/>
    <x v="0"/>
  </r>
  <r>
    <x v="75"/>
    <x v="29"/>
    <s v="Rəngli"/>
    <x v="2"/>
    <s v="Azerbaijani"/>
    <x v="3"/>
    <s v="PG-13"/>
    <s v="Robert Pitt"/>
    <x v="342"/>
    <n v="73970"/>
    <n v="65672"/>
    <n v="27003"/>
    <n v="73868"/>
    <n v="9.4"/>
    <n v="2148783"/>
    <n v="132"/>
    <n v="995659331"/>
    <n v="54753280"/>
    <n v="940906051"/>
    <x v="1"/>
  </r>
  <r>
    <x v="7"/>
    <x v="2"/>
    <s v="Rəngli"/>
    <x v="4"/>
    <s v="English"/>
    <x v="5"/>
    <s v="R"/>
    <s v="Will Robbie"/>
    <x v="441"/>
    <n v="10760"/>
    <n v="190637"/>
    <n v="38454"/>
    <n v="103988"/>
    <n v="8"/>
    <n v="2306523"/>
    <n v="168"/>
    <n v="166034239"/>
    <n v="308556833"/>
    <n v="-142522594"/>
    <x v="2"/>
  </r>
  <r>
    <x v="113"/>
    <x v="26"/>
    <s v="Rəngli"/>
    <x v="5"/>
    <s v="English"/>
    <x v="4"/>
    <s v="TV-MA"/>
    <s v="Christian Hathaway"/>
    <x v="514"/>
    <n v="34307"/>
    <n v="292184"/>
    <n v="7527"/>
    <n v="72630"/>
    <n v="7.8"/>
    <n v="1346684"/>
    <n v="92"/>
    <n v="1000275003"/>
    <n v="156373239"/>
    <n v="843901764"/>
    <x v="0"/>
  </r>
  <r>
    <x v="117"/>
    <x v="31"/>
    <s v="Rəngli"/>
    <x v="1"/>
    <s v="French"/>
    <x v="6"/>
    <s v="G"/>
    <s v="Denzel Nolan"/>
    <x v="248"/>
    <n v="29391"/>
    <n v="109853"/>
    <n v="11339"/>
    <n v="111055"/>
    <n v="9.1"/>
    <n v="2455331"/>
    <n v="181"/>
    <n v="251429910"/>
    <n v="201917887"/>
    <n v="49512023"/>
    <x v="3"/>
  </r>
  <r>
    <x v="153"/>
    <x v="12"/>
    <s v="Rəngli"/>
    <x v="1"/>
    <s v="English"/>
    <x v="2"/>
    <s v="TV-MA"/>
    <s v="Keanu Murphy"/>
    <x v="302"/>
    <n v="58778"/>
    <n v="231969"/>
    <n v="21600"/>
    <n v="42795"/>
    <n v="5.3"/>
    <n v="1951346"/>
    <n v="174"/>
    <n v="549451870"/>
    <n v="160714799"/>
    <n v="388737071"/>
    <x v="1"/>
  </r>
  <r>
    <x v="61"/>
    <x v="23"/>
    <s v="Rəngli"/>
    <x v="1"/>
    <s v="French"/>
    <x v="6"/>
    <s v="R"/>
    <s v="Johnny Pitt"/>
    <x v="269"/>
    <n v="15761"/>
    <n v="326590"/>
    <n v="30023"/>
    <n v="120301"/>
    <n v="6.8"/>
    <n v="1468997"/>
    <n v="113"/>
    <n v="791732996"/>
    <n v="81594699"/>
    <n v="710138297"/>
    <x v="3"/>
  </r>
  <r>
    <x v="63"/>
    <x v="6"/>
    <s v="Rəngli"/>
    <x v="5"/>
    <s v="English"/>
    <x v="0"/>
    <s v="R"/>
    <s v="Christopher Johansson"/>
    <x v="371"/>
    <n v="44851"/>
    <n v="70587"/>
    <n v="16639"/>
    <n v="58982"/>
    <n v="5.8"/>
    <n v="1129628"/>
    <n v="98"/>
    <n v="767232859"/>
    <n v="85349850"/>
    <n v="681883009"/>
    <x v="3"/>
  </r>
  <r>
    <x v="157"/>
    <x v="6"/>
    <s v="Rəngli"/>
    <x v="1"/>
    <s v="English"/>
    <x v="1"/>
    <s v="R"/>
    <s v="Charlize Murphy"/>
    <x v="295"/>
    <n v="35984"/>
    <n v="132204"/>
    <n v="36533"/>
    <n v="124479"/>
    <n v="8.8000000000000007"/>
    <n v="1509882"/>
    <n v="147"/>
    <n v="591643081"/>
    <n v="190650795"/>
    <n v="400992286"/>
    <x v="3"/>
  </r>
  <r>
    <x v="200"/>
    <x v="8"/>
    <s v="Rəngli"/>
    <x v="6"/>
    <s v="English"/>
    <x v="0"/>
    <s v="PG-13"/>
    <s v="Cillian Watson"/>
    <x v="335"/>
    <n v="7714"/>
    <n v="127577"/>
    <n v="40913"/>
    <n v="67450"/>
    <n v="5.8"/>
    <n v="1057719"/>
    <n v="104"/>
    <n v="532989958"/>
    <n v="140279439"/>
    <n v="392710519"/>
    <x v="3"/>
  </r>
  <r>
    <x v="8"/>
    <x v="1"/>
    <s v="Rəngli"/>
    <x v="1"/>
    <s v="English"/>
    <x v="1"/>
    <s v="PG"/>
    <s v="Denzel Watson"/>
    <x v="206"/>
    <n v="79457"/>
    <n v="346850"/>
    <n v="46261"/>
    <n v="68380"/>
    <n v="6.3"/>
    <n v="2003946"/>
    <n v="122"/>
    <n v="480121590"/>
    <n v="190368099"/>
    <n v="289753491"/>
    <x v="1"/>
  </r>
  <r>
    <x v="16"/>
    <x v="34"/>
    <s v="Rəngli"/>
    <x v="5"/>
    <s v="English"/>
    <x v="1"/>
    <s v="PG"/>
    <s v="Charlize Gosling"/>
    <x v="186"/>
    <n v="48294"/>
    <n v="285409"/>
    <n v="43415"/>
    <n v="110853"/>
    <n v="4.3"/>
    <n v="2457211"/>
    <n v="132"/>
    <n v="515877832"/>
    <n v="133780811"/>
    <n v="382097021"/>
    <x v="1"/>
  </r>
  <r>
    <x v="54"/>
    <x v="23"/>
    <s v="Rəngli"/>
    <x v="1"/>
    <s v="German"/>
    <x v="0"/>
    <s v="PG-13"/>
    <s v="Leonardo Portman"/>
    <x v="271"/>
    <n v="49839"/>
    <n v="109194"/>
    <n v="42971"/>
    <n v="57943"/>
    <n v="6.8"/>
    <n v="2239018"/>
    <n v="133"/>
    <n v="637222890"/>
    <n v="254529737"/>
    <n v="382693153"/>
    <x v="3"/>
  </r>
  <r>
    <x v="133"/>
    <x v="19"/>
    <s v="Rəngli"/>
    <x v="0"/>
    <s v="English"/>
    <x v="6"/>
    <s v="PG-13"/>
    <s v="Hugh Downey"/>
    <x v="374"/>
    <n v="60242"/>
    <n v="278596"/>
    <n v="37454"/>
    <n v="20375"/>
    <n v="8.5"/>
    <n v="1047222"/>
    <n v="155"/>
    <n v="728219267"/>
    <n v="237433103"/>
    <n v="490786164"/>
    <x v="0"/>
  </r>
  <r>
    <x v="139"/>
    <x v="2"/>
    <s v="Rəngli"/>
    <x v="3"/>
    <s v="Turkish"/>
    <x v="3"/>
    <s v="PG"/>
    <s v="Leonardo Pitt"/>
    <x v="504"/>
    <n v="55360"/>
    <n v="322555"/>
    <n v="10626"/>
    <n v="5311"/>
    <n v="4.3"/>
    <n v="1450481"/>
    <n v="173"/>
    <n v="923630149"/>
    <n v="292354207"/>
    <n v="631275942"/>
    <x v="2"/>
  </r>
  <r>
    <x v="188"/>
    <x v="10"/>
    <s v="Rəngli"/>
    <x v="5"/>
    <s v="English"/>
    <x v="0"/>
    <s v="R"/>
    <s v="Johnny Cruise"/>
    <x v="478"/>
    <n v="58603"/>
    <n v="290838"/>
    <n v="41854"/>
    <n v="53514"/>
    <n v="9.4"/>
    <n v="2158461"/>
    <n v="182"/>
    <n v="377258200"/>
    <n v="212251282"/>
    <n v="165006918"/>
    <x v="3"/>
  </r>
  <r>
    <x v="135"/>
    <x v="27"/>
    <s v="Ağ-qara"/>
    <x v="3"/>
    <s v="English"/>
    <x v="3"/>
    <s v="PG"/>
    <s v="Matthew Johansson"/>
    <x v="263"/>
    <n v="37721"/>
    <n v="238751"/>
    <n v="25095"/>
    <n v="41180"/>
    <n v="8.9"/>
    <n v="342106"/>
    <n v="118"/>
    <n v="456365537"/>
    <n v="225296321"/>
    <n v="231069216"/>
    <x v="0"/>
  </r>
  <r>
    <x v="192"/>
    <x v="36"/>
    <s v="Rəngli"/>
    <x v="6"/>
    <s v="German"/>
    <x v="4"/>
    <s v="G"/>
    <s v="Christian Jackman"/>
    <x v="202"/>
    <n v="7922"/>
    <n v="220094"/>
    <n v="22713"/>
    <n v="113947"/>
    <n v="4.7"/>
    <n v="322177"/>
    <n v="161"/>
    <n v="486542572"/>
    <n v="20742392"/>
    <n v="465800180"/>
    <x v="3"/>
  </r>
  <r>
    <x v="143"/>
    <x v="20"/>
    <s v="Rəngli"/>
    <x v="2"/>
    <s v="Spanish"/>
    <x v="2"/>
    <s v="PG"/>
    <s v="Scarlett Portman"/>
    <x v="422"/>
    <n v="32829"/>
    <n v="196460"/>
    <n v="45594"/>
    <n v="121442"/>
    <n v="4.8"/>
    <n v="978051"/>
    <n v="175"/>
    <n v="821922464"/>
    <n v="308384115"/>
    <n v="513538349"/>
    <x v="3"/>
  </r>
  <r>
    <x v="115"/>
    <x v="21"/>
    <s v="Rəngli"/>
    <x v="3"/>
    <s v="French"/>
    <x v="5"/>
    <s v="PG-13"/>
    <s v="Daniel Bale"/>
    <x v="365"/>
    <n v="12875"/>
    <n v="341787"/>
    <n v="11528"/>
    <n v="36024"/>
    <n v="4.8"/>
    <n v="956812"/>
    <n v="98"/>
    <n v="966814237"/>
    <n v="232929336"/>
    <n v="733884901"/>
    <x v="0"/>
  </r>
  <r>
    <x v="146"/>
    <x v="17"/>
    <s v="Rəngli"/>
    <x v="7"/>
    <s v="English"/>
    <x v="3"/>
    <s v="G"/>
    <s v="Tom Tarantino"/>
    <x v="214"/>
    <n v="60827"/>
    <n v="268373"/>
    <n v="37745"/>
    <n v="137263"/>
    <n v="6.2"/>
    <n v="2389225"/>
    <n v="119"/>
    <n v="1121191177"/>
    <n v="285850010"/>
    <n v="835341167"/>
    <x v="1"/>
  </r>
  <r>
    <x v="129"/>
    <x v="8"/>
    <s v="Rəngli"/>
    <x v="4"/>
    <s v="German"/>
    <x v="5"/>
    <s v="PG"/>
    <s v="Natalie Smith"/>
    <x v="482"/>
    <n v="35342"/>
    <n v="177093"/>
    <n v="12819"/>
    <n v="37404"/>
    <n v="3.6"/>
    <n v="1696790"/>
    <n v="180"/>
    <n v="243582181"/>
    <n v="43724659"/>
    <n v="199857522"/>
    <x v="3"/>
  </r>
  <r>
    <x v="161"/>
    <x v="1"/>
    <s v="Rəngli"/>
    <x v="3"/>
    <s v="Azerbaijani"/>
    <x v="2"/>
    <s v="PG-13"/>
    <s v="Cillian Theron"/>
    <x v="184"/>
    <n v="58126"/>
    <n v="200045"/>
    <n v="28229"/>
    <n v="6147"/>
    <n v="7.2"/>
    <n v="2221721"/>
    <n v="121"/>
    <n v="29306255"/>
    <n v="153840246"/>
    <n v="-124533991"/>
    <x v="1"/>
  </r>
  <r>
    <x v="206"/>
    <x v="10"/>
    <s v="Rəngli"/>
    <x v="6"/>
    <s v="English"/>
    <x v="5"/>
    <s v="TV-MA"/>
    <s v="Charlize Lawrence"/>
    <x v="4"/>
    <n v="41126"/>
    <n v="166803"/>
    <n v="2569"/>
    <n v="50684"/>
    <n v="7.4"/>
    <n v="2440376"/>
    <n v="103"/>
    <n v="153254979"/>
    <n v="135322243"/>
    <n v="17932736"/>
    <x v="3"/>
  </r>
  <r>
    <x v="171"/>
    <x v="24"/>
    <s v="Rəngli"/>
    <x v="0"/>
    <s v="English"/>
    <x v="3"/>
    <s v="PG"/>
    <s v="Tom Washington"/>
    <x v="446"/>
    <n v="61956"/>
    <n v="203991"/>
    <n v="18378"/>
    <n v="30870"/>
    <n v="6.3"/>
    <n v="2220865"/>
    <n v="130"/>
    <n v="1169971197"/>
    <n v="121677796"/>
    <n v="1048293401"/>
    <x v="2"/>
  </r>
  <r>
    <x v="113"/>
    <x v="15"/>
    <s v="Rəngli"/>
    <x v="4"/>
    <s v="English"/>
    <x v="5"/>
    <s v="PG"/>
    <s v="Cillian Cruise"/>
    <x v="311"/>
    <n v="60959"/>
    <n v="281077"/>
    <n v="7213"/>
    <n v="84164"/>
    <n v="9.5"/>
    <n v="1344513"/>
    <n v="155"/>
    <n v="429915046"/>
    <n v="45723395"/>
    <n v="384191651"/>
    <x v="2"/>
  </r>
  <r>
    <x v="51"/>
    <x v="11"/>
    <s v="Rəngli"/>
    <x v="2"/>
    <s v="German"/>
    <x v="5"/>
    <s v="R"/>
    <s v="Christopher Jackman"/>
    <x v="483"/>
    <n v="57717"/>
    <n v="202595"/>
    <n v="14675"/>
    <n v="110968"/>
    <n v="9.8000000000000007"/>
    <n v="1558616"/>
    <n v="180"/>
    <n v="408458094"/>
    <n v="268421688"/>
    <n v="140036406"/>
    <x v="3"/>
  </r>
  <r>
    <x v="111"/>
    <x v="33"/>
    <s v="Rəngli"/>
    <x v="6"/>
    <s v="English"/>
    <x v="6"/>
    <s v="G"/>
    <s v="Natalie Reeves"/>
    <x v="404"/>
    <n v="58257"/>
    <n v="133163"/>
    <n v="29535"/>
    <n v="19337"/>
    <n v="9.4"/>
    <n v="2143934"/>
    <n v="185"/>
    <n v="16019397"/>
    <n v="110386467"/>
    <n v="-94367070"/>
    <x v="4"/>
  </r>
  <r>
    <x v="141"/>
    <x v="35"/>
    <s v="Rəngli"/>
    <x v="4"/>
    <s v="French"/>
    <x v="3"/>
    <s v="G"/>
    <s v="Brad Pitt"/>
    <x v="160"/>
    <n v="17469"/>
    <n v="324833"/>
    <n v="18797"/>
    <n v="79496"/>
    <n v="5.4"/>
    <n v="968286"/>
    <n v="91"/>
    <n v="1163611554"/>
    <n v="204482799"/>
    <n v="959128755"/>
    <x v="0"/>
  </r>
  <r>
    <x v="62"/>
    <x v="39"/>
    <s v="Rəngli"/>
    <x v="0"/>
    <s v="German"/>
    <x v="1"/>
    <s v="TV-MA"/>
    <s v="Emma Smith"/>
    <x v="269"/>
    <n v="9056"/>
    <n v="95318"/>
    <n v="6032"/>
    <n v="2593"/>
    <n v="3.6"/>
    <n v="2056584"/>
    <n v="177"/>
    <n v="1166185357"/>
    <n v="189060344"/>
    <n v="977125013"/>
    <x v="0"/>
  </r>
  <r>
    <x v="107"/>
    <x v="28"/>
    <s v="Ağ-qara"/>
    <x v="1"/>
    <s v="English"/>
    <x v="5"/>
    <s v="TV-MA"/>
    <s v="Margot Murphy"/>
    <x v="354"/>
    <n v="74576"/>
    <n v="284973"/>
    <n v="13688"/>
    <n v="54464"/>
    <n v="8.9"/>
    <n v="1715538"/>
    <n v="118"/>
    <n v="703198248"/>
    <n v="74635742"/>
    <n v="628562506"/>
    <x v="3"/>
  </r>
  <r>
    <x v="188"/>
    <x v="17"/>
    <s v="Rəngli"/>
    <x v="6"/>
    <s v="French"/>
    <x v="0"/>
    <s v="G"/>
    <s v="Jennifer Lawrence"/>
    <x v="27"/>
    <n v="34581"/>
    <n v="134655"/>
    <n v="35555"/>
    <n v="35244"/>
    <n v="6.7"/>
    <n v="2310958"/>
    <n v="152"/>
    <n v="23022216"/>
    <n v="127040728"/>
    <n v="-104018512"/>
    <x v="1"/>
  </r>
  <r>
    <x v="8"/>
    <x v="3"/>
    <s v="Rəngli"/>
    <x v="5"/>
    <s v="English"/>
    <x v="3"/>
    <s v="TV-MA"/>
    <s v="Leonardo Smith"/>
    <x v="310"/>
    <n v="47766"/>
    <n v="103802"/>
    <n v="3279"/>
    <n v="113227"/>
    <n v="5.5"/>
    <n v="2093228"/>
    <n v="115"/>
    <n v="98594320"/>
    <n v="243138435"/>
    <n v="-144544115"/>
    <x v="2"/>
  </r>
  <r>
    <x v="39"/>
    <x v="10"/>
    <s v="Rəngli"/>
    <x v="3"/>
    <s v="English"/>
    <x v="0"/>
    <s v="R"/>
    <s v="Johnny Watson"/>
    <x v="292"/>
    <n v="62914"/>
    <n v="145493"/>
    <n v="37592"/>
    <n v="55163"/>
    <n v="9.6999999999999993"/>
    <n v="609496"/>
    <n v="162"/>
    <n v="276354961"/>
    <n v="59815082"/>
    <n v="216539879"/>
    <x v="3"/>
  </r>
  <r>
    <x v="104"/>
    <x v="10"/>
    <s v="Rəngli"/>
    <x v="4"/>
    <s v="English"/>
    <x v="6"/>
    <s v="TV-MA"/>
    <s v="Scarlett Washington"/>
    <x v="135"/>
    <n v="52093"/>
    <n v="11328"/>
    <n v="47347"/>
    <n v="130267"/>
    <n v="6.8"/>
    <n v="2306485"/>
    <n v="131"/>
    <n v="1122944593"/>
    <n v="347995077"/>
    <n v="774949516"/>
    <x v="3"/>
  </r>
  <r>
    <x v="122"/>
    <x v="35"/>
    <s v="Rəngli"/>
    <x v="5"/>
    <s v="French"/>
    <x v="3"/>
    <s v="PG"/>
    <s v="Charlize Cruise"/>
    <x v="280"/>
    <n v="76517"/>
    <n v="215667"/>
    <n v="9584"/>
    <n v="86953"/>
    <n v="8.1"/>
    <n v="1783134"/>
    <n v="122"/>
    <n v="559194758"/>
    <n v="154163148"/>
    <n v="405031610"/>
    <x v="0"/>
  </r>
  <r>
    <x v="203"/>
    <x v="24"/>
    <s v="Rəngli"/>
    <x v="0"/>
    <s v="French"/>
    <x v="6"/>
    <s v="R"/>
    <s v="Keanu DiCaprio"/>
    <x v="483"/>
    <n v="54891"/>
    <n v="149774"/>
    <n v="29766"/>
    <n v="49421"/>
    <n v="9.8000000000000007"/>
    <n v="2386487"/>
    <n v="174"/>
    <n v="104456173"/>
    <n v="75387868"/>
    <n v="29068305"/>
    <x v="2"/>
  </r>
  <r>
    <x v="165"/>
    <x v="9"/>
    <s v="Rəngli"/>
    <x v="7"/>
    <s v="French"/>
    <x v="5"/>
    <s v="TV-MA"/>
    <s v="Denzel Johansson"/>
    <x v="310"/>
    <n v="68273"/>
    <n v="197592"/>
    <n v="45606"/>
    <n v="108395"/>
    <n v="5.9"/>
    <n v="844139"/>
    <n v="150"/>
    <n v="95236041"/>
    <n v="145690201"/>
    <n v="-50454160"/>
    <x v="1"/>
  </r>
  <r>
    <x v="148"/>
    <x v="35"/>
    <s v="Rəngli"/>
    <x v="1"/>
    <s v="English"/>
    <x v="3"/>
    <s v="PG-13"/>
    <s v="Ryan Depp"/>
    <x v="29"/>
    <n v="65269"/>
    <n v="33426"/>
    <n v="31406"/>
    <n v="117325"/>
    <n v="3.9"/>
    <n v="2011079"/>
    <n v="172"/>
    <n v="1028617889"/>
    <n v="237386369"/>
    <n v="791231520"/>
    <x v="0"/>
  </r>
  <r>
    <x v="5"/>
    <x v="23"/>
    <s v="Rəngli"/>
    <x v="1"/>
    <s v="English"/>
    <x v="6"/>
    <s v="PG"/>
    <s v="Brad DiCaprio"/>
    <x v="343"/>
    <n v="42873"/>
    <n v="192543"/>
    <n v="13373"/>
    <n v="116332"/>
    <n v="4.2"/>
    <n v="2346472"/>
    <n v="130"/>
    <n v="633343808"/>
    <n v="198514240"/>
    <n v="434829568"/>
    <x v="3"/>
  </r>
  <r>
    <x v="217"/>
    <x v="23"/>
    <s v="Rəngli"/>
    <x v="6"/>
    <s v="English"/>
    <x v="3"/>
    <s v="PG"/>
    <s v="Anne Craig"/>
    <x v="127"/>
    <n v="79701"/>
    <n v="162644"/>
    <n v="21944"/>
    <n v="148612"/>
    <n v="6"/>
    <n v="394395"/>
    <n v="89"/>
    <n v="843126614"/>
    <n v="124343057"/>
    <n v="718783557"/>
    <x v="3"/>
  </r>
  <r>
    <x v="92"/>
    <x v="31"/>
    <s v="Rəngli"/>
    <x v="3"/>
    <s v="English"/>
    <x v="3"/>
    <s v="G"/>
    <s v="Emma Smith"/>
    <x v="395"/>
    <n v="62977"/>
    <n v="96509"/>
    <n v="34643"/>
    <n v="88310"/>
    <n v="7.3"/>
    <n v="292050"/>
    <n v="150"/>
    <n v="436399190"/>
    <n v="165523083"/>
    <n v="270876107"/>
    <x v="3"/>
  </r>
  <r>
    <x v="172"/>
    <x v="39"/>
    <s v="Rəngli"/>
    <x v="3"/>
    <s v="Spanish"/>
    <x v="2"/>
    <s v="PG"/>
    <s v="Hugh McConaughey"/>
    <x v="94"/>
    <n v="60309"/>
    <n v="9922"/>
    <n v="24437"/>
    <n v="123624"/>
    <n v="8.4"/>
    <n v="162590"/>
    <n v="93"/>
    <n v="578383038"/>
    <n v="257947670"/>
    <n v="320435368"/>
    <x v="0"/>
  </r>
  <r>
    <x v="61"/>
    <x v="7"/>
    <s v="Rəngli"/>
    <x v="7"/>
    <s v="French"/>
    <x v="4"/>
    <s v="TV-MA"/>
    <s v="Christopher Portman"/>
    <x v="115"/>
    <n v="13339"/>
    <n v="297151"/>
    <n v="40295"/>
    <n v="1337"/>
    <n v="5"/>
    <n v="2162276"/>
    <n v="139"/>
    <n v="764095525"/>
    <n v="266974431"/>
    <n v="497121094"/>
    <x v="1"/>
  </r>
  <r>
    <x v="30"/>
    <x v="5"/>
    <s v="Rəngli"/>
    <x v="4"/>
    <s v="French"/>
    <x v="1"/>
    <s v="PG-13"/>
    <s v="Charlize Theron"/>
    <x v="453"/>
    <n v="37889"/>
    <n v="186751"/>
    <n v="45507"/>
    <n v="70452"/>
    <n v="9.3000000000000007"/>
    <n v="600427"/>
    <n v="192"/>
    <n v="439355064"/>
    <n v="313495499"/>
    <n v="125859565"/>
    <x v="2"/>
  </r>
  <r>
    <x v="50"/>
    <x v="14"/>
    <s v="Ağ-qara"/>
    <x v="3"/>
    <s v="English"/>
    <x v="6"/>
    <s v="G"/>
    <s v="Christian Theron"/>
    <x v="476"/>
    <n v="65568"/>
    <n v="289501"/>
    <n v="17705"/>
    <n v="32344"/>
    <n v="3.6"/>
    <n v="389207"/>
    <n v="89"/>
    <n v="343055441"/>
    <n v="183421538"/>
    <n v="159633903"/>
    <x v="1"/>
  </r>
  <r>
    <x v="126"/>
    <x v="39"/>
    <s v="Ağ-qara"/>
    <x v="0"/>
    <s v="Azerbaijani"/>
    <x v="0"/>
    <s v="PG"/>
    <s v="Christian Washington"/>
    <x v="310"/>
    <n v="51535"/>
    <n v="192649"/>
    <n v="18514"/>
    <n v="63368"/>
    <n v="8.5"/>
    <n v="736895"/>
    <n v="189"/>
    <n v="774048143"/>
    <n v="166389410"/>
    <n v="607658733"/>
    <x v="0"/>
  </r>
  <r>
    <x v="186"/>
    <x v="27"/>
    <s v="Rəngli"/>
    <x v="1"/>
    <s v="Spanish"/>
    <x v="0"/>
    <s v="R"/>
    <s v="Hugh Smith"/>
    <x v="86"/>
    <n v="70417"/>
    <n v="204754"/>
    <n v="1858"/>
    <n v="91303"/>
    <n v="3.9"/>
    <n v="785616"/>
    <n v="100"/>
    <n v="347886485"/>
    <n v="4525596"/>
    <n v="343360889"/>
    <x v="0"/>
  </r>
  <r>
    <x v="82"/>
    <x v="29"/>
    <s v="Rəngli"/>
    <x v="0"/>
    <s v="English"/>
    <x v="1"/>
    <s v="R"/>
    <s v="Emma DiCaprio"/>
    <x v="5"/>
    <n v="12790"/>
    <n v="21729"/>
    <n v="980"/>
    <n v="18332"/>
    <n v="6.6"/>
    <n v="400939"/>
    <n v="95"/>
    <n v="23389558"/>
    <n v="261496500"/>
    <n v="-238106942"/>
    <x v="1"/>
  </r>
  <r>
    <x v="136"/>
    <x v="21"/>
    <s v="Rəngli"/>
    <x v="1"/>
    <s v="Turkish"/>
    <x v="0"/>
    <s v="PG"/>
    <s v="Emma Jackman"/>
    <x v="264"/>
    <n v="1810"/>
    <n v="101269"/>
    <n v="2809"/>
    <n v="104063"/>
    <n v="6.3"/>
    <n v="1232317"/>
    <n v="114"/>
    <n v="171203836"/>
    <n v="146159756"/>
    <n v="25044080"/>
    <x v="0"/>
  </r>
  <r>
    <x v="61"/>
    <x v="33"/>
    <s v="Ağ-qara"/>
    <x v="2"/>
    <s v="French"/>
    <x v="1"/>
    <s v="TV-MA"/>
    <s v="Christian Cruise"/>
    <x v="341"/>
    <n v="39121"/>
    <n v="214697"/>
    <n v="30456"/>
    <n v="22003"/>
    <n v="6.1"/>
    <n v="2252487"/>
    <n v="143"/>
    <n v="907406625"/>
    <n v="39182258"/>
    <n v="868224367"/>
    <x v="4"/>
  </r>
  <r>
    <x v="61"/>
    <x v="23"/>
    <s v="Rəngli"/>
    <x v="5"/>
    <s v="English"/>
    <x v="1"/>
    <s v="PG"/>
    <s v="Leonardo McConaughey"/>
    <x v="95"/>
    <n v="14545"/>
    <n v="21408"/>
    <n v="38532"/>
    <n v="139380"/>
    <n v="7.9"/>
    <n v="884092"/>
    <n v="164"/>
    <n v="1172612177"/>
    <n v="310473522"/>
    <n v="862138655"/>
    <x v="3"/>
  </r>
  <r>
    <x v="98"/>
    <x v="23"/>
    <s v="Rəngli"/>
    <x v="3"/>
    <s v="Spanish"/>
    <x v="4"/>
    <s v="R"/>
    <s v="Keanu Craig"/>
    <x v="1"/>
    <n v="23927"/>
    <n v="164244"/>
    <n v="10052"/>
    <n v="4081"/>
    <n v="6.5"/>
    <n v="282003"/>
    <n v="101"/>
    <n v="103303414"/>
    <n v="133091750"/>
    <n v="-29788336"/>
    <x v="3"/>
  </r>
  <r>
    <x v="49"/>
    <x v="8"/>
    <s v="Rəngli"/>
    <x v="7"/>
    <s v="German"/>
    <x v="1"/>
    <s v="G"/>
    <s v="Denzel Gosling"/>
    <x v="0"/>
    <n v="72444"/>
    <n v="233494"/>
    <n v="47121"/>
    <n v="16073"/>
    <n v="5.9"/>
    <n v="435460"/>
    <n v="144"/>
    <n v="869308200"/>
    <n v="98191086"/>
    <n v="771117114"/>
    <x v="3"/>
  </r>
  <r>
    <x v="149"/>
    <x v="5"/>
    <s v="Rəngli"/>
    <x v="3"/>
    <s v="English"/>
    <x v="5"/>
    <s v="TV-MA"/>
    <s v="Emma Pitt"/>
    <x v="74"/>
    <n v="69553"/>
    <n v="125871"/>
    <n v="35015"/>
    <n v="22401"/>
    <n v="6.3"/>
    <n v="1400424"/>
    <n v="131"/>
    <n v="673115407"/>
    <n v="244943826"/>
    <n v="428171581"/>
    <x v="2"/>
  </r>
  <r>
    <x v="56"/>
    <x v="6"/>
    <s v="Rəngli"/>
    <x v="2"/>
    <s v="English"/>
    <x v="2"/>
    <s v="TV-MA"/>
    <s v="Robert DiCaprio"/>
    <x v="255"/>
    <n v="75361"/>
    <n v="12963"/>
    <n v="43230"/>
    <n v="40486"/>
    <n v="9.6999999999999993"/>
    <n v="2151324"/>
    <n v="187"/>
    <n v="1149395627"/>
    <n v="273785984"/>
    <n v="875609643"/>
    <x v="3"/>
  </r>
  <r>
    <x v="160"/>
    <x v="21"/>
    <s v="Rəngli"/>
    <x v="6"/>
    <s v="German"/>
    <x v="3"/>
    <s v="PG"/>
    <s v="Daniel Downey"/>
    <x v="166"/>
    <n v="34378"/>
    <n v="64510"/>
    <n v="14568"/>
    <n v="25070"/>
    <n v="7.4"/>
    <n v="1829134"/>
    <n v="88"/>
    <n v="475607595"/>
    <n v="162550326"/>
    <n v="313057269"/>
    <x v="0"/>
  </r>
  <r>
    <x v="143"/>
    <x v="15"/>
    <s v="Rəngli"/>
    <x v="4"/>
    <s v="German"/>
    <x v="4"/>
    <s v="PG"/>
    <s v="Scarlett Downey"/>
    <x v="28"/>
    <n v="54715"/>
    <n v="212221"/>
    <n v="48834"/>
    <n v="3556"/>
    <n v="9"/>
    <n v="659155"/>
    <n v="174"/>
    <n v="501490787"/>
    <n v="150334792"/>
    <n v="351155995"/>
    <x v="2"/>
  </r>
  <r>
    <x v="193"/>
    <x v="28"/>
    <s v="Ağ-qara"/>
    <x v="3"/>
    <s v="French"/>
    <x v="1"/>
    <s v="R"/>
    <s v="Anne Nolan"/>
    <x v="299"/>
    <n v="46756"/>
    <n v="185366"/>
    <n v="11419"/>
    <n v="50532"/>
    <n v="8.9"/>
    <n v="1468825"/>
    <n v="129"/>
    <n v="1080100566"/>
    <n v="278148907"/>
    <n v="801951659"/>
    <x v="3"/>
  </r>
  <r>
    <x v="48"/>
    <x v="5"/>
    <s v="Rəngli"/>
    <x v="6"/>
    <s v="English"/>
    <x v="3"/>
    <s v="TV-MA"/>
    <s v="Brad Johansson"/>
    <x v="34"/>
    <n v="6512"/>
    <n v="186312"/>
    <n v="45622"/>
    <n v="34149"/>
    <n v="9.3000000000000007"/>
    <n v="1897611"/>
    <n v="92"/>
    <n v="394689467"/>
    <n v="283344322"/>
    <n v="111345145"/>
    <x v="2"/>
  </r>
  <r>
    <x v="56"/>
    <x v="4"/>
    <s v="Rəngli"/>
    <x v="1"/>
    <s v="English"/>
    <x v="2"/>
    <s v="PG"/>
    <s v="Johnny Washington"/>
    <x v="434"/>
    <n v="67283"/>
    <n v="102970"/>
    <n v="34138"/>
    <n v="31329"/>
    <n v="4.9000000000000004"/>
    <n v="1661647"/>
    <n v="134"/>
    <n v="106118025"/>
    <n v="306384043"/>
    <n v="-200266018"/>
    <x v="0"/>
  </r>
  <r>
    <x v="90"/>
    <x v="17"/>
    <s v="Rəngli"/>
    <x v="6"/>
    <s v="English"/>
    <x v="6"/>
    <s v="PG"/>
    <s v="Will Watson"/>
    <x v="248"/>
    <n v="4244"/>
    <n v="9385"/>
    <n v="16569"/>
    <n v="56465"/>
    <n v="5.9"/>
    <n v="1306541"/>
    <n v="131"/>
    <n v="158291169"/>
    <n v="232125489"/>
    <n v="-73834320"/>
    <x v="1"/>
  </r>
  <r>
    <x v="217"/>
    <x v="22"/>
    <s v="Rəngli"/>
    <x v="3"/>
    <s v="Turkish"/>
    <x v="4"/>
    <s v="PG-13"/>
    <s v="Brad Portman"/>
    <x v="115"/>
    <n v="63672"/>
    <n v="89192"/>
    <n v="14716"/>
    <n v="141147"/>
    <n v="7.3"/>
    <n v="1812187"/>
    <n v="111"/>
    <n v="124959668"/>
    <n v="7894786"/>
    <n v="117064882"/>
    <x v="4"/>
  </r>
  <r>
    <x v="115"/>
    <x v="28"/>
    <s v="Rəngli"/>
    <x v="7"/>
    <s v="French"/>
    <x v="3"/>
    <s v="G"/>
    <s v="Hugh Theron"/>
    <x v="113"/>
    <n v="49196"/>
    <n v="32270"/>
    <n v="2823"/>
    <n v="17236"/>
    <n v="4.8"/>
    <n v="2061240"/>
    <n v="85"/>
    <n v="959725128"/>
    <n v="7984070"/>
    <n v="951741058"/>
    <x v="3"/>
  </r>
  <r>
    <x v="128"/>
    <x v="16"/>
    <s v="Rəngli"/>
    <x v="5"/>
    <s v="English"/>
    <x v="2"/>
    <s v="TV-MA"/>
    <s v="Scarlett Craig"/>
    <x v="280"/>
    <n v="54802"/>
    <n v="19024"/>
    <n v="1366"/>
    <n v="46844"/>
    <n v="7.6"/>
    <n v="70534"/>
    <n v="90"/>
    <n v="599024565"/>
    <n v="196360015"/>
    <n v="402664550"/>
    <x v="4"/>
  </r>
  <r>
    <x v="87"/>
    <x v="8"/>
    <s v="Rəngli"/>
    <x v="6"/>
    <s v="French"/>
    <x v="1"/>
    <s v="G"/>
    <s v="Denzel Theron"/>
    <x v="209"/>
    <n v="50255"/>
    <n v="105205"/>
    <n v="34915"/>
    <n v="83128"/>
    <n v="8.3000000000000007"/>
    <n v="235193"/>
    <n v="161"/>
    <n v="463127098"/>
    <n v="52724732"/>
    <n v="410402366"/>
    <x v="3"/>
  </r>
  <r>
    <x v="214"/>
    <x v="14"/>
    <s v="Rəngli"/>
    <x v="0"/>
    <s v="Spanish"/>
    <x v="0"/>
    <s v="PG-13"/>
    <s v="Christopher Hathaway"/>
    <x v="177"/>
    <n v="61294"/>
    <n v="203024"/>
    <n v="1792"/>
    <n v="89758"/>
    <n v="4.9000000000000004"/>
    <n v="740863"/>
    <n v="91"/>
    <n v="216950405"/>
    <n v="110859895"/>
    <n v="106090510"/>
    <x v="1"/>
  </r>
  <r>
    <x v="207"/>
    <x v="38"/>
    <s v="Ağ-qara"/>
    <x v="7"/>
    <s v="English"/>
    <x v="1"/>
    <s v="R"/>
    <s v="Will Pitt"/>
    <x v="13"/>
    <n v="67901"/>
    <n v="282324"/>
    <n v="17414"/>
    <n v="52249"/>
    <n v="8.6"/>
    <n v="2150640"/>
    <n v="192"/>
    <n v="988721139"/>
    <n v="191132734"/>
    <n v="797588405"/>
    <x v="0"/>
  </r>
  <r>
    <x v="144"/>
    <x v="32"/>
    <s v="Rəngli"/>
    <x v="0"/>
    <s v="German"/>
    <x v="6"/>
    <s v="G"/>
    <s v="Christopher DiCaprio"/>
    <x v="346"/>
    <n v="68584"/>
    <n v="56596"/>
    <n v="24464"/>
    <n v="42673"/>
    <n v="7.6"/>
    <n v="785295"/>
    <n v="104"/>
    <n v="872939592"/>
    <n v="45324993"/>
    <n v="827614599"/>
    <x v="0"/>
  </r>
  <r>
    <x v="89"/>
    <x v="28"/>
    <s v="Rəngli"/>
    <x v="4"/>
    <s v="German"/>
    <x v="4"/>
    <s v="TV-MA"/>
    <s v="Brad Tarantino"/>
    <x v="366"/>
    <n v="68586"/>
    <n v="63698"/>
    <n v="48869"/>
    <n v="94489"/>
    <n v="4.8"/>
    <n v="270490"/>
    <n v="95"/>
    <n v="987812147"/>
    <n v="326940545"/>
    <n v="660871602"/>
    <x v="3"/>
  </r>
  <r>
    <x v="76"/>
    <x v="34"/>
    <s v="Rəngli"/>
    <x v="1"/>
    <s v="English"/>
    <x v="2"/>
    <s v="TV-MA"/>
    <s v="Matthew Smith"/>
    <x v="444"/>
    <n v="73282"/>
    <n v="64393"/>
    <n v="22245"/>
    <n v="43552"/>
    <n v="9.5"/>
    <n v="1517446"/>
    <n v="148"/>
    <n v="1026793018"/>
    <n v="318979544"/>
    <n v="707813474"/>
    <x v="1"/>
  </r>
  <r>
    <x v="61"/>
    <x v="23"/>
    <s v="Rəngli"/>
    <x v="2"/>
    <s v="Turkish"/>
    <x v="4"/>
    <s v="R"/>
    <s v="Quentin Hathaway"/>
    <x v="351"/>
    <n v="19753"/>
    <n v="79207"/>
    <n v="11928"/>
    <n v="73553"/>
    <n v="8.9"/>
    <n v="426156"/>
    <n v="105"/>
    <n v="1104570962"/>
    <n v="268026591"/>
    <n v="836544371"/>
    <x v="3"/>
  </r>
  <r>
    <x v="52"/>
    <x v="24"/>
    <s v="Rəngli"/>
    <x v="1"/>
    <s v="German"/>
    <x v="1"/>
    <s v="PG"/>
    <s v="Christopher Depp"/>
    <x v="178"/>
    <n v="78571"/>
    <n v="313186"/>
    <n v="44659"/>
    <n v="124733"/>
    <n v="8.8000000000000007"/>
    <n v="2448156"/>
    <n v="122"/>
    <n v="609151775"/>
    <n v="222590008"/>
    <n v="386561767"/>
    <x v="2"/>
  </r>
  <r>
    <x v="208"/>
    <x v="19"/>
    <s v="Rəngli"/>
    <x v="5"/>
    <s v="English"/>
    <x v="1"/>
    <s v="TV-MA"/>
    <s v="Cillian Robbie"/>
    <x v="301"/>
    <n v="19459"/>
    <n v="184052"/>
    <n v="34588"/>
    <n v="131090"/>
    <n v="6.1"/>
    <n v="2479657"/>
    <n v="181"/>
    <n v="133521246"/>
    <n v="260814108"/>
    <n v="-127292862"/>
    <x v="0"/>
  </r>
  <r>
    <x v="28"/>
    <x v="13"/>
    <s v="Rəngli"/>
    <x v="6"/>
    <s v="English"/>
    <x v="4"/>
    <s v="PG-13"/>
    <s v="Brad Reeves"/>
    <x v="527"/>
    <n v="16112"/>
    <n v="82591"/>
    <n v="21259"/>
    <n v="2030"/>
    <n v="5.2"/>
    <n v="2425258"/>
    <n v="88"/>
    <n v="34222616"/>
    <n v="159534523"/>
    <n v="-125311907"/>
    <x v="1"/>
  </r>
  <r>
    <x v="66"/>
    <x v="34"/>
    <s v="Rəngli"/>
    <x v="6"/>
    <s v="English"/>
    <x v="2"/>
    <s v="TV-MA"/>
    <s v="Daniel Washington"/>
    <x v="514"/>
    <n v="72380"/>
    <n v="29049"/>
    <n v="14575"/>
    <n v="27307"/>
    <n v="5.0999999999999996"/>
    <n v="658447"/>
    <n v="170"/>
    <n v="409392980"/>
    <n v="139709411"/>
    <n v="269683569"/>
    <x v="1"/>
  </r>
  <r>
    <x v="143"/>
    <x v="33"/>
    <s v="Rəngli"/>
    <x v="5"/>
    <s v="Spanish"/>
    <x v="5"/>
    <s v="TV-MA"/>
    <s v="Scarlett Jackman"/>
    <x v="330"/>
    <n v="20184"/>
    <n v="328660"/>
    <n v="41597"/>
    <n v="40930"/>
    <n v="9.8000000000000007"/>
    <n v="1642076"/>
    <n v="131"/>
    <n v="168878610"/>
    <n v="224091127"/>
    <n v="-55212517"/>
    <x v="4"/>
  </r>
  <r>
    <x v="87"/>
    <x v="0"/>
    <s v="Rəngli"/>
    <x v="7"/>
    <s v="German"/>
    <x v="4"/>
    <s v="PG"/>
    <s v="Natalie Downey"/>
    <x v="483"/>
    <n v="17311"/>
    <n v="36510"/>
    <n v="37837"/>
    <n v="64712"/>
    <n v="7.8"/>
    <n v="1795858"/>
    <n v="127"/>
    <n v="25800810"/>
    <n v="202769191"/>
    <n v="-176968381"/>
    <x v="0"/>
  </r>
  <r>
    <x v="113"/>
    <x v="17"/>
    <s v="Rəngli"/>
    <x v="7"/>
    <s v="English"/>
    <x v="2"/>
    <s v="PG"/>
    <s v="Emma Washington"/>
    <x v="321"/>
    <n v="43664"/>
    <n v="162958"/>
    <n v="38865"/>
    <n v="134002"/>
    <n v="3.5"/>
    <n v="1908062"/>
    <n v="161"/>
    <n v="968965444"/>
    <n v="185200820"/>
    <n v="783764624"/>
    <x v="1"/>
  </r>
  <r>
    <x v="84"/>
    <x v="34"/>
    <s v="Rəngli"/>
    <x v="1"/>
    <s v="English"/>
    <x v="2"/>
    <s v="R"/>
    <s v="Christopher DiCaprio"/>
    <x v="207"/>
    <n v="34731"/>
    <n v="283832"/>
    <n v="9010"/>
    <n v="118548"/>
    <n v="6.7"/>
    <n v="1309028"/>
    <n v="156"/>
    <n v="1025008333"/>
    <n v="40787721"/>
    <n v="984220612"/>
    <x v="1"/>
  </r>
  <r>
    <x v="86"/>
    <x v="9"/>
    <s v="Rəngli"/>
    <x v="0"/>
    <s v="French"/>
    <x v="6"/>
    <s v="PG-13"/>
    <s v="Daniel Murphy"/>
    <x v="496"/>
    <n v="71103"/>
    <n v="288750"/>
    <n v="33133"/>
    <n v="111370"/>
    <n v="8.9"/>
    <n v="59620"/>
    <n v="134"/>
    <n v="1127870245"/>
    <n v="215458326"/>
    <n v="912411919"/>
    <x v="1"/>
  </r>
  <r>
    <x v="177"/>
    <x v="31"/>
    <s v="Rəngli"/>
    <x v="7"/>
    <s v="Turkish"/>
    <x v="4"/>
    <s v="TV-MA"/>
    <s v="Christian Johansson"/>
    <x v="32"/>
    <n v="16434"/>
    <n v="323492"/>
    <n v="36261"/>
    <n v="120622"/>
    <n v="4"/>
    <n v="33280"/>
    <n v="186"/>
    <n v="844317627"/>
    <n v="320089070"/>
    <n v="524228557"/>
    <x v="3"/>
  </r>
  <r>
    <x v="188"/>
    <x v="37"/>
    <s v="Ağ-qara"/>
    <x v="1"/>
    <s v="French"/>
    <x v="0"/>
    <s v="TV-MA"/>
    <s v="Jennifer Tarantino"/>
    <x v="429"/>
    <n v="33605"/>
    <n v="343653"/>
    <n v="46169"/>
    <n v="86047"/>
    <n v="5.9"/>
    <n v="508453"/>
    <n v="140"/>
    <n v="859223386"/>
    <n v="147333164"/>
    <n v="711890222"/>
    <x v="4"/>
  </r>
  <r>
    <x v="181"/>
    <x v="0"/>
    <s v="Rəngli"/>
    <x v="6"/>
    <s v="English"/>
    <x v="0"/>
    <s v="PG"/>
    <s v="Christopher Cruise"/>
    <x v="62"/>
    <n v="68500"/>
    <n v="185884"/>
    <n v="23520"/>
    <n v="60378"/>
    <n v="6.5"/>
    <n v="1148104"/>
    <n v="107"/>
    <n v="1144336100"/>
    <n v="204537989"/>
    <n v="939798111"/>
    <x v="0"/>
  </r>
  <r>
    <x v="204"/>
    <x v="35"/>
    <s v="Ağ-qara"/>
    <x v="2"/>
    <s v="English"/>
    <x v="1"/>
    <s v="PG-13"/>
    <s v="Christopher Washington"/>
    <x v="0"/>
    <n v="76583"/>
    <n v="89718"/>
    <n v="34522"/>
    <n v="141285"/>
    <n v="8.6"/>
    <n v="24386"/>
    <n v="115"/>
    <n v="1128047557"/>
    <n v="264977405"/>
    <n v="863070152"/>
    <x v="0"/>
  </r>
  <r>
    <x v="38"/>
    <x v="20"/>
    <s v="Rəngli"/>
    <x v="5"/>
    <s v="English"/>
    <x v="2"/>
    <s v="TV-MA"/>
    <s v="Will Downey"/>
    <x v="339"/>
    <n v="66618"/>
    <n v="337931"/>
    <n v="3785"/>
    <n v="130394"/>
    <n v="5.4"/>
    <n v="455026"/>
    <n v="184"/>
    <n v="1008316232"/>
    <n v="95531502"/>
    <n v="912784730"/>
    <x v="3"/>
  </r>
  <r>
    <x v="44"/>
    <x v="29"/>
    <s v="Rəngli"/>
    <x v="2"/>
    <s v="Spanish"/>
    <x v="1"/>
    <s v="G"/>
    <s v="Johnny Pitt"/>
    <x v="232"/>
    <n v="67484"/>
    <n v="168697"/>
    <n v="36088"/>
    <n v="143161"/>
    <n v="7.3"/>
    <n v="358124"/>
    <n v="85"/>
    <n v="186445634"/>
    <n v="186143703"/>
    <n v="301931"/>
    <x v="1"/>
  </r>
  <r>
    <x v="44"/>
    <x v="37"/>
    <s v="Rəngli"/>
    <x v="5"/>
    <s v="English"/>
    <x v="2"/>
    <s v="PG"/>
    <s v="Cillian Smith"/>
    <x v="274"/>
    <n v="60709"/>
    <n v="339900"/>
    <n v="9855"/>
    <n v="87803"/>
    <n v="7.2"/>
    <n v="462524"/>
    <n v="104"/>
    <n v="196527443"/>
    <n v="245843005"/>
    <n v="-49315562"/>
    <x v="4"/>
  </r>
  <r>
    <x v="83"/>
    <x v="37"/>
    <s v="Rəngli"/>
    <x v="4"/>
    <s v="English"/>
    <x v="6"/>
    <s v="PG-13"/>
    <s v="Christian Downey"/>
    <x v="184"/>
    <n v="45834"/>
    <n v="335276"/>
    <n v="33910"/>
    <n v="107932"/>
    <n v="6.9"/>
    <n v="589188"/>
    <n v="114"/>
    <n v="1024351911"/>
    <n v="280879881"/>
    <n v="743472030"/>
    <x v="4"/>
  </r>
  <r>
    <x v="165"/>
    <x v="20"/>
    <s v="Rəngli"/>
    <x v="1"/>
    <s v="English"/>
    <x v="3"/>
    <s v="PG-13"/>
    <s v="Hugh Washington"/>
    <x v="294"/>
    <n v="31432"/>
    <n v="269819"/>
    <n v="40539"/>
    <n v="6389"/>
    <n v="6.1"/>
    <n v="1931411"/>
    <n v="128"/>
    <n v="720316608"/>
    <n v="266836448"/>
    <n v="453480160"/>
    <x v="3"/>
  </r>
  <r>
    <x v="145"/>
    <x v="27"/>
    <s v="Rəngli"/>
    <x v="5"/>
    <s v="French"/>
    <x v="5"/>
    <s v="TV-MA"/>
    <s v="Quentin Jackman"/>
    <x v="381"/>
    <n v="55642"/>
    <n v="7553"/>
    <n v="13137"/>
    <n v="85912"/>
    <n v="5.8"/>
    <n v="2447141"/>
    <n v="120"/>
    <n v="450304537"/>
    <n v="113342057"/>
    <n v="336962480"/>
    <x v="0"/>
  </r>
  <r>
    <x v="150"/>
    <x v="7"/>
    <s v="Rəngli"/>
    <x v="7"/>
    <s v="English"/>
    <x v="3"/>
    <s v="R"/>
    <s v="Christopher DiCaprio"/>
    <x v="215"/>
    <n v="55532"/>
    <n v="306931"/>
    <n v="35500"/>
    <n v="146924"/>
    <n v="3.5"/>
    <n v="1197317"/>
    <n v="167"/>
    <n v="136062425"/>
    <n v="84993476"/>
    <n v="51068949"/>
    <x v="1"/>
  </r>
  <r>
    <x v="144"/>
    <x v="24"/>
    <s v="Rəngli"/>
    <x v="5"/>
    <s v="English"/>
    <x v="3"/>
    <s v="TV-MA"/>
    <s v="Anne McConaughey"/>
    <x v="219"/>
    <n v="1768"/>
    <n v="96755"/>
    <n v="39559"/>
    <n v="70173"/>
    <n v="3.6"/>
    <n v="1527213"/>
    <n v="97"/>
    <n v="884982154"/>
    <n v="247292852"/>
    <n v="637689302"/>
    <x v="2"/>
  </r>
  <r>
    <x v="217"/>
    <x v="29"/>
    <s v="Rəngli"/>
    <x v="2"/>
    <s v="German"/>
    <x v="2"/>
    <s v="R"/>
    <s v="Brad Downey"/>
    <x v="248"/>
    <n v="39029"/>
    <n v="102082"/>
    <n v="14084"/>
    <n v="30546"/>
    <n v="9.6999999999999993"/>
    <n v="1299538"/>
    <n v="138"/>
    <n v="298064063"/>
    <n v="265461154"/>
    <n v="32602909"/>
    <x v="1"/>
  </r>
  <r>
    <x v="86"/>
    <x v="14"/>
    <s v="Rəngli"/>
    <x v="1"/>
    <s v="English"/>
    <x v="4"/>
    <s v="PG-13"/>
    <s v="Cillian Depp"/>
    <x v="34"/>
    <n v="47271"/>
    <n v="59365"/>
    <n v="18586"/>
    <n v="13191"/>
    <n v="4.9000000000000004"/>
    <n v="1738114"/>
    <n v="148"/>
    <n v="709016115"/>
    <n v="199671841"/>
    <n v="509344274"/>
    <x v="1"/>
  </r>
  <r>
    <x v="132"/>
    <x v="19"/>
    <s v="Rəngli"/>
    <x v="7"/>
    <s v="English"/>
    <x v="6"/>
    <s v="PG"/>
    <s v="Christian Lawrence"/>
    <x v="112"/>
    <n v="51116"/>
    <n v="40829"/>
    <n v="19952"/>
    <n v="31883"/>
    <n v="7.9"/>
    <n v="1289514"/>
    <n v="137"/>
    <n v="256349352"/>
    <n v="247056533"/>
    <n v="9292819"/>
    <x v="0"/>
  </r>
  <r>
    <x v="24"/>
    <x v="0"/>
    <s v="Rəngli"/>
    <x v="5"/>
    <s v="Turkish"/>
    <x v="4"/>
    <s v="R"/>
    <s v="Leonardo Jackman"/>
    <x v="279"/>
    <n v="75934"/>
    <n v="147403"/>
    <n v="49735"/>
    <n v="78529"/>
    <n v="9.3000000000000007"/>
    <n v="1392625"/>
    <n v="129"/>
    <n v="1019986694"/>
    <n v="211324590"/>
    <n v="808662104"/>
    <x v="0"/>
  </r>
  <r>
    <x v="144"/>
    <x v="32"/>
    <s v="Rəngli"/>
    <x v="4"/>
    <s v="English"/>
    <x v="5"/>
    <s v="G"/>
    <s v="Cillian Gosling"/>
    <x v="217"/>
    <n v="58901"/>
    <n v="347545"/>
    <n v="36735"/>
    <n v="51027"/>
    <n v="6.3"/>
    <n v="339053"/>
    <n v="179"/>
    <n v="148414158"/>
    <n v="47880703"/>
    <n v="100533455"/>
    <x v="0"/>
  </r>
  <r>
    <x v="61"/>
    <x v="2"/>
    <s v="Rəngli"/>
    <x v="2"/>
    <s v="English"/>
    <x v="0"/>
    <s v="TV-MA"/>
    <s v="Christian Bale"/>
    <x v="57"/>
    <n v="75642"/>
    <n v="300552"/>
    <n v="16656"/>
    <n v="80177"/>
    <n v="4.4000000000000004"/>
    <n v="1757292"/>
    <n v="131"/>
    <n v="193159744"/>
    <n v="134953269"/>
    <n v="58206475"/>
    <x v="2"/>
  </r>
  <r>
    <x v="206"/>
    <x v="17"/>
    <s v="Rəngli"/>
    <x v="5"/>
    <s v="German"/>
    <x v="3"/>
    <s v="G"/>
    <s v="Hugh Gosling"/>
    <x v="508"/>
    <n v="60712"/>
    <n v="80793"/>
    <n v="17752"/>
    <n v="32500"/>
    <n v="6.3"/>
    <n v="906915"/>
    <n v="123"/>
    <n v="48404096"/>
    <n v="10608280"/>
    <n v="37795816"/>
    <x v="1"/>
  </r>
  <r>
    <x v="164"/>
    <x v="23"/>
    <s v="Rəngli"/>
    <x v="4"/>
    <s v="English"/>
    <x v="3"/>
    <s v="PG-13"/>
    <s v="Matthew Washington"/>
    <x v="15"/>
    <n v="29105"/>
    <n v="130672"/>
    <n v="15222"/>
    <n v="141696"/>
    <n v="8.1999999999999993"/>
    <n v="527206"/>
    <n v="111"/>
    <n v="41007467"/>
    <n v="6577684"/>
    <n v="34429783"/>
    <x v="3"/>
  </r>
  <r>
    <x v="195"/>
    <x v="9"/>
    <s v="Rəngli"/>
    <x v="7"/>
    <s v="English"/>
    <x v="3"/>
    <s v="R"/>
    <s v="Margot Portman"/>
    <x v="36"/>
    <n v="38918"/>
    <n v="194883"/>
    <n v="13058"/>
    <n v="23553"/>
    <n v="6.9"/>
    <n v="1102900"/>
    <n v="152"/>
    <n v="688408076"/>
    <n v="268563978"/>
    <n v="419844098"/>
    <x v="1"/>
  </r>
  <r>
    <x v="190"/>
    <x v="22"/>
    <s v="Rəngli"/>
    <x v="7"/>
    <s v="English"/>
    <x v="6"/>
    <s v="PG-13"/>
    <s v="Christian Cruise"/>
    <x v="133"/>
    <n v="16321"/>
    <n v="202128"/>
    <n v="5576"/>
    <n v="41925"/>
    <n v="7.8"/>
    <n v="787258"/>
    <n v="135"/>
    <n v="895543056"/>
    <n v="36823141"/>
    <n v="858719915"/>
    <x v="4"/>
  </r>
  <r>
    <x v="194"/>
    <x v="16"/>
    <s v="Ağ-qara"/>
    <x v="0"/>
    <s v="English"/>
    <x v="5"/>
    <s v="G"/>
    <s v="Keanu Gosling"/>
    <x v="71"/>
    <n v="57038"/>
    <n v="239658"/>
    <n v="27876"/>
    <n v="72484"/>
    <n v="4.5999999999999996"/>
    <n v="39154"/>
    <n v="127"/>
    <n v="660916101"/>
    <n v="49110966"/>
    <n v="611805135"/>
    <x v="4"/>
  </r>
  <r>
    <x v="70"/>
    <x v="2"/>
    <s v="Rəngli"/>
    <x v="3"/>
    <s v="English"/>
    <x v="6"/>
    <s v="G"/>
    <s v="Emma Watson"/>
    <x v="387"/>
    <n v="1977"/>
    <n v="72360"/>
    <n v="19320"/>
    <n v="115947"/>
    <n v="3.6"/>
    <n v="1849540"/>
    <n v="187"/>
    <n v="1088324966"/>
    <n v="32255195"/>
    <n v="1056069771"/>
    <x v="2"/>
  </r>
  <r>
    <x v="4"/>
    <x v="13"/>
    <s v="Rəngli"/>
    <x v="0"/>
    <s v="English"/>
    <x v="3"/>
    <s v="PG"/>
    <s v="Leonardo Reeves"/>
    <x v="116"/>
    <n v="63367"/>
    <n v="151605"/>
    <n v="49115"/>
    <n v="7815"/>
    <n v="5.3"/>
    <n v="1323677"/>
    <n v="115"/>
    <n v="1110689595"/>
    <n v="197390747"/>
    <n v="913298848"/>
    <x v="1"/>
  </r>
  <r>
    <x v="223"/>
    <x v="29"/>
    <s v="Rəngli"/>
    <x v="5"/>
    <s v="Spanish"/>
    <x v="3"/>
    <s v="TV-MA"/>
    <s v="Brad DiCaprio"/>
    <x v="371"/>
    <n v="16115"/>
    <n v="191534"/>
    <n v="31515"/>
    <n v="92540"/>
    <n v="5.8"/>
    <n v="267083"/>
    <n v="96"/>
    <n v="764006445"/>
    <n v="64142470"/>
    <n v="699863975"/>
    <x v="1"/>
  </r>
  <r>
    <x v="185"/>
    <x v="25"/>
    <s v="Rəngli"/>
    <x v="1"/>
    <s v="Spanish"/>
    <x v="6"/>
    <s v="PG"/>
    <s v="Robert Tarantino"/>
    <x v="222"/>
    <n v="75058"/>
    <n v="293177"/>
    <n v="23992"/>
    <n v="122905"/>
    <n v="4.5999999999999996"/>
    <n v="248982"/>
    <n v="141"/>
    <n v="485058197"/>
    <n v="299133661"/>
    <n v="185924536"/>
    <x v="3"/>
  </r>
  <r>
    <x v="35"/>
    <x v="35"/>
    <s v="Rəngli"/>
    <x v="7"/>
    <s v="French"/>
    <x v="4"/>
    <s v="G"/>
    <s v="Daniel Reeves"/>
    <x v="506"/>
    <n v="39594"/>
    <n v="70521"/>
    <n v="37089"/>
    <n v="95797"/>
    <n v="4.5"/>
    <n v="93078"/>
    <n v="135"/>
    <n v="783636879"/>
    <n v="181396817"/>
    <n v="602240062"/>
    <x v="0"/>
  </r>
  <r>
    <x v="18"/>
    <x v="6"/>
    <s v="Rəngli"/>
    <x v="7"/>
    <s v="English"/>
    <x v="6"/>
    <s v="TV-MA"/>
    <s v="Margot Tarantino"/>
    <x v="85"/>
    <n v="43193"/>
    <n v="56371"/>
    <n v="30287"/>
    <n v="64265"/>
    <n v="8.3000000000000007"/>
    <n v="1828756"/>
    <n v="161"/>
    <n v="50630789"/>
    <n v="212938552"/>
    <n v="-162307763"/>
    <x v="3"/>
  </r>
  <r>
    <x v="186"/>
    <x v="31"/>
    <s v="Rəngli"/>
    <x v="2"/>
    <s v="English"/>
    <x v="5"/>
    <s v="TV-MA"/>
    <s v="Charlize Portman"/>
    <x v="420"/>
    <n v="78530"/>
    <n v="211506"/>
    <n v="41685"/>
    <n v="1702"/>
    <n v="9"/>
    <n v="1598669"/>
    <n v="191"/>
    <n v="52243703"/>
    <n v="247088708"/>
    <n v="-194845005"/>
    <x v="3"/>
  </r>
  <r>
    <x v="187"/>
    <x v="3"/>
    <s v="Ağ-qara"/>
    <x v="3"/>
    <s v="Turkish"/>
    <x v="5"/>
    <s v="TV-MA"/>
    <s v="Denzel DiCaprio"/>
    <x v="462"/>
    <n v="23213"/>
    <n v="299366"/>
    <n v="41647"/>
    <n v="61119"/>
    <n v="5.7"/>
    <n v="564210"/>
    <n v="104"/>
    <n v="1002846643"/>
    <n v="99054832"/>
    <n v="903791811"/>
    <x v="2"/>
  </r>
  <r>
    <x v="101"/>
    <x v="26"/>
    <s v="Rəngli"/>
    <x v="4"/>
    <s v="Spanish"/>
    <x v="5"/>
    <s v="G"/>
    <s v="Leonardo Johansson"/>
    <x v="338"/>
    <n v="13704"/>
    <n v="251835"/>
    <n v="27304"/>
    <n v="44653"/>
    <n v="9.4"/>
    <n v="248165"/>
    <n v="170"/>
    <n v="320780619"/>
    <n v="154397435"/>
    <n v="166383184"/>
    <x v="0"/>
  </r>
  <r>
    <x v="184"/>
    <x v="28"/>
    <s v="Rəngli"/>
    <x v="2"/>
    <s v="English"/>
    <x v="2"/>
    <s v="TV-MA"/>
    <s v="Cillian Nolan"/>
    <x v="342"/>
    <n v="75319"/>
    <n v="290797"/>
    <n v="18763"/>
    <n v="20069"/>
    <n v="5.6"/>
    <n v="1502560"/>
    <n v="122"/>
    <n v="136381895"/>
    <n v="44921204"/>
    <n v="91460691"/>
    <x v="3"/>
  </r>
  <r>
    <x v="215"/>
    <x v="12"/>
    <s v="Rəngli"/>
    <x v="1"/>
    <s v="English"/>
    <x v="1"/>
    <s v="TV-MA"/>
    <s v="Jennifer Bale"/>
    <x v="323"/>
    <n v="15609"/>
    <n v="181364"/>
    <n v="19140"/>
    <n v="35751"/>
    <n v="7.3"/>
    <n v="2119694"/>
    <n v="87"/>
    <n v="727215966"/>
    <n v="300663577"/>
    <n v="426552389"/>
    <x v="1"/>
  </r>
  <r>
    <x v="191"/>
    <x v="8"/>
    <s v="Rəngli"/>
    <x v="3"/>
    <s v="German"/>
    <x v="3"/>
    <s v="PG"/>
    <s v="Keanu Jackman"/>
    <x v="469"/>
    <n v="15356"/>
    <n v="97899"/>
    <n v="33248"/>
    <n v="64252"/>
    <n v="7.5"/>
    <n v="1793594"/>
    <n v="150"/>
    <n v="1067493960"/>
    <n v="217725759"/>
    <n v="849768201"/>
    <x v="3"/>
  </r>
  <r>
    <x v="30"/>
    <x v="5"/>
    <s v="Rəngli"/>
    <x v="0"/>
    <s v="Spanish"/>
    <x v="6"/>
    <s v="G"/>
    <s v="Ryan Hathaway"/>
    <x v="339"/>
    <n v="37268"/>
    <n v="318272"/>
    <n v="1162"/>
    <n v="52962"/>
    <n v="5.6"/>
    <n v="1818478"/>
    <n v="96"/>
    <n v="561663785"/>
    <n v="174988414"/>
    <n v="386675371"/>
    <x v="2"/>
  </r>
  <r>
    <x v="161"/>
    <x v="6"/>
    <s v="Rəngli"/>
    <x v="3"/>
    <s v="English"/>
    <x v="2"/>
    <s v="PG"/>
    <s v="Emma Gosling"/>
    <x v="69"/>
    <n v="8532"/>
    <n v="319270"/>
    <n v="17976"/>
    <n v="66749"/>
    <n v="3.9"/>
    <n v="610875"/>
    <n v="92"/>
    <n v="562661153"/>
    <n v="54402947"/>
    <n v="508258206"/>
    <x v="3"/>
  </r>
  <r>
    <x v="48"/>
    <x v="31"/>
    <s v="Rəngli"/>
    <x v="5"/>
    <s v="German"/>
    <x v="4"/>
    <s v="G"/>
    <s v="Anne Downey"/>
    <x v="243"/>
    <n v="38587"/>
    <n v="37234"/>
    <n v="34529"/>
    <n v="3756"/>
    <n v="6.2"/>
    <n v="308519"/>
    <n v="99"/>
    <n v="293016556"/>
    <n v="99567062"/>
    <n v="193449494"/>
    <x v="3"/>
  </r>
  <r>
    <x v="11"/>
    <x v="6"/>
    <s v="Rəngli"/>
    <x v="7"/>
    <s v="German"/>
    <x v="2"/>
    <s v="TV-MA"/>
    <s v="Charlize Reeves"/>
    <x v="396"/>
    <n v="29739"/>
    <n v="343450"/>
    <n v="35012"/>
    <n v="64406"/>
    <n v="4.2"/>
    <n v="379081"/>
    <n v="126"/>
    <n v="265064069"/>
    <n v="314363763"/>
    <n v="-49299694"/>
    <x v="3"/>
  </r>
  <r>
    <x v="9"/>
    <x v="19"/>
    <s v="Rəngli"/>
    <x v="5"/>
    <s v="English"/>
    <x v="2"/>
    <s v="G"/>
    <s v="Keanu Reeves"/>
    <x v="374"/>
    <n v="27606"/>
    <n v="4520"/>
    <n v="35454"/>
    <n v="102534"/>
    <n v="6.2"/>
    <n v="606967"/>
    <n v="122"/>
    <n v="152549884"/>
    <n v="244398194"/>
    <n v="-91848310"/>
    <x v="0"/>
  </r>
  <r>
    <x v="50"/>
    <x v="7"/>
    <s v="Ağ-qara"/>
    <x v="5"/>
    <s v="English"/>
    <x v="6"/>
    <s v="PG"/>
    <s v="Hugh Tarantino"/>
    <x v="326"/>
    <n v="22648"/>
    <n v="102929"/>
    <n v="45531"/>
    <n v="149769"/>
    <n v="5.5"/>
    <n v="2029876"/>
    <n v="85"/>
    <n v="178325715"/>
    <n v="147516642"/>
    <n v="30809073"/>
    <x v="1"/>
  </r>
  <r>
    <x v="208"/>
    <x v="33"/>
    <s v="Rəngli"/>
    <x v="7"/>
    <s v="Spanish"/>
    <x v="2"/>
    <s v="G"/>
    <s v="Charlize Washington"/>
    <x v="351"/>
    <n v="20665"/>
    <n v="295378"/>
    <n v="10753"/>
    <n v="9515"/>
    <n v="5.9"/>
    <n v="895092"/>
    <n v="178"/>
    <n v="683952908"/>
    <n v="153301586"/>
    <n v="530651322"/>
    <x v="4"/>
  </r>
  <r>
    <x v="109"/>
    <x v="8"/>
    <s v="Rəngli"/>
    <x v="1"/>
    <s v="German"/>
    <x v="6"/>
    <s v="TV-MA"/>
    <s v="Christopher Johansson"/>
    <x v="189"/>
    <n v="60032"/>
    <n v="162859"/>
    <n v="41186"/>
    <n v="137217"/>
    <n v="5.3"/>
    <n v="628939"/>
    <n v="153"/>
    <n v="1065649204"/>
    <n v="343607185"/>
    <n v="722042019"/>
    <x v="3"/>
  </r>
  <r>
    <x v="129"/>
    <x v="25"/>
    <s v="Rəngli"/>
    <x v="0"/>
    <s v="English"/>
    <x v="0"/>
    <s v="PG"/>
    <s v="Robert Downey"/>
    <x v="113"/>
    <n v="28020"/>
    <n v="274676"/>
    <n v="38185"/>
    <n v="42295"/>
    <n v="6.6"/>
    <n v="212384"/>
    <n v="93"/>
    <n v="496704861"/>
    <n v="346185451"/>
    <n v="150519410"/>
    <x v="3"/>
  </r>
  <r>
    <x v="145"/>
    <x v="24"/>
    <s v="Rəngli"/>
    <x v="6"/>
    <s v="English"/>
    <x v="3"/>
    <s v="G"/>
    <s v="Quentin Downey"/>
    <x v="15"/>
    <n v="20662"/>
    <n v="83321"/>
    <n v="5703"/>
    <n v="47653"/>
    <n v="4.7"/>
    <n v="1892305"/>
    <n v="143"/>
    <n v="831132932"/>
    <n v="153547518"/>
    <n v="677585414"/>
    <x v="2"/>
  </r>
  <r>
    <x v="8"/>
    <x v="5"/>
    <s v="Rəngli"/>
    <x v="0"/>
    <s v="French"/>
    <x v="0"/>
    <s v="TV-MA"/>
    <s v="Jennifer Johansson"/>
    <x v="0"/>
    <n v="1406"/>
    <n v="331129"/>
    <n v="21784"/>
    <n v="76786"/>
    <n v="7.8"/>
    <n v="2108147"/>
    <n v="87"/>
    <n v="1048695559"/>
    <n v="165880273"/>
    <n v="882815286"/>
    <x v="2"/>
  </r>
  <r>
    <x v="133"/>
    <x v="16"/>
    <s v="Rəngli"/>
    <x v="0"/>
    <s v="English"/>
    <x v="4"/>
    <s v="R"/>
    <s v="Hugh Nolan"/>
    <x v="313"/>
    <n v="13260"/>
    <n v="225566"/>
    <n v="9130"/>
    <n v="54032"/>
    <n v="4.3"/>
    <n v="80318"/>
    <n v="114"/>
    <n v="538060035"/>
    <n v="137497512"/>
    <n v="400562523"/>
    <x v="4"/>
  </r>
  <r>
    <x v="61"/>
    <x v="5"/>
    <s v="Rəngli"/>
    <x v="4"/>
    <s v="French"/>
    <x v="0"/>
    <s v="R"/>
    <s v="Brad Tarantino"/>
    <x v="58"/>
    <n v="17166"/>
    <n v="208279"/>
    <n v="12895"/>
    <n v="115705"/>
    <n v="4.2"/>
    <n v="1176420"/>
    <n v="104"/>
    <n v="585412677"/>
    <n v="282497207"/>
    <n v="302915470"/>
    <x v="2"/>
  </r>
  <r>
    <x v="215"/>
    <x v="18"/>
    <s v="Rəngli"/>
    <x v="2"/>
    <s v="English"/>
    <x v="6"/>
    <s v="PG"/>
    <s v="Anne Watson"/>
    <x v="445"/>
    <n v="58421"/>
    <n v="16962"/>
    <n v="45524"/>
    <n v="79717"/>
    <n v="3.5"/>
    <n v="510253"/>
    <n v="149"/>
    <n v="670306089"/>
    <n v="99627090"/>
    <n v="570678999"/>
    <x v="1"/>
  </r>
  <r>
    <x v="116"/>
    <x v="17"/>
    <s v="Rəngli"/>
    <x v="4"/>
    <s v="English"/>
    <x v="4"/>
    <s v="PG"/>
    <s v="Brad Johansson"/>
    <x v="153"/>
    <n v="53323"/>
    <n v="52575"/>
    <n v="48856"/>
    <n v="94739"/>
    <n v="5.8"/>
    <n v="1343512"/>
    <n v="86"/>
    <n v="172342320"/>
    <n v="192519132"/>
    <n v="-20176812"/>
    <x v="1"/>
  </r>
  <r>
    <x v="92"/>
    <x v="39"/>
    <s v="Rəngli"/>
    <x v="4"/>
    <s v="English"/>
    <x v="4"/>
    <s v="PG"/>
    <s v="Brad Robbie"/>
    <x v="13"/>
    <n v="37059"/>
    <n v="112677"/>
    <n v="37771"/>
    <n v="44963"/>
    <n v="4.2"/>
    <n v="317213"/>
    <n v="178"/>
    <n v="711418682"/>
    <n v="256890228"/>
    <n v="454528454"/>
    <x v="0"/>
  </r>
  <r>
    <x v="170"/>
    <x v="38"/>
    <s v="Rəngli"/>
    <x v="2"/>
    <s v="Spanish"/>
    <x v="1"/>
    <s v="PG"/>
    <s v="Will Robbie"/>
    <x v="228"/>
    <n v="18005"/>
    <n v="212330"/>
    <n v="33389"/>
    <n v="49192"/>
    <n v="8.8000000000000007"/>
    <n v="1057231"/>
    <n v="162"/>
    <n v="206400991"/>
    <n v="124417035"/>
    <n v="81983956"/>
    <x v="0"/>
  </r>
  <r>
    <x v="90"/>
    <x v="4"/>
    <s v="Rəngli"/>
    <x v="7"/>
    <s v="English"/>
    <x v="5"/>
    <s v="PG"/>
    <s v="Christopher Lawrence"/>
    <x v="150"/>
    <n v="30348"/>
    <n v="107317"/>
    <n v="4605"/>
    <n v="78125"/>
    <n v="8.6999999999999993"/>
    <n v="1833593"/>
    <n v="114"/>
    <n v="371214137"/>
    <n v="92443451"/>
    <n v="278770686"/>
    <x v="0"/>
  </r>
  <r>
    <x v="7"/>
    <x v="22"/>
    <s v="Rəngli"/>
    <x v="1"/>
    <s v="Spanish"/>
    <x v="6"/>
    <s v="R"/>
    <s v="Tom Depp"/>
    <x v="331"/>
    <n v="66285"/>
    <n v="191035"/>
    <n v="25537"/>
    <n v="25199"/>
    <n v="8.1999999999999993"/>
    <n v="156781"/>
    <n v="175"/>
    <n v="917780146"/>
    <n v="322749521"/>
    <n v="595030625"/>
    <x v="4"/>
  </r>
  <r>
    <x v="195"/>
    <x v="34"/>
    <s v="Rəngli"/>
    <x v="6"/>
    <s v="Azerbaijani"/>
    <x v="3"/>
    <s v="TV-MA"/>
    <s v="Brad Cruise"/>
    <x v="167"/>
    <n v="59286"/>
    <n v="216384"/>
    <n v="3515"/>
    <n v="52253"/>
    <n v="6.8"/>
    <n v="2488915"/>
    <n v="145"/>
    <n v="769149519"/>
    <n v="135860230"/>
    <n v="633289289"/>
    <x v="1"/>
  </r>
  <r>
    <x v="26"/>
    <x v="25"/>
    <s v="Rəngli"/>
    <x v="0"/>
    <s v="English"/>
    <x v="5"/>
    <s v="PG"/>
    <s v="Emma Bale"/>
    <x v="116"/>
    <n v="62353"/>
    <n v="325978"/>
    <n v="13754"/>
    <n v="70269"/>
    <n v="4.4000000000000004"/>
    <n v="2218928"/>
    <n v="85"/>
    <n v="409878860"/>
    <n v="55133236"/>
    <n v="354745624"/>
    <x v="3"/>
  </r>
  <r>
    <x v="58"/>
    <x v="18"/>
    <s v="Rəngli"/>
    <x v="0"/>
    <s v="English"/>
    <x v="4"/>
    <s v="PG-13"/>
    <s v="Jennifer Murphy"/>
    <x v="29"/>
    <n v="62133"/>
    <n v="336005"/>
    <n v="7427"/>
    <n v="53195"/>
    <n v="8.5"/>
    <n v="2206893"/>
    <n v="96"/>
    <n v="326119294"/>
    <n v="215264294"/>
    <n v="110855000"/>
    <x v="1"/>
  </r>
  <r>
    <x v="174"/>
    <x v="36"/>
    <s v="Rəngli"/>
    <x v="4"/>
    <s v="Azerbaijani"/>
    <x v="1"/>
    <s v="TV-MA"/>
    <s v="Daniel Johansson"/>
    <x v="329"/>
    <n v="11682"/>
    <n v="56568"/>
    <n v="49193"/>
    <n v="51116"/>
    <n v="7.5"/>
    <n v="2106877"/>
    <n v="111"/>
    <n v="404698001"/>
    <n v="93172473"/>
    <n v="311525528"/>
    <x v="3"/>
  </r>
  <r>
    <x v="59"/>
    <x v="17"/>
    <s v="Rəngli"/>
    <x v="6"/>
    <s v="English"/>
    <x v="4"/>
    <s v="R"/>
    <s v="Daniel Theron"/>
    <x v="220"/>
    <n v="33348"/>
    <n v="212199"/>
    <n v="23979"/>
    <n v="6650"/>
    <n v="6"/>
    <n v="1907480"/>
    <n v="184"/>
    <n v="954973001"/>
    <n v="112528138"/>
    <n v="842444863"/>
    <x v="1"/>
  </r>
  <r>
    <x v="69"/>
    <x v="16"/>
    <s v="Rəngli"/>
    <x v="4"/>
    <s v="Spanish"/>
    <x v="3"/>
    <s v="G"/>
    <s v="Leonardo Craig"/>
    <x v="158"/>
    <n v="67325"/>
    <n v="295008"/>
    <n v="22476"/>
    <n v="16140"/>
    <n v="3.5"/>
    <n v="1593962"/>
    <n v="168"/>
    <n v="451173344"/>
    <n v="101218589"/>
    <n v="349954755"/>
    <x v="4"/>
  </r>
  <r>
    <x v="161"/>
    <x v="11"/>
    <s v="Rəngli"/>
    <x v="2"/>
    <s v="English"/>
    <x v="0"/>
    <s v="TV-MA"/>
    <s v="Natalie Johansson"/>
    <x v="327"/>
    <n v="58382"/>
    <n v="202692"/>
    <n v="21903"/>
    <n v="27059"/>
    <n v="5.7"/>
    <n v="2359693"/>
    <n v="133"/>
    <n v="169637034"/>
    <n v="195651372"/>
    <n v="-26014338"/>
    <x v="3"/>
  </r>
  <r>
    <x v="145"/>
    <x v="7"/>
    <s v="Rəngli"/>
    <x v="7"/>
    <s v="German"/>
    <x v="2"/>
    <s v="G"/>
    <s v="Hugh Washington"/>
    <x v="168"/>
    <n v="5194"/>
    <n v="282872"/>
    <n v="44030"/>
    <n v="73036"/>
    <n v="3.9"/>
    <n v="2442053"/>
    <n v="144"/>
    <n v="507165226"/>
    <n v="255443493"/>
    <n v="251721733"/>
    <x v="1"/>
  </r>
  <r>
    <x v="199"/>
    <x v="3"/>
    <s v="Rəngli"/>
    <x v="4"/>
    <s v="English"/>
    <x v="5"/>
    <s v="PG-13"/>
    <s v="Jennifer Cruise"/>
    <x v="58"/>
    <n v="34768"/>
    <n v="239153"/>
    <n v="17170"/>
    <n v="123375"/>
    <n v="3.5"/>
    <n v="951020"/>
    <n v="145"/>
    <n v="875051078"/>
    <n v="183726105"/>
    <n v="691324973"/>
    <x v="2"/>
  </r>
  <r>
    <x v="68"/>
    <x v="6"/>
    <s v="Rəngli"/>
    <x v="2"/>
    <s v="English"/>
    <x v="1"/>
    <s v="R"/>
    <s v="Scarlett Tarantino"/>
    <x v="468"/>
    <n v="74655"/>
    <n v="129652"/>
    <n v="24727"/>
    <n v="139475"/>
    <n v="6.5"/>
    <n v="1710950"/>
    <n v="189"/>
    <n v="1023385940"/>
    <n v="326365965"/>
    <n v="697019975"/>
    <x v="3"/>
  </r>
  <r>
    <x v="144"/>
    <x v="36"/>
    <s v="Rəngli"/>
    <x v="2"/>
    <s v="German"/>
    <x v="1"/>
    <s v="PG"/>
    <s v="Robert Downey"/>
    <x v="195"/>
    <n v="56383"/>
    <n v="235436"/>
    <n v="40192"/>
    <n v="109261"/>
    <n v="4.5"/>
    <n v="1944367"/>
    <n v="128"/>
    <n v="135234546"/>
    <n v="81935730"/>
    <n v="53298816"/>
    <x v="3"/>
  </r>
  <r>
    <x v="85"/>
    <x v="26"/>
    <s v="Rəngli"/>
    <x v="7"/>
    <s v="English"/>
    <x v="6"/>
    <s v="PG-13"/>
    <s v="Anne Jackman"/>
    <x v="194"/>
    <n v="61637"/>
    <n v="71587"/>
    <n v="46346"/>
    <n v="83322"/>
    <n v="7.4"/>
    <n v="1683979"/>
    <n v="150"/>
    <n v="410133070"/>
    <n v="25296991"/>
    <n v="384836079"/>
    <x v="0"/>
  </r>
  <r>
    <x v="102"/>
    <x v="24"/>
    <s v="Rəngli"/>
    <x v="3"/>
    <s v="English"/>
    <x v="4"/>
    <s v="R"/>
    <s v="Robert Johansson"/>
    <x v="281"/>
    <n v="40636"/>
    <n v="303080"/>
    <n v="34030"/>
    <n v="72392"/>
    <n v="8.8000000000000007"/>
    <n v="381364"/>
    <n v="87"/>
    <n v="32032968"/>
    <n v="306948573"/>
    <n v="-274915605"/>
    <x v="2"/>
  </r>
  <r>
    <x v="203"/>
    <x v="15"/>
    <s v="Rəngli"/>
    <x v="5"/>
    <s v="English"/>
    <x v="4"/>
    <s v="PG-13"/>
    <s v="Ryan McConaughey"/>
    <x v="495"/>
    <n v="51065"/>
    <n v="116056"/>
    <n v="5568"/>
    <n v="117781"/>
    <n v="6.8"/>
    <n v="1010209"/>
    <n v="146"/>
    <n v="550458634"/>
    <n v="232979429"/>
    <n v="317479205"/>
    <x v="2"/>
  </r>
  <r>
    <x v="222"/>
    <x v="16"/>
    <s v="Rəngli"/>
    <x v="4"/>
    <s v="English"/>
    <x v="3"/>
    <s v="G"/>
    <s v="Matthew Smith"/>
    <x v="56"/>
    <n v="62761"/>
    <n v="32246"/>
    <n v="18105"/>
    <n v="86609"/>
    <n v="8.1999999999999993"/>
    <n v="530801"/>
    <n v="179"/>
    <n v="634727884"/>
    <n v="273640849"/>
    <n v="361087035"/>
    <x v="4"/>
  </r>
  <r>
    <x v="27"/>
    <x v="30"/>
    <s v="Rəngli"/>
    <x v="0"/>
    <s v="English"/>
    <x v="3"/>
    <s v="PG"/>
    <s v="Tom Murphy"/>
    <x v="177"/>
    <n v="76139"/>
    <n v="117226"/>
    <n v="46588"/>
    <n v="143175"/>
    <n v="5.8"/>
    <n v="359121"/>
    <n v="135"/>
    <n v="194846918"/>
    <n v="15853747"/>
    <n v="178993171"/>
    <x v="4"/>
  </r>
  <r>
    <x v="146"/>
    <x v="2"/>
    <s v="Rəngli"/>
    <x v="5"/>
    <s v="English"/>
    <x v="3"/>
    <s v="G"/>
    <s v="Charlize Portman"/>
    <x v="55"/>
    <n v="7136"/>
    <n v="339612"/>
    <n v="28519"/>
    <n v="50100"/>
    <n v="5.9"/>
    <n v="923521"/>
    <n v="143"/>
    <n v="344155436"/>
    <n v="330855908"/>
    <n v="13299528"/>
    <x v="2"/>
  </r>
  <r>
    <x v="28"/>
    <x v="24"/>
    <s v="Rəngli"/>
    <x v="3"/>
    <s v="German"/>
    <x v="4"/>
    <s v="PG"/>
    <s v="Quentin Downey"/>
    <x v="430"/>
    <n v="38582"/>
    <n v="333817"/>
    <n v="16264"/>
    <n v="129590"/>
    <n v="7.7"/>
    <n v="907660"/>
    <n v="108"/>
    <n v="1105343990"/>
    <n v="166627251"/>
    <n v="938716739"/>
    <x v="2"/>
  </r>
  <r>
    <x v="174"/>
    <x v="28"/>
    <s v="Rəngli"/>
    <x v="7"/>
    <s v="German"/>
    <x v="1"/>
    <s v="TV-MA"/>
    <s v="Charlize Portman"/>
    <x v="395"/>
    <n v="53154"/>
    <n v="344960"/>
    <n v="18555"/>
    <n v="62305"/>
    <n v="9.1"/>
    <n v="1617207"/>
    <n v="115"/>
    <n v="17482039"/>
    <n v="125554388"/>
    <n v="-108072349"/>
    <x v="3"/>
  </r>
  <r>
    <x v="73"/>
    <x v="28"/>
    <s v="Ağ-qara"/>
    <x v="2"/>
    <s v="English"/>
    <x v="1"/>
    <s v="R"/>
    <s v="Margot Washington"/>
    <x v="409"/>
    <n v="76170"/>
    <n v="191981"/>
    <n v="38406"/>
    <n v="59421"/>
    <n v="3.7"/>
    <n v="2101908"/>
    <n v="145"/>
    <n v="600767490"/>
    <n v="5735486"/>
    <n v="595032004"/>
    <x v="3"/>
  </r>
  <r>
    <x v="200"/>
    <x v="33"/>
    <s v="Rəngli"/>
    <x v="4"/>
    <s v="English"/>
    <x v="6"/>
    <s v="TV-MA"/>
    <s v="Hugh Reeves"/>
    <x v="162"/>
    <n v="10556"/>
    <n v="227685"/>
    <n v="47959"/>
    <n v="134543"/>
    <n v="7.7"/>
    <n v="189855"/>
    <n v="85"/>
    <n v="290233501"/>
    <n v="242725292"/>
    <n v="47508209"/>
    <x v="4"/>
  </r>
  <r>
    <x v="91"/>
    <x v="13"/>
    <s v="Rəngli"/>
    <x v="0"/>
    <s v="English"/>
    <x v="3"/>
    <s v="TV-MA"/>
    <s v="Denzel Lawrence"/>
    <x v="166"/>
    <n v="54355"/>
    <n v="285448"/>
    <n v="29512"/>
    <n v="61100"/>
    <n v="6.4"/>
    <n v="892276"/>
    <n v="166"/>
    <n v="495072209"/>
    <n v="287642558"/>
    <n v="207429651"/>
    <x v="1"/>
  </r>
  <r>
    <x v="110"/>
    <x v="35"/>
    <s v="Rəngli"/>
    <x v="6"/>
    <s v="German"/>
    <x v="0"/>
    <s v="PG"/>
    <s v="Will Robbie"/>
    <x v="383"/>
    <n v="16610"/>
    <n v="161708"/>
    <n v="21052"/>
    <n v="82743"/>
    <n v="6.7"/>
    <n v="1153686"/>
    <n v="136"/>
    <n v="51953957"/>
    <n v="242981220"/>
    <n v="-191027263"/>
    <x v="0"/>
  </r>
  <r>
    <x v="130"/>
    <x v="8"/>
    <s v="Rəngli"/>
    <x v="2"/>
    <s v="English"/>
    <x v="6"/>
    <s v="PG"/>
    <s v="Will DiCaprio"/>
    <x v="525"/>
    <n v="41269"/>
    <n v="187083"/>
    <n v="9237"/>
    <n v="30387"/>
    <n v="4"/>
    <n v="605200"/>
    <n v="132"/>
    <n v="666079062"/>
    <n v="309492838"/>
    <n v="356586224"/>
    <x v="3"/>
  </r>
  <r>
    <x v="73"/>
    <x v="8"/>
    <s v="Rəngli"/>
    <x v="7"/>
    <s v="French"/>
    <x v="0"/>
    <s v="G"/>
    <s v="Will Lawrence"/>
    <x v="179"/>
    <n v="23787"/>
    <n v="312507"/>
    <n v="32842"/>
    <n v="83147"/>
    <n v="9.1"/>
    <n v="1095962"/>
    <n v="161"/>
    <n v="353697379"/>
    <n v="144351324"/>
    <n v="209346055"/>
    <x v="3"/>
  </r>
  <r>
    <x v="53"/>
    <x v="9"/>
    <s v="Rəngli"/>
    <x v="5"/>
    <s v="English"/>
    <x v="2"/>
    <s v="G"/>
    <s v="Quentin Tarantino"/>
    <x v="299"/>
    <n v="28909"/>
    <n v="68184"/>
    <n v="2535"/>
    <n v="73591"/>
    <n v="4.4000000000000004"/>
    <n v="1470729"/>
    <n v="122"/>
    <n v="881490955"/>
    <n v="182585541"/>
    <n v="698905414"/>
    <x v="1"/>
  </r>
  <r>
    <x v="223"/>
    <x v="5"/>
    <s v="Ağ-qara"/>
    <x v="2"/>
    <s v="German"/>
    <x v="4"/>
    <s v="TV-MA"/>
    <s v="Matthew Lawrence"/>
    <x v="328"/>
    <n v="7340"/>
    <n v="176888"/>
    <n v="21665"/>
    <n v="147639"/>
    <n v="6.4"/>
    <n v="1960898"/>
    <n v="107"/>
    <n v="1147787930"/>
    <n v="232058547"/>
    <n v="915729383"/>
    <x v="2"/>
  </r>
  <r>
    <x v="201"/>
    <x v="9"/>
    <s v="Rəngli"/>
    <x v="4"/>
    <s v="English"/>
    <x v="1"/>
    <s v="TV-MA"/>
    <s v="Leonardo Craig"/>
    <x v="276"/>
    <n v="6545"/>
    <n v="141233"/>
    <n v="43019"/>
    <n v="43417"/>
    <n v="9.6999999999999993"/>
    <n v="448302"/>
    <n v="185"/>
    <n v="658342283"/>
    <n v="245182705"/>
    <n v="413159578"/>
    <x v="1"/>
  </r>
  <r>
    <x v="103"/>
    <x v="29"/>
    <s v="Rəngli"/>
    <x v="7"/>
    <s v="English"/>
    <x v="3"/>
    <s v="PG-13"/>
    <s v="Emma Robbie"/>
    <x v="356"/>
    <n v="70696"/>
    <n v="264438"/>
    <n v="19988"/>
    <n v="125446"/>
    <n v="6.1"/>
    <n v="763127"/>
    <n v="109"/>
    <n v="999420090"/>
    <n v="184306694"/>
    <n v="815113396"/>
    <x v="1"/>
  </r>
  <r>
    <x v="6"/>
    <x v="1"/>
    <s v="Rəngli"/>
    <x v="4"/>
    <s v="German"/>
    <x v="6"/>
    <s v="PG-13"/>
    <s v="Quentin Lawrence"/>
    <x v="325"/>
    <n v="18772"/>
    <n v="113752"/>
    <n v="19607"/>
    <n v="21871"/>
    <n v="8.3000000000000007"/>
    <n v="675500"/>
    <n v="86"/>
    <n v="568786523"/>
    <n v="321903981"/>
    <n v="246882542"/>
    <x v="1"/>
  </r>
  <r>
    <x v="85"/>
    <x v="19"/>
    <s v="Rəngli"/>
    <x v="1"/>
    <s v="Azerbaijani"/>
    <x v="4"/>
    <s v="TV-MA"/>
    <s v="Natalie Theron"/>
    <x v="365"/>
    <n v="78933"/>
    <n v="14003"/>
    <n v="25214"/>
    <n v="104508"/>
    <n v="9.5"/>
    <n v="888375"/>
    <n v="136"/>
    <n v="108980598"/>
    <n v="249589314"/>
    <n v="-140608716"/>
    <x v="0"/>
  </r>
  <r>
    <x v="139"/>
    <x v="19"/>
    <s v="Rəngli"/>
    <x v="4"/>
    <s v="English"/>
    <x v="2"/>
    <s v="TV-MA"/>
    <s v="Scarlett Washington"/>
    <x v="408"/>
    <n v="35156"/>
    <n v="335403"/>
    <n v="13167"/>
    <n v="133388"/>
    <n v="6.2"/>
    <n v="200465"/>
    <n v="96"/>
    <n v="652508107"/>
    <n v="225757148"/>
    <n v="426750959"/>
    <x v="0"/>
  </r>
  <r>
    <x v="113"/>
    <x v="12"/>
    <s v="Rəngli"/>
    <x v="2"/>
    <s v="Turkish"/>
    <x v="1"/>
    <s v="G"/>
    <s v="Natalie Watson"/>
    <x v="406"/>
    <n v="38448"/>
    <n v="262100"/>
    <n v="23047"/>
    <n v="32551"/>
    <n v="5.9"/>
    <n v="2032193"/>
    <n v="138"/>
    <n v="957018240"/>
    <n v="75030041"/>
    <n v="881988199"/>
    <x v="1"/>
  </r>
  <r>
    <x v="46"/>
    <x v="24"/>
    <s v="Rəngli"/>
    <x v="6"/>
    <s v="English"/>
    <x v="0"/>
    <s v="TV-MA"/>
    <s v="Christian Tarantino"/>
    <x v="445"/>
    <n v="15616"/>
    <n v="328036"/>
    <n v="49931"/>
    <n v="148355"/>
    <n v="7.8"/>
    <n v="1235397"/>
    <n v="134"/>
    <n v="260106709"/>
    <n v="290545585"/>
    <n v="-30438876"/>
    <x v="2"/>
  </r>
  <r>
    <x v="73"/>
    <x v="14"/>
    <s v="Rəngli"/>
    <x v="7"/>
    <s v="French"/>
    <x v="6"/>
    <s v="PG-13"/>
    <s v="Hugh Lawrence"/>
    <x v="41"/>
    <n v="8514"/>
    <n v="69540"/>
    <n v="30388"/>
    <n v="16275"/>
    <n v="9.1999999999999993"/>
    <n v="1586728"/>
    <n v="121"/>
    <n v="247213719"/>
    <n v="198840191"/>
    <n v="48373528"/>
    <x v="1"/>
  </r>
  <r>
    <x v="182"/>
    <x v="39"/>
    <s v="Rəngli"/>
    <x v="5"/>
    <s v="English"/>
    <x v="4"/>
    <s v="R"/>
    <s v="Denzel Portman"/>
    <x v="178"/>
    <n v="36925"/>
    <n v="347848"/>
    <n v="47555"/>
    <n v="135801"/>
    <n v="8.3000000000000007"/>
    <n v="745676"/>
    <n v="119"/>
    <n v="354391272"/>
    <n v="197231452"/>
    <n v="157159820"/>
    <x v="0"/>
  </r>
  <r>
    <x v="63"/>
    <x v="39"/>
    <s v="Rəngli"/>
    <x v="1"/>
    <s v="English"/>
    <x v="3"/>
    <s v="G"/>
    <s v="Anne Depp"/>
    <x v="496"/>
    <n v="6105"/>
    <n v="53104"/>
    <n v="17923"/>
    <n v="68803"/>
    <n v="8.9"/>
    <n v="490325"/>
    <n v="172"/>
    <n v="249435359"/>
    <n v="194061734"/>
    <n v="55373625"/>
    <x v="0"/>
  </r>
  <r>
    <x v="82"/>
    <x v="22"/>
    <s v="Rəngli"/>
    <x v="4"/>
    <s v="English"/>
    <x v="4"/>
    <s v="PG"/>
    <s v="Hugh Lawrence"/>
    <x v="316"/>
    <n v="42705"/>
    <n v="157624"/>
    <n v="6905"/>
    <n v="94861"/>
    <n v="5.8"/>
    <n v="730622"/>
    <n v="160"/>
    <n v="809823870"/>
    <n v="126940113"/>
    <n v="682883757"/>
    <x v="4"/>
  </r>
  <r>
    <x v="212"/>
    <x v="27"/>
    <s v="Rəngli"/>
    <x v="1"/>
    <s v="German"/>
    <x v="0"/>
    <s v="G"/>
    <s v="Natalie Watson"/>
    <x v="377"/>
    <n v="72111"/>
    <n v="112496"/>
    <n v="44426"/>
    <n v="122383"/>
    <n v="7.5"/>
    <n v="1257572"/>
    <n v="187"/>
    <n v="96734129"/>
    <n v="170954233"/>
    <n v="-74220104"/>
    <x v="0"/>
  </r>
  <r>
    <x v="215"/>
    <x v="32"/>
    <s v="Rəngli"/>
    <x v="0"/>
    <s v="English"/>
    <x v="4"/>
    <s v="R"/>
    <s v="Emma Watson"/>
    <x v="172"/>
    <n v="49296"/>
    <n v="317937"/>
    <n v="4793"/>
    <n v="67334"/>
    <n v="7.3"/>
    <n v="405010"/>
    <n v="139"/>
    <n v="955547636"/>
    <n v="39386401"/>
    <n v="916161235"/>
    <x v="0"/>
  </r>
  <r>
    <x v="180"/>
    <x v="15"/>
    <s v="Rəngli"/>
    <x v="4"/>
    <s v="English"/>
    <x v="3"/>
    <s v="TV-MA"/>
    <s v="Leonardo Watson"/>
    <x v="323"/>
    <n v="28934"/>
    <n v="193167"/>
    <n v="29702"/>
    <n v="58200"/>
    <n v="5.6"/>
    <n v="1386567"/>
    <n v="115"/>
    <n v="243525262"/>
    <n v="250773492"/>
    <n v="-7248230"/>
    <x v="2"/>
  </r>
  <r>
    <x v="194"/>
    <x v="25"/>
    <s v="Rəngli"/>
    <x v="0"/>
    <s v="English"/>
    <x v="5"/>
    <s v="PG"/>
    <s v="Leonardo Nolan"/>
    <x v="214"/>
    <n v="68214"/>
    <n v="270908"/>
    <n v="944"/>
    <n v="106625"/>
    <n v="8.6"/>
    <n v="1498450"/>
    <n v="121"/>
    <n v="764940013"/>
    <n v="135298963"/>
    <n v="629641050"/>
    <x v="3"/>
  </r>
  <r>
    <x v="20"/>
    <x v="21"/>
    <s v="Rəngli"/>
    <x v="0"/>
    <s v="English"/>
    <x v="4"/>
    <s v="PG-13"/>
    <s v="Quentin Smith"/>
    <x v="149"/>
    <n v="4954"/>
    <n v="178168"/>
    <n v="45527"/>
    <n v="32029"/>
    <n v="8.4"/>
    <n v="887934"/>
    <n v="112"/>
    <n v="1100828194"/>
    <n v="195005781"/>
    <n v="905822413"/>
    <x v="0"/>
  </r>
  <r>
    <x v="152"/>
    <x v="16"/>
    <s v="Rəngli"/>
    <x v="5"/>
    <s v="English"/>
    <x v="6"/>
    <s v="PG-13"/>
    <s v="Tom Depp"/>
    <x v="375"/>
    <n v="56256"/>
    <n v="47051"/>
    <n v="23256"/>
    <n v="120992"/>
    <n v="6.1"/>
    <n v="2472766"/>
    <n v="132"/>
    <n v="540414511"/>
    <n v="280566727"/>
    <n v="259847784"/>
    <x v="4"/>
  </r>
  <r>
    <x v="211"/>
    <x v="9"/>
    <s v="Rəngli"/>
    <x v="1"/>
    <s v="German"/>
    <x v="1"/>
    <s v="PG"/>
    <s v="Hugh Nolan"/>
    <x v="42"/>
    <n v="10669"/>
    <n v="336714"/>
    <n v="1794"/>
    <n v="147720"/>
    <n v="6.3"/>
    <n v="508122"/>
    <n v="192"/>
    <n v="707721806"/>
    <n v="332158808"/>
    <n v="375562998"/>
    <x v="1"/>
  </r>
  <r>
    <x v="26"/>
    <x v="37"/>
    <s v="Rəngli"/>
    <x v="6"/>
    <s v="English"/>
    <x v="1"/>
    <s v="R"/>
    <s v="Brad Theron"/>
    <x v="488"/>
    <n v="38612"/>
    <n v="119780"/>
    <n v="26623"/>
    <n v="77446"/>
    <n v="7"/>
    <n v="1348279"/>
    <n v="94"/>
    <n v="952522784"/>
    <n v="322016941"/>
    <n v="630505843"/>
    <x v="4"/>
  </r>
  <r>
    <x v="59"/>
    <x v="35"/>
    <s v="Rəngli"/>
    <x v="5"/>
    <s v="English"/>
    <x v="1"/>
    <s v="PG"/>
    <s v="Matthew Theron"/>
    <x v="417"/>
    <n v="36483"/>
    <n v="329623"/>
    <n v="9687"/>
    <n v="48568"/>
    <n v="7.9"/>
    <n v="901112"/>
    <n v="162"/>
    <n v="631882876"/>
    <n v="263499654"/>
    <n v="368383222"/>
    <x v="0"/>
  </r>
  <r>
    <x v="41"/>
    <x v="29"/>
    <s v="Rəngli"/>
    <x v="5"/>
    <s v="English"/>
    <x v="0"/>
    <s v="TV-MA"/>
    <s v="Ryan Cruise"/>
    <x v="70"/>
    <n v="66679"/>
    <n v="201858"/>
    <n v="49905"/>
    <n v="113358"/>
    <n v="6"/>
    <n v="842448"/>
    <n v="92"/>
    <n v="936448088"/>
    <n v="20033687"/>
    <n v="916414401"/>
    <x v="1"/>
  </r>
  <r>
    <x v="83"/>
    <x v="24"/>
    <s v="Rəngli"/>
    <x v="4"/>
    <s v="English"/>
    <x v="1"/>
    <s v="TV-MA"/>
    <s v="Tom Watson"/>
    <x v="82"/>
    <n v="45636"/>
    <n v="237909"/>
    <n v="33356"/>
    <n v="132548"/>
    <n v="7.5"/>
    <n v="1721553"/>
    <n v="185"/>
    <n v="583841630"/>
    <n v="23442309"/>
    <n v="560399321"/>
    <x v="2"/>
  </r>
  <r>
    <x v="175"/>
    <x v="19"/>
    <s v="Ağ-qara"/>
    <x v="6"/>
    <s v="German"/>
    <x v="0"/>
    <s v="G"/>
    <s v="Brad Jackman"/>
    <x v="143"/>
    <n v="70464"/>
    <n v="124373"/>
    <n v="30728"/>
    <n v="120049"/>
    <n v="8.5"/>
    <n v="1294332"/>
    <n v="123"/>
    <n v="490071476"/>
    <n v="29904131"/>
    <n v="460167345"/>
    <x v="0"/>
  </r>
  <r>
    <x v="200"/>
    <x v="6"/>
    <s v="Rəngli"/>
    <x v="5"/>
    <s v="German"/>
    <x v="4"/>
    <s v="G"/>
    <s v="Tom Hathaway"/>
    <x v="13"/>
    <n v="72622"/>
    <n v="48532"/>
    <n v="28209"/>
    <n v="78253"/>
    <n v="8.1"/>
    <n v="2237051"/>
    <n v="108"/>
    <n v="952068105"/>
    <n v="39633941"/>
    <n v="912434164"/>
    <x v="3"/>
  </r>
  <r>
    <x v="46"/>
    <x v="35"/>
    <s v="Ağ-qara"/>
    <x v="1"/>
    <s v="English"/>
    <x v="3"/>
    <s v="G"/>
    <s v="Hugh Downey"/>
    <x v="75"/>
    <n v="20119"/>
    <n v="115833"/>
    <n v="38926"/>
    <n v="26263"/>
    <n v="6.6"/>
    <n v="1680621"/>
    <n v="187"/>
    <n v="208105768"/>
    <n v="307831824"/>
    <n v="-99726056"/>
    <x v="0"/>
  </r>
  <r>
    <x v="10"/>
    <x v="21"/>
    <s v="Rəngli"/>
    <x v="4"/>
    <s v="French"/>
    <x v="2"/>
    <s v="G"/>
    <s v="Will Depp"/>
    <x v="55"/>
    <n v="55996"/>
    <n v="31129"/>
    <n v="18780"/>
    <n v="117788"/>
    <n v="7.8"/>
    <n v="2078493"/>
    <n v="148"/>
    <n v="407645872"/>
    <n v="194588372"/>
    <n v="213057500"/>
    <x v="0"/>
  </r>
  <r>
    <x v="102"/>
    <x v="0"/>
    <s v="Rəngli"/>
    <x v="7"/>
    <s v="English"/>
    <x v="6"/>
    <s v="R"/>
    <s v="Anne Portman"/>
    <x v="145"/>
    <n v="58407"/>
    <n v="153840"/>
    <n v="4206"/>
    <n v="42185"/>
    <n v="7.9"/>
    <n v="1621066"/>
    <n v="108"/>
    <n v="145361850"/>
    <n v="295551682"/>
    <n v="-150189832"/>
    <x v="0"/>
  </r>
  <r>
    <x v="157"/>
    <x v="8"/>
    <s v="Rəngli"/>
    <x v="6"/>
    <s v="German"/>
    <x v="6"/>
    <s v="PG-13"/>
    <s v="Robert Robbie"/>
    <x v="335"/>
    <n v="5527"/>
    <n v="62316"/>
    <n v="7831"/>
    <n v="65424"/>
    <n v="9.1"/>
    <n v="791594"/>
    <n v="108"/>
    <n v="324508837"/>
    <n v="117266772"/>
    <n v="207242065"/>
    <x v="3"/>
  </r>
  <r>
    <x v="65"/>
    <x v="29"/>
    <s v="Rəngli"/>
    <x v="7"/>
    <s v="English"/>
    <x v="1"/>
    <s v="G"/>
    <s v="Margot Bale"/>
    <x v="57"/>
    <n v="37849"/>
    <n v="60786"/>
    <n v="48980"/>
    <n v="10568"/>
    <n v="7.8"/>
    <n v="952873"/>
    <n v="97"/>
    <n v="918517801"/>
    <n v="204945382"/>
    <n v="713572419"/>
    <x v="1"/>
  </r>
  <r>
    <x v="59"/>
    <x v="37"/>
    <s v="Rəngli"/>
    <x v="3"/>
    <s v="German"/>
    <x v="2"/>
    <s v="TV-MA"/>
    <s v="Matthew Watson"/>
    <x v="2"/>
    <n v="59919"/>
    <n v="322413"/>
    <n v="37821"/>
    <n v="90598"/>
    <n v="6.3"/>
    <n v="915313"/>
    <n v="164"/>
    <n v="9188457"/>
    <n v="217996117"/>
    <n v="-208807660"/>
    <x v="4"/>
  </r>
  <r>
    <x v="3"/>
    <x v="36"/>
    <s v="Rəngli"/>
    <x v="1"/>
    <s v="German"/>
    <x v="3"/>
    <s v="PG-13"/>
    <s v="Natalie Washington"/>
    <x v="118"/>
    <n v="48461"/>
    <n v="319144"/>
    <n v="10187"/>
    <n v="111054"/>
    <n v="8"/>
    <n v="2346429"/>
    <n v="188"/>
    <n v="1129970573"/>
    <n v="294495253"/>
    <n v="835475320"/>
    <x v="3"/>
  </r>
  <r>
    <x v="3"/>
    <x v="24"/>
    <s v="Rəngli"/>
    <x v="4"/>
    <s v="French"/>
    <x v="5"/>
    <s v="R"/>
    <s v="Christopher Lawrence"/>
    <x v="291"/>
    <n v="8553"/>
    <n v="342198"/>
    <n v="13352"/>
    <n v="34730"/>
    <n v="8.6999999999999993"/>
    <n v="586342"/>
    <n v="86"/>
    <n v="199763261"/>
    <n v="16501497"/>
    <n v="183261764"/>
    <x v="2"/>
  </r>
  <r>
    <x v="69"/>
    <x v="12"/>
    <s v="Rəngli"/>
    <x v="1"/>
    <s v="English"/>
    <x v="6"/>
    <s v="TV-MA"/>
    <s v="Anne Washington"/>
    <x v="142"/>
    <n v="55237"/>
    <n v="67308"/>
    <n v="24575"/>
    <n v="28894"/>
    <n v="8.6"/>
    <n v="1415147"/>
    <n v="85"/>
    <n v="210815514"/>
    <n v="25679444"/>
    <n v="185136070"/>
    <x v="1"/>
  </r>
  <r>
    <x v="139"/>
    <x v="0"/>
    <s v="Rəngli"/>
    <x v="1"/>
    <s v="German"/>
    <x v="2"/>
    <s v="PG-13"/>
    <s v="Denzel Smith"/>
    <x v="91"/>
    <n v="7862"/>
    <n v="248767"/>
    <n v="27358"/>
    <n v="52133"/>
    <n v="8.6999999999999993"/>
    <n v="687437"/>
    <n v="171"/>
    <n v="304264720"/>
    <n v="343037583"/>
    <n v="-38772863"/>
    <x v="0"/>
  </r>
  <r>
    <x v="52"/>
    <x v="11"/>
    <s v="Ağ-qara"/>
    <x v="1"/>
    <s v="English"/>
    <x v="4"/>
    <s v="G"/>
    <s v="Will Nolan"/>
    <x v="87"/>
    <n v="5139"/>
    <n v="67725"/>
    <n v="9413"/>
    <n v="54516"/>
    <n v="8.9"/>
    <n v="637079"/>
    <n v="148"/>
    <n v="430120267"/>
    <n v="156453416"/>
    <n v="273666851"/>
    <x v="3"/>
  </r>
  <r>
    <x v="13"/>
    <x v="12"/>
    <s v="Rəngli"/>
    <x v="1"/>
    <s v="English"/>
    <x v="3"/>
    <s v="PG"/>
    <s v="Anne Tarantino"/>
    <x v="312"/>
    <n v="45243"/>
    <n v="113731"/>
    <n v="21982"/>
    <n v="88534"/>
    <n v="8.6"/>
    <n v="1466682"/>
    <n v="112"/>
    <n v="1156164258"/>
    <n v="22757729"/>
    <n v="1133406529"/>
    <x v="1"/>
  </r>
  <r>
    <x v="103"/>
    <x v="25"/>
    <s v="Rəngli"/>
    <x v="5"/>
    <s v="English"/>
    <x v="6"/>
    <s v="TV-MA"/>
    <s v="Christopher Smith"/>
    <x v="183"/>
    <n v="1623"/>
    <n v="160104"/>
    <n v="10681"/>
    <n v="49655"/>
    <n v="5.0999999999999996"/>
    <n v="671132"/>
    <n v="129"/>
    <n v="790528598"/>
    <n v="186277278"/>
    <n v="604251320"/>
    <x v="3"/>
  </r>
  <r>
    <x v="9"/>
    <x v="11"/>
    <s v="Rəngli"/>
    <x v="0"/>
    <s v="French"/>
    <x v="1"/>
    <s v="R"/>
    <s v="Natalie DiCaprio"/>
    <x v="262"/>
    <n v="20674"/>
    <n v="232400"/>
    <n v="12034"/>
    <n v="17359"/>
    <n v="8.5"/>
    <n v="2312938"/>
    <n v="142"/>
    <n v="896063472"/>
    <n v="88527679"/>
    <n v="807535793"/>
    <x v="3"/>
  </r>
  <r>
    <x v="188"/>
    <x v="2"/>
    <s v="Ağ-qara"/>
    <x v="5"/>
    <s v="English"/>
    <x v="0"/>
    <s v="PG-13"/>
    <s v="Tom Lawrence"/>
    <x v="134"/>
    <n v="32852"/>
    <n v="109027"/>
    <n v="43425"/>
    <n v="2522"/>
    <n v="5.0999999999999996"/>
    <n v="2098241"/>
    <n v="136"/>
    <n v="86272848"/>
    <n v="257668370"/>
    <n v="-171395522"/>
    <x v="2"/>
  </r>
  <r>
    <x v="31"/>
    <x v="3"/>
    <s v="Rəngli"/>
    <x v="5"/>
    <s v="English"/>
    <x v="4"/>
    <s v="TV-MA"/>
    <s v="Denzel McConaughey"/>
    <x v="152"/>
    <n v="39161"/>
    <n v="302611"/>
    <n v="45219"/>
    <n v="28562"/>
    <n v="4.0999999999999996"/>
    <n v="1635664"/>
    <n v="127"/>
    <n v="561611075"/>
    <n v="53376432"/>
    <n v="508234643"/>
    <x v="2"/>
  </r>
  <r>
    <x v="120"/>
    <x v="33"/>
    <s v="Rəngli"/>
    <x v="5"/>
    <s v="English"/>
    <x v="2"/>
    <s v="R"/>
    <s v="Ryan Craig"/>
    <x v="511"/>
    <n v="24337"/>
    <n v="125735"/>
    <n v="2073"/>
    <n v="83465"/>
    <n v="7.1"/>
    <n v="1131146"/>
    <n v="140"/>
    <n v="41192954"/>
    <n v="216519377"/>
    <n v="-175326423"/>
    <x v="4"/>
  </r>
  <r>
    <x v="24"/>
    <x v="37"/>
    <s v="Rəngli"/>
    <x v="3"/>
    <s v="Turkish"/>
    <x v="6"/>
    <s v="PG-13"/>
    <s v="Natalie Robbie"/>
    <x v="72"/>
    <n v="64862"/>
    <n v="33916"/>
    <n v="18532"/>
    <n v="13871"/>
    <n v="5.7"/>
    <n v="218198"/>
    <n v="134"/>
    <n v="492260554"/>
    <n v="43527606"/>
    <n v="448732948"/>
    <x v="4"/>
  </r>
  <r>
    <x v="206"/>
    <x v="7"/>
    <s v="Rəngli"/>
    <x v="7"/>
    <s v="English"/>
    <x v="0"/>
    <s v="PG"/>
    <s v="Robert DiCaprio"/>
    <x v="222"/>
    <n v="34480"/>
    <n v="153622"/>
    <n v="21891"/>
    <n v="120856"/>
    <n v="9.1999999999999993"/>
    <n v="832213"/>
    <n v="166"/>
    <n v="591609541"/>
    <n v="192912819"/>
    <n v="398696722"/>
    <x v="1"/>
  </r>
  <r>
    <x v="186"/>
    <x v="23"/>
    <s v="Rəngli"/>
    <x v="6"/>
    <s v="English"/>
    <x v="6"/>
    <s v="PG-13"/>
    <s v="Matthew Downey"/>
    <x v="387"/>
    <n v="52719"/>
    <n v="17341"/>
    <n v="32024"/>
    <n v="54397"/>
    <n v="8.1"/>
    <n v="672287"/>
    <n v="92"/>
    <n v="183132710"/>
    <n v="274161350"/>
    <n v="-91028640"/>
    <x v="3"/>
  </r>
  <r>
    <x v="68"/>
    <x v="14"/>
    <s v="Rəngli"/>
    <x v="2"/>
    <s v="English"/>
    <x v="4"/>
    <s v="PG-13"/>
    <s v="Charlize Depp"/>
    <x v="455"/>
    <n v="22869"/>
    <n v="7887"/>
    <n v="17611"/>
    <n v="31176"/>
    <n v="5"/>
    <n v="2468287"/>
    <n v="124"/>
    <n v="63734083"/>
    <n v="14036277"/>
    <n v="49697806"/>
    <x v="1"/>
  </r>
  <r>
    <x v="37"/>
    <x v="34"/>
    <s v="Rəngli"/>
    <x v="6"/>
    <s v="English"/>
    <x v="2"/>
    <s v="TV-MA"/>
    <s v="Ryan Johansson"/>
    <x v="248"/>
    <n v="60489"/>
    <n v="208418"/>
    <n v="43122"/>
    <n v="36838"/>
    <n v="7.4"/>
    <n v="2093538"/>
    <n v="140"/>
    <n v="792324984"/>
    <n v="195805808"/>
    <n v="596519176"/>
    <x v="1"/>
  </r>
  <r>
    <x v="214"/>
    <x v="17"/>
    <s v="Rəngli"/>
    <x v="7"/>
    <s v="English"/>
    <x v="4"/>
    <s v="PG"/>
    <s v="Hugh Watson"/>
    <x v="509"/>
    <n v="40532"/>
    <n v="139146"/>
    <n v="28726"/>
    <n v="99780"/>
    <n v="7.3"/>
    <n v="2472611"/>
    <n v="146"/>
    <n v="408097991"/>
    <n v="15179623"/>
    <n v="392918368"/>
    <x v="1"/>
  </r>
  <r>
    <x v="14"/>
    <x v="21"/>
    <s v="Ağ-qara"/>
    <x v="5"/>
    <s v="English"/>
    <x v="4"/>
    <s v="PG-13"/>
    <s v="Christian Pitt"/>
    <x v="520"/>
    <n v="37949"/>
    <n v="141750"/>
    <n v="5866"/>
    <n v="84298"/>
    <n v="8.6"/>
    <n v="437342"/>
    <n v="186"/>
    <n v="84426665"/>
    <n v="294126434"/>
    <n v="-209699769"/>
    <x v="0"/>
  </r>
  <r>
    <x v="45"/>
    <x v="29"/>
    <s v="Rəngli"/>
    <x v="5"/>
    <s v="French"/>
    <x v="2"/>
    <s v="TV-MA"/>
    <s v="Will McConaughey"/>
    <x v="160"/>
    <n v="3072"/>
    <n v="167985"/>
    <n v="26025"/>
    <n v="5302"/>
    <n v="7.4"/>
    <n v="2312840"/>
    <n v="181"/>
    <n v="1053696940"/>
    <n v="27374353"/>
    <n v="1026322587"/>
    <x v="1"/>
  </r>
  <r>
    <x v="10"/>
    <x v="38"/>
    <s v="Rəngli"/>
    <x v="2"/>
    <s v="English"/>
    <x v="1"/>
    <s v="PG-13"/>
    <s v="Daniel Hathaway"/>
    <x v="315"/>
    <n v="51965"/>
    <n v="21613"/>
    <n v="5427"/>
    <n v="147578"/>
    <n v="6.9"/>
    <n v="642262"/>
    <n v="158"/>
    <n v="823681524"/>
    <n v="338736569"/>
    <n v="484944955"/>
    <x v="0"/>
  </r>
  <r>
    <x v="73"/>
    <x v="6"/>
    <s v="Rəngli"/>
    <x v="4"/>
    <s v="English"/>
    <x v="1"/>
    <s v="G"/>
    <s v="Anne Bale"/>
    <x v="472"/>
    <n v="29666"/>
    <n v="219644"/>
    <n v="14961"/>
    <n v="143666"/>
    <n v="3.6"/>
    <n v="1814502"/>
    <n v="192"/>
    <n v="769255319"/>
    <n v="57651813"/>
    <n v="711603506"/>
    <x v="3"/>
  </r>
  <r>
    <x v="133"/>
    <x v="2"/>
    <s v="Rəngli"/>
    <x v="0"/>
    <s v="English"/>
    <x v="5"/>
    <s v="G"/>
    <s v="Natalie Depp"/>
    <x v="258"/>
    <n v="46889"/>
    <n v="96106"/>
    <n v="4753"/>
    <n v="109483"/>
    <n v="4.3"/>
    <n v="2342956"/>
    <n v="181"/>
    <n v="759681346"/>
    <n v="45869328"/>
    <n v="713812018"/>
    <x v="2"/>
  </r>
  <r>
    <x v="106"/>
    <x v="20"/>
    <s v="Rəngli"/>
    <x v="6"/>
    <s v="English"/>
    <x v="5"/>
    <s v="PG"/>
    <s v="Denzel Reeves"/>
    <x v="525"/>
    <n v="48944"/>
    <n v="82936"/>
    <n v="20418"/>
    <n v="2118"/>
    <n v="6.3"/>
    <n v="2478069"/>
    <n v="185"/>
    <n v="349017047"/>
    <n v="258170068"/>
    <n v="90846979"/>
    <x v="3"/>
  </r>
  <r>
    <x v="164"/>
    <x v="10"/>
    <s v="Rəngli"/>
    <x v="4"/>
    <s v="English"/>
    <x v="2"/>
    <s v="R"/>
    <s v="Cillian Smith"/>
    <x v="31"/>
    <n v="70521"/>
    <n v="248045"/>
    <n v="1155"/>
    <n v="8731"/>
    <n v="9"/>
    <n v="2493209"/>
    <n v="156"/>
    <n v="513320470"/>
    <n v="53293610"/>
    <n v="460026860"/>
    <x v="3"/>
  </r>
  <r>
    <x v="48"/>
    <x v="39"/>
    <s v="Rəngli"/>
    <x v="2"/>
    <s v="Azerbaijani"/>
    <x v="1"/>
    <s v="R"/>
    <s v="Denzel DiCaprio"/>
    <x v="177"/>
    <n v="43769"/>
    <n v="131841"/>
    <n v="13405"/>
    <n v="131503"/>
    <n v="9.8000000000000007"/>
    <n v="1041641"/>
    <n v="191"/>
    <n v="530096767"/>
    <n v="319205729"/>
    <n v="210891038"/>
    <x v="0"/>
  </r>
  <r>
    <x v="46"/>
    <x v="7"/>
    <s v="Rəngli"/>
    <x v="7"/>
    <s v="English"/>
    <x v="1"/>
    <s v="G"/>
    <s v="Tom Washington"/>
    <x v="433"/>
    <n v="66286"/>
    <n v="98859"/>
    <n v="15748"/>
    <n v="112927"/>
    <n v="8.8000000000000007"/>
    <n v="1048256"/>
    <n v="125"/>
    <n v="61459865"/>
    <n v="148520095"/>
    <n v="-87060230"/>
    <x v="1"/>
  </r>
  <r>
    <x v="4"/>
    <x v="27"/>
    <s v="Rəngli"/>
    <x v="3"/>
    <s v="English"/>
    <x v="6"/>
    <s v="R"/>
    <s v="Emma DiCaprio"/>
    <x v="69"/>
    <n v="42132"/>
    <n v="226858"/>
    <n v="13377"/>
    <n v="23700"/>
    <n v="7.4"/>
    <n v="181987"/>
    <n v="186"/>
    <n v="218852556"/>
    <n v="303835124"/>
    <n v="-84982568"/>
    <x v="0"/>
  </r>
  <r>
    <x v="145"/>
    <x v="6"/>
    <s v="Ağ-qara"/>
    <x v="5"/>
    <s v="English"/>
    <x v="1"/>
    <s v="G"/>
    <s v="Natalie Hathaway"/>
    <x v="381"/>
    <n v="55729"/>
    <n v="256706"/>
    <n v="13925"/>
    <n v="40889"/>
    <n v="8.6999999999999993"/>
    <n v="764849"/>
    <n v="139"/>
    <n v="140843320"/>
    <n v="22879866"/>
    <n v="117963454"/>
    <x v="3"/>
  </r>
  <r>
    <x v="197"/>
    <x v="33"/>
    <s v="Ağ-qara"/>
    <x v="1"/>
    <s v="English"/>
    <x v="0"/>
    <s v="G"/>
    <s v="Christian Cruise"/>
    <x v="518"/>
    <n v="5640"/>
    <n v="296130"/>
    <n v="38367"/>
    <n v="79685"/>
    <n v="7.5"/>
    <n v="1661426"/>
    <n v="136"/>
    <n v="286103814"/>
    <n v="334080385"/>
    <n v="-47976571"/>
    <x v="4"/>
  </r>
  <r>
    <x v="49"/>
    <x v="23"/>
    <s v="Rəngli"/>
    <x v="3"/>
    <s v="Spanish"/>
    <x v="4"/>
    <s v="PG-13"/>
    <s v="Ryan Pitt"/>
    <x v="76"/>
    <n v="59921"/>
    <n v="199493"/>
    <n v="49293"/>
    <n v="100174"/>
    <n v="5.0999999999999996"/>
    <n v="867049"/>
    <n v="160"/>
    <n v="430254303"/>
    <n v="167648844"/>
    <n v="262605459"/>
    <x v="3"/>
  </r>
  <r>
    <x v="131"/>
    <x v="30"/>
    <s v="Rəngli"/>
    <x v="2"/>
    <s v="English"/>
    <x v="5"/>
    <s v="R"/>
    <s v="Leonardo DiCaprio"/>
    <x v="254"/>
    <n v="54206"/>
    <n v="6420"/>
    <n v="279"/>
    <n v="23870"/>
    <n v="7.2"/>
    <n v="2371849"/>
    <n v="172"/>
    <n v="682904093"/>
    <n v="319715420"/>
    <n v="363188673"/>
    <x v="4"/>
  </r>
  <r>
    <x v="32"/>
    <x v="3"/>
    <s v="Rəngli"/>
    <x v="4"/>
    <s v="English"/>
    <x v="3"/>
    <s v="PG-13"/>
    <s v="Will Murphy"/>
    <x v="274"/>
    <n v="14440"/>
    <n v="15717"/>
    <n v="48955"/>
    <n v="92374"/>
    <n v="5.6"/>
    <n v="960577"/>
    <n v="98"/>
    <n v="1167077860"/>
    <n v="155862229"/>
    <n v="1011215631"/>
    <x v="2"/>
  </r>
  <r>
    <x v="53"/>
    <x v="34"/>
    <s v="Ağ-qara"/>
    <x v="5"/>
    <s v="English"/>
    <x v="2"/>
    <s v="R"/>
    <s v="Leonardo Nolan"/>
    <x v="426"/>
    <n v="66331"/>
    <n v="162360"/>
    <n v="17159"/>
    <n v="22515"/>
    <n v="3.7"/>
    <n v="660880"/>
    <n v="114"/>
    <n v="886404104"/>
    <n v="174351866"/>
    <n v="712052238"/>
    <x v="1"/>
  </r>
  <r>
    <x v="105"/>
    <x v="11"/>
    <s v="Rəngli"/>
    <x v="3"/>
    <s v="French"/>
    <x v="4"/>
    <s v="R"/>
    <s v="Quentin Craig"/>
    <x v="139"/>
    <n v="47802"/>
    <n v="21323"/>
    <n v="37083"/>
    <n v="92157"/>
    <n v="7.1"/>
    <n v="997297"/>
    <n v="115"/>
    <n v="709368624"/>
    <n v="7479976"/>
    <n v="701888648"/>
    <x v="3"/>
  </r>
  <r>
    <x v="156"/>
    <x v="7"/>
    <s v="Rəngli"/>
    <x v="2"/>
    <s v="Spanish"/>
    <x v="3"/>
    <s v="PG-13"/>
    <s v="Emma Portman"/>
    <x v="286"/>
    <n v="17152"/>
    <n v="175480"/>
    <n v="12120"/>
    <n v="122497"/>
    <n v="6.4"/>
    <n v="1946450"/>
    <n v="187"/>
    <n v="407866851"/>
    <n v="142864706"/>
    <n v="265002145"/>
    <x v="1"/>
  </r>
  <r>
    <x v="130"/>
    <x v="30"/>
    <s v="Rəngli"/>
    <x v="6"/>
    <s v="English"/>
    <x v="5"/>
    <s v="TV-MA"/>
    <s v="Christopher Johansson"/>
    <x v="129"/>
    <n v="15835"/>
    <n v="45095"/>
    <n v="18877"/>
    <n v="103399"/>
    <n v="6"/>
    <n v="184405"/>
    <n v="170"/>
    <n v="996588643"/>
    <n v="87393088"/>
    <n v="909195555"/>
    <x v="4"/>
  </r>
  <r>
    <x v="79"/>
    <x v="14"/>
    <s v="Rəngli"/>
    <x v="1"/>
    <s v="Turkish"/>
    <x v="6"/>
    <s v="TV-MA"/>
    <s v="Charlize Downey"/>
    <x v="26"/>
    <n v="56567"/>
    <n v="298303"/>
    <n v="2097"/>
    <n v="9360"/>
    <n v="7.8"/>
    <n v="496727"/>
    <n v="121"/>
    <n v="1173086213"/>
    <n v="284553446"/>
    <n v="888532767"/>
    <x v="1"/>
  </r>
  <r>
    <x v="54"/>
    <x v="18"/>
    <s v="Ağ-qara"/>
    <x v="3"/>
    <s v="English"/>
    <x v="5"/>
    <s v="TV-MA"/>
    <s v="Johnny Robbie"/>
    <x v="238"/>
    <n v="51710"/>
    <n v="165999"/>
    <n v="7656"/>
    <n v="83096"/>
    <n v="9.4"/>
    <n v="1761998"/>
    <n v="95"/>
    <n v="368132516"/>
    <n v="319634707"/>
    <n v="48497809"/>
    <x v="1"/>
  </r>
  <r>
    <x v="177"/>
    <x v="15"/>
    <s v="Ağ-qara"/>
    <x v="2"/>
    <s v="Spanish"/>
    <x v="2"/>
    <s v="PG"/>
    <s v="Will Johansson"/>
    <x v="320"/>
    <n v="30635"/>
    <n v="263515"/>
    <n v="44093"/>
    <n v="58628"/>
    <n v="7.5"/>
    <n v="1297888"/>
    <n v="178"/>
    <n v="827986688"/>
    <n v="248669468"/>
    <n v="579317220"/>
    <x v="2"/>
  </r>
  <r>
    <x v="61"/>
    <x v="12"/>
    <s v="Rəngli"/>
    <x v="3"/>
    <s v="Turkish"/>
    <x v="1"/>
    <s v="TV-MA"/>
    <s v="Natalie Cruise"/>
    <x v="464"/>
    <n v="27120"/>
    <n v="103347"/>
    <n v="32101"/>
    <n v="17527"/>
    <n v="9.8000000000000007"/>
    <n v="1464502"/>
    <n v="145"/>
    <n v="114606856"/>
    <n v="101268732"/>
    <n v="13338124"/>
    <x v="1"/>
  </r>
  <r>
    <x v="104"/>
    <x v="29"/>
    <s v="Rəngli"/>
    <x v="2"/>
    <s v="English"/>
    <x v="6"/>
    <s v="R"/>
    <s v="Emma Theron"/>
    <x v="156"/>
    <n v="4025"/>
    <n v="69723"/>
    <n v="21231"/>
    <n v="36743"/>
    <n v="6.2"/>
    <n v="496764"/>
    <n v="157"/>
    <n v="406737871"/>
    <n v="160894808"/>
    <n v="245843063"/>
    <x v="1"/>
  </r>
  <r>
    <x v="91"/>
    <x v="29"/>
    <s v="Rəngli"/>
    <x v="0"/>
    <s v="English"/>
    <x v="5"/>
    <s v="PG-13"/>
    <s v="Brad Gosling"/>
    <x v="30"/>
    <n v="29902"/>
    <n v="89459"/>
    <n v="3796"/>
    <n v="32339"/>
    <n v="5.9"/>
    <n v="711725"/>
    <n v="175"/>
    <n v="892319073"/>
    <n v="64589814"/>
    <n v="827729259"/>
    <x v="1"/>
  </r>
  <r>
    <x v="74"/>
    <x v="10"/>
    <s v="Rəngli"/>
    <x v="7"/>
    <s v="English"/>
    <x v="6"/>
    <s v="PG"/>
    <s v="Keanu McConaughey"/>
    <x v="228"/>
    <n v="7121"/>
    <n v="213987"/>
    <n v="6873"/>
    <n v="2048"/>
    <n v="9"/>
    <n v="763724"/>
    <n v="97"/>
    <n v="586801777"/>
    <n v="198730517"/>
    <n v="388071260"/>
    <x v="3"/>
  </r>
  <r>
    <x v="211"/>
    <x v="15"/>
    <s v="Rəngli"/>
    <x v="7"/>
    <s v="English"/>
    <x v="0"/>
    <s v="PG-13"/>
    <s v="Christian Smith"/>
    <x v="411"/>
    <n v="51874"/>
    <n v="293861"/>
    <n v="34391"/>
    <n v="12672"/>
    <n v="7.5"/>
    <n v="1914315"/>
    <n v="130"/>
    <n v="782874773"/>
    <n v="269906542"/>
    <n v="512968231"/>
    <x v="2"/>
  </r>
  <r>
    <x v="119"/>
    <x v="36"/>
    <s v="Rəngli"/>
    <x v="3"/>
    <s v="English"/>
    <x v="5"/>
    <s v="R"/>
    <s v="Christopher Portman"/>
    <x v="414"/>
    <n v="68084"/>
    <n v="251519"/>
    <n v="22328"/>
    <n v="98658"/>
    <n v="7.2"/>
    <n v="1682323"/>
    <n v="167"/>
    <n v="620340382"/>
    <n v="121073996"/>
    <n v="499266386"/>
    <x v="3"/>
  </r>
  <r>
    <x v="194"/>
    <x v="17"/>
    <s v="Rəngli"/>
    <x v="3"/>
    <s v="English"/>
    <x v="0"/>
    <s v="PG"/>
    <s v="Christian Robbie"/>
    <x v="507"/>
    <n v="79151"/>
    <n v="309901"/>
    <n v="46687"/>
    <n v="23288"/>
    <n v="9"/>
    <n v="182169"/>
    <n v="109"/>
    <n v="921367527"/>
    <n v="193943666"/>
    <n v="727423861"/>
    <x v="1"/>
  </r>
  <r>
    <x v="116"/>
    <x v="5"/>
    <s v="Rəngli"/>
    <x v="0"/>
    <s v="English"/>
    <x v="5"/>
    <s v="PG"/>
    <s v="Jennifer Lawrence"/>
    <x v="75"/>
    <n v="32359"/>
    <n v="176192"/>
    <n v="17065"/>
    <n v="121740"/>
    <n v="5.0999999999999996"/>
    <n v="1759275"/>
    <n v="179"/>
    <n v="1156706669"/>
    <n v="320458125"/>
    <n v="836248544"/>
    <x v="2"/>
  </r>
  <r>
    <x v="185"/>
    <x v="29"/>
    <s v="Rəngli"/>
    <x v="5"/>
    <s v="German"/>
    <x v="0"/>
    <s v="PG-13"/>
    <s v="Quentin Bale"/>
    <x v="461"/>
    <n v="47873"/>
    <n v="342185"/>
    <n v="49581"/>
    <n v="113277"/>
    <n v="9.5"/>
    <n v="1279129"/>
    <n v="182"/>
    <n v="585391948"/>
    <n v="281169836"/>
    <n v="304222112"/>
    <x v="1"/>
  </r>
  <r>
    <x v="135"/>
    <x v="13"/>
    <s v="Rəngli"/>
    <x v="3"/>
    <s v="German"/>
    <x v="0"/>
    <s v="R"/>
    <s v="Anne DiCaprio"/>
    <x v="0"/>
    <n v="44349"/>
    <n v="286722"/>
    <n v="48590"/>
    <n v="30149"/>
    <n v="4.3"/>
    <n v="1059611"/>
    <n v="94"/>
    <n v="958081354"/>
    <n v="337123173"/>
    <n v="620958181"/>
    <x v="1"/>
  </r>
  <r>
    <x v="44"/>
    <x v="6"/>
    <s v="Rəngli"/>
    <x v="7"/>
    <s v="English"/>
    <x v="0"/>
    <s v="R"/>
    <s v="Anne Depp"/>
    <x v="508"/>
    <n v="59506"/>
    <n v="159470"/>
    <n v="1226"/>
    <n v="37317"/>
    <n v="9.1"/>
    <n v="30284"/>
    <n v="150"/>
    <n v="560253756"/>
    <n v="279553844"/>
    <n v="280699912"/>
    <x v="3"/>
  </r>
  <r>
    <x v="135"/>
    <x v="24"/>
    <s v="Rəngli"/>
    <x v="7"/>
    <s v="Spanish"/>
    <x v="1"/>
    <s v="R"/>
    <s v="Leonardo Murphy"/>
    <x v="455"/>
    <n v="20177"/>
    <n v="234050"/>
    <n v="30707"/>
    <n v="54491"/>
    <n v="6.5"/>
    <n v="2140358"/>
    <n v="179"/>
    <n v="604754179"/>
    <n v="146884594"/>
    <n v="457869585"/>
    <x v="2"/>
  </r>
  <r>
    <x v="74"/>
    <x v="36"/>
    <s v="Rəngli"/>
    <x v="3"/>
    <s v="German"/>
    <x v="1"/>
    <s v="PG"/>
    <s v="Margot Johansson"/>
    <x v="26"/>
    <n v="20931"/>
    <n v="344542"/>
    <n v="21577"/>
    <n v="50751"/>
    <n v="6.8"/>
    <n v="1794864"/>
    <n v="103"/>
    <n v="656746168"/>
    <n v="174030628"/>
    <n v="482715540"/>
    <x v="3"/>
  </r>
  <r>
    <x v="185"/>
    <x v="2"/>
    <s v="Rəngli"/>
    <x v="7"/>
    <s v="English"/>
    <x v="0"/>
    <s v="TV-MA"/>
    <s v="Anne Craig"/>
    <x v="81"/>
    <n v="7391"/>
    <n v="269348"/>
    <n v="16435"/>
    <n v="35450"/>
    <n v="9.6999999999999993"/>
    <n v="973969"/>
    <n v="96"/>
    <n v="524664251"/>
    <n v="144986128"/>
    <n v="379678123"/>
    <x v="2"/>
  </r>
  <r>
    <x v="82"/>
    <x v="6"/>
    <s v="Rəngli"/>
    <x v="4"/>
    <s v="English"/>
    <x v="1"/>
    <s v="PG"/>
    <s v="Leonardo Downey"/>
    <x v="236"/>
    <n v="79187"/>
    <n v="92039"/>
    <n v="39702"/>
    <n v="46830"/>
    <n v="9.6999999999999993"/>
    <n v="2228551"/>
    <n v="120"/>
    <n v="63397407"/>
    <n v="183847228"/>
    <n v="-120449821"/>
    <x v="3"/>
  </r>
  <r>
    <x v="180"/>
    <x v="9"/>
    <s v="Rəngli"/>
    <x v="5"/>
    <s v="German"/>
    <x v="2"/>
    <s v="R"/>
    <s v="Leonardo Reeves"/>
    <x v="526"/>
    <n v="76146"/>
    <n v="74166"/>
    <n v="20115"/>
    <n v="58371"/>
    <n v="4.4000000000000004"/>
    <n v="1962695"/>
    <n v="189"/>
    <n v="428752629"/>
    <n v="243919313"/>
    <n v="184833316"/>
    <x v="1"/>
  </r>
  <r>
    <x v="189"/>
    <x v="1"/>
    <s v="Rəngli"/>
    <x v="2"/>
    <s v="Spanish"/>
    <x v="4"/>
    <s v="TV-MA"/>
    <s v="Christopher Jackman"/>
    <x v="469"/>
    <n v="78004"/>
    <n v="308261"/>
    <n v="24699"/>
    <n v="103975"/>
    <n v="8.6"/>
    <n v="2335462"/>
    <n v="105"/>
    <n v="223314732"/>
    <n v="3893476"/>
    <n v="219421256"/>
    <x v="1"/>
  </r>
  <r>
    <x v="12"/>
    <x v="26"/>
    <s v="Ağ-qara"/>
    <x v="6"/>
    <s v="English"/>
    <x v="4"/>
    <s v="PG"/>
    <s v="Natalie Craig"/>
    <x v="117"/>
    <n v="64417"/>
    <n v="199019"/>
    <n v="3585"/>
    <n v="22374"/>
    <n v="6.4"/>
    <n v="2417836"/>
    <n v="120"/>
    <n v="178133930"/>
    <n v="63477335"/>
    <n v="114656595"/>
    <x v="0"/>
  </r>
  <r>
    <x v="210"/>
    <x v="32"/>
    <s v="Rəngli"/>
    <x v="3"/>
    <s v="English"/>
    <x v="2"/>
    <s v="PG"/>
    <s v="Robert Watson"/>
    <x v="375"/>
    <n v="13363"/>
    <n v="194128"/>
    <n v="39423"/>
    <n v="43630"/>
    <n v="4.2"/>
    <n v="1966055"/>
    <n v="151"/>
    <n v="1160894574"/>
    <n v="225789253"/>
    <n v="935105321"/>
    <x v="0"/>
  </r>
  <r>
    <x v="95"/>
    <x v="23"/>
    <s v="Rəngli"/>
    <x v="7"/>
    <s v="Turkish"/>
    <x v="2"/>
    <s v="TV-MA"/>
    <s v="Will Bale"/>
    <x v="196"/>
    <n v="63778"/>
    <n v="57432"/>
    <n v="23015"/>
    <n v="97203"/>
    <n v="5.0999999999999996"/>
    <n v="106661"/>
    <n v="139"/>
    <n v="649839227"/>
    <n v="178694414"/>
    <n v="471144813"/>
    <x v="3"/>
  </r>
  <r>
    <x v="30"/>
    <x v="22"/>
    <s v="Rəngli"/>
    <x v="7"/>
    <s v="English"/>
    <x v="2"/>
    <s v="R"/>
    <s v="Tom Nolan"/>
    <x v="188"/>
    <n v="1079"/>
    <n v="66166"/>
    <n v="22971"/>
    <n v="143907"/>
    <n v="6.2"/>
    <n v="777806"/>
    <n v="169"/>
    <n v="923680644"/>
    <n v="281664321"/>
    <n v="642016323"/>
    <x v="4"/>
  </r>
  <r>
    <x v="203"/>
    <x v="32"/>
    <s v="Rəngli"/>
    <x v="0"/>
    <s v="French"/>
    <x v="6"/>
    <s v="G"/>
    <s v="Hugh DiCaprio"/>
    <x v="461"/>
    <n v="27017"/>
    <n v="42781"/>
    <n v="38848"/>
    <n v="34758"/>
    <n v="6.2"/>
    <n v="1561395"/>
    <n v="95"/>
    <n v="594445340"/>
    <n v="156536194"/>
    <n v="437909146"/>
    <x v="0"/>
  </r>
  <r>
    <x v="6"/>
    <x v="11"/>
    <s v="Rəngli"/>
    <x v="7"/>
    <s v="English"/>
    <x v="3"/>
    <s v="R"/>
    <s v="Quentin Depp"/>
    <x v="105"/>
    <n v="23256"/>
    <n v="181913"/>
    <n v="39590"/>
    <n v="77334"/>
    <n v="6.8"/>
    <n v="2200422"/>
    <n v="149"/>
    <n v="134369577"/>
    <n v="84219793"/>
    <n v="50149784"/>
    <x v="3"/>
  </r>
  <r>
    <x v="220"/>
    <x v="0"/>
    <s v="Rəngli"/>
    <x v="5"/>
    <s v="Spanish"/>
    <x v="0"/>
    <s v="TV-MA"/>
    <s v="Natalie Robbie"/>
    <x v="487"/>
    <n v="55488"/>
    <n v="21221"/>
    <n v="46764"/>
    <n v="31881"/>
    <n v="7.4"/>
    <n v="963029"/>
    <n v="103"/>
    <n v="476245205"/>
    <n v="93270893"/>
    <n v="382974312"/>
    <x v="0"/>
  </r>
  <r>
    <x v="22"/>
    <x v="21"/>
    <s v="Rəngli"/>
    <x v="3"/>
    <s v="English"/>
    <x v="0"/>
    <s v="R"/>
    <s v="Robert Gosling"/>
    <x v="68"/>
    <n v="40497"/>
    <n v="274593"/>
    <n v="49670"/>
    <n v="34562"/>
    <n v="9.1999999999999993"/>
    <n v="2069310"/>
    <n v="85"/>
    <n v="171946281"/>
    <n v="67342861"/>
    <n v="104603420"/>
    <x v="0"/>
  </r>
  <r>
    <x v="157"/>
    <x v="14"/>
    <s v="Rəngli"/>
    <x v="3"/>
    <s v="Spanish"/>
    <x v="6"/>
    <s v="TV-MA"/>
    <s v="Cillian Robbie"/>
    <x v="506"/>
    <n v="42160"/>
    <n v="328197"/>
    <n v="1314"/>
    <n v="100383"/>
    <n v="4.3"/>
    <n v="1191913"/>
    <n v="93"/>
    <n v="853108549"/>
    <n v="329487089"/>
    <n v="523621460"/>
    <x v="1"/>
  </r>
  <r>
    <x v="124"/>
    <x v="34"/>
    <s v="Rəngli"/>
    <x v="1"/>
    <s v="French"/>
    <x v="5"/>
    <s v="TV-MA"/>
    <s v="Natalie Lawrence"/>
    <x v="230"/>
    <n v="44850"/>
    <n v="214140"/>
    <n v="39540"/>
    <n v="30390"/>
    <n v="9.5"/>
    <n v="969105"/>
    <n v="158"/>
    <n v="38836568"/>
    <n v="273795448"/>
    <n v="-234958880"/>
    <x v="1"/>
  </r>
  <r>
    <x v="155"/>
    <x v="3"/>
    <s v="Rəngli"/>
    <x v="0"/>
    <s v="English"/>
    <x v="0"/>
    <s v="TV-MA"/>
    <s v="Anne Pitt"/>
    <x v="70"/>
    <n v="17778"/>
    <n v="40089"/>
    <n v="34514"/>
    <n v="100547"/>
    <n v="5.9"/>
    <n v="225198"/>
    <n v="147"/>
    <n v="912864319"/>
    <n v="263549670"/>
    <n v="649314649"/>
    <x v="2"/>
  </r>
  <r>
    <x v="42"/>
    <x v="5"/>
    <s v="Rəngli"/>
    <x v="0"/>
    <s v="German"/>
    <x v="4"/>
    <s v="TV-MA"/>
    <s v="Cillian McConaughey"/>
    <x v="386"/>
    <n v="75278"/>
    <n v="170662"/>
    <n v="38522"/>
    <n v="122142"/>
    <n v="8.8000000000000007"/>
    <n v="1597995"/>
    <n v="176"/>
    <n v="805853139"/>
    <n v="307525055"/>
    <n v="498328084"/>
    <x v="2"/>
  </r>
  <r>
    <x v="56"/>
    <x v="17"/>
    <s v="Rəngli"/>
    <x v="5"/>
    <s v="German"/>
    <x v="4"/>
    <s v="PG-13"/>
    <s v="Christopher Nolan"/>
    <x v="358"/>
    <n v="34095"/>
    <n v="188489"/>
    <n v="716"/>
    <n v="95613"/>
    <n v="4.2"/>
    <n v="748147"/>
    <n v="157"/>
    <n v="453372814"/>
    <n v="145519323"/>
    <n v="307853491"/>
    <x v="1"/>
  </r>
  <r>
    <x v="91"/>
    <x v="6"/>
    <s v="Rəngli"/>
    <x v="6"/>
    <s v="Spanish"/>
    <x v="6"/>
    <s v="TV-MA"/>
    <s v="Ryan Robbie"/>
    <x v="327"/>
    <n v="68244"/>
    <n v="3593"/>
    <n v="45835"/>
    <n v="141368"/>
    <n v="4.3"/>
    <n v="1054306"/>
    <n v="156"/>
    <n v="750304544"/>
    <n v="70441381"/>
    <n v="679863163"/>
    <x v="3"/>
  </r>
  <r>
    <x v="39"/>
    <x v="6"/>
    <s v="Rəngli"/>
    <x v="6"/>
    <s v="Spanish"/>
    <x v="6"/>
    <s v="TV-MA"/>
    <s v="Cillian Lawrence"/>
    <x v="11"/>
    <n v="20346"/>
    <n v="135443"/>
    <n v="43207"/>
    <n v="34319"/>
    <n v="8.8000000000000007"/>
    <n v="146364"/>
    <n v="121"/>
    <n v="846526793"/>
    <n v="247753771"/>
    <n v="598773022"/>
    <x v="3"/>
  </r>
  <r>
    <x v="86"/>
    <x v="21"/>
    <s v="Rəngli"/>
    <x v="1"/>
    <s v="Spanish"/>
    <x v="2"/>
    <s v="PG"/>
    <s v="Christopher Johansson"/>
    <x v="265"/>
    <n v="6851"/>
    <n v="33748"/>
    <n v="48283"/>
    <n v="1719"/>
    <n v="7.8"/>
    <n v="1274426"/>
    <n v="167"/>
    <n v="484712288"/>
    <n v="150826013"/>
    <n v="333886275"/>
    <x v="0"/>
  </r>
  <r>
    <x v="3"/>
    <x v="17"/>
    <s v="Rəngli"/>
    <x v="6"/>
    <s v="English"/>
    <x v="2"/>
    <s v="G"/>
    <s v="Ryan Bale"/>
    <x v="420"/>
    <n v="36537"/>
    <n v="29568"/>
    <n v="27118"/>
    <n v="14803"/>
    <n v="8.4"/>
    <n v="1985249"/>
    <n v="126"/>
    <n v="78315432"/>
    <n v="251981726"/>
    <n v="-173666294"/>
    <x v="1"/>
  </r>
  <r>
    <x v="12"/>
    <x v="3"/>
    <s v="Rəngli"/>
    <x v="5"/>
    <s v="English"/>
    <x v="6"/>
    <s v="TV-MA"/>
    <s v="Hugh Craig"/>
    <x v="227"/>
    <n v="75461"/>
    <n v="156785"/>
    <n v="29324"/>
    <n v="96696"/>
    <n v="3.9"/>
    <n v="2283803"/>
    <n v="187"/>
    <n v="145431694"/>
    <n v="271213505"/>
    <n v="-125781811"/>
    <x v="2"/>
  </r>
  <r>
    <x v="84"/>
    <x v="14"/>
    <s v="Rəngli"/>
    <x v="4"/>
    <s v="Turkish"/>
    <x v="0"/>
    <s v="PG"/>
    <s v="Leonardo Craig"/>
    <x v="50"/>
    <n v="41077"/>
    <n v="221093"/>
    <n v="37247"/>
    <n v="148048"/>
    <n v="7.8"/>
    <n v="541653"/>
    <n v="119"/>
    <n v="468186492"/>
    <n v="139492273"/>
    <n v="328694219"/>
    <x v="1"/>
  </r>
  <r>
    <x v="41"/>
    <x v="16"/>
    <s v="Rəngli"/>
    <x v="5"/>
    <s v="English"/>
    <x v="4"/>
    <s v="G"/>
    <s v="Hugh Johansson"/>
    <x v="396"/>
    <n v="22689"/>
    <n v="260806"/>
    <n v="29239"/>
    <n v="73378"/>
    <n v="9.5"/>
    <n v="853365"/>
    <n v="85"/>
    <n v="238832935"/>
    <n v="86588917"/>
    <n v="152244018"/>
    <x v="4"/>
  </r>
  <r>
    <x v="146"/>
    <x v="18"/>
    <s v="Rəngli"/>
    <x v="2"/>
    <s v="French"/>
    <x v="6"/>
    <s v="R"/>
    <s v="Robert Smith"/>
    <x v="389"/>
    <n v="70108"/>
    <n v="119715"/>
    <n v="6267"/>
    <n v="121470"/>
    <n v="8.6999999999999993"/>
    <n v="1239453"/>
    <n v="130"/>
    <n v="371808002"/>
    <n v="191214081"/>
    <n v="180593921"/>
    <x v="1"/>
  </r>
  <r>
    <x v="203"/>
    <x v="16"/>
    <s v="Rəngli"/>
    <x v="6"/>
    <s v="English"/>
    <x v="1"/>
    <s v="PG"/>
    <s v="Charlize Watson"/>
    <x v="454"/>
    <n v="48414"/>
    <n v="314266"/>
    <n v="36771"/>
    <n v="23656"/>
    <n v="5.3"/>
    <n v="1244088"/>
    <n v="95"/>
    <n v="994423953"/>
    <n v="313062868"/>
    <n v="681361085"/>
    <x v="4"/>
  </r>
  <r>
    <x v="11"/>
    <x v="0"/>
    <s v="Rəngli"/>
    <x v="6"/>
    <s v="English"/>
    <x v="5"/>
    <s v="G"/>
    <s v="Will Murphy"/>
    <x v="358"/>
    <n v="73331"/>
    <n v="56829"/>
    <n v="8347"/>
    <n v="149280"/>
    <n v="8.4"/>
    <n v="944642"/>
    <n v="158"/>
    <n v="1024032326"/>
    <n v="15131965"/>
    <n v="1008900361"/>
    <x v="0"/>
  </r>
  <r>
    <x v="17"/>
    <x v="35"/>
    <s v="Rəngli"/>
    <x v="5"/>
    <s v="English"/>
    <x v="2"/>
    <s v="PG-13"/>
    <s v="Cillian Reeves"/>
    <x v="48"/>
    <n v="50221"/>
    <n v="285814"/>
    <n v="22375"/>
    <n v="9403"/>
    <n v="3.6"/>
    <n v="275241"/>
    <n v="149"/>
    <n v="740390370"/>
    <n v="235559288"/>
    <n v="504831082"/>
    <x v="0"/>
  </r>
  <r>
    <x v="24"/>
    <x v="33"/>
    <s v="Rəngli"/>
    <x v="7"/>
    <s v="English"/>
    <x v="2"/>
    <s v="PG"/>
    <s v="Will Watson"/>
    <x v="497"/>
    <n v="53543"/>
    <n v="118067"/>
    <n v="30050"/>
    <n v="128693"/>
    <n v="7.4"/>
    <n v="1530241"/>
    <n v="97"/>
    <n v="724508535"/>
    <n v="177878676"/>
    <n v="546629859"/>
    <x v="4"/>
  </r>
  <r>
    <x v="1"/>
    <x v="9"/>
    <s v="Rəngli"/>
    <x v="5"/>
    <s v="German"/>
    <x v="6"/>
    <s v="PG"/>
    <s v="Margot Hathaway"/>
    <x v="134"/>
    <n v="12458"/>
    <n v="128341"/>
    <n v="28444"/>
    <n v="75412"/>
    <n v="7.4"/>
    <n v="1425429"/>
    <n v="131"/>
    <n v="868574304"/>
    <n v="290843943"/>
    <n v="577730361"/>
    <x v="1"/>
  </r>
  <r>
    <x v="169"/>
    <x v="25"/>
    <s v="Rəngli"/>
    <x v="1"/>
    <s v="German"/>
    <x v="2"/>
    <s v="G"/>
    <s v="Johnny Lawrence"/>
    <x v="404"/>
    <n v="46928"/>
    <n v="191944"/>
    <n v="11065"/>
    <n v="85550"/>
    <n v="5"/>
    <n v="1861149"/>
    <n v="185"/>
    <n v="615955541"/>
    <n v="263129657"/>
    <n v="352825884"/>
    <x v="3"/>
  </r>
  <r>
    <x v="155"/>
    <x v="15"/>
    <s v="Ağ-qara"/>
    <x v="0"/>
    <s v="English"/>
    <x v="6"/>
    <s v="G"/>
    <s v="Natalie Depp"/>
    <x v="125"/>
    <n v="13150"/>
    <n v="316218"/>
    <n v="4809"/>
    <n v="17845"/>
    <n v="5.3"/>
    <n v="2150950"/>
    <n v="179"/>
    <n v="155111932"/>
    <n v="149736553"/>
    <n v="5375379"/>
    <x v="2"/>
  </r>
  <r>
    <x v="122"/>
    <x v="13"/>
    <s v="Rəngli"/>
    <x v="3"/>
    <s v="German"/>
    <x v="3"/>
    <s v="PG"/>
    <s v="Leonardo Nolan"/>
    <x v="366"/>
    <n v="65865"/>
    <n v="301768"/>
    <n v="48168"/>
    <n v="70499"/>
    <n v="4.2"/>
    <n v="470094"/>
    <n v="139"/>
    <n v="561306071"/>
    <n v="117562637"/>
    <n v="443743434"/>
    <x v="1"/>
  </r>
  <r>
    <x v="65"/>
    <x v="6"/>
    <s v="Rəngli"/>
    <x v="0"/>
    <s v="French"/>
    <x v="6"/>
    <s v="PG-13"/>
    <s v="Scarlett Washington"/>
    <x v="99"/>
    <n v="58812"/>
    <n v="213158"/>
    <n v="30516"/>
    <n v="125457"/>
    <n v="5.9"/>
    <n v="2107284"/>
    <n v="146"/>
    <n v="40249675"/>
    <n v="133766804"/>
    <n v="-93517129"/>
    <x v="3"/>
  </r>
  <r>
    <x v="70"/>
    <x v="1"/>
    <s v="Rəngli"/>
    <x v="3"/>
    <s v="German"/>
    <x v="5"/>
    <s v="G"/>
    <s v="Hugh Robbie"/>
    <x v="366"/>
    <n v="46925"/>
    <n v="13145"/>
    <n v="33717"/>
    <n v="5519"/>
    <n v="7"/>
    <n v="474967"/>
    <n v="135"/>
    <n v="103375762"/>
    <n v="199133217"/>
    <n v="-95757455"/>
    <x v="1"/>
  </r>
  <r>
    <x v="47"/>
    <x v="30"/>
    <s v="Rəngli"/>
    <x v="1"/>
    <s v="Spanish"/>
    <x v="1"/>
    <s v="PG-13"/>
    <s v="Leonardo Murphy"/>
    <x v="71"/>
    <n v="42436"/>
    <n v="190122"/>
    <n v="13505"/>
    <n v="145644"/>
    <n v="4.4000000000000004"/>
    <n v="1708261"/>
    <n v="150"/>
    <n v="890623146"/>
    <n v="24054893"/>
    <n v="866568253"/>
    <x v="4"/>
  </r>
  <r>
    <x v="49"/>
    <x v="14"/>
    <s v="Rəngli"/>
    <x v="1"/>
    <s v="English"/>
    <x v="6"/>
    <s v="TV-MA"/>
    <s v="Robert Reeves"/>
    <x v="13"/>
    <n v="73092"/>
    <n v="32250"/>
    <n v="33540"/>
    <n v="143825"/>
    <n v="5.3"/>
    <n v="1532673"/>
    <n v="114"/>
    <n v="252913246"/>
    <n v="16708586"/>
    <n v="236204660"/>
    <x v="1"/>
  </r>
  <r>
    <x v="118"/>
    <x v="6"/>
    <s v="Rəngli"/>
    <x v="3"/>
    <s v="English"/>
    <x v="2"/>
    <s v="TV-MA"/>
    <s v="Jennifer Bale"/>
    <x v="453"/>
    <n v="16527"/>
    <n v="317516"/>
    <n v="15424"/>
    <n v="108344"/>
    <n v="9.3000000000000007"/>
    <n v="2346551"/>
    <n v="90"/>
    <n v="1145680997"/>
    <n v="315874867"/>
    <n v="829806130"/>
    <x v="3"/>
  </r>
  <r>
    <x v="80"/>
    <x v="23"/>
    <s v="Rəngli"/>
    <x v="6"/>
    <s v="English"/>
    <x v="1"/>
    <s v="G"/>
    <s v="Hugh DiCaprio"/>
    <x v="92"/>
    <n v="59869"/>
    <n v="144451"/>
    <n v="7531"/>
    <n v="122720"/>
    <n v="8.9"/>
    <n v="1799469"/>
    <n v="139"/>
    <n v="97735305"/>
    <n v="39179427"/>
    <n v="58555878"/>
    <x v="3"/>
  </r>
  <r>
    <x v="217"/>
    <x v="36"/>
    <s v="Rəngli"/>
    <x v="1"/>
    <s v="English"/>
    <x v="6"/>
    <s v="PG-13"/>
    <s v="Hugh DiCaprio"/>
    <x v="95"/>
    <n v="70519"/>
    <n v="25987"/>
    <n v="42245"/>
    <n v="73057"/>
    <n v="4.5999999999999996"/>
    <n v="335052"/>
    <n v="175"/>
    <n v="1052306914"/>
    <n v="178897697"/>
    <n v="873409217"/>
    <x v="3"/>
  </r>
  <r>
    <x v="53"/>
    <x v="36"/>
    <s v="Ağ-qara"/>
    <x v="3"/>
    <s v="Spanish"/>
    <x v="4"/>
    <s v="PG"/>
    <s v="Denzel McConaughey"/>
    <x v="484"/>
    <n v="50569"/>
    <n v="79452"/>
    <n v="31305"/>
    <n v="6376"/>
    <n v="5.6"/>
    <n v="994371"/>
    <n v="106"/>
    <n v="903545275"/>
    <n v="12217092"/>
    <n v="891328183"/>
    <x v="3"/>
  </r>
  <r>
    <x v="32"/>
    <x v="35"/>
    <s v="Rəngli"/>
    <x v="0"/>
    <s v="English"/>
    <x v="3"/>
    <s v="PG-13"/>
    <s v="Brad Nolan"/>
    <x v="93"/>
    <n v="64329"/>
    <n v="330975"/>
    <n v="5310"/>
    <n v="18505"/>
    <n v="7.7"/>
    <n v="438304"/>
    <n v="115"/>
    <n v="152883892"/>
    <n v="122249435"/>
    <n v="30634457"/>
    <x v="0"/>
  </r>
  <r>
    <x v="95"/>
    <x v="5"/>
    <s v="Rəngli"/>
    <x v="6"/>
    <s v="German"/>
    <x v="1"/>
    <s v="R"/>
    <s v="Anne Nolan"/>
    <x v="90"/>
    <n v="73274"/>
    <n v="283956"/>
    <n v="9003"/>
    <n v="15037"/>
    <n v="8.9"/>
    <n v="1603227"/>
    <n v="146"/>
    <n v="583169488"/>
    <n v="210078086"/>
    <n v="373091402"/>
    <x v="2"/>
  </r>
  <r>
    <x v="78"/>
    <x v="8"/>
    <s v="Rəngli"/>
    <x v="1"/>
    <s v="German"/>
    <x v="4"/>
    <s v="TV-MA"/>
    <s v="Christopher Robbie"/>
    <x v="403"/>
    <n v="9417"/>
    <n v="70284"/>
    <n v="1723"/>
    <n v="12616"/>
    <n v="8.5"/>
    <n v="2061069"/>
    <n v="168"/>
    <n v="467389371"/>
    <n v="43349444"/>
    <n v="424039927"/>
    <x v="3"/>
  </r>
  <r>
    <x v="205"/>
    <x v="28"/>
    <s v="Rəngli"/>
    <x v="7"/>
    <s v="English"/>
    <x v="0"/>
    <s v="PG"/>
    <s v="Emma Theron"/>
    <x v="129"/>
    <n v="38444"/>
    <n v="282894"/>
    <n v="1995"/>
    <n v="147323"/>
    <n v="3.8"/>
    <n v="1272773"/>
    <n v="173"/>
    <n v="649705551"/>
    <n v="289000046"/>
    <n v="360705505"/>
    <x v="3"/>
  </r>
  <r>
    <x v="174"/>
    <x v="16"/>
    <s v="Rəngli"/>
    <x v="1"/>
    <s v="Spanish"/>
    <x v="0"/>
    <s v="TV-MA"/>
    <s v="Christian Gosling"/>
    <x v="517"/>
    <n v="70861"/>
    <n v="167412"/>
    <n v="39833"/>
    <n v="47654"/>
    <n v="7.9"/>
    <n v="990422"/>
    <n v="185"/>
    <n v="874745324"/>
    <n v="5672737"/>
    <n v="869072587"/>
    <x v="4"/>
  </r>
  <r>
    <x v="20"/>
    <x v="35"/>
    <s v="Rəngli"/>
    <x v="6"/>
    <s v="English"/>
    <x v="4"/>
    <s v="PG"/>
    <s v="Johnny Cruise"/>
    <x v="29"/>
    <n v="13381"/>
    <n v="77983"/>
    <n v="8469"/>
    <n v="16178"/>
    <n v="7"/>
    <n v="340290"/>
    <n v="192"/>
    <n v="643099489"/>
    <n v="162660038"/>
    <n v="480439451"/>
    <x v="0"/>
  </r>
  <r>
    <x v="145"/>
    <x v="10"/>
    <s v="Rəngli"/>
    <x v="6"/>
    <s v="English"/>
    <x v="5"/>
    <s v="G"/>
    <s v="Keanu Johansson"/>
    <x v="409"/>
    <n v="74497"/>
    <n v="2204"/>
    <n v="33438"/>
    <n v="79355"/>
    <n v="4.2"/>
    <n v="2036433"/>
    <n v="192"/>
    <n v="799257088"/>
    <n v="126550578"/>
    <n v="672706510"/>
    <x v="3"/>
  </r>
  <r>
    <x v="102"/>
    <x v="29"/>
    <s v="Rəngli"/>
    <x v="6"/>
    <s v="Turkish"/>
    <x v="0"/>
    <s v="G"/>
    <s v="Keanu Theron"/>
    <x v="27"/>
    <n v="67864"/>
    <n v="317187"/>
    <n v="47750"/>
    <n v="130753"/>
    <n v="8.1999999999999993"/>
    <n v="2250401"/>
    <n v="164"/>
    <n v="1076646305"/>
    <n v="176368384"/>
    <n v="900277921"/>
    <x v="1"/>
  </r>
  <r>
    <x v="201"/>
    <x v="20"/>
    <s v="Rəngli"/>
    <x v="1"/>
    <s v="English"/>
    <x v="2"/>
    <s v="PG"/>
    <s v="Hugh Robbie"/>
    <x v="331"/>
    <n v="58647"/>
    <n v="144458"/>
    <n v="42574"/>
    <n v="62751"/>
    <n v="4.8"/>
    <n v="627533"/>
    <n v="165"/>
    <n v="320220115"/>
    <n v="93453216"/>
    <n v="226766899"/>
    <x v="3"/>
  </r>
  <r>
    <x v="185"/>
    <x v="20"/>
    <s v="Rəngli"/>
    <x v="6"/>
    <s v="Turkish"/>
    <x v="4"/>
    <s v="TV-MA"/>
    <s v="Emma Craig"/>
    <x v="244"/>
    <n v="76869"/>
    <n v="145516"/>
    <n v="46071"/>
    <n v="75788"/>
    <n v="8.1"/>
    <n v="2028723"/>
    <n v="100"/>
    <n v="968399361"/>
    <n v="173742979"/>
    <n v="794656382"/>
    <x v="3"/>
  </r>
  <r>
    <x v="14"/>
    <x v="22"/>
    <s v="Rəngli"/>
    <x v="1"/>
    <s v="English"/>
    <x v="4"/>
    <s v="R"/>
    <s v="Jennifer Gosling"/>
    <x v="349"/>
    <n v="30682"/>
    <n v="258192"/>
    <n v="31460"/>
    <n v="120686"/>
    <n v="6.4"/>
    <n v="2313125"/>
    <n v="176"/>
    <n v="927909344"/>
    <n v="343081765"/>
    <n v="584827579"/>
    <x v="4"/>
  </r>
  <r>
    <x v="136"/>
    <x v="24"/>
    <s v="Rəngli"/>
    <x v="6"/>
    <s v="French"/>
    <x v="3"/>
    <s v="G"/>
    <s v="Scarlett Craig"/>
    <x v="368"/>
    <n v="1937"/>
    <n v="170998"/>
    <n v="46956"/>
    <n v="69995"/>
    <n v="6.2"/>
    <n v="813994"/>
    <n v="147"/>
    <n v="265218601"/>
    <n v="269131868"/>
    <n v="-3913267"/>
    <x v="2"/>
  </r>
  <r>
    <x v="41"/>
    <x v="16"/>
    <s v="Rəngli"/>
    <x v="3"/>
    <s v="English"/>
    <x v="4"/>
    <s v="PG-13"/>
    <s v="Denzel Tarantino"/>
    <x v="444"/>
    <n v="47580"/>
    <n v="287041"/>
    <n v="7444"/>
    <n v="125351"/>
    <n v="7.4"/>
    <n v="469601"/>
    <n v="176"/>
    <n v="74082473"/>
    <n v="290998037"/>
    <n v="-216915564"/>
    <x v="4"/>
  </r>
  <r>
    <x v="44"/>
    <x v="11"/>
    <s v="Rəngli"/>
    <x v="0"/>
    <s v="English"/>
    <x v="5"/>
    <s v="R"/>
    <s v="Will Smith"/>
    <x v="248"/>
    <n v="54052"/>
    <n v="123067"/>
    <n v="24595"/>
    <n v="32024"/>
    <n v="3.7"/>
    <n v="2313076"/>
    <n v="190"/>
    <n v="270998005"/>
    <n v="268228693"/>
    <n v="2769312"/>
    <x v="3"/>
  </r>
  <r>
    <x v="37"/>
    <x v="19"/>
    <s v="Rəngli"/>
    <x v="2"/>
    <s v="English"/>
    <x v="5"/>
    <s v="G"/>
    <s v="Charlize McConaughey"/>
    <x v="23"/>
    <n v="20379"/>
    <n v="207776"/>
    <n v="7943"/>
    <n v="28795"/>
    <n v="4.8"/>
    <n v="158516"/>
    <n v="161"/>
    <n v="378719620"/>
    <n v="318135968"/>
    <n v="60583652"/>
    <x v="0"/>
  </r>
  <r>
    <x v="12"/>
    <x v="24"/>
    <s v="Rəngli"/>
    <x v="5"/>
    <s v="English"/>
    <x v="3"/>
    <s v="TV-MA"/>
    <s v="Robert Depp"/>
    <x v="55"/>
    <n v="17351"/>
    <n v="237341"/>
    <n v="14586"/>
    <n v="50749"/>
    <n v="8.6999999999999993"/>
    <n v="693962"/>
    <n v="90"/>
    <n v="1094504113"/>
    <n v="230707390"/>
    <n v="863796723"/>
    <x v="2"/>
  </r>
  <r>
    <x v="96"/>
    <x v="26"/>
    <s v="Rəngli"/>
    <x v="5"/>
    <s v="English"/>
    <x v="2"/>
    <s v="PG"/>
    <s v="Scarlett Nolan"/>
    <x v="383"/>
    <n v="66993"/>
    <n v="79833"/>
    <n v="42071"/>
    <n v="144808"/>
    <n v="8.3000000000000007"/>
    <n v="1630701"/>
    <n v="173"/>
    <n v="762550003"/>
    <n v="247424181"/>
    <n v="515125822"/>
    <x v="0"/>
  </r>
  <r>
    <x v="13"/>
    <x v="18"/>
    <s v="Ağ-qara"/>
    <x v="7"/>
    <s v="English"/>
    <x v="4"/>
    <s v="TV-MA"/>
    <s v="Ryan Cruise"/>
    <x v="521"/>
    <n v="72297"/>
    <n v="317412"/>
    <n v="8303"/>
    <n v="141960"/>
    <n v="4.4000000000000004"/>
    <n v="1576271"/>
    <n v="190"/>
    <n v="573186731"/>
    <n v="342876263"/>
    <n v="230310468"/>
    <x v="1"/>
  </r>
  <r>
    <x v="212"/>
    <x v="29"/>
    <s v="Rəngli"/>
    <x v="3"/>
    <s v="English"/>
    <x v="4"/>
    <s v="R"/>
    <s v="Matthew Pitt"/>
    <x v="386"/>
    <n v="39814"/>
    <n v="301520"/>
    <n v="31476"/>
    <n v="77678"/>
    <n v="9.5"/>
    <n v="1842167"/>
    <n v="139"/>
    <n v="1085698735"/>
    <n v="143341214"/>
    <n v="942357521"/>
    <x v="1"/>
  </r>
  <r>
    <x v="113"/>
    <x v="27"/>
    <s v="Rəngli"/>
    <x v="2"/>
    <s v="English"/>
    <x v="6"/>
    <s v="TV-MA"/>
    <s v="Denzel Watson"/>
    <x v="298"/>
    <n v="56277"/>
    <n v="208283"/>
    <n v="2474"/>
    <n v="134814"/>
    <n v="4.4000000000000004"/>
    <n v="162265"/>
    <n v="152"/>
    <n v="157041242"/>
    <n v="336967677"/>
    <n v="-179926435"/>
    <x v="0"/>
  </r>
  <r>
    <x v="105"/>
    <x v="27"/>
    <s v="Rəngli"/>
    <x v="4"/>
    <s v="English"/>
    <x v="0"/>
    <s v="TV-MA"/>
    <s v="Natalie Craig"/>
    <x v="25"/>
    <n v="19742"/>
    <n v="129586"/>
    <n v="23042"/>
    <n v="121178"/>
    <n v="5.9"/>
    <n v="490876"/>
    <n v="102"/>
    <n v="649078093"/>
    <n v="265590701"/>
    <n v="383487392"/>
    <x v="0"/>
  </r>
  <r>
    <x v="66"/>
    <x v="21"/>
    <s v="Rəngli"/>
    <x v="1"/>
    <s v="German"/>
    <x v="2"/>
    <s v="PG"/>
    <s v="Ryan Portman"/>
    <x v="142"/>
    <n v="16093"/>
    <n v="250278"/>
    <n v="1830"/>
    <n v="69881"/>
    <n v="5.5"/>
    <n v="1358891"/>
    <n v="111"/>
    <n v="1196238424"/>
    <n v="186743878"/>
    <n v="1009494546"/>
    <x v="0"/>
  </r>
  <r>
    <x v="70"/>
    <x v="26"/>
    <s v="Rəngli"/>
    <x v="4"/>
    <s v="English"/>
    <x v="0"/>
    <s v="R"/>
    <s v="Christopher Bale"/>
    <x v="125"/>
    <n v="26111"/>
    <n v="124416"/>
    <n v="31587"/>
    <n v="46627"/>
    <n v="6.4"/>
    <n v="450211"/>
    <n v="129"/>
    <n v="568390179"/>
    <n v="261045506"/>
    <n v="307344673"/>
    <x v="0"/>
  </r>
  <r>
    <x v="97"/>
    <x v="16"/>
    <s v="Rəngli"/>
    <x v="7"/>
    <s v="English"/>
    <x v="4"/>
    <s v="G"/>
    <s v="Ryan Tarantino"/>
    <x v="312"/>
    <n v="4318"/>
    <n v="251796"/>
    <n v="14717"/>
    <n v="59803"/>
    <n v="9.1999999999999993"/>
    <n v="865107"/>
    <n v="126"/>
    <n v="390070108"/>
    <n v="36401678"/>
    <n v="353668430"/>
    <x v="4"/>
  </r>
  <r>
    <x v="170"/>
    <x v="29"/>
    <s v="Rəngli"/>
    <x v="4"/>
    <s v="French"/>
    <x v="4"/>
    <s v="PG-13"/>
    <s v="Tom Robbie"/>
    <x v="142"/>
    <n v="62320"/>
    <n v="330074"/>
    <n v="1823"/>
    <n v="141700"/>
    <n v="5.4"/>
    <n v="1285048"/>
    <n v="87"/>
    <n v="1118425630"/>
    <n v="178685419"/>
    <n v="939740211"/>
    <x v="1"/>
  </r>
  <r>
    <x v="32"/>
    <x v="7"/>
    <s v="Rəngli"/>
    <x v="3"/>
    <s v="Spanish"/>
    <x v="1"/>
    <s v="G"/>
    <s v="Denzel Cruise"/>
    <x v="312"/>
    <n v="32556"/>
    <n v="299157"/>
    <n v="22737"/>
    <n v="29924"/>
    <n v="6.1"/>
    <n v="582264"/>
    <n v="112"/>
    <n v="1008134664"/>
    <n v="161841429"/>
    <n v="846293235"/>
    <x v="1"/>
  </r>
  <r>
    <x v="176"/>
    <x v="16"/>
    <s v="Rəngli"/>
    <x v="6"/>
    <s v="English"/>
    <x v="3"/>
    <s v="TV-MA"/>
    <s v="Anne Murphy"/>
    <x v="39"/>
    <n v="44476"/>
    <n v="338327"/>
    <n v="44169"/>
    <n v="19032"/>
    <n v="7.8"/>
    <n v="1525287"/>
    <n v="131"/>
    <n v="173189062"/>
    <n v="262496193"/>
    <n v="-89307131"/>
    <x v="4"/>
  </r>
  <r>
    <x v="121"/>
    <x v="9"/>
    <s v="Rəngli"/>
    <x v="2"/>
    <s v="English"/>
    <x v="2"/>
    <s v="TV-MA"/>
    <s v="Natalie Downey"/>
    <x v="101"/>
    <n v="75349"/>
    <n v="121047"/>
    <n v="29714"/>
    <n v="104263"/>
    <n v="8.1999999999999993"/>
    <n v="2186091"/>
    <n v="103"/>
    <n v="838781795"/>
    <n v="255637194"/>
    <n v="583144601"/>
    <x v="1"/>
  </r>
  <r>
    <x v="35"/>
    <x v="21"/>
    <s v="Rəngli"/>
    <x v="3"/>
    <s v="English"/>
    <x v="2"/>
    <s v="PG-13"/>
    <s v="Leonardo Smith"/>
    <x v="438"/>
    <n v="76199"/>
    <n v="28272"/>
    <n v="49139"/>
    <n v="149738"/>
    <n v="4.0999999999999996"/>
    <n v="2476610"/>
    <n v="95"/>
    <n v="42105151"/>
    <n v="45087313"/>
    <n v="-2982162"/>
    <x v="0"/>
  </r>
  <r>
    <x v="76"/>
    <x v="36"/>
    <s v="Rəngli"/>
    <x v="3"/>
    <s v="Spanish"/>
    <x v="2"/>
    <s v="TV-MA"/>
    <s v="Christopher Reeves"/>
    <x v="445"/>
    <n v="62201"/>
    <n v="59561"/>
    <n v="49735"/>
    <n v="53393"/>
    <n v="5.3"/>
    <n v="1598811"/>
    <n v="170"/>
    <n v="439533157"/>
    <n v="232210476"/>
    <n v="207322681"/>
    <x v="3"/>
  </r>
  <r>
    <x v="2"/>
    <x v="21"/>
    <s v="Rəngli"/>
    <x v="7"/>
    <s v="German"/>
    <x v="4"/>
    <s v="G"/>
    <s v="Anne Theron"/>
    <x v="439"/>
    <n v="78427"/>
    <n v="133986"/>
    <n v="45238"/>
    <n v="20911"/>
    <n v="5.3"/>
    <n v="2202740"/>
    <n v="135"/>
    <n v="420152182"/>
    <n v="128466854"/>
    <n v="291685328"/>
    <x v="0"/>
  </r>
  <r>
    <x v="4"/>
    <x v="19"/>
    <s v="Rəngli"/>
    <x v="4"/>
    <s v="Spanish"/>
    <x v="3"/>
    <s v="R"/>
    <s v="Christian Depp"/>
    <x v="483"/>
    <n v="34011"/>
    <n v="260405"/>
    <n v="10216"/>
    <n v="23336"/>
    <n v="4.5"/>
    <n v="1216866"/>
    <n v="191"/>
    <n v="823646797"/>
    <n v="217862011"/>
    <n v="605784786"/>
    <x v="0"/>
  </r>
  <r>
    <x v="15"/>
    <x v="26"/>
    <s v="Rəngli"/>
    <x v="1"/>
    <s v="Turkish"/>
    <x v="3"/>
    <s v="PG-13"/>
    <s v="Charlize Robbie"/>
    <x v="430"/>
    <n v="43552"/>
    <n v="156309"/>
    <n v="9642"/>
    <n v="12278"/>
    <n v="6.9"/>
    <n v="2477919"/>
    <n v="129"/>
    <n v="879863705"/>
    <n v="70247414"/>
    <n v="809616291"/>
    <x v="0"/>
  </r>
  <r>
    <x v="115"/>
    <x v="21"/>
    <s v="Rəngli"/>
    <x v="2"/>
    <s v="German"/>
    <x v="1"/>
    <s v="TV-MA"/>
    <s v="Natalie Smith"/>
    <x v="103"/>
    <n v="63517"/>
    <n v="84262"/>
    <n v="14480"/>
    <n v="12636"/>
    <n v="7.8"/>
    <n v="1789801"/>
    <n v="183"/>
    <n v="825951168"/>
    <n v="4901331"/>
    <n v="821049837"/>
    <x v="0"/>
  </r>
  <r>
    <x v="13"/>
    <x v="39"/>
    <s v="Rəngli"/>
    <x v="5"/>
    <s v="Azerbaijani"/>
    <x v="4"/>
    <s v="PG-13"/>
    <s v="Keanu Lawrence"/>
    <x v="335"/>
    <n v="75416"/>
    <n v="344524"/>
    <n v="2512"/>
    <n v="63387"/>
    <n v="4.3"/>
    <n v="1727052"/>
    <n v="126"/>
    <n v="562929509"/>
    <n v="203031644"/>
    <n v="359897865"/>
    <x v="0"/>
  </r>
  <r>
    <x v="117"/>
    <x v="21"/>
    <s v="Ağ-qara"/>
    <x v="2"/>
    <s v="German"/>
    <x v="6"/>
    <s v="TV-MA"/>
    <s v="Keanu Depp"/>
    <x v="381"/>
    <n v="49652"/>
    <n v="3178"/>
    <n v="35693"/>
    <n v="34773"/>
    <n v="6.5"/>
    <n v="58176"/>
    <n v="114"/>
    <n v="276208560"/>
    <n v="17355552"/>
    <n v="258853008"/>
    <x v="0"/>
  </r>
  <r>
    <x v="156"/>
    <x v="35"/>
    <s v="Rəngli"/>
    <x v="3"/>
    <s v="English"/>
    <x v="2"/>
    <s v="R"/>
    <s v="Daniel Gosling"/>
    <x v="506"/>
    <n v="1453"/>
    <n v="210600"/>
    <n v="28579"/>
    <n v="26148"/>
    <n v="6.9"/>
    <n v="2148075"/>
    <n v="146"/>
    <n v="251722875"/>
    <n v="237572728"/>
    <n v="14150147"/>
    <x v="0"/>
  </r>
  <r>
    <x v="25"/>
    <x v="19"/>
    <s v="Rəngli"/>
    <x v="0"/>
    <s v="English"/>
    <x v="2"/>
    <s v="R"/>
    <s v="Daniel DiCaprio"/>
    <x v="141"/>
    <n v="34164"/>
    <n v="205437"/>
    <n v="20883"/>
    <n v="108181"/>
    <n v="6.4"/>
    <n v="1725596"/>
    <n v="192"/>
    <n v="394510515"/>
    <n v="124697322"/>
    <n v="269813193"/>
    <x v="0"/>
  </r>
  <r>
    <x v="162"/>
    <x v="13"/>
    <s v="Rəngli"/>
    <x v="0"/>
    <s v="English"/>
    <x v="0"/>
    <s v="G"/>
    <s v="Denzel Depp"/>
    <x v="508"/>
    <n v="30694"/>
    <n v="328630"/>
    <n v="17414"/>
    <n v="1918"/>
    <n v="4.9000000000000004"/>
    <n v="1471254"/>
    <n v="116"/>
    <n v="255487599"/>
    <n v="61424939"/>
    <n v="194062660"/>
    <x v="1"/>
  </r>
  <r>
    <x v="6"/>
    <x v="35"/>
    <s v="Rəngli"/>
    <x v="5"/>
    <s v="English"/>
    <x v="5"/>
    <s v="R"/>
    <s v="Emma Reeves"/>
    <x v="421"/>
    <n v="22268"/>
    <n v="193249"/>
    <n v="17892"/>
    <n v="47830"/>
    <n v="5.5"/>
    <n v="1219440"/>
    <n v="185"/>
    <n v="502632405"/>
    <n v="247096052"/>
    <n v="255536353"/>
    <x v="0"/>
  </r>
  <r>
    <x v="220"/>
    <x v="27"/>
    <s v="Rəngli"/>
    <x v="4"/>
    <s v="English"/>
    <x v="1"/>
    <s v="G"/>
    <s v="Matthew Theron"/>
    <x v="497"/>
    <n v="67835"/>
    <n v="101440"/>
    <n v="24658"/>
    <n v="50701"/>
    <n v="3.7"/>
    <n v="1851112"/>
    <n v="142"/>
    <n v="681760105"/>
    <n v="218983584"/>
    <n v="462776521"/>
    <x v="0"/>
  </r>
  <r>
    <x v="80"/>
    <x v="5"/>
    <s v="Rəngli"/>
    <x v="2"/>
    <s v="German"/>
    <x v="4"/>
    <s v="PG-13"/>
    <s v="Emma Murphy"/>
    <x v="250"/>
    <n v="48200"/>
    <n v="113215"/>
    <n v="3419"/>
    <n v="88260"/>
    <n v="9.8000000000000007"/>
    <n v="1380951"/>
    <n v="147"/>
    <n v="570251875"/>
    <n v="313527484"/>
    <n v="256724391"/>
    <x v="2"/>
  </r>
  <r>
    <x v="29"/>
    <x v="37"/>
    <s v="Rəngli"/>
    <x v="1"/>
    <s v="English"/>
    <x v="5"/>
    <s v="PG"/>
    <s v="Quentin Lawrence"/>
    <x v="150"/>
    <n v="7777"/>
    <n v="125736"/>
    <n v="39366"/>
    <n v="138049"/>
    <n v="8.3000000000000007"/>
    <n v="964515"/>
    <n v="168"/>
    <n v="739150133"/>
    <n v="191308702"/>
    <n v="547841431"/>
    <x v="4"/>
  </r>
  <r>
    <x v="222"/>
    <x v="20"/>
    <s v="Rəngli"/>
    <x v="5"/>
    <s v="Spanish"/>
    <x v="6"/>
    <s v="G"/>
    <s v="Cillian Robbie"/>
    <x v="333"/>
    <n v="11525"/>
    <n v="69729"/>
    <n v="27963"/>
    <n v="141778"/>
    <n v="4.4000000000000004"/>
    <n v="470301"/>
    <n v="123"/>
    <n v="1103201995"/>
    <n v="305532381"/>
    <n v="797669614"/>
    <x v="3"/>
  </r>
  <r>
    <x v="91"/>
    <x v="9"/>
    <s v="Rəngli"/>
    <x v="0"/>
    <s v="Turkish"/>
    <x v="3"/>
    <s v="TV-MA"/>
    <s v="Emma Cruise"/>
    <x v="173"/>
    <n v="48951"/>
    <n v="200990"/>
    <n v="14879"/>
    <n v="121493"/>
    <n v="8.6999999999999993"/>
    <n v="771752"/>
    <n v="188"/>
    <n v="188398157"/>
    <n v="23538746"/>
    <n v="164859411"/>
    <x v="1"/>
  </r>
  <r>
    <x v="136"/>
    <x v="14"/>
    <s v="Rəngli"/>
    <x v="3"/>
    <s v="English"/>
    <x v="1"/>
    <s v="PG-13"/>
    <s v="Emma Murphy"/>
    <x v="160"/>
    <n v="51529"/>
    <n v="224758"/>
    <n v="24744"/>
    <n v="48848"/>
    <n v="4.7"/>
    <n v="1101449"/>
    <n v="177"/>
    <n v="360631270"/>
    <n v="271845820"/>
    <n v="88785450"/>
    <x v="1"/>
  </r>
  <r>
    <x v="3"/>
    <x v="3"/>
    <s v="Rəngli"/>
    <x v="4"/>
    <s v="German"/>
    <x v="3"/>
    <s v="G"/>
    <s v="Brad Washington"/>
    <x v="62"/>
    <n v="49621"/>
    <n v="156607"/>
    <n v="30235"/>
    <n v="30281"/>
    <n v="4.3"/>
    <n v="2217239"/>
    <n v="90"/>
    <n v="275956756"/>
    <n v="46101071"/>
    <n v="229855685"/>
    <x v="2"/>
  </r>
  <r>
    <x v="165"/>
    <x v="34"/>
    <s v="Rəngli"/>
    <x v="0"/>
    <s v="English"/>
    <x v="1"/>
    <s v="G"/>
    <s v="Anne McConaughey"/>
    <x v="384"/>
    <n v="45745"/>
    <n v="43602"/>
    <n v="36038"/>
    <n v="108981"/>
    <n v="8.1"/>
    <n v="2122976"/>
    <n v="161"/>
    <n v="1199317128"/>
    <n v="327328503"/>
    <n v="871988625"/>
    <x v="1"/>
  </r>
  <r>
    <x v="39"/>
    <x v="35"/>
    <s v="Rəngli"/>
    <x v="7"/>
    <s v="Spanish"/>
    <x v="0"/>
    <s v="PG-13"/>
    <s v="Tom Gosling"/>
    <x v="469"/>
    <n v="63747"/>
    <n v="198983"/>
    <n v="2623"/>
    <n v="30490"/>
    <n v="4.3"/>
    <n v="2236112"/>
    <n v="147"/>
    <n v="97160202"/>
    <n v="192318417"/>
    <n v="-95158215"/>
    <x v="0"/>
  </r>
  <r>
    <x v="48"/>
    <x v="32"/>
    <s v="Rəngli"/>
    <x v="2"/>
    <s v="English"/>
    <x v="3"/>
    <s v="G"/>
    <s v="Emma Reeves"/>
    <x v="60"/>
    <n v="18612"/>
    <n v="109084"/>
    <n v="48437"/>
    <n v="48392"/>
    <n v="6.2"/>
    <n v="102794"/>
    <n v="152"/>
    <n v="170018033"/>
    <n v="340123573"/>
    <n v="-170105540"/>
    <x v="0"/>
  </r>
  <r>
    <x v="145"/>
    <x v="22"/>
    <s v="Rəngli"/>
    <x v="0"/>
    <s v="German"/>
    <x v="5"/>
    <s v="PG"/>
    <s v="Matthew Watson"/>
    <x v="252"/>
    <n v="40679"/>
    <n v="204376"/>
    <n v="25066"/>
    <n v="19459"/>
    <n v="8"/>
    <n v="62686"/>
    <n v="138"/>
    <n v="714516167"/>
    <n v="11970234"/>
    <n v="702545933"/>
    <x v="4"/>
  </r>
  <r>
    <x v="7"/>
    <x v="7"/>
    <s v="Rəngli"/>
    <x v="2"/>
    <s v="English"/>
    <x v="4"/>
    <s v="TV-MA"/>
    <s v="Denzel Pitt"/>
    <x v="295"/>
    <n v="55218"/>
    <n v="246709"/>
    <n v="45672"/>
    <n v="66758"/>
    <n v="9.8000000000000007"/>
    <n v="1679914"/>
    <n v="145"/>
    <n v="991930845"/>
    <n v="305491930"/>
    <n v="686438915"/>
    <x v="1"/>
  </r>
  <r>
    <x v="61"/>
    <x v="36"/>
    <s v="Rəngli"/>
    <x v="6"/>
    <s v="English"/>
    <x v="6"/>
    <s v="TV-MA"/>
    <s v="Hugh Bale"/>
    <x v="347"/>
    <n v="62634"/>
    <n v="250945"/>
    <n v="13348"/>
    <n v="47204"/>
    <n v="8.1"/>
    <n v="1989180"/>
    <n v="171"/>
    <n v="1108373704"/>
    <n v="197847402"/>
    <n v="910526302"/>
    <x v="3"/>
  </r>
  <r>
    <x v="204"/>
    <x v="13"/>
    <s v="Ağ-qara"/>
    <x v="6"/>
    <s v="French"/>
    <x v="6"/>
    <s v="R"/>
    <s v="Charlize Nolan"/>
    <x v="34"/>
    <n v="79522"/>
    <n v="284000"/>
    <n v="8551"/>
    <n v="65045"/>
    <n v="4.9000000000000004"/>
    <n v="51652"/>
    <n v="189"/>
    <n v="1088590853"/>
    <n v="77904362"/>
    <n v="1010686491"/>
    <x v="1"/>
  </r>
  <r>
    <x v="138"/>
    <x v="28"/>
    <s v="Ağ-qara"/>
    <x v="4"/>
    <s v="French"/>
    <x v="2"/>
    <s v="R"/>
    <s v="Christian Murphy"/>
    <x v="335"/>
    <n v="75246"/>
    <n v="152269"/>
    <n v="9408"/>
    <n v="38211"/>
    <n v="5.0999999999999996"/>
    <n v="2471730"/>
    <n v="114"/>
    <n v="62536374"/>
    <n v="97575258"/>
    <n v="-35038884"/>
    <x v="3"/>
  </r>
  <r>
    <x v="52"/>
    <x v="16"/>
    <s v="Rəngli"/>
    <x v="0"/>
    <s v="German"/>
    <x v="2"/>
    <s v="R"/>
    <s v="Leonardo Reeves"/>
    <x v="153"/>
    <n v="39780"/>
    <n v="216255"/>
    <n v="45257"/>
    <n v="144187"/>
    <n v="8.6"/>
    <n v="882410"/>
    <n v="150"/>
    <n v="612242533"/>
    <n v="203765072"/>
    <n v="408477461"/>
    <x v="4"/>
  </r>
  <r>
    <x v="221"/>
    <x v="3"/>
    <s v="Ağ-qara"/>
    <x v="0"/>
    <s v="English"/>
    <x v="3"/>
    <s v="PG-13"/>
    <s v="Will Bale"/>
    <x v="332"/>
    <n v="39154"/>
    <n v="275891"/>
    <n v="32864"/>
    <n v="104584"/>
    <n v="5.8"/>
    <n v="961512"/>
    <n v="171"/>
    <n v="993678107"/>
    <n v="168532377"/>
    <n v="825145730"/>
    <x v="2"/>
  </r>
  <r>
    <x v="170"/>
    <x v="21"/>
    <s v="Rəngli"/>
    <x v="1"/>
    <s v="French"/>
    <x v="4"/>
    <s v="TV-MA"/>
    <s v="Quentin Johansson"/>
    <x v="429"/>
    <n v="38501"/>
    <n v="158273"/>
    <n v="12919"/>
    <n v="87290"/>
    <n v="4.2"/>
    <n v="186122"/>
    <n v="167"/>
    <n v="542656543"/>
    <n v="35562536"/>
    <n v="507094007"/>
    <x v="0"/>
  </r>
  <r>
    <x v="139"/>
    <x v="39"/>
    <s v="Rəngli"/>
    <x v="5"/>
    <s v="Spanish"/>
    <x v="0"/>
    <s v="TV-MA"/>
    <s v="Will Reeves"/>
    <x v="306"/>
    <n v="54074"/>
    <n v="214956"/>
    <n v="42862"/>
    <n v="14705"/>
    <n v="9.6"/>
    <n v="438581"/>
    <n v="155"/>
    <n v="417865619"/>
    <n v="321325218"/>
    <n v="96540401"/>
    <x v="0"/>
  </r>
  <r>
    <x v="205"/>
    <x v="36"/>
    <s v="Rəngli"/>
    <x v="0"/>
    <s v="German"/>
    <x v="6"/>
    <s v="PG-13"/>
    <s v="Denzel DiCaprio"/>
    <x v="428"/>
    <n v="64089"/>
    <n v="227075"/>
    <n v="10727"/>
    <n v="56343"/>
    <n v="7.3"/>
    <n v="550858"/>
    <n v="163"/>
    <n v="45319927"/>
    <n v="83545340"/>
    <n v="-38225413"/>
    <x v="3"/>
  </r>
  <r>
    <x v="67"/>
    <x v="25"/>
    <s v="Rəngli"/>
    <x v="7"/>
    <s v="English"/>
    <x v="2"/>
    <s v="G"/>
    <s v="Leonardo Depp"/>
    <x v="448"/>
    <n v="48505"/>
    <n v="307187"/>
    <n v="37045"/>
    <n v="116658"/>
    <n v="6"/>
    <n v="625529"/>
    <n v="114"/>
    <n v="79315857"/>
    <n v="159018527"/>
    <n v="-79702670"/>
    <x v="3"/>
  </r>
  <r>
    <x v="6"/>
    <x v="29"/>
    <s v="Rəngli"/>
    <x v="0"/>
    <s v="English"/>
    <x v="5"/>
    <s v="PG-13"/>
    <s v="Charlize Washington"/>
    <x v="67"/>
    <n v="42112"/>
    <n v="327657"/>
    <n v="5389"/>
    <n v="19130"/>
    <n v="4.9000000000000004"/>
    <n v="1781150"/>
    <n v="131"/>
    <n v="184955099"/>
    <n v="267549810"/>
    <n v="-82594711"/>
    <x v="1"/>
  </r>
  <r>
    <x v="183"/>
    <x v="17"/>
    <s v="Ağ-qara"/>
    <x v="7"/>
    <s v="English"/>
    <x v="3"/>
    <s v="PG"/>
    <s v="Natalie McConaughey"/>
    <x v="210"/>
    <n v="67179"/>
    <n v="138993"/>
    <n v="17175"/>
    <n v="28034"/>
    <n v="5.5"/>
    <n v="889472"/>
    <n v="191"/>
    <n v="67241479"/>
    <n v="207407881"/>
    <n v="-140166402"/>
    <x v="1"/>
  </r>
  <r>
    <x v="135"/>
    <x v="8"/>
    <s v="Rəngli"/>
    <x v="0"/>
    <s v="English"/>
    <x v="6"/>
    <s v="G"/>
    <s v="Robert Tarantino"/>
    <x v="505"/>
    <n v="5175"/>
    <n v="323647"/>
    <n v="47856"/>
    <n v="1400"/>
    <n v="6.1"/>
    <n v="975232"/>
    <n v="138"/>
    <n v="1181708922"/>
    <n v="11799598"/>
    <n v="1169909324"/>
    <x v="3"/>
  </r>
  <r>
    <x v="101"/>
    <x v="39"/>
    <s v="Rəngli"/>
    <x v="0"/>
    <s v="German"/>
    <x v="3"/>
    <s v="G"/>
    <s v="Denzel Reeves"/>
    <x v="17"/>
    <n v="57280"/>
    <n v="55578"/>
    <n v="45207"/>
    <n v="71149"/>
    <n v="3.6"/>
    <n v="2492925"/>
    <n v="127"/>
    <n v="501807682"/>
    <n v="90942063"/>
    <n v="410865619"/>
    <x v="0"/>
  </r>
  <r>
    <x v="22"/>
    <x v="31"/>
    <s v="Rəngli"/>
    <x v="4"/>
    <s v="French"/>
    <x v="6"/>
    <s v="PG-13"/>
    <s v="Robert Hathaway"/>
    <x v="25"/>
    <n v="68119"/>
    <n v="291469"/>
    <n v="46568"/>
    <n v="6739"/>
    <n v="3.9"/>
    <n v="176177"/>
    <n v="101"/>
    <n v="574313000"/>
    <n v="73010152"/>
    <n v="501302848"/>
    <x v="3"/>
  </r>
  <r>
    <x v="224"/>
    <x v="37"/>
    <s v="Rəngli"/>
    <x v="0"/>
    <s v="German"/>
    <x v="0"/>
    <s v="G"/>
    <s v="Natalie Murphy"/>
    <x v="249"/>
    <n v="24729"/>
    <n v="107667"/>
    <n v="44651"/>
    <n v="106198"/>
    <n v="9.6999999999999993"/>
    <n v="1358799"/>
    <n v="112"/>
    <n v="310566000"/>
    <n v="62650648"/>
    <n v="247915352"/>
    <x v="4"/>
  </r>
  <r>
    <x v="110"/>
    <x v="38"/>
    <s v="Rəngli"/>
    <x v="5"/>
    <s v="English"/>
    <x v="6"/>
    <s v="G"/>
    <s v="Brad Johansson"/>
    <x v="474"/>
    <n v="48925"/>
    <n v="9650"/>
    <n v="10717"/>
    <n v="21532"/>
    <n v="4.5"/>
    <n v="2363625"/>
    <n v="118"/>
    <n v="549350710"/>
    <n v="177813949"/>
    <n v="371536761"/>
    <x v="0"/>
  </r>
  <r>
    <x v="53"/>
    <x v="24"/>
    <s v="Rəngli"/>
    <x v="6"/>
    <s v="English"/>
    <x v="4"/>
    <s v="R"/>
    <s v="Cillian Pitt"/>
    <x v="157"/>
    <n v="32031"/>
    <n v="276452"/>
    <n v="34173"/>
    <n v="17525"/>
    <n v="9.1999999999999993"/>
    <n v="1925816"/>
    <n v="110"/>
    <n v="1174515790"/>
    <n v="156774181"/>
    <n v="1017741609"/>
    <x v="2"/>
  </r>
  <r>
    <x v="63"/>
    <x v="17"/>
    <s v="Rəngli"/>
    <x v="1"/>
    <s v="English"/>
    <x v="1"/>
    <s v="TV-MA"/>
    <s v="Daniel Watson"/>
    <x v="48"/>
    <n v="79113"/>
    <n v="227245"/>
    <n v="9200"/>
    <n v="4361"/>
    <n v="5.9"/>
    <n v="301332"/>
    <n v="153"/>
    <n v="785366578"/>
    <n v="220547906"/>
    <n v="564818672"/>
    <x v="1"/>
  </r>
  <r>
    <x v="203"/>
    <x v="30"/>
    <s v="Rəngli"/>
    <x v="4"/>
    <s v="Spanish"/>
    <x v="2"/>
    <s v="TV-MA"/>
    <s v="Keanu Watson"/>
    <x v="240"/>
    <n v="13315"/>
    <n v="305062"/>
    <n v="26289"/>
    <n v="92660"/>
    <n v="7.9"/>
    <n v="1348926"/>
    <n v="94"/>
    <n v="689887153"/>
    <n v="176466492"/>
    <n v="513420661"/>
    <x v="4"/>
  </r>
  <r>
    <x v="144"/>
    <x v="2"/>
    <s v="Rəngli"/>
    <x v="0"/>
    <s v="French"/>
    <x v="5"/>
    <s v="PG"/>
    <s v="Daniel Craig"/>
    <x v="239"/>
    <n v="36766"/>
    <n v="163961"/>
    <n v="23984"/>
    <n v="106071"/>
    <n v="6"/>
    <n v="112818"/>
    <n v="121"/>
    <n v="609025530"/>
    <n v="64727516"/>
    <n v="544298014"/>
    <x v="2"/>
  </r>
  <r>
    <x v="0"/>
    <x v="39"/>
    <s v="Rəngli"/>
    <x v="6"/>
    <s v="English"/>
    <x v="6"/>
    <s v="PG"/>
    <s v="Brad Cruise"/>
    <x v="497"/>
    <n v="64780"/>
    <n v="306326"/>
    <n v="18989"/>
    <n v="71813"/>
    <n v="5.8"/>
    <n v="2485881"/>
    <n v="194"/>
    <n v="1064256391"/>
    <n v="178996294"/>
    <n v="885260097"/>
    <x v="0"/>
  </r>
  <r>
    <x v="184"/>
    <x v="11"/>
    <s v="Rəngli"/>
    <x v="4"/>
    <s v="English"/>
    <x v="5"/>
    <s v="PG"/>
    <s v="Tom Bale"/>
    <x v="144"/>
    <n v="33932"/>
    <n v="11088"/>
    <n v="32099"/>
    <n v="110295"/>
    <n v="6.6"/>
    <n v="243740"/>
    <n v="103"/>
    <n v="432255405"/>
    <n v="66560966"/>
    <n v="365694439"/>
    <x v="3"/>
  </r>
  <r>
    <x v="147"/>
    <x v="9"/>
    <s v="Rəngli"/>
    <x v="3"/>
    <s v="English"/>
    <x v="3"/>
    <s v="PG"/>
    <s v="Margot Gosling"/>
    <x v="460"/>
    <n v="39041"/>
    <n v="112070"/>
    <n v="40667"/>
    <n v="45649"/>
    <n v="8.6999999999999993"/>
    <n v="1220628"/>
    <n v="189"/>
    <n v="258847061"/>
    <n v="51479975"/>
    <n v="207367086"/>
    <x v="1"/>
  </r>
  <r>
    <x v="155"/>
    <x v="26"/>
    <s v="Ağ-qara"/>
    <x v="6"/>
    <s v="English"/>
    <x v="6"/>
    <s v="G"/>
    <s v="Brad Hathaway"/>
    <x v="56"/>
    <n v="17793"/>
    <n v="243567"/>
    <n v="23406"/>
    <n v="37882"/>
    <n v="7.1"/>
    <n v="1678541"/>
    <n v="115"/>
    <n v="223086869"/>
    <n v="214977083"/>
    <n v="8109786"/>
    <x v="0"/>
  </r>
  <r>
    <x v="104"/>
    <x v="7"/>
    <s v="Rəngli"/>
    <x v="3"/>
    <s v="English"/>
    <x v="3"/>
    <s v="PG"/>
    <s v="Charlize Johansson"/>
    <x v="433"/>
    <n v="75362"/>
    <n v="105765"/>
    <n v="36162"/>
    <n v="81181"/>
    <n v="3.8"/>
    <n v="88861"/>
    <n v="105"/>
    <n v="873515779"/>
    <n v="251487319"/>
    <n v="622028460"/>
    <x v="1"/>
  </r>
  <r>
    <x v="126"/>
    <x v="29"/>
    <s v="Rəngli"/>
    <x v="1"/>
    <s v="English"/>
    <x v="5"/>
    <s v="TV-MA"/>
    <s v="Keanu Bale"/>
    <x v="116"/>
    <n v="18739"/>
    <n v="21196"/>
    <n v="15064"/>
    <n v="103866"/>
    <n v="4.8"/>
    <n v="2412029"/>
    <n v="97"/>
    <n v="300738022"/>
    <n v="279887746"/>
    <n v="20850276"/>
    <x v="1"/>
  </r>
  <r>
    <x v="174"/>
    <x v="11"/>
    <s v="Rəngli"/>
    <x v="0"/>
    <s v="English"/>
    <x v="3"/>
    <s v="TV-MA"/>
    <s v="Natalie Bale"/>
    <x v="335"/>
    <n v="70049"/>
    <n v="272316"/>
    <n v="20239"/>
    <n v="143108"/>
    <n v="9.6999999999999993"/>
    <n v="448237"/>
    <n v="102"/>
    <n v="1112631437"/>
    <n v="34699419"/>
    <n v="1077932018"/>
    <x v="3"/>
  </r>
  <r>
    <x v="0"/>
    <x v="21"/>
    <s v="Rəngli"/>
    <x v="5"/>
    <s v="German"/>
    <x v="2"/>
    <s v="TV-MA"/>
    <s v="Daniel Washington"/>
    <x v="266"/>
    <n v="15572"/>
    <n v="238623"/>
    <n v="32863"/>
    <n v="123566"/>
    <n v="6"/>
    <n v="1159763"/>
    <n v="97"/>
    <n v="1028785027"/>
    <n v="171659075"/>
    <n v="857125952"/>
    <x v="0"/>
  </r>
  <r>
    <x v="37"/>
    <x v="20"/>
    <s v="Rəngli"/>
    <x v="2"/>
    <s v="German"/>
    <x v="6"/>
    <s v="R"/>
    <s v="Christopher Pitt"/>
    <x v="76"/>
    <n v="66461"/>
    <n v="282154"/>
    <n v="33259"/>
    <n v="7023"/>
    <n v="9.4"/>
    <n v="1118904"/>
    <n v="144"/>
    <n v="548183910"/>
    <n v="102640214"/>
    <n v="445543696"/>
    <x v="3"/>
  </r>
  <r>
    <x v="218"/>
    <x v="0"/>
    <s v="Rəngli"/>
    <x v="1"/>
    <s v="German"/>
    <x v="5"/>
    <s v="PG-13"/>
    <s v="Emma Reeves"/>
    <x v="158"/>
    <n v="8641"/>
    <n v="254691"/>
    <n v="26948"/>
    <n v="95729"/>
    <n v="6.1"/>
    <n v="2000236"/>
    <n v="176"/>
    <n v="586187216"/>
    <n v="121315120"/>
    <n v="464872096"/>
    <x v="0"/>
  </r>
  <r>
    <x v="203"/>
    <x v="37"/>
    <s v="Rəngli"/>
    <x v="5"/>
    <s v="English"/>
    <x v="2"/>
    <s v="TV-MA"/>
    <s v="Cillian Smith"/>
    <x v="457"/>
    <n v="16909"/>
    <n v="175806"/>
    <n v="45616"/>
    <n v="60606"/>
    <n v="9.6"/>
    <n v="1306790"/>
    <n v="192"/>
    <n v="120559346"/>
    <n v="193010271"/>
    <n v="-72450925"/>
    <x v="4"/>
  </r>
  <r>
    <x v="160"/>
    <x v="30"/>
    <s v="Rəngli"/>
    <x v="5"/>
    <s v="Turkish"/>
    <x v="2"/>
    <s v="G"/>
    <s v="Matthew Pitt"/>
    <x v="513"/>
    <n v="35072"/>
    <n v="305569"/>
    <n v="22701"/>
    <n v="73278"/>
    <n v="4.3"/>
    <n v="1166588"/>
    <n v="135"/>
    <n v="951235475"/>
    <n v="259777280"/>
    <n v="691458195"/>
    <x v="4"/>
  </r>
  <r>
    <x v="124"/>
    <x v="13"/>
    <s v="Rəngli"/>
    <x v="0"/>
    <s v="French"/>
    <x v="5"/>
    <s v="R"/>
    <s v="Johnny Watson"/>
    <x v="141"/>
    <n v="76527"/>
    <n v="346889"/>
    <n v="22931"/>
    <n v="87081"/>
    <n v="9.5"/>
    <n v="2299604"/>
    <n v="87"/>
    <n v="335052839"/>
    <n v="15845331"/>
    <n v="319207508"/>
    <x v="1"/>
  </r>
  <r>
    <x v="217"/>
    <x v="6"/>
    <s v="Ağ-qara"/>
    <x v="1"/>
    <s v="German"/>
    <x v="2"/>
    <s v="PG-13"/>
    <s v="Denzel Jackman"/>
    <x v="362"/>
    <n v="20106"/>
    <n v="144744"/>
    <n v="2759"/>
    <n v="969"/>
    <n v="3.6"/>
    <n v="1198036"/>
    <n v="96"/>
    <n v="166269446"/>
    <n v="270420441"/>
    <n v="-104150995"/>
    <x v="3"/>
  </r>
  <r>
    <x v="224"/>
    <x v="34"/>
    <s v="Rəngli"/>
    <x v="5"/>
    <s v="French"/>
    <x v="2"/>
    <s v="TV-MA"/>
    <s v="Leonardo Cruise"/>
    <x v="16"/>
    <n v="49096"/>
    <n v="16609"/>
    <n v="34347"/>
    <n v="49829"/>
    <n v="7.8"/>
    <n v="1566542"/>
    <n v="140"/>
    <n v="825876991"/>
    <n v="66827775"/>
    <n v="759049216"/>
    <x v="1"/>
  </r>
  <r>
    <x v="197"/>
    <x v="39"/>
    <s v="Rəngli"/>
    <x v="5"/>
    <s v="English"/>
    <x v="0"/>
    <s v="G"/>
    <s v="Tom Tarantino"/>
    <x v="299"/>
    <n v="41789"/>
    <n v="209404"/>
    <n v="13969"/>
    <n v="95880"/>
    <n v="5.8"/>
    <n v="756451"/>
    <n v="122"/>
    <n v="952026215"/>
    <n v="243049177"/>
    <n v="708977038"/>
    <x v="0"/>
  </r>
  <r>
    <x v="141"/>
    <x v="14"/>
    <s v="Rəngli"/>
    <x v="5"/>
    <s v="French"/>
    <x v="0"/>
    <s v="PG"/>
    <s v="Emma Depp"/>
    <x v="91"/>
    <n v="14775"/>
    <n v="13777"/>
    <n v="6139"/>
    <n v="45347"/>
    <n v="5.9"/>
    <n v="1885656"/>
    <n v="121"/>
    <n v="466135686"/>
    <n v="136480869"/>
    <n v="329654817"/>
    <x v="1"/>
  </r>
  <r>
    <x v="76"/>
    <x v="4"/>
    <s v="Rəngli"/>
    <x v="0"/>
    <s v="English"/>
    <x v="5"/>
    <s v="G"/>
    <s v="Denzel Reeves"/>
    <x v="341"/>
    <n v="63899"/>
    <n v="197207"/>
    <n v="49868"/>
    <n v="72620"/>
    <n v="7.4"/>
    <n v="1297597"/>
    <n v="106"/>
    <n v="72650032"/>
    <n v="300656553"/>
    <n v="-228006521"/>
    <x v="0"/>
  </r>
  <r>
    <x v="138"/>
    <x v="29"/>
    <s v="Ağ-qara"/>
    <x v="6"/>
    <s v="Spanish"/>
    <x v="0"/>
    <s v="TV-MA"/>
    <s v="Denzel Pitt"/>
    <x v="217"/>
    <n v="32463"/>
    <n v="345867"/>
    <n v="7986"/>
    <n v="8295"/>
    <n v="3.8"/>
    <n v="2476783"/>
    <n v="184"/>
    <n v="591660557"/>
    <n v="25740141"/>
    <n v="565920416"/>
    <x v="1"/>
  </r>
  <r>
    <x v="142"/>
    <x v="27"/>
    <s v="Rəngli"/>
    <x v="7"/>
    <s v="English"/>
    <x v="2"/>
    <s v="PG"/>
    <s v="Christian Reeves"/>
    <x v="99"/>
    <n v="12823"/>
    <n v="89687"/>
    <n v="43860"/>
    <n v="92712"/>
    <n v="4.9000000000000004"/>
    <n v="645209"/>
    <n v="125"/>
    <n v="532371092"/>
    <n v="74415051"/>
    <n v="457956041"/>
    <x v="0"/>
  </r>
  <r>
    <x v="113"/>
    <x v="1"/>
    <s v="Rəngli"/>
    <x v="7"/>
    <s v="German"/>
    <x v="2"/>
    <s v="PG"/>
    <s v="Hugh Smith"/>
    <x v="506"/>
    <n v="70033"/>
    <n v="222009"/>
    <n v="32669"/>
    <n v="18964"/>
    <n v="3.6"/>
    <n v="120396"/>
    <n v="95"/>
    <n v="1197904449"/>
    <n v="121366957"/>
    <n v="1076537492"/>
    <x v="1"/>
  </r>
  <r>
    <x v="43"/>
    <x v="12"/>
    <s v="Rəngli"/>
    <x v="2"/>
    <s v="Spanish"/>
    <x v="5"/>
    <s v="PG-13"/>
    <s v="Brad Portman"/>
    <x v="522"/>
    <n v="43850"/>
    <n v="181961"/>
    <n v="36791"/>
    <n v="17618"/>
    <n v="6.6"/>
    <n v="170308"/>
    <n v="126"/>
    <n v="778672497"/>
    <n v="57804433"/>
    <n v="720868064"/>
    <x v="1"/>
  </r>
  <r>
    <x v="211"/>
    <x v="5"/>
    <s v="Rəngli"/>
    <x v="4"/>
    <s v="English"/>
    <x v="6"/>
    <s v="G"/>
    <s v="Emma Cruise"/>
    <x v="413"/>
    <n v="17391"/>
    <n v="234184"/>
    <n v="614"/>
    <n v="91486"/>
    <n v="5.8"/>
    <n v="1188074"/>
    <n v="147"/>
    <n v="968638903"/>
    <n v="26412995"/>
    <n v="942225908"/>
    <x v="2"/>
  </r>
  <r>
    <x v="199"/>
    <x v="5"/>
    <s v="Rəngli"/>
    <x v="6"/>
    <s v="English"/>
    <x v="5"/>
    <s v="PG"/>
    <s v="Johnny Pitt"/>
    <x v="250"/>
    <n v="16426"/>
    <n v="180929"/>
    <n v="33468"/>
    <n v="43249"/>
    <n v="5.6"/>
    <n v="1807733"/>
    <n v="148"/>
    <n v="152244322"/>
    <n v="162782046"/>
    <n v="-10537724"/>
    <x v="2"/>
  </r>
  <r>
    <x v="78"/>
    <x v="18"/>
    <s v="Rəngli"/>
    <x v="3"/>
    <s v="English"/>
    <x v="2"/>
    <s v="PG-13"/>
    <s v="Jennifer Lawrence"/>
    <x v="501"/>
    <n v="69082"/>
    <n v="212356"/>
    <n v="16427"/>
    <n v="3157"/>
    <n v="7.4"/>
    <n v="1063326"/>
    <n v="169"/>
    <n v="504844432"/>
    <n v="157817789"/>
    <n v="347026643"/>
    <x v="1"/>
  </r>
  <r>
    <x v="170"/>
    <x v="35"/>
    <s v="Rəngli"/>
    <x v="0"/>
    <s v="English"/>
    <x v="0"/>
    <s v="TV-MA"/>
    <s v="Daniel DiCaprio"/>
    <x v="516"/>
    <n v="6919"/>
    <n v="342454"/>
    <n v="22288"/>
    <n v="37653"/>
    <n v="5.8"/>
    <n v="2390041"/>
    <n v="112"/>
    <n v="611220576"/>
    <n v="241996504"/>
    <n v="369224072"/>
    <x v="0"/>
  </r>
  <r>
    <x v="59"/>
    <x v="28"/>
    <s v="Rəngli"/>
    <x v="3"/>
    <s v="English"/>
    <x v="1"/>
    <s v="G"/>
    <s v="Daniel Jackman"/>
    <x v="437"/>
    <n v="69177"/>
    <n v="112582"/>
    <n v="36712"/>
    <n v="48963"/>
    <n v="6"/>
    <n v="687912"/>
    <n v="185"/>
    <n v="161033371"/>
    <n v="345431956"/>
    <n v="-184398585"/>
    <x v="3"/>
  </r>
  <r>
    <x v="127"/>
    <x v="29"/>
    <s v="Rəngli"/>
    <x v="6"/>
    <s v="French"/>
    <x v="6"/>
    <s v="TV-MA"/>
    <s v="Margot Depp"/>
    <x v="17"/>
    <n v="41124"/>
    <n v="291448"/>
    <n v="32749"/>
    <n v="60364"/>
    <n v="9.1999999999999993"/>
    <n v="609629"/>
    <n v="186"/>
    <n v="864497754"/>
    <n v="331270204"/>
    <n v="533227550"/>
    <x v="1"/>
  </r>
  <r>
    <x v="146"/>
    <x v="24"/>
    <s v="Rəngli"/>
    <x v="5"/>
    <s v="English"/>
    <x v="0"/>
    <s v="PG-13"/>
    <s v="Matthew DiCaprio"/>
    <x v="385"/>
    <n v="30528"/>
    <n v="197498"/>
    <n v="37822"/>
    <n v="94755"/>
    <n v="4.7"/>
    <n v="2053722"/>
    <n v="113"/>
    <n v="308698757"/>
    <n v="103954536"/>
    <n v="204744221"/>
    <x v="2"/>
  </r>
  <r>
    <x v="95"/>
    <x v="22"/>
    <s v="Rəngli"/>
    <x v="7"/>
    <s v="English"/>
    <x v="6"/>
    <s v="G"/>
    <s v="Christian Johansson"/>
    <x v="285"/>
    <n v="14644"/>
    <n v="168013"/>
    <n v="14885"/>
    <n v="4627"/>
    <n v="3.5"/>
    <n v="2006570"/>
    <n v="172"/>
    <n v="55779350"/>
    <n v="236890427"/>
    <n v="-181111077"/>
    <x v="4"/>
  </r>
  <r>
    <x v="9"/>
    <x v="16"/>
    <s v="Rəngli"/>
    <x v="6"/>
    <s v="German"/>
    <x v="0"/>
    <s v="R"/>
    <s v="Jennifer Reeves"/>
    <x v="173"/>
    <n v="5186"/>
    <n v="233890"/>
    <n v="15089"/>
    <n v="114619"/>
    <n v="9.1"/>
    <n v="556130"/>
    <n v="134"/>
    <n v="438753955"/>
    <n v="107821149"/>
    <n v="330932806"/>
    <x v="4"/>
  </r>
  <r>
    <x v="218"/>
    <x v="26"/>
    <s v="Rəngli"/>
    <x v="2"/>
    <s v="English"/>
    <x v="0"/>
    <s v="PG"/>
    <s v="Tom Downey"/>
    <x v="215"/>
    <n v="3104"/>
    <n v="247950"/>
    <n v="29937"/>
    <n v="8987"/>
    <n v="9"/>
    <n v="2212560"/>
    <n v="148"/>
    <n v="289593874"/>
    <n v="169515805"/>
    <n v="120078069"/>
    <x v="0"/>
  </r>
  <r>
    <x v="171"/>
    <x v="0"/>
    <s v="Rəngli"/>
    <x v="3"/>
    <s v="English"/>
    <x v="2"/>
    <s v="PG-13"/>
    <s v="Will Cruise"/>
    <x v="252"/>
    <n v="24029"/>
    <n v="270347"/>
    <n v="48611"/>
    <n v="45781"/>
    <n v="9.3000000000000007"/>
    <n v="522172"/>
    <n v="153"/>
    <n v="948834013"/>
    <n v="108570061"/>
    <n v="840263952"/>
    <x v="0"/>
  </r>
  <r>
    <x v="95"/>
    <x v="8"/>
    <s v="Rəngli"/>
    <x v="5"/>
    <s v="Turkish"/>
    <x v="6"/>
    <s v="PG"/>
    <s v="Brad Craig"/>
    <x v="130"/>
    <n v="16329"/>
    <n v="13616"/>
    <n v="22235"/>
    <n v="86523"/>
    <n v="4.5999999999999996"/>
    <n v="1063862"/>
    <n v="145"/>
    <n v="419797494"/>
    <n v="196199017"/>
    <n v="223598477"/>
    <x v="3"/>
  </r>
  <r>
    <x v="144"/>
    <x v="32"/>
    <s v="Rəngli"/>
    <x v="7"/>
    <s v="Spanish"/>
    <x v="1"/>
    <s v="R"/>
    <s v="Keanu Bale"/>
    <x v="405"/>
    <n v="74236"/>
    <n v="93108"/>
    <n v="38741"/>
    <n v="91407"/>
    <n v="9.3000000000000007"/>
    <n v="88237"/>
    <n v="109"/>
    <n v="835573451"/>
    <n v="256009705"/>
    <n v="579563746"/>
    <x v="0"/>
  </r>
  <r>
    <x v="62"/>
    <x v="23"/>
    <s v="Rəngli"/>
    <x v="1"/>
    <s v="English"/>
    <x v="0"/>
    <s v="TV-MA"/>
    <s v="Quentin Watson"/>
    <x v="429"/>
    <n v="54790"/>
    <n v="27379"/>
    <n v="12702"/>
    <n v="47144"/>
    <n v="8.1"/>
    <n v="2167014"/>
    <n v="186"/>
    <n v="91712764"/>
    <n v="8692277"/>
    <n v="83020487"/>
    <x v="3"/>
  </r>
  <r>
    <x v="110"/>
    <x v="21"/>
    <s v="Rəngli"/>
    <x v="0"/>
    <s v="English"/>
    <x v="2"/>
    <s v="G"/>
    <s v="Margot Watson"/>
    <x v="253"/>
    <n v="75969"/>
    <n v="70170"/>
    <n v="41801"/>
    <n v="113960"/>
    <n v="5.9"/>
    <n v="781424"/>
    <n v="138"/>
    <n v="403671649"/>
    <n v="55468748"/>
    <n v="348202901"/>
    <x v="0"/>
  </r>
  <r>
    <x v="38"/>
    <x v="6"/>
    <s v="Rəngli"/>
    <x v="2"/>
    <s v="English"/>
    <x v="5"/>
    <s v="PG-13"/>
    <s v="Christopher Cruise"/>
    <x v="66"/>
    <n v="32351"/>
    <n v="148315"/>
    <n v="36965"/>
    <n v="101666"/>
    <n v="3.8"/>
    <n v="1696364"/>
    <n v="88"/>
    <n v="448214824"/>
    <n v="128861518"/>
    <n v="319353306"/>
    <x v="3"/>
  </r>
  <r>
    <x v="218"/>
    <x v="21"/>
    <s v="Rəngli"/>
    <x v="0"/>
    <s v="German"/>
    <x v="0"/>
    <s v="R"/>
    <s v="Margot Murphy"/>
    <x v="371"/>
    <n v="40899"/>
    <n v="256703"/>
    <n v="32279"/>
    <n v="121898"/>
    <n v="8.5"/>
    <n v="1231988"/>
    <n v="133"/>
    <n v="121642744"/>
    <n v="65236312"/>
    <n v="56406432"/>
    <x v="0"/>
  </r>
  <r>
    <x v="172"/>
    <x v="22"/>
    <s v="Rəngli"/>
    <x v="1"/>
    <s v="English"/>
    <x v="2"/>
    <s v="PG-13"/>
    <s v="Leonardo Washington"/>
    <x v="183"/>
    <n v="27089"/>
    <n v="22519"/>
    <n v="38808"/>
    <n v="8590"/>
    <n v="8.8000000000000007"/>
    <n v="1657724"/>
    <n v="130"/>
    <n v="906249370"/>
    <n v="82697768"/>
    <n v="823551602"/>
    <x v="4"/>
  </r>
  <r>
    <x v="91"/>
    <x v="34"/>
    <s v="Rəngli"/>
    <x v="3"/>
    <s v="English"/>
    <x v="5"/>
    <s v="R"/>
    <s v="Ryan Downey"/>
    <x v="348"/>
    <n v="34339"/>
    <n v="221015"/>
    <n v="41041"/>
    <n v="18411"/>
    <n v="9.6"/>
    <n v="439194"/>
    <n v="127"/>
    <n v="834248868"/>
    <n v="161941429"/>
    <n v="672307439"/>
    <x v="1"/>
  </r>
  <r>
    <x v="117"/>
    <x v="9"/>
    <s v="Ağ-qara"/>
    <x v="3"/>
    <s v="English"/>
    <x v="6"/>
    <s v="PG"/>
    <s v="Emma Downey"/>
    <x v="15"/>
    <n v="8048"/>
    <n v="45181"/>
    <n v="43374"/>
    <n v="100829"/>
    <n v="9.8000000000000007"/>
    <n v="1083247"/>
    <n v="85"/>
    <n v="97720673"/>
    <n v="294675882"/>
    <n v="-196955209"/>
    <x v="1"/>
  </r>
  <r>
    <x v="77"/>
    <x v="4"/>
    <s v="Rəngli"/>
    <x v="3"/>
    <s v="English"/>
    <x v="5"/>
    <s v="R"/>
    <s v="Anne Washington"/>
    <x v="219"/>
    <n v="68039"/>
    <n v="113138"/>
    <n v="45339"/>
    <n v="72700"/>
    <n v="8.1999999999999993"/>
    <n v="938799"/>
    <n v="102"/>
    <n v="385297489"/>
    <n v="24835521"/>
    <n v="360461968"/>
    <x v="0"/>
  </r>
  <r>
    <x v="111"/>
    <x v="5"/>
    <s v="Rəngli"/>
    <x v="6"/>
    <s v="French"/>
    <x v="1"/>
    <s v="G"/>
    <s v="Margot Depp"/>
    <x v="261"/>
    <n v="56460"/>
    <n v="233886"/>
    <n v="20310"/>
    <n v="148955"/>
    <n v="4.3"/>
    <n v="2030373"/>
    <n v="188"/>
    <n v="62949456"/>
    <n v="291302257"/>
    <n v="-228352801"/>
    <x v="2"/>
  </r>
  <r>
    <x v="193"/>
    <x v="6"/>
    <s v="Rəngli"/>
    <x v="0"/>
    <s v="English"/>
    <x v="4"/>
    <s v="G"/>
    <s v="Natalie Washington"/>
    <x v="436"/>
    <n v="21599"/>
    <n v="247715"/>
    <n v="10917"/>
    <n v="112706"/>
    <n v="4.9000000000000004"/>
    <n v="1644231"/>
    <n v="193"/>
    <n v="707107792"/>
    <n v="196567649"/>
    <n v="510540143"/>
    <x v="3"/>
  </r>
  <r>
    <x v="39"/>
    <x v="5"/>
    <s v="Ağ-qara"/>
    <x v="7"/>
    <s v="English"/>
    <x v="0"/>
    <s v="PG"/>
    <s v="Natalie Hathaway"/>
    <x v="374"/>
    <n v="26155"/>
    <n v="163064"/>
    <n v="13141"/>
    <n v="10847"/>
    <n v="4.8"/>
    <n v="2287194"/>
    <n v="127"/>
    <n v="980292835"/>
    <n v="152088235"/>
    <n v="828204600"/>
    <x v="2"/>
  </r>
  <r>
    <x v="157"/>
    <x v="15"/>
    <s v="Rəngli"/>
    <x v="5"/>
    <s v="French"/>
    <x v="0"/>
    <s v="R"/>
    <s v="Leonardo Bale"/>
    <x v="461"/>
    <n v="34669"/>
    <n v="86991"/>
    <n v="46210"/>
    <n v="68524"/>
    <n v="4.9000000000000004"/>
    <n v="1690142"/>
    <n v="176"/>
    <n v="112312824"/>
    <n v="13875560"/>
    <n v="98437264"/>
    <x v="2"/>
  </r>
  <r>
    <x v="136"/>
    <x v="12"/>
    <s v="Rəngli"/>
    <x v="7"/>
    <s v="French"/>
    <x v="6"/>
    <s v="G"/>
    <s v="Scarlett McConaughey"/>
    <x v="90"/>
    <n v="2006"/>
    <n v="65454"/>
    <n v="24697"/>
    <n v="2196"/>
    <n v="7.2"/>
    <n v="442221"/>
    <n v="141"/>
    <n v="1064374606"/>
    <n v="20235742"/>
    <n v="1044138864"/>
    <x v="1"/>
  </r>
  <r>
    <x v="111"/>
    <x v="10"/>
    <s v="Rəngli"/>
    <x v="7"/>
    <s v="English"/>
    <x v="6"/>
    <s v="PG"/>
    <s v="Scarlett Murphy"/>
    <x v="95"/>
    <n v="2107"/>
    <n v="328683"/>
    <n v="34140"/>
    <n v="2380"/>
    <n v="4.5999999999999996"/>
    <n v="2341619"/>
    <n v="172"/>
    <n v="45293892"/>
    <n v="219699390"/>
    <n v="-174405498"/>
    <x v="3"/>
  </r>
  <r>
    <x v="164"/>
    <x v="3"/>
    <s v="Rəngli"/>
    <x v="7"/>
    <s v="English"/>
    <x v="5"/>
    <s v="G"/>
    <s v="Margot Craig"/>
    <x v="6"/>
    <n v="40829"/>
    <n v="164177"/>
    <n v="13936"/>
    <n v="141580"/>
    <n v="4"/>
    <n v="42240"/>
    <n v="166"/>
    <n v="280447534"/>
    <n v="30135571"/>
    <n v="250311963"/>
    <x v="2"/>
  </r>
  <r>
    <x v="44"/>
    <x v="19"/>
    <s v="Rəngli"/>
    <x v="7"/>
    <s v="French"/>
    <x v="4"/>
    <s v="R"/>
    <s v="Brad Jackman"/>
    <x v="186"/>
    <n v="43039"/>
    <n v="336124"/>
    <n v="48823"/>
    <n v="58065"/>
    <n v="7.9"/>
    <n v="2320045"/>
    <n v="190"/>
    <n v="740107750"/>
    <n v="92817629"/>
    <n v="647290121"/>
    <x v="0"/>
  </r>
  <r>
    <x v="111"/>
    <x v="34"/>
    <s v="Rəngli"/>
    <x v="0"/>
    <s v="English"/>
    <x v="5"/>
    <s v="G"/>
    <s v="Brad Nolan"/>
    <x v="293"/>
    <n v="76839"/>
    <n v="123596"/>
    <n v="378"/>
    <n v="97636"/>
    <n v="4"/>
    <n v="1500434"/>
    <n v="102"/>
    <n v="596715461"/>
    <n v="197916158"/>
    <n v="398799303"/>
    <x v="1"/>
  </r>
  <r>
    <x v="66"/>
    <x v="31"/>
    <s v="Rəngli"/>
    <x v="4"/>
    <s v="English"/>
    <x v="4"/>
    <s v="R"/>
    <s v="Tom Downey"/>
    <x v="111"/>
    <n v="22777"/>
    <n v="299436"/>
    <n v="13213"/>
    <n v="87987"/>
    <n v="6"/>
    <n v="1501441"/>
    <n v="123"/>
    <n v="1131842012"/>
    <n v="171479410"/>
    <n v="960362602"/>
    <x v="3"/>
  </r>
  <r>
    <x v="67"/>
    <x v="5"/>
    <s v="Rəngli"/>
    <x v="7"/>
    <s v="English"/>
    <x v="1"/>
    <s v="PG-13"/>
    <s v="Will Smith"/>
    <x v="230"/>
    <n v="1546"/>
    <n v="116828"/>
    <n v="42285"/>
    <n v="19444"/>
    <n v="5"/>
    <n v="818409"/>
    <n v="94"/>
    <n v="410012445"/>
    <n v="9407213"/>
    <n v="400605232"/>
    <x v="2"/>
  </r>
  <r>
    <x v="143"/>
    <x v="14"/>
    <s v="Rəngli"/>
    <x v="7"/>
    <s v="English"/>
    <x v="4"/>
    <s v="TV-MA"/>
    <s v="Charlize DiCaprio"/>
    <x v="450"/>
    <n v="41998"/>
    <n v="33353"/>
    <n v="36079"/>
    <n v="87020"/>
    <n v="4.5999999999999996"/>
    <n v="514888"/>
    <n v="167"/>
    <n v="341011374"/>
    <n v="14624371"/>
    <n v="326387003"/>
    <x v="1"/>
  </r>
  <r>
    <x v="101"/>
    <x v="30"/>
    <s v="Rəngli"/>
    <x v="3"/>
    <s v="English"/>
    <x v="3"/>
    <s v="PG-13"/>
    <s v="Natalie Cruise"/>
    <x v="87"/>
    <n v="16755"/>
    <n v="329804"/>
    <n v="5287"/>
    <n v="139538"/>
    <n v="8.4"/>
    <n v="1454019"/>
    <n v="128"/>
    <n v="1026847576"/>
    <n v="309502663"/>
    <n v="717344913"/>
    <x v="4"/>
  </r>
  <r>
    <x v="149"/>
    <x v="31"/>
    <s v="Rəngli"/>
    <x v="0"/>
    <s v="French"/>
    <x v="5"/>
    <s v="PG"/>
    <s v="Emma Reeves"/>
    <x v="519"/>
    <n v="70304"/>
    <n v="195136"/>
    <n v="9515"/>
    <n v="76161"/>
    <n v="8.1"/>
    <n v="2216829"/>
    <n v="176"/>
    <n v="526148758"/>
    <n v="74176601"/>
    <n v="451972157"/>
    <x v="3"/>
  </r>
  <r>
    <x v="217"/>
    <x v="25"/>
    <s v="Rəngli"/>
    <x v="4"/>
    <s v="English"/>
    <x v="6"/>
    <s v="PG-13"/>
    <s v="Tom Jackman"/>
    <x v="194"/>
    <n v="57925"/>
    <n v="70084"/>
    <n v="9715"/>
    <n v="115866"/>
    <n v="4.0999999999999996"/>
    <n v="1070579"/>
    <n v="134"/>
    <n v="741846123"/>
    <n v="239668629"/>
    <n v="502177494"/>
    <x v="3"/>
  </r>
  <r>
    <x v="169"/>
    <x v="9"/>
    <s v="Rəngli"/>
    <x v="6"/>
    <s v="French"/>
    <x v="5"/>
    <s v="G"/>
    <s v="Will Cruise"/>
    <x v="484"/>
    <n v="75133"/>
    <n v="138065"/>
    <n v="34073"/>
    <n v="96621"/>
    <n v="9.5"/>
    <n v="897599"/>
    <n v="157"/>
    <n v="751110566"/>
    <n v="335718282"/>
    <n v="415392284"/>
    <x v="1"/>
  </r>
  <r>
    <x v="71"/>
    <x v="5"/>
    <s v="Rəngli"/>
    <x v="5"/>
    <s v="German"/>
    <x v="0"/>
    <s v="PG-13"/>
    <s v="Charlize Gosling"/>
    <x v="126"/>
    <n v="74659"/>
    <n v="318131"/>
    <n v="46028"/>
    <n v="75742"/>
    <n v="6.3"/>
    <n v="2305649"/>
    <n v="121"/>
    <n v="1097734823"/>
    <n v="81636756"/>
    <n v="1016098067"/>
    <x v="2"/>
  </r>
  <r>
    <x v="186"/>
    <x v="13"/>
    <s v="Rəngli"/>
    <x v="3"/>
    <s v="German"/>
    <x v="2"/>
    <s v="R"/>
    <s v="Margot Washington"/>
    <x v="386"/>
    <n v="15893"/>
    <n v="327730"/>
    <n v="26178"/>
    <n v="15468"/>
    <n v="7.3"/>
    <n v="643683"/>
    <n v="156"/>
    <n v="517100775"/>
    <n v="158405983"/>
    <n v="358694792"/>
    <x v="1"/>
  </r>
  <r>
    <x v="98"/>
    <x v="2"/>
    <s v="Rəngli"/>
    <x v="0"/>
    <s v="English"/>
    <x v="4"/>
    <s v="PG-13"/>
    <s v="Robert Tarantino"/>
    <x v="102"/>
    <n v="70253"/>
    <n v="213776"/>
    <n v="30290"/>
    <n v="27577"/>
    <n v="9.5"/>
    <n v="246921"/>
    <n v="189"/>
    <n v="583963031"/>
    <n v="323078915"/>
    <n v="260884116"/>
    <x v="2"/>
  </r>
  <r>
    <x v="189"/>
    <x v="13"/>
    <s v="Rəngli"/>
    <x v="6"/>
    <s v="English"/>
    <x v="4"/>
    <s v="R"/>
    <s v="Denzel Robbie"/>
    <x v="38"/>
    <n v="46025"/>
    <n v="16908"/>
    <n v="3219"/>
    <n v="149034"/>
    <n v="7.8"/>
    <n v="1417377"/>
    <n v="113"/>
    <n v="535295651"/>
    <n v="74208208"/>
    <n v="461087443"/>
    <x v="1"/>
  </r>
  <r>
    <x v="216"/>
    <x v="24"/>
    <s v="Rəngli"/>
    <x v="6"/>
    <s v="English"/>
    <x v="2"/>
    <s v="PG"/>
    <s v="Johnny Portman"/>
    <x v="294"/>
    <n v="55776"/>
    <n v="28986"/>
    <n v="8142"/>
    <n v="83933"/>
    <n v="6.7"/>
    <n v="2006031"/>
    <n v="185"/>
    <n v="100868636"/>
    <n v="326878852"/>
    <n v="-226010216"/>
    <x v="2"/>
  </r>
  <r>
    <x v="68"/>
    <x v="4"/>
    <s v="Rəngli"/>
    <x v="5"/>
    <s v="English"/>
    <x v="2"/>
    <s v="TV-MA"/>
    <s v="Denzel Hathaway"/>
    <x v="35"/>
    <n v="49433"/>
    <n v="209536"/>
    <n v="12703"/>
    <n v="132468"/>
    <n v="7"/>
    <n v="2420881"/>
    <n v="125"/>
    <n v="353902180"/>
    <n v="40104757"/>
    <n v="313797423"/>
    <x v="0"/>
  </r>
  <r>
    <x v="21"/>
    <x v="19"/>
    <s v="Rəngli"/>
    <x v="3"/>
    <s v="French"/>
    <x v="4"/>
    <s v="PG-13"/>
    <s v="Christian Portman"/>
    <x v="413"/>
    <n v="72161"/>
    <n v="297834"/>
    <n v="47965"/>
    <n v="38161"/>
    <n v="5.2"/>
    <n v="2209897"/>
    <n v="185"/>
    <n v="80651073"/>
    <n v="124945082"/>
    <n v="-44294009"/>
    <x v="0"/>
  </r>
  <r>
    <x v="221"/>
    <x v="1"/>
    <s v="Rəngli"/>
    <x v="6"/>
    <s v="Spanish"/>
    <x v="4"/>
    <s v="G"/>
    <s v="Tom Robbie"/>
    <x v="284"/>
    <n v="27353"/>
    <n v="279337"/>
    <n v="38017"/>
    <n v="102467"/>
    <n v="9.6999999999999993"/>
    <n v="2457336"/>
    <n v="135"/>
    <n v="1070567112"/>
    <n v="89349068"/>
    <n v="981218044"/>
    <x v="1"/>
  </r>
  <r>
    <x v="82"/>
    <x v="18"/>
    <s v="Rəngli"/>
    <x v="2"/>
    <s v="English"/>
    <x v="0"/>
    <s v="PG"/>
    <s v="Emma Theron"/>
    <x v="193"/>
    <n v="77025"/>
    <n v="6574"/>
    <n v="41242"/>
    <n v="125056"/>
    <n v="4.9000000000000004"/>
    <n v="984838"/>
    <n v="148"/>
    <n v="320025075"/>
    <n v="103474300"/>
    <n v="216550775"/>
    <x v="1"/>
  </r>
  <r>
    <x v="131"/>
    <x v="9"/>
    <s v="Rəngli"/>
    <x v="1"/>
    <s v="Azerbaijani"/>
    <x v="4"/>
    <s v="R"/>
    <s v="Ryan Robbie"/>
    <x v="273"/>
    <n v="42605"/>
    <n v="145929"/>
    <n v="26834"/>
    <n v="94400"/>
    <n v="9.3000000000000007"/>
    <n v="385859"/>
    <n v="154"/>
    <n v="430627042"/>
    <n v="151687979"/>
    <n v="278939063"/>
    <x v="1"/>
  </r>
  <r>
    <x v="3"/>
    <x v="7"/>
    <s v="Rəngli"/>
    <x v="6"/>
    <s v="English"/>
    <x v="6"/>
    <s v="R"/>
    <s v="Christian DiCaprio"/>
    <x v="268"/>
    <n v="13046"/>
    <n v="334607"/>
    <n v="30500"/>
    <n v="52230"/>
    <n v="8.4"/>
    <n v="2443937"/>
    <n v="139"/>
    <n v="1070335174"/>
    <n v="18944369"/>
    <n v="1051390805"/>
    <x v="1"/>
  </r>
  <r>
    <x v="51"/>
    <x v="26"/>
    <s v="Rəngli"/>
    <x v="7"/>
    <s v="Spanish"/>
    <x v="6"/>
    <s v="R"/>
    <s v="Leonardo Watson"/>
    <x v="90"/>
    <n v="41659"/>
    <n v="29408"/>
    <n v="37967"/>
    <n v="48794"/>
    <n v="6.3"/>
    <n v="655487"/>
    <n v="113"/>
    <n v="930636116"/>
    <n v="339482861"/>
    <n v="591153255"/>
    <x v="0"/>
  </r>
  <r>
    <x v="160"/>
    <x v="18"/>
    <s v="Rəngli"/>
    <x v="7"/>
    <s v="English"/>
    <x v="5"/>
    <s v="PG-13"/>
    <s v="Jennifer Downey"/>
    <x v="147"/>
    <n v="51204"/>
    <n v="212717"/>
    <n v="3304"/>
    <n v="2327"/>
    <n v="6.1"/>
    <n v="375572"/>
    <n v="174"/>
    <n v="87576085"/>
    <n v="42680213"/>
    <n v="44895872"/>
    <x v="1"/>
  </r>
  <r>
    <x v="38"/>
    <x v="16"/>
    <s v="Rəngli"/>
    <x v="0"/>
    <s v="English"/>
    <x v="3"/>
    <s v="TV-MA"/>
    <s v="Leonardo Jackman"/>
    <x v="360"/>
    <n v="60329"/>
    <n v="225588"/>
    <n v="19871"/>
    <n v="33315"/>
    <n v="5.5"/>
    <n v="805379"/>
    <n v="105"/>
    <n v="27510075"/>
    <n v="108224702"/>
    <n v="-80714627"/>
    <x v="4"/>
  </r>
  <r>
    <x v="89"/>
    <x v="29"/>
    <s v="Rəngli"/>
    <x v="0"/>
    <s v="Azerbaijani"/>
    <x v="4"/>
    <s v="R"/>
    <s v="Scarlett Pitt"/>
    <x v="59"/>
    <n v="50848"/>
    <n v="162151"/>
    <n v="18513"/>
    <n v="13528"/>
    <n v="5.5"/>
    <n v="543709"/>
    <n v="129"/>
    <n v="178974313"/>
    <n v="177744811"/>
    <n v="1229502"/>
    <x v="1"/>
  </r>
  <r>
    <x v="92"/>
    <x v="0"/>
    <s v="Rəngli"/>
    <x v="0"/>
    <s v="English"/>
    <x v="4"/>
    <s v="TV-MA"/>
    <s v="Leonardo DiCaprio"/>
    <x v="290"/>
    <n v="39854"/>
    <n v="151937"/>
    <n v="3804"/>
    <n v="122755"/>
    <n v="7.3"/>
    <n v="1082235"/>
    <n v="114"/>
    <n v="355118022"/>
    <n v="264310182"/>
    <n v="90807840"/>
    <x v="0"/>
  </r>
  <r>
    <x v="38"/>
    <x v="1"/>
    <s v="Rəngli"/>
    <x v="1"/>
    <s v="English"/>
    <x v="2"/>
    <s v="PG-13"/>
    <s v="Margot Gosling"/>
    <x v="174"/>
    <n v="55357"/>
    <n v="142739"/>
    <n v="26277"/>
    <n v="32658"/>
    <n v="5.4"/>
    <n v="1812112"/>
    <n v="102"/>
    <n v="230820239"/>
    <n v="35306667"/>
    <n v="195513572"/>
    <x v="1"/>
  </r>
  <r>
    <x v="217"/>
    <x v="1"/>
    <s v="Rəngli"/>
    <x v="0"/>
    <s v="English"/>
    <x v="6"/>
    <s v="PG"/>
    <s v="Leonardo Nolan"/>
    <x v="466"/>
    <n v="42779"/>
    <n v="9684"/>
    <n v="36030"/>
    <n v="4725"/>
    <n v="8.8000000000000007"/>
    <n v="2062985"/>
    <n v="142"/>
    <n v="267643815"/>
    <n v="167988685"/>
    <n v="99655130"/>
    <x v="1"/>
  </r>
  <r>
    <x v="191"/>
    <x v="11"/>
    <s v="Rəngli"/>
    <x v="5"/>
    <s v="English"/>
    <x v="4"/>
    <s v="R"/>
    <s v="Matthew DiCaprio"/>
    <x v="143"/>
    <n v="32338"/>
    <n v="179038"/>
    <n v="49732"/>
    <n v="81459"/>
    <n v="6.2"/>
    <n v="886468"/>
    <n v="181"/>
    <n v="1060787822"/>
    <n v="132516086"/>
    <n v="928271736"/>
    <x v="3"/>
  </r>
  <r>
    <x v="213"/>
    <x v="28"/>
    <s v="Rəngli"/>
    <x v="4"/>
    <s v="English"/>
    <x v="1"/>
    <s v="PG"/>
    <s v="Anne Portman"/>
    <x v="380"/>
    <n v="50120"/>
    <n v="178317"/>
    <n v="16354"/>
    <n v="28061"/>
    <n v="6.1"/>
    <n v="108562"/>
    <n v="162"/>
    <n v="11321223"/>
    <n v="247968691"/>
    <n v="-236647468"/>
    <x v="3"/>
  </r>
  <r>
    <x v="27"/>
    <x v="20"/>
    <s v="Rəngli"/>
    <x v="7"/>
    <s v="English"/>
    <x v="0"/>
    <s v="G"/>
    <s v="Margot Lawrence"/>
    <x v="212"/>
    <n v="18581"/>
    <n v="217087"/>
    <n v="25218"/>
    <n v="15062"/>
    <n v="4"/>
    <n v="771520"/>
    <n v="116"/>
    <n v="907603697"/>
    <n v="25257931"/>
    <n v="882345766"/>
    <x v="3"/>
  </r>
  <r>
    <x v="29"/>
    <x v="17"/>
    <s v="Ağ-qara"/>
    <x v="0"/>
    <s v="Spanish"/>
    <x v="5"/>
    <s v="PG-13"/>
    <s v="Scarlett McConaughey"/>
    <x v="497"/>
    <n v="38741"/>
    <n v="298493"/>
    <n v="13562"/>
    <n v="32314"/>
    <n v="5"/>
    <n v="974970"/>
    <n v="115"/>
    <n v="975744317"/>
    <n v="24137433"/>
    <n v="951606884"/>
    <x v="1"/>
  </r>
  <r>
    <x v="18"/>
    <x v="4"/>
    <s v="Rəngli"/>
    <x v="7"/>
    <s v="Azerbaijani"/>
    <x v="6"/>
    <s v="TV-MA"/>
    <s v="Ryan Downey"/>
    <x v="404"/>
    <n v="31087"/>
    <n v="118280"/>
    <n v="20512"/>
    <n v="52712"/>
    <n v="6.3"/>
    <n v="1225716"/>
    <n v="99"/>
    <n v="241748359"/>
    <n v="321198923"/>
    <n v="-79450564"/>
    <x v="0"/>
  </r>
  <r>
    <x v="178"/>
    <x v="26"/>
    <s v="Ağ-qara"/>
    <x v="0"/>
    <s v="German"/>
    <x v="2"/>
    <s v="PG-13"/>
    <s v="Leonardo Portman"/>
    <x v="408"/>
    <n v="54921"/>
    <n v="314361"/>
    <n v="17165"/>
    <n v="146579"/>
    <n v="5.8"/>
    <n v="525858"/>
    <n v="186"/>
    <n v="1165923155"/>
    <n v="228579655"/>
    <n v="937343500"/>
    <x v="0"/>
  </r>
  <r>
    <x v="213"/>
    <x v="34"/>
    <s v="Rəngli"/>
    <x v="4"/>
    <s v="French"/>
    <x v="6"/>
    <s v="R"/>
    <s v="Emma Depp"/>
    <x v="165"/>
    <n v="54740"/>
    <n v="308622"/>
    <n v="36661"/>
    <n v="44131"/>
    <n v="6.8"/>
    <n v="1846056"/>
    <n v="188"/>
    <n v="870031325"/>
    <n v="275893930"/>
    <n v="594137395"/>
    <x v="1"/>
  </r>
  <r>
    <x v="22"/>
    <x v="10"/>
    <s v="Rəngli"/>
    <x v="7"/>
    <s v="Spanish"/>
    <x v="4"/>
    <s v="PG-13"/>
    <s v="Anne Bale"/>
    <x v="317"/>
    <n v="54988"/>
    <n v="74192"/>
    <n v="41318"/>
    <n v="30943"/>
    <n v="9.1"/>
    <n v="1214520"/>
    <n v="123"/>
    <n v="258200691"/>
    <n v="25448141"/>
    <n v="232752550"/>
    <x v="3"/>
  </r>
  <r>
    <x v="108"/>
    <x v="31"/>
    <s v="Rəngli"/>
    <x v="2"/>
    <s v="Azerbaijani"/>
    <x v="0"/>
    <s v="R"/>
    <s v="Will Downey"/>
    <x v="463"/>
    <n v="72348"/>
    <n v="289616"/>
    <n v="9910"/>
    <n v="58429"/>
    <n v="7.5"/>
    <n v="631102"/>
    <n v="122"/>
    <n v="1167561695"/>
    <n v="300714900"/>
    <n v="866846795"/>
    <x v="3"/>
  </r>
  <r>
    <x v="32"/>
    <x v="6"/>
    <s v="Rəngli"/>
    <x v="2"/>
    <s v="German"/>
    <x v="0"/>
    <s v="PG"/>
    <s v="Tom Pitt"/>
    <x v="326"/>
    <n v="40897"/>
    <n v="19977"/>
    <n v="14530"/>
    <n v="148478"/>
    <n v="8.6"/>
    <n v="577188"/>
    <n v="113"/>
    <n v="304219697"/>
    <n v="95293847"/>
    <n v="208925850"/>
    <x v="3"/>
  </r>
  <r>
    <x v="164"/>
    <x v="33"/>
    <s v="Rəngli"/>
    <x v="5"/>
    <s v="Turkish"/>
    <x v="0"/>
    <s v="PG-13"/>
    <s v="Quentin Johansson"/>
    <x v="322"/>
    <n v="35462"/>
    <n v="40940"/>
    <n v="41131"/>
    <n v="126071"/>
    <n v="5.6"/>
    <n v="215089"/>
    <n v="165"/>
    <n v="1105316085"/>
    <n v="24556095"/>
    <n v="1080759990"/>
    <x v="4"/>
  </r>
  <r>
    <x v="14"/>
    <x v="16"/>
    <s v="Rəngli"/>
    <x v="4"/>
    <s v="Spanish"/>
    <x v="6"/>
    <s v="PG-13"/>
    <s v="Keanu Portman"/>
    <x v="515"/>
    <n v="8229"/>
    <n v="125494"/>
    <n v="5690"/>
    <n v="46076"/>
    <n v="9.1"/>
    <n v="756105"/>
    <n v="173"/>
    <n v="1117383605"/>
    <n v="206654316"/>
    <n v="910729289"/>
    <x v="4"/>
  </r>
  <r>
    <x v="79"/>
    <x v="16"/>
    <s v="Rəngli"/>
    <x v="3"/>
    <s v="English"/>
    <x v="0"/>
    <s v="R"/>
    <s v="Cillian McConaughey"/>
    <x v="35"/>
    <n v="77691"/>
    <n v="204557"/>
    <n v="28402"/>
    <n v="47067"/>
    <n v="7"/>
    <n v="1035354"/>
    <n v="168"/>
    <n v="696112351"/>
    <n v="21404721"/>
    <n v="674707630"/>
    <x v="4"/>
  </r>
  <r>
    <x v="38"/>
    <x v="33"/>
    <s v="Rəngli"/>
    <x v="7"/>
    <s v="English"/>
    <x v="0"/>
    <s v="G"/>
    <s v="Will Portman"/>
    <x v="68"/>
    <n v="6276"/>
    <n v="221992"/>
    <n v="7946"/>
    <n v="16747"/>
    <n v="3.7"/>
    <n v="1890144"/>
    <n v="123"/>
    <n v="38143499"/>
    <n v="81419365"/>
    <n v="-43275866"/>
    <x v="4"/>
  </r>
  <r>
    <x v="71"/>
    <x v="27"/>
    <s v="Rəngli"/>
    <x v="2"/>
    <s v="English"/>
    <x v="2"/>
    <s v="TV-MA"/>
    <s v="Daniel Lawrence"/>
    <x v="286"/>
    <n v="72160"/>
    <n v="187630"/>
    <n v="27396"/>
    <n v="25360"/>
    <n v="7.2"/>
    <n v="371545"/>
    <n v="142"/>
    <n v="1055812759"/>
    <n v="194997636"/>
    <n v="860815123"/>
    <x v="0"/>
  </r>
  <r>
    <x v="172"/>
    <x v="37"/>
    <s v="Rəngli"/>
    <x v="1"/>
    <s v="English"/>
    <x v="5"/>
    <s v="PG"/>
    <s v="Christian Craig"/>
    <x v="86"/>
    <n v="14903"/>
    <n v="288774"/>
    <n v="7658"/>
    <n v="16428"/>
    <n v="7.5"/>
    <n v="1389729"/>
    <n v="146"/>
    <n v="953916661"/>
    <n v="166263888"/>
    <n v="787652773"/>
    <x v="4"/>
  </r>
  <r>
    <x v="117"/>
    <x v="38"/>
    <s v="Rəngli"/>
    <x v="4"/>
    <s v="German"/>
    <x v="4"/>
    <s v="TV-MA"/>
    <s v="Tom Reeves"/>
    <x v="176"/>
    <n v="13281"/>
    <n v="286034"/>
    <n v="46132"/>
    <n v="42563"/>
    <n v="8.8000000000000007"/>
    <n v="826957"/>
    <n v="107"/>
    <n v="1184649607"/>
    <n v="46777707"/>
    <n v="1137871900"/>
    <x v="0"/>
  </r>
  <r>
    <x v="2"/>
    <x v="33"/>
    <s v="Rəngli"/>
    <x v="5"/>
    <s v="English"/>
    <x v="4"/>
    <s v="TV-MA"/>
    <s v="Matthew Lawrence"/>
    <x v="11"/>
    <n v="26566"/>
    <n v="139260"/>
    <n v="34964"/>
    <n v="67414"/>
    <n v="4.0999999999999996"/>
    <n v="2025679"/>
    <n v="117"/>
    <n v="242747600"/>
    <n v="195691661"/>
    <n v="47055939"/>
    <x v="4"/>
  </r>
  <r>
    <x v="162"/>
    <x v="34"/>
    <s v="Rəngli"/>
    <x v="3"/>
    <s v="English"/>
    <x v="0"/>
    <s v="PG-13"/>
    <s v="Daniel Craig"/>
    <x v="436"/>
    <n v="17203"/>
    <n v="93549"/>
    <n v="28102"/>
    <n v="31409"/>
    <n v="3.6"/>
    <n v="1209250"/>
    <n v="152"/>
    <n v="156960087"/>
    <n v="188113241"/>
    <n v="-31153154"/>
    <x v="1"/>
  </r>
  <r>
    <x v="153"/>
    <x v="29"/>
    <s v="Rəngli"/>
    <x v="2"/>
    <s v="English"/>
    <x v="0"/>
    <s v="PG"/>
    <s v="Christopher Watson"/>
    <x v="418"/>
    <n v="18164"/>
    <n v="251965"/>
    <n v="29230"/>
    <n v="62200"/>
    <n v="8"/>
    <n v="1773325"/>
    <n v="95"/>
    <n v="999848001"/>
    <n v="234674341"/>
    <n v="765173660"/>
    <x v="1"/>
  </r>
  <r>
    <x v="177"/>
    <x v="36"/>
    <s v="Rəngli"/>
    <x v="5"/>
    <s v="Spanish"/>
    <x v="1"/>
    <s v="PG"/>
    <s v="Natalie Lawrence"/>
    <x v="501"/>
    <n v="70552"/>
    <n v="195077"/>
    <n v="39751"/>
    <n v="87243"/>
    <n v="4.5"/>
    <n v="1906941"/>
    <n v="121"/>
    <n v="790760529"/>
    <n v="345827841"/>
    <n v="444932688"/>
    <x v="3"/>
  </r>
  <r>
    <x v="162"/>
    <x v="8"/>
    <s v="Rəngli"/>
    <x v="7"/>
    <s v="English"/>
    <x v="4"/>
    <s v="G"/>
    <s v="Christian Depp"/>
    <x v="37"/>
    <n v="48066"/>
    <n v="72126"/>
    <n v="41247"/>
    <n v="21643"/>
    <n v="7.5"/>
    <n v="367839"/>
    <n v="156"/>
    <n v="265728674"/>
    <n v="93464714"/>
    <n v="172263960"/>
    <x v="3"/>
  </r>
  <r>
    <x v="162"/>
    <x v="36"/>
    <s v="Ağ-qara"/>
    <x v="2"/>
    <s v="English"/>
    <x v="4"/>
    <s v="G"/>
    <s v="Tom Tarantino"/>
    <x v="87"/>
    <n v="2521"/>
    <n v="54397"/>
    <n v="8031"/>
    <n v="74108"/>
    <n v="3.5"/>
    <n v="1402067"/>
    <n v="116"/>
    <n v="1045682039"/>
    <n v="201697776"/>
    <n v="843984263"/>
    <x v="3"/>
  </r>
  <r>
    <x v="161"/>
    <x v="12"/>
    <s v="Rəngli"/>
    <x v="6"/>
    <s v="English"/>
    <x v="0"/>
    <s v="PG"/>
    <s v="Daniel Lawrence"/>
    <x v="129"/>
    <n v="68463"/>
    <n v="181033"/>
    <n v="39899"/>
    <n v="77265"/>
    <n v="5.0999999999999996"/>
    <n v="1583817"/>
    <n v="96"/>
    <n v="302370470"/>
    <n v="77491128"/>
    <n v="224879342"/>
    <x v="1"/>
  </r>
  <r>
    <x v="113"/>
    <x v="18"/>
    <s v="Rəngli"/>
    <x v="7"/>
    <s v="English"/>
    <x v="4"/>
    <s v="PG-13"/>
    <s v="Christopher Jackman"/>
    <x v="11"/>
    <n v="10458"/>
    <n v="181119"/>
    <n v="2915"/>
    <n v="124905"/>
    <n v="4.5"/>
    <n v="1819472"/>
    <n v="193"/>
    <n v="896216536"/>
    <n v="18306249"/>
    <n v="877910287"/>
    <x v="1"/>
  </r>
  <r>
    <x v="211"/>
    <x v="26"/>
    <s v="Rəngli"/>
    <x v="6"/>
    <s v="French"/>
    <x v="0"/>
    <s v="PG-13"/>
    <s v="Cillian Theron"/>
    <x v="471"/>
    <n v="21595"/>
    <n v="6392"/>
    <n v="35260"/>
    <n v="96674"/>
    <n v="6.6"/>
    <n v="1858972"/>
    <n v="140"/>
    <n v="797633775"/>
    <n v="24656356"/>
    <n v="772977419"/>
    <x v="0"/>
  </r>
  <r>
    <x v="26"/>
    <x v="23"/>
    <s v="Rəngli"/>
    <x v="0"/>
    <s v="English"/>
    <x v="2"/>
    <s v="PG"/>
    <s v="Natalie Theron"/>
    <x v="48"/>
    <n v="9737"/>
    <n v="204719"/>
    <n v="29564"/>
    <n v="146252"/>
    <n v="7.5"/>
    <n v="541066"/>
    <n v="187"/>
    <n v="110021328"/>
    <n v="296978689"/>
    <n v="-186957361"/>
    <x v="3"/>
  </r>
  <r>
    <x v="104"/>
    <x v="33"/>
    <s v="Rəngli"/>
    <x v="2"/>
    <s v="English"/>
    <x v="1"/>
    <s v="TV-MA"/>
    <s v="Natalie Downey"/>
    <x v="363"/>
    <n v="36681"/>
    <n v="202159"/>
    <n v="5508"/>
    <n v="89429"/>
    <n v="6.2"/>
    <n v="1263794"/>
    <n v="126"/>
    <n v="142740328"/>
    <n v="140471416"/>
    <n v="2268912"/>
    <x v="4"/>
  </r>
  <r>
    <x v="30"/>
    <x v="23"/>
    <s v="Rəngli"/>
    <x v="5"/>
    <s v="French"/>
    <x v="1"/>
    <s v="R"/>
    <s v="Keanu Lawrence"/>
    <x v="341"/>
    <n v="16743"/>
    <n v="270411"/>
    <n v="33560"/>
    <n v="29923"/>
    <n v="7.8"/>
    <n v="2248578"/>
    <n v="96"/>
    <n v="1131772687"/>
    <n v="92236276"/>
    <n v="1039536411"/>
    <x v="3"/>
  </r>
  <r>
    <x v="176"/>
    <x v="12"/>
    <s v="Rəngli"/>
    <x v="3"/>
    <s v="Turkish"/>
    <x v="1"/>
    <s v="G"/>
    <s v="Brad Jackman"/>
    <x v="301"/>
    <n v="26232"/>
    <n v="46727"/>
    <n v="15783"/>
    <n v="142228"/>
    <n v="5.5"/>
    <n v="1651653"/>
    <n v="185"/>
    <n v="704972859"/>
    <n v="148579295"/>
    <n v="556393564"/>
    <x v="1"/>
  </r>
  <r>
    <x v="119"/>
    <x v="11"/>
    <s v="Rəngli"/>
    <x v="1"/>
    <s v="English"/>
    <x v="3"/>
    <s v="G"/>
    <s v="Margot Lawrence"/>
    <x v="207"/>
    <n v="71133"/>
    <n v="155377"/>
    <n v="22997"/>
    <n v="148125"/>
    <n v="7.7"/>
    <n v="568941"/>
    <n v="108"/>
    <n v="1007271961"/>
    <n v="188132694"/>
    <n v="819139267"/>
    <x v="3"/>
  </r>
  <r>
    <x v="202"/>
    <x v="16"/>
    <s v="Rəngli"/>
    <x v="7"/>
    <s v="French"/>
    <x v="5"/>
    <s v="PG"/>
    <s v="Ryan Hathaway"/>
    <x v="469"/>
    <n v="79209"/>
    <n v="304413"/>
    <n v="46801"/>
    <n v="126781"/>
    <n v="8.1999999999999993"/>
    <n v="509140"/>
    <n v="106"/>
    <n v="308013631"/>
    <n v="32466437"/>
    <n v="275547194"/>
    <x v="4"/>
  </r>
  <r>
    <x v="28"/>
    <x v="9"/>
    <s v="Rəngli"/>
    <x v="2"/>
    <s v="Spanish"/>
    <x v="6"/>
    <s v="TV-MA"/>
    <s v="Tom Murphy"/>
    <x v="60"/>
    <n v="79073"/>
    <n v="210398"/>
    <n v="31767"/>
    <n v="127035"/>
    <n v="5.6"/>
    <n v="1511215"/>
    <n v="145"/>
    <n v="167447577"/>
    <n v="172951152"/>
    <n v="-5503575"/>
    <x v="1"/>
  </r>
  <r>
    <x v="128"/>
    <x v="20"/>
    <s v="Rəngli"/>
    <x v="3"/>
    <s v="English"/>
    <x v="3"/>
    <s v="TV-MA"/>
    <s v="Matthew Bale"/>
    <x v="332"/>
    <n v="45653"/>
    <n v="279450"/>
    <n v="38822"/>
    <n v="24025"/>
    <n v="7.5"/>
    <n v="1147720"/>
    <n v="122"/>
    <n v="36589544"/>
    <n v="163296631"/>
    <n v="-126707087"/>
    <x v="3"/>
  </r>
  <r>
    <x v="217"/>
    <x v="5"/>
    <s v="Rəngli"/>
    <x v="0"/>
    <s v="Azerbaijani"/>
    <x v="2"/>
    <s v="TV-MA"/>
    <s v="Matthew Theron"/>
    <x v="187"/>
    <n v="31580"/>
    <n v="330256"/>
    <n v="40405"/>
    <n v="79149"/>
    <n v="6.9"/>
    <n v="987875"/>
    <n v="149"/>
    <n v="915355478"/>
    <n v="283906742"/>
    <n v="631448736"/>
    <x v="2"/>
  </r>
  <r>
    <x v="95"/>
    <x v="37"/>
    <s v="Rəngli"/>
    <x v="2"/>
    <s v="English"/>
    <x v="4"/>
    <s v="PG-13"/>
    <s v="Hugh Cruise"/>
    <x v="238"/>
    <n v="19016"/>
    <n v="44908"/>
    <n v="7514"/>
    <n v="10688"/>
    <n v="4.5999999999999996"/>
    <n v="1309825"/>
    <n v="109"/>
    <n v="1122270392"/>
    <n v="66953426"/>
    <n v="1055316966"/>
    <x v="4"/>
  </r>
  <r>
    <x v="210"/>
    <x v="20"/>
    <s v="Rəngli"/>
    <x v="1"/>
    <s v="English"/>
    <x v="1"/>
    <s v="PG"/>
    <s v="Quentin Smith"/>
    <x v="226"/>
    <n v="57597"/>
    <n v="154318"/>
    <n v="600"/>
    <n v="92955"/>
    <n v="7.7"/>
    <n v="420071"/>
    <n v="123"/>
    <n v="300419015"/>
    <n v="223173893"/>
    <n v="77245122"/>
    <x v="3"/>
  </r>
  <r>
    <x v="155"/>
    <x v="28"/>
    <s v="Rəngli"/>
    <x v="6"/>
    <s v="French"/>
    <x v="3"/>
    <s v="PG"/>
    <s v="Tom Murphy"/>
    <x v="107"/>
    <n v="27270"/>
    <n v="188871"/>
    <n v="34738"/>
    <n v="80526"/>
    <n v="5.5"/>
    <n v="1627546"/>
    <n v="131"/>
    <n v="624697930"/>
    <n v="92097819"/>
    <n v="532600111"/>
    <x v="3"/>
  </r>
  <r>
    <x v="53"/>
    <x v="26"/>
    <s v="Rəngli"/>
    <x v="2"/>
    <s v="Spanish"/>
    <x v="5"/>
    <s v="PG"/>
    <s v="Matthew Washington"/>
    <x v="438"/>
    <n v="45532"/>
    <n v="119079"/>
    <n v="19775"/>
    <n v="2673"/>
    <n v="8.3000000000000007"/>
    <n v="1362086"/>
    <n v="127"/>
    <n v="281150536"/>
    <n v="64208836"/>
    <n v="216941700"/>
    <x v="0"/>
  </r>
  <r>
    <x v="187"/>
    <x v="11"/>
    <s v="Rəngli"/>
    <x v="4"/>
    <s v="English"/>
    <x v="0"/>
    <s v="PG"/>
    <s v="Charlize Johansson"/>
    <x v="184"/>
    <n v="17360"/>
    <n v="98141"/>
    <n v="34140"/>
    <n v="148250"/>
    <n v="4.0999999999999996"/>
    <n v="1986001"/>
    <n v="88"/>
    <n v="521780395"/>
    <n v="166337973"/>
    <n v="355442422"/>
    <x v="3"/>
  </r>
  <r>
    <x v="95"/>
    <x v="0"/>
    <s v="Rəngli"/>
    <x v="1"/>
    <s v="French"/>
    <x v="0"/>
    <s v="PG"/>
    <s v="Cillian Cruise"/>
    <x v="487"/>
    <n v="19289"/>
    <n v="129361"/>
    <n v="16019"/>
    <n v="4553"/>
    <n v="9.1999999999999993"/>
    <n v="869031"/>
    <n v="194"/>
    <n v="952703174"/>
    <n v="271139833"/>
    <n v="681563341"/>
    <x v="0"/>
  </r>
  <r>
    <x v="4"/>
    <x v="39"/>
    <s v="Rəngli"/>
    <x v="2"/>
    <s v="English"/>
    <x v="0"/>
    <s v="PG"/>
    <s v="Ryan Washington"/>
    <x v="21"/>
    <n v="2757"/>
    <n v="242625"/>
    <n v="26905"/>
    <n v="86793"/>
    <n v="9.6"/>
    <n v="2156480"/>
    <n v="175"/>
    <n v="507953386"/>
    <n v="267061555"/>
    <n v="240891831"/>
    <x v="0"/>
  </r>
  <r>
    <x v="189"/>
    <x v="31"/>
    <s v="Rəngli"/>
    <x v="5"/>
    <s v="English"/>
    <x v="0"/>
    <s v="TV-MA"/>
    <s v="Emma Watson"/>
    <x v="96"/>
    <n v="26090"/>
    <n v="201253"/>
    <n v="32229"/>
    <n v="56480"/>
    <n v="5.9"/>
    <n v="2053143"/>
    <n v="168"/>
    <n v="1107372003"/>
    <n v="319896188"/>
    <n v="787475815"/>
    <x v="3"/>
  </r>
  <r>
    <x v="175"/>
    <x v="8"/>
    <s v="Rəngli"/>
    <x v="6"/>
    <s v="Spanish"/>
    <x v="4"/>
    <s v="PG"/>
    <s v="Keanu Portman"/>
    <x v="175"/>
    <n v="61939"/>
    <n v="337156"/>
    <n v="18844"/>
    <n v="113769"/>
    <n v="9.6999999999999993"/>
    <n v="2054816"/>
    <n v="170"/>
    <n v="76782205"/>
    <n v="148255250"/>
    <n v="-71473045"/>
    <x v="3"/>
  </r>
  <r>
    <x v="18"/>
    <x v="31"/>
    <s v="Ağ-qara"/>
    <x v="7"/>
    <s v="English"/>
    <x v="2"/>
    <s v="TV-MA"/>
    <s v="Denzel Washington"/>
    <x v="400"/>
    <n v="50514"/>
    <n v="150165"/>
    <n v="1688"/>
    <n v="82025"/>
    <n v="9.3000000000000007"/>
    <n v="2328147"/>
    <n v="109"/>
    <n v="1049620787"/>
    <n v="130904927"/>
    <n v="918715860"/>
    <x v="3"/>
  </r>
  <r>
    <x v="163"/>
    <x v="26"/>
    <s v="Rəngli"/>
    <x v="0"/>
    <s v="English"/>
    <x v="1"/>
    <s v="PG"/>
    <s v="Scarlett Tarantino"/>
    <x v="15"/>
    <n v="6565"/>
    <n v="3702"/>
    <n v="49513"/>
    <n v="56627"/>
    <n v="6.4"/>
    <n v="1788004"/>
    <n v="157"/>
    <n v="402843352"/>
    <n v="310050112"/>
    <n v="92793240"/>
    <x v="0"/>
  </r>
  <r>
    <x v="101"/>
    <x v="35"/>
    <s v="Rəngli"/>
    <x v="1"/>
    <s v="Spanish"/>
    <x v="0"/>
    <s v="PG-13"/>
    <s v="Ryan Tarantino"/>
    <x v="477"/>
    <n v="55366"/>
    <n v="210847"/>
    <n v="8293"/>
    <n v="118085"/>
    <n v="5.2"/>
    <n v="1031222"/>
    <n v="165"/>
    <n v="678829047"/>
    <n v="184789740"/>
    <n v="494039307"/>
    <x v="0"/>
  </r>
  <r>
    <x v="44"/>
    <x v="32"/>
    <s v="Rəngli"/>
    <x v="4"/>
    <s v="English"/>
    <x v="0"/>
    <s v="PG-13"/>
    <s v="Christian Craig"/>
    <x v="18"/>
    <n v="56040"/>
    <n v="166777"/>
    <n v="36631"/>
    <n v="6744"/>
    <n v="9.8000000000000007"/>
    <n v="1972069"/>
    <n v="178"/>
    <n v="611863202"/>
    <n v="64115231"/>
    <n v="547747971"/>
    <x v="0"/>
  </r>
  <r>
    <x v="3"/>
    <x v="39"/>
    <s v="Rəngli"/>
    <x v="4"/>
    <s v="German"/>
    <x v="4"/>
    <s v="R"/>
    <s v="Keanu Hathaway"/>
    <x v="446"/>
    <n v="40519"/>
    <n v="137397"/>
    <n v="39437"/>
    <n v="113964"/>
    <n v="9.8000000000000007"/>
    <n v="838890"/>
    <n v="114"/>
    <n v="1194515013"/>
    <n v="192425949"/>
    <n v="1002089064"/>
    <x v="0"/>
  </r>
  <r>
    <x v="212"/>
    <x v="19"/>
    <s v="Rəngli"/>
    <x v="2"/>
    <s v="English"/>
    <x v="1"/>
    <s v="G"/>
    <s v="Scarlett Tarantino"/>
    <x v="205"/>
    <n v="61248"/>
    <n v="254149"/>
    <n v="28915"/>
    <n v="71467"/>
    <n v="6.7"/>
    <n v="542668"/>
    <n v="178"/>
    <n v="99625298"/>
    <n v="148096898"/>
    <n v="-48471600"/>
    <x v="0"/>
  </r>
  <r>
    <x v="125"/>
    <x v="10"/>
    <s v="Ağ-qara"/>
    <x v="0"/>
    <s v="Spanish"/>
    <x v="2"/>
    <s v="PG-13"/>
    <s v="Ryan Washington"/>
    <x v="38"/>
    <n v="66683"/>
    <n v="226692"/>
    <n v="23390"/>
    <n v="72316"/>
    <n v="6"/>
    <n v="2380227"/>
    <n v="90"/>
    <n v="187905725"/>
    <n v="254122194"/>
    <n v="-66216469"/>
    <x v="3"/>
  </r>
  <r>
    <x v="19"/>
    <x v="8"/>
    <s v="Rəngli"/>
    <x v="6"/>
    <s v="English"/>
    <x v="0"/>
    <s v="G"/>
    <s v="Robert Jackman"/>
    <x v="275"/>
    <n v="21146"/>
    <n v="242123"/>
    <n v="10507"/>
    <n v="26961"/>
    <n v="3.7"/>
    <n v="768715"/>
    <n v="190"/>
    <n v="270411923"/>
    <n v="296859823"/>
    <n v="-26447900"/>
    <x v="3"/>
  </r>
  <r>
    <x v="102"/>
    <x v="32"/>
    <s v="Rəngli"/>
    <x v="0"/>
    <s v="English"/>
    <x v="5"/>
    <s v="R"/>
    <s v="Ryan Theron"/>
    <x v="44"/>
    <n v="27485"/>
    <n v="208380"/>
    <n v="491"/>
    <n v="145935"/>
    <n v="4.4000000000000004"/>
    <n v="2137639"/>
    <n v="95"/>
    <n v="232690762"/>
    <n v="179910690"/>
    <n v="52780072"/>
    <x v="0"/>
  </r>
  <r>
    <x v="209"/>
    <x v="2"/>
    <s v="Rəngli"/>
    <x v="6"/>
    <s v="Azerbaijani"/>
    <x v="3"/>
    <s v="PG-13"/>
    <s v="Will Portman"/>
    <x v="414"/>
    <n v="22218"/>
    <n v="97036"/>
    <n v="24207"/>
    <n v="136440"/>
    <n v="6.4"/>
    <n v="1847379"/>
    <n v="166"/>
    <n v="572313958"/>
    <n v="105710035"/>
    <n v="466603923"/>
    <x v="2"/>
  </r>
  <r>
    <x v="153"/>
    <x v="21"/>
    <s v="Rəngli"/>
    <x v="5"/>
    <s v="English"/>
    <x v="5"/>
    <s v="PG-13"/>
    <s v="Daniel Downey"/>
    <x v="132"/>
    <n v="1653"/>
    <n v="103828"/>
    <n v="33520"/>
    <n v="107045"/>
    <n v="7.1"/>
    <n v="544443"/>
    <n v="94"/>
    <n v="902297213"/>
    <n v="145257248"/>
    <n v="757039965"/>
    <x v="0"/>
  </r>
  <r>
    <x v="123"/>
    <x v="6"/>
    <s v="Rəngli"/>
    <x v="0"/>
    <s v="English"/>
    <x v="1"/>
    <s v="G"/>
    <s v="Tom Pitt"/>
    <x v="331"/>
    <n v="6291"/>
    <n v="290174"/>
    <n v="20479"/>
    <n v="103195"/>
    <n v="9.4"/>
    <n v="442587"/>
    <n v="194"/>
    <n v="633387005"/>
    <n v="21590041"/>
    <n v="611796964"/>
    <x v="3"/>
  </r>
  <r>
    <x v="120"/>
    <x v="35"/>
    <s v="Rəngli"/>
    <x v="2"/>
    <s v="English"/>
    <x v="4"/>
    <s v="TV-MA"/>
    <s v="Tom Gosling"/>
    <x v="423"/>
    <n v="21412"/>
    <n v="125671"/>
    <n v="42535"/>
    <n v="106933"/>
    <n v="3.8"/>
    <n v="529165"/>
    <n v="165"/>
    <n v="886401724"/>
    <n v="66336404"/>
    <n v="820065320"/>
    <x v="0"/>
  </r>
  <r>
    <x v="75"/>
    <x v="27"/>
    <s v="Rəngli"/>
    <x v="5"/>
    <s v="English"/>
    <x v="0"/>
    <s v="R"/>
    <s v="Natalie DiCaprio"/>
    <x v="314"/>
    <n v="41749"/>
    <n v="223660"/>
    <n v="30419"/>
    <n v="19285"/>
    <n v="6.5"/>
    <n v="118351"/>
    <n v="145"/>
    <n v="36651282"/>
    <n v="60095684"/>
    <n v="-23444402"/>
    <x v="0"/>
  </r>
  <r>
    <x v="4"/>
    <x v="3"/>
    <s v="Rəngli"/>
    <x v="3"/>
    <s v="English"/>
    <x v="5"/>
    <s v="PG-13"/>
    <s v="Matthew Watson"/>
    <x v="437"/>
    <n v="8299"/>
    <n v="276544"/>
    <n v="33563"/>
    <n v="57015"/>
    <n v="8"/>
    <n v="548177"/>
    <n v="165"/>
    <n v="687450894"/>
    <n v="170593455"/>
    <n v="516857439"/>
    <x v="2"/>
  </r>
  <r>
    <x v="36"/>
    <x v="4"/>
    <s v="Rəngli"/>
    <x v="0"/>
    <s v="English"/>
    <x v="6"/>
    <s v="TV-MA"/>
    <s v="Margot Washington"/>
    <x v="192"/>
    <n v="23543"/>
    <n v="230360"/>
    <n v="45176"/>
    <n v="63156"/>
    <n v="4.8"/>
    <n v="2338967"/>
    <n v="126"/>
    <n v="1050991929"/>
    <n v="225676298"/>
    <n v="825315631"/>
    <x v="0"/>
  </r>
  <r>
    <x v="145"/>
    <x v="35"/>
    <s v="Rəngli"/>
    <x v="0"/>
    <s v="Spanish"/>
    <x v="1"/>
    <s v="PG-13"/>
    <s v="Matthew Johansson"/>
    <x v="517"/>
    <n v="7506"/>
    <n v="267835"/>
    <n v="25533"/>
    <n v="134347"/>
    <n v="4.4000000000000004"/>
    <n v="461874"/>
    <n v="99"/>
    <n v="856883828"/>
    <n v="292941189"/>
    <n v="563942639"/>
    <x v="0"/>
  </r>
  <r>
    <x v="194"/>
    <x v="0"/>
    <s v="Rəngli"/>
    <x v="1"/>
    <s v="French"/>
    <x v="0"/>
    <s v="PG"/>
    <s v="Emma Depp"/>
    <x v="76"/>
    <n v="51370"/>
    <n v="137805"/>
    <n v="5366"/>
    <n v="18999"/>
    <n v="9"/>
    <n v="2467828"/>
    <n v="113"/>
    <n v="24854303"/>
    <n v="227350819"/>
    <n v="-202496516"/>
    <x v="0"/>
  </r>
  <r>
    <x v="81"/>
    <x v="21"/>
    <s v="Rəngli"/>
    <x v="1"/>
    <s v="English"/>
    <x v="4"/>
    <s v="R"/>
    <s v="Charlize DiCaprio"/>
    <x v="220"/>
    <n v="20390"/>
    <n v="70275"/>
    <n v="27781"/>
    <n v="98178"/>
    <n v="3.9"/>
    <n v="889092"/>
    <n v="178"/>
    <n v="1095915561"/>
    <n v="101162979"/>
    <n v="994752582"/>
    <x v="0"/>
  </r>
  <r>
    <x v="195"/>
    <x v="23"/>
    <s v="Rəngli"/>
    <x v="3"/>
    <s v="French"/>
    <x v="5"/>
    <s v="R"/>
    <s v="Hugh Portman"/>
    <x v="275"/>
    <n v="55178"/>
    <n v="325355"/>
    <n v="28680"/>
    <n v="46848"/>
    <n v="5.5"/>
    <n v="2017880"/>
    <n v="104"/>
    <n v="227514197"/>
    <n v="167308338"/>
    <n v="60205859"/>
    <x v="3"/>
  </r>
  <r>
    <x v="0"/>
    <x v="29"/>
    <s v="Rəngli"/>
    <x v="0"/>
    <s v="English"/>
    <x v="0"/>
    <s v="PG-13"/>
    <s v="Matthew Lawrence"/>
    <x v="363"/>
    <n v="23897"/>
    <n v="263638"/>
    <n v="20661"/>
    <n v="54977"/>
    <n v="5"/>
    <n v="1335936"/>
    <n v="131"/>
    <n v="1065888186"/>
    <n v="182426955"/>
    <n v="883461231"/>
    <x v="1"/>
  </r>
  <r>
    <x v="198"/>
    <x v="9"/>
    <s v="Rəngli"/>
    <x v="4"/>
    <s v="Spanish"/>
    <x v="2"/>
    <s v="G"/>
    <s v="Hugh Smith"/>
    <x v="280"/>
    <n v="19305"/>
    <n v="28976"/>
    <n v="48605"/>
    <n v="86033"/>
    <n v="4.7"/>
    <n v="1634556"/>
    <n v="129"/>
    <n v="822092127"/>
    <n v="320227597"/>
    <n v="501864530"/>
    <x v="1"/>
  </r>
  <r>
    <x v="143"/>
    <x v="5"/>
    <s v="Rəngli"/>
    <x v="1"/>
    <s v="English"/>
    <x v="5"/>
    <s v="TV-MA"/>
    <s v="Christopher DiCaprio"/>
    <x v="330"/>
    <n v="67383"/>
    <n v="183292"/>
    <n v="37233"/>
    <n v="110410"/>
    <n v="9.1"/>
    <n v="759106"/>
    <n v="123"/>
    <n v="871514856"/>
    <n v="6773056"/>
    <n v="864741800"/>
    <x v="2"/>
  </r>
  <r>
    <x v="65"/>
    <x v="36"/>
    <s v="Rəngli"/>
    <x v="5"/>
    <s v="German"/>
    <x v="2"/>
    <s v="PG"/>
    <s v="Scarlett Bale"/>
    <x v="499"/>
    <n v="54867"/>
    <n v="21503"/>
    <n v="47962"/>
    <n v="96505"/>
    <n v="8.5"/>
    <n v="844735"/>
    <n v="150"/>
    <n v="397882620"/>
    <n v="254766199"/>
    <n v="143116421"/>
    <x v="3"/>
  </r>
  <r>
    <x v="62"/>
    <x v="32"/>
    <s v="Rəngli"/>
    <x v="2"/>
    <s v="English"/>
    <x v="0"/>
    <s v="PG"/>
    <s v="Ryan Tarantino"/>
    <x v="67"/>
    <n v="10180"/>
    <n v="205642"/>
    <n v="9565"/>
    <n v="43793"/>
    <n v="6.4"/>
    <n v="2372485"/>
    <n v="86"/>
    <n v="448134195"/>
    <n v="153476904"/>
    <n v="294657291"/>
    <x v="0"/>
  </r>
  <r>
    <x v="14"/>
    <x v="12"/>
    <s v="Rəngli"/>
    <x v="5"/>
    <s v="Spanish"/>
    <x v="0"/>
    <s v="G"/>
    <s v="Anne McConaughey"/>
    <x v="179"/>
    <n v="808"/>
    <n v="106633"/>
    <n v="28587"/>
    <n v="34797"/>
    <n v="8.9"/>
    <n v="1230792"/>
    <n v="123"/>
    <n v="402476662"/>
    <n v="273939259"/>
    <n v="128537403"/>
    <x v="1"/>
  </r>
  <r>
    <x v="172"/>
    <x v="20"/>
    <s v="Rəngli"/>
    <x v="6"/>
    <s v="English"/>
    <x v="5"/>
    <s v="PG"/>
    <s v="Will Theron"/>
    <x v="100"/>
    <n v="44658"/>
    <n v="231230"/>
    <n v="6346"/>
    <n v="111858"/>
    <n v="7.3"/>
    <n v="199382"/>
    <n v="190"/>
    <n v="713046761"/>
    <n v="348646508"/>
    <n v="364400253"/>
    <x v="3"/>
  </r>
  <r>
    <x v="14"/>
    <x v="4"/>
    <s v="Rəngli"/>
    <x v="7"/>
    <s v="English"/>
    <x v="4"/>
    <s v="PG"/>
    <s v="Brad Murphy"/>
    <x v="212"/>
    <n v="15126"/>
    <n v="62310"/>
    <n v="28174"/>
    <n v="106931"/>
    <n v="4.3"/>
    <n v="2128856"/>
    <n v="185"/>
    <n v="600258983"/>
    <n v="210982927"/>
    <n v="389276056"/>
    <x v="0"/>
  </r>
  <r>
    <x v="187"/>
    <x v="10"/>
    <s v="Rəngli"/>
    <x v="2"/>
    <s v="English"/>
    <x v="1"/>
    <s v="PG-13"/>
    <s v="Keanu Downey"/>
    <x v="2"/>
    <n v="11738"/>
    <n v="58299"/>
    <n v="16740"/>
    <n v="136818"/>
    <n v="3.5"/>
    <n v="807199"/>
    <n v="117"/>
    <n v="331228287"/>
    <n v="240358949"/>
    <n v="90869338"/>
    <x v="3"/>
  </r>
  <r>
    <x v="194"/>
    <x v="7"/>
    <s v="Rəngli"/>
    <x v="1"/>
    <s v="English"/>
    <x v="5"/>
    <s v="TV-MA"/>
    <s v="Scarlett Portman"/>
    <x v="449"/>
    <n v="51207"/>
    <n v="229347"/>
    <n v="25530"/>
    <n v="58407"/>
    <n v="4.7"/>
    <n v="1126686"/>
    <n v="161"/>
    <n v="319715416"/>
    <n v="30474503"/>
    <n v="289240913"/>
    <x v="1"/>
  </r>
  <r>
    <x v="103"/>
    <x v="12"/>
    <s v="Rəngli"/>
    <x v="5"/>
    <s v="Spanish"/>
    <x v="0"/>
    <s v="G"/>
    <s v="Matthew Theron"/>
    <x v="20"/>
    <n v="17932"/>
    <n v="162465"/>
    <n v="38507"/>
    <n v="20196"/>
    <n v="6.4"/>
    <n v="2176350"/>
    <n v="178"/>
    <n v="92471190"/>
    <n v="297240151"/>
    <n v="-204768961"/>
    <x v="1"/>
  </r>
  <r>
    <x v="65"/>
    <x v="3"/>
    <s v="Rəngli"/>
    <x v="0"/>
    <s v="Turkish"/>
    <x v="4"/>
    <s v="PG"/>
    <s v="Christopher Theron"/>
    <x v="250"/>
    <n v="79976"/>
    <n v="163088"/>
    <n v="33864"/>
    <n v="121314"/>
    <n v="5.3"/>
    <n v="2060769"/>
    <n v="151"/>
    <n v="351601626"/>
    <n v="175290836"/>
    <n v="176310790"/>
    <x v="2"/>
  </r>
  <r>
    <x v="34"/>
    <x v="22"/>
    <s v="Rəngli"/>
    <x v="0"/>
    <s v="Azerbaijani"/>
    <x v="5"/>
    <s v="PG"/>
    <s v="Matthew Pitt"/>
    <x v="416"/>
    <n v="35648"/>
    <n v="270590"/>
    <n v="8532"/>
    <n v="94110"/>
    <n v="8.9"/>
    <n v="1322234"/>
    <n v="137"/>
    <n v="529758950"/>
    <n v="61434708"/>
    <n v="468324242"/>
    <x v="4"/>
  </r>
  <r>
    <x v="18"/>
    <x v="37"/>
    <s v="Rəngli"/>
    <x v="2"/>
    <s v="Azerbaijani"/>
    <x v="2"/>
    <s v="PG-13"/>
    <s v="Jennifer Robbie"/>
    <x v="94"/>
    <n v="8534"/>
    <n v="7635"/>
    <n v="19308"/>
    <n v="51311"/>
    <n v="6.6"/>
    <n v="512873"/>
    <n v="150"/>
    <n v="790516810"/>
    <n v="74172407"/>
    <n v="716344403"/>
    <x v="4"/>
  </r>
  <r>
    <x v="14"/>
    <x v="39"/>
    <s v="Rəngli"/>
    <x v="7"/>
    <s v="English"/>
    <x v="4"/>
    <s v="R"/>
    <s v="Charlize Craig"/>
    <x v="473"/>
    <n v="22937"/>
    <n v="26151"/>
    <n v="18256"/>
    <n v="90485"/>
    <n v="9.6999999999999993"/>
    <n v="1662606"/>
    <n v="185"/>
    <n v="970369276"/>
    <n v="115763113"/>
    <n v="854606163"/>
    <x v="0"/>
  </r>
  <r>
    <x v="168"/>
    <x v="13"/>
    <s v="Rəngli"/>
    <x v="4"/>
    <s v="English"/>
    <x v="0"/>
    <s v="PG-13"/>
    <s v="Brad Lawrence"/>
    <x v="1"/>
    <n v="18381"/>
    <n v="43187"/>
    <n v="18153"/>
    <n v="115625"/>
    <n v="6.7"/>
    <n v="1528097"/>
    <n v="112"/>
    <n v="400858130"/>
    <n v="103810356"/>
    <n v="297047774"/>
    <x v="1"/>
  </r>
  <r>
    <x v="137"/>
    <x v="24"/>
    <s v="Rəngli"/>
    <x v="3"/>
    <s v="German"/>
    <x v="6"/>
    <s v="PG-13"/>
    <s v="Quentin Hathaway"/>
    <x v="513"/>
    <n v="78076"/>
    <n v="149310"/>
    <n v="23755"/>
    <n v="96760"/>
    <n v="7"/>
    <n v="494559"/>
    <n v="193"/>
    <n v="10790491"/>
    <n v="215240659"/>
    <n v="-204450168"/>
    <x v="2"/>
  </r>
  <r>
    <x v="73"/>
    <x v="36"/>
    <s v="Rəngli"/>
    <x v="3"/>
    <s v="English"/>
    <x v="5"/>
    <s v="TV-MA"/>
    <s v="Leonardo Washington"/>
    <x v="314"/>
    <n v="46381"/>
    <n v="169610"/>
    <n v="2614"/>
    <n v="17563"/>
    <n v="8.5"/>
    <n v="2346019"/>
    <n v="146"/>
    <n v="90346082"/>
    <n v="293696248"/>
    <n v="-203350166"/>
    <x v="3"/>
  </r>
  <r>
    <x v="195"/>
    <x v="18"/>
    <s v="Rəngli"/>
    <x v="2"/>
    <s v="Azerbaijani"/>
    <x v="4"/>
    <s v="PG"/>
    <s v="Matthew DiCaprio"/>
    <x v="443"/>
    <n v="34936"/>
    <n v="324648"/>
    <n v="18899"/>
    <n v="94170"/>
    <n v="9.6999999999999993"/>
    <n v="1443607"/>
    <n v="181"/>
    <n v="563282753"/>
    <n v="202106971"/>
    <n v="361175782"/>
    <x v="1"/>
  </r>
  <r>
    <x v="118"/>
    <x v="18"/>
    <s v="Ağ-qara"/>
    <x v="3"/>
    <s v="Turkish"/>
    <x v="5"/>
    <s v="G"/>
    <s v="Quentin Pitt"/>
    <x v="469"/>
    <n v="47366"/>
    <n v="45280"/>
    <n v="25764"/>
    <n v="130737"/>
    <n v="9.6999999999999993"/>
    <n v="760747"/>
    <n v="140"/>
    <n v="1161505931"/>
    <n v="57183724"/>
    <n v="1104322207"/>
    <x v="1"/>
  </r>
  <r>
    <x v="7"/>
    <x v="22"/>
    <s v="Rəngli"/>
    <x v="3"/>
    <s v="English"/>
    <x v="3"/>
    <s v="R"/>
    <s v="Natalie Depp"/>
    <x v="280"/>
    <n v="67749"/>
    <n v="70075"/>
    <n v="44394"/>
    <n v="134311"/>
    <n v="3.6"/>
    <n v="2423892"/>
    <n v="123"/>
    <n v="542710464"/>
    <n v="210900422"/>
    <n v="331810042"/>
    <x v="4"/>
  </r>
  <r>
    <x v="74"/>
    <x v="13"/>
    <s v="Rəngli"/>
    <x v="2"/>
    <s v="Spanish"/>
    <x v="0"/>
    <s v="G"/>
    <s v="Matthew Lawrence"/>
    <x v="92"/>
    <n v="40313"/>
    <n v="137628"/>
    <n v="28836"/>
    <n v="128894"/>
    <n v="4.9000000000000004"/>
    <n v="318818"/>
    <n v="128"/>
    <n v="811595076"/>
    <n v="332606691"/>
    <n v="478988385"/>
    <x v="1"/>
  </r>
  <r>
    <x v="183"/>
    <x v="15"/>
    <s v="Rəngli"/>
    <x v="6"/>
    <s v="English"/>
    <x v="1"/>
    <s v="PG-13"/>
    <s v="Ryan Lawrence"/>
    <x v="252"/>
    <n v="54310"/>
    <n v="182956"/>
    <n v="46976"/>
    <n v="77735"/>
    <n v="7.2"/>
    <n v="69066"/>
    <n v="193"/>
    <n v="1111378960"/>
    <n v="39091232"/>
    <n v="1072287728"/>
    <x v="2"/>
  </r>
  <r>
    <x v="160"/>
    <x v="17"/>
    <s v="Rəngli"/>
    <x v="2"/>
    <s v="English"/>
    <x v="3"/>
    <s v="PG"/>
    <s v="Keanu Gosling"/>
    <x v="274"/>
    <n v="20341"/>
    <n v="128440"/>
    <n v="46052"/>
    <n v="16426"/>
    <n v="3.6"/>
    <n v="1854250"/>
    <n v="174"/>
    <n v="756899262"/>
    <n v="253897571"/>
    <n v="503001691"/>
    <x v="1"/>
  </r>
  <r>
    <x v="80"/>
    <x v="22"/>
    <s v="Rəngli"/>
    <x v="2"/>
    <s v="German"/>
    <x v="5"/>
    <s v="PG-13"/>
    <s v="Denzel Reeves"/>
    <x v="128"/>
    <n v="58624"/>
    <n v="8473"/>
    <n v="25382"/>
    <n v="60926"/>
    <n v="8.1"/>
    <n v="33176"/>
    <n v="138"/>
    <n v="1093066049"/>
    <n v="57283554"/>
    <n v="1035782495"/>
    <x v="4"/>
  </r>
  <r>
    <x v="55"/>
    <x v="14"/>
    <s v="Rəngli"/>
    <x v="0"/>
    <s v="English"/>
    <x v="0"/>
    <s v="PG-13"/>
    <s v="Denzel Portman"/>
    <x v="281"/>
    <n v="13036"/>
    <n v="274781"/>
    <n v="23553"/>
    <n v="106808"/>
    <n v="4.4000000000000004"/>
    <n v="1453255"/>
    <n v="92"/>
    <n v="1155336362"/>
    <n v="94678054"/>
    <n v="1060658308"/>
    <x v="1"/>
  </r>
  <r>
    <x v="96"/>
    <x v="36"/>
    <s v="Rəngli"/>
    <x v="2"/>
    <s v="Spanish"/>
    <x v="3"/>
    <s v="PG"/>
    <s v="Margot McConaughey"/>
    <x v="140"/>
    <n v="35977"/>
    <n v="324741"/>
    <n v="18658"/>
    <n v="81514"/>
    <n v="8.1"/>
    <n v="221747"/>
    <n v="133"/>
    <n v="860956788"/>
    <n v="159382791"/>
    <n v="701573997"/>
    <x v="3"/>
  </r>
  <r>
    <x v="96"/>
    <x v="17"/>
    <s v="Rəngli"/>
    <x v="5"/>
    <s v="French"/>
    <x v="5"/>
    <s v="R"/>
    <s v="Tom Lawrence"/>
    <x v="220"/>
    <n v="3810"/>
    <n v="176383"/>
    <n v="26555"/>
    <n v="24666"/>
    <n v="3.6"/>
    <n v="2309971"/>
    <n v="148"/>
    <n v="445130822"/>
    <n v="198248097"/>
    <n v="246882725"/>
    <x v="1"/>
  </r>
  <r>
    <x v="25"/>
    <x v="5"/>
    <s v="Rəngli"/>
    <x v="7"/>
    <s v="English"/>
    <x v="6"/>
    <s v="R"/>
    <s v="Christopher Theron"/>
    <x v="223"/>
    <n v="14726"/>
    <n v="26037"/>
    <n v="21793"/>
    <n v="78426"/>
    <n v="8.6999999999999993"/>
    <n v="60145"/>
    <n v="103"/>
    <n v="201419612"/>
    <n v="246325153"/>
    <n v="-44905541"/>
    <x v="2"/>
  </r>
  <r>
    <x v="54"/>
    <x v="35"/>
    <s v="Ağ-qara"/>
    <x v="2"/>
    <s v="English"/>
    <x v="2"/>
    <s v="TV-MA"/>
    <s v="Scarlett Portman"/>
    <x v="96"/>
    <n v="48433"/>
    <n v="314939"/>
    <n v="49001"/>
    <n v="89419"/>
    <n v="6.5"/>
    <n v="588915"/>
    <n v="125"/>
    <n v="871858198"/>
    <n v="335097117"/>
    <n v="536761081"/>
    <x v="0"/>
  </r>
  <r>
    <x v="14"/>
    <x v="24"/>
    <s v="Ağ-qara"/>
    <x v="3"/>
    <s v="English"/>
    <x v="3"/>
    <s v="PG-13"/>
    <s v="Natalie DiCaprio"/>
    <x v="47"/>
    <n v="60927"/>
    <n v="218020"/>
    <n v="22941"/>
    <n v="39925"/>
    <n v="6.1"/>
    <n v="1567006"/>
    <n v="144"/>
    <n v="60277379"/>
    <n v="113475003"/>
    <n v="-53197624"/>
    <x v="2"/>
  </r>
  <r>
    <x v="158"/>
    <x v="0"/>
    <s v="Rəngli"/>
    <x v="0"/>
    <s v="Turkish"/>
    <x v="5"/>
    <s v="PG-13"/>
    <s v="Margot Robbie"/>
    <x v="40"/>
    <n v="15372"/>
    <n v="26155"/>
    <n v="17885"/>
    <n v="121384"/>
    <n v="8.6999999999999993"/>
    <n v="823038"/>
    <n v="192"/>
    <n v="361402457"/>
    <n v="121278038"/>
    <n v="240124419"/>
    <x v="0"/>
  </r>
  <r>
    <x v="130"/>
    <x v="0"/>
    <s v="Rəngli"/>
    <x v="5"/>
    <s v="English"/>
    <x v="0"/>
    <s v="PG"/>
    <s v="Matthew Craig"/>
    <x v="501"/>
    <n v="78689"/>
    <n v="91970"/>
    <n v="37918"/>
    <n v="21704"/>
    <n v="7"/>
    <n v="272387"/>
    <n v="104"/>
    <n v="511883315"/>
    <n v="196868616"/>
    <n v="315014699"/>
    <x v="0"/>
  </r>
  <r>
    <x v="59"/>
    <x v="28"/>
    <s v="Rəngli"/>
    <x v="4"/>
    <s v="English"/>
    <x v="1"/>
    <s v="PG-13"/>
    <s v="Emma Depp"/>
    <x v="242"/>
    <n v="40176"/>
    <n v="64637"/>
    <n v="43766"/>
    <n v="47636"/>
    <n v="5.0999999999999996"/>
    <n v="1022855"/>
    <n v="126"/>
    <n v="903856537"/>
    <n v="87323485"/>
    <n v="816533052"/>
    <x v="3"/>
  </r>
  <r>
    <x v="189"/>
    <x v="9"/>
    <s v="Rəngli"/>
    <x v="4"/>
    <s v="Azerbaijani"/>
    <x v="0"/>
    <s v="R"/>
    <s v="Margot Tarantino"/>
    <x v="446"/>
    <n v="2423"/>
    <n v="232431"/>
    <n v="46111"/>
    <n v="87102"/>
    <n v="6.9"/>
    <n v="1931983"/>
    <n v="147"/>
    <n v="706436421"/>
    <n v="137413794"/>
    <n v="569022627"/>
    <x v="1"/>
  </r>
  <r>
    <x v="71"/>
    <x v="25"/>
    <s v="Rəngli"/>
    <x v="1"/>
    <s v="French"/>
    <x v="4"/>
    <s v="PG"/>
    <s v="Jennifer Watson"/>
    <x v="274"/>
    <n v="52646"/>
    <n v="189172"/>
    <n v="38330"/>
    <n v="6195"/>
    <n v="4"/>
    <n v="1227090"/>
    <n v="94"/>
    <n v="982752932"/>
    <n v="120851896"/>
    <n v="861901036"/>
    <x v="3"/>
  </r>
  <r>
    <x v="178"/>
    <x v="5"/>
    <s v="Rəngli"/>
    <x v="4"/>
    <s v="English"/>
    <x v="0"/>
    <s v="G"/>
    <s v="Hugh Robbie"/>
    <x v="53"/>
    <n v="78108"/>
    <n v="186411"/>
    <n v="48539"/>
    <n v="13650"/>
    <n v="5"/>
    <n v="2276513"/>
    <n v="127"/>
    <n v="862325742"/>
    <n v="313423377"/>
    <n v="548902365"/>
    <x v="2"/>
  </r>
  <r>
    <x v="172"/>
    <x v="22"/>
    <s v="Rəngli"/>
    <x v="6"/>
    <s v="English"/>
    <x v="4"/>
    <s v="PG"/>
    <s v="Quentin Lawrence"/>
    <x v="297"/>
    <n v="39921"/>
    <n v="34455"/>
    <n v="18221"/>
    <n v="2747"/>
    <n v="6.9"/>
    <n v="213063"/>
    <n v="128"/>
    <n v="698726868"/>
    <n v="178547302"/>
    <n v="520179566"/>
    <x v="4"/>
  </r>
  <r>
    <x v="56"/>
    <x v="2"/>
    <s v="Rəngli"/>
    <x v="3"/>
    <s v="French"/>
    <x v="2"/>
    <s v="PG-13"/>
    <s v="Brad Theron"/>
    <x v="63"/>
    <n v="67131"/>
    <n v="348437"/>
    <n v="37542"/>
    <n v="81015"/>
    <n v="6.2"/>
    <n v="2306702"/>
    <n v="151"/>
    <n v="132063719"/>
    <n v="196367322"/>
    <n v="-64303603"/>
    <x v="2"/>
  </r>
  <r>
    <x v="37"/>
    <x v="28"/>
    <s v="Rəngli"/>
    <x v="4"/>
    <s v="English"/>
    <x v="4"/>
    <s v="PG"/>
    <s v="Daniel Craig"/>
    <x v="269"/>
    <n v="7989"/>
    <n v="205186"/>
    <n v="28634"/>
    <n v="68485"/>
    <n v="7.1"/>
    <n v="1900568"/>
    <n v="176"/>
    <n v="772912260"/>
    <n v="311089011"/>
    <n v="461823249"/>
    <x v="3"/>
  </r>
  <r>
    <x v="165"/>
    <x v="9"/>
    <s v="Ağ-qara"/>
    <x v="7"/>
    <s v="English"/>
    <x v="4"/>
    <s v="PG"/>
    <s v="Johnny McConaughey"/>
    <x v="115"/>
    <n v="66747"/>
    <n v="204691"/>
    <n v="34695"/>
    <n v="21543"/>
    <n v="4"/>
    <n v="1078829"/>
    <n v="188"/>
    <n v="551943871"/>
    <n v="143806507"/>
    <n v="408137364"/>
    <x v="1"/>
  </r>
  <r>
    <x v="212"/>
    <x v="37"/>
    <s v="Rəngli"/>
    <x v="1"/>
    <s v="English"/>
    <x v="5"/>
    <s v="PG"/>
    <s v="Brad Hathaway"/>
    <x v="406"/>
    <n v="60143"/>
    <n v="81911"/>
    <n v="31928"/>
    <n v="148845"/>
    <n v="8.1"/>
    <n v="1938367"/>
    <n v="160"/>
    <n v="829077464"/>
    <n v="315322708"/>
    <n v="513754756"/>
    <x v="4"/>
  </r>
  <r>
    <x v="185"/>
    <x v="17"/>
    <s v="Rəngli"/>
    <x v="0"/>
    <s v="English"/>
    <x v="3"/>
    <s v="G"/>
    <s v="Leonardo Washington"/>
    <x v="492"/>
    <n v="68735"/>
    <n v="145357"/>
    <n v="40308"/>
    <n v="133322"/>
    <n v="9.6"/>
    <n v="1875931"/>
    <n v="191"/>
    <n v="693709533"/>
    <n v="29715669"/>
    <n v="663993864"/>
    <x v="1"/>
  </r>
  <r>
    <x v="175"/>
    <x v="19"/>
    <s v="Rəngli"/>
    <x v="7"/>
    <s v="English"/>
    <x v="3"/>
    <s v="PG"/>
    <s v="Cillian Murphy"/>
    <x v="50"/>
    <n v="32589"/>
    <n v="297482"/>
    <n v="49589"/>
    <n v="120175"/>
    <n v="5.7"/>
    <n v="1161713"/>
    <n v="99"/>
    <n v="52197100"/>
    <n v="97842730"/>
    <n v="-45645630"/>
    <x v="0"/>
  </r>
  <r>
    <x v="149"/>
    <x v="1"/>
    <s v="Rəngli"/>
    <x v="1"/>
    <s v="German"/>
    <x v="4"/>
    <s v="G"/>
    <s v="Brad Robbie"/>
    <x v="178"/>
    <n v="26042"/>
    <n v="339721"/>
    <n v="6275"/>
    <n v="108802"/>
    <n v="9.1"/>
    <n v="130916"/>
    <n v="189"/>
    <n v="1130443895"/>
    <n v="109613759"/>
    <n v="1020830136"/>
    <x v="1"/>
  </r>
  <r>
    <x v="67"/>
    <x v="0"/>
    <s v="Ağ-qara"/>
    <x v="0"/>
    <s v="Turkish"/>
    <x v="3"/>
    <s v="G"/>
    <s v="Johnny Cruise"/>
    <x v="105"/>
    <n v="56722"/>
    <n v="56471"/>
    <n v="48157"/>
    <n v="86767"/>
    <n v="9.6"/>
    <n v="511729"/>
    <n v="180"/>
    <n v="758847195"/>
    <n v="283029710"/>
    <n v="475817485"/>
    <x v="0"/>
  </r>
  <r>
    <x v="219"/>
    <x v="21"/>
    <s v="Rəngli"/>
    <x v="3"/>
    <s v="English"/>
    <x v="3"/>
    <s v="PG"/>
    <s v="Brad Tarantino"/>
    <x v="412"/>
    <n v="60156"/>
    <n v="40516"/>
    <n v="13066"/>
    <n v="57394"/>
    <n v="4.9000000000000004"/>
    <n v="2214008"/>
    <n v="143"/>
    <n v="112560817"/>
    <n v="240444202"/>
    <n v="-127883385"/>
    <x v="0"/>
  </r>
  <r>
    <x v="197"/>
    <x v="37"/>
    <s v="Rəngli"/>
    <x v="1"/>
    <s v="French"/>
    <x v="2"/>
    <s v="G"/>
    <s v="Jennifer Tarantino"/>
    <x v="445"/>
    <n v="62787"/>
    <n v="71479"/>
    <n v="21428"/>
    <n v="50996"/>
    <n v="8.6999999999999993"/>
    <n v="2218157"/>
    <n v="107"/>
    <n v="903452059"/>
    <n v="165001534"/>
    <n v="738450525"/>
    <x v="4"/>
  </r>
  <r>
    <x v="190"/>
    <x v="37"/>
    <s v="Rəngli"/>
    <x v="3"/>
    <s v="Azerbaijani"/>
    <x v="1"/>
    <s v="G"/>
    <s v="Jennifer Reeves"/>
    <x v="303"/>
    <n v="63348"/>
    <n v="291576"/>
    <n v="9592"/>
    <n v="24775"/>
    <n v="3.6"/>
    <n v="560220"/>
    <n v="154"/>
    <n v="28586687"/>
    <n v="11224213"/>
    <n v="17362474"/>
    <x v="4"/>
  </r>
  <r>
    <x v="218"/>
    <x v="21"/>
    <s v="Rəngli"/>
    <x v="2"/>
    <s v="English"/>
    <x v="3"/>
    <s v="TV-MA"/>
    <s v="Daniel Reeves"/>
    <x v="123"/>
    <n v="27299"/>
    <n v="57502"/>
    <n v="29018"/>
    <n v="17856"/>
    <n v="3.8"/>
    <n v="2476589"/>
    <n v="164"/>
    <n v="1161061332"/>
    <n v="190737044"/>
    <n v="970324288"/>
    <x v="0"/>
  </r>
  <r>
    <x v="113"/>
    <x v="16"/>
    <s v="Rəngli"/>
    <x v="2"/>
    <s v="English"/>
    <x v="6"/>
    <s v="PG"/>
    <s v="Natalie Bale"/>
    <x v="205"/>
    <n v="21657"/>
    <n v="307175"/>
    <n v="49136"/>
    <n v="25364"/>
    <n v="4.0999999999999996"/>
    <n v="1357538"/>
    <n v="89"/>
    <n v="833931277"/>
    <n v="120607038"/>
    <n v="713324239"/>
    <x v="4"/>
  </r>
  <r>
    <x v="168"/>
    <x v="34"/>
    <s v="Rəngli"/>
    <x v="2"/>
    <s v="French"/>
    <x v="2"/>
    <s v="PG-13"/>
    <s v="Jennifer Smith"/>
    <x v="117"/>
    <n v="49717"/>
    <n v="14854"/>
    <n v="48384"/>
    <n v="61197"/>
    <n v="3.9"/>
    <n v="1471855"/>
    <n v="147"/>
    <n v="1158898019"/>
    <n v="58704039"/>
    <n v="1100193980"/>
    <x v="1"/>
  </r>
  <r>
    <x v="126"/>
    <x v="2"/>
    <s v="Rəngli"/>
    <x v="6"/>
    <s v="French"/>
    <x v="6"/>
    <s v="G"/>
    <s v="Christian Craig"/>
    <x v="258"/>
    <n v="56128"/>
    <n v="71534"/>
    <n v="5894"/>
    <n v="123236"/>
    <n v="8"/>
    <n v="1427419"/>
    <n v="146"/>
    <n v="298766819"/>
    <n v="237933106"/>
    <n v="60833713"/>
    <x v="2"/>
  </r>
  <r>
    <x v="126"/>
    <x v="36"/>
    <s v="Rəngli"/>
    <x v="7"/>
    <s v="German"/>
    <x v="4"/>
    <s v="PG"/>
    <s v="Charlize Jackman"/>
    <x v="7"/>
    <n v="10412"/>
    <n v="226955"/>
    <n v="25954"/>
    <n v="133735"/>
    <n v="3.9"/>
    <n v="2064412"/>
    <n v="181"/>
    <n v="255208755"/>
    <n v="93750948"/>
    <n v="161457807"/>
    <x v="3"/>
  </r>
  <r>
    <x v="55"/>
    <x v="36"/>
    <s v="Rəngli"/>
    <x v="3"/>
    <s v="German"/>
    <x v="2"/>
    <s v="G"/>
    <s v="Will Cruise"/>
    <x v="203"/>
    <n v="4434"/>
    <n v="340305"/>
    <n v="6429"/>
    <n v="31035"/>
    <n v="3.7"/>
    <n v="535534"/>
    <n v="156"/>
    <n v="331747619"/>
    <n v="214368197"/>
    <n v="117379422"/>
    <x v="3"/>
  </r>
  <r>
    <x v="131"/>
    <x v="18"/>
    <s v="Rəngli"/>
    <x v="2"/>
    <s v="French"/>
    <x v="3"/>
    <s v="G"/>
    <s v="Anne Lawrence"/>
    <x v="370"/>
    <n v="23709"/>
    <n v="171734"/>
    <n v="20377"/>
    <n v="120495"/>
    <n v="7.7"/>
    <n v="651602"/>
    <n v="94"/>
    <n v="524840374"/>
    <n v="272359840"/>
    <n v="252480534"/>
    <x v="1"/>
  </r>
  <r>
    <x v="6"/>
    <x v="28"/>
    <s v="Rəngli"/>
    <x v="3"/>
    <s v="German"/>
    <x v="5"/>
    <s v="PG-13"/>
    <s v="Leonardo Lawrence"/>
    <x v="164"/>
    <n v="4069"/>
    <n v="263731"/>
    <n v="9052"/>
    <n v="35450"/>
    <n v="7.6"/>
    <n v="1729018"/>
    <n v="172"/>
    <n v="983362154"/>
    <n v="195042674"/>
    <n v="788319480"/>
    <x v="3"/>
  </r>
  <r>
    <x v="126"/>
    <x v="14"/>
    <s v="Rəngli"/>
    <x v="3"/>
    <s v="English"/>
    <x v="3"/>
    <s v="G"/>
    <s v="Anne Watson"/>
    <x v="143"/>
    <n v="47371"/>
    <n v="258875"/>
    <n v="44830"/>
    <n v="97526"/>
    <n v="4.4000000000000004"/>
    <n v="274588"/>
    <n v="161"/>
    <n v="107151781"/>
    <n v="15252578"/>
    <n v="91899203"/>
    <x v="1"/>
  </r>
  <r>
    <x v="135"/>
    <x v="36"/>
    <s v="Rəngli"/>
    <x v="1"/>
    <s v="English"/>
    <x v="0"/>
    <s v="TV-MA"/>
    <s v="Tom Murphy"/>
    <x v="328"/>
    <n v="19530"/>
    <n v="236453"/>
    <n v="14434"/>
    <n v="79659"/>
    <n v="8.6999999999999993"/>
    <n v="1767777"/>
    <n v="137"/>
    <n v="1080117896"/>
    <n v="231534347"/>
    <n v="848583549"/>
    <x v="3"/>
  </r>
  <r>
    <x v="214"/>
    <x v="25"/>
    <s v="Rəngli"/>
    <x v="3"/>
    <s v="German"/>
    <x v="3"/>
    <s v="PG"/>
    <s v="Will Reeves"/>
    <x v="433"/>
    <n v="21621"/>
    <n v="288575"/>
    <n v="24629"/>
    <n v="20033"/>
    <n v="4.0999999999999996"/>
    <n v="689154"/>
    <n v="131"/>
    <n v="75308983"/>
    <n v="158009359"/>
    <n v="-82700376"/>
    <x v="3"/>
  </r>
  <r>
    <x v="51"/>
    <x v="2"/>
    <s v="Rəngli"/>
    <x v="6"/>
    <s v="French"/>
    <x v="6"/>
    <s v="PG-13"/>
    <s v="Johnny Murphy"/>
    <x v="280"/>
    <n v="7728"/>
    <n v="151359"/>
    <n v="34023"/>
    <n v="33448"/>
    <n v="3.8"/>
    <n v="2269701"/>
    <n v="183"/>
    <n v="970988378"/>
    <n v="234689649"/>
    <n v="736298729"/>
    <x v="2"/>
  </r>
  <r>
    <x v="29"/>
    <x v="26"/>
    <s v="Rəngli"/>
    <x v="4"/>
    <s v="French"/>
    <x v="0"/>
    <s v="TV-MA"/>
    <s v="Matthew Pitt"/>
    <x v="342"/>
    <n v="24523"/>
    <n v="228733"/>
    <n v="30543"/>
    <n v="16817"/>
    <n v="4.0999999999999996"/>
    <n v="631050"/>
    <n v="192"/>
    <n v="178442168"/>
    <n v="210036247"/>
    <n v="-31594079"/>
    <x v="0"/>
  </r>
  <r>
    <x v="57"/>
    <x v="9"/>
    <s v="Rəngli"/>
    <x v="2"/>
    <s v="English"/>
    <x v="3"/>
    <s v="PG"/>
    <s v="Johnny Bale"/>
    <x v="32"/>
    <n v="32128"/>
    <n v="44610"/>
    <n v="43623"/>
    <n v="86965"/>
    <n v="8.8000000000000007"/>
    <n v="1287563"/>
    <n v="138"/>
    <n v="1137497895"/>
    <n v="6715605"/>
    <n v="1130782290"/>
    <x v="1"/>
  </r>
  <r>
    <x v="223"/>
    <x v="11"/>
    <s v="Rəngli"/>
    <x v="0"/>
    <s v="English"/>
    <x v="6"/>
    <s v="G"/>
    <s v="Brad Craig"/>
    <x v="21"/>
    <n v="6132"/>
    <n v="106873"/>
    <n v="25087"/>
    <n v="139274"/>
    <n v="8.1999999999999993"/>
    <n v="409363"/>
    <n v="87"/>
    <n v="484091409"/>
    <n v="56604266"/>
    <n v="427487143"/>
    <x v="3"/>
  </r>
  <r>
    <x v="38"/>
    <x v="18"/>
    <s v="Rəngli"/>
    <x v="4"/>
    <s v="English"/>
    <x v="0"/>
    <s v="PG-13"/>
    <s v="Natalie Bale"/>
    <x v="214"/>
    <n v="55588"/>
    <n v="20406"/>
    <n v="13018"/>
    <n v="146022"/>
    <n v="7.8"/>
    <n v="1018512"/>
    <n v="94"/>
    <n v="472550804"/>
    <n v="72706332"/>
    <n v="399844472"/>
    <x v="1"/>
  </r>
  <r>
    <x v="54"/>
    <x v="0"/>
    <s v="Rəngli"/>
    <x v="4"/>
    <s v="English"/>
    <x v="3"/>
    <s v="PG"/>
    <s v="Daniel DiCaprio"/>
    <x v="145"/>
    <n v="55991"/>
    <n v="149971"/>
    <n v="4953"/>
    <n v="142892"/>
    <n v="6.6"/>
    <n v="641293"/>
    <n v="112"/>
    <n v="194115452"/>
    <n v="57258282"/>
    <n v="136857170"/>
    <x v="0"/>
  </r>
  <r>
    <x v="205"/>
    <x v="36"/>
    <s v="Rəngli"/>
    <x v="1"/>
    <s v="German"/>
    <x v="0"/>
    <s v="G"/>
    <s v="Keanu Gosling"/>
    <x v="206"/>
    <n v="77913"/>
    <n v="198993"/>
    <n v="16898"/>
    <n v="2270"/>
    <n v="4.0999999999999996"/>
    <n v="2404850"/>
    <n v="194"/>
    <n v="1125727734"/>
    <n v="290913376"/>
    <n v="834814358"/>
    <x v="3"/>
  </r>
  <r>
    <x v="76"/>
    <x v="14"/>
    <s v="Rəngli"/>
    <x v="6"/>
    <s v="English"/>
    <x v="6"/>
    <s v="TV-MA"/>
    <s v="Scarlett Hathaway"/>
    <x v="331"/>
    <n v="53349"/>
    <n v="332112"/>
    <n v="8468"/>
    <n v="22729"/>
    <n v="9.3000000000000007"/>
    <n v="205422"/>
    <n v="138"/>
    <n v="638180734"/>
    <n v="318319197"/>
    <n v="319861537"/>
    <x v="1"/>
  </r>
  <r>
    <x v="35"/>
    <x v="19"/>
    <s v="Rəngli"/>
    <x v="6"/>
    <s v="English"/>
    <x v="2"/>
    <s v="G"/>
    <s v="Robert Bale"/>
    <x v="66"/>
    <n v="12633"/>
    <n v="331733"/>
    <n v="18134"/>
    <n v="24105"/>
    <n v="3.6"/>
    <n v="1776130"/>
    <n v="158"/>
    <n v="21573587"/>
    <n v="154148509"/>
    <n v="-132574922"/>
    <x v="0"/>
  </r>
  <r>
    <x v="148"/>
    <x v="7"/>
    <s v="Rəngli"/>
    <x v="3"/>
    <s v="French"/>
    <x v="4"/>
    <s v="PG"/>
    <s v="Cillian Watson"/>
    <x v="467"/>
    <n v="26225"/>
    <n v="34798"/>
    <n v="33101"/>
    <n v="55443"/>
    <n v="5.6"/>
    <n v="1696543"/>
    <n v="159"/>
    <n v="252347295"/>
    <n v="36429813"/>
    <n v="215917482"/>
    <x v="1"/>
  </r>
  <r>
    <x v="59"/>
    <x v="9"/>
    <s v="Rəngli"/>
    <x v="5"/>
    <s v="English"/>
    <x v="4"/>
    <s v="TV-MA"/>
    <s v="Christian McConaughey"/>
    <x v="409"/>
    <n v="37957"/>
    <n v="211911"/>
    <n v="46885"/>
    <n v="13092"/>
    <n v="5.7"/>
    <n v="2236679"/>
    <n v="194"/>
    <n v="811959837"/>
    <n v="334558172"/>
    <n v="477401665"/>
    <x v="1"/>
  </r>
  <r>
    <x v="200"/>
    <x v="17"/>
    <s v="Rəngli"/>
    <x v="3"/>
    <s v="English"/>
    <x v="0"/>
    <s v="TV-MA"/>
    <s v="Christian DiCaprio"/>
    <x v="439"/>
    <n v="49232"/>
    <n v="173035"/>
    <n v="1066"/>
    <n v="84575"/>
    <n v="5.6"/>
    <n v="25496"/>
    <n v="180"/>
    <n v="242452241"/>
    <n v="307795663"/>
    <n v="-65343422"/>
    <x v="1"/>
  </r>
  <r>
    <x v="124"/>
    <x v="17"/>
    <s v="Rəngli"/>
    <x v="5"/>
    <s v="Turkish"/>
    <x v="1"/>
    <s v="PG-13"/>
    <s v="Cillian Nolan"/>
    <x v="281"/>
    <n v="76655"/>
    <n v="103443"/>
    <n v="35656"/>
    <n v="136388"/>
    <n v="7.7"/>
    <n v="2215492"/>
    <n v="110"/>
    <n v="354741558"/>
    <n v="246854303"/>
    <n v="107887255"/>
    <x v="1"/>
  </r>
  <r>
    <x v="115"/>
    <x v="25"/>
    <s v="Rəngli"/>
    <x v="1"/>
    <s v="Azerbaijani"/>
    <x v="1"/>
    <s v="PG"/>
    <s v="Leonardo Johansson"/>
    <x v="68"/>
    <n v="15605"/>
    <n v="308184"/>
    <n v="16700"/>
    <n v="143268"/>
    <n v="9.6"/>
    <n v="2238683"/>
    <n v="142"/>
    <n v="184647626"/>
    <n v="121043424"/>
    <n v="63604202"/>
    <x v="3"/>
  </r>
  <r>
    <x v="124"/>
    <x v="23"/>
    <s v="Rəngli"/>
    <x v="7"/>
    <s v="English"/>
    <x v="2"/>
    <s v="PG"/>
    <s v="Tom Murphy"/>
    <x v="482"/>
    <n v="33644"/>
    <n v="130528"/>
    <n v="9282"/>
    <n v="87518"/>
    <n v="4.2"/>
    <n v="947957"/>
    <n v="119"/>
    <n v="103395820"/>
    <n v="146707350"/>
    <n v="-43311530"/>
    <x v="3"/>
  </r>
  <r>
    <x v="100"/>
    <x v="25"/>
    <s v="Rəngli"/>
    <x v="2"/>
    <s v="French"/>
    <x v="5"/>
    <s v="PG"/>
    <s v="Cillian Tarantino"/>
    <x v="233"/>
    <n v="20479"/>
    <n v="296884"/>
    <n v="10635"/>
    <n v="121485"/>
    <n v="4.5999999999999996"/>
    <n v="1850397"/>
    <n v="92"/>
    <n v="596853096"/>
    <n v="151622312"/>
    <n v="445230784"/>
    <x v="3"/>
  </r>
  <r>
    <x v="176"/>
    <x v="31"/>
    <s v="Rəngli"/>
    <x v="5"/>
    <s v="English"/>
    <x v="6"/>
    <s v="TV-MA"/>
    <s v="Jennifer Tarantino"/>
    <x v="354"/>
    <n v="14692"/>
    <n v="193242"/>
    <n v="47562"/>
    <n v="23820"/>
    <n v="5.2"/>
    <n v="2385175"/>
    <n v="148"/>
    <n v="821080885"/>
    <n v="126502330"/>
    <n v="694578555"/>
    <x v="3"/>
  </r>
  <r>
    <x v="89"/>
    <x v="35"/>
    <s v="Rəngli"/>
    <x v="5"/>
    <s v="Spanish"/>
    <x v="1"/>
    <s v="PG"/>
    <s v="Hugh Tarantino"/>
    <x v="96"/>
    <n v="1375"/>
    <n v="51890"/>
    <n v="49851"/>
    <n v="74989"/>
    <n v="6.8"/>
    <n v="2438672"/>
    <n v="180"/>
    <n v="914556060"/>
    <n v="100266708"/>
    <n v="814289352"/>
    <x v="0"/>
  </r>
  <r>
    <x v="165"/>
    <x v="25"/>
    <s v="Rəngli"/>
    <x v="1"/>
    <s v="English"/>
    <x v="1"/>
    <s v="TV-MA"/>
    <s v="Emma Robbie"/>
    <x v="499"/>
    <n v="61505"/>
    <n v="155070"/>
    <n v="41881"/>
    <n v="108791"/>
    <n v="7.8"/>
    <n v="535899"/>
    <n v="93"/>
    <n v="709055619"/>
    <n v="284582783"/>
    <n v="424472836"/>
    <x v="3"/>
  </r>
  <r>
    <x v="161"/>
    <x v="22"/>
    <s v="Rəngli"/>
    <x v="0"/>
    <s v="English"/>
    <x v="1"/>
    <s v="R"/>
    <s v="Hugh Johansson"/>
    <x v="238"/>
    <n v="45784"/>
    <n v="140872"/>
    <n v="32495"/>
    <n v="91073"/>
    <n v="6.9"/>
    <n v="2100761"/>
    <n v="88"/>
    <n v="321244159"/>
    <n v="25740518"/>
    <n v="295503641"/>
    <x v="4"/>
  </r>
  <r>
    <x v="114"/>
    <x v="18"/>
    <s v="Rəngli"/>
    <x v="6"/>
    <s v="English"/>
    <x v="6"/>
    <s v="PG"/>
    <s v="Anne Downey"/>
    <x v="456"/>
    <n v="50246"/>
    <n v="321283"/>
    <n v="40449"/>
    <n v="146024"/>
    <n v="7.1"/>
    <n v="2074535"/>
    <n v="120"/>
    <n v="165017439"/>
    <n v="18288954"/>
    <n v="146728485"/>
    <x v="1"/>
  </r>
  <r>
    <x v="134"/>
    <x v="2"/>
    <s v="Rəngli"/>
    <x v="1"/>
    <s v="German"/>
    <x v="2"/>
    <s v="G"/>
    <s v="Will Hathaway"/>
    <x v="146"/>
    <n v="28835"/>
    <n v="302346"/>
    <n v="22100"/>
    <n v="93373"/>
    <n v="8.4"/>
    <n v="1477256"/>
    <n v="104"/>
    <n v="49307780"/>
    <n v="64529414"/>
    <n v="-15221634"/>
    <x v="2"/>
  </r>
  <r>
    <x v="32"/>
    <x v="32"/>
    <s v="Rəngli"/>
    <x v="6"/>
    <s v="English"/>
    <x v="0"/>
    <s v="PG-13"/>
    <s v="Denzel Smith"/>
    <x v="303"/>
    <n v="50210"/>
    <n v="31505"/>
    <n v="35985"/>
    <n v="56074"/>
    <n v="6.1"/>
    <n v="2156717"/>
    <n v="185"/>
    <n v="138168127"/>
    <n v="347283236"/>
    <n v="-209115109"/>
    <x v="0"/>
  </r>
  <r>
    <x v="37"/>
    <x v="1"/>
    <s v="Rəngli"/>
    <x v="4"/>
    <s v="English"/>
    <x v="2"/>
    <s v="R"/>
    <s v="Emma Robbie"/>
    <x v="17"/>
    <n v="59706"/>
    <n v="155258"/>
    <n v="2184"/>
    <n v="7632"/>
    <n v="7"/>
    <n v="1087671"/>
    <n v="141"/>
    <n v="533549251"/>
    <n v="95449524"/>
    <n v="438099727"/>
    <x v="1"/>
  </r>
  <r>
    <x v="176"/>
    <x v="18"/>
    <s v="Rəngli"/>
    <x v="2"/>
    <s v="Spanish"/>
    <x v="5"/>
    <s v="R"/>
    <s v="Natalie McConaughey"/>
    <x v="262"/>
    <n v="26698"/>
    <n v="279898"/>
    <n v="28236"/>
    <n v="102082"/>
    <n v="7.3"/>
    <n v="1728329"/>
    <n v="168"/>
    <n v="122677899"/>
    <n v="31810883"/>
    <n v="90867016"/>
    <x v="1"/>
  </r>
  <r>
    <x v="38"/>
    <x v="9"/>
    <s v="Rəngli"/>
    <x v="5"/>
    <s v="English"/>
    <x v="4"/>
    <s v="PG"/>
    <s v="Robert Murphy"/>
    <x v="491"/>
    <n v="36562"/>
    <n v="347110"/>
    <n v="35162"/>
    <n v="11646"/>
    <n v="7.1"/>
    <n v="1846311"/>
    <n v="147"/>
    <n v="719707115"/>
    <n v="27885748"/>
    <n v="691821367"/>
    <x v="1"/>
  </r>
  <r>
    <x v="45"/>
    <x v="38"/>
    <s v="Rəngli"/>
    <x v="1"/>
    <s v="Spanish"/>
    <x v="0"/>
    <s v="G"/>
    <s v="Anne Theron"/>
    <x v="95"/>
    <n v="60336"/>
    <n v="182686"/>
    <n v="30857"/>
    <n v="102595"/>
    <n v="9"/>
    <n v="486848"/>
    <n v="170"/>
    <n v="759752405"/>
    <n v="261199481"/>
    <n v="498552924"/>
    <x v="0"/>
  </r>
  <r>
    <x v="157"/>
    <x v="3"/>
    <s v="Rəngli"/>
    <x v="6"/>
    <s v="English"/>
    <x v="2"/>
    <s v="R"/>
    <s v="Christian Tarantino"/>
    <x v="300"/>
    <n v="75398"/>
    <n v="241236"/>
    <n v="3793"/>
    <n v="26636"/>
    <n v="8.5"/>
    <n v="1417128"/>
    <n v="178"/>
    <n v="879959204"/>
    <n v="140257687"/>
    <n v="739701517"/>
    <x v="2"/>
  </r>
  <r>
    <x v="29"/>
    <x v="24"/>
    <s v="Rəngli"/>
    <x v="4"/>
    <s v="English"/>
    <x v="3"/>
    <s v="PG-13"/>
    <s v="Leonardo Theron"/>
    <x v="23"/>
    <n v="9161"/>
    <n v="68433"/>
    <n v="12704"/>
    <n v="60197"/>
    <n v="9.1999999999999993"/>
    <n v="1935166"/>
    <n v="139"/>
    <n v="807702141"/>
    <n v="53357757"/>
    <n v="754344384"/>
    <x v="2"/>
  </r>
  <r>
    <x v="186"/>
    <x v="1"/>
    <s v="Rəngli"/>
    <x v="7"/>
    <s v="English"/>
    <x v="3"/>
    <s v="PG"/>
    <s v="Denzel Murphy"/>
    <x v="275"/>
    <n v="45915"/>
    <n v="229081"/>
    <n v="37884"/>
    <n v="79004"/>
    <n v="6.5"/>
    <n v="813580"/>
    <n v="108"/>
    <n v="976755769"/>
    <n v="13228017"/>
    <n v="963527752"/>
    <x v="1"/>
  </r>
  <r>
    <x v="117"/>
    <x v="18"/>
    <s v="Rəngli"/>
    <x v="6"/>
    <s v="English"/>
    <x v="0"/>
    <s v="PG-13"/>
    <s v="Leonardo Portman"/>
    <x v="466"/>
    <n v="25228"/>
    <n v="217237"/>
    <n v="5443"/>
    <n v="149210"/>
    <n v="6.6"/>
    <n v="752018"/>
    <n v="120"/>
    <n v="467411180"/>
    <n v="246150026"/>
    <n v="221261154"/>
    <x v="1"/>
  </r>
  <r>
    <x v="72"/>
    <x v="23"/>
    <s v="Rəngli"/>
    <x v="1"/>
    <s v="English"/>
    <x v="3"/>
    <s v="G"/>
    <s v="Anne Gosling"/>
    <x v="153"/>
    <n v="40015"/>
    <n v="2247"/>
    <n v="3392"/>
    <n v="4343"/>
    <n v="4.5"/>
    <n v="884440"/>
    <n v="157"/>
    <n v="138567345"/>
    <n v="20838428"/>
    <n v="117728917"/>
    <x v="3"/>
  </r>
  <r>
    <x v="202"/>
    <x v="15"/>
    <s v="Rəngli"/>
    <x v="1"/>
    <s v="English"/>
    <x v="6"/>
    <s v="G"/>
    <s v="Ryan Bale"/>
    <x v="42"/>
    <n v="55600"/>
    <n v="119639"/>
    <n v="14265"/>
    <n v="20880"/>
    <n v="7.7"/>
    <n v="1874842"/>
    <n v="134"/>
    <n v="747673365"/>
    <n v="183197178"/>
    <n v="564476187"/>
    <x v="2"/>
  </r>
  <r>
    <x v="117"/>
    <x v="9"/>
    <s v="Rəngli"/>
    <x v="7"/>
    <s v="Spanish"/>
    <x v="1"/>
    <s v="TV-MA"/>
    <s v="Cillian Robbie"/>
    <x v="242"/>
    <n v="78868"/>
    <n v="140018"/>
    <n v="41984"/>
    <n v="67014"/>
    <n v="4"/>
    <n v="1757970"/>
    <n v="175"/>
    <n v="472154503"/>
    <n v="319679474"/>
    <n v="152475029"/>
    <x v="1"/>
  </r>
  <r>
    <x v="28"/>
    <x v="37"/>
    <s v="Rəngli"/>
    <x v="2"/>
    <s v="Spanish"/>
    <x v="4"/>
    <s v="R"/>
    <s v="Keanu Pitt"/>
    <x v="515"/>
    <n v="15881"/>
    <n v="48925"/>
    <n v="32688"/>
    <n v="136733"/>
    <n v="5.4"/>
    <n v="2489484"/>
    <n v="193"/>
    <n v="615749779"/>
    <n v="325203350"/>
    <n v="290546429"/>
    <x v="4"/>
  </r>
  <r>
    <x v="136"/>
    <x v="18"/>
    <s v="Rəngli"/>
    <x v="6"/>
    <s v="English"/>
    <x v="3"/>
    <s v="PG-13"/>
    <s v="Quentin Portman"/>
    <x v="276"/>
    <n v="20156"/>
    <n v="97826"/>
    <n v="40787"/>
    <n v="63382"/>
    <n v="3.6"/>
    <n v="1457978"/>
    <n v="175"/>
    <n v="279947975"/>
    <n v="162866204"/>
    <n v="117081771"/>
    <x v="1"/>
  </r>
  <r>
    <x v="217"/>
    <x v="15"/>
    <s v="Rəngli"/>
    <x v="4"/>
    <s v="English"/>
    <x v="5"/>
    <s v="TV-MA"/>
    <s v="Keanu Jackman"/>
    <x v="167"/>
    <n v="18900"/>
    <n v="176500"/>
    <n v="43263"/>
    <n v="92778"/>
    <n v="6.1"/>
    <n v="707209"/>
    <n v="132"/>
    <n v="29926346"/>
    <n v="259271340"/>
    <n v="-229344994"/>
    <x v="2"/>
  </r>
  <r>
    <x v="199"/>
    <x v="7"/>
    <s v="Rəngli"/>
    <x v="4"/>
    <s v="English"/>
    <x v="5"/>
    <s v="PG-13"/>
    <s v="Ryan Robbie"/>
    <x v="506"/>
    <n v="54206"/>
    <n v="17663"/>
    <n v="19059"/>
    <n v="48588"/>
    <n v="9.3000000000000007"/>
    <n v="2255481"/>
    <n v="90"/>
    <n v="424344454"/>
    <n v="156109974"/>
    <n v="268234480"/>
    <x v="1"/>
  </r>
  <r>
    <x v="15"/>
    <x v="31"/>
    <s v="Rəngli"/>
    <x v="6"/>
    <s v="French"/>
    <x v="5"/>
    <s v="PG-13"/>
    <s v="Anne DiCaprio"/>
    <x v="316"/>
    <n v="65161"/>
    <n v="59204"/>
    <n v="47899"/>
    <n v="98975"/>
    <n v="9.5"/>
    <n v="392689"/>
    <n v="172"/>
    <n v="59500967"/>
    <n v="146075452"/>
    <n v="-86574485"/>
    <x v="3"/>
  </r>
  <r>
    <x v="181"/>
    <x v="24"/>
    <s v="Rəngli"/>
    <x v="4"/>
    <s v="Azerbaijani"/>
    <x v="2"/>
    <s v="PG-13"/>
    <s v="Will Lawrence"/>
    <x v="455"/>
    <n v="44365"/>
    <n v="188392"/>
    <n v="2192"/>
    <n v="8121"/>
    <n v="6.8"/>
    <n v="1628340"/>
    <n v="190"/>
    <n v="972569991"/>
    <n v="279865933"/>
    <n v="692704058"/>
    <x v="2"/>
  </r>
  <r>
    <x v="123"/>
    <x v="15"/>
    <s v="Rəngli"/>
    <x v="2"/>
    <s v="German"/>
    <x v="1"/>
    <s v="PG"/>
    <s v="Matthew Reeves"/>
    <x v="281"/>
    <n v="67202"/>
    <n v="153267"/>
    <n v="14978"/>
    <n v="87602"/>
    <n v="4.8"/>
    <n v="246799"/>
    <n v="147"/>
    <n v="22594273"/>
    <n v="116935094"/>
    <n v="-94340821"/>
    <x v="2"/>
  </r>
  <r>
    <x v="172"/>
    <x v="22"/>
    <s v="Ağ-qara"/>
    <x v="3"/>
    <s v="English"/>
    <x v="3"/>
    <s v="TV-MA"/>
    <s v="Cillian Tarantino"/>
    <x v="258"/>
    <n v="4403"/>
    <n v="224695"/>
    <n v="45814"/>
    <n v="132724"/>
    <n v="5.0999999999999996"/>
    <n v="982673"/>
    <n v="114"/>
    <n v="773654101"/>
    <n v="28046909"/>
    <n v="745607192"/>
    <x v="4"/>
  </r>
  <r>
    <x v="50"/>
    <x v="20"/>
    <s v="Rəngli"/>
    <x v="1"/>
    <s v="Azerbaijani"/>
    <x v="1"/>
    <s v="TV-MA"/>
    <s v="Anne Jackman"/>
    <x v="476"/>
    <n v="13013"/>
    <n v="7135"/>
    <n v="13894"/>
    <n v="119774"/>
    <n v="6.9"/>
    <n v="1508588"/>
    <n v="159"/>
    <n v="841853493"/>
    <n v="69437733"/>
    <n v="772415760"/>
    <x v="3"/>
  </r>
  <r>
    <x v="193"/>
    <x v="9"/>
    <s v="Rəngli"/>
    <x v="5"/>
    <s v="English"/>
    <x v="6"/>
    <s v="G"/>
    <s v="Emma Tarantino"/>
    <x v="458"/>
    <n v="50832"/>
    <n v="325747"/>
    <n v="4785"/>
    <n v="68414"/>
    <n v="8.4"/>
    <n v="1535627"/>
    <n v="187"/>
    <n v="645700085"/>
    <n v="262511876"/>
    <n v="383188209"/>
    <x v="1"/>
  </r>
  <r>
    <x v="63"/>
    <x v="18"/>
    <s v="Rəngli"/>
    <x v="6"/>
    <s v="English"/>
    <x v="0"/>
    <s v="G"/>
    <s v="Charlize Gosling"/>
    <x v="191"/>
    <n v="41412"/>
    <n v="100534"/>
    <n v="27700"/>
    <n v="24243"/>
    <n v="7.2"/>
    <n v="1077722"/>
    <n v="92"/>
    <n v="892982283"/>
    <n v="27727965"/>
    <n v="865254318"/>
    <x v="1"/>
  </r>
  <r>
    <x v="121"/>
    <x v="33"/>
    <s v="Rəngli"/>
    <x v="3"/>
    <s v="English"/>
    <x v="5"/>
    <s v="PG-13"/>
    <s v="Emma Reeves"/>
    <x v="469"/>
    <n v="14213"/>
    <n v="218270"/>
    <n v="34877"/>
    <n v="2850"/>
    <n v="5.0999999999999996"/>
    <n v="148697"/>
    <n v="110"/>
    <n v="439002792"/>
    <n v="282377575"/>
    <n v="156625217"/>
    <x v="4"/>
  </r>
  <r>
    <x v="155"/>
    <x v="5"/>
    <s v="Rəngli"/>
    <x v="7"/>
    <s v="English"/>
    <x v="5"/>
    <s v="PG"/>
    <s v="Christian Nolan"/>
    <x v="203"/>
    <n v="66032"/>
    <n v="148153"/>
    <n v="46578"/>
    <n v="44302"/>
    <n v="4.5"/>
    <n v="887370"/>
    <n v="121"/>
    <n v="105806364"/>
    <n v="108723233"/>
    <n v="-2916869"/>
    <x v="2"/>
  </r>
  <r>
    <x v="38"/>
    <x v="27"/>
    <s v="Rəngli"/>
    <x v="3"/>
    <s v="English"/>
    <x v="4"/>
    <s v="PG-13"/>
    <s v="Denzel Johansson"/>
    <x v="207"/>
    <n v="49078"/>
    <n v="68947"/>
    <n v="31082"/>
    <n v="6742"/>
    <n v="4.9000000000000004"/>
    <n v="220722"/>
    <n v="98"/>
    <n v="79423445"/>
    <n v="133279539"/>
    <n v="-53856094"/>
    <x v="0"/>
  </r>
  <r>
    <x v="3"/>
    <x v="22"/>
    <s v="Rəngli"/>
    <x v="0"/>
    <s v="German"/>
    <x v="1"/>
    <s v="PG-13"/>
    <s v="Christian Robbie"/>
    <x v="444"/>
    <n v="51556"/>
    <n v="163281"/>
    <n v="19993"/>
    <n v="89473"/>
    <n v="8.1999999999999993"/>
    <n v="1774944"/>
    <n v="158"/>
    <n v="1059558756"/>
    <n v="226402681"/>
    <n v="833156075"/>
    <x v="4"/>
  </r>
  <r>
    <x v="14"/>
    <x v="17"/>
    <s v="Rəngli"/>
    <x v="0"/>
    <s v="Spanish"/>
    <x v="4"/>
    <s v="R"/>
    <s v="Cillian Smith"/>
    <x v="62"/>
    <n v="39762"/>
    <n v="221223"/>
    <n v="11841"/>
    <n v="78200"/>
    <n v="6.2"/>
    <n v="2355653"/>
    <n v="174"/>
    <n v="1065885962"/>
    <n v="188005675"/>
    <n v="877880287"/>
    <x v="1"/>
  </r>
  <r>
    <x v="126"/>
    <x v="14"/>
    <s v="Rəngli"/>
    <x v="7"/>
    <s v="English"/>
    <x v="2"/>
    <s v="PG"/>
    <s v="Scarlett Bale"/>
    <x v="518"/>
    <n v="47738"/>
    <n v="272262"/>
    <n v="33675"/>
    <n v="7485"/>
    <n v="9.1"/>
    <n v="1126090"/>
    <n v="138"/>
    <n v="207735792"/>
    <n v="324337623"/>
    <n v="-116601831"/>
    <x v="1"/>
  </r>
  <r>
    <x v="50"/>
    <x v="23"/>
    <s v="Rəngli"/>
    <x v="6"/>
    <s v="English"/>
    <x v="5"/>
    <s v="R"/>
    <s v="Cillian Nolan"/>
    <x v="143"/>
    <n v="69607"/>
    <n v="310851"/>
    <n v="14824"/>
    <n v="48916"/>
    <n v="9.1"/>
    <n v="2467378"/>
    <n v="87"/>
    <n v="896065619"/>
    <n v="173695266"/>
    <n v="722370353"/>
    <x v="3"/>
  </r>
  <r>
    <x v="20"/>
    <x v="16"/>
    <s v="Rəngli"/>
    <x v="2"/>
    <s v="English"/>
    <x v="0"/>
    <s v="G"/>
    <s v="Johnny McConaughey"/>
    <x v="278"/>
    <n v="54194"/>
    <n v="316574"/>
    <n v="18202"/>
    <n v="31709"/>
    <n v="5.3"/>
    <n v="603587"/>
    <n v="121"/>
    <n v="893477092"/>
    <n v="91319398"/>
    <n v="802157694"/>
    <x v="4"/>
  </r>
  <r>
    <x v="208"/>
    <x v="2"/>
    <s v="Rəngli"/>
    <x v="2"/>
    <s v="English"/>
    <x v="6"/>
    <s v="TV-MA"/>
    <s v="Christian Nolan"/>
    <x v="90"/>
    <n v="48800"/>
    <n v="219202"/>
    <n v="27852"/>
    <n v="107164"/>
    <n v="4.8"/>
    <n v="1369563"/>
    <n v="187"/>
    <n v="437785210"/>
    <n v="331257720"/>
    <n v="106527490"/>
    <x v="2"/>
  </r>
  <r>
    <x v="207"/>
    <x v="12"/>
    <s v="Ağ-qara"/>
    <x v="6"/>
    <s v="English"/>
    <x v="0"/>
    <s v="G"/>
    <s v="Jennifer Theron"/>
    <x v="73"/>
    <n v="1060"/>
    <n v="332462"/>
    <n v="40264"/>
    <n v="46053"/>
    <n v="7.7"/>
    <n v="1569360"/>
    <n v="174"/>
    <n v="53266398"/>
    <n v="42427935"/>
    <n v="10838463"/>
    <x v="1"/>
  </r>
  <r>
    <x v="156"/>
    <x v="17"/>
    <s v="Rəngli"/>
    <x v="5"/>
    <s v="English"/>
    <x v="2"/>
    <s v="PG"/>
    <s v="Scarlett Tarantino"/>
    <x v="304"/>
    <n v="32814"/>
    <n v="15546"/>
    <n v="17930"/>
    <n v="9497"/>
    <n v="6.7"/>
    <n v="1028946"/>
    <n v="154"/>
    <n v="972377144"/>
    <n v="325823619"/>
    <n v="646553525"/>
    <x v="1"/>
  </r>
  <r>
    <x v="209"/>
    <x v="22"/>
    <s v="Rəngli"/>
    <x v="1"/>
    <s v="English"/>
    <x v="5"/>
    <s v="TV-MA"/>
    <s v="Emma Johansson"/>
    <x v="509"/>
    <n v="49965"/>
    <n v="298477"/>
    <n v="6096"/>
    <n v="42497"/>
    <n v="9"/>
    <n v="519988"/>
    <n v="162"/>
    <n v="1096822661"/>
    <n v="34229191"/>
    <n v="1062593470"/>
    <x v="4"/>
  </r>
  <r>
    <x v="207"/>
    <x v="4"/>
    <s v="Rəngli"/>
    <x v="2"/>
    <s v="English"/>
    <x v="5"/>
    <s v="R"/>
    <s v="Christian Nolan"/>
    <x v="173"/>
    <n v="7028"/>
    <n v="36531"/>
    <n v="28858"/>
    <n v="5421"/>
    <n v="8.6"/>
    <n v="594746"/>
    <n v="85"/>
    <n v="167442602"/>
    <n v="166469502"/>
    <n v="973100"/>
    <x v="0"/>
  </r>
  <r>
    <x v="219"/>
    <x v="6"/>
    <s v="Rəngli"/>
    <x v="6"/>
    <s v="English"/>
    <x v="4"/>
    <s v="R"/>
    <s v="Hugh Hathaway"/>
    <x v="186"/>
    <n v="71522"/>
    <n v="11003"/>
    <n v="8078"/>
    <n v="92137"/>
    <n v="6.2"/>
    <n v="1666573"/>
    <n v="185"/>
    <n v="101553495"/>
    <n v="320384216"/>
    <n v="-218830721"/>
    <x v="3"/>
  </r>
  <r>
    <x v="224"/>
    <x v="28"/>
    <s v="Rəngli"/>
    <x v="5"/>
    <s v="Azerbaijani"/>
    <x v="4"/>
    <s v="R"/>
    <s v="Cillian Robbie"/>
    <x v="165"/>
    <n v="8329"/>
    <n v="51651"/>
    <n v="24786"/>
    <n v="4346"/>
    <n v="9.1999999999999993"/>
    <n v="986783"/>
    <n v="116"/>
    <n v="548130309"/>
    <n v="122691376"/>
    <n v="425438933"/>
    <x v="3"/>
  </r>
  <r>
    <x v="20"/>
    <x v="3"/>
    <s v="Rəngli"/>
    <x v="5"/>
    <s v="English"/>
    <x v="4"/>
    <s v="PG-13"/>
    <s v="Johnny Hathaway"/>
    <x v="468"/>
    <n v="42216"/>
    <n v="123715"/>
    <n v="44394"/>
    <n v="65990"/>
    <n v="6.7"/>
    <n v="899431"/>
    <n v="147"/>
    <n v="656707240"/>
    <n v="207094915"/>
    <n v="449612325"/>
    <x v="2"/>
  </r>
  <r>
    <x v="90"/>
    <x v="35"/>
    <s v="Rəngli"/>
    <x v="5"/>
    <s v="German"/>
    <x v="1"/>
    <s v="PG-13"/>
    <s v="Margot Theron"/>
    <x v="190"/>
    <n v="58822"/>
    <n v="84984"/>
    <n v="34557"/>
    <n v="72325"/>
    <n v="7.9"/>
    <n v="2057411"/>
    <n v="137"/>
    <n v="1030594656"/>
    <n v="203609829"/>
    <n v="826984827"/>
    <x v="0"/>
  </r>
  <r>
    <x v="191"/>
    <x v="36"/>
    <s v="Ağ-qara"/>
    <x v="2"/>
    <s v="English"/>
    <x v="3"/>
    <s v="PG"/>
    <s v="Christopher Bale"/>
    <x v="433"/>
    <n v="38711"/>
    <n v="34962"/>
    <n v="25377"/>
    <n v="143135"/>
    <n v="4.4000000000000004"/>
    <n v="1094209"/>
    <n v="183"/>
    <n v="388260028"/>
    <n v="190478088"/>
    <n v="197781940"/>
    <x v="3"/>
  </r>
  <r>
    <x v="221"/>
    <x v="8"/>
    <s v="Rəngli"/>
    <x v="7"/>
    <s v="English"/>
    <x v="2"/>
    <s v="PG-13"/>
    <s v="Hugh Portman"/>
    <x v="526"/>
    <n v="51017"/>
    <n v="23387"/>
    <n v="24539"/>
    <n v="60726"/>
    <n v="6"/>
    <n v="1945233"/>
    <n v="189"/>
    <n v="728950622"/>
    <n v="110137098"/>
    <n v="618813524"/>
    <x v="3"/>
  </r>
  <r>
    <x v="86"/>
    <x v="21"/>
    <s v="Rəngli"/>
    <x v="3"/>
    <s v="Turkish"/>
    <x v="1"/>
    <s v="PG-13"/>
    <s v="Keanu Robbie"/>
    <x v="351"/>
    <n v="39535"/>
    <n v="254985"/>
    <n v="29390"/>
    <n v="83656"/>
    <n v="7.2"/>
    <n v="569718"/>
    <n v="187"/>
    <n v="1038937142"/>
    <n v="326663917"/>
    <n v="712273225"/>
    <x v="0"/>
  </r>
  <r>
    <x v="215"/>
    <x v="11"/>
    <s v="Rəngli"/>
    <x v="4"/>
    <s v="German"/>
    <x v="1"/>
    <s v="G"/>
    <s v="Denzel Robbie"/>
    <x v="91"/>
    <n v="29776"/>
    <n v="41392"/>
    <n v="32136"/>
    <n v="80763"/>
    <n v="6.7"/>
    <n v="157886"/>
    <n v="181"/>
    <n v="943366821"/>
    <n v="301086237"/>
    <n v="642280584"/>
    <x v="3"/>
  </r>
  <r>
    <x v="113"/>
    <x v="16"/>
    <s v="Rəngli"/>
    <x v="4"/>
    <s v="English"/>
    <x v="2"/>
    <s v="PG-13"/>
    <s v="Natalie Hathaway"/>
    <x v="27"/>
    <n v="14525"/>
    <n v="275307"/>
    <n v="15981"/>
    <n v="86347"/>
    <n v="3.7"/>
    <n v="801482"/>
    <n v="122"/>
    <n v="27864752"/>
    <n v="173504725"/>
    <n v="-145639973"/>
    <x v="4"/>
  </r>
  <r>
    <x v="222"/>
    <x v="5"/>
    <s v="Rəngli"/>
    <x v="2"/>
    <s v="Azerbaijani"/>
    <x v="4"/>
    <s v="TV-MA"/>
    <s v="Christian McConaughey"/>
    <x v="288"/>
    <n v="68597"/>
    <n v="183721"/>
    <n v="22720"/>
    <n v="52898"/>
    <n v="5.5"/>
    <n v="216148"/>
    <n v="128"/>
    <n v="793252315"/>
    <n v="162499075"/>
    <n v="630753240"/>
    <x v="2"/>
  </r>
  <r>
    <x v="109"/>
    <x v="2"/>
    <s v="Rəngli"/>
    <x v="4"/>
    <s v="German"/>
    <x v="3"/>
    <s v="R"/>
    <s v="Quentin Bale"/>
    <x v="289"/>
    <n v="16192"/>
    <n v="247772"/>
    <n v="20850"/>
    <n v="116362"/>
    <n v="8.5"/>
    <n v="1455920"/>
    <n v="145"/>
    <n v="819137294"/>
    <n v="26726027"/>
    <n v="792411267"/>
    <x v="2"/>
  </r>
  <r>
    <x v="25"/>
    <x v="14"/>
    <s v="Rəngli"/>
    <x v="0"/>
    <s v="English"/>
    <x v="2"/>
    <s v="TV-MA"/>
    <s v="Tom Murphy"/>
    <x v="126"/>
    <n v="37390"/>
    <n v="303264"/>
    <n v="23758"/>
    <n v="133228"/>
    <n v="5.6"/>
    <n v="619653"/>
    <n v="131"/>
    <n v="321082311"/>
    <n v="207526560"/>
    <n v="113555751"/>
    <x v="1"/>
  </r>
  <r>
    <x v="88"/>
    <x v="36"/>
    <s v="Ağ-qara"/>
    <x v="2"/>
    <s v="English"/>
    <x v="5"/>
    <s v="R"/>
    <s v="Christian Tarantino"/>
    <x v="34"/>
    <n v="57046"/>
    <n v="4167"/>
    <n v="28064"/>
    <n v="31377"/>
    <n v="7.3"/>
    <n v="588357"/>
    <n v="95"/>
    <n v="329028658"/>
    <n v="229417176"/>
    <n v="99611482"/>
    <x v="3"/>
  </r>
  <r>
    <x v="130"/>
    <x v="32"/>
    <s v="Rəngli"/>
    <x v="3"/>
    <s v="Turkish"/>
    <x v="6"/>
    <s v="G"/>
    <s v="Scarlett Cruise"/>
    <x v="89"/>
    <n v="40863"/>
    <n v="299082"/>
    <n v="10745"/>
    <n v="124864"/>
    <n v="7.3"/>
    <n v="459865"/>
    <n v="88"/>
    <n v="970021804"/>
    <n v="95411816"/>
    <n v="874609988"/>
    <x v="0"/>
  </r>
  <r>
    <x v="187"/>
    <x v="14"/>
    <s v="Rəngli"/>
    <x v="7"/>
    <s v="English"/>
    <x v="6"/>
    <s v="R"/>
    <s v="Keanu Depp"/>
    <x v="509"/>
    <n v="78424"/>
    <n v="194262"/>
    <n v="28819"/>
    <n v="10496"/>
    <n v="7.7"/>
    <n v="626432"/>
    <n v="133"/>
    <n v="1153746082"/>
    <n v="261525847"/>
    <n v="892220235"/>
    <x v="1"/>
  </r>
  <r>
    <x v="147"/>
    <x v="15"/>
    <s v="Rəngli"/>
    <x v="7"/>
    <s v="French"/>
    <x v="0"/>
    <s v="TV-MA"/>
    <s v="Leonardo McConaughey"/>
    <x v="97"/>
    <n v="25224"/>
    <n v="217251"/>
    <n v="11500"/>
    <n v="145192"/>
    <n v="6"/>
    <n v="884984"/>
    <n v="105"/>
    <n v="836214250"/>
    <n v="212553813"/>
    <n v="623660437"/>
    <x v="2"/>
  </r>
  <r>
    <x v="206"/>
    <x v="20"/>
    <s v="Rəngli"/>
    <x v="0"/>
    <s v="Spanish"/>
    <x v="1"/>
    <s v="R"/>
    <s v="Quentin Craig"/>
    <x v="262"/>
    <n v="47394"/>
    <n v="52731"/>
    <n v="33040"/>
    <n v="136336"/>
    <n v="4.9000000000000004"/>
    <n v="1333340"/>
    <n v="126"/>
    <n v="847838496"/>
    <n v="77988010"/>
    <n v="769850486"/>
    <x v="3"/>
  </r>
  <r>
    <x v="16"/>
    <x v="35"/>
    <s v="Rəngli"/>
    <x v="4"/>
    <s v="English"/>
    <x v="3"/>
    <s v="PG"/>
    <s v="Hugh Reeves"/>
    <x v="491"/>
    <n v="34128"/>
    <n v="92345"/>
    <n v="30998"/>
    <n v="108587"/>
    <n v="5.9"/>
    <n v="270081"/>
    <n v="105"/>
    <n v="706610832"/>
    <n v="58284647"/>
    <n v="648326185"/>
    <x v="0"/>
  </r>
  <r>
    <x v="114"/>
    <x v="13"/>
    <s v="Rəngli"/>
    <x v="5"/>
    <s v="Azerbaijani"/>
    <x v="4"/>
    <s v="PG"/>
    <s v="Charlize Smith"/>
    <x v="375"/>
    <n v="31210"/>
    <n v="93867"/>
    <n v="1103"/>
    <n v="111109"/>
    <n v="7"/>
    <n v="1843735"/>
    <n v="120"/>
    <n v="746422745"/>
    <n v="125525066"/>
    <n v="620897679"/>
    <x v="1"/>
  </r>
  <r>
    <x v="155"/>
    <x v="25"/>
    <s v="Rəngli"/>
    <x v="4"/>
    <s v="German"/>
    <x v="1"/>
    <s v="PG-13"/>
    <s v="Cillian Murphy"/>
    <x v="450"/>
    <n v="74022"/>
    <n v="85211"/>
    <n v="3661"/>
    <n v="10721"/>
    <n v="7.9"/>
    <n v="96344"/>
    <n v="151"/>
    <n v="1063071668"/>
    <n v="42322919"/>
    <n v="1020748749"/>
    <x v="3"/>
  </r>
  <r>
    <x v="191"/>
    <x v="38"/>
    <s v="Rəngli"/>
    <x v="1"/>
    <s v="English"/>
    <x v="4"/>
    <s v="R"/>
    <s v="Johnny Depp"/>
    <x v="500"/>
    <n v="21207"/>
    <n v="114629"/>
    <n v="25259"/>
    <n v="142161"/>
    <n v="8.6"/>
    <n v="2293131"/>
    <n v="155"/>
    <n v="339291643"/>
    <n v="349927546"/>
    <n v="-10635903"/>
    <x v="0"/>
  </r>
  <r>
    <x v="59"/>
    <x v="27"/>
    <s v="Rəngli"/>
    <x v="7"/>
    <s v="English"/>
    <x v="0"/>
    <s v="G"/>
    <s v="Brad Lawrence"/>
    <x v="142"/>
    <n v="68770"/>
    <n v="107244"/>
    <n v="7841"/>
    <n v="10950"/>
    <n v="6.3"/>
    <n v="2131153"/>
    <n v="101"/>
    <n v="361716397"/>
    <n v="292911856"/>
    <n v="68804541"/>
    <x v="0"/>
  </r>
  <r>
    <x v="111"/>
    <x v="2"/>
    <s v="Rəngli"/>
    <x v="4"/>
    <s v="English"/>
    <x v="0"/>
    <s v="TV-MA"/>
    <s v="Cillian Jackman"/>
    <x v="6"/>
    <n v="71387"/>
    <n v="185314"/>
    <n v="10028"/>
    <n v="2887"/>
    <n v="4.8"/>
    <n v="1390015"/>
    <n v="170"/>
    <n v="1069750874"/>
    <n v="201357849"/>
    <n v="868393025"/>
    <x v="2"/>
  </r>
  <r>
    <x v="53"/>
    <x v="7"/>
    <s v="Rəngli"/>
    <x v="6"/>
    <s v="French"/>
    <x v="3"/>
    <s v="PG"/>
    <s v="Emma Downey"/>
    <x v="509"/>
    <n v="5611"/>
    <n v="145003"/>
    <n v="31871"/>
    <n v="32182"/>
    <n v="5.6"/>
    <n v="2014185"/>
    <n v="93"/>
    <n v="623671873"/>
    <n v="105336253"/>
    <n v="518335620"/>
    <x v="1"/>
  </r>
  <r>
    <x v="107"/>
    <x v="16"/>
    <s v="Rəngli"/>
    <x v="1"/>
    <s v="English"/>
    <x v="5"/>
    <s v="TV-MA"/>
    <s v="Johnny McConaughey"/>
    <x v="139"/>
    <n v="12142"/>
    <n v="47138"/>
    <n v="29427"/>
    <n v="99923"/>
    <n v="6.2"/>
    <n v="2186412"/>
    <n v="152"/>
    <n v="70106442"/>
    <n v="117053323"/>
    <n v="-46946881"/>
    <x v="4"/>
  </r>
  <r>
    <x v="99"/>
    <x v="33"/>
    <s v="Rəngli"/>
    <x v="4"/>
    <s v="Turkish"/>
    <x v="3"/>
    <s v="PG-13"/>
    <s v="Charlize Hathaway"/>
    <x v="40"/>
    <n v="40810"/>
    <n v="316481"/>
    <n v="42515"/>
    <n v="5075"/>
    <n v="9.4"/>
    <n v="998824"/>
    <n v="163"/>
    <n v="357499894"/>
    <n v="155124441"/>
    <n v="202375453"/>
    <x v="4"/>
  </r>
  <r>
    <x v="17"/>
    <x v="6"/>
    <s v="Rəngli"/>
    <x v="2"/>
    <s v="Spanish"/>
    <x v="1"/>
    <s v="R"/>
    <s v="Jennifer Theron"/>
    <x v="371"/>
    <n v="3281"/>
    <n v="222971"/>
    <n v="47566"/>
    <n v="103697"/>
    <n v="5.5"/>
    <n v="1620192"/>
    <n v="145"/>
    <n v="1020223634"/>
    <n v="123644411"/>
    <n v="896579223"/>
    <x v="3"/>
  </r>
  <r>
    <x v="29"/>
    <x v="30"/>
    <s v="Ağ-qara"/>
    <x v="3"/>
    <s v="English"/>
    <x v="3"/>
    <s v="PG"/>
    <s v="Keanu DiCaprio"/>
    <x v="375"/>
    <n v="66828"/>
    <n v="283365"/>
    <n v="9773"/>
    <n v="18914"/>
    <n v="7.5"/>
    <n v="1747994"/>
    <n v="132"/>
    <n v="616475652"/>
    <n v="285008272"/>
    <n v="331467380"/>
    <x v="4"/>
  </r>
  <r>
    <x v="64"/>
    <x v="8"/>
    <s v="Rəngli"/>
    <x v="4"/>
    <s v="English"/>
    <x v="3"/>
    <s v="PG"/>
    <s v="Ryan Depp"/>
    <x v="448"/>
    <n v="38583"/>
    <n v="2377"/>
    <n v="30135"/>
    <n v="37514"/>
    <n v="6.4"/>
    <n v="2145457"/>
    <n v="122"/>
    <n v="433367425"/>
    <n v="336397632"/>
    <n v="96969793"/>
    <x v="3"/>
  </r>
  <r>
    <x v="181"/>
    <x v="10"/>
    <s v="Rəngli"/>
    <x v="6"/>
    <s v="English"/>
    <x v="3"/>
    <s v="PG"/>
    <s v="Brad Pitt"/>
    <x v="397"/>
    <n v="72074"/>
    <n v="253572"/>
    <n v="49764"/>
    <n v="22195"/>
    <n v="8.1999999999999993"/>
    <n v="1651567"/>
    <n v="104"/>
    <n v="730166916"/>
    <n v="17569480"/>
    <n v="712597436"/>
    <x v="3"/>
  </r>
  <r>
    <x v="84"/>
    <x v="35"/>
    <s v="Rəngli"/>
    <x v="0"/>
    <s v="English"/>
    <x v="3"/>
    <s v="TV-MA"/>
    <s v="Brad Reeves"/>
    <x v="12"/>
    <n v="31204"/>
    <n v="143850"/>
    <n v="42308"/>
    <n v="40576"/>
    <n v="7.8"/>
    <n v="230865"/>
    <n v="136"/>
    <n v="248065921"/>
    <n v="93198055"/>
    <n v="154867866"/>
    <x v="0"/>
  </r>
  <r>
    <x v="7"/>
    <x v="39"/>
    <s v="Rəngli"/>
    <x v="5"/>
    <s v="English"/>
    <x v="1"/>
    <s v="TV-MA"/>
    <s v="Natalie Lawrence"/>
    <x v="258"/>
    <n v="63896"/>
    <n v="55810"/>
    <n v="13050"/>
    <n v="38335"/>
    <n v="3.5"/>
    <n v="1940065"/>
    <n v="171"/>
    <n v="360905856"/>
    <n v="288019260"/>
    <n v="72886596"/>
    <x v="0"/>
  </r>
  <r>
    <x v="89"/>
    <x v="10"/>
    <s v="Ağ-qara"/>
    <x v="6"/>
    <s v="English"/>
    <x v="1"/>
    <s v="G"/>
    <s v="Cillian Theron"/>
    <x v="398"/>
    <n v="71651"/>
    <n v="340184"/>
    <n v="18150"/>
    <n v="38930"/>
    <n v="7.3"/>
    <n v="1354422"/>
    <n v="103"/>
    <n v="714242989"/>
    <n v="254195853"/>
    <n v="460047136"/>
    <x v="3"/>
  </r>
  <r>
    <x v="80"/>
    <x v="37"/>
    <s v="Rəngli"/>
    <x v="7"/>
    <s v="English"/>
    <x v="2"/>
    <s v="R"/>
    <s v="Christopher Craig"/>
    <x v="388"/>
    <n v="29484"/>
    <n v="241777"/>
    <n v="6582"/>
    <n v="22239"/>
    <n v="7.1"/>
    <n v="2407326"/>
    <n v="145"/>
    <n v="350556474"/>
    <n v="91252077"/>
    <n v="259304397"/>
    <x v="4"/>
  </r>
  <r>
    <x v="0"/>
    <x v="28"/>
    <s v="Rəngli"/>
    <x v="2"/>
    <s v="Spanish"/>
    <x v="6"/>
    <s v="PG"/>
    <s v="Natalie Hathaway"/>
    <x v="26"/>
    <n v="7848"/>
    <n v="348427"/>
    <n v="9316"/>
    <n v="133073"/>
    <n v="9.1999999999999993"/>
    <n v="21531"/>
    <n v="135"/>
    <n v="810423295"/>
    <n v="66880463"/>
    <n v="743542832"/>
    <x v="3"/>
  </r>
  <r>
    <x v="47"/>
    <x v="1"/>
    <s v="Rəngli"/>
    <x v="6"/>
    <s v="German"/>
    <x v="4"/>
    <s v="R"/>
    <s v="Brad Jackman"/>
    <x v="496"/>
    <n v="40368"/>
    <n v="322077"/>
    <n v="42914"/>
    <n v="121878"/>
    <n v="9.3000000000000007"/>
    <n v="749022"/>
    <n v="96"/>
    <n v="461901068"/>
    <n v="10711543"/>
    <n v="451189525"/>
    <x v="1"/>
  </r>
  <r>
    <x v="212"/>
    <x v="6"/>
    <s v="Rəngli"/>
    <x v="6"/>
    <s v="English"/>
    <x v="1"/>
    <s v="TV-MA"/>
    <s v="Hugh Cruise"/>
    <x v="141"/>
    <n v="49253"/>
    <n v="231452"/>
    <n v="9391"/>
    <n v="8728"/>
    <n v="3.8"/>
    <n v="629112"/>
    <n v="151"/>
    <n v="623060411"/>
    <n v="317088774"/>
    <n v="305971637"/>
    <x v="3"/>
  </r>
  <r>
    <x v="9"/>
    <x v="26"/>
    <s v="Rəngli"/>
    <x v="7"/>
    <s v="English"/>
    <x v="6"/>
    <s v="R"/>
    <s v="Anne Nolan"/>
    <x v="454"/>
    <n v="43048"/>
    <n v="279009"/>
    <n v="32817"/>
    <n v="118837"/>
    <n v="8.3000000000000007"/>
    <n v="1065382"/>
    <n v="120"/>
    <n v="163447753"/>
    <n v="173821279"/>
    <n v="-10373526"/>
    <x v="0"/>
  </r>
  <r>
    <x v="32"/>
    <x v="29"/>
    <s v="Rəngli"/>
    <x v="7"/>
    <s v="English"/>
    <x v="1"/>
    <s v="TV-MA"/>
    <s v="Ryan Depp"/>
    <x v="59"/>
    <n v="50348"/>
    <n v="105062"/>
    <n v="39328"/>
    <n v="90659"/>
    <n v="7.2"/>
    <n v="636010"/>
    <n v="177"/>
    <n v="1074782862"/>
    <n v="57401978"/>
    <n v="1017380884"/>
    <x v="1"/>
  </r>
  <r>
    <x v="21"/>
    <x v="27"/>
    <s v="Rəngli"/>
    <x v="4"/>
    <s v="English"/>
    <x v="5"/>
    <s v="PG"/>
    <s v="Quentin Lawrence"/>
    <x v="501"/>
    <n v="57690"/>
    <n v="179658"/>
    <n v="850"/>
    <n v="65406"/>
    <n v="7.9"/>
    <n v="2017955"/>
    <n v="88"/>
    <n v="202150730"/>
    <n v="111224359"/>
    <n v="90926371"/>
    <x v="0"/>
  </r>
  <r>
    <x v="184"/>
    <x v="13"/>
    <s v="Rəngli"/>
    <x v="5"/>
    <s v="English"/>
    <x v="5"/>
    <s v="TV-MA"/>
    <s v="Margot Murphy"/>
    <x v="391"/>
    <n v="69535"/>
    <n v="138570"/>
    <n v="20993"/>
    <n v="47448"/>
    <n v="8.8000000000000007"/>
    <n v="91315"/>
    <n v="89"/>
    <n v="1175877344"/>
    <n v="124247320"/>
    <n v="1051630024"/>
    <x v="1"/>
  </r>
  <r>
    <x v="45"/>
    <x v="4"/>
    <s v="Rəngli"/>
    <x v="1"/>
    <s v="Spanish"/>
    <x v="6"/>
    <s v="G"/>
    <s v="Brad Craig"/>
    <x v="422"/>
    <n v="2637"/>
    <n v="227700"/>
    <n v="29174"/>
    <n v="143248"/>
    <n v="4.2"/>
    <n v="2198705"/>
    <n v="86"/>
    <n v="214267089"/>
    <n v="343035975"/>
    <n v="-128768886"/>
    <x v="0"/>
  </r>
  <r>
    <x v="209"/>
    <x v="29"/>
    <s v="Rəngli"/>
    <x v="0"/>
    <s v="English"/>
    <x v="6"/>
    <s v="PG"/>
    <s v="Denzel Murphy"/>
    <x v="311"/>
    <n v="13943"/>
    <n v="90131"/>
    <n v="11918"/>
    <n v="34665"/>
    <n v="9.1999999999999993"/>
    <n v="702870"/>
    <n v="87"/>
    <n v="718939428"/>
    <n v="339762692"/>
    <n v="379176736"/>
    <x v="1"/>
  </r>
  <r>
    <x v="116"/>
    <x v="12"/>
    <s v="Rəngli"/>
    <x v="4"/>
    <s v="English"/>
    <x v="0"/>
    <s v="G"/>
    <s v="Daniel Watson"/>
    <x v="47"/>
    <n v="6666"/>
    <n v="71717"/>
    <n v="15005"/>
    <n v="106295"/>
    <n v="6.6"/>
    <n v="2094323"/>
    <n v="117"/>
    <n v="966481000"/>
    <n v="275660057"/>
    <n v="690820943"/>
    <x v="1"/>
  </r>
  <r>
    <x v="90"/>
    <x v="26"/>
    <s v="Rəngli"/>
    <x v="7"/>
    <s v="English"/>
    <x v="5"/>
    <s v="PG-13"/>
    <s v="Christopher Washington"/>
    <x v="488"/>
    <n v="3916"/>
    <n v="289004"/>
    <n v="7647"/>
    <n v="105321"/>
    <n v="8.4"/>
    <n v="1189114"/>
    <n v="101"/>
    <n v="493162920"/>
    <n v="240263547"/>
    <n v="252899373"/>
    <x v="0"/>
  </r>
  <r>
    <x v="83"/>
    <x v="2"/>
    <s v="Rəngli"/>
    <x v="4"/>
    <s v="English"/>
    <x v="4"/>
    <s v="G"/>
    <s v="Anne DiCaprio"/>
    <x v="19"/>
    <n v="71396"/>
    <n v="12799"/>
    <n v="26232"/>
    <n v="11591"/>
    <n v="4.5999999999999996"/>
    <n v="44854"/>
    <n v="130"/>
    <n v="816897958"/>
    <n v="20770249"/>
    <n v="796127709"/>
    <x v="2"/>
  </r>
  <r>
    <x v="115"/>
    <x v="39"/>
    <s v="Rəngli"/>
    <x v="0"/>
    <s v="Spanish"/>
    <x v="1"/>
    <s v="R"/>
    <s v="Emma Craig"/>
    <x v="407"/>
    <n v="7980"/>
    <n v="155082"/>
    <n v="46256"/>
    <n v="107693"/>
    <n v="5.5"/>
    <n v="1492897"/>
    <n v="178"/>
    <n v="911818557"/>
    <n v="235964194"/>
    <n v="675854363"/>
    <x v="0"/>
  </r>
  <r>
    <x v="74"/>
    <x v="10"/>
    <s v="Rəngli"/>
    <x v="3"/>
    <s v="English"/>
    <x v="6"/>
    <s v="PG-13"/>
    <s v="Christopher Nolan"/>
    <x v="336"/>
    <n v="6773"/>
    <n v="120927"/>
    <n v="8727"/>
    <n v="98248"/>
    <n v="7"/>
    <n v="1793205"/>
    <n v="120"/>
    <n v="696123419"/>
    <n v="155594048"/>
    <n v="540529371"/>
    <x v="3"/>
  </r>
  <r>
    <x v="179"/>
    <x v="30"/>
    <s v="Rəngli"/>
    <x v="7"/>
    <s v="Spanish"/>
    <x v="3"/>
    <s v="PG-13"/>
    <s v="Denzel Washington"/>
    <x v="349"/>
    <n v="3820"/>
    <n v="310569"/>
    <n v="39026"/>
    <n v="100993"/>
    <n v="8.4"/>
    <n v="708651"/>
    <n v="189"/>
    <n v="607523088"/>
    <n v="46301829"/>
    <n v="561221259"/>
    <x v="4"/>
  </r>
  <r>
    <x v="197"/>
    <x v="16"/>
    <s v="Ağ-qara"/>
    <x v="4"/>
    <s v="English"/>
    <x v="1"/>
    <s v="PG"/>
    <s v="Christian Hathaway"/>
    <x v="92"/>
    <n v="21777"/>
    <n v="165507"/>
    <n v="1274"/>
    <n v="5871"/>
    <n v="4.9000000000000004"/>
    <n v="1769263"/>
    <n v="133"/>
    <n v="686576662"/>
    <n v="158908325"/>
    <n v="527668337"/>
    <x v="4"/>
  </r>
  <r>
    <x v="75"/>
    <x v="37"/>
    <s v="Rəngli"/>
    <x v="0"/>
    <s v="English"/>
    <x v="2"/>
    <s v="G"/>
    <s v="Tom Downey"/>
    <x v="190"/>
    <n v="42552"/>
    <n v="97502"/>
    <n v="47377"/>
    <n v="101731"/>
    <n v="4.3"/>
    <n v="1719521"/>
    <n v="142"/>
    <n v="308865051"/>
    <n v="151518586"/>
    <n v="157346465"/>
    <x v="4"/>
  </r>
  <r>
    <x v="57"/>
    <x v="37"/>
    <s v="Rəngli"/>
    <x v="0"/>
    <s v="English"/>
    <x v="2"/>
    <s v="PG"/>
    <s v="Christian Lawrence"/>
    <x v="349"/>
    <n v="21632"/>
    <n v="202152"/>
    <n v="20956"/>
    <n v="76312"/>
    <n v="9.6999999999999993"/>
    <n v="1146693"/>
    <n v="151"/>
    <n v="1059491037"/>
    <n v="277601228"/>
    <n v="781889809"/>
    <x v="4"/>
  </r>
  <r>
    <x v="197"/>
    <x v="35"/>
    <s v="Rəngli"/>
    <x v="2"/>
    <s v="German"/>
    <x v="4"/>
    <s v="G"/>
    <s v="Denzel Lawrence"/>
    <x v="368"/>
    <n v="26944"/>
    <n v="27483"/>
    <n v="18448"/>
    <n v="143505"/>
    <n v="4.5"/>
    <n v="1109155"/>
    <n v="182"/>
    <n v="754392283"/>
    <n v="134591882"/>
    <n v="619800401"/>
    <x v="0"/>
  </r>
  <r>
    <x v="93"/>
    <x v="33"/>
    <s v="Rəngli"/>
    <x v="0"/>
    <s v="English"/>
    <x v="6"/>
    <s v="R"/>
    <s v="Tom McConaughey"/>
    <x v="52"/>
    <n v="36624"/>
    <n v="126256"/>
    <n v="23144"/>
    <n v="8273"/>
    <n v="5.2"/>
    <n v="1067964"/>
    <n v="149"/>
    <n v="123597196"/>
    <n v="102259918"/>
    <n v="21337278"/>
    <x v="4"/>
  </r>
  <r>
    <x v="73"/>
    <x v="29"/>
    <s v="Rəngli"/>
    <x v="6"/>
    <s v="French"/>
    <x v="5"/>
    <s v="R"/>
    <s v="Anne Craig"/>
    <x v="2"/>
    <n v="42976"/>
    <n v="231644"/>
    <n v="1394"/>
    <n v="55870"/>
    <n v="5.4"/>
    <n v="1774273"/>
    <n v="87"/>
    <n v="942280336"/>
    <n v="243437707"/>
    <n v="698842629"/>
    <x v="1"/>
  </r>
  <r>
    <x v="97"/>
    <x v="1"/>
    <s v="Rəngli"/>
    <x v="2"/>
    <s v="English"/>
    <x v="5"/>
    <s v="PG"/>
    <s v="Matthew Jackman"/>
    <x v="437"/>
    <n v="32287"/>
    <n v="334019"/>
    <n v="24646"/>
    <n v="120230"/>
    <n v="3.8"/>
    <n v="1990623"/>
    <n v="172"/>
    <n v="838515464"/>
    <n v="138743693"/>
    <n v="699771771"/>
    <x v="1"/>
  </r>
  <r>
    <x v="96"/>
    <x v="24"/>
    <s v="Rəngli"/>
    <x v="5"/>
    <s v="French"/>
    <x v="0"/>
    <s v="TV-MA"/>
    <s v="Daniel Washington"/>
    <x v="314"/>
    <n v="75416"/>
    <n v="9523"/>
    <n v="8587"/>
    <n v="80578"/>
    <n v="5"/>
    <n v="2450699"/>
    <n v="101"/>
    <n v="944603433"/>
    <n v="219451167"/>
    <n v="725152266"/>
    <x v="2"/>
  </r>
  <r>
    <x v="74"/>
    <x v="12"/>
    <s v="Rəngli"/>
    <x v="0"/>
    <s v="English"/>
    <x v="5"/>
    <s v="PG"/>
    <s v="Matthew Watson"/>
    <x v="106"/>
    <n v="46882"/>
    <n v="124617"/>
    <n v="33509"/>
    <n v="42389"/>
    <n v="7.6"/>
    <n v="150664"/>
    <n v="156"/>
    <n v="475607073"/>
    <n v="199178283"/>
    <n v="276428790"/>
    <x v="1"/>
  </r>
  <r>
    <x v="1"/>
    <x v="32"/>
    <s v="Rəngli"/>
    <x v="3"/>
    <s v="French"/>
    <x v="4"/>
    <s v="PG-13"/>
    <s v="Robert Smith"/>
    <x v="98"/>
    <n v="72354"/>
    <n v="12839"/>
    <n v="2289"/>
    <n v="143322"/>
    <n v="9.3000000000000007"/>
    <n v="1685987"/>
    <n v="128"/>
    <n v="1102928501"/>
    <n v="76419445"/>
    <n v="1026509056"/>
    <x v="0"/>
  </r>
  <r>
    <x v="116"/>
    <x v="37"/>
    <s v="Rəngli"/>
    <x v="1"/>
    <s v="English"/>
    <x v="3"/>
    <s v="TV-MA"/>
    <s v="Leonardo Bale"/>
    <x v="206"/>
    <n v="70142"/>
    <n v="157210"/>
    <n v="49499"/>
    <n v="66121"/>
    <n v="4.2"/>
    <n v="2105916"/>
    <n v="129"/>
    <n v="645552014"/>
    <n v="73417274"/>
    <n v="572134740"/>
    <x v="4"/>
  </r>
  <r>
    <x v="222"/>
    <x v="29"/>
    <s v="Rəngli"/>
    <x v="3"/>
    <s v="English"/>
    <x v="2"/>
    <s v="R"/>
    <s v="Charlize Pitt"/>
    <x v="260"/>
    <n v="43040"/>
    <n v="29540"/>
    <n v="29839"/>
    <n v="14649"/>
    <n v="8.8000000000000007"/>
    <n v="2444428"/>
    <n v="128"/>
    <n v="7357003"/>
    <n v="82145492"/>
    <n v="-74788489"/>
    <x v="1"/>
  </r>
  <r>
    <x v="195"/>
    <x v="3"/>
    <s v="Rəngli"/>
    <x v="3"/>
    <s v="English"/>
    <x v="6"/>
    <s v="R"/>
    <s v="Charlize DiCaprio"/>
    <x v="192"/>
    <n v="33057"/>
    <n v="99475"/>
    <n v="40369"/>
    <n v="14975"/>
    <n v="9.4"/>
    <n v="2175587"/>
    <n v="86"/>
    <n v="346220447"/>
    <n v="137104847"/>
    <n v="209115600"/>
    <x v="2"/>
  </r>
  <r>
    <x v="192"/>
    <x v="26"/>
    <s v="Rəngli"/>
    <x v="6"/>
    <s v="Azerbaijani"/>
    <x v="0"/>
    <s v="PG-13"/>
    <s v="Daniel Bale"/>
    <x v="462"/>
    <n v="37449"/>
    <n v="96802"/>
    <n v="40689"/>
    <n v="98837"/>
    <n v="6.8"/>
    <n v="2101773"/>
    <n v="155"/>
    <n v="699711088"/>
    <n v="304434909"/>
    <n v="395276179"/>
    <x v="0"/>
  </r>
  <r>
    <x v="149"/>
    <x v="14"/>
    <s v="Rəngli"/>
    <x v="5"/>
    <s v="English"/>
    <x v="1"/>
    <s v="PG"/>
    <s v="Christopher Tarantino"/>
    <x v="209"/>
    <n v="26732"/>
    <n v="263445"/>
    <n v="2876"/>
    <n v="52589"/>
    <n v="6.8"/>
    <n v="596695"/>
    <n v="104"/>
    <n v="780716066"/>
    <n v="297888037"/>
    <n v="482828029"/>
    <x v="1"/>
  </r>
  <r>
    <x v="182"/>
    <x v="32"/>
    <s v="Rəngli"/>
    <x v="0"/>
    <s v="English"/>
    <x v="4"/>
    <s v="G"/>
    <s v="Quentin Murphy"/>
    <x v="87"/>
    <n v="21454"/>
    <n v="276512"/>
    <n v="12596"/>
    <n v="60586"/>
    <n v="8.1"/>
    <n v="1631425"/>
    <n v="168"/>
    <n v="995535024"/>
    <n v="153658221"/>
    <n v="841876803"/>
    <x v="0"/>
  </r>
  <r>
    <x v="155"/>
    <x v="10"/>
    <s v="Rəngli"/>
    <x v="7"/>
    <s v="French"/>
    <x v="4"/>
    <s v="PG"/>
    <s v="Christian McConaughey"/>
    <x v="419"/>
    <n v="54123"/>
    <n v="219873"/>
    <n v="17490"/>
    <n v="71681"/>
    <n v="3.9"/>
    <n v="747760"/>
    <n v="135"/>
    <n v="198008029"/>
    <n v="247593718"/>
    <n v="-49585689"/>
    <x v="3"/>
  </r>
  <r>
    <x v="116"/>
    <x v="33"/>
    <s v="Rəngli"/>
    <x v="6"/>
    <s v="English"/>
    <x v="3"/>
    <s v="PG"/>
    <s v="Will Gosling"/>
    <x v="94"/>
    <n v="14070"/>
    <n v="349282"/>
    <n v="16061"/>
    <n v="91064"/>
    <n v="8.9"/>
    <n v="1879007"/>
    <n v="173"/>
    <n v="1160858995"/>
    <n v="180915584"/>
    <n v="979943411"/>
    <x v="4"/>
  </r>
  <r>
    <x v="59"/>
    <x v="18"/>
    <s v="Rəngli"/>
    <x v="3"/>
    <s v="Turkish"/>
    <x v="6"/>
    <s v="PG-13"/>
    <s v="Leonardo Robbie"/>
    <x v="343"/>
    <n v="22909"/>
    <n v="76667"/>
    <n v="1376"/>
    <n v="11865"/>
    <n v="4.5999999999999996"/>
    <n v="2287579"/>
    <n v="103"/>
    <n v="332945665"/>
    <n v="4411888"/>
    <n v="328533777"/>
    <x v="1"/>
  </r>
  <r>
    <x v="74"/>
    <x v="8"/>
    <s v="Rəngli"/>
    <x v="7"/>
    <s v="English"/>
    <x v="2"/>
    <s v="PG-13"/>
    <s v="Robert Craig"/>
    <x v="187"/>
    <n v="37371"/>
    <n v="259974"/>
    <n v="12993"/>
    <n v="87948"/>
    <n v="6.8"/>
    <n v="1148473"/>
    <n v="154"/>
    <n v="137516798"/>
    <n v="137987546"/>
    <n v="-470748"/>
    <x v="3"/>
  </r>
  <r>
    <x v="190"/>
    <x v="27"/>
    <s v="Rəngli"/>
    <x v="4"/>
    <s v="English"/>
    <x v="2"/>
    <s v="G"/>
    <s v="Anne Reeves"/>
    <x v="328"/>
    <n v="63894"/>
    <n v="22409"/>
    <n v="29473"/>
    <n v="145381"/>
    <n v="4"/>
    <n v="2167033"/>
    <n v="112"/>
    <n v="896909663"/>
    <n v="346758608"/>
    <n v="550151055"/>
    <x v="0"/>
  </r>
  <r>
    <x v="181"/>
    <x v="20"/>
    <s v="Rəngli"/>
    <x v="5"/>
    <s v="English"/>
    <x v="5"/>
    <s v="G"/>
    <s v="Quentin Hathaway"/>
    <x v="158"/>
    <n v="4617"/>
    <n v="325190"/>
    <n v="377"/>
    <n v="84172"/>
    <n v="7.7"/>
    <n v="717926"/>
    <n v="134"/>
    <n v="183266801"/>
    <n v="82418778"/>
    <n v="100848023"/>
    <x v="3"/>
  </r>
  <r>
    <x v="101"/>
    <x v="19"/>
    <s v="Ağ-qara"/>
    <x v="5"/>
    <s v="French"/>
    <x v="5"/>
    <s v="PG"/>
    <s v="Quentin Bale"/>
    <x v="272"/>
    <n v="14717"/>
    <n v="13718"/>
    <n v="9344"/>
    <n v="67652"/>
    <n v="4.0999999999999996"/>
    <n v="1215444"/>
    <n v="112"/>
    <n v="1017310930"/>
    <n v="252139461"/>
    <n v="765171469"/>
    <x v="0"/>
  </r>
  <r>
    <x v="47"/>
    <x v="1"/>
    <s v="Rəngli"/>
    <x v="4"/>
    <s v="English"/>
    <x v="6"/>
    <s v="PG-13"/>
    <s v="Jennifer Jackman"/>
    <x v="495"/>
    <n v="2179"/>
    <n v="37498"/>
    <n v="7865"/>
    <n v="67189"/>
    <n v="4"/>
    <n v="1336120"/>
    <n v="193"/>
    <n v="466914195"/>
    <n v="85640488"/>
    <n v="381273707"/>
    <x v="1"/>
  </r>
  <r>
    <x v="126"/>
    <x v="36"/>
    <s v="Rəngli"/>
    <x v="4"/>
    <s v="English"/>
    <x v="2"/>
    <s v="G"/>
    <s v="Denzel Craig"/>
    <x v="21"/>
    <n v="58243"/>
    <n v="261898"/>
    <n v="6065"/>
    <n v="55907"/>
    <n v="5"/>
    <n v="1416981"/>
    <n v="93"/>
    <n v="762717792"/>
    <n v="287919921"/>
    <n v="474797871"/>
    <x v="3"/>
  </r>
  <r>
    <x v="155"/>
    <x v="38"/>
    <s v="Rəngli"/>
    <x v="2"/>
    <s v="German"/>
    <x v="1"/>
    <s v="PG-13"/>
    <s v="Will McConaughey"/>
    <x v="327"/>
    <n v="33752"/>
    <n v="256547"/>
    <n v="13372"/>
    <n v="88436"/>
    <n v="8"/>
    <n v="145222"/>
    <n v="179"/>
    <n v="852387364"/>
    <n v="290051234"/>
    <n v="562336130"/>
    <x v="0"/>
  </r>
  <r>
    <x v="124"/>
    <x v="33"/>
    <s v="Rəngli"/>
    <x v="3"/>
    <s v="Spanish"/>
    <x v="3"/>
    <s v="G"/>
    <s v="Quentin Gosling"/>
    <x v="381"/>
    <n v="13730"/>
    <n v="143673"/>
    <n v="38216"/>
    <n v="83194"/>
    <n v="4.8"/>
    <n v="712370"/>
    <n v="182"/>
    <n v="1132747079"/>
    <n v="318577982"/>
    <n v="814169097"/>
    <x v="4"/>
  </r>
  <r>
    <x v="78"/>
    <x v="1"/>
    <s v="Rəngli"/>
    <x v="6"/>
    <s v="English"/>
    <x v="4"/>
    <s v="TV-MA"/>
    <s v="Daniel Tarantino"/>
    <x v="514"/>
    <n v="34788"/>
    <n v="131006"/>
    <n v="49254"/>
    <n v="726"/>
    <n v="4.5"/>
    <n v="2262296"/>
    <n v="115"/>
    <n v="69482794"/>
    <n v="85737989"/>
    <n v="-16255195"/>
    <x v="1"/>
  </r>
  <r>
    <x v="59"/>
    <x v="13"/>
    <s v="Rəngli"/>
    <x v="4"/>
    <s v="English"/>
    <x v="2"/>
    <s v="PG"/>
    <s v="Matthew Craig"/>
    <x v="466"/>
    <n v="38860"/>
    <n v="56829"/>
    <n v="14016"/>
    <n v="118211"/>
    <n v="8"/>
    <n v="1746714"/>
    <n v="116"/>
    <n v="672829316"/>
    <n v="179069636"/>
    <n v="493759680"/>
    <x v="1"/>
  </r>
  <r>
    <x v="219"/>
    <x v="15"/>
    <s v="Rəngli"/>
    <x v="0"/>
    <s v="French"/>
    <x v="0"/>
    <s v="R"/>
    <s v="Johnny Craig"/>
    <x v="221"/>
    <n v="30307"/>
    <n v="74731"/>
    <n v="8310"/>
    <n v="4125"/>
    <n v="4.2"/>
    <n v="415388"/>
    <n v="119"/>
    <n v="798883406"/>
    <n v="106615636"/>
    <n v="692267770"/>
    <x v="2"/>
  </r>
  <r>
    <x v="64"/>
    <x v="26"/>
    <s v="Rəngli"/>
    <x v="1"/>
    <s v="Spanish"/>
    <x v="3"/>
    <s v="PG-13"/>
    <s v="Cillian Tarantino"/>
    <x v="411"/>
    <n v="7583"/>
    <n v="307330"/>
    <n v="27076"/>
    <n v="32075"/>
    <n v="9.6"/>
    <n v="1992144"/>
    <n v="145"/>
    <n v="631784446"/>
    <n v="205102709"/>
    <n v="426681737"/>
    <x v="0"/>
  </r>
  <r>
    <x v="101"/>
    <x v="21"/>
    <s v="Rəngli"/>
    <x v="0"/>
    <s v="English"/>
    <x v="4"/>
    <s v="G"/>
    <s v="Johnny Craig"/>
    <x v="314"/>
    <n v="9009"/>
    <n v="188820"/>
    <n v="36527"/>
    <n v="69208"/>
    <n v="4.5999999999999996"/>
    <n v="814020"/>
    <n v="154"/>
    <n v="749420237"/>
    <n v="22512093"/>
    <n v="726908144"/>
    <x v="0"/>
  </r>
  <r>
    <x v="120"/>
    <x v="38"/>
    <s v="Rəngli"/>
    <x v="2"/>
    <s v="German"/>
    <x v="0"/>
    <s v="PG-13"/>
    <s v="Anne Nolan"/>
    <x v="246"/>
    <n v="17319"/>
    <n v="159256"/>
    <n v="40125"/>
    <n v="66835"/>
    <n v="9.5"/>
    <n v="2410134"/>
    <n v="167"/>
    <n v="96962058"/>
    <n v="134008450"/>
    <n v="-37046392"/>
    <x v="0"/>
  </r>
  <r>
    <x v="157"/>
    <x v="24"/>
    <s v="Rəngli"/>
    <x v="7"/>
    <s v="English"/>
    <x v="0"/>
    <s v="TV-MA"/>
    <s v="Emma Washington"/>
    <x v="225"/>
    <n v="10653"/>
    <n v="91545"/>
    <n v="42409"/>
    <n v="105752"/>
    <n v="5.7"/>
    <n v="1187924"/>
    <n v="111"/>
    <n v="394600995"/>
    <n v="86336737"/>
    <n v="308264258"/>
    <x v="2"/>
  </r>
  <r>
    <x v="32"/>
    <x v="24"/>
    <s v="Rəngli"/>
    <x v="1"/>
    <s v="English"/>
    <x v="3"/>
    <s v="R"/>
    <s v="Johnny Gosling"/>
    <x v="155"/>
    <n v="59113"/>
    <n v="327646"/>
    <n v="37738"/>
    <n v="33911"/>
    <n v="4.3"/>
    <n v="858114"/>
    <n v="132"/>
    <n v="49443437"/>
    <n v="328616188"/>
    <n v="-279172751"/>
    <x v="2"/>
  </r>
  <r>
    <x v="75"/>
    <x v="15"/>
    <s v="Rəngli"/>
    <x v="5"/>
    <s v="Turkish"/>
    <x v="1"/>
    <s v="R"/>
    <s v="Tom Johansson"/>
    <x v="52"/>
    <n v="62150"/>
    <n v="19923"/>
    <n v="20191"/>
    <n v="10303"/>
    <n v="4.0999999999999996"/>
    <n v="2054630"/>
    <n v="181"/>
    <n v="844951413"/>
    <n v="14846305"/>
    <n v="830105108"/>
    <x v="2"/>
  </r>
  <r>
    <x v="116"/>
    <x v="10"/>
    <s v="Rəngli"/>
    <x v="3"/>
    <s v="German"/>
    <x v="3"/>
    <s v="G"/>
    <s v="Brad Hathaway"/>
    <x v="59"/>
    <n v="39692"/>
    <n v="296772"/>
    <n v="1406"/>
    <n v="124320"/>
    <n v="9.1999999999999993"/>
    <n v="2357599"/>
    <n v="104"/>
    <n v="986095512"/>
    <n v="49620047"/>
    <n v="936475465"/>
    <x v="3"/>
  </r>
  <r>
    <x v="93"/>
    <x v="10"/>
    <s v="Rəngli"/>
    <x v="5"/>
    <s v="Spanish"/>
    <x v="0"/>
    <s v="PG-13"/>
    <s v="Christian Craig"/>
    <x v="116"/>
    <n v="27253"/>
    <n v="212981"/>
    <n v="14787"/>
    <n v="110986"/>
    <n v="4"/>
    <n v="411866"/>
    <n v="89"/>
    <n v="1124072997"/>
    <n v="31038800"/>
    <n v="1093034197"/>
    <x v="3"/>
  </r>
  <r>
    <x v="63"/>
    <x v="30"/>
    <s v="Rəngli"/>
    <x v="2"/>
    <s v="English"/>
    <x v="6"/>
    <s v="TV-MA"/>
    <s v="Tom Nolan"/>
    <x v="215"/>
    <n v="20223"/>
    <n v="227152"/>
    <n v="41529"/>
    <n v="129382"/>
    <n v="9.1"/>
    <n v="1580095"/>
    <n v="193"/>
    <n v="1084812060"/>
    <n v="34694614"/>
    <n v="1050117446"/>
    <x v="4"/>
  </r>
  <r>
    <x v="195"/>
    <x v="12"/>
    <s v="Rəngli"/>
    <x v="1"/>
    <s v="English"/>
    <x v="4"/>
    <s v="G"/>
    <s v="Margot Portman"/>
    <x v="465"/>
    <n v="16341"/>
    <n v="335872"/>
    <n v="7605"/>
    <n v="107314"/>
    <n v="8.1999999999999993"/>
    <n v="2027512"/>
    <n v="114"/>
    <n v="432429546"/>
    <n v="20094986"/>
    <n v="412334560"/>
    <x v="1"/>
  </r>
  <r>
    <x v="2"/>
    <x v="17"/>
    <s v="Rəngli"/>
    <x v="2"/>
    <s v="Spanish"/>
    <x v="1"/>
    <s v="PG"/>
    <s v="Robert Johansson"/>
    <x v="239"/>
    <n v="23703"/>
    <n v="152502"/>
    <n v="28154"/>
    <n v="56351"/>
    <n v="8.6"/>
    <n v="20281"/>
    <n v="107"/>
    <n v="610639083"/>
    <n v="52632060"/>
    <n v="558007023"/>
    <x v="1"/>
  </r>
  <r>
    <x v="165"/>
    <x v="34"/>
    <s v="Rəngli"/>
    <x v="5"/>
    <s v="English"/>
    <x v="3"/>
    <s v="PG-13"/>
    <s v="Christian Washington"/>
    <x v="258"/>
    <n v="31037"/>
    <n v="317809"/>
    <n v="12617"/>
    <n v="133818"/>
    <n v="4.8"/>
    <n v="1322917"/>
    <n v="171"/>
    <n v="55060371"/>
    <n v="74890083"/>
    <n v="-19829712"/>
    <x v="1"/>
  </r>
  <r>
    <x v="148"/>
    <x v="15"/>
    <s v="Rəngli"/>
    <x v="3"/>
    <s v="English"/>
    <x v="5"/>
    <s v="R"/>
    <s v="Brad Portman"/>
    <x v="391"/>
    <n v="53431"/>
    <n v="292690"/>
    <n v="33299"/>
    <n v="41021"/>
    <n v="6.5"/>
    <n v="2259237"/>
    <n v="157"/>
    <n v="1084597193"/>
    <n v="116949988"/>
    <n v="967647205"/>
    <x v="2"/>
  </r>
  <r>
    <x v="191"/>
    <x v="20"/>
    <s v="Rəngli"/>
    <x v="5"/>
    <s v="French"/>
    <x v="6"/>
    <s v="R"/>
    <s v="Emma Tarantino"/>
    <x v="416"/>
    <n v="61748"/>
    <n v="98290"/>
    <n v="23860"/>
    <n v="41178"/>
    <n v="5.6"/>
    <n v="1299054"/>
    <n v="191"/>
    <n v="76551115"/>
    <n v="295132903"/>
    <n v="-218581788"/>
    <x v="3"/>
  </r>
  <r>
    <x v="50"/>
    <x v="10"/>
    <s v="Rəngli"/>
    <x v="0"/>
    <s v="English"/>
    <x v="4"/>
    <s v="TV-MA"/>
    <s v="Emma Pitt"/>
    <x v="162"/>
    <n v="79049"/>
    <n v="282128"/>
    <n v="34335"/>
    <n v="9821"/>
    <n v="6.1"/>
    <n v="1710999"/>
    <n v="188"/>
    <n v="549852757"/>
    <n v="249069334"/>
    <n v="300783423"/>
    <x v="3"/>
  </r>
  <r>
    <x v="34"/>
    <x v="8"/>
    <s v="Rəngli"/>
    <x v="0"/>
    <s v="English"/>
    <x v="0"/>
    <s v="G"/>
    <s v="Anne Reeves"/>
    <x v="460"/>
    <n v="3156"/>
    <n v="303152"/>
    <n v="29520"/>
    <n v="52651"/>
    <n v="9.6999999999999993"/>
    <n v="1286263"/>
    <n v="86"/>
    <n v="1093562719"/>
    <n v="4329526"/>
    <n v="1089233193"/>
    <x v="3"/>
  </r>
  <r>
    <x v="44"/>
    <x v="38"/>
    <s v="Rəngli"/>
    <x v="2"/>
    <s v="Spanish"/>
    <x v="3"/>
    <s v="G"/>
    <s v="Brad Downey"/>
    <x v="508"/>
    <n v="79520"/>
    <n v="73258"/>
    <n v="13635"/>
    <n v="24661"/>
    <n v="5.7"/>
    <n v="999959"/>
    <n v="122"/>
    <n v="892426586"/>
    <n v="164627933"/>
    <n v="727798653"/>
    <x v="0"/>
  </r>
  <r>
    <x v="101"/>
    <x v="23"/>
    <s v="Rəngli"/>
    <x v="3"/>
    <s v="English"/>
    <x v="3"/>
    <s v="R"/>
    <s v="Natalie Tarantino"/>
    <x v="474"/>
    <n v="45598"/>
    <n v="102423"/>
    <n v="46749"/>
    <n v="142886"/>
    <n v="4"/>
    <n v="982829"/>
    <n v="194"/>
    <n v="525847464"/>
    <n v="273764584"/>
    <n v="252082880"/>
    <x v="3"/>
  </r>
  <r>
    <x v="4"/>
    <x v="3"/>
    <s v="Rəngli"/>
    <x v="5"/>
    <s v="Spanish"/>
    <x v="6"/>
    <s v="TV-MA"/>
    <s v="Brad Watson"/>
    <x v="144"/>
    <n v="61666"/>
    <n v="252529"/>
    <n v="3537"/>
    <n v="56871"/>
    <n v="4.4000000000000004"/>
    <n v="65393"/>
    <n v="143"/>
    <n v="323678989"/>
    <n v="174645919"/>
    <n v="149033070"/>
    <x v="2"/>
  </r>
  <r>
    <x v="45"/>
    <x v="9"/>
    <s v="Rəngli"/>
    <x v="2"/>
    <s v="Spanish"/>
    <x v="6"/>
    <s v="R"/>
    <s v="Scarlett Bale"/>
    <x v="481"/>
    <n v="29452"/>
    <n v="2943"/>
    <n v="32810"/>
    <n v="108405"/>
    <n v="5.7"/>
    <n v="1087793"/>
    <n v="104"/>
    <n v="422692023"/>
    <n v="117910600"/>
    <n v="304781423"/>
    <x v="1"/>
  </r>
  <r>
    <x v="203"/>
    <x v="29"/>
    <s v="Rəngli"/>
    <x v="1"/>
    <s v="English"/>
    <x v="0"/>
    <s v="PG-13"/>
    <s v="Emma Craig"/>
    <x v="167"/>
    <n v="53472"/>
    <n v="173976"/>
    <n v="37276"/>
    <n v="100324"/>
    <n v="4.9000000000000004"/>
    <n v="889376"/>
    <n v="130"/>
    <n v="1079390689"/>
    <n v="340684049"/>
    <n v="738706640"/>
    <x v="1"/>
  </r>
  <r>
    <x v="164"/>
    <x v="18"/>
    <s v="Rəngli"/>
    <x v="7"/>
    <s v="English"/>
    <x v="6"/>
    <s v="TV-MA"/>
    <s v="Emma Jackman"/>
    <x v="199"/>
    <n v="28042"/>
    <n v="141701"/>
    <n v="47530"/>
    <n v="92426"/>
    <n v="4.7"/>
    <n v="1081400"/>
    <n v="124"/>
    <n v="852489510"/>
    <n v="102248764"/>
    <n v="750240746"/>
    <x v="1"/>
  </r>
  <r>
    <x v="1"/>
    <x v="8"/>
    <s v="Rəngli"/>
    <x v="2"/>
    <s v="German"/>
    <x v="4"/>
    <s v="R"/>
    <s v="Leonardo Robbie"/>
    <x v="389"/>
    <n v="53549"/>
    <n v="135493"/>
    <n v="23267"/>
    <n v="104748"/>
    <n v="7.5"/>
    <n v="1445996"/>
    <n v="109"/>
    <n v="707839739"/>
    <n v="324872847"/>
    <n v="382966892"/>
    <x v="3"/>
  </r>
  <r>
    <x v="94"/>
    <x v="0"/>
    <s v="Rəngli"/>
    <x v="6"/>
    <s v="Spanish"/>
    <x v="6"/>
    <s v="TV-MA"/>
    <s v="Scarlett Smith"/>
    <x v="490"/>
    <n v="1855"/>
    <n v="246097"/>
    <n v="48397"/>
    <n v="71320"/>
    <n v="4.5"/>
    <n v="2189379"/>
    <n v="129"/>
    <n v="580765199"/>
    <n v="5885161"/>
    <n v="574880038"/>
    <x v="0"/>
  </r>
  <r>
    <x v="183"/>
    <x v="23"/>
    <s v="Rəngli"/>
    <x v="2"/>
    <s v="Spanish"/>
    <x v="1"/>
    <s v="R"/>
    <s v="Margot DiCaprio"/>
    <x v="123"/>
    <n v="16035"/>
    <n v="156249"/>
    <n v="43573"/>
    <n v="41732"/>
    <n v="4.4000000000000004"/>
    <n v="1922124"/>
    <n v="85"/>
    <n v="697129068"/>
    <n v="110159140"/>
    <n v="586969928"/>
    <x v="3"/>
  </r>
  <r>
    <x v="192"/>
    <x v="36"/>
    <s v="Rəngli"/>
    <x v="1"/>
    <s v="English"/>
    <x v="0"/>
    <s v="TV-MA"/>
    <s v="Charlize Tarantino"/>
    <x v="104"/>
    <n v="25001"/>
    <n v="268154"/>
    <n v="12194"/>
    <n v="107441"/>
    <n v="5.6"/>
    <n v="2417574"/>
    <n v="113"/>
    <n v="191538805"/>
    <n v="45044376"/>
    <n v="146494429"/>
    <x v="3"/>
  </r>
  <r>
    <x v="113"/>
    <x v="12"/>
    <s v="Rəngli"/>
    <x v="6"/>
    <s v="Turkish"/>
    <x v="5"/>
    <s v="PG"/>
    <s v="Quentin Washington"/>
    <x v="86"/>
    <n v="70433"/>
    <n v="20814"/>
    <n v="23155"/>
    <n v="49834"/>
    <n v="8.1999999999999993"/>
    <n v="845324"/>
    <n v="143"/>
    <n v="678938322"/>
    <n v="36313916"/>
    <n v="642624406"/>
    <x v="1"/>
  </r>
  <r>
    <x v="117"/>
    <x v="3"/>
    <s v="Rəngli"/>
    <x v="3"/>
    <s v="English"/>
    <x v="3"/>
    <s v="R"/>
    <s v="Leonardo Downey"/>
    <x v="405"/>
    <n v="40938"/>
    <n v="277324"/>
    <n v="3398"/>
    <n v="133997"/>
    <n v="8.6999999999999993"/>
    <n v="484798"/>
    <n v="85"/>
    <n v="138954598"/>
    <n v="297241035"/>
    <n v="-158286437"/>
    <x v="2"/>
  </r>
  <r>
    <x v="183"/>
    <x v="38"/>
    <s v="Rəngli"/>
    <x v="1"/>
    <s v="French"/>
    <x v="6"/>
    <s v="G"/>
    <s v="Anne Watson"/>
    <x v="340"/>
    <n v="74456"/>
    <n v="221463"/>
    <n v="4702"/>
    <n v="40139"/>
    <n v="4.5999999999999996"/>
    <n v="2050494"/>
    <n v="150"/>
    <n v="724676480"/>
    <n v="60700062"/>
    <n v="663976418"/>
    <x v="0"/>
  </r>
  <r>
    <x v="114"/>
    <x v="28"/>
    <s v="Rəngli"/>
    <x v="1"/>
    <s v="German"/>
    <x v="2"/>
    <s v="PG"/>
    <s v="Hugh Tarantino"/>
    <x v="456"/>
    <n v="8055"/>
    <n v="128444"/>
    <n v="41225"/>
    <n v="105636"/>
    <n v="6.7"/>
    <n v="1292700"/>
    <n v="153"/>
    <n v="199959268"/>
    <n v="344182119"/>
    <n v="-144222851"/>
    <x v="3"/>
  </r>
  <r>
    <x v="20"/>
    <x v="22"/>
    <s v="Rəngli"/>
    <x v="1"/>
    <s v="German"/>
    <x v="3"/>
    <s v="G"/>
    <s v="Margot Pitt"/>
    <x v="299"/>
    <n v="25626"/>
    <n v="309107"/>
    <n v="30691"/>
    <n v="33157"/>
    <n v="9.6"/>
    <n v="1344795"/>
    <n v="171"/>
    <n v="1094283359"/>
    <n v="322705686"/>
    <n v="771577673"/>
    <x v="4"/>
  </r>
  <r>
    <x v="79"/>
    <x v="22"/>
    <s v="Rəngli"/>
    <x v="5"/>
    <s v="English"/>
    <x v="1"/>
    <s v="TV-MA"/>
    <s v="Christian Cruise"/>
    <x v="165"/>
    <n v="6260"/>
    <n v="170836"/>
    <n v="38630"/>
    <n v="122638"/>
    <n v="6.1"/>
    <n v="1111990"/>
    <n v="108"/>
    <n v="222379348"/>
    <n v="91971933"/>
    <n v="130407415"/>
    <x v="4"/>
  </r>
  <r>
    <x v="123"/>
    <x v="23"/>
    <s v="Ağ-qara"/>
    <x v="4"/>
    <s v="English"/>
    <x v="2"/>
    <s v="TV-MA"/>
    <s v="Ryan Portman"/>
    <x v="471"/>
    <n v="39456"/>
    <n v="114231"/>
    <n v="6332"/>
    <n v="41630"/>
    <n v="5.6"/>
    <n v="662964"/>
    <n v="112"/>
    <n v="1022957741"/>
    <n v="109672458"/>
    <n v="913285283"/>
    <x v="3"/>
  </r>
  <r>
    <x v="207"/>
    <x v="12"/>
    <s v="Rəngli"/>
    <x v="6"/>
    <s v="English"/>
    <x v="0"/>
    <s v="TV-MA"/>
    <s v="Daniel Tarantino"/>
    <x v="504"/>
    <n v="54493"/>
    <n v="204022"/>
    <n v="1265"/>
    <n v="51682"/>
    <n v="6"/>
    <n v="292481"/>
    <n v="113"/>
    <n v="619771276"/>
    <n v="72801763"/>
    <n v="546969513"/>
    <x v="1"/>
  </r>
  <r>
    <x v="199"/>
    <x v="27"/>
    <s v="Rəngli"/>
    <x v="0"/>
    <s v="English"/>
    <x v="6"/>
    <s v="R"/>
    <s v="Christian Downey"/>
    <x v="527"/>
    <n v="64974"/>
    <n v="87985"/>
    <n v="36661"/>
    <n v="88514"/>
    <n v="9.3000000000000007"/>
    <n v="727380"/>
    <n v="176"/>
    <n v="266782949"/>
    <n v="284911158"/>
    <n v="-18128209"/>
    <x v="0"/>
  </r>
  <r>
    <x v="114"/>
    <x v="18"/>
    <s v="Ağ-qara"/>
    <x v="1"/>
    <s v="English"/>
    <x v="0"/>
    <s v="PG-13"/>
    <s v="Brad Depp"/>
    <x v="375"/>
    <n v="57680"/>
    <n v="277744"/>
    <n v="14241"/>
    <n v="143547"/>
    <n v="7.4"/>
    <n v="1262327"/>
    <n v="113"/>
    <n v="99473137"/>
    <n v="148103271"/>
    <n v="-48630134"/>
    <x v="1"/>
  </r>
  <r>
    <x v="101"/>
    <x v="21"/>
    <s v="Rəngli"/>
    <x v="4"/>
    <s v="English"/>
    <x v="1"/>
    <s v="G"/>
    <s v="Johnny Smith"/>
    <x v="156"/>
    <n v="68444"/>
    <n v="171445"/>
    <n v="48476"/>
    <n v="135132"/>
    <n v="5.2"/>
    <n v="485084"/>
    <n v="191"/>
    <n v="984714632"/>
    <n v="89534586"/>
    <n v="895180046"/>
    <x v="0"/>
  </r>
  <r>
    <x v="222"/>
    <x v="6"/>
    <s v="Rəngli"/>
    <x v="7"/>
    <s v="Spanish"/>
    <x v="2"/>
    <s v="R"/>
    <s v="Scarlett Bale"/>
    <x v="383"/>
    <n v="77694"/>
    <n v="267074"/>
    <n v="8023"/>
    <n v="63873"/>
    <n v="8.8000000000000007"/>
    <n v="1578294"/>
    <n v="194"/>
    <n v="73818576"/>
    <n v="189762751"/>
    <n v="-115944175"/>
    <x v="3"/>
  </r>
  <r>
    <x v="108"/>
    <x v="27"/>
    <s v="Rəngli"/>
    <x v="7"/>
    <s v="Azerbaijani"/>
    <x v="5"/>
    <s v="R"/>
    <s v="Brad Robbie"/>
    <x v="345"/>
    <n v="28570"/>
    <n v="219342"/>
    <n v="25618"/>
    <n v="91077"/>
    <n v="6.3"/>
    <n v="363486"/>
    <n v="176"/>
    <n v="920785372"/>
    <n v="11104230"/>
    <n v="909681142"/>
    <x v="0"/>
  </r>
  <r>
    <x v="1"/>
    <x v="1"/>
    <s v="Rəngli"/>
    <x v="6"/>
    <s v="Azerbaijani"/>
    <x v="5"/>
    <s v="PG"/>
    <s v="Ryan Lawrence"/>
    <x v="412"/>
    <n v="20638"/>
    <n v="322100"/>
    <n v="18858"/>
    <n v="124083"/>
    <n v="8"/>
    <n v="940308"/>
    <n v="88"/>
    <n v="271560028"/>
    <n v="69055628"/>
    <n v="202504400"/>
    <x v="1"/>
  </r>
  <r>
    <x v="80"/>
    <x v="24"/>
    <s v="Rəngli"/>
    <x v="5"/>
    <s v="English"/>
    <x v="6"/>
    <s v="PG-13"/>
    <s v="Keanu Nolan"/>
    <x v="48"/>
    <n v="54341"/>
    <n v="88700"/>
    <n v="37180"/>
    <n v="116832"/>
    <n v="4.7"/>
    <n v="1548600"/>
    <n v="122"/>
    <n v="675631705"/>
    <n v="230833388"/>
    <n v="444798317"/>
    <x v="2"/>
  </r>
  <r>
    <x v="84"/>
    <x v="20"/>
    <s v="Rəngli"/>
    <x v="4"/>
    <s v="Spanish"/>
    <x v="2"/>
    <s v="PG"/>
    <s v="Charlize McConaughey"/>
    <x v="128"/>
    <n v="7709"/>
    <n v="255055"/>
    <n v="5085"/>
    <n v="22358"/>
    <n v="5.3"/>
    <n v="1706340"/>
    <n v="91"/>
    <n v="761352803"/>
    <n v="171370353"/>
    <n v="589982450"/>
    <x v="3"/>
  </r>
  <r>
    <x v="84"/>
    <x v="30"/>
    <s v="Rəngli"/>
    <x v="3"/>
    <s v="English"/>
    <x v="6"/>
    <s v="TV-MA"/>
    <s v="Scarlett Robbie"/>
    <x v="158"/>
    <n v="34119"/>
    <n v="182874"/>
    <n v="46414"/>
    <n v="91800"/>
    <n v="6.6"/>
    <n v="275358"/>
    <n v="112"/>
    <n v="170751963"/>
    <n v="188765511"/>
    <n v="-18013548"/>
    <x v="4"/>
  </r>
  <r>
    <x v="201"/>
    <x v="4"/>
    <s v="Rəngli"/>
    <x v="1"/>
    <s v="English"/>
    <x v="6"/>
    <s v="PG-13"/>
    <s v="Emma Jackman"/>
    <x v="496"/>
    <n v="10241"/>
    <n v="49770"/>
    <n v="42857"/>
    <n v="133402"/>
    <n v="7"/>
    <n v="2369395"/>
    <n v="116"/>
    <n v="26455831"/>
    <n v="161685065"/>
    <n v="-135229234"/>
    <x v="0"/>
  </r>
  <r>
    <x v="221"/>
    <x v="2"/>
    <s v="Ağ-qara"/>
    <x v="7"/>
    <s v="Turkish"/>
    <x v="1"/>
    <s v="TV-MA"/>
    <s v="Will Craig"/>
    <x v="237"/>
    <n v="57325"/>
    <n v="256641"/>
    <n v="4223"/>
    <n v="54769"/>
    <n v="6.3"/>
    <n v="316643"/>
    <n v="146"/>
    <n v="453568076"/>
    <n v="267382813"/>
    <n v="186185263"/>
    <x v="2"/>
  </r>
  <r>
    <x v="54"/>
    <x v="16"/>
    <s v="Rəngli"/>
    <x v="2"/>
    <s v="English"/>
    <x v="5"/>
    <s v="PG-13"/>
    <s v="Charlize Tarantino"/>
    <x v="300"/>
    <n v="53522"/>
    <n v="329186"/>
    <n v="25036"/>
    <n v="109895"/>
    <n v="3.5"/>
    <n v="1199421"/>
    <n v="101"/>
    <n v="586142632"/>
    <n v="41818259"/>
    <n v="544324373"/>
    <x v="4"/>
  </r>
  <r>
    <x v="37"/>
    <x v="20"/>
    <s v="Rəngli"/>
    <x v="0"/>
    <s v="Spanish"/>
    <x v="6"/>
    <s v="PG"/>
    <s v="Cillian Portman"/>
    <x v="504"/>
    <n v="16722"/>
    <n v="59842"/>
    <n v="7486"/>
    <n v="118420"/>
    <n v="8"/>
    <n v="1621150"/>
    <n v="106"/>
    <n v="330443338"/>
    <n v="328672453"/>
    <n v="1770885"/>
    <x v="3"/>
  </r>
  <r>
    <x v="161"/>
    <x v="35"/>
    <s v="Rəngli"/>
    <x v="1"/>
    <s v="Azerbaijani"/>
    <x v="3"/>
    <s v="PG-13"/>
    <s v="Cillian McConaughey"/>
    <x v="455"/>
    <n v="4244"/>
    <n v="186981"/>
    <n v="40739"/>
    <n v="32848"/>
    <n v="5.5"/>
    <n v="772302"/>
    <n v="130"/>
    <n v="1042869247"/>
    <n v="184033330"/>
    <n v="858835917"/>
    <x v="0"/>
  </r>
  <r>
    <x v="8"/>
    <x v="19"/>
    <s v="Rəngli"/>
    <x v="4"/>
    <s v="English"/>
    <x v="6"/>
    <s v="TV-MA"/>
    <s v="Christopher Lawrence"/>
    <x v="136"/>
    <n v="27559"/>
    <n v="71953"/>
    <n v="16314"/>
    <n v="126794"/>
    <n v="8.1"/>
    <n v="2235013"/>
    <n v="143"/>
    <n v="1052155592"/>
    <n v="44645828"/>
    <n v="1007509764"/>
    <x v="0"/>
  </r>
  <r>
    <x v="60"/>
    <x v="23"/>
    <s v="Rəngli"/>
    <x v="5"/>
    <s v="English"/>
    <x v="3"/>
    <s v="G"/>
    <s v="Keanu Pitt"/>
    <x v="495"/>
    <n v="14003"/>
    <n v="54958"/>
    <n v="31854"/>
    <n v="79610"/>
    <n v="3.9"/>
    <n v="1564146"/>
    <n v="188"/>
    <n v="326631034"/>
    <n v="272807349"/>
    <n v="53823685"/>
    <x v="3"/>
  </r>
  <r>
    <x v="87"/>
    <x v="14"/>
    <s v="Rəngli"/>
    <x v="2"/>
    <s v="Spanish"/>
    <x v="6"/>
    <s v="TV-MA"/>
    <s v="Charlize Tarantino"/>
    <x v="326"/>
    <n v="67061"/>
    <n v="186153"/>
    <n v="2935"/>
    <n v="38975"/>
    <n v="9.4"/>
    <n v="2033926"/>
    <n v="109"/>
    <n v="1167209420"/>
    <n v="152883374"/>
    <n v="1014326046"/>
    <x v="1"/>
  </r>
  <r>
    <x v="161"/>
    <x v="3"/>
    <s v="Rəngli"/>
    <x v="3"/>
    <s v="German"/>
    <x v="1"/>
    <s v="PG"/>
    <s v="Charlize Jackman"/>
    <x v="505"/>
    <n v="28784"/>
    <n v="90232"/>
    <n v="2463"/>
    <n v="138367"/>
    <n v="9.3000000000000007"/>
    <n v="1058842"/>
    <n v="106"/>
    <n v="667796462"/>
    <n v="284875707"/>
    <n v="382920755"/>
    <x v="2"/>
  </r>
  <r>
    <x v="110"/>
    <x v="15"/>
    <s v="Rəngli"/>
    <x v="0"/>
    <s v="English"/>
    <x v="1"/>
    <s v="R"/>
    <s v="Quentin Watson"/>
    <x v="209"/>
    <n v="41307"/>
    <n v="195627"/>
    <n v="22957"/>
    <n v="136993"/>
    <n v="7.9"/>
    <n v="1202856"/>
    <n v="128"/>
    <n v="1145620171"/>
    <n v="58041197"/>
    <n v="1087578974"/>
    <x v="2"/>
  </r>
  <r>
    <x v="207"/>
    <x v="7"/>
    <s v="Rəngli"/>
    <x v="1"/>
    <s v="Azerbaijani"/>
    <x v="1"/>
    <s v="G"/>
    <s v="Natalie Portman"/>
    <x v="425"/>
    <n v="18122"/>
    <n v="304304"/>
    <n v="27099"/>
    <n v="14936"/>
    <n v="8.6999999999999993"/>
    <n v="660859"/>
    <n v="114"/>
    <n v="1107307563"/>
    <n v="163769232"/>
    <n v="943538331"/>
    <x v="1"/>
  </r>
  <r>
    <x v="7"/>
    <x v="22"/>
    <s v="Rəngli"/>
    <x v="3"/>
    <s v="English"/>
    <x v="0"/>
    <s v="TV-MA"/>
    <s v="Cillian Downey"/>
    <x v="328"/>
    <n v="59903"/>
    <n v="241634"/>
    <n v="49646"/>
    <n v="85018"/>
    <n v="5"/>
    <n v="49764"/>
    <n v="118"/>
    <n v="482667358"/>
    <n v="254064619"/>
    <n v="228602739"/>
    <x v="4"/>
  </r>
  <r>
    <x v="172"/>
    <x v="19"/>
    <s v="Rəngli"/>
    <x v="5"/>
    <s v="English"/>
    <x v="1"/>
    <s v="PG"/>
    <s v="Denzel DiCaprio"/>
    <x v="461"/>
    <n v="26551"/>
    <n v="138910"/>
    <n v="28850"/>
    <n v="146238"/>
    <n v="9.1999999999999993"/>
    <n v="1666696"/>
    <n v="147"/>
    <n v="764929536"/>
    <n v="85637152"/>
    <n v="679292384"/>
    <x v="0"/>
  </r>
  <r>
    <x v="57"/>
    <x v="37"/>
    <s v="Rəngli"/>
    <x v="1"/>
    <s v="French"/>
    <x v="4"/>
    <s v="G"/>
    <s v="Anne DiCaprio"/>
    <x v="342"/>
    <n v="57031"/>
    <n v="171509"/>
    <n v="28296"/>
    <n v="53608"/>
    <n v="9.1"/>
    <n v="1845804"/>
    <n v="162"/>
    <n v="420044166"/>
    <n v="251206933"/>
    <n v="168837233"/>
    <x v="4"/>
  </r>
  <r>
    <x v="207"/>
    <x v="21"/>
    <s v="Rəngli"/>
    <x v="0"/>
    <s v="English"/>
    <x v="6"/>
    <s v="G"/>
    <s v="Charlize Gosling"/>
    <x v="104"/>
    <n v="70621"/>
    <n v="100495"/>
    <n v="36985"/>
    <n v="115010"/>
    <n v="5.4"/>
    <n v="604768"/>
    <n v="119"/>
    <n v="241734987"/>
    <n v="122921638"/>
    <n v="118813349"/>
    <x v="0"/>
  </r>
  <r>
    <x v="79"/>
    <x v="14"/>
    <s v="Rəngli"/>
    <x v="3"/>
    <s v="Turkish"/>
    <x v="3"/>
    <s v="G"/>
    <s v="Charlize Johansson"/>
    <x v="515"/>
    <n v="50440"/>
    <n v="82583"/>
    <n v="46352"/>
    <n v="5979"/>
    <n v="4.9000000000000004"/>
    <n v="1919770"/>
    <n v="176"/>
    <n v="1125383134"/>
    <n v="184950071"/>
    <n v="940433063"/>
    <x v="1"/>
  </r>
  <r>
    <x v="132"/>
    <x v="9"/>
    <s v="Rəngli"/>
    <x v="4"/>
    <s v="English"/>
    <x v="4"/>
    <s v="R"/>
    <s v="Robert Bale"/>
    <x v="100"/>
    <n v="75486"/>
    <n v="44348"/>
    <n v="31531"/>
    <n v="30587"/>
    <n v="5"/>
    <n v="1103376"/>
    <n v="194"/>
    <n v="190901895"/>
    <n v="43726750"/>
    <n v="147175145"/>
    <x v="1"/>
  </r>
  <r>
    <x v="163"/>
    <x v="9"/>
    <s v="Rəngli"/>
    <x v="3"/>
    <s v="French"/>
    <x v="1"/>
    <s v="PG"/>
    <s v="Hugh Hathaway"/>
    <x v="82"/>
    <n v="6297"/>
    <n v="115111"/>
    <n v="14343"/>
    <n v="94680"/>
    <n v="6.8"/>
    <n v="1508322"/>
    <n v="170"/>
    <n v="1153773417"/>
    <n v="96231751"/>
    <n v="1057541666"/>
    <x v="1"/>
  </r>
  <r>
    <x v="210"/>
    <x v="17"/>
    <s v="Rəngli"/>
    <x v="7"/>
    <s v="French"/>
    <x v="4"/>
    <s v="G"/>
    <s v="Keanu Nolan"/>
    <x v="481"/>
    <n v="25431"/>
    <n v="305182"/>
    <n v="23743"/>
    <n v="49582"/>
    <n v="8.1"/>
    <n v="2407607"/>
    <n v="119"/>
    <n v="529833571"/>
    <n v="105837304"/>
    <n v="423996267"/>
    <x v="1"/>
  </r>
  <r>
    <x v="96"/>
    <x v="23"/>
    <s v="Rəngli"/>
    <x v="3"/>
    <s v="English"/>
    <x v="2"/>
    <s v="G"/>
    <s v="Johnny Johansson"/>
    <x v="329"/>
    <n v="5251"/>
    <n v="240060"/>
    <n v="24280"/>
    <n v="110116"/>
    <n v="4.5999999999999996"/>
    <n v="93495"/>
    <n v="124"/>
    <n v="381217873"/>
    <n v="308401461"/>
    <n v="72816412"/>
    <x v="3"/>
  </r>
  <r>
    <x v="5"/>
    <x v="22"/>
    <s v="Rəngli"/>
    <x v="0"/>
    <s v="English"/>
    <x v="6"/>
    <s v="PG-13"/>
    <s v="Quentin Theron"/>
    <x v="243"/>
    <n v="6242"/>
    <n v="58831"/>
    <n v="14094"/>
    <n v="138820"/>
    <n v="8"/>
    <n v="354419"/>
    <n v="136"/>
    <n v="166332634"/>
    <n v="286056863"/>
    <n v="-119724229"/>
    <x v="4"/>
  </r>
  <r>
    <x v="112"/>
    <x v="26"/>
    <s v="Rəngli"/>
    <x v="0"/>
    <s v="English"/>
    <x v="0"/>
    <s v="R"/>
    <s v="Johnny Reeves"/>
    <x v="204"/>
    <n v="2213"/>
    <n v="182562"/>
    <n v="38837"/>
    <n v="5696"/>
    <n v="5.0999999999999996"/>
    <n v="339898"/>
    <n v="123"/>
    <n v="587991261"/>
    <n v="36050683"/>
    <n v="551940578"/>
    <x v="0"/>
  </r>
  <r>
    <x v="188"/>
    <x v="2"/>
    <s v="Rəngli"/>
    <x v="3"/>
    <s v="English"/>
    <x v="1"/>
    <s v="TV-MA"/>
    <s v="Charlize Gosling"/>
    <x v="112"/>
    <n v="74033"/>
    <n v="190215"/>
    <n v="7506"/>
    <n v="84627"/>
    <n v="4.2"/>
    <n v="420573"/>
    <n v="166"/>
    <n v="358514847"/>
    <n v="319098454"/>
    <n v="39416393"/>
    <x v="2"/>
  </r>
  <r>
    <x v="89"/>
    <x v="11"/>
    <s v="Rəngli"/>
    <x v="7"/>
    <s v="English"/>
    <x v="6"/>
    <s v="G"/>
    <s v="Denzel Downey"/>
    <x v="208"/>
    <n v="18270"/>
    <n v="22811"/>
    <n v="7435"/>
    <n v="51991"/>
    <n v="5.6"/>
    <n v="322261"/>
    <n v="98"/>
    <n v="532281926"/>
    <n v="295743834"/>
    <n v="236538092"/>
    <x v="3"/>
  </r>
  <r>
    <x v="62"/>
    <x v="30"/>
    <s v="Rəngli"/>
    <x v="7"/>
    <s v="English"/>
    <x v="0"/>
    <s v="PG"/>
    <s v="Johnny Hathaway"/>
    <x v="255"/>
    <n v="1627"/>
    <n v="347813"/>
    <n v="23270"/>
    <n v="64576"/>
    <n v="4.4000000000000004"/>
    <n v="261932"/>
    <n v="165"/>
    <n v="668856959"/>
    <n v="224838738"/>
    <n v="444018221"/>
    <x v="4"/>
  </r>
  <r>
    <x v="118"/>
    <x v="29"/>
    <s v="Rəngli"/>
    <x v="3"/>
    <s v="Azerbaijani"/>
    <x v="5"/>
    <s v="R"/>
    <s v="Christian Bale"/>
    <x v="449"/>
    <n v="51225"/>
    <n v="153777"/>
    <n v="268"/>
    <n v="28846"/>
    <n v="7.6"/>
    <n v="1285519"/>
    <n v="180"/>
    <n v="52375709"/>
    <n v="272775139"/>
    <n v="-220399430"/>
    <x v="1"/>
  </r>
  <r>
    <x v="36"/>
    <x v="11"/>
    <s v="Rəngli"/>
    <x v="0"/>
    <s v="French"/>
    <x v="2"/>
    <s v="G"/>
    <s v="Daniel Smith"/>
    <x v="342"/>
    <n v="35402"/>
    <n v="259186"/>
    <n v="911"/>
    <n v="13438"/>
    <n v="6.4"/>
    <n v="362428"/>
    <n v="111"/>
    <n v="897657026"/>
    <n v="226331973"/>
    <n v="671325053"/>
    <x v="3"/>
  </r>
  <r>
    <x v="54"/>
    <x v="7"/>
    <s v="Rəngli"/>
    <x v="1"/>
    <s v="English"/>
    <x v="0"/>
    <s v="R"/>
    <s v="Emma Smith"/>
    <x v="106"/>
    <n v="19480"/>
    <n v="337235"/>
    <n v="6329"/>
    <n v="39412"/>
    <n v="5.2"/>
    <n v="598940"/>
    <n v="101"/>
    <n v="580874987"/>
    <n v="339775582"/>
    <n v="241099405"/>
    <x v="1"/>
  </r>
  <r>
    <x v="95"/>
    <x v="6"/>
    <s v="Rəngli"/>
    <x v="0"/>
    <s v="English"/>
    <x v="0"/>
    <s v="G"/>
    <s v="Ryan Smith"/>
    <x v="497"/>
    <n v="52525"/>
    <n v="99518"/>
    <n v="28944"/>
    <n v="114761"/>
    <n v="9.6"/>
    <n v="1206646"/>
    <n v="180"/>
    <n v="197533222"/>
    <n v="136866435"/>
    <n v="60666787"/>
    <x v="3"/>
  </r>
  <r>
    <x v="215"/>
    <x v="0"/>
    <s v="Rəngli"/>
    <x v="5"/>
    <s v="English"/>
    <x v="6"/>
    <s v="G"/>
    <s v="Tom Reeves"/>
    <x v="431"/>
    <n v="50541"/>
    <n v="326298"/>
    <n v="2871"/>
    <n v="105872"/>
    <n v="3.9"/>
    <n v="128084"/>
    <n v="170"/>
    <n v="1002761350"/>
    <n v="18190880"/>
    <n v="984570470"/>
    <x v="0"/>
  </r>
  <r>
    <x v="155"/>
    <x v="4"/>
    <s v="Rəngli"/>
    <x v="2"/>
    <s v="English"/>
    <x v="4"/>
    <s v="TV-MA"/>
    <s v="Anne Watson"/>
    <x v="3"/>
    <n v="16740"/>
    <n v="41522"/>
    <n v="27237"/>
    <n v="15599"/>
    <n v="4.4000000000000004"/>
    <n v="1911184"/>
    <n v="103"/>
    <n v="189593316"/>
    <n v="13473616"/>
    <n v="176119700"/>
    <x v="0"/>
  </r>
  <r>
    <x v="86"/>
    <x v="11"/>
    <s v="Rəngli"/>
    <x v="2"/>
    <s v="French"/>
    <x v="6"/>
    <s v="TV-MA"/>
    <s v="Brad Cruise"/>
    <x v="374"/>
    <n v="31128"/>
    <n v="107043"/>
    <n v="1381"/>
    <n v="26188"/>
    <n v="7.4"/>
    <n v="2004400"/>
    <n v="139"/>
    <n v="843654487"/>
    <n v="294328831"/>
    <n v="549325656"/>
    <x v="3"/>
  </r>
  <r>
    <x v="75"/>
    <x v="2"/>
    <s v="Ağ-qara"/>
    <x v="1"/>
    <s v="English"/>
    <x v="0"/>
    <s v="TV-MA"/>
    <s v="Charlize Washington"/>
    <x v="229"/>
    <n v="58321"/>
    <n v="225570"/>
    <n v="7700"/>
    <n v="32707"/>
    <n v="6.8"/>
    <n v="2361292"/>
    <n v="168"/>
    <n v="1199133897"/>
    <n v="89097887"/>
    <n v="1110036010"/>
    <x v="2"/>
  </r>
  <r>
    <x v="188"/>
    <x v="21"/>
    <s v="Rəngli"/>
    <x v="7"/>
    <s v="English"/>
    <x v="0"/>
    <s v="PG"/>
    <s v="Matthew Bale"/>
    <x v="125"/>
    <n v="21040"/>
    <n v="75992"/>
    <n v="4053"/>
    <n v="105906"/>
    <n v="5.3"/>
    <n v="914960"/>
    <n v="192"/>
    <n v="1182549157"/>
    <n v="207366768"/>
    <n v="975182389"/>
    <x v="0"/>
  </r>
  <r>
    <x v="80"/>
    <x v="27"/>
    <s v="Ağ-qara"/>
    <x v="2"/>
    <s v="English"/>
    <x v="6"/>
    <s v="TV-MA"/>
    <s v="Emma Murphy"/>
    <x v="279"/>
    <n v="46144"/>
    <n v="203717"/>
    <n v="48746"/>
    <n v="20560"/>
    <n v="6.6"/>
    <n v="1632017"/>
    <n v="87"/>
    <n v="142579656"/>
    <n v="108618726"/>
    <n v="33960930"/>
    <x v="0"/>
  </r>
  <r>
    <x v="161"/>
    <x v="38"/>
    <s v="Rəngli"/>
    <x v="4"/>
    <s v="French"/>
    <x v="3"/>
    <s v="PG-13"/>
    <s v="Christian Downey"/>
    <x v="192"/>
    <n v="15164"/>
    <n v="182028"/>
    <n v="28637"/>
    <n v="65173"/>
    <n v="6.3"/>
    <n v="2229098"/>
    <n v="139"/>
    <n v="348393402"/>
    <n v="30014638"/>
    <n v="318378764"/>
    <x v="0"/>
  </r>
  <r>
    <x v="32"/>
    <x v="9"/>
    <s v="Ağ-qara"/>
    <x v="4"/>
    <s v="English"/>
    <x v="3"/>
    <s v="PG-13"/>
    <s v="Johnny Murphy"/>
    <x v="72"/>
    <n v="7334"/>
    <n v="84914"/>
    <n v="15559"/>
    <n v="45375"/>
    <n v="4.3"/>
    <n v="462811"/>
    <n v="107"/>
    <n v="566754211"/>
    <n v="227647160"/>
    <n v="339107051"/>
    <x v="1"/>
  </r>
  <r>
    <x v="81"/>
    <x v="9"/>
    <s v="Rəngli"/>
    <x v="3"/>
    <s v="English"/>
    <x v="4"/>
    <s v="R"/>
    <s v="Emma Johansson"/>
    <x v="393"/>
    <n v="73746"/>
    <n v="6039"/>
    <n v="23128"/>
    <n v="46577"/>
    <n v="8.4"/>
    <n v="1057359"/>
    <n v="194"/>
    <n v="1034246957"/>
    <n v="146376113"/>
    <n v="887870844"/>
    <x v="1"/>
  </r>
  <r>
    <x v="80"/>
    <x v="14"/>
    <s v="Ağ-qara"/>
    <x v="6"/>
    <s v="German"/>
    <x v="6"/>
    <s v="R"/>
    <s v="Scarlett Gosling"/>
    <x v="124"/>
    <n v="31142"/>
    <n v="159868"/>
    <n v="17851"/>
    <n v="9081"/>
    <n v="7.3"/>
    <n v="1038984"/>
    <n v="163"/>
    <n v="994851757"/>
    <n v="242129324"/>
    <n v="752722433"/>
    <x v="1"/>
  </r>
  <r>
    <x v="201"/>
    <x v="29"/>
    <s v="Rəngli"/>
    <x v="1"/>
    <s v="English"/>
    <x v="0"/>
    <s v="PG-13"/>
    <s v="Natalie DiCaprio"/>
    <x v="485"/>
    <n v="20161"/>
    <n v="56889"/>
    <n v="34548"/>
    <n v="32931"/>
    <n v="3.7"/>
    <n v="604604"/>
    <n v="189"/>
    <n v="790624650"/>
    <n v="45588486"/>
    <n v="745036164"/>
    <x v="1"/>
  </r>
  <r>
    <x v="19"/>
    <x v="23"/>
    <s v="Rəngli"/>
    <x v="1"/>
    <s v="French"/>
    <x v="5"/>
    <s v="R"/>
    <s v="Scarlett Cruise"/>
    <x v="526"/>
    <n v="54933"/>
    <n v="117239"/>
    <n v="6607"/>
    <n v="83150"/>
    <n v="8.9"/>
    <n v="1507809"/>
    <n v="170"/>
    <n v="672757543"/>
    <n v="148983437"/>
    <n v="523774106"/>
    <x v="3"/>
  </r>
  <r>
    <x v="121"/>
    <x v="9"/>
    <s v="Rəngli"/>
    <x v="1"/>
    <s v="Turkish"/>
    <x v="2"/>
    <s v="TV-MA"/>
    <s v="Keanu Robbie"/>
    <x v="346"/>
    <n v="21837"/>
    <n v="282442"/>
    <n v="29044"/>
    <n v="100023"/>
    <n v="8.1999999999999993"/>
    <n v="27511"/>
    <n v="95"/>
    <n v="111958127"/>
    <n v="58455496"/>
    <n v="53502631"/>
    <x v="1"/>
  </r>
  <r>
    <x v="187"/>
    <x v="14"/>
    <s v="Rəngli"/>
    <x v="7"/>
    <s v="French"/>
    <x v="2"/>
    <s v="PG"/>
    <s v="Robert Robbie"/>
    <x v="423"/>
    <n v="42121"/>
    <n v="134994"/>
    <n v="25826"/>
    <n v="65583"/>
    <n v="6.9"/>
    <n v="1089811"/>
    <n v="180"/>
    <n v="756773234"/>
    <n v="270254860"/>
    <n v="486518374"/>
    <x v="1"/>
  </r>
  <r>
    <x v="50"/>
    <x v="15"/>
    <s v="Rəngli"/>
    <x v="0"/>
    <s v="English"/>
    <x v="2"/>
    <s v="TV-MA"/>
    <s v="Charlize Cruise"/>
    <x v="182"/>
    <n v="59631"/>
    <n v="305405"/>
    <n v="42595"/>
    <n v="67777"/>
    <n v="8.5"/>
    <n v="764754"/>
    <n v="159"/>
    <n v="355398905"/>
    <n v="145025116"/>
    <n v="210373789"/>
    <x v="2"/>
  </r>
  <r>
    <x v="213"/>
    <x v="14"/>
    <s v="Rəngli"/>
    <x v="1"/>
    <s v="English"/>
    <x v="4"/>
    <s v="PG"/>
    <s v="Daniel Hathaway"/>
    <x v="310"/>
    <n v="3806"/>
    <n v="151062"/>
    <n v="40133"/>
    <n v="3817"/>
    <n v="3.7"/>
    <n v="1483614"/>
    <n v="147"/>
    <n v="756663554"/>
    <n v="211828904"/>
    <n v="544834650"/>
    <x v="1"/>
  </r>
  <r>
    <x v="216"/>
    <x v="28"/>
    <s v="Rəngli"/>
    <x v="3"/>
    <s v="French"/>
    <x v="0"/>
    <s v="PG-13"/>
    <s v="Cillian Johansson"/>
    <x v="230"/>
    <n v="48424"/>
    <n v="303703"/>
    <n v="29637"/>
    <n v="74214"/>
    <n v="7"/>
    <n v="2456184"/>
    <n v="116"/>
    <n v="135767001"/>
    <n v="162627859"/>
    <n v="-26860858"/>
    <x v="3"/>
  </r>
  <r>
    <x v="123"/>
    <x v="25"/>
    <s v="Rəngli"/>
    <x v="2"/>
    <s v="English"/>
    <x v="4"/>
    <s v="PG-13"/>
    <s v="Scarlett Theron"/>
    <x v="503"/>
    <n v="28266"/>
    <n v="230621"/>
    <n v="36436"/>
    <n v="91946"/>
    <n v="3.5"/>
    <n v="1775282"/>
    <n v="106"/>
    <n v="656650561"/>
    <n v="100922051"/>
    <n v="555728510"/>
    <x v="3"/>
  </r>
  <r>
    <x v="186"/>
    <x v="1"/>
    <s v="Rəngli"/>
    <x v="7"/>
    <s v="German"/>
    <x v="4"/>
    <s v="PG"/>
    <s v="Christian Craig"/>
    <x v="187"/>
    <n v="73420"/>
    <n v="133368"/>
    <n v="37923"/>
    <n v="73636"/>
    <n v="4.9000000000000004"/>
    <n v="1444174"/>
    <n v="150"/>
    <n v="110481598"/>
    <n v="63228517"/>
    <n v="47253081"/>
    <x v="1"/>
  </r>
  <r>
    <x v="121"/>
    <x v="29"/>
    <s v="Rəngli"/>
    <x v="2"/>
    <s v="English"/>
    <x v="4"/>
    <s v="PG"/>
    <s v="Will Johansson"/>
    <x v="453"/>
    <n v="75572"/>
    <n v="67608"/>
    <n v="47223"/>
    <n v="127598"/>
    <n v="9.1"/>
    <n v="2143134"/>
    <n v="144"/>
    <n v="332860318"/>
    <n v="230513427"/>
    <n v="102346891"/>
    <x v="1"/>
  </r>
  <r>
    <x v="85"/>
    <x v="17"/>
    <s v="Rəngli"/>
    <x v="7"/>
    <s v="English"/>
    <x v="3"/>
    <s v="R"/>
    <s v="Christian Robbie"/>
    <x v="88"/>
    <n v="75608"/>
    <n v="299747"/>
    <n v="30429"/>
    <n v="104470"/>
    <n v="4.9000000000000004"/>
    <n v="2239832"/>
    <n v="137"/>
    <n v="844128830"/>
    <n v="300160484"/>
    <n v="543968346"/>
    <x v="1"/>
  </r>
  <r>
    <x v="212"/>
    <x v="21"/>
    <s v="Rəngli"/>
    <x v="0"/>
    <s v="English"/>
    <x v="0"/>
    <s v="PG-13"/>
    <s v="Quentin Depp"/>
    <x v="322"/>
    <n v="61539"/>
    <n v="326463"/>
    <n v="26796"/>
    <n v="95716"/>
    <n v="6.2"/>
    <n v="327334"/>
    <n v="135"/>
    <n v="862724037"/>
    <n v="264151830"/>
    <n v="598572207"/>
    <x v="0"/>
  </r>
  <r>
    <x v="26"/>
    <x v="8"/>
    <s v="Rəngli"/>
    <x v="5"/>
    <s v="Spanish"/>
    <x v="6"/>
    <s v="TV-MA"/>
    <s v="Brad Robbie"/>
    <x v="198"/>
    <n v="62112"/>
    <n v="38619"/>
    <n v="34083"/>
    <n v="81928"/>
    <n v="5.8"/>
    <n v="2394813"/>
    <n v="85"/>
    <n v="722637146"/>
    <n v="149912208"/>
    <n v="572724938"/>
    <x v="3"/>
  </r>
  <r>
    <x v="119"/>
    <x v="18"/>
    <s v="Rəngli"/>
    <x v="7"/>
    <s v="English"/>
    <x v="2"/>
    <s v="R"/>
    <s v="Ryan Robbie"/>
    <x v="476"/>
    <n v="6893"/>
    <n v="4206"/>
    <n v="4255"/>
    <n v="58110"/>
    <n v="6.3"/>
    <n v="1085304"/>
    <n v="149"/>
    <n v="483368752"/>
    <n v="241276212"/>
    <n v="242092540"/>
    <x v="1"/>
  </r>
  <r>
    <x v="181"/>
    <x v="16"/>
    <s v="Rəngli"/>
    <x v="1"/>
    <s v="French"/>
    <x v="2"/>
    <s v="PG"/>
    <s v="Christopher Theron"/>
    <x v="358"/>
    <n v="64036"/>
    <n v="47287"/>
    <n v="42219"/>
    <n v="88565"/>
    <n v="7.7"/>
    <n v="79017"/>
    <n v="128"/>
    <n v="1066606000"/>
    <n v="165717524"/>
    <n v="900888476"/>
    <x v="4"/>
  </r>
  <r>
    <x v="135"/>
    <x v="8"/>
    <s v="Rəngli"/>
    <x v="5"/>
    <s v="Spanish"/>
    <x v="2"/>
    <s v="R"/>
    <s v="Johnny Craig"/>
    <x v="455"/>
    <n v="76117"/>
    <n v="272160"/>
    <n v="42636"/>
    <n v="127029"/>
    <n v="8.9"/>
    <n v="2274598"/>
    <n v="151"/>
    <n v="972815445"/>
    <n v="340137354"/>
    <n v="632678091"/>
    <x v="3"/>
  </r>
  <r>
    <x v="220"/>
    <x v="22"/>
    <s v="Rəngli"/>
    <x v="2"/>
    <s v="English"/>
    <x v="5"/>
    <s v="R"/>
    <s v="Scarlett Pitt"/>
    <x v="192"/>
    <n v="9313"/>
    <n v="162773"/>
    <n v="24923"/>
    <n v="114185"/>
    <n v="9.4"/>
    <n v="1873863"/>
    <n v="175"/>
    <n v="14971375"/>
    <n v="63540980"/>
    <n v="-48569605"/>
    <x v="4"/>
  </r>
  <r>
    <x v="45"/>
    <x v="7"/>
    <s v="Rəngli"/>
    <x v="4"/>
    <s v="Azerbaijani"/>
    <x v="3"/>
    <s v="PG-13"/>
    <s v="Christian DiCaprio"/>
    <x v="40"/>
    <n v="77873"/>
    <n v="177216"/>
    <n v="11023"/>
    <n v="92428"/>
    <n v="6.6"/>
    <n v="1627294"/>
    <n v="111"/>
    <n v="145671354"/>
    <n v="242679862"/>
    <n v="-97008508"/>
    <x v="1"/>
  </r>
  <r>
    <x v="19"/>
    <x v="39"/>
    <s v="Ağ-qara"/>
    <x v="0"/>
    <s v="French"/>
    <x v="0"/>
    <s v="PG"/>
    <s v="Daniel Depp"/>
    <x v="22"/>
    <n v="48575"/>
    <n v="303950"/>
    <n v="6472"/>
    <n v="119931"/>
    <n v="5.5"/>
    <n v="1737734"/>
    <n v="184"/>
    <n v="65161380"/>
    <n v="84439796"/>
    <n v="-19278416"/>
    <x v="0"/>
  </r>
  <r>
    <x v="64"/>
    <x v="23"/>
    <s v="Rəngli"/>
    <x v="4"/>
    <s v="Spanish"/>
    <x v="1"/>
    <s v="G"/>
    <s v="Christopher Pitt"/>
    <x v="313"/>
    <n v="1491"/>
    <n v="30407"/>
    <n v="9748"/>
    <n v="5135"/>
    <n v="6.5"/>
    <n v="2213747"/>
    <n v="121"/>
    <n v="407896542"/>
    <n v="311300068"/>
    <n v="96596474"/>
    <x v="3"/>
  </r>
  <r>
    <x v="90"/>
    <x v="23"/>
    <s v="Rəngli"/>
    <x v="5"/>
    <s v="English"/>
    <x v="6"/>
    <s v="TV-MA"/>
    <s v="Brad Johansson"/>
    <x v="433"/>
    <n v="22543"/>
    <n v="321553"/>
    <n v="10080"/>
    <n v="76523"/>
    <n v="4.5"/>
    <n v="2061795"/>
    <n v="171"/>
    <n v="1109272105"/>
    <n v="75402601"/>
    <n v="1033869504"/>
    <x v="3"/>
  </r>
  <r>
    <x v="173"/>
    <x v="29"/>
    <s v="Rəngli"/>
    <x v="6"/>
    <s v="English"/>
    <x v="1"/>
    <s v="PG-13"/>
    <s v="Charlize Washington"/>
    <x v="4"/>
    <n v="18264"/>
    <n v="282893"/>
    <n v="20737"/>
    <n v="8373"/>
    <n v="3.6"/>
    <n v="1609591"/>
    <n v="150"/>
    <n v="660589252"/>
    <n v="14520330"/>
    <n v="646068922"/>
    <x v="1"/>
  </r>
  <r>
    <x v="89"/>
    <x v="35"/>
    <s v="Rəngli"/>
    <x v="6"/>
    <s v="English"/>
    <x v="2"/>
    <s v="PG"/>
    <s v="Hugh Bale"/>
    <x v="44"/>
    <n v="46148"/>
    <n v="117676"/>
    <n v="38269"/>
    <n v="39293"/>
    <n v="9.4"/>
    <n v="1568549"/>
    <n v="192"/>
    <n v="686248200"/>
    <n v="3506461"/>
    <n v="682741739"/>
    <x v="0"/>
  </r>
  <r>
    <x v="204"/>
    <x v="10"/>
    <s v="Rəngli"/>
    <x v="3"/>
    <s v="English"/>
    <x v="3"/>
    <s v="TV-MA"/>
    <s v="Margot Robbie"/>
    <x v="421"/>
    <n v="23154"/>
    <n v="96833"/>
    <n v="40823"/>
    <n v="57405"/>
    <n v="9.1999999999999993"/>
    <n v="1172824"/>
    <n v="120"/>
    <n v="768330019"/>
    <n v="116527081"/>
    <n v="651802938"/>
    <x v="3"/>
  </r>
  <r>
    <x v="83"/>
    <x v="14"/>
    <s v="Ağ-qara"/>
    <x v="1"/>
    <s v="Spanish"/>
    <x v="2"/>
    <s v="R"/>
    <s v="Matthew Johansson"/>
    <x v="186"/>
    <n v="37755"/>
    <n v="166688"/>
    <n v="47742"/>
    <n v="123763"/>
    <n v="5.6"/>
    <n v="2328717"/>
    <n v="119"/>
    <n v="259025391"/>
    <n v="156178253"/>
    <n v="102847138"/>
    <x v="1"/>
  </r>
  <r>
    <x v="130"/>
    <x v="36"/>
    <s v="Rəngli"/>
    <x v="2"/>
    <s v="English"/>
    <x v="0"/>
    <s v="G"/>
    <s v="Christopher Craig"/>
    <x v="323"/>
    <n v="6040"/>
    <n v="60342"/>
    <n v="3578"/>
    <n v="7984"/>
    <n v="6.5"/>
    <n v="1341685"/>
    <n v="148"/>
    <n v="486547302"/>
    <n v="312804481"/>
    <n v="173742821"/>
    <x v="3"/>
  </r>
  <r>
    <x v="174"/>
    <x v="25"/>
    <s v="Rəngli"/>
    <x v="2"/>
    <s v="German"/>
    <x v="1"/>
    <s v="PG-13"/>
    <s v="Keanu Tarantino"/>
    <x v="159"/>
    <n v="25394"/>
    <n v="38263"/>
    <n v="3421"/>
    <n v="67746"/>
    <n v="8.5"/>
    <n v="2472732"/>
    <n v="120"/>
    <n v="363116607"/>
    <n v="149896033"/>
    <n v="213220574"/>
    <x v="3"/>
  </r>
  <r>
    <x v="124"/>
    <x v="20"/>
    <s v="Rəngli"/>
    <x v="0"/>
    <s v="French"/>
    <x v="0"/>
    <s v="PG-13"/>
    <s v="Hugh Jackman"/>
    <x v="366"/>
    <n v="71037"/>
    <n v="72121"/>
    <n v="32307"/>
    <n v="78125"/>
    <n v="6"/>
    <n v="1452223"/>
    <n v="88"/>
    <n v="515939679"/>
    <n v="288348328"/>
    <n v="227591351"/>
    <x v="3"/>
  </r>
  <r>
    <x v="177"/>
    <x v="17"/>
    <s v="Rəngli"/>
    <x v="4"/>
    <s v="English"/>
    <x v="1"/>
    <s v="G"/>
    <s v="Keanu Lawrence"/>
    <x v="209"/>
    <n v="53249"/>
    <n v="264373"/>
    <n v="7565"/>
    <n v="129559"/>
    <n v="6.9"/>
    <n v="21591"/>
    <n v="191"/>
    <n v="1019445435"/>
    <n v="111509216"/>
    <n v="907936219"/>
    <x v="1"/>
  </r>
  <r>
    <x v="178"/>
    <x v="9"/>
    <s v="Rəngli"/>
    <x v="5"/>
    <s v="Spanish"/>
    <x v="5"/>
    <s v="G"/>
    <s v="Will Smith"/>
    <x v="496"/>
    <n v="76706"/>
    <n v="159104"/>
    <n v="44876"/>
    <n v="44123"/>
    <n v="3.8"/>
    <n v="888319"/>
    <n v="194"/>
    <n v="359727494"/>
    <n v="228337430"/>
    <n v="131390064"/>
    <x v="1"/>
  </r>
  <r>
    <x v="93"/>
    <x v="30"/>
    <s v="Rəngli"/>
    <x v="0"/>
    <s v="French"/>
    <x v="1"/>
    <s v="G"/>
    <s v="Denzel Gosling"/>
    <x v="135"/>
    <n v="40812"/>
    <n v="166561"/>
    <n v="23347"/>
    <n v="129852"/>
    <n v="5.2"/>
    <n v="1800912"/>
    <n v="147"/>
    <n v="750225167"/>
    <n v="248231796"/>
    <n v="501993371"/>
    <x v="4"/>
  </r>
  <r>
    <x v="130"/>
    <x v="10"/>
    <s v="Rəngli"/>
    <x v="5"/>
    <s v="English"/>
    <x v="3"/>
    <s v="PG-13"/>
    <s v="Johnny Bale"/>
    <x v="264"/>
    <n v="11760"/>
    <n v="256152"/>
    <n v="40172"/>
    <n v="2737"/>
    <n v="5.5"/>
    <n v="1655029"/>
    <n v="100"/>
    <n v="351844979"/>
    <n v="71375040"/>
    <n v="280469939"/>
    <x v="3"/>
  </r>
  <r>
    <x v="36"/>
    <x v="7"/>
    <s v="Rəngli"/>
    <x v="6"/>
    <s v="French"/>
    <x v="4"/>
    <s v="G"/>
    <s v="Cillian McConaughey"/>
    <x v="473"/>
    <n v="15157"/>
    <n v="138159"/>
    <n v="16114"/>
    <n v="62744"/>
    <n v="9.1999999999999993"/>
    <n v="1757713"/>
    <n v="164"/>
    <n v="175520491"/>
    <n v="157153630"/>
    <n v="18366861"/>
    <x v="1"/>
  </r>
  <r>
    <x v="17"/>
    <x v="24"/>
    <s v="Rəngli"/>
    <x v="1"/>
    <s v="German"/>
    <x v="6"/>
    <s v="G"/>
    <s v="Denzel Robbie"/>
    <x v="261"/>
    <n v="53912"/>
    <n v="90572"/>
    <n v="20339"/>
    <n v="102689"/>
    <n v="9.6"/>
    <n v="1088055"/>
    <n v="94"/>
    <n v="416813134"/>
    <n v="149603241"/>
    <n v="267209893"/>
    <x v="2"/>
  </r>
  <r>
    <x v="153"/>
    <x v="24"/>
    <s v="Rəngli"/>
    <x v="4"/>
    <s v="English"/>
    <x v="3"/>
    <s v="G"/>
    <s v="Anne McConaughey"/>
    <x v="79"/>
    <n v="35906"/>
    <n v="184617"/>
    <n v="35994"/>
    <n v="143417"/>
    <n v="8.6"/>
    <n v="1872813"/>
    <n v="147"/>
    <n v="78266310"/>
    <n v="252931022"/>
    <n v="-174664712"/>
    <x v="2"/>
  </r>
  <r>
    <x v="118"/>
    <x v="38"/>
    <s v="Rəngli"/>
    <x v="2"/>
    <s v="French"/>
    <x v="6"/>
    <s v="PG"/>
    <s v="Margot Pitt"/>
    <x v="433"/>
    <n v="16695"/>
    <n v="260253"/>
    <n v="30101"/>
    <n v="16914"/>
    <n v="8.6"/>
    <n v="2110960"/>
    <n v="89"/>
    <n v="607497745"/>
    <n v="113368583"/>
    <n v="494129162"/>
    <x v="0"/>
  </r>
  <r>
    <x v="61"/>
    <x v="12"/>
    <s v="Rəngli"/>
    <x v="7"/>
    <s v="German"/>
    <x v="4"/>
    <s v="PG-13"/>
    <s v="Cillian Washington"/>
    <x v="528"/>
    <n v="19242"/>
    <n v="144935"/>
    <n v="49415"/>
    <n v="117844"/>
    <n v="4.5"/>
    <n v="350890"/>
    <n v="169"/>
    <n v="507943823"/>
    <n v="80327238"/>
    <n v="427616585"/>
    <x v="1"/>
  </r>
  <r>
    <x v="202"/>
    <x v="13"/>
    <s v="Rəngli"/>
    <x v="2"/>
    <s v="Turkish"/>
    <x v="0"/>
    <s v="R"/>
    <s v="Denzel Craig"/>
    <x v="104"/>
    <n v="56124"/>
    <n v="87215"/>
    <n v="33630"/>
    <n v="45475"/>
    <n v="9.4"/>
    <n v="557091"/>
    <n v="104"/>
    <n v="871976406"/>
    <n v="244258069"/>
    <n v="627718337"/>
    <x v="1"/>
  </r>
  <r>
    <x v="123"/>
    <x v="16"/>
    <s v="Rəngli"/>
    <x v="7"/>
    <s v="English"/>
    <x v="5"/>
    <s v="PG-13"/>
    <s v="Robert Hathaway"/>
    <x v="487"/>
    <n v="13990"/>
    <n v="249244"/>
    <n v="4216"/>
    <n v="60302"/>
    <n v="4.5999999999999996"/>
    <n v="1215664"/>
    <n v="148"/>
    <n v="134487334"/>
    <n v="134548377"/>
    <n v="-61043"/>
    <x v="4"/>
  </r>
  <r>
    <x v="190"/>
    <x v="5"/>
    <s v="Rəngli"/>
    <x v="0"/>
    <s v="German"/>
    <x v="6"/>
    <s v="TV-MA"/>
    <s v="Johnny Lawrence"/>
    <x v="387"/>
    <n v="75614"/>
    <n v="67363"/>
    <n v="3106"/>
    <n v="146337"/>
    <n v="5.4"/>
    <n v="1418864"/>
    <n v="168"/>
    <n v="497413688"/>
    <n v="201340860"/>
    <n v="296072828"/>
    <x v="2"/>
  </r>
  <r>
    <x v="211"/>
    <x v="21"/>
    <s v="Rəngli"/>
    <x v="6"/>
    <s v="German"/>
    <x v="0"/>
    <s v="PG"/>
    <s v="Charlize Pitt"/>
    <x v="450"/>
    <n v="15928"/>
    <n v="15479"/>
    <n v="21189"/>
    <n v="109689"/>
    <n v="3.9"/>
    <n v="426873"/>
    <n v="86"/>
    <n v="795774667"/>
    <n v="205653609"/>
    <n v="590121058"/>
    <x v="0"/>
  </r>
  <r>
    <x v="7"/>
    <x v="2"/>
    <s v="Rəngli"/>
    <x v="3"/>
    <s v="English"/>
    <x v="0"/>
    <s v="TV-MA"/>
    <s v="Emma Johansson"/>
    <x v="274"/>
    <n v="6045"/>
    <n v="46408"/>
    <n v="583"/>
    <n v="66671"/>
    <n v="8.8000000000000007"/>
    <n v="2166604"/>
    <n v="146"/>
    <n v="170686445"/>
    <n v="295323522"/>
    <n v="-124637077"/>
    <x v="2"/>
  </r>
  <r>
    <x v="163"/>
    <x v="2"/>
    <s v="Rəngli"/>
    <x v="4"/>
    <s v="English"/>
    <x v="3"/>
    <s v="PG-13"/>
    <s v="Christian Cruise"/>
    <x v="320"/>
    <n v="28800"/>
    <n v="178339"/>
    <n v="42704"/>
    <n v="129623"/>
    <n v="8.1"/>
    <n v="15188"/>
    <n v="102"/>
    <n v="528536553"/>
    <n v="282679319"/>
    <n v="245857234"/>
    <x v="2"/>
  </r>
  <r>
    <x v="87"/>
    <x v="18"/>
    <s v="Rəngli"/>
    <x v="4"/>
    <s v="German"/>
    <x v="0"/>
    <s v="PG-13"/>
    <s v="Jennifer Bale"/>
    <x v="294"/>
    <n v="39092"/>
    <n v="257102"/>
    <n v="4797"/>
    <n v="140030"/>
    <n v="5.4"/>
    <n v="1282373"/>
    <n v="182"/>
    <n v="538833223"/>
    <n v="318827301"/>
    <n v="220005922"/>
    <x v="1"/>
  </r>
  <r>
    <x v="168"/>
    <x v="33"/>
    <s v="Ağ-qara"/>
    <x v="3"/>
    <s v="English"/>
    <x v="6"/>
    <s v="G"/>
    <s v="Tom McConaughey"/>
    <x v="424"/>
    <n v="21282"/>
    <n v="165231"/>
    <n v="42025"/>
    <n v="8232"/>
    <n v="7.5"/>
    <n v="209797"/>
    <n v="111"/>
    <n v="667585122"/>
    <n v="88299572"/>
    <n v="579285550"/>
    <x v="4"/>
  </r>
  <r>
    <x v="149"/>
    <x v="28"/>
    <s v="Rəngli"/>
    <x v="0"/>
    <s v="Spanish"/>
    <x v="6"/>
    <s v="PG-13"/>
    <s v="Hugh Gosling"/>
    <x v="198"/>
    <n v="25671"/>
    <n v="127416"/>
    <n v="29397"/>
    <n v="7848"/>
    <n v="4.9000000000000004"/>
    <n v="763446"/>
    <n v="180"/>
    <n v="582519981"/>
    <n v="75467253"/>
    <n v="507052728"/>
    <x v="3"/>
  </r>
  <r>
    <x v="54"/>
    <x v="14"/>
    <s v="Rəngli"/>
    <x v="2"/>
    <s v="Turkish"/>
    <x v="1"/>
    <s v="PG"/>
    <s v="Scarlett Theron"/>
    <x v="416"/>
    <n v="71060"/>
    <n v="15594"/>
    <n v="25673"/>
    <n v="90647"/>
    <n v="6.3"/>
    <n v="2373990"/>
    <n v="185"/>
    <n v="423598774"/>
    <n v="328635948"/>
    <n v="94962826"/>
    <x v="1"/>
  </r>
  <r>
    <x v="62"/>
    <x v="17"/>
    <s v="Rəngli"/>
    <x v="0"/>
    <s v="Spanish"/>
    <x v="5"/>
    <s v="PG-13"/>
    <s v="Charlize Reeves"/>
    <x v="189"/>
    <n v="46157"/>
    <n v="266672"/>
    <n v="24097"/>
    <n v="134303"/>
    <n v="6.6"/>
    <n v="451705"/>
    <n v="193"/>
    <n v="161832280"/>
    <n v="43578427"/>
    <n v="118253853"/>
    <x v="1"/>
  </r>
  <r>
    <x v="80"/>
    <x v="14"/>
    <s v="Rəngli"/>
    <x v="5"/>
    <s v="English"/>
    <x v="0"/>
    <s v="G"/>
    <s v="Anne Jackman"/>
    <x v="115"/>
    <n v="72469"/>
    <n v="304052"/>
    <n v="17976"/>
    <n v="111971"/>
    <n v="9.3000000000000007"/>
    <n v="422612"/>
    <n v="176"/>
    <n v="982352188"/>
    <n v="266287095"/>
    <n v="716065093"/>
    <x v="1"/>
  </r>
  <r>
    <x v="187"/>
    <x v="35"/>
    <s v="Rəngli"/>
    <x v="0"/>
    <s v="Azerbaijani"/>
    <x v="5"/>
    <s v="R"/>
    <s v="Will Downey"/>
    <x v="208"/>
    <n v="63632"/>
    <n v="151543"/>
    <n v="15441"/>
    <n v="129512"/>
    <n v="6.8"/>
    <n v="1167598"/>
    <n v="107"/>
    <n v="720383337"/>
    <n v="184287687"/>
    <n v="536095650"/>
    <x v="0"/>
  </r>
  <r>
    <x v="177"/>
    <x v="4"/>
    <s v="Rəngli"/>
    <x v="7"/>
    <s v="Spanish"/>
    <x v="6"/>
    <s v="G"/>
    <s v="Natalie McConaughey"/>
    <x v="378"/>
    <n v="19691"/>
    <n v="313665"/>
    <n v="32379"/>
    <n v="71208"/>
    <n v="3.6"/>
    <n v="1765673"/>
    <n v="149"/>
    <n v="399417747"/>
    <n v="165737058"/>
    <n v="233680689"/>
    <x v="0"/>
  </r>
  <r>
    <x v="219"/>
    <x v="22"/>
    <s v="Rəngli"/>
    <x v="3"/>
    <s v="Azerbaijani"/>
    <x v="0"/>
    <s v="G"/>
    <s v="Denzel Pitt"/>
    <x v="485"/>
    <n v="65289"/>
    <n v="259219"/>
    <n v="45624"/>
    <n v="63247"/>
    <n v="9.6999999999999993"/>
    <n v="1142560"/>
    <n v="189"/>
    <n v="227639208"/>
    <n v="248124341"/>
    <n v="-20485133"/>
    <x v="4"/>
  </r>
  <r>
    <x v="145"/>
    <x v="35"/>
    <s v="Rəngli"/>
    <x v="7"/>
    <s v="French"/>
    <x v="6"/>
    <s v="G"/>
    <s v="Christopher Hathaway"/>
    <x v="211"/>
    <n v="7273"/>
    <n v="55154"/>
    <n v="49934"/>
    <n v="49454"/>
    <n v="6.4"/>
    <n v="2285072"/>
    <n v="172"/>
    <n v="1026526059"/>
    <n v="266586503"/>
    <n v="759939556"/>
    <x v="0"/>
  </r>
  <r>
    <x v="56"/>
    <x v="27"/>
    <s v="Rəngli"/>
    <x v="7"/>
    <s v="English"/>
    <x v="3"/>
    <s v="PG"/>
    <s v="Robert Reeves"/>
    <x v="388"/>
    <n v="79630"/>
    <n v="142718"/>
    <n v="3727"/>
    <n v="15527"/>
    <n v="5.7"/>
    <n v="589547"/>
    <n v="127"/>
    <n v="636365587"/>
    <n v="54440124"/>
    <n v="581925463"/>
    <x v="0"/>
  </r>
  <r>
    <x v="43"/>
    <x v="19"/>
    <s v="Rəngli"/>
    <x v="5"/>
    <s v="French"/>
    <x v="6"/>
    <s v="TV-MA"/>
    <s v="Anne Gosling"/>
    <x v="7"/>
    <n v="27365"/>
    <n v="219026"/>
    <n v="39130"/>
    <n v="123217"/>
    <n v="9.3000000000000007"/>
    <n v="1645995"/>
    <n v="89"/>
    <n v="317465754"/>
    <n v="133936261"/>
    <n v="183529493"/>
    <x v="0"/>
  </r>
  <r>
    <x v="145"/>
    <x v="0"/>
    <s v="Rəngli"/>
    <x v="0"/>
    <s v="English"/>
    <x v="3"/>
    <s v="G"/>
    <s v="Christopher Downey"/>
    <x v="255"/>
    <n v="11979"/>
    <n v="218747"/>
    <n v="30384"/>
    <n v="21778"/>
    <n v="8.4"/>
    <n v="2232065"/>
    <n v="91"/>
    <n v="1139542448"/>
    <n v="142419702"/>
    <n v="997122746"/>
    <x v="0"/>
  </r>
  <r>
    <x v="22"/>
    <x v="31"/>
    <s v="Rəngli"/>
    <x v="4"/>
    <s v="English"/>
    <x v="5"/>
    <s v="TV-MA"/>
    <s v="Cillian DiCaprio"/>
    <x v="489"/>
    <n v="79078"/>
    <n v="92929"/>
    <n v="19529"/>
    <n v="74529"/>
    <n v="5.8"/>
    <n v="1637016"/>
    <n v="107"/>
    <n v="983300357"/>
    <n v="113414196"/>
    <n v="869886161"/>
    <x v="3"/>
  </r>
  <r>
    <x v="46"/>
    <x v="10"/>
    <s v="Rəngli"/>
    <x v="6"/>
    <s v="Spanish"/>
    <x v="2"/>
    <s v="PG-13"/>
    <s v="Charlize Johansson"/>
    <x v="133"/>
    <n v="68503"/>
    <n v="174732"/>
    <n v="21860"/>
    <n v="89709"/>
    <n v="4"/>
    <n v="1429223"/>
    <n v="167"/>
    <n v="127904898"/>
    <n v="122634450"/>
    <n v="5270448"/>
    <x v="3"/>
  </r>
  <r>
    <x v="130"/>
    <x v="1"/>
    <s v="Rəngli"/>
    <x v="3"/>
    <s v="English"/>
    <x v="1"/>
    <s v="G"/>
    <s v="Jennifer Downey"/>
    <x v="516"/>
    <n v="74540"/>
    <n v="169516"/>
    <n v="33397"/>
    <n v="7175"/>
    <n v="3.5"/>
    <n v="252324"/>
    <n v="159"/>
    <n v="1072503308"/>
    <n v="219637276"/>
    <n v="852866032"/>
    <x v="1"/>
  </r>
  <r>
    <x v="207"/>
    <x v="1"/>
    <s v="Rəngli"/>
    <x v="5"/>
    <s v="English"/>
    <x v="2"/>
    <s v="PG"/>
    <s v="Matthew DiCaprio"/>
    <x v="71"/>
    <n v="32220"/>
    <n v="105490"/>
    <n v="7254"/>
    <n v="44532"/>
    <n v="5.3"/>
    <n v="2474953"/>
    <n v="152"/>
    <n v="514208354"/>
    <n v="328768686"/>
    <n v="185439668"/>
    <x v="1"/>
  </r>
  <r>
    <x v="222"/>
    <x v="17"/>
    <s v="Rəngli"/>
    <x v="3"/>
    <s v="French"/>
    <x v="0"/>
    <s v="R"/>
    <s v="Robert Johansson"/>
    <x v="52"/>
    <n v="42181"/>
    <n v="212194"/>
    <n v="14645"/>
    <n v="108450"/>
    <n v="4"/>
    <n v="1341616"/>
    <n v="89"/>
    <n v="553484350"/>
    <n v="91163179"/>
    <n v="462321171"/>
    <x v="1"/>
  </r>
  <r>
    <x v="53"/>
    <x v="17"/>
    <s v="Rəngli"/>
    <x v="7"/>
    <s v="English"/>
    <x v="0"/>
    <s v="R"/>
    <s v="Tom Johansson"/>
    <x v="282"/>
    <n v="51611"/>
    <n v="154432"/>
    <n v="21592"/>
    <n v="23250"/>
    <n v="4.4000000000000004"/>
    <n v="306493"/>
    <n v="128"/>
    <n v="161507918"/>
    <n v="66734221"/>
    <n v="94773697"/>
    <x v="1"/>
  </r>
  <r>
    <x v="142"/>
    <x v="21"/>
    <s v="Rəngli"/>
    <x v="5"/>
    <s v="Azerbaijani"/>
    <x v="1"/>
    <s v="PG-13"/>
    <s v="Charlize Tarantino"/>
    <x v="140"/>
    <n v="23393"/>
    <n v="169290"/>
    <n v="28431"/>
    <n v="46642"/>
    <n v="3.7"/>
    <n v="545066"/>
    <n v="188"/>
    <n v="349322338"/>
    <n v="240434141"/>
    <n v="108888197"/>
    <x v="0"/>
  </r>
  <r>
    <x v="31"/>
    <x v="32"/>
    <s v="Rəngli"/>
    <x v="0"/>
    <s v="German"/>
    <x v="6"/>
    <s v="R"/>
    <s v="Daniel Tarantino"/>
    <x v="303"/>
    <n v="41405"/>
    <n v="142135"/>
    <n v="3494"/>
    <n v="147039"/>
    <n v="9.1999999999999993"/>
    <n v="1010940"/>
    <n v="103"/>
    <n v="383273986"/>
    <n v="229921057"/>
    <n v="153352929"/>
    <x v="0"/>
  </r>
  <r>
    <x v="113"/>
    <x v="8"/>
    <s v="Rəngli"/>
    <x v="2"/>
    <s v="English"/>
    <x v="2"/>
    <s v="PG"/>
    <s v="Brad Gosling"/>
    <x v="260"/>
    <n v="64588"/>
    <n v="142708"/>
    <n v="34364"/>
    <n v="83992"/>
    <n v="5.0999999999999996"/>
    <n v="1236832"/>
    <n v="192"/>
    <n v="254218410"/>
    <n v="12630420"/>
    <n v="241587990"/>
    <x v="3"/>
  </r>
  <r>
    <x v="114"/>
    <x v="37"/>
    <s v="Rəngli"/>
    <x v="2"/>
    <s v="English"/>
    <x v="3"/>
    <s v="G"/>
    <s v="Will Craig"/>
    <x v="237"/>
    <n v="22568"/>
    <n v="95287"/>
    <n v="17601"/>
    <n v="28429"/>
    <n v="7.2"/>
    <n v="559687"/>
    <n v="172"/>
    <n v="37680628"/>
    <n v="245726056"/>
    <n v="-208045428"/>
    <x v="4"/>
  </r>
  <r>
    <x v="58"/>
    <x v="32"/>
    <s v="Rəngli"/>
    <x v="2"/>
    <s v="English"/>
    <x v="6"/>
    <s v="R"/>
    <s v="Robert Hathaway"/>
    <x v="470"/>
    <n v="43155"/>
    <n v="120814"/>
    <n v="20722"/>
    <n v="121613"/>
    <n v="5.8"/>
    <n v="1221455"/>
    <n v="108"/>
    <n v="920108337"/>
    <n v="234777665"/>
    <n v="685330672"/>
    <x v="0"/>
  </r>
  <r>
    <x v="114"/>
    <x v="26"/>
    <s v="Rəngli"/>
    <x v="2"/>
    <s v="English"/>
    <x v="2"/>
    <s v="G"/>
    <s v="Cillian DiCaprio"/>
    <x v="204"/>
    <n v="30039"/>
    <n v="324694"/>
    <n v="29069"/>
    <n v="46593"/>
    <n v="8.1"/>
    <n v="2134567"/>
    <n v="190"/>
    <n v="913543534"/>
    <n v="241575665"/>
    <n v="671967869"/>
    <x v="0"/>
  </r>
  <r>
    <x v="149"/>
    <x v="15"/>
    <s v="Rəngli"/>
    <x v="7"/>
    <s v="English"/>
    <x v="0"/>
    <s v="G"/>
    <s v="Scarlett Washington"/>
    <x v="284"/>
    <n v="76307"/>
    <n v="122503"/>
    <n v="22320"/>
    <n v="705"/>
    <n v="5.3"/>
    <n v="990335"/>
    <n v="175"/>
    <n v="421255586"/>
    <n v="243223621"/>
    <n v="178031965"/>
    <x v="2"/>
  </r>
  <r>
    <x v="217"/>
    <x v="34"/>
    <s v="Ağ-qara"/>
    <x v="0"/>
    <s v="English"/>
    <x v="4"/>
    <s v="R"/>
    <s v="Christian Reeves"/>
    <x v="506"/>
    <n v="67307"/>
    <n v="22195"/>
    <n v="6173"/>
    <n v="86236"/>
    <n v="5.6"/>
    <n v="1264467"/>
    <n v="185"/>
    <n v="707056556"/>
    <n v="334717928"/>
    <n v="372338628"/>
    <x v="1"/>
  </r>
  <r>
    <x v="155"/>
    <x v="14"/>
    <s v="Ağ-qara"/>
    <x v="1"/>
    <s v="Turkish"/>
    <x v="6"/>
    <s v="G"/>
    <s v="Margot Watson"/>
    <x v="256"/>
    <n v="2115"/>
    <n v="346273"/>
    <n v="20463"/>
    <n v="42129"/>
    <n v="5.6"/>
    <n v="713650"/>
    <n v="93"/>
    <n v="337093928"/>
    <n v="148882025"/>
    <n v="188211903"/>
    <x v="1"/>
  </r>
  <r>
    <x v="173"/>
    <x v="10"/>
    <s v="Rəngli"/>
    <x v="3"/>
    <s v="English"/>
    <x v="0"/>
    <s v="PG-13"/>
    <s v="Denzel Lawrence"/>
    <x v="326"/>
    <n v="66989"/>
    <n v="168023"/>
    <n v="32665"/>
    <n v="69920"/>
    <n v="5.8"/>
    <n v="1176847"/>
    <n v="104"/>
    <n v="663620887"/>
    <n v="284270728"/>
    <n v="379350159"/>
    <x v="3"/>
  </r>
  <r>
    <x v="161"/>
    <x v="4"/>
    <s v="Rəngli"/>
    <x v="7"/>
    <s v="English"/>
    <x v="5"/>
    <s v="R"/>
    <s v="Natalie Bale"/>
    <x v="85"/>
    <n v="64121"/>
    <n v="108678"/>
    <n v="19820"/>
    <n v="29451"/>
    <n v="4.4000000000000004"/>
    <n v="1018951"/>
    <n v="114"/>
    <n v="869744996"/>
    <n v="93489004"/>
    <n v="776255992"/>
    <x v="0"/>
  </r>
  <r>
    <x v="114"/>
    <x v="25"/>
    <s v="Ağ-qara"/>
    <x v="5"/>
    <s v="English"/>
    <x v="5"/>
    <s v="G"/>
    <s v="Christian Cruise"/>
    <x v="303"/>
    <n v="50972"/>
    <n v="341436"/>
    <n v="19758"/>
    <n v="29499"/>
    <n v="3.9"/>
    <n v="1423392"/>
    <n v="171"/>
    <n v="956066195"/>
    <n v="95905555"/>
    <n v="860160640"/>
    <x v="3"/>
  </r>
  <r>
    <x v="207"/>
    <x v="0"/>
    <s v="Rəngli"/>
    <x v="6"/>
    <s v="German"/>
    <x v="3"/>
    <s v="G"/>
    <s v="Natalie Washington"/>
    <x v="215"/>
    <n v="19511"/>
    <n v="252380"/>
    <n v="36761"/>
    <n v="119696"/>
    <n v="6.9"/>
    <n v="1687955"/>
    <n v="180"/>
    <n v="350030973"/>
    <n v="85638725"/>
    <n v="264392248"/>
    <x v="0"/>
  </r>
  <r>
    <x v="149"/>
    <x v="36"/>
    <s v="Rəngli"/>
    <x v="6"/>
    <s v="English"/>
    <x v="4"/>
    <s v="PG-13"/>
    <s v="Natalie Robbie"/>
    <x v="321"/>
    <n v="40196"/>
    <n v="210918"/>
    <n v="31213"/>
    <n v="132109"/>
    <n v="4.5"/>
    <n v="1891088"/>
    <n v="169"/>
    <n v="599159280"/>
    <n v="241562806"/>
    <n v="357596474"/>
    <x v="3"/>
  </r>
  <r>
    <x v="150"/>
    <x v="10"/>
    <s v="Rəngli"/>
    <x v="6"/>
    <s v="English"/>
    <x v="4"/>
    <s v="TV-MA"/>
    <s v="Charlize Murphy"/>
    <x v="146"/>
    <n v="32028"/>
    <n v="328322"/>
    <n v="43575"/>
    <n v="131998"/>
    <n v="7.4"/>
    <n v="276344"/>
    <n v="145"/>
    <n v="1042320097"/>
    <n v="304194896"/>
    <n v="738125201"/>
    <x v="3"/>
  </r>
  <r>
    <x v="81"/>
    <x v="0"/>
    <s v="Rəngli"/>
    <x v="6"/>
    <s v="English"/>
    <x v="2"/>
    <s v="PG"/>
    <s v="Jennifer Robbie"/>
    <x v="165"/>
    <n v="10573"/>
    <n v="43672"/>
    <n v="6465"/>
    <n v="100870"/>
    <n v="7"/>
    <n v="1262923"/>
    <n v="131"/>
    <n v="195502443"/>
    <n v="117719239"/>
    <n v="77783204"/>
    <x v="0"/>
  </r>
  <r>
    <x v="40"/>
    <x v="32"/>
    <s v="Rəngli"/>
    <x v="4"/>
    <s v="English"/>
    <x v="0"/>
    <s v="R"/>
    <s v="Tom Nolan"/>
    <x v="161"/>
    <n v="37446"/>
    <n v="119835"/>
    <n v="6091"/>
    <n v="65166"/>
    <n v="3.6"/>
    <n v="1670520"/>
    <n v="93"/>
    <n v="1159639955"/>
    <n v="78628090"/>
    <n v="1081011865"/>
    <x v="0"/>
  </r>
  <r>
    <x v="98"/>
    <x v="1"/>
    <s v="Ağ-qara"/>
    <x v="7"/>
    <s v="English"/>
    <x v="6"/>
    <s v="PG-13"/>
    <s v="Jennifer Jackman"/>
    <x v="502"/>
    <n v="59180"/>
    <n v="191865"/>
    <n v="49914"/>
    <n v="127655"/>
    <n v="6.7"/>
    <n v="2336642"/>
    <n v="180"/>
    <n v="1044846080"/>
    <n v="198211911"/>
    <n v="846634169"/>
    <x v="1"/>
  </r>
  <r>
    <x v="127"/>
    <x v="30"/>
    <s v="Rəngli"/>
    <x v="7"/>
    <s v="Turkish"/>
    <x v="2"/>
    <s v="PG-13"/>
    <s v="Matthew Smith"/>
    <x v="236"/>
    <n v="60370"/>
    <n v="193694"/>
    <n v="38284"/>
    <n v="133299"/>
    <n v="7.3"/>
    <n v="1936051"/>
    <n v="152"/>
    <n v="87755907"/>
    <n v="339618182"/>
    <n v="-251862275"/>
    <x v="4"/>
  </r>
  <r>
    <x v="177"/>
    <x v="22"/>
    <s v="Rəngli"/>
    <x v="6"/>
    <s v="English"/>
    <x v="0"/>
    <s v="PG"/>
    <s v="Robert McConaughey"/>
    <x v="488"/>
    <n v="28402"/>
    <n v="257032"/>
    <n v="43007"/>
    <n v="104229"/>
    <n v="4.3"/>
    <n v="2353817"/>
    <n v="151"/>
    <n v="768602877"/>
    <n v="218674565"/>
    <n v="549928312"/>
    <x v="4"/>
  </r>
  <r>
    <x v="97"/>
    <x v="39"/>
    <s v="Rəngli"/>
    <x v="7"/>
    <s v="Azerbaijani"/>
    <x v="3"/>
    <s v="R"/>
    <s v="Emma Downey"/>
    <x v="269"/>
    <n v="30058"/>
    <n v="199679"/>
    <n v="38478"/>
    <n v="50768"/>
    <n v="8"/>
    <n v="638987"/>
    <n v="115"/>
    <n v="341727092"/>
    <n v="89051317"/>
    <n v="252675775"/>
    <x v="0"/>
  </r>
  <r>
    <x v="88"/>
    <x v="14"/>
    <s v="Rəngli"/>
    <x v="0"/>
    <s v="Spanish"/>
    <x v="6"/>
    <s v="G"/>
    <s v="Matthew Reeves"/>
    <x v="227"/>
    <n v="72137"/>
    <n v="267549"/>
    <n v="42506"/>
    <n v="143493"/>
    <n v="3.8"/>
    <n v="2102440"/>
    <n v="142"/>
    <n v="648335548"/>
    <n v="295888877"/>
    <n v="352446671"/>
    <x v="1"/>
  </r>
  <r>
    <x v="12"/>
    <x v="35"/>
    <s v="Rəngli"/>
    <x v="1"/>
    <s v="English"/>
    <x v="2"/>
    <s v="G"/>
    <s v="Tom Jackman"/>
    <x v="214"/>
    <n v="3858"/>
    <n v="97068"/>
    <n v="405"/>
    <n v="103075"/>
    <n v="4.7"/>
    <n v="1521735"/>
    <n v="181"/>
    <n v="1123027252"/>
    <n v="21176650"/>
    <n v="1101850602"/>
    <x v="0"/>
  </r>
  <r>
    <x v="88"/>
    <x v="32"/>
    <s v="Rəngli"/>
    <x v="7"/>
    <s v="French"/>
    <x v="5"/>
    <s v="PG-13"/>
    <s v="Daniel Murphy"/>
    <x v="520"/>
    <n v="60497"/>
    <n v="284530"/>
    <n v="34738"/>
    <n v="96519"/>
    <n v="3.8"/>
    <n v="1667594"/>
    <n v="185"/>
    <n v="933505642"/>
    <n v="207096173"/>
    <n v="726409469"/>
    <x v="0"/>
  </r>
  <r>
    <x v="156"/>
    <x v="34"/>
    <s v="Rəngli"/>
    <x v="7"/>
    <s v="Spanish"/>
    <x v="6"/>
    <s v="PG-13"/>
    <s v="Tom McConaughey"/>
    <x v="286"/>
    <n v="19802"/>
    <n v="343019"/>
    <n v="26276"/>
    <n v="124666"/>
    <n v="4.3"/>
    <n v="1261588"/>
    <n v="105"/>
    <n v="654033159"/>
    <n v="179628640"/>
    <n v="474404519"/>
    <x v="1"/>
  </r>
  <r>
    <x v="2"/>
    <x v="17"/>
    <s v="Rəngli"/>
    <x v="4"/>
    <s v="English"/>
    <x v="6"/>
    <s v="TV-MA"/>
    <s v="Leonardo Portman"/>
    <x v="126"/>
    <n v="60508"/>
    <n v="94755"/>
    <n v="37630"/>
    <n v="2862"/>
    <n v="7.2"/>
    <n v="47673"/>
    <n v="180"/>
    <n v="468691354"/>
    <n v="157838789"/>
    <n v="310852565"/>
    <x v="1"/>
  </r>
  <r>
    <x v="58"/>
    <x v="4"/>
    <s v="Rəngli"/>
    <x v="0"/>
    <s v="English"/>
    <x v="1"/>
    <s v="PG"/>
    <s v="Christian McConaughey"/>
    <x v="320"/>
    <n v="22247"/>
    <n v="302615"/>
    <n v="39156"/>
    <n v="23209"/>
    <n v="6.9"/>
    <n v="716508"/>
    <n v="160"/>
    <n v="1147203225"/>
    <n v="42239504"/>
    <n v="1104963721"/>
    <x v="0"/>
  </r>
  <r>
    <x v="88"/>
    <x v="12"/>
    <s v="Rəngli"/>
    <x v="1"/>
    <s v="French"/>
    <x v="2"/>
    <s v="PG"/>
    <s v="Will Watson"/>
    <x v="326"/>
    <n v="41595"/>
    <n v="290150"/>
    <n v="25611"/>
    <n v="2840"/>
    <n v="6.8"/>
    <n v="437333"/>
    <n v="115"/>
    <n v="1161277364"/>
    <n v="320538234"/>
    <n v="840739130"/>
    <x v="1"/>
  </r>
  <r>
    <x v="120"/>
    <x v="24"/>
    <s v="Rəngli"/>
    <x v="3"/>
    <s v="English"/>
    <x v="3"/>
    <s v="PG-13"/>
    <s v="Robert Reeves"/>
    <x v="240"/>
    <n v="77741"/>
    <n v="18532"/>
    <n v="2131"/>
    <n v="70960"/>
    <n v="5.7"/>
    <n v="1784444"/>
    <n v="113"/>
    <n v="202630922"/>
    <n v="81235871"/>
    <n v="121395051"/>
    <x v="2"/>
  </r>
  <r>
    <x v="20"/>
    <x v="17"/>
    <s v="Rəngli"/>
    <x v="3"/>
    <s v="English"/>
    <x v="6"/>
    <s v="G"/>
    <s v="Anne Theron"/>
    <x v="298"/>
    <n v="11165"/>
    <n v="190672"/>
    <n v="16684"/>
    <n v="33892"/>
    <n v="9.6"/>
    <n v="422859"/>
    <n v="172"/>
    <n v="245966485"/>
    <n v="189682555"/>
    <n v="56283930"/>
    <x v="1"/>
  </r>
  <r>
    <x v="25"/>
    <x v="19"/>
    <s v="Rəngli"/>
    <x v="6"/>
    <s v="Spanish"/>
    <x v="6"/>
    <s v="R"/>
    <s v="Natalie Portman"/>
    <x v="125"/>
    <n v="36837"/>
    <n v="327873"/>
    <n v="39891"/>
    <n v="15677"/>
    <n v="6.1"/>
    <n v="86676"/>
    <n v="138"/>
    <n v="209028024"/>
    <n v="107719837"/>
    <n v="101308187"/>
    <x v="0"/>
  </r>
  <r>
    <x v="126"/>
    <x v="31"/>
    <s v="Rəngli"/>
    <x v="7"/>
    <s v="French"/>
    <x v="2"/>
    <s v="TV-MA"/>
    <s v="Denzel Lawrence"/>
    <x v="472"/>
    <n v="933"/>
    <n v="107045"/>
    <n v="48918"/>
    <n v="131537"/>
    <n v="5.2"/>
    <n v="1169496"/>
    <n v="100"/>
    <n v="310956394"/>
    <n v="159524289"/>
    <n v="151432105"/>
    <x v="3"/>
  </r>
  <r>
    <x v="75"/>
    <x v="12"/>
    <s v="Rəngli"/>
    <x v="4"/>
    <s v="English"/>
    <x v="6"/>
    <s v="PG"/>
    <s v="Tom Theron"/>
    <x v="135"/>
    <n v="71968"/>
    <n v="254894"/>
    <n v="1524"/>
    <n v="28666"/>
    <n v="6"/>
    <n v="1919302"/>
    <n v="125"/>
    <n v="112553527"/>
    <n v="182040875"/>
    <n v="-69487348"/>
    <x v="1"/>
  </r>
  <r>
    <x v="77"/>
    <x v="16"/>
    <s v="Ağ-qara"/>
    <x v="6"/>
    <s v="Spanish"/>
    <x v="4"/>
    <s v="PG-13"/>
    <s v="Tom Johansson"/>
    <x v="494"/>
    <n v="27634"/>
    <n v="20036"/>
    <n v="1297"/>
    <n v="53860"/>
    <n v="4.0999999999999996"/>
    <n v="1024419"/>
    <n v="179"/>
    <n v="561534921"/>
    <n v="159699066"/>
    <n v="401835855"/>
    <x v="4"/>
  </r>
  <r>
    <x v="63"/>
    <x v="5"/>
    <s v="Ağ-qara"/>
    <x v="3"/>
    <s v="English"/>
    <x v="2"/>
    <s v="TV-MA"/>
    <s v="Ryan Hathaway"/>
    <x v="50"/>
    <n v="21748"/>
    <n v="294278"/>
    <n v="22519"/>
    <n v="58039"/>
    <n v="8.4"/>
    <n v="1525247"/>
    <n v="89"/>
    <n v="553542230"/>
    <n v="335028418"/>
    <n v="218513812"/>
    <x v="2"/>
  </r>
  <r>
    <x v="110"/>
    <x v="7"/>
    <s v="Rəngli"/>
    <x v="4"/>
    <s v="English"/>
    <x v="3"/>
    <s v="R"/>
    <s v="Quentin Cruise"/>
    <x v="105"/>
    <n v="1941"/>
    <n v="252464"/>
    <n v="27845"/>
    <n v="42377"/>
    <n v="9.6"/>
    <n v="1829982"/>
    <n v="137"/>
    <n v="292801523"/>
    <n v="12175726"/>
    <n v="280625797"/>
    <x v="1"/>
  </r>
  <r>
    <x v="50"/>
    <x v="9"/>
    <s v="Rəngli"/>
    <x v="5"/>
    <s v="English"/>
    <x v="4"/>
    <s v="PG-13"/>
    <s v="Cillian Reeves"/>
    <x v="266"/>
    <n v="38555"/>
    <n v="219784"/>
    <n v="35857"/>
    <n v="14665"/>
    <n v="7.6"/>
    <n v="1057904"/>
    <n v="183"/>
    <n v="272187555"/>
    <n v="182968449"/>
    <n v="89219106"/>
    <x v="1"/>
  </r>
  <r>
    <x v="153"/>
    <x v="17"/>
    <s v="Rəngli"/>
    <x v="6"/>
    <s v="English"/>
    <x v="6"/>
    <s v="G"/>
    <s v="Ryan McConaughey"/>
    <x v="172"/>
    <n v="11300"/>
    <n v="42389"/>
    <n v="46056"/>
    <n v="104632"/>
    <n v="3.7"/>
    <n v="308159"/>
    <n v="94"/>
    <n v="372224765"/>
    <n v="239978678"/>
    <n v="132246087"/>
    <x v="1"/>
  </r>
  <r>
    <x v="139"/>
    <x v="22"/>
    <s v="Rəngli"/>
    <x v="1"/>
    <s v="English"/>
    <x v="2"/>
    <s v="G"/>
    <s v="Margot Robbie"/>
    <x v="453"/>
    <n v="42244"/>
    <n v="202711"/>
    <n v="26956"/>
    <n v="12370"/>
    <n v="6.8"/>
    <n v="2233771"/>
    <n v="131"/>
    <n v="65757497"/>
    <n v="312810498"/>
    <n v="-247053001"/>
    <x v="4"/>
  </r>
  <r>
    <x v="167"/>
    <x v="0"/>
    <s v="Rəngli"/>
    <x v="4"/>
    <s v="French"/>
    <x v="6"/>
    <s v="PG-13"/>
    <s v="Robert Theron"/>
    <x v="442"/>
    <n v="76798"/>
    <n v="82350"/>
    <n v="42009"/>
    <n v="29841"/>
    <n v="5.8"/>
    <n v="2477896"/>
    <n v="111"/>
    <n v="291671025"/>
    <n v="7442697"/>
    <n v="284228328"/>
    <x v="0"/>
  </r>
  <r>
    <x v="93"/>
    <x v="23"/>
    <s v="Rəngli"/>
    <x v="1"/>
    <s v="English"/>
    <x v="6"/>
    <s v="R"/>
    <s v="Christian Murphy"/>
    <x v="460"/>
    <n v="72064"/>
    <n v="244616"/>
    <n v="29231"/>
    <n v="100985"/>
    <n v="8.1999999999999993"/>
    <n v="1291053"/>
    <n v="151"/>
    <n v="76231384"/>
    <n v="347023546"/>
    <n v="-270792162"/>
    <x v="3"/>
  </r>
  <r>
    <x v="212"/>
    <x v="29"/>
    <s v="Rəngli"/>
    <x v="0"/>
    <s v="English"/>
    <x v="3"/>
    <s v="G"/>
    <s v="Emma Downey"/>
    <x v="182"/>
    <n v="25601"/>
    <n v="266722"/>
    <n v="12151"/>
    <n v="23174"/>
    <n v="4.8"/>
    <n v="414193"/>
    <n v="98"/>
    <n v="1137536918"/>
    <n v="288912334"/>
    <n v="848624584"/>
    <x v="1"/>
  </r>
  <r>
    <x v="76"/>
    <x v="7"/>
    <s v="Rəngli"/>
    <x v="5"/>
    <s v="English"/>
    <x v="1"/>
    <s v="PG-13"/>
    <s v="Natalie Portman"/>
    <x v="491"/>
    <n v="69650"/>
    <n v="237916"/>
    <n v="22735"/>
    <n v="45710"/>
    <n v="4.5999999999999996"/>
    <n v="2251481"/>
    <n v="182"/>
    <n v="214302526"/>
    <n v="296128049"/>
    <n v="-81825523"/>
    <x v="1"/>
  </r>
  <r>
    <x v="189"/>
    <x v="26"/>
    <s v="Rəngli"/>
    <x v="3"/>
    <s v="English"/>
    <x v="6"/>
    <s v="R"/>
    <s v="Cillian Theron"/>
    <x v="229"/>
    <n v="19307"/>
    <n v="310385"/>
    <n v="35018"/>
    <n v="112109"/>
    <n v="9.3000000000000007"/>
    <n v="1856853"/>
    <n v="148"/>
    <n v="210103873"/>
    <n v="152967005"/>
    <n v="57136868"/>
    <x v="0"/>
  </r>
  <r>
    <x v="118"/>
    <x v="30"/>
    <s v="Rəngli"/>
    <x v="0"/>
    <s v="English"/>
    <x v="3"/>
    <s v="R"/>
    <s v="Scarlett Washington"/>
    <x v="399"/>
    <n v="47780"/>
    <n v="8578"/>
    <n v="10029"/>
    <n v="82325"/>
    <n v="9"/>
    <n v="110513"/>
    <n v="182"/>
    <n v="828889100"/>
    <n v="193910574"/>
    <n v="634978526"/>
    <x v="4"/>
  </r>
  <r>
    <x v="166"/>
    <x v="15"/>
    <s v="Rəngli"/>
    <x v="6"/>
    <s v="English"/>
    <x v="4"/>
    <s v="PG"/>
    <s v="Cillian Portman"/>
    <x v="249"/>
    <n v="28732"/>
    <n v="173194"/>
    <n v="18223"/>
    <n v="67864"/>
    <n v="9.3000000000000007"/>
    <n v="1040330"/>
    <n v="132"/>
    <n v="273378685"/>
    <n v="331607423"/>
    <n v="-58228738"/>
    <x v="2"/>
  </r>
  <r>
    <x v="174"/>
    <x v="27"/>
    <s v="Ağ-qara"/>
    <x v="2"/>
    <s v="English"/>
    <x v="1"/>
    <s v="TV-MA"/>
    <s v="Hugh Washington"/>
    <x v="180"/>
    <n v="12997"/>
    <n v="268259"/>
    <n v="46034"/>
    <n v="56879"/>
    <n v="5.9"/>
    <n v="1679354"/>
    <n v="172"/>
    <n v="465945346"/>
    <n v="204196079"/>
    <n v="261749267"/>
    <x v="0"/>
  </r>
  <r>
    <x v="54"/>
    <x v="26"/>
    <s v="Rəngli"/>
    <x v="7"/>
    <s v="English"/>
    <x v="2"/>
    <s v="TV-MA"/>
    <s v="Natalie Craig"/>
    <x v="20"/>
    <n v="68695"/>
    <n v="63046"/>
    <n v="35759"/>
    <n v="56507"/>
    <n v="9.4"/>
    <n v="2000441"/>
    <n v="100"/>
    <n v="547783376"/>
    <n v="319608270"/>
    <n v="228175106"/>
    <x v="0"/>
  </r>
  <r>
    <x v="170"/>
    <x v="37"/>
    <s v="Rəngli"/>
    <x v="0"/>
    <s v="English"/>
    <x v="5"/>
    <s v="G"/>
    <s v="Natalie Theron"/>
    <x v="318"/>
    <n v="23961"/>
    <n v="71309"/>
    <n v="41531"/>
    <n v="3939"/>
    <n v="3.5"/>
    <n v="371738"/>
    <n v="168"/>
    <n v="1017779028"/>
    <n v="101709208"/>
    <n v="916069820"/>
    <x v="4"/>
  </r>
  <r>
    <x v="73"/>
    <x v="35"/>
    <s v="Rəngli"/>
    <x v="6"/>
    <s v="English"/>
    <x v="4"/>
    <s v="G"/>
    <s v="Daniel Depp"/>
    <x v="402"/>
    <n v="70038"/>
    <n v="197438"/>
    <n v="8421"/>
    <n v="55025"/>
    <n v="5.9"/>
    <n v="2300911"/>
    <n v="124"/>
    <n v="823756847"/>
    <n v="216055994"/>
    <n v="607700853"/>
    <x v="0"/>
  </r>
  <r>
    <x v="4"/>
    <x v="7"/>
    <s v="Rəngli"/>
    <x v="6"/>
    <s v="English"/>
    <x v="0"/>
    <s v="R"/>
    <s v="Anne Lawrence"/>
    <x v="152"/>
    <n v="22610"/>
    <n v="105678"/>
    <n v="34999"/>
    <n v="58975"/>
    <n v="7.4"/>
    <n v="2030856"/>
    <n v="171"/>
    <n v="56967929"/>
    <n v="75569688"/>
    <n v="-18601759"/>
    <x v="1"/>
  </r>
  <r>
    <x v="207"/>
    <x v="7"/>
    <s v="Rəngli"/>
    <x v="2"/>
    <s v="English"/>
    <x v="6"/>
    <s v="R"/>
    <s v="Keanu Nolan"/>
    <x v="336"/>
    <n v="17298"/>
    <n v="46386"/>
    <n v="21978"/>
    <n v="44383"/>
    <n v="7.3"/>
    <n v="829993"/>
    <n v="145"/>
    <n v="615358932"/>
    <n v="215755968"/>
    <n v="399602964"/>
    <x v="1"/>
  </r>
  <r>
    <x v="160"/>
    <x v="21"/>
    <s v="Ağ-qara"/>
    <x v="2"/>
    <s v="English"/>
    <x v="4"/>
    <s v="G"/>
    <s v="Daniel Watson"/>
    <x v="70"/>
    <n v="51752"/>
    <n v="64360"/>
    <n v="38892"/>
    <n v="74995"/>
    <n v="4.8"/>
    <n v="1338049"/>
    <n v="103"/>
    <n v="84215440"/>
    <n v="115951114"/>
    <n v="-31735674"/>
    <x v="0"/>
  </r>
  <r>
    <x v="108"/>
    <x v="35"/>
    <s v="Rəngli"/>
    <x v="7"/>
    <s v="English"/>
    <x v="5"/>
    <s v="TV-MA"/>
    <s v="Christopher Jackman"/>
    <x v="46"/>
    <n v="30881"/>
    <n v="64416"/>
    <n v="43307"/>
    <n v="3596"/>
    <n v="9.6999999999999993"/>
    <n v="1379878"/>
    <n v="88"/>
    <n v="252261978"/>
    <n v="282804288"/>
    <n v="-30542310"/>
    <x v="0"/>
  </r>
  <r>
    <x v="123"/>
    <x v="39"/>
    <s v="Rəngli"/>
    <x v="6"/>
    <s v="English"/>
    <x v="6"/>
    <s v="PG"/>
    <s v="Christian Washington"/>
    <x v="470"/>
    <n v="10084"/>
    <n v="294274"/>
    <n v="10008"/>
    <n v="74718"/>
    <n v="7.8"/>
    <n v="1733193"/>
    <n v="139"/>
    <n v="600232341"/>
    <n v="170228128"/>
    <n v="430004213"/>
    <x v="0"/>
  </r>
  <r>
    <x v="93"/>
    <x v="13"/>
    <s v="Ağ-qara"/>
    <x v="4"/>
    <s v="English"/>
    <x v="2"/>
    <s v="G"/>
    <s v="Keanu Tarantino"/>
    <x v="473"/>
    <n v="25754"/>
    <n v="226600"/>
    <n v="39862"/>
    <n v="74556"/>
    <n v="7.3"/>
    <n v="94523"/>
    <n v="170"/>
    <n v="392183463"/>
    <n v="277475949"/>
    <n v="114707514"/>
    <x v="1"/>
  </r>
  <r>
    <x v="180"/>
    <x v="4"/>
    <s v="Rəngli"/>
    <x v="6"/>
    <s v="English"/>
    <x v="3"/>
    <s v="G"/>
    <s v="Natalie Murphy"/>
    <x v="310"/>
    <n v="61701"/>
    <n v="263381"/>
    <n v="9617"/>
    <n v="120859"/>
    <n v="7.1"/>
    <n v="1559152"/>
    <n v="110"/>
    <n v="184545794"/>
    <n v="89209643"/>
    <n v="95336151"/>
    <x v="0"/>
  </r>
  <r>
    <x v="40"/>
    <x v="21"/>
    <s v="Rəngli"/>
    <x v="2"/>
    <s v="English"/>
    <x v="4"/>
    <s v="G"/>
    <s v="Matthew Portman"/>
    <x v="1"/>
    <n v="5071"/>
    <n v="229543"/>
    <n v="21768"/>
    <n v="61608"/>
    <n v="5.5"/>
    <n v="361003"/>
    <n v="172"/>
    <n v="1010290894"/>
    <n v="217083113"/>
    <n v="793207781"/>
    <x v="0"/>
  </r>
  <r>
    <x v="46"/>
    <x v="8"/>
    <s v="Rəngli"/>
    <x v="1"/>
    <s v="French"/>
    <x v="3"/>
    <s v="PG"/>
    <s v="Emma Smith"/>
    <x v="514"/>
    <n v="16962"/>
    <n v="118759"/>
    <n v="17948"/>
    <n v="34899"/>
    <n v="5.7"/>
    <n v="1327225"/>
    <n v="137"/>
    <n v="114973100"/>
    <n v="279894437"/>
    <n v="-164921337"/>
    <x v="3"/>
  </r>
  <r>
    <x v="95"/>
    <x v="6"/>
    <s v="Rəngli"/>
    <x v="0"/>
    <s v="Turkish"/>
    <x v="2"/>
    <s v="G"/>
    <s v="Brad Downey"/>
    <x v="182"/>
    <n v="3906"/>
    <n v="285261"/>
    <n v="10750"/>
    <n v="120277"/>
    <n v="5.3"/>
    <n v="919557"/>
    <n v="180"/>
    <n v="95995507"/>
    <n v="102945047"/>
    <n v="-6949540"/>
    <x v="3"/>
  </r>
  <r>
    <x v="171"/>
    <x v="13"/>
    <s v="Rəngli"/>
    <x v="5"/>
    <s v="French"/>
    <x v="5"/>
    <s v="PG"/>
    <s v="Christopher Theron"/>
    <x v="306"/>
    <n v="18932"/>
    <n v="96222"/>
    <n v="9150"/>
    <n v="135016"/>
    <n v="6.4"/>
    <n v="636062"/>
    <n v="141"/>
    <n v="277327660"/>
    <n v="36923811"/>
    <n v="240403849"/>
    <x v="1"/>
  </r>
  <r>
    <x v="203"/>
    <x v="32"/>
    <s v="Rəngli"/>
    <x v="6"/>
    <s v="English"/>
    <x v="5"/>
    <s v="PG-13"/>
    <s v="Hugh Cruise"/>
    <x v="206"/>
    <n v="60841"/>
    <n v="29415"/>
    <n v="6031"/>
    <n v="59848"/>
    <n v="4.0999999999999996"/>
    <n v="1282388"/>
    <n v="192"/>
    <n v="547451502"/>
    <n v="307863228"/>
    <n v="239588274"/>
    <x v="0"/>
  </r>
  <r>
    <x v="180"/>
    <x v="34"/>
    <s v="Rəngli"/>
    <x v="2"/>
    <s v="English"/>
    <x v="4"/>
    <s v="G"/>
    <s v="Margot Downey"/>
    <x v="177"/>
    <n v="65481"/>
    <n v="153593"/>
    <n v="44112"/>
    <n v="43659"/>
    <n v="4.7"/>
    <n v="446854"/>
    <n v="110"/>
    <n v="318306057"/>
    <n v="169318674"/>
    <n v="148987383"/>
    <x v="1"/>
  </r>
  <r>
    <x v="210"/>
    <x v="24"/>
    <s v="Rəngli"/>
    <x v="1"/>
    <s v="English"/>
    <x v="5"/>
    <s v="TV-MA"/>
    <s v="Brad Smith"/>
    <x v="402"/>
    <n v="20299"/>
    <n v="69771"/>
    <n v="17181"/>
    <n v="54196"/>
    <n v="5.0999999999999996"/>
    <n v="811604"/>
    <n v="144"/>
    <n v="1106151938"/>
    <n v="108556613"/>
    <n v="997595325"/>
    <x v="2"/>
  </r>
  <r>
    <x v="153"/>
    <x v="35"/>
    <s v="Rəngli"/>
    <x v="3"/>
    <s v="French"/>
    <x v="0"/>
    <s v="G"/>
    <s v="Scarlett Portman"/>
    <x v="83"/>
    <n v="58235"/>
    <n v="209729"/>
    <n v="47001"/>
    <n v="41397"/>
    <n v="4.9000000000000004"/>
    <n v="1173729"/>
    <n v="143"/>
    <n v="824284444"/>
    <n v="143230565"/>
    <n v="681053879"/>
    <x v="0"/>
  </r>
  <r>
    <x v="190"/>
    <x v="20"/>
    <s v="Ağ-qara"/>
    <x v="3"/>
    <s v="English"/>
    <x v="3"/>
    <s v="PG-13"/>
    <s v="Emma Murphy"/>
    <x v="86"/>
    <n v="71838"/>
    <n v="301529"/>
    <n v="43671"/>
    <n v="40970"/>
    <n v="6.7"/>
    <n v="123093"/>
    <n v="88"/>
    <n v="493292248"/>
    <n v="32416619"/>
    <n v="460875629"/>
    <x v="3"/>
  </r>
  <r>
    <x v="22"/>
    <x v="38"/>
    <s v="Rəngli"/>
    <x v="7"/>
    <s v="Spanish"/>
    <x v="5"/>
    <s v="PG-13"/>
    <s v="Natalie Nolan"/>
    <x v="397"/>
    <n v="66568"/>
    <n v="298485"/>
    <n v="39487"/>
    <n v="115178"/>
    <n v="6.9"/>
    <n v="1788574"/>
    <n v="193"/>
    <n v="214626073"/>
    <n v="195829002"/>
    <n v="18797071"/>
    <x v="0"/>
  </r>
  <r>
    <x v="24"/>
    <x v="11"/>
    <s v="Rəngli"/>
    <x v="5"/>
    <s v="English"/>
    <x v="0"/>
    <s v="R"/>
    <s v="Christopher Jackman"/>
    <x v="394"/>
    <n v="20079"/>
    <n v="34878"/>
    <n v="35670"/>
    <n v="82226"/>
    <n v="4.4000000000000004"/>
    <n v="2263319"/>
    <n v="89"/>
    <n v="609946515"/>
    <n v="119195230"/>
    <n v="490751285"/>
    <x v="3"/>
  </r>
  <r>
    <x v="133"/>
    <x v="20"/>
    <s v="Rəngli"/>
    <x v="6"/>
    <s v="English"/>
    <x v="6"/>
    <s v="G"/>
    <s v="Christopher Hathaway"/>
    <x v="510"/>
    <n v="44504"/>
    <n v="119402"/>
    <n v="29115"/>
    <n v="89056"/>
    <n v="8.9"/>
    <n v="1091624"/>
    <n v="171"/>
    <n v="775325295"/>
    <n v="136110301"/>
    <n v="639214994"/>
    <x v="3"/>
  </r>
  <r>
    <x v="41"/>
    <x v="5"/>
    <s v="Rəngli"/>
    <x v="6"/>
    <s v="English"/>
    <x v="6"/>
    <s v="G"/>
    <s v="Emma Reeves"/>
    <x v="292"/>
    <n v="3491"/>
    <n v="295257"/>
    <n v="47172"/>
    <n v="133994"/>
    <n v="7.5"/>
    <n v="2104444"/>
    <n v="94"/>
    <n v="996145880"/>
    <n v="327152109"/>
    <n v="668993771"/>
    <x v="2"/>
  </r>
  <r>
    <x v="207"/>
    <x v="1"/>
    <s v="Rəngli"/>
    <x v="3"/>
    <s v="Turkish"/>
    <x v="6"/>
    <s v="R"/>
    <s v="Margot Reeves"/>
    <x v="396"/>
    <n v="31589"/>
    <n v="77651"/>
    <n v="23064"/>
    <n v="34274"/>
    <n v="6.7"/>
    <n v="1386304"/>
    <n v="171"/>
    <n v="1174057067"/>
    <n v="96221433"/>
    <n v="1077835634"/>
    <x v="1"/>
  </r>
  <r>
    <x v="122"/>
    <x v="16"/>
    <s v="Rəngli"/>
    <x v="7"/>
    <s v="German"/>
    <x v="5"/>
    <s v="PG"/>
    <s v="Natalie Portman"/>
    <x v="246"/>
    <n v="55441"/>
    <n v="149921"/>
    <n v="47550"/>
    <n v="91558"/>
    <n v="7.9"/>
    <n v="2182093"/>
    <n v="174"/>
    <n v="648061668"/>
    <n v="334534436"/>
    <n v="313527232"/>
    <x v="4"/>
  </r>
  <r>
    <x v="154"/>
    <x v="35"/>
    <s v="Ağ-qara"/>
    <x v="2"/>
    <s v="English"/>
    <x v="3"/>
    <s v="R"/>
    <s v="Scarlett Watson"/>
    <x v="457"/>
    <n v="40271"/>
    <n v="222566"/>
    <n v="46260"/>
    <n v="127745"/>
    <n v="6.2"/>
    <n v="695205"/>
    <n v="183"/>
    <n v="954328326"/>
    <n v="239472124"/>
    <n v="714856202"/>
    <x v="0"/>
  </r>
  <r>
    <x v="99"/>
    <x v="11"/>
    <s v="Rəngli"/>
    <x v="4"/>
    <s v="Turkish"/>
    <x v="0"/>
    <s v="TV-MA"/>
    <s v="Matthew Nolan"/>
    <x v="460"/>
    <n v="30873"/>
    <n v="171981"/>
    <n v="33029"/>
    <n v="77384"/>
    <n v="5.9"/>
    <n v="13795"/>
    <n v="167"/>
    <n v="431126239"/>
    <n v="57544906"/>
    <n v="373581333"/>
    <x v="3"/>
  </r>
  <r>
    <x v="100"/>
    <x v="1"/>
    <s v="Rəngli"/>
    <x v="3"/>
    <s v="French"/>
    <x v="0"/>
    <s v="PG"/>
    <s v="Will Watson"/>
    <x v="483"/>
    <n v="79560"/>
    <n v="267438"/>
    <n v="41457"/>
    <n v="66823"/>
    <n v="6.1"/>
    <n v="2235951"/>
    <n v="175"/>
    <n v="1110960903"/>
    <n v="106698110"/>
    <n v="10042627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LossDirector"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21">
    <pivotField showAll="0"/>
    <pivotField showAll="0"/>
    <pivotField showAll="0"/>
    <pivotField showAll="0"/>
    <pivotField showAll="0"/>
    <pivotField showAll="0"/>
    <pivotField showAll="0"/>
    <pivotField showAll="0"/>
    <pivotField axis="axisRow" showAll="0" measureFilter="1" sortType="descending">
      <items count="530">
        <item x="503"/>
        <item x="448"/>
        <item x="482"/>
        <item x="164"/>
        <item x="300"/>
        <item x="525"/>
        <item x="12"/>
        <item x="63"/>
        <item x="115"/>
        <item x="369"/>
        <item x="129"/>
        <item x="372"/>
        <item x="211"/>
        <item x="150"/>
        <item x="396"/>
        <item x="112"/>
        <item x="421"/>
        <item x="353"/>
        <item x="473"/>
        <item x="113"/>
        <item x="126"/>
        <item x="286"/>
        <item x="177"/>
        <item x="248"/>
        <item x="275"/>
        <item x="212"/>
        <item x="451"/>
        <item x="282"/>
        <item x="133"/>
        <item x="314"/>
        <item x="298"/>
        <item x="302"/>
        <item x="344"/>
        <item x="330"/>
        <item x="166"/>
        <item x="256"/>
        <item x="527"/>
        <item x="394"/>
        <item x="449"/>
        <item x="25"/>
        <item x="196"/>
        <item x="242"/>
        <item x="428"/>
        <item x="104"/>
        <item x="207"/>
        <item x="132"/>
        <item x="338"/>
        <item x="443"/>
        <item x="7"/>
        <item x="453"/>
        <item x="326"/>
        <item x="53"/>
        <item x="174"/>
        <item x="89"/>
        <item x="324"/>
        <item x="100"/>
        <item x="258"/>
        <item x="347"/>
        <item x="154"/>
        <item x="323"/>
        <item x="345"/>
        <item x="365"/>
        <item x="153"/>
        <item x="257"/>
        <item x="266"/>
        <item x="335"/>
        <item x="119"/>
        <item x="370"/>
        <item x="14"/>
        <item x="90"/>
        <item x="200"/>
        <item x="186"/>
        <item x="203"/>
        <item x="445"/>
        <item x="179"/>
        <item x="77"/>
        <item x="349"/>
        <item x="459"/>
        <item x="442"/>
        <item x="23"/>
        <item x="395"/>
        <item x="67"/>
        <item x="182"/>
        <item x="268"/>
        <item x="469"/>
        <item x="518"/>
        <item x="325"/>
        <item x="381"/>
        <item x="407"/>
        <item x="455"/>
        <item x="374"/>
        <item x="40"/>
        <item x="8"/>
        <item x="96"/>
        <item x="180"/>
        <item x="379"/>
        <item x="419"/>
        <item x="491"/>
        <item x="250"/>
        <item x="269"/>
        <item x="458"/>
        <item x="490"/>
        <item x="252"/>
        <item x="418"/>
        <item x="477"/>
        <item x="526"/>
        <item x="337"/>
        <item x="88"/>
        <item x="280"/>
        <item x="187"/>
        <item x="9"/>
        <item x="85"/>
        <item x="36"/>
        <item x="383"/>
        <item x="57"/>
        <item x="470"/>
        <item x="501"/>
        <item x="201"/>
        <item x="499"/>
        <item x="437"/>
        <item x="68"/>
        <item x="431"/>
        <item x="51"/>
        <item x="386"/>
        <item x="198"/>
        <item x="434"/>
        <item x="493"/>
        <item x="229"/>
        <item x="141"/>
        <item x="1"/>
        <item x="267"/>
        <item x="163"/>
        <item x="385"/>
        <item x="86"/>
        <item x="523"/>
        <item x="460"/>
        <item x="485"/>
        <item x="354"/>
        <item x="340"/>
        <item x="79"/>
        <item x="194"/>
        <item x="230"/>
        <item x="69"/>
        <item x="244"/>
        <item x="10"/>
        <item x="26"/>
        <item x="253"/>
        <item x="228"/>
        <item x="435"/>
        <item x="406"/>
        <item x="184"/>
        <item x="249"/>
        <item x="247"/>
        <item x="376"/>
        <item x="35"/>
        <item x="204"/>
        <item x="171"/>
        <item x="183"/>
        <item x="259"/>
        <item x="389"/>
        <item x="357"/>
        <item x="149"/>
        <item x="176"/>
        <item x="241"/>
        <item x="411"/>
        <item x="362"/>
        <item x="296"/>
        <item x="251"/>
        <item x="42"/>
        <item x="260"/>
        <item x="433"/>
        <item x="192"/>
        <item x="50"/>
        <item x="447"/>
        <item x="27"/>
        <item x="175"/>
        <item x="152"/>
        <item x="414"/>
        <item x="510"/>
        <item x="167"/>
        <item x="320"/>
        <item x="55"/>
        <item x="524"/>
        <item x="270"/>
        <item x="128"/>
        <item x="371"/>
        <item x="494"/>
        <item x="237"/>
        <item x="356"/>
        <item x="318"/>
        <item x="31"/>
        <item x="287"/>
        <item x="136"/>
        <item x="97"/>
        <item x="480"/>
        <item x="246"/>
        <item x="33"/>
        <item x="351"/>
        <item x="130"/>
        <item x="190"/>
        <item x="32"/>
        <item x="336"/>
        <item x="334"/>
        <item x="507"/>
        <item x="125"/>
        <item x="506"/>
        <item x="145"/>
        <item x="185"/>
        <item x="235"/>
        <item x="158"/>
        <item x="225"/>
        <item x="214"/>
        <item x="66"/>
        <item x="142"/>
        <item x="301"/>
        <item x="232"/>
        <item x="513"/>
        <item x="462"/>
        <item x="404"/>
        <item x="61"/>
        <item x="59"/>
        <item x="375"/>
        <item x="37"/>
        <item x="139"/>
        <item x="34"/>
        <item x="108"/>
        <item x="148"/>
        <item x="261"/>
        <item x="170"/>
        <item x="457"/>
        <item x="512"/>
        <item x="137"/>
        <item x="92"/>
        <item x="193"/>
        <item x="123"/>
        <item x="106"/>
        <item x="103"/>
        <item x="111"/>
        <item x="405"/>
        <item x="240"/>
        <item x="465"/>
        <item x="276"/>
        <item x="415"/>
        <item x="127"/>
        <item x="73"/>
        <item x="377"/>
        <item x="290"/>
        <item x="308"/>
        <item x="311"/>
        <item x="502"/>
        <item x="521"/>
        <item x="408"/>
        <item x="105"/>
        <item x="367"/>
        <item x="281"/>
        <item x="245"/>
        <item x="497"/>
        <item x="388"/>
        <item x="422"/>
        <item x="288"/>
        <item x="401"/>
        <item x="162"/>
        <item x="81"/>
        <item x="528"/>
        <item x="508"/>
        <item x="151"/>
        <item x="209"/>
        <item x="363"/>
        <item x="427"/>
        <item x="19"/>
        <item x="479"/>
        <item x="303"/>
        <item x="102"/>
        <item x="99"/>
        <item x="393"/>
        <item x="391"/>
        <item x="432"/>
        <item x="236"/>
        <item x="450"/>
        <item x="0"/>
        <item x="189"/>
        <item x="310"/>
        <item x="262"/>
        <item x="517"/>
        <item x="313"/>
        <item x="11"/>
        <item x="70"/>
        <item x="147"/>
        <item x="243"/>
        <item x="307"/>
        <item x="440"/>
        <item x="49"/>
        <item x="284"/>
        <item x="425"/>
        <item x="43"/>
        <item x="373"/>
        <item x="484"/>
        <item x="15"/>
        <item x="217"/>
        <item x="205"/>
        <item x="84"/>
        <item x="6"/>
        <item x="295"/>
        <item x="135"/>
        <item x="231"/>
        <item x="224"/>
        <item x="218"/>
        <item x="161"/>
        <item x="109"/>
        <item x="476"/>
        <item x="364"/>
        <item x="309"/>
        <item x="522"/>
        <item x="45"/>
        <item x="60"/>
        <item x="400"/>
        <item x="46"/>
        <item x="41"/>
        <item x="38"/>
        <item x="291"/>
        <item x="18"/>
        <item x="478"/>
        <item x="138"/>
        <item x="321"/>
        <item x="472"/>
        <item x="52"/>
        <item x="64"/>
        <item x="475"/>
        <item x="312"/>
        <item x="380"/>
        <item x="165"/>
        <item x="358"/>
        <item x="197"/>
        <item x="452"/>
        <item x="118"/>
        <item x="343"/>
        <item x="223"/>
        <item x="76"/>
        <item x="226"/>
        <item x="2"/>
        <item x="208"/>
        <item x="410"/>
        <item x="516"/>
        <item x="24"/>
        <item x="83"/>
        <item x="29"/>
        <item x="156"/>
        <item x="438"/>
        <item x="227"/>
        <item x="5"/>
        <item x="505"/>
        <item x="13"/>
        <item x="173"/>
        <item x="48"/>
        <item x="466"/>
        <item x="93"/>
        <item x="299"/>
        <item x="219"/>
        <item x="75"/>
        <item x="399"/>
        <item x="58"/>
        <item x="468"/>
        <item x="416"/>
        <item x="412"/>
        <item x="191"/>
        <item x="285"/>
        <item x="360"/>
        <item x="382"/>
        <item x="322"/>
        <item x="87"/>
        <item x="492"/>
        <item x="20"/>
        <item x="54"/>
        <item x="195"/>
        <item x="488"/>
        <item x="157"/>
        <item x="384"/>
        <item x="131"/>
        <item x="169"/>
        <item x="155"/>
        <item x="62"/>
        <item x="143"/>
        <item x="216"/>
        <item x="297"/>
        <item x="316"/>
        <item x="361"/>
        <item x="277"/>
        <item x="124"/>
        <item x="17"/>
        <item x="71"/>
        <item x="91"/>
        <item x="515"/>
        <item x="368"/>
        <item x="94"/>
        <item x="233"/>
        <item x="315"/>
        <item x="481"/>
        <item x="496"/>
        <item x="454"/>
        <item x="279"/>
        <item x="398"/>
        <item x="82"/>
        <item x="210"/>
        <item x="22"/>
        <item x="159"/>
        <item x="331"/>
        <item x="144"/>
        <item x="110"/>
        <item x="21"/>
        <item x="199"/>
        <item x="278"/>
        <item x="271"/>
        <item x="283"/>
        <item x="117"/>
        <item x="238"/>
        <item x="339"/>
        <item x="456"/>
        <item x="446"/>
        <item x="342"/>
        <item x="402"/>
        <item x="101"/>
        <item x="78"/>
        <item x="430"/>
        <item x="483"/>
        <item x="239"/>
        <item x="206"/>
        <item x="461"/>
        <item x="74"/>
        <item x="355"/>
        <item x="234"/>
        <item x="474"/>
        <item x="348"/>
        <item x="489"/>
        <item x="439"/>
        <item x="366"/>
        <item x="72"/>
        <item x="328"/>
        <item x="317"/>
        <item x="486"/>
        <item x="178"/>
        <item x="294"/>
        <item x="444"/>
        <item x="188"/>
        <item x="16"/>
        <item x="120"/>
        <item x="134"/>
        <item x="423"/>
        <item x="202"/>
        <item x="215"/>
        <item x="471"/>
        <item x="168"/>
        <item x="332"/>
        <item x="293"/>
        <item x="327"/>
        <item x="140"/>
        <item x="441"/>
        <item x="98"/>
        <item x="4"/>
        <item x="467"/>
        <item x="464"/>
        <item x="387"/>
        <item x="292"/>
        <item x="509"/>
        <item x="346"/>
        <item x="498"/>
        <item x="47"/>
        <item x="413"/>
        <item x="426"/>
        <item x="341"/>
        <item x="304"/>
        <item x="56"/>
        <item x="265"/>
        <item x="514"/>
        <item x="273"/>
        <item x="114"/>
        <item x="319"/>
        <item x="181"/>
        <item x="272"/>
        <item x="3"/>
        <item x="44"/>
        <item x="289"/>
        <item x="122"/>
        <item x="274"/>
        <item x="463"/>
        <item x="359"/>
        <item x="392"/>
        <item x="397"/>
        <item x="107"/>
        <item x="116"/>
        <item x="306"/>
        <item x="495"/>
        <item x="420"/>
        <item x="329"/>
        <item x="220"/>
        <item x="504"/>
        <item x="222"/>
        <item x="436"/>
        <item x="519"/>
        <item x="221"/>
        <item x="390"/>
        <item x="80"/>
        <item x="65"/>
        <item x="172"/>
        <item x="263"/>
        <item x="28"/>
        <item x="520"/>
        <item x="409"/>
        <item x="487"/>
        <item x="160"/>
        <item x="352"/>
        <item x="264"/>
        <item x="511"/>
        <item x="30"/>
        <item x="213"/>
        <item x="305"/>
        <item x="39"/>
        <item x="254"/>
        <item x="378"/>
        <item x="121"/>
        <item x="255"/>
        <item x="429"/>
        <item x="424"/>
        <item x="95"/>
        <item x="403"/>
        <item x="350"/>
        <item x="333"/>
        <item x="146"/>
        <item x="417"/>
        <item x="5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6">
        <item h="1" x="2"/>
        <item h="1" x="1"/>
        <item h="1" x="0"/>
        <item x="3"/>
        <item h="1" x="4"/>
        <item t="default"/>
      </items>
    </pivotField>
    <pivotField dragToRow="0" dragToCol="0" dragToPage="0" showAll="0" defaultSubtotal="0"/>
  </pivotFields>
  <rowFields count="1">
    <field x="8"/>
  </rowFields>
  <rowItems count="6">
    <i>
      <x v="446"/>
    </i>
    <i>
      <x v="111"/>
    </i>
    <i>
      <x v="134"/>
    </i>
    <i>
      <x v="219"/>
    </i>
    <i>
      <x v="139"/>
    </i>
    <i t="grand">
      <x/>
    </i>
  </rowItems>
  <colItems count="1">
    <i/>
  </colItems>
  <dataFields count="1">
    <dataField name="Sum of Profit" fld="18" baseField="0" baseItem="0" numFmtId="164"/>
  </dataFields>
  <chartFormats count="22">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8" count="1" selected="0">
            <x v="446"/>
          </reference>
        </references>
      </pivotArea>
    </chartFormat>
    <chartFormat chart="3" format="32">
      <pivotArea type="data" outline="0" fieldPosition="0">
        <references count="2">
          <reference field="4294967294" count="1" selected="0">
            <x v="0"/>
          </reference>
          <reference field="8" count="1" selected="0">
            <x v="111"/>
          </reference>
        </references>
      </pivotArea>
    </chartFormat>
    <chartFormat chart="3" format="33">
      <pivotArea type="data" outline="0" fieldPosition="0">
        <references count="2">
          <reference field="4294967294" count="1" selected="0">
            <x v="0"/>
          </reference>
          <reference field="8" count="1" selected="0">
            <x v="134"/>
          </reference>
        </references>
      </pivotArea>
    </chartFormat>
    <chartFormat chart="3" format="34">
      <pivotArea type="data" outline="0" fieldPosition="0">
        <references count="2">
          <reference field="4294967294" count="1" selected="0">
            <x v="0"/>
          </reference>
          <reference field="8" count="1" selected="0">
            <x v="219"/>
          </reference>
        </references>
      </pivotArea>
    </chartFormat>
    <chartFormat chart="3" format="35">
      <pivotArea type="data" outline="0" fieldPosition="0">
        <references count="2">
          <reference field="4294967294" count="1" selected="0">
            <x v="0"/>
          </reference>
          <reference field="8" count="1" selected="0">
            <x v="139"/>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8" count="1" selected="0">
            <x v="466"/>
          </reference>
        </references>
      </pivotArea>
    </chartFormat>
    <chartFormat chart="11" format="12">
      <pivotArea type="data" outline="0" fieldPosition="0">
        <references count="2">
          <reference field="4294967294" count="1" selected="0">
            <x v="0"/>
          </reference>
          <reference field="8" count="1" selected="0">
            <x v="139"/>
          </reference>
        </references>
      </pivotArea>
    </chartFormat>
    <chartFormat chart="11" format="13">
      <pivotArea type="data" outline="0" fieldPosition="0">
        <references count="2">
          <reference field="4294967294" count="1" selected="0">
            <x v="0"/>
          </reference>
          <reference field="8" count="1" selected="0">
            <x v="231"/>
          </reference>
        </references>
      </pivotArea>
    </chartFormat>
    <chartFormat chart="11" format="14">
      <pivotArea type="data" outline="0" fieldPosition="0">
        <references count="2">
          <reference field="4294967294" count="1" selected="0">
            <x v="0"/>
          </reference>
          <reference field="8" count="1" selected="0">
            <x v="134"/>
          </reference>
        </references>
      </pivotArea>
    </chartFormat>
    <chartFormat chart="11" format="15">
      <pivotArea type="data" outline="0" fieldPosition="0">
        <references count="2">
          <reference field="4294967294" count="1" selected="0">
            <x v="0"/>
          </reference>
          <reference field="8" count="1" selected="0">
            <x v="263"/>
          </reference>
        </references>
      </pivotArea>
    </chartFormat>
    <chartFormat chart="3" format="36">
      <pivotArea type="data" outline="0" fieldPosition="0">
        <references count="2">
          <reference field="4294967294" count="1" selected="0">
            <x v="0"/>
          </reference>
          <reference field="8" count="1" selected="0">
            <x v="216"/>
          </reference>
        </references>
      </pivotArea>
    </chartFormat>
    <chartFormat chart="3" format="37">
      <pivotArea type="data" outline="0" fieldPosition="0">
        <references count="2">
          <reference field="4294967294" count="1" selected="0">
            <x v="0"/>
          </reference>
          <reference field="8" count="1" selected="0">
            <x v="118"/>
          </reference>
        </references>
      </pivotArea>
    </chartFormat>
    <chartFormat chart="3" format="38">
      <pivotArea type="data" outline="0" fieldPosition="0">
        <references count="2">
          <reference field="4294967294" count="1" selected="0">
            <x v="0"/>
          </reference>
          <reference field="8" count="1" selected="0">
            <x v="136"/>
          </reference>
        </references>
      </pivotArea>
    </chartFormat>
    <chartFormat chart="3" format="39">
      <pivotArea type="data" outline="0" fieldPosition="0">
        <references count="2">
          <reference field="4294967294" count="1" selected="0">
            <x v="0"/>
          </reference>
          <reference field="8" count="1" selected="0">
            <x v="363"/>
          </reference>
        </references>
      </pivotArea>
    </chartFormat>
    <chartFormat chart="3" format="40">
      <pivotArea type="data" outline="0" fieldPosition="0">
        <references count="2">
          <reference field="4294967294" count="1" selected="0">
            <x v="0"/>
          </reference>
          <reference field="8" count="1" selected="0">
            <x v="222"/>
          </reference>
        </references>
      </pivotArea>
    </chartFormat>
    <chartFormat chart="11" format="16">
      <pivotArea type="data" outline="0" fieldPosition="0">
        <references count="2">
          <reference field="4294967294" count="1" selected="0">
            <x v="0"/>
          </reference>
          <reference field="8" count="1" selected="0">
            <x v="432"/>
          </reference>
        </references>
      </pivotArea>
    </chartFormat>
    <chartFormat chart="11" format="17">
      <pivotArea type="data" outline="0" fieldPosition="0">
        <references count="2">
          <reference field="4294967294" count="1" selected="0">
            <x v="0"/>
          </reference>
          <reference field="8" count="1" selected="0">
            <x v="341"/>
          </reference>
        </references>
      </pivotArea>
    </chartFormat>
    <chartFormat chart="11" format="18">
      <pivotArea type="data" outline="0" fieldPosition="0">
        <references count="2">
          <reference field="4294967294" count="1" selected="0">
            <x v="0"/>
          </reference>
          <reference field="8" count="1" selected="0">
            <x v="373"/>
          </reference>
        </references>
      </pivotArea>
    </chartFormat>
    <chartFormat chart="11" format="19">
      <pivotArea type="data" outline="0" fieldPosition="0">
        <references count="2">
          <reference field="4294967294" count="1" selected="0">
            <x v="0"/>
          </reference>
          <reference field="8" count="1" selected="0">
            <x v="491"/>
          </reference>
        </references>
      </pivotArea>
    </chartFormat>
    <chartFormat chart="11" format="20">
      <pivotArea type="data" outline="0" fieldPosition="0">
        <references count="2">
          <reference field="4294967294" count="1" selected="0">
            <x v="0"/>
          </reference>
          <reference field="8" count="1" selected="0">
            <x v="171"/>
          </reference>
        </references>
      </pivotArea>
    </chartFormat>
  </chartFormats>
  <pivotTableStyleInfo name="PivotStyleLight16" showRowHeaders="1" showColHeaders="1" showRowStripes="0" showColStripes="0" showLastColumn="1"/>
  <filters count="1">
    <filter fld="8"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opGrossFilm"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1">
    <pivotField axis="axisRow" showAll="0" measureFilter="1" sortType="ascending">
      <items count="226">
        <item x="22"/>
        <item x="176"/>
        <item x="43"/>
        <item x="114"/>
        <item x="179"/>
        <item x="201"/>
        <item x="200"/>
        <item x="66"/>
        <item x="98"/>
        <item x="213"/>
        <item x="215"/>
        <item x="41"/>
        <item x="156"/>
        <item x="35"/>
        <item x="128"/>
        <item x="193"/>
        <item x="0"/>
        <item x="24"/>
        <item x="191"/>
        <item x="198"/>
        <item x="51"/>
        <item x="17"/>
        <item x="211"/>
        <item x="25"/>
        <item x="220"/>
        <item x="28"/>
        <item x="103"/>
        <item x="13"/>
        <item x="75"/>
        <item x="95"/>
        <item x="169"/>
        <item x="126"/>
        <item x="85"/>
        <item x="199"/>
        <item x="122"/>
        <item x="42"/>
        <item x="148"/>
        <item x="69"/>
        <item x="185"/>
        <item x="216"/>
        <item x="127"/>
        <item x="110"/>
        <item x="46"/>
        <item x="87"/>
        <item x="119"/>
        <item x="208"/>
        <item x="2"/>
        <item x="132"/>
        <item x="139"/>
        <item x="182"/>
        <item x="170"/>
        <item x="81"/>
        <item x="108"/>
        <item x="173"/>
        <item x="145"/>
        <item x="192"/>
        <item x="10"/>
        <item x="187"/>
        <item x="38"/>
        <item x="181"/>
        <item x="9"/>
        <item x="180"/>
        <item x="146"/>
        <item x="64"/>
        <item x="33"/>
        <item x="124"/>
        <item x="58"/>
        <item x="91"/>
        <item x="8"/>
        <item x="67"/>
        <item x="222"/>
        <item x="32"/>
        <item x="202"/>
        <item x="120"/>
        <item x="210"/>
        <item x="39"/>
        <item x="163"/>
        <item x="159"/>
        <item x="44"/>
        <item x="36"/>
        <item x="49"/>
        <item x="141"/>
        <item x="97"/>
        <item x="45"/>
        <item x="112"/>
        <item x="171"/>
        <item x="206"/>
        <item x="137"/>
        <item x="54"/>
        <item x="162"/>
        <item x="78"/>
        <item x="165"/>
        <item x="16"/>
        <item x="151"/>
        <item x="88"/>
        <item x="134"/>
        <item x="194"/>
        <item x="157"/>
        <item x="118"/>
        <item x="12"/>
        <item x="207"/>
        <item x="131"/>
        <item x="203"/>
        <item x="26"/>
        <item x="102"/>
        <item x="29"/>
        <item x="123"/>
        <item x="60"/>
        <item x="47"/>
        <item x="50"/>
        <item x="65"/>
        <item x="142"/>
        <item x="189"/>
        <item x="121"/>
        <item x="133"/>
        <item x="175"/>
        <item x="15"/>
        <item x="204"/>
        <item x="23"/>
        <item x="221"/>
        <item x="72"/>
        <item x="100"/>
        <item x="212"/>
        <item x="138"/>
        <item x="177"/>
        <item x="172"/>
        <item x="4"/>
        <item x="184"/>
        <item x="154"/>
        <item x="150"/>
        <item x="83"/>
        <item x="40"/>
        <item x="158"/>
        <item x="93"/>
        <item x="113"/>
        <item x="190"/>
        <item x="20"/>
        <item x="27"/>
        <item x="205"/>
        <item x="218"/>
        <item x="109"/>
        <item x="106"/>
        <item x="166"/>
        <item x="84"/>
        <item x="76"/>
        <item x="52"/>
        <item x="188"/>
        <item x="82"/>
        <item x="86"/>
        <item x="14"/>
        <item x="90"/>
        <item x="197"/>
        <item x="3"/>
        <item x="186"/>
        <item x="71"/>
        <item x="5"/>
        <item x="135"/>
        <item x="116"/>
        <item x="115"/>
        <item x="144"/>
        <item x="59"/>
        <item x="117"/>
        <item x="77"/>
        <item x="164"/>
        <item x="99"/>
        <item x="19"/>
        <item x="129"/>
        <item x="195"/>
        <item x="167"/>
        <item x="7"/>
        <item x="1"/>
        <item x="153"/>
        <item x="21"/>
        <item x="74"/>
        <item x="101"/>
        <item x="149"/>
        <item x="48"/>
        <item x="79"/>
        <item x="56"/>
        <item x="94"/>
        <item x="57"/>
        <item x="73"/>
        <item x="209"/>
        <item x="62"/>
        <item x="140"/>
        <item x="61"/>
        <item x="130"/>
        <item x="104"/>
        <item x="152"/>
        <item x="174"/>
        <item x="168"/>
        <item x="155"/>
        <item x="37"/>
        <item x="143"/>
        <item x="89"/>
        <item x="18"/>
        <item x="63"/>
        <item x="223"/>
        <item x="217"/>
        <item x="70"/>
        <item x="92"/>
        <item x="107"/>
        <item x="53"/>
        <item x="183"/>
        <item x="147"/>
        <item x="214"/>
        <item x="55"/>
        <item x="125"/>
        <item x="178"/>
        <item x="34"/>
        <item x="219"/>
        <item x="111"/>
        <item x="30"/>
        <item x="96"/>
        <item x="68"/>
        <item x="31"/>
        <item x="196"/>
        <item x="161"/>
        <item x="136"/>
        <item x="6"/>
        <item x="105"/>
        <item x="11"/>
        <item x="224"/>
        <item x="80"/>
        <item x="16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h="1" x="2"/>
        <item h="1" x="1"/>
        <item h="1" x="0"/>
        <item x="3"/>
        <item h="1" x="4"/>
        <item t="default"/>
      </items>
    </pivotField>
    <pivotField dragToRow="0" dragToCol="0" dragToPage="0" showAll="0" defaultSubtotal="0"/>
  </pivotFields>
  <rowFields count="1">
    <field x="0"/>
  </rowFields>
  <rowItems count="11">
    <i>
      <x v="106"/>
    </i>
    <i>
      <x v="31"/>
    </i>
    <i>
      <x v="123"/>
    </i>
    <i>
      <x v="197"/>
    </i>
    <i>
      <x v="91"/>
    </i>
    <i>
      <x v="175"/>
    </i>
    <i>
      <x v="59"/>
    </i>
    <i>
      <x v="163"/>
    </i>
    <i>
      <x v="214"/>
    </i>
    <i>
      <x v="94"/>
    </i>
    <i t="grand">
      <x/>
    </i>
  </rowItems>
  <colItems count="1">
    <i/>
  </colItems>
  <dataFields count="1">
    <dataField name="Sum of Gross" fld="16" baseField="0" baseItem="0" numFmtId="164"/>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106"/>
          </reference>
        </references>
      </pivotArea>
    </chartFormat>
    <chartFormat chart="5" format="15">
      <pivotArea type="data" outline="0" fieldPosition="0">
        <references count="2">
          <reference field="4294967294" count="1" selected="0">
            <x v="0"/>
          </reference>
          <reference field="0" count="1" selected="0">
            <x v="31"/>
          </reference>
        </references>
      </pivotArea>
    </chartFormat>
    <chartFormat chart="5" format="16">
      <pivotArea type="data" outline="0" fieldPosition="0">
        <references count="2">
          <reference field="4294967294" count="1" selected="0">
            <x v="0"/>
          </reference>
          <reference field="0" count="1" selected="0">
            <x v="123"/>
          </reference>
        </references>
      </pivotArea>
    </chartFormat>
    <chartFormat chart="5" format="17">
      <pivotArea type="data" outline="0" fieldPosition="0">
        <references count="2">
          <reference field="4294967294" count="1" selected="0">
            <x v="0"/>
          </reference>
          <reference field="0" count="1" selected="0">
            <x v="197"/>
          </reference>
        </references>
      </pivotArea>
    </chartFormat>
    <chartFormat chart="5" format="18">
      <pivotArea type="data" outline="0" fieldPosition="0">
        <references count="2">
          <reference field="4294967294" count="1" selected="0">
            <x v="0"/>
          </reference>
          <reference field="0" count="1" selected="0">
            <x v="91"/>
          </reference>
        </references>
      </pivotArea>
    </chartFormat>
    <chartFormat chart="5" format="19">
      <pivotArea type="data" outline="0" fieldPosition="0">
        <references count="2">
          <reference field="4294967294" count="1" selected="0">
            <x v="0"/>
          </reference>
          <reference field="0" count="1" selected="0">
            <x v="175"/>
          </reference>
        </references>
      </pivotArea>
    </chartFormat>
    <chartFormat chart="5" format="20">
      <pivotArea type="data" outline="0" fieldPosition="0">
        <references count="2">
          <reference field="4294967294" count="1" selected="0">
            <x v="0"/>
          </reference>
          <reference field="0" count="1" selected="0">
            <x v="59"/>
          </reference>
        </references>
      </pivotArea>
    </chartFormat>
    <chartFormat chart="5" format="21">
      <pivotArea type="data" outline="0" fieldPosition="0">
        <references count="2">
          <reference field="4294967294" count="1" selected="0">
            <x v="0"/>
          </reference>
          <reference field="0" count="1" selected="0">
            <x v="163"/>
          </reference>
        </references>
      </pivotArea>
    </chartFormat>
    <chartFormat chart="5" format="22">
      <pivotArea type="data" outline="0" fieldPosition="0">
        <references count="2">
          <reference field="4294967294" count="1" selected="0">
            <x v="0"/>
          </reference>
          <reference field="0" count="1" selected="0">
            <x v="214"/>
          </reference>
        </references>
      </pivotArea>
    </chartFormat>
    <chartFormat chart="5" format="23">
      <pivotArea type="data" outline="0" fieldPosition="0">
        <references count="2">
          <reference field="4294967294" count="1" selected="0">
            <x v="0"/>
          </reference>
          <reference field="0" count="1" selected="0">
            <x v="94"/>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CountryGros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9" firstHeaderRow="1" firstDataRow="1" firstDataCol="1"/>
  <pivotFields count="21">
    <pivotField showAll="0"/>
    <pivotField showAll="0"/>
    <pivotField showAll="0"/>
    <pivotField showAll="0"/>
    <pivotField showAll="0"/>
    <pivotField axis="axisRow" showAll="0" sortType="descending">
      <items count="8">
        <item x="5"/>
        <item x="1"/>
        <item x="4"/>
        <item x="6"/>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h="1" x="2"/>
        <item h="1" x="1"/>
        <item h="1" x="0"/>
        <item x="3"/>
        <item h="1" x="4"/>
        <item t="default"/>
      </items>
    </pivotField>
    <pivotField dragToRow="0" dragToCol="0" dragToPage="0" showAll="0" defaultSubtotal="0"/>
  </pivotFields>
  <rowFields count="1">
    <field x="5"/>
  </rowFields>
  <rowItems count="8">
    <i>
      <x v="3"/>
    </i>
    <i>
      <x v="4"/>
    </i>
    <i>
      <x v="1"/>
    </i>
    <i>
      <x/>
    </i>
    <i>
      <x v="2"/>
    </i>
    <i>
      <x v="5"/>
    </i>
    <i>
      <x v="6"/>
    </i>
    <i t="grand">
      <x/>
    </i>
  </rowItems>
  <colItems count="1">
    <i/>
  </colItems>
  <dataFields count="1">
    <dataField name="Sum of Gross" fld="16" baseField="0" baseItem="0" numFmtId="164"/>
  </dataFields>
  <chartFormats count="8">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5" count="1" selected="0">
            <x v="3"/>
          </reference>
        </references>
      </pivotArea>
    </chartFormat>
    <chartFormat chart="3" format="27">
      <pivotArea type="data" outline="0" fieldPosition="0">
        <references count="2">
          <reference field="4294967294" count="1" selected="0">
            <x v="0"/>
          </reference>
          <reference field="5" count="1" selected="0">
            <x v="4"/>
          </reference>
        </references>
      </pivotArea>
    </chartFormat>
    <chartFormat chart="3" format="28">
      <pivotArea type="data" outline="0" fieldPosition="0">
        <references count="2">
          <reference field="4294967294" count="1" selected="0">
            <x v="0"/>
          </reference>
          <reference field="5" count="1" selected="0">
            <x v="1"/>
          </reference>
        </references>
      </pivotArea>
    </chartFormat>
    <chartFormat chart="3" format="29">
      <pivotArea type="data" outline="0" fieldPosition="0">
        <references count="2">
          <reference field="4294967294" count="1" selected="0">
            <x v="0"/>
          </reference>
          <reference field="5" count="1" selected="0">
            <x v="0"/>
          </reference>
        </references>
      </pivotArea>
    </chartFormat>
    <chartFormat chart="3" format="30">
      <pivotArea type="data" outline="0" fieldPosition="0">
        <references count="2">
          <reference field="4294967294" count="1" selected="0">
            <x v="0"/>
          </reference>
          <reference field="5" count="1" selected="0">
            <x v="2"/>
          </reference>
        </references>
      </pivotArea>
    </chartFormat>
    <chartFormat chart="3" format="31">
      <pivotArea type="data" outline="0" fieldPosition="0">
        <references count="2">
          <reference field="4294967294" count="1" selected="0">
            <x v="0"/>
          </reference>
          <reference field="5" count="1" selected="0">
            <x v="5"/>
          </reference>
        </references>
      </pivotArea>
    </chartFormat>
    <chartFormat chart="3" format="32">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TopProfitFilm"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21">
    <pivotField axis="axisRow" showAll="0" measureFilter="1" sortType="ascending">
      <items count="226">
        <item x="22"/>
        <item x="176"/>
        <item x="43"/>
        <item x="114"/>
        <item x="179"/>
        <item x="201"/>
        <item x="200"/>
        <item x="66"/>
        <item x="98"/>
        <item x="213"/>
        <item x="215"/>
        <item x="41"/>
        <item x="156"/>
        <item x="35"/>
        <item x="128"/>
        <item x="193"/>
        <item x="0"/>
        <item x="24"/>
        <item x="191"/>
        <item x="198"/>
        <item x="51"/>
        <item x="17"/>
        <item x="211"/>
        <item x="25"/>
        <item x="220"/>
        <item x="28"/>
        <item x="103"/>
        <item x="13"/>
        <item x="75"/>
        <item x="95"/>
        <item x="169"/>
        <item x="126"/>
        <item x="85"/>
        <item x="199"/>
        <item x="122"/>
        <item x="42"/>
        <item x="148"/>
        <item x="69"/>
        <item x="185"/>
        <item x="216"/>
        <item x="127"/>
        <item x="110"/>
        <item x="46"/>
        <item x="87"/>
        <item x="119"/>
        <item x="208"/>
        <item x="2"/>
        <item x="132"/>
        <item x="139"/>
        <item x="182"/>
        <item x="170"/>
        <item x="81"/>
        <item x="108"/>
        <item x="173"/>
        <item x="145"/>
        <item x="192"/>
        <item x="10"/>
        <item x="187"/>
        <item x="38"/>
        <item x="181"/>
        <item x="9"/>
        <item x="180"/>
        <item x="146"/>
        <item x="64"/>
        <item x="33"/>
        <item x="124"/>
        <item x="58"/>
        <item x="91"/>
        <item x="8"/>
        <item x="67"/>
        <item x="222"/>
        <item x="32"/>
        <item x="202"/>
        <item x="120"/>
        <item x="210"/>
        <item x="39"/>
        <item x="163"/>
        <item x="159"/>
        <item x="44"/>
        <item x="36"/>
        <item x="49"/>
        <item x="141"/>
        <item x="97"/>
        <item x="45"/>
        <item x="112"/>
        <item x="171"/>
        <item x="206"/>
        <item x="137"/>
        <item x="54"/>
        <item x="162"/>
        <item x="78"/>
        <item x="165"/>
        <item x="16"/>
        <item x="151"/>
        <item x="88"/>
        <item x="134"/>
        <item x="194"/>
        <item x="157"/>
        <item x="118"/>
        <item x="12"/>
        <item x="207"/>
        <item x="131"/>
        <item x="203"/>
        <item x="26"/>
        <item x="102"/>
        <item x="29"/>
        <item x="123"/>
        <item x="60"/>
        <item x="47"/>
        <item x="50"/>
        <item x="65"/>
        <item x="142"/>
        <item x="189"/>
        <item x="121"/>
        <item x="133"/>
        <item x="175"/>
        <item x="15"/>
        <item x="204"/>
        <item x="23"/>
        <item x="221"/>
        <item x="72"/>
        <item x="100"/>
        <item x="212"/>
        <item x="138"/>
        <item x="177"/>
        <item x="172"/>
        <item x="4"/>
        <item x="184"/>
        <item x="154"/>
        <item x="150"/>
        <item x="83"/>
        <item x="40"/>
        <item x="158"/>
        <item x="93"/>
        <item x="113"/>
        <item x="190"/>
        <item x="20"/>
        <item x="27"/>
        <item x="205"/>
        <item x="218"/>
        <item x="109"/>
        <item x="106"/>
        <item x="166"/>
        <item x="84"/>
        <item x="76"/>
        <item x="52"/>
        <item x="188"/>
        <item x="82"/>
        <item x="86"/>
        <item x="14"/>
        <item x="90"/>
        <item x="197"/>
        <item x="3"/>
        <item x="186"/>
        <item x="71"/>
        <item x="5"/>
        <item x="135"/>
        <item x="116"/>
        <item x="115"/>
        <item x="144"/>
        <item x="59"/>
        <item x="117"/>
        <item x="77"/>
        <item x="164"/>
        <item x="99"/>
        <item x="19"/>
        <item x="129"/>
        <item x="195"/>
        <item x="167"/>
        <item x="7"/>
        <item x="1"/>
        <item x="153"/>
        <item x="21"/>
        <item x="74"/>
        <item x="101"/>
        <item x="149"/>
        <item x="48"/>
        <item x="79"/>
        <item x="56"/>
        <item x="94"/>
        <item x="57"/>
        <item x="73"/>
        <item x="209"/>
        <item x="62"/>
        <item x="140"/>
        <item x="61"/>
        <item x="130"/>
        <item x="104"/>
        <item x="152"/>
        <item x="174"/>
        <item x="168"/>
        <item x="155"/>
        <item x="37"/>
        <item x="143"/>
        <item x="89"/>
        <item x="18"/>
        <item x="63"/>
        <item x="223"/>
        <item x="217"/>
        <item x="70"/>
        <item x="92"/>
        <item x="107"/>
        <item x="53"/>
        <item x="183"/>
        <item x="147"/>
        <item x="214"/>
        <item x="55"/>
        <item x="125"/>
        <item x="178"/>
        <item x="34"/>
        <item x="219"/>
        <item x="111"/>
        <item x="30"/>
        <item x="96"/>
        <item x="68"/>
        <item x="31"/>
        <item x="196"/>
        <item x="161"/>
        <item x="136"/>
        <item x="6"/>
        <item x="105"/>
        <item x="11"/>
        <item x="224"/>
        <item x="80"/>
        <item x="16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h="1" x="2"/>
        <item h="1" x="1"/>
        <item h="1" x="0"/>
        <item x="3"/>
        <item h="1" x="4"/>
        <item t="default"/>
      </items>
    </pivotField>
    <pivotField dragToRow="0" dragToCol="0" dragToPage="0" showAll="0" defaultSubtotal="0"/>
  </pivotFields>
  <rowFields count="1">
    <field x="0"/>
  </rowFields>
  <rowItems count="11">
    <i>
      <x v="185"/>
    </i>
    <i>
      <x v="106"/>
    </i>
    <i>
      <x v="197"/>
    </i>
    <i>
      <x v="214"/>
    </i>
    <i>
      <x v="175"/>
    </i>
    <i>
      <x v="91"/>
    </i>
    <i>
      <x v="123"/>
    </i>
    <i>
      <x v="59"/>
    </i>
    <i>
      <x v="163"/>
    </i>
    <i>
      <x v="94"/>
    </i>
    <i t="grand">
      <x/>
    </i>
  </rowItems>
  <colItems count="1">
    <i/>
  </colItems>
  <dataFields count="1">
    <dataField name="Sum of Profit" fld="18" baseField="0" baseItem="0" numFmtId="164"/>
  </dataFields>
  <chartFormats count="10">
    <chartFormat chart="4" format="46" series="1">
      <pivotArea type="data" outline="0" fieldPosition="0">
        <references count="1">
          <reference field="4294967294" count="1" selected="0">
            <x v="0"/>
          </reference>
        </references>
      </pivotArea>
    </chartFormat>
    <chartFormat chart="4" format="47">
      <pivotArea type="data" outline="0" fieldPosition="0">
        <references count="2">
          <reference field="4294967294" count="1" selected="0">
            <x v="0"/>
          </reference>
          <reference field="0" count="1" selected="0">
            <x v="185"/>
          </reference>
        </references>
      </pivotArea>
    </chartFormat>
    <chartFormat chart="4" format="48">
      <pivotArea type="data" outline="0" fieldPosition="0">
        <references count="2">
          <reference field="4294967294" count="1" selected="0">
            <x v="0"/>
          </reference>
          <reference field="0" count="1" selected="0">
            <x v="197"/>
          </reference>
        </references>
      </pivotArea>
    </chartFormat>
    <chartFormat chart="4" format="49">
      <pivotArea type="data" outline="0" fieldPosition="0">
        <references count="2">
          <reference field="4294967294" count="1" selected="0">
            <x v="0"/>
          </reference>
          <reference field="0" count="1" selected="0">
            <x v="214"/>
          </reference>
        </references>
      </pivotArea>
    </chartFormat>
    <chartFormat chart="4" format="50">
      <pivotArea type="data" outline="0" fieldPosition="0">
        <references count="2">
          <reference field="4294967294" count="1" selected="0">
            <x v="0"/>
          </reference>
          <reference field="0" count="1" selected="0">
            <x v="91"/>
          </reference>
        </references>
      </pivotArea>
    </chartFormat>
    <chartFormat chart="4" format="51">
      <pivotArea type="data" outline="0" fieldPosition="0">
        <references count="2">
          <reference field="4294967294" count="1" selected="0">
            <x v="0"/>
          </reference>
          <reference field="0" count="1" selected="0">
            <x v="123"/>
          </reference>
        </references>
      </pivotArea>
    </chartFormat>
    <chartFormat chart="4" format="52">
      <pivotArea type="data" outline="0" fieldPosition="0">
        <references count="2">
          <reference field="4294967294" count="1" selected="0">
            <x v="0"/>
          </reference>
          <reference field="0" count="1" selected="0">
            <x v="59"/>
          </reference>
        </references>
      </pivotArea>
    </chartFormat>
    <chartFormat chart="4" format="53">
      <pivotArea type="data" outline="0" fieldPosition="0">
        <references count="2">
          <reference field="4294967294" count="1" selected="0">
            <x v="0"/>
          </reference>
          <reference field="0" count="1" selected="0">
            <x v="163"/>
          </reference>
        </references>
      </pivotArea>
    </chartFormat>
    <chartFormat chart="4" format="54">
      <pivotArea type="data" outline="0" fieldPosition="0">
        <references count="2">
          <reference field="4294967294" count="1" selected="0">
            <x v="0"/>
          </reference>
          <reference field="0" count="1" selected="0">
            <x v="94"/>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TotalGros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A18"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h="1" x="2"/>
        <item h="1" x="1"/>
        <item h="1" x="0"/>
        <item x="3"/>
        <item h="1" x="4"/>
        <item t="default"/>
      </items>
    </pivotField>
    <pivotField dragToRow="0" dragToCol="0" dragToPage="0" showAll="0" defaultSubtotal="0"/>
  </pivotFields>
  <rowItems count="1">
    <i/>
  </rowItems>
  <colItems count="1">
    <i/>
  </colItems>
  <dataFields count="1">
    <dataField name="Sum of Gros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TotalProfi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1:A2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h="1" x="2"/>
        <item h="1" x="1"/>
        <item h="1" x="0"/>
        <item x="3"/>
        <item h="1" x="4"/>
        <item t="default"/>
      </items>
    </pivotField>
    <pivotField dragToRow="0" dragToCol="0" dragToPage="0" showAll="0" defaultSubtotal="0"/>
  </pivotFields>
  <rowItems count="1">
    <i/>
  </rowItems>
  <colItems count="1">
    <i/>
  </colItems>
  <dataFields count="1">
    <dataField name="Sum of Profit"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DecadeSum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28:L34"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axis="axisRow" showAll="0">
      <items count="6">
        <item x="2"/>
        <item x="1"/>
        <item x="0"/>
        <item x="3"/>
        <item x="4"/>
        <item t="default"/>
      </items>
    </pivotField>
    <pivotField dragToRow="0" dragToCol="0" dragToPage="0" showAll="0" defaultSubtotal="0"/>
  </pivotFields>
  <rowFields count="1">
    <field x="19"/>
  </rowFields>
  <rowItems count="6">
    <i>
      <x/>
    </i>
    <i>
      <x v="1"/>
    </i>
    <i>
      <x v="2"/>
    </i>
    <i>
      <x v="3"/>
    </i>
    <i>
      <x v="4"/>
    </i>
    <i t="grand">
      <x/>
    </i>
  </rowItems>
  <colFields count="1">
    <field x="-2"/>
  </colFields>
  <colItems count="2">
    <i>
      <x/>
    </i>
    <i i="1">
      <x v="1"/>
    </i>
  </colItems>
  <dataFields count="2">
    <dataField name="Sum of Profit" fld="18" baseField="0" baseItem="0"/>
    <dataField name="Sum of Gros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GenreShar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21">
    <pivotField showAll="0"/>
    <pivotField showAll="0"/>
    <pivotField showAll="0"/>
    <pivotField axis="axisRow" showAll="0" measureFilter="1" sortType="ascending">
      <items count="9">
        <item x="6"/>
        <item x="2"/>
        <item x="5"/>
        <item x="0"/>
        <item x="7"/>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h="1" x="2"/>
        <item h="1" x="1"/>
        <item h="1" x="0"/>
        <item x="3"/>
        <item h="1" x="4"/>
        <item t="default"/>
      </items>
    </pivotField>
    <pivotField dragToRow="0" dragToCol="0" dragToPage="0" showAll="0" defaultSubtotal="0"/>
  </pivotFields>
  <rowFields count="1">
    <field x="3"/>
  </rowFields>
  <rowItems count="6">
    <i>
      <x v="6"/>
    </i>
    <i>
      <x/>
    </i>
    <i>
      <x v="5"/>
    </i>
    <i>
      <x v="7"/>
    </i>
    <i>
      <x v="2"/>
    </i>
    <i t="grand">
      <x/>
    </i>
  </rowItems>
  <colItems count="1">
    <i/>
  </colItems>
  <dataFields count="1">
    <dataField name="Sum of Profit" fld="18" showDataAs="percentOfTotal" baseField="0" baseItem="0" numFmtId="1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3" format="11">
      <pivotArea type="data" outline="0" fieldPosition="0">
        <references count="2">
          <reference field="4294967294" count="1" selected="0">
            <x v="0"/>
          </reference>
          <reference field="3" count="1" selected="0">
            <x v="5"/>
          </reference>
        </references>
      </pivotArea>
    </chartFormat>
    <chartFormat chart="3" format="12">
      <pivotArea type="data" outline="0" fieldPosition="0">
        <references count="2">
          <reference field="4294967294" count="1" selected="0">
            <x v="0"/>
          </reference>
          <reference field="3" count="1" selected="0">
            <x v="7"/>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DecadeDiff"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7:F33"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axis="axisRow" showAll="0">
      <items count="6">
        <item x="2"/>
        <item x="1"/>
        <item x="0"/>
        <item x="3"/>
        <item x="4"/>
        <item t="default"/>
      </items>
    </pivotField>
    <pivotField dragToRow="0" dragToCol="0" dragToPage="0" showAll="0" defaultSubtotal="0"/>
  </pivotFields>
  <rowFields count="1">
    <field x="19"/>
  </rowFields>
  <rowItems count="6">
    <i>
      <x/>
    </i>
    <i>
      <x v="1"/>
    </i>
    <i>
      <x v="2"/>
    </i>
    <i>
      <x v="3"/>
    </i>
    <i>
      <x v="4"/>
    </i>
    <i t="grand">
      <x/>
    </i>
  </rowItems>
  <colFields count="1">
    <field x="-2"/>
  </colFields>
  <colItems count="2">
    <i>
      <x/>
    </i>
    <i i="1">
      <x v="1"/>
    </i>
  </colItems>
  <dataFields count="2">
    <dataField name="Sum of Profit" fld="18" showDataAs="percentDiff" baseField="19" baseItem="1048828" numFmtId="10"/>
    <dataField name="Sum of Gross" fld="16" showDataAs="percentDiff" baseField="19"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SelectedDecad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8:H30"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h="1" x="1"/>
        <item h="1" x="0"/>
        <item x="3"/>
        <item h="1" x="4"/>
        <item t="default"/>
      </items>
    </pivotField>
    <pivotField dragToRow="0" dragToCol="0" dragToPage="0" showAll="0" defaultSubtotal="0"/>
  </pivotFields>
  <rowFields count="1">
    <field x="19"/>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YearCombo"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Q46:T58" firstHeaderRow="0" firstDataRow="1" firstDataCol="1"/>
  <pivotFields count="21">
    <pivotField showAll="0"/>
    <pivotField axis="axisRow" showAll="0" defaultSubtotal="0">
      <items count="40">
        <item x="5"/>
        <item x="24"/>
        <item x="3"/>
        <item x="2"/>
        <item x="15"/>
        <item x="1"/>
        <item x="34"/>
        <item x="18"/>
        <item x="7"/>
        <item x="12"/>
        <item x="14"/>
        <item x="17"/>
        <item x="13"/>
        <item x="9"/>
        <item x="29"/>
        <item x="38"/>
        <item x="26"/>
        <item x="35"/>
        <item x="39"/>
        <item x="21"/>
        <item x="27"/>
        <item x="0"/>
        <item x="19"/>
        <item x="4"/>
        <item x="32"/>
        <item x="11"/>
        <item x="23"/>
        <item x="20"/>
        <item x="6"/>
        <item x="10"/>
        <item x="31"/>
        <item x="25"/>
        <item x="8"/>
        <item x="28"/>
        <item x="36"/>
        <item x="16"/>
        <item x="33"/>
        <item x="30"/>
        <item x="37"/>
        <item x="22"/>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axis="axisRow" showAll="0" defaultSubtotal="0">
      <items count="5">
        <item h="1" x="2"/>
        <item h="1" x="1"/>
        <item h="1" x="0"/>
        <item x="3"/>
        <item h="1" x="4"/>
      </items>
    </pivotField>
    <pivotField dataField="1" dragToRow="0" dragToCol="0" dragToPage="0" showAll="0" defaultSubtotal="0"/>
  </pivotFields>
  <rowFields count="2">
    <field x="19"/>
    <field x="1"/>
  </rowFields>
  <rowItems count="12">
    <i>
      <x v="3"/>
    </i>
    <i r="1">
      <x v="25"/>
    </i>
    <i r="1">
      <x v="26"/>
    </i>
    <i r="1">
      <x v="27"/>
    </i>
    <i r="1">
      <x v="28"/>
    </i>
    <i r="1">
      <x v="29"/>
    </i>
    <i r="1">
      <x v="30"/>
    </i>
    <i r="1">
      <x v="31"/>
    </i>
    <i r="1">
      <x v="32"/>
    </i>
    <i r="1">
      <x v="33"/>
    </i>
    <i r="1">
      <x v="34"/>
    </i>
    <i t="grand">
      <x/>
    </i>
  </rowItems>
  <colFields count="1">
    <field x="-2"/>
  </colFields>
  <colItems count="3">
    <i>
      <x/>
    </i>
    <i i="1">
      <x v="1"/>
    </i>
    <i i="2">
      <x v="2"/>
    </i>
  </colItems>
  <dataFields count="3">
    <dataField name="Sum of Gross" fld="16" baseField="0" baseItem="0" numFmtId="164"/>
    <dataField name="Sum of Profit" fld="18" baseField="0" baseItem="0" numFmtId="164"/>
    <dataField name="Sum of Profit Margin" fld="20" baseField="0" baseItem="0" numFmtId="10"/>
  </dataFields>
  <chartFormats count="3">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illik" xr10:uid="{24226AB7-9AC0-4FBD-B944-62E9C355752B}" sourceName="Onillik">
  <pivotTables>
    <pivotTable tabId="7" name="LossDirector"/>
    <pivotTable tabId="4" name="TopGrossFilm"/>
    <pivotTable tabId="2" name="CountryGross"/>
    <pivotTable tabId="5" name="TopProfitFilm"/>
    <pivotTable tabId="6" name="GenreShare"/>
    <pivotTable tabId="6" name="TotalGross"/>
    <pivotTable tabId="6" name="TotalProfit"/>
    <pivotTable tabId="6" name="SelectedDecade"/>
    <pivotTable tabId="11" name="YearCombo"/>
  </pivotTables>
  <data>
    <tabular pivotCacheId="1985995032">
      <items count="5">
        <i x="2"/>
        <i x="1"/>
        <i x="0"/>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nillik 1" xr10:uid="{986CE704-1948-4DFE-8EA5-1092AF27CC0E}" cache="Slicer_Onillik" caption="Onillik" columnCount="5"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mdb" displayName="imdb" ref="A1:T10001" totalsRowShown="0">
  <autoFilter ref="A1:T10001" xr:uid="{00000000-0009-0000-0100-000001000000}"/>
  <tableColumns count="20">
    <tableColumn id="1" xr3:uid="{00000000-0010-0000-0000-000001000000}" name="Filmin adı"/>
    <tableColumn id="2" xr3:uid="{00000000-0010-0000-0000-000002000000}" name="Buraxılış ili"/>
    <tableColumn id="3" xr3:uid="{00000000-0010-0000-0000-000003000000}" name="Rənli/Ağ-qara"/>
    <tableColumn id="4" xr3:uid="{00000000-0010-0000-0000-000004000000}" name="Janr"/>
    <tableColumn id="5" xr3:uid="{00000000-0010-0000-0000-000005000000}" name="Dil"/>
    <tableColumn id="6" xr3:uid="{00000000-0010-0000-0000-000006000000}" name="Ölkə"/>
    <tableColumn id="7" xr3:uid="{00000000-0010-0000-0000-000007000000}" name="Reytinq"/>
    <tableColumn id="8" xr3:uid="{00000000-0010-0000-0000-000008000000}" name="Aparıcı aktyor"/>
    <tableColumn id="9" xr3:uid="{00000000-0010-0000-0000-000009000000}" name="Rejissorun adı"/>
    <tableColumn id="10" xr3:uid="{00000000-0010-0000-0000-00000A000000}" name="Aparıcı aktyorun FB &quot;like&quot; sayı"/>
    <tableColumn id="11" xr3:uid="{00000000-0010-0000-0000-00000B000000}" name="Ümumi FB Likes"/>
    <tableColumn id="12" xr3:uid="{00000000-0010-0000-0000-00000C000000}" name="Rejissorun FB &quot;like&quot; sayı"/>
    <tableColumn id="13" xr3:uid="{00000000-0010-0000-0000-00000D000000}" name="Film FB like"/>
    <tableColumn id="14" xr3:uid="{00000000-0010-0000-0000-00000E000000}" name="IMDb xalı (1-10)"/>
    <tableColumn id="15" xr3:uid="{00000000-0010-0000-0000-00000F000000}" name="Ümumi qiymətləndirmə"/>
    <tableColumn id="16" xr3:uid="{00000000-0010-0000-0000-000010000000}" name="Müddəti (dəq)"/>
    <tableColumn id="17" xr3:uid="{00000000-0010-0000-0000-000011000000}" name="Ümumi gəlir"/>
    <tableColumn id="18" xr3:uid="{00000000-0010-0000-0000-000012000000}" name="Büdcə"/>
    <tableColumn id="19" xr3:uid="{00000000-0010-0000-0000-000013000000}" name="Mənfəət">
      <calculatedColumnFormula>imdb[[#This Row],[Ümumi gəlir]]-imdb[[#This Row],[Büdcə]]</calculatedColumnFormula>
    </tableColumn>
    <tableColumn id="20" xr3:uid="{00000000-0010-0000-0000-000014000000}" name="Onillik">
      <calculatedColumnFormula>FLOOR(imdb[[#This Row],[Buraxılış ili]],10)&amp;"s"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cols>
    <col min="1" max="1" width="19" bestFit="1" customWidth="1"/>
    <col min="2" max="2" width="12.109375" bestFit="1" customWidth="1"/>
  </cols>
  <sheetData>
    <row r="1" spans="1:2" x14ac:dyDescent="0.3">
      <c r="A1" s="1" t="s">
        <v>0</v>
      </c>
      <c r="B1" t="s">
        <v>1</v>
      </c>
    </row>
    <row r="2" spans="1:2" x14ac:dyDescent="0.3">
      <c r="A2" s="2" t="s">
        <v>2</v>
      </c>
      <c r="B2" s="3">
        <v>-43393788</v>
      </c>
    </row>
    <row r="3" spans="1:2" x14ac:dyDescent="0.3">
      <c r="A3" s="2" t="s">
        <v>3</v>
      </c>
      <c r="B3" s="3">
        <v>-185718565</v>
      </c>
    </row>
    <row r="4" spans="1:2" x14ac:dyDescent="0.3">
      <c r="A4" s="2" t="s">
        <v>4</v>
      </c>
      <c r="B4" s="3">
        <v>-219729004</v>
      </c>
    </row>
    <row r="5" spans="1:2" x14ac:dyDescent="0.3">
      <c r="A5" s="2" t="s">
        <v>5</v>
      </c>
      <c r="B5" s="3">
        <v>-319996411</v>
      </c>
    </row>
    <row r="6" spans="1:2" x14ac:dyDescent="0.3">
      <c r="A6" s="2" t="s">
        <v>6</v>
      </c>
      <c r="B6" s="3">
        <v>-485488315</v>
      </c>
    </row>
    <row r="7" spans="1:2" x14ac:dyDescent="0.3">
      <c r="A7" s="2" t="s">
        <v>7</v>
      </c>
      <c r="B7" s="3">
        <v>-1254326083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4"/>
  <sheetViews>
    <sheetView workbookViewId="0"/>
  </sheetViews>
  <sheetFormatPr defaultRowHeight="14.4" x14ac:dyDescent="0.3"/>
  <cols>
    <col min="1" max="1" width="16.88671875" bestFit="1" customWidth="1"/>
    <col min="2" max="2" width="12" bestFit="1" customWidth="1"/>
  </cols>
  <sheetData>
    <row r="3" spans="1:2" x14ac:dyDescent="0.3">
      <c r="A3" s="1" t="s">
        <v>0</v>
      </c>
      <c r="B3" t="s">
        <v>8</v>
      </c>
    </row>
    <row r="4" spans="1:2" x14ac:dyDescent="0.3">
      <c r="A4" s="2" t="s">
        <v>9</v>
      </c>
      <c r="B4" s="3">
        <v>11496776972</v>
      </c>
    </row>
    <row r="5" spans="1:2" x14ac:dyDescent="0.3">
      <c r="A5" s="2" t="s">
        <v>10</v>
      </c>
      <c r="B5" s="3">
        <v>11580423452</v>
      </c>
    </row>
    <row r="6" spans="1:2" x14ac:dyDescent="0.3">
      <c r="A6" s="2" t="s">
        <v>11</v>
      </c>
      <c r="B6" s="3">
        <v>11662239412</v>
      </c>
    </row>
    <row r="7" spans="1:2" x14ac:dyDescent="0.3">
      <c r="A7" s="2" t="s">
        <v>12</v>
      </c>
      <c r="B7" s="3">
        <v>11827117447</v>
      </c>
    </row>
    <row r="8" spans="1:2" x14ac:dyDescent="0.3">
      <c r="A8" s="2" t="s">
        <v>13</v>
      </c>
      <c r="B8" s="3">
        <v>11866549241</v>
      </c>
    </row>
    <row r="9" spans="1:2" x14ac:dyDescent="0.3">
      <c r="A9" s="2" t="s">
        <v>14</v>
      </c>
      <c r="B9" s="3">
        <v>11992397275</v>
      </c>
    </row>
    <row r="10" spans="1:2" x14ac:dyDescent="0.3">
      <c r="A10" s="2" t="s">
        <v>15</v>
      </c>
      <c r="B10" s="3">
        <v>12723197843</v>
      </c>
    </row>
    <row r="11" spans="1:2" x14ac:dyDescent="0.3">
      <c r="A11" s="2" t="s">
        <v>16</v>
      </c>
      <c r="B11" s="3">
        <v>12828108480</v>
      </c>
    </row>
    <row r="12" spans="1:2" x14ac:dyDescent="0.3">
      <c r="A12" s="2" t="s">
        <v>17</v>
      </c>
      <c r="B12" s="3">
        <v>13162781031</v>
      </c>
    </row>
    <row r="13" spans="1:2" x14ac:dyDescent="0.3">
      <c r="A13" s="2" t="s">
        <v>18</v>
      </c>
      <c r="B13" s="3">
        <v>14737087166</v>
      </c>
    </row>
    <row r="14" spans="1:2" x14ac:dyDescent="0.3">
      <c r="A14" s="2" t="s">
        <v>7</v>
      </c>
      <c r="B14" s="3">
        <v>123876678319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4" x14ac:dyDescent="0.3"/>
  <cols>
    <col min="1" max="1" width="12.5546875" bestFit="1" customWidth="1"/>
    <col min="2" max="2" width="12" bestFit="1" customWidth="1"/>
  </cols>
  <sheetData>
    <row r="1" spans="1:2" x14ac:dyDescent="0.3">
      <c r="A1" s="1" t="s">
        <v>0</v>
      </c>
      <c r="B1" t="s">
        <v>8</v>
      </c>
    </row>
    <row r="2" spans="1:2" x14ac:dyDescent="0.3">
      <c r="A2" s="2" t="s">
        <v>19</v>
      </c>
      <c r="B2" s="3">
        <v>234211530294</v>
      </c>
    </row>
    <row r="3" spans="1:2" x14ac:dyDescent="0.3">
      <c r="A3" s="2" t="s">
        <v>20</v>
      </c>
      <c r="B3" s="3">
        <v>218238217643</v>
      </c>
    </row>
    <row r="4" spans="1:2" x14ac:dyDescent="0.3">
      <c r="A4" s="2" t="s">
        <v>21</v>
      </c>
      <c r="B4" s="3">
        <v>218233769288</v>
      </c>
    </row>
    <row r="5" spans="1:2" x14ac:dyDescent="0.3">
      <c r="A5" s="2" t="s">
        <v>22</v>
      </c>
      <c r="B5" s="3">
        <v>218101085135</v>
      </c>
    </row>
    <row r="6" spans="1:2" x14ac:dyDescent="0.3">
      <c r="A6" s="2" t="s">
        <v>23</v>
      </c>
      <c r="B6" s="3">
        <v>216761449180</v>
      </c>
    </row>
    <row r="7" spans="1:2" x14ac:dyDescent="0.3">
      <c r="A7" s="2" t="s">
        <v>24</v>
      </c>
      <c r="B7" s="3">
        <v>207067208872</v>
      </c>
    </row>
    <row r="8" spans="1:2" x14ac:dyDescent="0.3">
      <c r="A8" s="2" t="s">
        <v>25</v>
      </c>
      <c r="B8" s="3">
        <v>202283745629</v>
      </c>
    </row>
    <row r="9" spans="1:2" x14ac:dyDescent="0.3">
      <c r="A9" s="2" t="s">
        <v>7</v>
      </c>
      <c r="B9" s="3">
        <v>1514897006041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heetViews>
  <sheetFormatPr defaultRowHeight="14.4" x14ac:dyDescent="0.3"/>
  <cols>
    <col min="1" max="1" width="16.88671875" bestFit="1" customWidth="1"/>
    <col min="2" max="2" width="12.109375" bestFit="1" customWidth="1"/>
  </cols>
  <sheetData>
    <row r="1" spans="1:2" x14ac:dyDescent="0.3">
      <c r="A1" s="1" t="s">
        <v>0</v>
      </c>
      <c r="B1" t="s">
        <v>1</v>
      </c>
    </row>
    <row r="2" spans="1:2" x14ac:dyDescent="0.3">
      <c r="A2" s="2" t="s">
        <v>26</v>
      </c>
      <c r="B2" s="3">
        <v>8646991636</v>
      </c>
    </row>
    <row r="3" spans="1:2" x14ac:dyDescent="0.3">
      <c r="A3" s="2" t="s">
        <v>9</v>
      </c>
      <c r="B3" s="3">
        <v>8721928037</v>
      </c>
    </row>
    <row r="4" spans="1:2" x14ac:dyDescent="0.3">
      <c r="A4" s="2" t="s">
        <v>12</v>
      </c>
      <c r="B4" s="3">
        <v>8868612283</v>
      </c>
    </row>
    <row r="5" spans="1:2" x14ac:dyDescent="0.3">
      <c r="A5" s="2" t="s">
        <v>17</v>
      </c>
      <c r="B5" s="3">
        <v>8893934608</v>
      </c>
    </row>
    <row r="6" spans="1:2" x14ac:dyDescent="0.3">
      <c r="A6" s="2" t="s">
        <v>14</v>
      </c>
      <c r="B6" s="3">
        <v>8982686068</v>
      </c>
    </row>
    <row r="7" spans="1:2" x14ac:dyDescent="0.3">
      <c r="A7" s="2" t="s">
        <v>13</v>
      </c>
      <c r="B7" s="3">
        <v>9012763007</v>
      </c>
    </row>
    <row r="8" spans="1:2" x14ac:dyDescent="0.3">
      <c r="A8" s="2" t="s">
        <v>11</v>
      </c>
      <c r="B8" s="3">
        <v>9334514059</v>
      </c>
    </row>
    <row r="9" spans="1:2" x14ac:dyDescent="0.3">
      <c r="A9" s="2" t="s">
        <v>15</v>
      </c>
      <c r="B9" s="3">
        <v>10066466860</v>
      </c>
    </row>
    <row r="10" spans="1:2" x14ac:dyDescent="0.3">
      <c r="A10" s="2" t="s">
        <v>16</v>
      </c>
      <c r="B10" s="3">
        <v>10376415026</v>
      </c>
    </row>
    <row r="11" spans="1:2" x14ac:dyDescent="0.3">
      <c r="A11" s="2" t="s">
        <v>18</v>
      </c>
      <c r="B11" s="3">
        <v>10444925709</v>
      </c>
    </row>
    <row r="12" spans="1:2" x14ac:dyDescent="0.3">
      <c r="A12" s="2" t="s">
        <v>7</v>
      </c>
      <c r="B12" s="3">
        <v>93349237293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4"/>
  <sheetViews>
    <sheetView zoomScale="70" zoomScaleNormal="70" workbookViewId="0"/>
  </sheetViews>
  <sheetFormatPr defaultRowHeight="14.4" x14ac:dyDescent="0.3"/>
  <cols>
    <col min="1" max="2" width="12.44140625" bestFit="1" customWidth="1"/>
    <col min="3" max="3" width="14" customWidth="1"/>
    <col min="4" max="4" width="13.88671875" bestFit="1" customWidth="1"/>
    <col min="5" max="5" width="12.44140625" bestFit="1" customWidth="1"/>
    <col min="6" max="6" width="12.33203125" bestFit="1" customWidth="1"/>
    <col min="8" max="8" width="13.88671875" bestFit="1" customWidth="1"/>
    <col min="10" max="10" width="13.88671875" bestFit="1" customWidth="1"/>
    <col min="11" max="12" width="13" bestFit="1" customWidth="1"/>
    <col min="13" max="13" width="12" customWidth="1"/>
  </cols>
  <sheetData>
    <row r="1" spans="1:2" x14ac:dyDescent="0.3">
      <c r="A1" s="1" t="s">
        <v>0</v>
      </c>
      <c r="B1" t="s">
        <v>1</v>
      </c>
    </row>
    <row r="2" spans="1:2" x14ac:dyDescent="0.3">
      <c r="A2" s="2" t="s">
        <v>27</v>
      </c>
      <c r="B2" s="5">
        <v>0.19274225413547275</v>
      </c>
    </row>
    <row r="3" spans="1:2" x14ac:dyDescent="0.3">
      <c r="A3" s="2" t="s">
        <v>28</v>
      </c>
      <c r="B3" s="5">
        <v>0.19847988173996126</v>
      </c>
    </row>
    <row r="4" spans="1:2" x14ac:dyDescent="0.3">
      <c r="A4" s="2" t="s">
        <v>29</v>
      </c>
      <c r="B4" s="5">
        <v>0.1997484985028887</v>
      </c>
    </row>
    <row r="5" spans="1:2" x14ac:dyDescent="0.3">
      <c r="A5" s="2" t="s">
        <v>30</v>
      </c>
      <c r="B5" s="5">
        <v>0.20348752324618286</v>
      </c>
    </row>
    <row r="6" spans="1:2" x14ac:dyDescent="0.3">
      <c r="A6" s="2" t="s">
        <v>31</v>
      </c>
      <c r="B6" s="5">
        <v>0.20554184237549444</v>
      </c>
    </row>
    <row r="7" spans="1:2" x14ac:dyDescent="0.3">
      <c r="A7" s="2" t="s">
        <v>7</v>
      </c>
      <c r="B7" s="5">
        <v>1</v>
      </c>
    </row>
    <row r="17" spans="1:13" x14ac:dyDescent="0.3">
      <c r="A17" t="s">
        <v>8</v>
      </c>
    </row>
    <row r="18" spans="1:13" x14ac:dyDescent="0.3">
      <c r="A18" s="3">
        <v>1514897006041</v>
      </c>
    </row>
    <row r="21" spans="1:13" x14ac:dyDescent="0.3">
      <c r="A21" t="s">
        <v>1</v>
      </c>
    </row>
    <row r="22" spans="1:13" x14ac:dyDescent="0.3">
      <c r="A22" s="3">
        <v>1072368094395</v>
      </c>
    </row>
    <row r="26" spans="1:13" x14ac:dyDescent="0.3">
      <c r="A26" s="5">
        <f>A22/A18</f>
        <v>0.70788184947140675</v>
      </c>
    </row>
    <row r="27" spans="1:13" x14ac:dyDescent="0.3">
      <c r="D27" s="1" t="s">
        <v>0</v>
      </c>
      <c r="E27" t="s">
        <v>1</v>
      </c>
      <c r="F27" t="s">
        <v>8</v>
      </c>
    </row>
    <row r="28" spans="1:13" x14ac:dyDescent="0.3">
      <c r="D28" s="2" t="s">
        <v>32</v>
      </c>
      <c r="E28" s="5"/>
      <c r="F28" s="5"/>
      <c r="H28" s="1" t="s">
        <v>0</v>
      </c>
      <c r="J28" s="1" t="s">
        <v>0</v>
      </c>
      <c r="K28" t="s">
        <v>1</v>
      </c>
      <c r="L28" t="s">
        <v>8</v>
      </c>
      <c r="M28" s="6"/>
    </row>
    <row r="29" spans="1:13" x14ac:dyDescent="0.3">
      <c r="D29" s="2" t="s">
        <v>33</v>
      </c>
      <c r="E29" s="5">
        <v>0.92453748062446528</v>
      </c>
      <c r="F29" s="5">
        <v>0.93187671601397237</v>
      </c>
      <c r="H29" s="2" t="s">
        <v>35</v>
      </c>
      <c r="J29" s="2" t="s">
        <v>32</v>
      </c>
      <c r="K29" s="17">
        <v>546265848664</v>
      </c>
      <c r="L29" s="17">
        <v>776762218757</v>
      </c>
      <c r="M29" s="7">
        <f t="shared" ref="M29:M34" si="0">K29/L29</f>
        <v>0.70326006527216556</v>
      </c>
    </row>
    <row r="30" spans="1:13" x14ac:dyDescent="0.3">
      <c r="D30" s="2" t="s">
        <v>34</v>
      </c>
      <c r="E30" s="5">
        <v>-1.1253426211602063E-2</v>
      </c>
      <c r="F30" s="5">
        <v>-1.5503290710587753E-2</v>
      </c>
      <c r="H30" s="2" t="s">
        <v>7</v>
      </c>
      <c r="J30" s="2" t="s">
        <v>33</v>
      </c>
      <c r="K30" s="17">
        <v>1051309100139</v>
      </c>
      <c r="L30" s="17">
        <v>1500608844296</v>
      </c>
      <c r="M30" s="7">
        <f t="shared" si="0"/>
        <v>0.70058836727182838</v>
      </c>
    </row>
    <row r="31" spans="1:13" x14ac:dyDescent="0.3">
      <c r="D31" s="2" t="s">
        <v>35</v>
      </c>
      <c r="E31" s="5">
        <v>3.1640703384892568E-2</v>
      </c>
      <c r="F31" s="5">
        <v>2.5418944386653639E-2</v>
      </c>
      <c r="J31" s="2" t="s">
        <v>34</v>
      </c>
      <c r="K31" s="17">
        <v>1039478270755</v>
      </c>
      <c r="L31" s="17">
        <v>1477344469140</v>
      </c>
      <c r="M31" s="7">
        <f t="shared" si="0"/>
        <v>0.70361265938207818</v>
      </c>
    </row>
    <row r="32" spans="1:13" x14ac:dyDescent="0.3">
      <c r="D32" s="2" t="s">
        <v>36</v>
      </c>
      <c r="E32" s="5">
        <v>-0.51137790815138306</v>
      </c>
      <c r="F32" s="5">
        <v>-0.50891358969332767</v>
      </c>
      <c r="J32" s="2" t="s">
        <v>35</v>
      </c>
      <c r="K32" s="17">
        <v>1072368094395</v>
      </c>
      <c r="L32" s="17">
        <v>1514897006041</v>
      </c>
      <c r="M32" s="7">
        <f t="shared" si="0"/>
        <v>0.70788184947140675</v>
      </c>
    </row>
    <row r="33" spans="4:13" x14ac:dyDescent="0.3">
      <c r="D33" s="2" t="s">
        <v>7</v>
      </c>
      <c r="E33" s="5"/>
      <c r="F33" s="5"/>
      <c r="J33" s="2" t="s">
        <v>36</v>
      </c>
      <c r="K33" s="17">
        <v>523982741515</v>
      </c>
      <c r="L33" s="17">
        <v>743945332681</v>
      </c>
      <c r="M33" s="7">
        <f t="shared" si="0"/>
        <v>0.70432963081667876</v>
      </c>
    </row>
    <row r="34" spans="4:13" x14ac:dyDescent="0.3">
      <c r="J34" s="2" t="s">
        <v>7</v>
      </c>
      <c r="K34" s="17">
        <v>4233404055468</v>
      </c>
      <c r="L34" s="17">
        <v>6013557870915</v>
      </c>
      <c r="M34" s="7">
        <f t="shared" si="0"/>
        <v>0.70397660525446337</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3FD0-A22C-45A0-9A58-2C8AE2FFF267}">
  <sheetPr>
    <tabColor theme="4"/>
  </sheetPr>
  <dimension ref="O46:T58"/>
  <sheetViews>
    <sheetView showGridLines="0" workbookViewId="0">
      <selection activeCell="Q46" sqref="Q46"/>
    </sheetView>
  </sheetViews>
  <sheetFormatPr defaultRowHeight="14.4" x14ac:dyDescent="0.3"/>
  <cols>
    <col min="9" max="9" width="15.77734375" bestFit="1" customWidth="1"/>
    <col min="10" max="10" width="12.77734375" bestFit="1" customWidth="1"/>
    <col min="11" max="11" width="13.21875" bestFit="1" customWidth="1"/>
    <col min="12" max="12" width="14" bestFit="1" customWidth="1"/>
    <col min="13" max="13" width="31.21875" customWidth="1"/>
    <col min="14" max="14" width="7.88671875" customWidth="1"/>
    <col min="15" max="15" width="14.109375" hidden="1" customWidth="1"/>
    <col min="16" max="16" width="23.109375" customWidth="1"/>
    <col min="17" max="17" width="10.77734375" bestFit="1" customWidth="1"/>
    <col min="18" max="18" width="12" bestFit="1" customWidth="1"/>
    <col min="19" max="19" width="12.109375" bestFit="1" customWidth="1"/>
    <col min="20" max="20" width="18.77734375" bestFit="1" customWidth="1"/>
  </cols>
  <sheetData>
    <row r="46" spans="17:20" x14ac:dyDescent="0.3">
      <c r="Q46" s="1" t="s">
        <v>37</v>
      </c>
      <c r="R46" t="s">
        <v>8</v>
      </c>
      <c r="S46" t="s">
        <v>1</v>
      </c>
      <c r="T46" t="s">
        <v>38</v>
      </c>
    </row>
    <row r="47" spans="17:20" x14ac:dyDescent="0.3">
      <c r="Q47" s="2" t="s">
        <v>35</v>
      </c>
      <c r="R47" s="3"/>
      <c r="S47" s="3"/>
      <c r="T47" s="5"/>
    </row>
    <row r="48" spans="17:20" x14ac:dyDescent="0.3">
      <c r="Q48" s="4">
        <v>2010</v>
      </c>
      <c r="R48" s="3">
        <v>139790269821</v>
      </c>
      <c r="S48" s="3">
        <v>99940425608</v>
      </c>
      <c r="T48" s="5">
        <v>0.71493120183523995</v>
      </c>
    </row>
    <row r="49" spans="17:20" x14ac:dyDescent="0.3">
      <c r="Q49" s="4">
        <v>2011</v>
      </c>
      <c r="R49" s="3">
        <v>152359411184</v>
      </c>
      <c r="S49" s="3">
        <v>106667517665</v>
      </c>
      <c r="T49" s="5">
        <v>0.70010455433029184</v>
      </c>
    </row>
    <row r="50" spans="17:20" x14ac:dyDescent="0.3">
      <c r="Q50" s="4">
        <v>2012</v>
      </c>
      <c r="R50" s="3">
        <v>164166849305</v>
      </c>
      <c r="S50" s="3">
        <v>116627877620</v>
      </c>
      <c r="T50" s="5">
        <v>0.71042282966228487</v>
      </c>
    </row>
    <row r="51" spans="17:20" x14ac:dyDescent="0.3">
      <c r="Q51" s="4">
        <v>2013</v>
      </c>
      <c r="R51" s="3">
        <v>152704945807</v>
      </c>
      <c r="S51" s="3">
        <v>108712080199</v>
      </c>
      <c r="T51" s="5">
        <v>0.71190935974266678</v>
      </c>
    </row>
    <row r="52" spans="17:20" x14ac:dyDescent="0.3">
      <c r="Q52" s="4">
        <v>2014</v>
      </c>
      <c r="R52" s="3">
        <v>168910407947</v>
      </c>
      <c r="S52" s="3">
        <v>118579483400</v>
      </c>
      <c r="T52" s="5">
        <v>0.70202591327117847</v>
      </c>
    </row>
    <row r="53" spans="17:20" x14ac:dyDescent="0.3">
      <c r="Q53" s="4">
        <v>2015</v>
      </c>
      <c r="R53" s="3">
        <v>130346472123</v>
      </c>
      <c r="S53" s="3">
        <v>93831347873</v>
      </c>
      <c r="T53" s="5">
        <v>0.71986104682953822</v>
      </c>
    </row>
    <row r="54" spans="17:20" x14ac:dyDescent="0.3">
      <c r="Q54" s="4">
        <v>2016</v>
      </c>
      <c r="R54" s="3">
        <v>144866773575</v>
      </c>
      <c r="S54" s="3">
        <v>99390710401</v>
      </c>
      <c r="T54" s="5">
        <v>0.68608355075668015</v>
      </c>
    </row>
    <row r="55" spans="17:20" x14ac:dyDescent="0.3">
      <c r="Q55" s="4">
        <v>2017</v>
      </c>
      <c r="R55" s="3">
        <v>151039708653</v>
      </c>
      <c r="S55" s="3">
        <v>107434843620</v>
      </c>
      <c r="T55" s="5">
        <v>0.71130197865265876</v>
      </c>
    </row>
    <row r="56" spans="17:20" x14ac:dyDescent="0.3">
      <c r="Q56" s="4">
        <v>2018</v>
      </c>
      <c r="R56" s="3">
        <v>162712930369</v>
      </c>
      <c r="S56" s="3">
        <v>120658739424</v>
      </c>
      <c r="T56" s="5">
        <v>0.74154364468988665</v>
      </c>
    </row>
    <row r="57" spans="17:20" x14ac:dyDescent="0.3">
      <c r="Q57" s="4">
        <v>2019</v>
      </c>
      <c r="R57" s="3">
        <v>147999237257</v>
      </c>
      <c r="S57" s="3">
        <v>100525068585</v>
      </c>
      <c r="T57" s="5">
        <v>0.67922693689588876</v>
      </c>
    </row>
    <row r="58" spans="17:20" x14ac:dyDescent="0.3">
      <c r="Q58" s="2" t="s">
        <v>7</v>
      </c>
      <c r="R58" s="3">
        <v>1514897006041</v>
      </c>
      <c r="S58" s="3">
        <v>1072368094395</v>
      </c>
      <c r="T58" s="5">
        <v>0.70788184947140675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99651-2009-4941-B597-1FFBDEB13273}">
  <sheetPr>
    <tabColor rgb="FF1F4E2C"/>
    <pageSetUpPr fitToPage="1"/>
  </sheetPr>
  <dimension ref="A1:Z51"/>
  <sheetViews>
    <sheetView showGridLines="0" tabSelected="1" zoomScale="75" zoomScaleNormal="75" workbookViewId="0">
      <selection activeCell="B51" sqref="B51:Y51"/>
    </sheetView>
  </sheetViews>
  <sheetFormatPr defaultRowHeight="14.4" x14ac:dyDescent="0.3"/>
  <cols>
    <col min="1" max="1" width="2.77734375" customWidth="1"/>
    <col min="2" max="25" width="9.77734375" customWidth="1"/>
    <col min="26" max="26" width="2.77734375" customWidth="1"/>
  </cols>
  <sheetData>
    <row r="1" spans="1:26" ht="22.05" customHeight="1" x14ac:dyDescent="0.3">
      <c r="A1" s="8"/>
      <c r="B1" s="9" t="s">
        <v>813</v>
      </c>
      <c r="C1" s="9"/>
      <c r="D1" s="9"/>
      <c r="E1" s="9"/>
      <c r="F1" s="9"/>
      <c r="G1" s="9"/>
      <c r="H1" s="9"/>
      <c r="I1" s="9"/>
      <c r="J1" s="9"/>
      <c r="K1" s="9"/>
      <c r="L1" s="9"/>
      <c r="M1" s="9"/>
      <c r="N1" s="9"/>
      <c r="O1" s="9"/>
      <c r="P1" s="9"/>
      <c r="Q1" s="9"/>
      <c r="R1" s="9"/>
      <c r="S1" s="10" t="s">
        <v>816</v>
      </c>
      <c r="T1" s="10"/>
      <c r="U1" s="10"/>
      <c r="V1" s="10"/>
      <c r="W1" s="10"/>
      <c r="X1" s="10"/>
      <c r="Y1" s="10"/>
      <c r="Z1" s="8"/>
    </row>
    <row r="2" spans="1:26" ht="22.05" customHeight="1" x14ac:dyDescent="0.3">
      <c r="A2" s="8"/>
      <c r="B2" s="9"/>
      <c r="C2" s="9"/>
      <c r="D2" s="9"/>
      <c r="E2" s="9"/>
      <c r="F2" s="9"/>
      <c r="G2" s="9"/>
      <c r="H2" s="9"/>
      <c r="I2" s="9"/>
      <c r="J2" s="9"/>
      <c r="K2" s="9"/>
      <c r="L2" s="9"/>
      <c r="M2" s="9"/>
      <c r="N2" s="9"/>
      <c r="O2" s="9"/>
      <c r="P2" s="9"/>
      <c r="Q2" s="9"/>
      <c r="R2" s="9"/>
      <c r="S2" s="10"/>
      <c r="T2" s="10"/>
      <c r="U2" s="10"/>
      <c r="V2" s="10"/>
      <c r="W2" s="10"/>
      <c r="X2" s="10"/>
      <c r="Y2" s="10"/>
      <c r="Z2" s="8"/>
    </row>
    <row r="3" spans="1:26" ht="22.05" customHeight="1" x14ac:dyDescent="0.3">
      <c r="A3" s="8"/>
      <c r="B3" s="9"/>
      <c r="C3" s="9"/>
      <c r="D3" s="9"/>
      <c r="E3" s="9"/>
      <c r="F3" s="9"/>
      <c r="G3" s="9"/>
      <c r="H3" s="9"/>
      <c r="I3" s="9"/>
      <c r="J3" s="9"/>
      <c r="K3" s="9"/>
      <c r="L3" s="9"/>
      <c r="M3" s="9"/>
      <c r="N3" s="9"/>
      <c r="O3" s="9"/>
      <c r="P3" s="9"/>
      <c r="Q3" s="9"/>
      <c r="R3" s="9"/>
      <c r="S3" s="10"/>
      <c r="T3" s="10"/>
      <c r="U3" s="10"/>
      <c r="V3" s="10"/>
      <c r="W3" s="10"/>
      <c r="X3" s="10"/>
      <c r="Y3" s="10"/>
      <c r="Z3" s="8"/>
    </row>
    <row r="4" spans="1:26" ht="7.95" customHeight="1" x14ac:dyDescent="0.3">
      <c r="A4" s="8"/>
      <c r="B4" s="8"/>
      <c r="C4" s="8"/>
      <c r="D4" s="8"/>
      <c r="E4" s="8"/>
      <c r="F4" s="8"/>
      <c r="G4" s="8"/>
      <c r="H4" s="8"/>
      <c r="I4" s="8"/>
      <c r="J4" s="8"/>
      <c r="K4" s="8"/>
      <c r="L4" s="8"/>
      <c r="M4" s="8"/>
      <c r="N4" s="8"/>
      <c r="O4" s="8"/>
      <c r="P4" s="8"/>
      <c r="Q4" s="8"/>
      <c r="R4" s="8"/>
      <c r="S4" s="8"/>
      <c r="T4" s="8"/>
      <c r="U4" s="8"/>
      <c r="V4" s="8"/>
      <c r="W4" s="8"/>
      <c r="X4" s="8"/>
      <c r="Y4" s="8"/>
      <c r="Z4" s="8"/>
    </row>
    <row r="5" spans="1:26" ht="19.95" customHeight="1" x14ac:dyDescent="0.3">
      <c r="A5" s="8"/>
      <c r="B5" s="8"/>
      <c r="C5" s="8"/>
      <c r="D5" s="8"/>
      <c r="E5" s="8"/>
      <c r="F5" s="8"/>
      <c r="G5" s="8"/>
      <c r="H5" s="8"/>
      <c r="I5" s="13" t="s">
        <v>814</v>
      </c>
      <c r="J5" s="13"/>
      <c r="K5" s="13"/>
      <c r="L5" s="13"/>
      <c r="M5" s="13"/>
      <c r="N5" s="8"/>
      <c r="O5" s="13" t="s">
        <v>815</v>
      </c>
      <c r="P5" s="13"/>
      <c r="Q5" s="13"/>
      <c r="R5" s="13"/>
      <c r="S5" s="13"/>
      <c r="T5" s="8"/>
      <c r="U5" s="13" t="s">
        <v>817</v>
      </c>
      <c r="V5" s="13"/>
      <c r="W5" s="13"/>
      <c r="X5" s="13"/>
      <c r="Y5" s="13"/>
      <c r="Z5" s="8"/>
    </row>
    <row r="6" spans="1:26" ht="24" customHeight="1" x14ac:dyDescent="0.3">
      <c r="A6" s="8"/>
      <c r="B6" s="8"/>
      <c r="C6" s="8"/>
      <c r="D6" s="8"/>
      <c r="E6" s="8"/>
      <c r="F6" s="8"/>
      <c r="G6" s="8"/>
      <c r="H6" s="8"/>
      <c r="I6" s="14">
        <f>'top 5 profit share by genre'!A18</f>
        <v>1514897006041</v>
      </c>
      <c r="J6" s="14"/>
      <c r="K6" s="14"/>
      <c r="L6" s="14"/>
      <c r="M6" s="14"/>
      <c r="N6" s="8"/>
      <c r="O6" s="14">
        <f>'top 5 profit share by genre'!A22</f>
        <v>1072368094395</v>
      </c>
      <c r="P6" s="14"/>
      <c r="Q6" s="14"/>
      <c r="R6" s="14"/>
      <c r="S6" s="14"/>
      <c r="T6" s="8"/>
      <c r="U6" s="16">
        <f>'top 5 profit share by genre'!A22/'top 5 profit share by genre'!A18</f>
        <v>0.70788184947140675</v>
      </c>
      <c r="V6" s="16"/>
      <c r="W6" s="16"/>
      <c r="X6" s="16"/>
      <c r="Y6" s="16"/>
      <c r="Z6" s="8"/>
    </row>
    <row r="7" spans="1:26" ht="24" customHeight="1" x14ac:dyDescent="0.3">
      <c r="A7" s="8"/>
      <c r="B7" s="8"/>
      <c r="C7" s="8"/>
      <c r="D7" s="8"/>
      <c r="E7" s="8"/>
      <c r="F7" s="8"/>
      <c r="G7" s="8"/>
      <c r="H7" s="8"/>
      <c r="I7" s="14"/>
      <c r="J7" s="14"/>
      <c r="K7" s="14"/>
      <c r="L7" s="14"/>
      <c r="M7" s="14"/>
      <c r="N7" s="8"/>
      <c r="O7" s="14"/>
      <c r="P7" s="14"/>
      <c r="Q7" s="14"/>
      <c r="R7" s="14"/>
      <c r="S7" s="14"/>
      <c r="T7" s="8"/>
      <c r="U7" s="16"/>
      <c r="V7" s="16"/>
      <c r="W7" s="16"/>
      <c r="X7" s="16"/>
      <c r="Y7" s="16"/>
      <c r="Z7" s="8"/>
    </row>
    <row r="8" spans="1:26" ht="19.95" customHeight="1" x14ac:dyDescent="0.3">
      <c r="A8" s="8"/>
      <c r="B8" s="8"/>
      <c r="C8" s="8"/>
      <c r="D8" s="8"/>
      <c r="E8" s="8"/>
      <c r="F8" s="8"/>
      <c r="G8" s="8"/>
      <c r="H8" s="8"/>
      <c r="I8" s="15"/>
      <c r="J8" s="15"/>
      <c r="K8" s="15"/>
      <c r="L8" s="15"/>
      <c r="M8" s="15"/>
      <c r="N8" s="8"/>
      <c r="O8" s="15"/>
      <c r="P8" s="15"/>
      <c r="Q8" s="15"/>
      <c r="R8" s="15"/>
      <c r="S8" s="15"/>
      <c r="T8" s="8"/>
      <c r="U8" s="15"/>
      <c r="V8" s="15"/>
      <c r="W8" s="15"/>
      <c r="X8" s="15"/>
      <c r="Y8" s="15"/>
      <c r="Z8" s="8"/>
    </row>
    <row r="9" spans="1:26" ht="7.95" customHeight="1" x14ac:dyDescent="0.3">
      <c r="A9" s="8"/>
      <c r="B9" s="8"/>
      <c r="C9" s="8"/>
      <c r="D9" s="8"/>
      <c r="E9" s="8"/>
      <c r="F9" s="8"/>
      <c r="G9" s="8"/>
      <c r="H9" s="8"/>
      <c r="I9" s="8"/>
      <c r="J9" s="8"/>
      <c r="K9" s="8"/>
      <c r="L9" s="8"/>
      <c r="M9" s="8"/>
      <c r="N9" s="8"/>
      <c r="O9" s="8"/>
      <c r="P9" s="8"/>
      <c r="Q9" s="8"/>
      <c r="R9" s="8"/>
      <c r="S9" s="8"/>
      <c r="T9" s="8"/>
      <c r="U9" s="8"/>
      <c r="V9" s="8"/>
      <c r="W9" s="8"/>
      <c r="X9" s="8"/>
      <c r="Y9" s="8"/>
      <c r="Z9" s="8"/>
    </row>
    <row r="10" spans="1:26"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6" customHeigh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8" customHeight="1" x14ac:dyDescent="0.3">
      <c r="A51" s="8"/>
      <c r="B51" s="11"/>
      <c r="C51" s="12"/>
      <c r="D51" s="12"/>
      <c r="E51" s="12"/>
      <c r="F51" s="12"/>
      <c r="G51" s="12"/>
      <c r="H51" s="12"/>
      <c r="I51" s="12"/>
      <c r="J51" s="12"/>
      <c r="K51" s="12"/>
      <c r="L51" s="12"/>
      <c r="M51" s="12"/>
      <c r="N51" s="12"/>
      <c r="O51" s="12"/>
      <c r="P51" s="12"/>
      <c r="Q51" s="12"/>
      <c r="R51" s="12"/>
      <c r="S51" s="12"/>
      <c r="T51" s="12"/>
      <c r="U51" s="12"/>
      <c r="V51" s="12"/>
      <c r="W51" s="12"/>
      <c r="X51" s="12"/>
      <c r="Y51" s="12"/>
      <c r="Z51" s="8"/>
    </row>
  </sheetData>
  <mergeCells count="12">
    <mergeCell ref="B1:R3"/>
    <mergeCell ref="S1:Y3"/>
    <mergeCell ref="B51:Y51"/>
    <mergeCell ref="I5:M5"/>
    <mergeCell ref="I6:M7"/>
    <mergeCell ref="I8:M8"/>
    <mergeCell ref="O5:S5"/>
    <mergeCell ref="O6:S7"/>
    <mergeCell ref="O8:S8"/>
    <mergeCell ref="U5:Y5"/>
    <mergeCell ref="U6:Y7"/>
    <mergeCell ref="U8:Y8"/>
  </mergeCells>
  <pageMargins left="0.3" right="0.3" top="0.3" bottom="0.3" header="0.2" footer="0.2"/>
  <pageSetup paperSize="8" orientation="landscape"/>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1"/>
  <sheetViews>
    <sheetView workbookViewId="0">
      <pane ySplit="1" topLeftCell="A2" activePane="bottomLeft" state="frozen"/>
      <selection pane="bottomLeft"/>
    </sheetView>
  </sheetViews>
  <sheetFormatPr defaultRowHeight="14.4" x14ac:dyDescent="0.3"/>
  <cols>
    <col min="1" max="1" width="26" customWidth="1"/>
    <col min="2" max="2" width="13" customWidth="1"/>
    <col min="3" max="3" width="14" customWidth="1"/>
    <col min="4" max="6" width="12" customWidth="1"/>
    <col min="7" max="7" width="10" customWidth="1"/>
    <col min="8" max="9" width="22" customWidth="1"/>
    <col min="10" max="10" width="18" customWidth="1"/>
    <col min="11" max="11" width="14" customWidth="1"/>
    <col min="12" max="12" width="18" customWidth="1"/>
    <col min="13" max="14" width="14" customWidth="1"/>
    <col min="15" max="15" width="18" customWidth="1"/>
    <col min="16" max="16" width="14" customWidth="1"/>
    <col min="17" max="19" width="16" customWidth="1"/>
    <col min="20" max="20" width="10" customWidth="1"/>
  </cols>
  <sheetData>
    <row r="1" spans="1:20" x14ac:dyDescent="0.3">
      <c r="A1" t="s">
        <v>39</v>
      </c>
      <c r="B1" t="s">
        <v>40</v>
      </c>
      <c r="C1" t="s">
        <v>41</v>
      </c>
      <c r="D1" t="s">
        <v>42</v>
      </c>
      <c r="E1" t="s">
        <v>43</v>
      </c>
      <c r="F1" t="s">
        <v>44</v>
      </c>
      <c r="G1" t="s">
        <v>45</v>
      </c>
      <c r="H1" t="s">
        <v>46</v>
      </c>
      <c r="I1" t="s">
        <v>47</v>
      </c>
      <c r="J1" t="s">
        <v>48</v>
      </c>
      <c r="K1" t="s">
        <v>49</v>
      </c>
      <c r="L1" t="s">
        <v>50</v>
      </c>
      <c r="M1" t="s">
        <v>51</v>
      </c>
      <c r="N1" t="s">
        <v>52</v>
      </c>
      <c r="O1" t="s">
        <v>53</v>
      </c>
      <c r="P1" t="s">
        <v>54</v>
      </c>
      <c r="Q1" t="s">
        <v>55</v>
      </c>
      <c r="R1" t="s">
        <v>56</v>
      </c>
      <c r="S1" t="s">
        <v>57</v>
      </c>
      <c r="T1" t="s">
        <v>58</v>
      </c>
    </row>
    <row r="2" spans="1:20" x14ac:dyDescent="0.3">
      <c r="A2" t="s">
        <v>59</v>
      </c>
      <c r="B2">
        <v>2006</v>
      </c>
      <c r="C2" t="s">
        <v>60</v>
      </c>
      <c r="D2" t="s">
        <v>61</v>
      </c>
      <c r="E2" t="s">
        <v>62</v>
      </c>
      <c r="F2" t="s">
        <v>25</v>
      </c>
      <c r="G2" t="s">
        <v>63</v>
      </c>
      <c r="H2" t="s">
        <v>64</v>
      </c>
      <c r="I2" t="s">
        <v>65</v>
      </c>
      <c r="J2">
        <v>3793</v>
      </c>
      <c r="K2">
        <v>156397</v>
      </c>
      <c r="L2">
        <v>4377</v>
      </c>
      <c r="M2">
        <v>52512</v>
      </c>
      <c r="N2">
        <v>4.4000000000000004</v>
      </c>
      <c r="O2">
        <v>1624602</v>
      </c>
      <c r="P2">
        <v>168</v>
      </c>
      <c r="Q2">
        <v>684540383</v>
      </c>
      <c r="R2">
        <v>199529751</v>
      </c>
      <c r="S2">
        <f t="shared" ref="S2:S65" si="0">Q2-R2</f>
        <v>485010632</v>
      </c>
      <c r="T2" t="str">
        <f t="shared" ref="T2:T65" si="1">FLOOR(B2,10)&amp;"s"</f>
        <v>2000s</v>
      </c>
    </row>
    <row r="3" spans="1:20" x14ac:dyDescent="0.3">
      <c r="A3" t="s">
        <v>66</v>
      </c>
      <c r="B3">
        <v>1990</v>
      </c>
      <c r="C3" t="s">
        <v>60</v>
      </c>
      <c r="D3" t="s">
        <v>61</v>
      </c>
      <c r="E3" t="s">
        <v>67</v>
      </c>
      <c r="F3" t="s">
        <v>25</v>
      </c>
      <c r="G3" t="s">
        <v>68</v>
      </c>
      <c r="H3" t="s">
        <v>69</v>
      </c>
      <c r="I3" t="s">
        <v>70</v>
      </c>
      <c r="J3">
        <v>66918</v>
      </c>
      <c r="K3">
        <v>310778</v>
      </c>
      <c r="L3">
        <v>2430</v>
      </c>
      <c r="M3">
        <v>20338</v>
      </c>
      <c r="N3">
        <v>5.6</v>
      </c>
      <c r="O3">
        <v>812848</v>
      </c>
      <c r="P3">
        <v>178</v>
      </c>
      <c r="Q3">
        <v>932314742</v>
      </c>
      <c r="R3">
        <v>223805956</v>
      </c>
      <c r="S3">
        <f t="shared" si="0"/>
        <v>708508786</v>
      </c>
      <c r="T3" t="str">
        <f t="shared" si="1"/>
        <v>1990s</v>
      </c>
    </row>
    <row r="4" spans="1:20" x14ac:dyDescent="0.3">
      <c r="A4" t="s">
        <v>71</v>
      </c>
      <c r="B4">
        <v>1988</v>
      </c>
      <c r="C4" t="s">
        <v>60</v>
      </c>
      <c r="D4" t="s">
        <v>27</v>
      </c>
      <c r="E4" t="s">
        <v>62</v>
      </c>
      <c r="F4" t="s">
        <v>21</v>
      </c>
      <c r="G4" t="s">
        <v>72</v>
      </c>
      <c r="H4" t="s">
        <v>73</v>
      </c>
      <c r="I4" t="s">
        <v>74</v>
      </c>
      <c r="J4">
        <v>45883</v>
      </c>
      <c r="K4">
        <v>89463</v>
      </c>
      <c r="L4">
        <v>2765</v>
      </c>
      <c r="M4">
        <v>103204</v>
      </c>
      <c r="N4">
        <v>4</v>
      </c>
      <c r="O4">
        <v>745831</v>
      </c>
      <c r="P4">
        <v>110</v>
      </c>
      <c r="Q4">
        <v>146591083</v>
      </c>
      <c r="R4">
        <v>299013564</v>
      </c>
      <c r="S4">
        <f t="shared" si="0"/>
        <v>-152422481</v>
      </c>
      <c r="T4" t="str">
        <f t="shared" si="1"/>
        <v>1980s</v>
      </c>
    </row>
    <row r="5" spans="1:20" x14ac:dyDescent="0.3">
      <c r="A5" t="s">
        <v>75</v>
      </c>
      <c r="B5">
        <v>1987</v>
      </c>
      <c r="C5" t="s">
        <v>60</v>
      </c>
      <c r="D5" t="s">
        <v>76</v>
      </c>
      <c r="E5" t="s">
        <v>62</v>
      </c>
      <c r="F5" t="s">
        <v>20</v>
      </c>
      <c r="G5" t="s">
        <v>68</v>
      </c>
      <c r="H5" t="s">
        <v>77</v>
      </c>
      <c r="I5" t="s">
        <v>78</v>
      </c>
      <c r="J5">
        <v>58955</v>
      </c>
      <c r="K5">
        <v>319432</v>
      </c>
      <c r="L5">
        <v>10096</v>
      </c>
      <c r="M5">
        <v>59697</v>
      </c>
      <c r="N5">
        <v>3.8</v>
      </c>
      <c r="O5">
        <v>2188291</v>
      </c>
      <c r="P5">
        <v>104</v>
      </c>
      <c r="Q5">
        <v>87749689</v>
      </c>
      <c r="R5">
        <v>297398912</v>
      </c>
      <c r="S5">
        <f t="shared" si="0"/>
        <v>-209649223</v>
      </c>
      <c r="T5" t="str">
        <f t="shared" si="1"/>
        <v>1980s</v>
      </c>
    </row>
    <row r="6" spans="1:20" x14ac:dyDescent="0.3">
      <c r="A6" t="s">
        <v>79</v>
      </c>
      <c r="B6">
        <v>2008</v>
      </c>
      <c r="C6" t="s">
        <v>60</v>
      </c>
      <c r="D6" t="s">
        <v>30</v>
      </c>
      <c r="E6" t="s">
        <v>62</v>
      </c>
      <c r="F6" t="s">
        <v>21</v>
      </c>
      <c r="G6" t="s">
        <v>80</v>
      </c>
      <c r="H6" t="s">
        <v>81</v>
      </c>
      <c r="I6" t="s">
        <v>82</v>
      </c>
      <c r="J6">
        <v>38364</v>
      </c>
      <c r="K6">
        <v>201175</v>
      </c>
      <c r="L6">
        <v>23102</v>
      </c>
      <c r="M6">
        <v>63884</v>
      </c>
      <c r="N6">
        <v>8.3000000000000007</v>
      </c>
      <c r="O6">
        <v>1867045</v>
      </c>
      <c r="P6">
        <v>93</v>
      </c>
      <c r="Q6">
        <v>858655499</v>
      </c>
      <c r="R6">
        <v>144359976</v>
      </c>
      <c r="S6">
        <f t="shared" si="0"/>
        <v>714295523</v>
      </c>
      <c r="T6" t="str">
        <f t="shared" si="1"/>
        <v>2000s</v>
      </c>
    </row>
    <row r="7" spans="1:20" x14ac:dyDescent="0.3">
      <c r="A7" t="s">
        <v>83</v>
      </c>
      <c r="B7">
        <v>1985</v>
      </c>
      <c r="C7" t="s">
        <v>60</v>
      </c>
      <c r="D7" t="s">
        <v>29</v>
      </c>
      <c r="E7" t="s">
        <v>62</v>
      </c>
      <c r="F7" t="s">
        <v>24</v>
      </c>
      <c r="G7" t="s">
        <v>72</v>
      </c>
      <c r="H7" t="s">
        <v>84</v>
      </c>
      <c r="I7" t="s">
        <v>85</v>
      </c>
      <c r="J7">
        <v>33632</v>
      </c>
      <c r="K7">
        <v>268426</v>
      </c>
      <c r="L7">
        <v>43794</v>
      </c>
      <c r="M7">
        <v>80764</v>
      </c>
      <c r="N7">
        <v>7.3</v>
      </c>
      <c r="O7">
        <v>582316</v>
      </c>
      <c r="P7">
        <v>92</v>
      </c>
      <c r="Q7">
        <v>501252310</v>
      </c>
      <c r="R7">
        <v>277427678</v>
      </c>
      <c r="S7">
        <f t="shared" si="0"/>
        <v>223824632</v>
      </c>
      <c r="T7" t="str">
        <f t="shared" si="1"/>
        <v>1980s</v>
      </c>
    </row>
    <row r="8" spans="1:20" x14ac:dyDescent="0.3">
      <c r="A8" t="s">
        <v>86</v>
      </c>
      <c r="B8">
        <v>2013</v>
      </c>
      <c r="C8" t="s">
        <v>60</v>
      </c>
      <c r="D8" t="s">
        <v>61</v>
      </c>
      <c r="E8" t="s">
        <v>87</v>
      </c>
      <c r="F8" t="s">
        <v>23</v>
      </c>
      <c r="G8" t="s">
        <v>88</v>
      </c>
      <c r="H8" t="s">
        <v>89</v>
      </c>
      <c r="I8" t="s">
        <v>90</v>
      </c>
      <c r="J8">
        <v>5975</v>
      </c>
      <c r="K8">
        <v>11868</v>
      </c>
      <c r="L8">
        <v>28752</v>
      </c>
      <c r="M8">
        <v>133941</v>
      </c>
      <c r="N8">
        <v>5.6</v>
      </c>
      <c r="O8">
        <v>281033</v>
      </c>
      <c r="P8">
        <v>107</v>
      </c>
      <c r="Q8">
        <v>969424919</v>
      </c>
      <c r="R8">
        <v>144511005</v>
      </c>
      <c r="S8">
        <f t="shared" si="0"/>
        <v>824913914</v>
      </c>
      <c r="T8" t="str">
        <f t="shared" si="1"/>
        <v>2010s</v>
      </c>
    </row>
    <row r="9" spans="1:20" x14ac:dyDescent="0.3">
      <c r="A9" t="s">
        <v>91</v>
      </c>
      <c r="B9">
        <v>1993</v>
      </c>
      <c r="C9" t="s">
        <v>60</v>
      </c>
      <c r="D9" t="s">
        <v>31</v>
      </c>
      <c r="E9" t="s">
        <v>62</v>
      </c>
      <c r="F9" t="s">
        <v>20</v>
      </c>
      <c r="G9" t="s">
        <v>63</v>
      </c>
      <c r="H9" t="s">
        <v>92</v>
      </c>
      <c r="I9" t="s">
        <v>93</v>
      </c>
      <c r="J9">
        <v>39148</v>
      </c>
      <c r="K9">
        <v>295075</v>
      </c>
      <c r="L9">
        <v>4196</v>
      </c>
      <c r="M9">
        <v>66221</v>
      </c>
      <c r="N9">
        <v>5.3</v>
      </c>
      <c r="O9">
        <v>1319116</v>
      </c>
      <c r="P9">
        <v>175</v>
      </c>
      <c r="Q9">
        <v>130436003</v>
      </c>
      <c r="R9">
        <v>163343248</v>
      </c>
      <c r="S9">
        <f t="shared" si="0"/>
        <v>-32907245</v>
      </c>
      <c r="T9" t="str">
        <f t="shared" si="1"/>
        <v>1990s</v>
      </c>
    </row>
    <row r="10" spans="1:20" x14ac:dyDescent="0.3">
      <c r="A10" t="s">
        <v>94</v>
      </c>
      <c r="B10">
        <v>2006</v>
      </c>
      <c r="C10" t="s">
        <v>60</v>
      </c>
      <c r="D10" t="s">
        <v>27</v>
      </c>
      <c r="E10" t="s">
        <v>62</v>
      </c>
      <c r="F10" t="s">
        <v>25</v>
      </c>
      <c r="G10" t="s">
        <v>88</v>
      </c>
      <c r="H10" t="s">
        <v>82</v>
      </c>
      <c r="I10" t="s">
        <v>95</v>
      </c>
      <c r="J10">
        <v>7605</v>
      </c>
      <c r="K10">
        <v>193468</v>
      </c>
      <c r="L10">
        <v>2941</v>
      </c>
      <c r="M10">
        <v>126942</v>
      </c>
      <c r="N10">
        <v>8.3000000000000007</v>
      </c>
      <c r="O10">
        <v>880758</v>
      </c>
      <c r="P10">
        <v>177</v>
      </c>
      <c r="Q10">
        <v>498187157</v>
      </c>
      <c r="R10">
        <v>220663296</v>
      </c>
      <c r="S10">
        <f t="shared" si="0"/>
        <v>277523861</v>
      </c>
      <c r="T10" t="str">
        <f t="shared" si="1"/>
        <v>2000s</v>
      </c>
    </row>
    <row r="11" spans="1:20" x14ac:dyDescent="0.3">
      <c r="A11" t="s">
        <v>96</v>
      </c>
      <c r="B11">
        <v>2017</v>
      </c>
      <c r="C11" t="s">
        <v>60</v>
      </c>
      <c r="D11" t="s">
        <v>61</v>
      </c>
      <c r="E11" t="s">
        <v>67</v>
      </c>
      <c r="F11" t="s">
        <v>25</v>
      </c>
      <c r="G11" t="s">
        <v>72</v>
      </c>
      <c r="H11" t="s">
        <v>97</v>
      </c>
      <c r="I11" t="s">
        <v>98</v>
      </c>
      <c r="J11">
        <v>61726</v>
      </c>
      <c r="K11">
        <v>312496</v>
      </c>
      <c r="L11">
        <v>1759</v>
      </c>
      <c r="M11">
        <v>47932</v>
      </c>
      <c r="N11">
        <v>7.5</v>
      </c>
      <c r="O11">
        <v>1626736</v>
      </c>
      <c r="P11">
        <v>178</v>
      </c>
      <c r="Q11">
        <v>734812191</v>
      </c>
      <c r="R11">
        <v>193002508</v>
      </c>
      <c r="S11">
        <f t="shared" si="0"/>
        <v>541809683</v>
      </c>
      <c r="T11" t="str">
        <f t="shared" si="1"/>
        <v>2010s</v>
      </c>
    </row>
    <row r="12" spans="1:20" x14ac:dyDescent="0.3">
      <c r="A12" t="s">
        <v>99</v>
      </c>
      <c r="B12">
        <v>1998</v>
      </c>
      <c r="C12" t="s">
        <v>60</v>
      </c>
      <c r="D12" t="s">
        <v>61</v>
      </c>
      <c r="E12" t="s">
        <v>62</v>
      </c>
      <c r="F12" t="s">
        <v>22</v>
      </c>
      <c r="G12" t="s">
        <v>68</v>
      </c>
      <c r="H12" t="s">
        <v>100</v>
      </c>
      <c r="I12" t="s">
        <v>101</v>
      </c>
      <c r="J12">
        <v>70390</v>
      </c>
      <c r="K12">
        <v>187784</v>
      </c>
      <c r="L12">
        <v>16233</v>
      </c>
      <c r="M12">
        <v>20801</v>
      </c>
      <c r="N12">
        <v>6.1</v>
      </c>
      <c r="O12">
        <v>1064967</v>
      </c>
      <c r="P12">
        <v>171</v>
      </c>
      <c r="Q12">
        <v>1020279809</v>
      </c>
      <c r="R12">
        <v>298107262</v>
      </c>
      <c r="S12">
        <f t="shared" si="0"/>
        <v>722172547</v>
      </c>
      <c r="T12" t="str">
        <f t="shared" si="1"/>
        <v>1990s</v>
      </c>
    </row>
    <row r="13" spans="1:20" x14ac:dyDescent="0.3">
      <c r="A13" t="s">
        <v>102</v>
      </c>
      <c r="B13">
        <v>2014</v>
      </c>
      <c r="C13" t="s">
        <v>60</v>
      </c>
      <c r="D13" t="s">
        <v>30</v>
      </c>
      <c r="E13" t="s">
        <v>62</v>
      </c>
      <c r="F13" t="s">
        <v>20</v>
      </c>
      <c r="G13" t="s">
        <v>63</v>
      </c>
      <c r="H13" t="s">
        <v>103</v>
      </c>
      <c r="I13" t="s">
        <v>104</v>
      </c>
      <c r="J13">
        <v>57618</v>
      </c>
      <c r="K13">
        <v>111123</v>
      </c>
      <c r="L13">
        <v>2819</v>
      </c>
      <c r="M13">
        <v>81144</v>
      </c>
      <c r="N13">
        <v>7.1</v>
      </c>
      <c r="O13">
        <v>2161581</v>
      </c>
      <c r="P13">
        <v>186</v>
      </c>
      <c r="Q13">
        <v>887663636</v>
      </c>
      <c r="R13">
        <v>313687149</v>
      </c>
      <c r="S13">
        <f t="shared" si="0"/>
        <v>573976487</v>
      </c>
      <c r="T13" t="str">
        <f t="shared" si="1"/>
        <v>2010s</v>
      </c>
    </row>
    <row r="14" spans="1:20" x14ac:dyDescent="0.3">
      <c r="A14" t="s">
        <v>105</v>
      </c>
      <c r="B14">
        <v>1990</v>
      </c>
      <c r="C14" t="s">
        <v>60</v>
      </c>
      <c r="D14" t="s">
        <v>61</v>
      </c>
      <c r="E14" t="s">
        <v>106</v>
      </c>
      <c r="F14" t="s">
        <v>23</v>
      </c>
      <c r="G14" t="s">
        <v>72</v>
      </c>
      <c r="H14" t="s">
        <v>107</v>
      </c>
      <c r="I14" t="s">
        <v>108</v>
      </c>
      <c r="J14">
        <v>75070</v>
      </c>
      <c r="K14">
        <v>262571</v>
      </c>
      <c r="L14">
        <v>15163</v>
      </c>
      <c r="M14">
        <v>74577</v>
      </c>
      <c r="N14">
        <v>9.6</v>
      </c>
      <c r="O14">
        <v>1620475</v>
      </c>
      <c r="P14">
        <v>169</v>
      </c>
      <c r="Q14">
        <v>960892673</v>
      </c>
      <c r="R14">
        <v>114858981</v>
      </c>
      <c r="S14">
        <f t="shared" si="0"/>
        <v>846033692</v>
      </c>
      <c r="T14" t="str">
        <f t="shared" si="1"/>
        <v>1990s</v>
      </c>
    </row>
    <row r="15" spans="1:20" x14ac:dyDescent="0.3">
      <c r="A15" t="s">
        <v>109</v>
      </c>
      <c r="B15">
        <v>2010</v>
      </c>
      <c r="C15" t="s">
        <v>60</v>
      </c>
      <c r="D15" t="s">
        <v>31</v>
      </c>
      <c r="E15" t="s">
        <v>67</v>
      </c>
      <c r="F15" t="s">
        <v>24</v>
      </c>
      <c r="G15" t="s">
        <v>68</v>
      </c>
      <c r="H15" t="s">
        <v>110</v>
      </c>
      <c r="I15" t="s">
        <v>111</v>
      </c>
      <c r="J15">
        <v>9107</v>
      </c>
      <c r="K15">
        <v>325292</v>
      </c>
      <c r="L15">
        <v>26273</v>
      </c>
      <c r="M15">
        <v>73355</v>
      </c>
      <c r="N15">
        <v>5.0999999999999996</v>
      </c>
      <c r="O15">
        <v>198914</v>
      </c>
      <c r="P15">
        <v>142</v>
      </c>
      <c r="Q15">
        <v>333027425</v>
      </c>
      <c r="R15">
        <v>75560859</v>
      </c>
      <c r="S15">
        <f t="shared" si="0"/>
        <v>257466566</v>
      </c>
      <c r="T15" t="str">
        <f t="shared" si="1"/>
        <v>2010s</v>
      </c>
    </row>
    <row r="16" spans="1:20" x14ac:dyDescent="0.3">
      <c r="A16" t="s">
        <v>112</v>
      </c>
      <c r="B16">
        <v>1994</v>
      </c>
      <c r="C16" t="s">
        <v>60</v>
      </c>
      <c r="D16" t="s">
        <v>28</v>
      </c>
      <c r="E16" t="s">
        <v>62</v>
      </c>
      <c r="F16" t="s">
        <v>22</v>
      </c>
      <c r="G16" t="s">
        <v>80</v>
      </c>
      <c r="H16" t="s">
        <v>113</v>
      </c>
      <c r="I16" t="s">
        <v>114</v>
      </c>
      <c r="J16">
        <v>5655</v>
      </c>
      <c r="K16">
        <v>39173</v>
      </c>
      <c r="L16">
        <v>385</v>
      </c>
      <c r="M16">
        <v>126042</v>
      </c>
      <c r="N16">
        <v>6.5</v>
      </c>
      <c r="O16">
        <v>1444359</v>
      </c>
      <c r="P16">
        <v>91</v>
      </c>
      <c r="Q16">
        <v>962093414</v>
      </c>
      <c r="R16">
        <v>248438553</v>
      </c>
      <c r="S16">
        <f t="shared" si="0"/>
        <v>713654861</v>
      </c>
      <c r="T16" t="str">
        <f t="shared" si="1"/>
        <v>1990s</v>
      </c>
    </row>
    <row r="17" spans="1:20" x14ac:dyDescent="0.3">
      <c r="A17" t="s">
        <v>115</v>
      </c>
      <c r="B17">
        <v>1993</v>
      </c>
      <c r="C17" t="s">
        <v>60</v>
      </c>
      <c r="D17" t="s">
        <v>116</v>
      </c>
      <c r="E17" t="s">
        <v>117</v>
      </c>
      <c r="F17" t="s">
        <v>24</v>
      </c>
      <c r="G17" t="s">
        <v>72</v>
      </c>
      <c r="H17" t="s">
        <v>118</v>
      </c>
      <c r="I17" t="s">
        <v>119</v>
      </c>
      <c r="J17">
        <v>53885</v>
      </c>
      <c r="K17">
        <v>266220</v>
      </c>
      <c r="L17">
        <v>2972</v>
      </c>
      <c r="M17">
        <v>46654</v>
      </c>
      <c r="N17">
        <v>4.5999999999999996</v>
      </c>
      <c r="O17">
        <v>2105766</v>
      </c>
      <c r="P17">
        <v>161</v>
      </c>
      <c r="Q17">
        <v>41093853</v>
      </c>
      <c r="R17">
        <v>139230123</v>
      </c>
      <c r="S17">
        <f t="shared" si="0"/>
        <v>-98136270</v>
      </c>
      <c r="T17" t="str">
        <f t="shared" si="1"/>
        <v>1990s</v>
      </c>
    </row>
    <row r="18" spans="1:20" x14ac:dyDescent="0.3">
      <c r="A18" t="s">
        <v>120</v>
      </c>
      <c r="B18">
        <v>1998</v>
      </c>
      <c r="C18" t="s">
        <v>60</v>
      </c>
      <c r="D18" t="s">
        <v>31</v>
      </c>
      <c r="E18" t="s">
        <v>121</v>
      </c>
      <c r="F18" t="s">
        <v>22</v>
      </c>
      <c r="G18" t="s">
        <v>63</v>
      </c>
      <c r="H18" t="s">
        <v>114</v>
      </c>
      <c r="I18" t="s">
        <v>122</v>
      </c>
      <c r="J18">
        <v>7588</v>
      </c>
      <c r="K18">
        <v>346500</v>
      </c>
      <c r="L18">
        <v>49869</v>
      </c>
      <c r="M18">
        <v>39182</v>
      </c>
      <c r="N18">
        <v>6.9</v>
      </c>
      <c r="O18">
        <v>2199463</v>
      </c>
      <c r="P18">
        <v>149</v>
      </c>
      <c r="Q18">
        <v>31613170</v>
      </c>
      <c r="R18">
        <v>46803561</v>
      </c>
      <c r="S18">
        <f t="shared" si="0"/>
        <v>-15190391</v>
      </c>
      <c r="T18" t="str">
        <f t="shared" si="1"/>
        <v>1990s</v>
      </c>
    </row>
    <row r="19" spans="1:20" x14ac:dyDescent="0.3">
      <c r="A19" t="s">
        <v>123</v>
      </c>
      <c r="B19">
        <v>1987</v>
      </c>
      <c r="C19" t="s">
        <v>60</v>
      </c>
      <c r="D19" t="s">
        <v>61</v>
      </c>
      <c r="E19" t="s">
        <v>62</v>
      </c>
      <c r="F19" t="s">
        <v>19</v>
      </c>
      <c r="G19" t="s">
        <v>68</v>
      </c>
      <c r="H19" t="s">
        <v>111</v>
      </c>
      <c r="I19" t="s">
        <v>124</v>
      </c>
      <c r="J19">
        <v>66352</v>
      </c>
      <c r="K19">
        <v>137526</v>
      </c>
      <c r="L19">
        <v>35845</v>
      </c>
      <c r="M19">
        <v>121629</v>
      </c>
      <c r="N19">
        <v>5.6</v>
      </c>
      <c r="O19">
        <v>1945691</v>
      </c>
      <c r="P19">
        <v>192</v>
      </c>
      <c r="Q19">
        <v>245021789</v>
      </c>
      <c r="R19">
        <v>59104957</v>
      </c>
      <c r="S19">
        <f t="shared" si="0"/>
        <v>185916832</v>
      </c>
      <c r="T19" t="str">
        <f t="shared" si="1"/>
        <v>1980s</v>
      </c>
    </row>
    <row r="20" spans="1:20" x14ac:dyDescent="0.3">
      <c r="A20" t="s">
        <v>125</v>
      </c>
      <c r="B20">
        <v>1997</v>
      </c>
      <c r="C20" t="s">
        <v>126</v>
      </c>
      <c r="D20" t="s">
        <v>29</v>
      </c>
      <c r="E20" t="s">
        <v>121</v>
      </c>
      <c r="F20" t="s">
        <v>24</v>
      </c>
      <c r="G20" t="s">
        <v>68</v>
      </c>
      <c r="H20" t="s">
        <v>127</v>
      </c>
      <c r="I20" t="s">
        <v>128</v>
      </c>
      <c r="J20">
        <v>78449</v>
      </c>
      <c r="K20">
        <v>104673</v>
      </c>
      <c r="L20">
        <v>26124</v>
      </c>
      <c r="M20">
        <v>15717</v>
      </c>
      <c r="N20">
        <v>7.1</v>
      </c>
      <c r="O20">
        <v>285908</v>
      </c>
      <c r="P20">
        <v>172</v>
      </c>
      <c r="Q20">
        <v>73778826</v>
      </c>
      <c r="R20">
        <v>235793746</v>
      </c>
      <c r="S20">
        <f t="shared" si="0"/>
        <v>-162014920</v>
      </c>
      <c r="T20" t="str">
        <f t="shared" si="1"/>
        <v>1990s</v>
      </c>
    </row>
    <row r="21" spans="1:20" x14ac:dyDescent="0.3">
      <c r="A21" t="s">
        <v>129</v>
      </c>
      <c r="B21">
        <v>1995</v>
      </c>
      <c r="C21" t="s">
        <v>60</v>
      </c>
      <c r="D21" t="s">
        <v>31</v>
      </c>
      <c r="E21" t="s">
        <v>62</v>
      </c>
      <c r="F21" t="s">
        <v>24</v>
      </c>
      <c r="G21" t="s">
        <v>72</v>
      </c>
      <c r="H21" t="s">
        <v>130</v>
      </c>
      <c r="I21" t="s">
        <v>131</v>
      </c>
      <c r="J21">
        <v>41850</v>
      </c>
      <c r="K21">
        <v>75385</v>
      </c>
      <c r="L21">
        <v>12505</v>
      </c>
      <c r="M21">
        <v>94330</v>
      </c>
      <c r="N21">
        <v>5.7</v>
      </c>
      <c r="O21">
        <v>1239796</v>
      </c>
      <c r="P21">
        <v>114</v>
      </c>
      <c r="Q21">
        <v>55363614</v>
      </c>
      <c r="R21">
        <v>181262064</v>
      </c>
      <c r="S21">
        <f t="shared" si="0"/>
        <v>-125898450</v>
      </c>
      <c r="T21" t="str">
        <f t="shared" si="1"/>
        <v>1990s</v>
      </c>
    </row>
    <row r="22" spans="1:20" x14ac:dyDescent="0.3">
      <c r="A22" t="s">
        <v>132</v>
      </c>
      <c r="B22">
        <v>1989</v>
      </c>
      <c r="C22" t="s">
        <v>60</v>
      </c>
      <c r="D22" t="s">
        <v>27</v>
      </c>
      <c r="E22" t="s">
        <v>62</v>
      </c>
      <c r="F22" t="s">
        <v>25</v>
      </c>
      <c r="G22" t="s">
        <v>72</v>
      </c>
      <c r="H22" t="s">
        <v>81</v>
      </c>
      <c r="I22" t="s">
        <v>133</v>
      </c>
      <c r="J22">
        <v>15822</v>
      </c>
      <c r="K22">
        <v>129053</v>
      </c>
      <c r="L22">
        <v>13910</v>
      </c>
      <c r="M22">
        <v>48003</v>
      </c>
      <c r="N22">
        <v>3.8</v>
      </c>
      <c r="O22">
        <v>1143240</v>
      </c>
      <c r="P22">
        <v>140</v>
      </c>
      <c r="Q22">
        <v>398824274</v>
      </c>
      <c r="R22">
        <v>214248459</v>
      </c>
      <c r="S22">
        <f t="shared" si="0"/>
        <v>184575815</v>
      </c>
      <c r="T22" t="str">
        <f t="shared" si="1"/>
        <v>1980s</v>
      </c>
    </row>
    <row r="23" spans="1:20" x14ac:dyDescent="0.3">
      <c r="A23" t="s">
        <v>134</v>
      </c>
      <c r="B23">
        <v>2020</v>
      </c>
      <c r="C23" t="s">
        <v>60</v>
      </c>
      <c r="D23" t="s">
        <v>30</v>
      </c>
      <c r="E23" t="s">
        <v>117</v>
      </c>
      <c r="F23" t="s">
        <v>25</v>
      </c>
      <c r="G23" t="s">
        <v>63</v>
      </c>
      <c r="H23" t="s">
        <v>135</v>
      </c>
      <c r="I23" t="s">
        <v>136</v>
      </c>
      <c r="J23">
        <v>55105</v>
      </c>
      <c r="K23">
        <v>146911</v>
      </c>
      <c r="L23">
        <v>40135</v>
      </c>
      <c r="M23">
        <v>44711</v>
      </c>
      <c r="N23">
        <v>9</v>
      </c>
      <c r="O23">
        <v>2008746</v>
      </c>
      <c r="P23">
        <v>188</v>
      </c>
      <c r="Q23">
        <v>581394616</v>
      </c>
      <c r="R23">
        <v>140129217</v>
      </c>
      <c r="S23">
        <f t="shared" si="0"/>
        <v>441265399</v>
      </c>
      <c r="T23" t="str">
        <f t="shared" si="1"/>
        <v>2020s</v>
      </c>
    </row>
    <row r="24" spans="1:20" x14ac:dyDescent="0.3">
      <c r="A24" t="s">
        <v>137</v>
      </c>
      <c r="B24">
        <v>1997</v>
      </c>
      <c r="C24" t="s">
        <v>60</v>
      </c>
      <c r="D24" t="s">
        <v>76</v>
      </c>
      <c r="E24" t="s">
        <v>62</v>
      </c>
      <c r="F24" t="s">
        <v>20</v>
      </c>
      <c r="G24" t="s">
        <v>72</v>
      </c>
      <c r="H24" t="s">
        <v>138</v>
      </c>
      <c r="I24" t="s">
        <v>139</v>
      </c>
      <c r="J24">
        <v>57597</v>
      </c>
      <c r="K24">
        <v>180598</v>
      </c>
      <c r="L24">
        <v>471</v>
      </c>
      <c r="M24">
        <v>32138</v>
      </c>
      <c r="N24">
        <v>9.1999999999999993</v>
      </c>
      <c r="O24">
        <v>609293</v>
      </c>
      <c r="P24">
        <v>157</v>
      </c>
      <c r="Q24">
        <v>122055921</v>
      </c>
      <c r="R24">
        <v>153782646</v>
      </c>
      <c r="S24">
        <f t="shared" si="0"/>
        <v>-31726725</v>
      </c>
      <c r="T24" t="str">
        <f t="shared" si="1"/>
        <v>1990s</v>
      </c>
    </row>
    <row r="25" spans="1:20" x14ac:dyDescent="0.3">
      <c r="A25" t="s">
        <v>140</v>
      </c>
      <c r="B25">
        <v>1996</v>
      </c>
      <c r="C25" t="s">
        <v>60</v>
      </c>
      <c r="D25" t="s">
        <v>31</v>
      </c>
      <c r="E25" t="s">
        <v>62</v>
      </c>
      <c r="F25" t="s">
        <v>23</v>
      </c>
      <c r="G25" t="s">
        <v>63</v>
      </c>
      <c r="H25" t="s">
        <v>141</v>
      </c>
      <c r="I25" t="s">
        <v>142</v>
      </c>
      <c r="J25">
        <v>23126</v>
      </c>
      <c r="K25">
        <v>171164</v>
      </c>
      <c r="L25">
        <v>22540</v>
      </c>
      <c r="M25">
        <v>96094</v>
      </c>
      <c r="N25">
        <v>7.8</v>
      </c>
      <c r="O25">
        <v>198454</v>
      </c>
      <c r="P25">
        <v>138</v>
      </c>
      <c r="Q25">
        <v>542818211</v>
      </c>
      <c r="R25">
        <v>192864519</v>
      </c>
      <c r="S25">
        <f t="shared" si="0"/>
        <v>349953692</v>
      </c>
      <c r="T25" t="str">
        <f t="shared" si="1"/>
        <v>1990s</v>
      </c>
    </row>
    <row r="26" spans="1:20" x14ac:dyDescent="0.3">
      <c r="A26" t="s">
        <v>143</v>
      </c>
      <c r="B26">
        <v>1992</v>
      </c>
      <c r="C26" t="s">
        <v>60</v>
      </c>
      <c r="D26" t="s">
        <v>61</v>
      </c>
      <c r="E26" t="s">
        <v>62</v>
      </c>
      <c r="F26" t="s">
        <v>23</v>
      </c>
      <c r="G26" t="s">
        <v>68</v>
      </c>
      <c r="H26" t="s">
        <v>144</v>
      </c>
      <c r="I26" t="s">
        <v>145</v>
      </c>
      <c r="J26">
        <v>4832</v>
      </c>
      <c r="K26">
        <v>332321</v>
      </c>
      <c r="L26">
        <v>48377</v>
      </c>
      <c r="M26">
        <v>93777</v>
      </c>
      <c r="N26">
        <v>8</v>
      </c>
      <c r="O26">
        <v>236141</v>
      </c>
      <c r="P26">
        <v>179</v>
      </c>
      <c r="Q26">
        <v>868427498</v>
      </c>
      <c r="R26">
        <v>269601606</v>
      </c>
      <c r="S26">
        <f t="shared" si="0"/>
        <v>598825892</v>
      </c>
      <c r="T26" t="str">
        <f t="shared" si="1"/>
        <v>1990s</v>
      </c>
    </row>
    <row r="27" spans="1:20" x14ac:dyDescent="0.3">
      <c r="A27" t="s">
        <v>146</v>
      </c>
      <c r="B27">
        <v>2007</v>
      </c>
      <c r="C27" t="s">
        <v>126</v>
      </c>
      <c r="D27" t="s">
        <v>30</v>
      </c>
      <c r="E27" t="s">
        <v>62</v>
      </c>
      <c r="F27" t="s">
        <v>21</v>
      </c>
      <c r="G27" t="s">
        <v>80</v>
      </c>
      <c r="H27" t="s">
        <v>111</v>
      </c>
      <c r="I27" t="s">
        <v>147</v>
      </c>
      <c r="J27">
        <v>46675</v>
      </c>
      <c r="K27">
        <v>156170</v>
      </c>
      <c r="L27">
        <v>35167</v>
      </c>
      <c r="M27">
        <v>54102</v>
      </c>
      <c r="N27">
        <v>5.4</v>
      </c>
      <c r="O27">
        <v>1849791</v>
      </c>
      <c r="P27">
        <v>175</v>
      </c>
      <c r="Q27">
        <v>345816442</v>
      </c>
      <c r="R27">
        <v>59009557</v>
      </c>
      <c r="S27">
        <f t="shared" si="0"/>
        <v>286806885</v>
      </c>
      <c r="T27" t="str">
        <f t="shared" si="1"/>
        <v>2000s</v>
      </c>
    </row>
    <row r="28" spans="1:20" x14ac:dyDescent="0.3">
      <c r="A28" t="s">
        <v>148</v>
      </c>
      <c r="B28">
        <v>1998</v>
      </c>
      <c r="C28" t="s">
        <v>60</v>
      </c>
      <c r="D28" t="s">
        <v>27</v>
      </c>
      <c r="E28" t="s">
        <v>62</v>
      </c>
      <c r="F28" t="s">
        <v>21</v>
      </c>
      <c r="G28" t="s">
        <v>72</v>
      </c>
      <c r="H28" t="s">
        <v>107</v>
      </c>
      <c r="I28" t="s">
        <v>149</v>
      </c>
      <c r="J28">
        <v>31497</v>
      </c>
      <c r="K28">
        <v>104955</v>
      </c>
      <c r="L28">
        <v>3629</v>
      </c>
      <c r="M28">
        <v>143663</v>
      </c>
      <c r="N28">
        <v>5.8</v>
      </c>
      <c r="O28">
        <v>1005580</v>
      </c>
      <c r="P28">
        <v>144</v>
      </c>
      <c r="Q28">
        <v>942031940</v>
      </c>
      <c r="R28">
        <v>282136417</v>
      </c>
      <c r="S28">
        <f t="shared" si="0"/>
        <v>659895523</v>
      </c>
      <c r="T28" t="str">
        <f t="shared" si="1"/>
        <v>1990s</v>
      </c>
    </row>
    <row r="29" spans="1:20" x14ac:dyDescent="0.3">
      <c r="A29" t="s">
        <v>150</v>
      </c>
      <c r="B29">
        <v>2012</v>
      </c>
      <c r="C29" t="s">
        <v>60</v>
      </c>
      <c r="D29" t="s">
        <v>30</v>
      </c>
      <c r="E29" t="s">
        <v>62</v>
      </c>
      <c r="F29" t="s">
        <v>20</v>
      </c>
      <c r="G29" t="s">
        <v>68</v>
      </c>
      <c r="H29" t="s">
        <v>151</v>
      </c>
      <c r="I29" t="s">
        <v>152</v>
      </c>
      <c r="J29">
        <v>64193</v>
      </c>
      <c r="K29">
        <v>136835</v>
      </c>
      <c r="L29">
        <v>5396</v>
      </c>
      <c r="M29">
        <v>93453</v>
      </c>
      <c r="N29">
        <v>5.3</v>
      </c>
      <c r="O29">
        <v>2047901</v>
      </c>
      <c r="P29">
        <v>132</v>
      </c>
      <c r="Q29">
        <v>810065768</v>
      </c>
      <c r="R29">
        <v>285915136</v>
      </c>
      <c r="S29">
        <f t="shared" si="0"/>
        <v>524150632</v>
      </c>
      <c r="T29" t="str">
        <f t="shared" si="1"/>
        <v>2010s</v>
      </c>
    </row>
    <row r="30" spans="1:20" x14ac:dyDescent="0.3">
      <c r="A30" t="s">
        <v>153</v>
      </c>
      <c r="B30">
        <v>2004</v>
      </c>
      <c r="C30" t="s">
        <v>60</v>
      </c>
      <c r="D30" t="s">
        <v>31</v>
      </c>
      <c r="E30" t="s">
        <v>62</v>
      </c>
      <c r="F30" t="s">
        <v>23</v>
      </c>
      <c r="G30" t="s">
        <v>72</v>
      </c>
      <c r="H30" t="s">
        <v>154</v>
      </c>
      <c r="I30" t="s">
        <v>155</v>
      </c>
      <c r="J30">
        <v>16425</v>
      </c>
      <c r="K30">
        <v>31529</v>
      </c>
      <c r="L30">
        <v>27049</v>
      </c>
      <c r="M30">
        <v>96239</v>
      </c>
      <c r="N30">
        <v>4.9000000000000004</v>
      </c>
      <c r="O30">
        <v>1755843</v>
      </c>
      <c r="P30">
        <v>102</v>
      </c>
      <c r="Q30">
        <v>953682722</v>
      </c>
      <c r="R30">
        <v>325971151</v>
      </c>
      <c r="S30">
        <f t="shared" si="0"/>
        <v>627711571</v>
      </c>
      <c r="T30" t="str">
        <f t="shared" si="1"/>
        <v>2000s</v>
      </c>
    </row>
    <row r="31" spans="1:20" x14ac:dyDescent="0.3">
      <c r="A31" t="s">
        <v>156</v>
      </c>
      <c r="B31">
        <v>2014</v>
      </c>
      <c r="C31" t="s">
        <v>60</v>
      </c>
      <c r="D31" t="s">
        <v>29</v>
      </c>
      <c r="E31" t="s">
        <v>106</v>
      </c>
      <c r="F31" t="s">
        <v>21</v>
      </c>
      <c r="G31" t="s">
        <v>68</v>
      </c>
      <c r="H31" t="s">
        <v>157</v>
      </c>
      <c r="I31" t="s">
        <v>158</v>
      </c>
      <c r="J31">
        <v>33736</v>
      </c>
      <c r="K31">
        <v>243844</v>
      </c>
      <c r="L31">
        <v>10897</v>
      </c>
      <c r="M31">
        <v>100412</v>
      </c>
      <c r="N31">
        <v>9.4</v>
      </c>
      <c r="O31">
        <v>441060</v>
      </c>
      <c r="P31">
        <v>106</v>
      </c>
      <c r="Q31">
        <v>383800584</v>
      </c>
      <c r="R31">
        <v>327080649</v>
      </c>
      <c r="S31">
        <f t="shared" si="0"/>
        <v>56719935</v>
      </c>
      <c r="T31" t="str">
        <f t="shared" si="1"/>
        <v>2010s</v>
      </c>
    </row>
    <row r="32" spans="1:20" x14ac:dyDescent="0.3">
      <c r="A32" t="s">
        <v>159</v>
      </c>
      <c r="B32">
        <v>1994</v>
      </c>
      <c r="C32" t="s">
        <v>60</v>
      </c>
      <c r="D32" t="s">
        <v>27</v>
      </c>
      <c r="E32" t="s">
        <v>62</v>
      </c>
      <c r="F32" t="s">
        <v>21</v>
      </c>
      <c r="G32" t="s">
        <v>72</v>
      </c>
      <c r="H32" t="s">
        <v>160</v>
      </c>
      <c r="I32" t="s">
        <v>161</v>
      </c>
      <c r="J32">
        <v>54334</v>
      </c>
      <c r="K32">
        <v>207297</v>
      </c>
      <c r="L32">
        <v>9381</v>
      </c>
      <c r="M32">
        <v>93684</v>
      </c>
      <c r="N32">
        <v>4.4000000000000004</v>
      </c>
      <c r="O32">
        <v>1150437</v>
      </c>
      <c r="P32">
        <v>170</v>
      </c>
      <c r="Q32">
        <v>755295915</v>
      </c>
      <c r="R32">
        <v>235261866</v>
      </c>
      <c r="S32">
        <f t="shared" si="0"/>
        <v>520034049</v>
      </c>
      <c r="T32" t="str">
        <f t="shared" si="1"/>
        <v>1990s</v>
      </c>
    </row>
    <row r="33" spans="1:20" x14ac:dyDescent="0.3">
      <c r="A33" t="s">
        <v>112</v>
      </c>
      <c r="B33">
        <v>2014</v>
      </c>
      <c r="C33" t="s">
        <v>60</v>
      </c>
      <c r="D33" t="s">
        <v>76</v>
      </c>
      <c r="E33" t="s">
        <v>117</v>
      </c>
      <c r="F33" t="s">
        <v>20</v>
      </c>
      <c r="G33" t="s">
        <v>63</v>
      </c>
      <c r="H33" t="s">
        <v>162</v>
      </c>
      <c r="I33" t="s">
        <v>163</v>
      </c>
      <c r="J33">
        <v>28139</v>
      </c>
      <c r="K33">
        <v>184482</v>
      </c>
      <c r="L33">
        <v>49196</v>
      </c>
      <c r="M33">
        <v>144825</v>
      </c>
      <c r="N33">
        <v>7.6</v>
      </c>
      <c r="O33">
        <v>1387768</v>
      </c>
      <c r="P33">
        <v>119</v>
      </c>
      <c r="Q33">
        <v>265386400</v>
      </c>
      <c r="R33">
        <v>75058809</v>
      </c>
      <c r="S33">
        <f t="shared" si="0"/>
        <v>190327591</v>
      </c>
      <c r="T33" t="str">
        <f t="shared" si="1"/>
        <v>2010s</v>
      </c>
    </row>
    <row r="34" spans="1:20" x14ac:dyDescent="0.3">
      <c r="A34" t="s">
        <v>164</v>
      </c>
      <c r="B34">
        <v>2024</v>
      </c>
      <c r="C34" t="s">
        <v>60</v>
      </c>
      <c r="D34" t="s">
        <v>29</v>
      </c>
      <c r="E34" t="s">
        <v>121</v>
      </c>
      <c r="F34" t="s">
        <v>24</v>
      </c>
      <c r="G34" t="s">
        <v>80</v>
      </c>
      <c r="H34" t="s">
        <v>165</v>
      </c>
      <c r="I34" t="s">
        <v>114</v>
      </c>
      <c r="J34">
        <v>75015</v>
      </c>
      <c r="K34">
        <v>116630</v>
      </c>
      <c r="L34">
        <v>15696</v>
      </c>
      <c r="M34">
        <v>95261</v>
      </c>
      <c r="N34">
        <v>9.6999999999999993</v>
      </c>
      <c r="O34">
        <v>700012</v>
      </c>
      <c r="P34">
        <v>90</v>
      </c>
      <c r="Q34">
        <v>78811704</v>
      </c>
      <c r="R34">
        <v>175347998</v>
      </c>
      <c r="S34">
        <f t="shared" si="0"/>
        <v>-96536294</v>
      </c>
      <c r="T34" t="str">
        <f t="shared" si="1"/>
        <v>2020s</v>
      </c>
    </row>
    <row r="35" spans="1:20" x14ac:dyDescent="0.3">
      <c r="A35" t="s">
        <v>166</v>
      </c>
      <c r="B35">
        <v>2007</v>
      </c>
      <c r="C35" t="s">
        <v>60</v>
      </c>
      <c r="D35" t="s">
        <v>61</v>
      </c>
      <c r="E35" t="s">
        <v>62</v>
      </c>
      <c r="F35" t="s">
        <v>20</v>
      </c>
      <c r="G35" t="s">
        <v>72</v>
      </c>
      <c r="H35" t="s">
        <v>167</v>
      </c>
      <c r="I35" t="s">
        <v>168</v>
      </c>
      <c r="J35">
        <v>14740</v>
      </c>
      <c r="K35">
        <v>183233</v>
      </c>
      <c r="L35">
        <v>11191</v>
      </c>
      <c r="M35">
        <v>52397</v>
      </c>
      <c r="N35">
        <v>4.8</v>
      </c>
      <c r="O35">
        <v>1133011</v>
      </c>
      <c r="P35">
        <v>145</v>
      </c>
      <c r="Q35">
        <v>1187556929</v>
      </c>
      <c r="R35">
        <v>213581239</v>
      </c>
      <c r="S35">
        <f t="shared" si="0"/>
        <v>973975690</v>
      </c>
      <c r="T35" t="str">
        <f t="shared" si="1"/>
        <v>2000s</v>
      </c>
    </row>
    <row r="36" spans="1:20" x14ac:dyDescent="0.3">
      <c r="A36" t="s">
        <v>169</v>
      </c>
      <c r="B36">
        <v>2024</v>
      </c>
      <c r="C36" t="s">
        <v>60</v>
      </c>
      <c r="D36" t="s">
        <v>116</v>
      </c>
      <c r="E36" t="s">
        <v>62</v>
      </c>
      <c r="F36" t="s">
        <v>25</v>
      </c>
      <c r="G36" t="s">
        <v>88</v>
      </c>
      <c r="H36" t="s">
        <v>170</v>
      </c>
      <c r="I36" t="s">
        <v>161</v>
      </c>
      <c r="J36">
        <v>45390</v>
      </c>
      <c r="K36">
        <v>76773</v>
      </c>
      <c r="L36">
        <v>10358</v>
      </c>
      <c r="M36">
        <v>112793</v>
      </c>
      <c r="N36">
        <v>9</v>
      </c>
      <c r="O36">
        <v>653837</v>
      </c>
      <c r="P36">
        <v>97</v>
      </c>
      <c r="Q36">
        <v>1135741207</v>
      </c>
      <c r="R36">
        <v>278271669</v>
      </c>
      <c r="S36">
        <f t="shared" si="0"/>
        <v>857469538</v>
      </c>
      <c r="T36" t="str">
        <f t="shared" si="1"/>
        <v>2020s</v>
      </c>
    </row>
    <row r="37" spans="1:20" x14ac:dyDescent="0.3">
      <c r="A37" t="s">
        <v>171</v>
      </c>
      <c r="B37">
        <v>1989</v>
      </c>
      <c r="C37" t="s">
        <v>126</v>
      </c>
      <c r="D37" t="s">
        <v>28</v>
      </c>
      <c r="E37" t="s">
        <v>62</v>
      </c>
      <c r="F37" t="s">
        <v>25</v>
      </c>
      <c r="G37" t="s">
        <v>68</v>
      </c>
      <c r="H37" t="s">
        <v>172</v>
      </c>
      <c r="I37" t="s">
        <v>173</v>
      </c>
      <c r="J37">
        <v>21784</v>
      </c>
      <c r="K37">
        <v>122565</v>
      </c>
      <c r="L37">
        <v>32832</v>
      </c>
      <c r="M37">
        <v>11030</v>
      </c>
      <c r="N37">
        <v>3.9</v>
      </c>
      <c r="O37">
        <v>1187592</v>
      </c>
      <c r="P37">
        <v>117</v>
      </c>
      <c r="Q37">
        <v>824004870</v>
      </c>
      <c r="R37">
        <v>4120279</v>
      </c>
      <c r="S37">
        <f t="shared" si="0"/>
        <v>819884591</v>
      </c>
      <c r="T37" t="str">
        <f t="shared" si="1"/>
        <v>1980s</v>
      </c>
    </row>
    <row r="38" spans="1:20" x14ac:dyDescent="0.3">
      <c r="A38" t="s">
        <v>174</v>
      </c>
      <c r="B38">
        <v>2008</v>
      </c>
      <c r="C38" t="s">
        <v>60</v>
      </c>
      <c r="D38" t="s">
        <v>28</v>
      </c>
      <c r="E38" t="s">
        <v>67</v>
      </c>
      <c r="F38" t="s">
        <v>19</v>
      </c>
      <c r="G38" t="s">
        <v>63</v>
      </c>
      <c r="H38" t="s">
        <v>175</v>
      </c>
      <c r="I38" t="s">
        <v>130</v>
      </c>
      <c r="J38">
        <v>75012</v>
      </c>
      <c r="K38">
        <v>117734</v>
      </c>
      <c r="L38">
        <v>14548</v>
      </c>
      <c r="M38">
        <v>18774</v>
      </c>
      <c r="N38">
        <v>6.5</v>
      </c>
      <c r="O38">
        <v>1730499</v>
      </c>
      <c r="P38">
        <v>152</v>
      </c>
      <c r="Q38">
        <v>1146383244</v>
      </c>
      <c r="R38">
        <v>281407161</v>
      </c>
      <c r="S38">
        <f t="shared" si="0"/>
        <v>864976083</v>
      </c>
      <c r="T38" t="str">
        <f t="shared" si="1"/>
        <v>2000s</v>
      </c>
    </row>
    <row r="39" spans="1:20" x14ac:dyDescent="0.3">
      <c r="A39" t="s">
        <v>176</v>
      </c>
      <c r="B39">
        <v>2011</v>
      </c>
      <c r="C39" t="s">
        <v>60</v>
      </c>
      <c r="D39" t="s">
        <v>28</v>
      </c>
      <c r="E39" t="s">
        <v>106</v>
      </c>
      <c r="F39" t="s">
        <v>25</v>
      </c>
      <c r="G39" t="s">
        <v>72</v>
      </c>
      <c r="H39" t="s">
        <v>177</v>
      </c>
      <c r="I39" t="s">
        <v>178</v>
      </c>
      <c r="J39">
        <v>66421</v>
      </c>
      <c r="K39">
        <v>335508</v>
      </c>
      <c r="L39">
        <v>28503</v>
      </c>
      <c r="M39">
        <v>43947</v>
      </c>
      <c r="N39">
        <v>8.3000000000000007</v>
      </c>
      <c r="O39">
        <v>550801</v>
      </c>
      <c r="P39">
        <v>126</v>
      </c>
      <c r="Q39">
        <v>847193693</v>
      </c>
      <c r="R39">
        <v>336826593</v>
      </c>
      <c r="S39">
        <f t="shared" si="0"/>
        <v>510367100</v>
      </c>
      <c r="T39" t="str">
        <f t="shared" si="1"/>
        <v>2010s</v>
      </c>
    </row>
    <row r="40" spans="1:20" x14ac:dyDescent="0.3">
      <c r="A40" t="s">
        <v>179</v>
      </c>
      <c r="B40">
        <v>1994</v>
      </c>
      <c r="C40" t="s">
        <v>60</v>
      </c>
      <c r="D40" t="s">
        <v>30</v>
      </c>
      <c r="E40" t="s">
        <v>117</v>
      </c>
      <c r="F40" t="s">
        <v>20</v>
      </c>
      <c r="G40" t="s">
        <v>88</v>
      </c>
      <c r="H40" t="s">
        <v>180</v>
      </c>
      <c r="I40" t="s">
        <v>181</v>
      </c>
      <c r="J40">
        <v>66820</v>
      </c>
      <c r="K40">
        <v>159335</v>
      </c>
      <c r="L40">
        <v>7429</v>
      </c>
      <c r="M40">
        <v>71187</v>
      </c>
      <c r="N40">
        <v>9.6999999999999993</v>
      </c>
      <c r="O40">
        <v>1183807</v>
      </c>
      <c r="P40">
        <v>172</v>
      </c>
      <c r="Q40">
        <v>969029075</v>
      </c>
      <c r="R40">
        <v>267446927</v>
      </c>
      <c r="S40">
        <f t="shared" si="0"/>
        <v>701582148</v>
      </c>
      <c r="T40" t="str">
        <f t="shared" si="1"/>
        <v>1990s</v>
      </c>
    </row>
    <row r="41" spans="1:20" x14ac:dyDescent="0.3">
      <c r="A41" t="s">
        <v>182</v>
      </c>
      <c r="B41">
        <v>1988</v>
      </c>
      <c r="C41" t="s">
        <v>60</v>
      </c>
      <c r="D41" t="s">
        <v>28</v>
      </c>
      <c r="E41" t="s">
        <v>62</v>
      </c>
      <c r="F41" t="s">
        <v>23</v>
      </c>
      <c r="G41" t="s">
        <v>80</v>
      </c>
      <c r="H41" t="s">
        <v>183</v>
      </c>
      <c r="I41" t="s">
        <v>184</v>
      </c>
      <c r="J41">
        <v>33872</v>
      </c>
      <c r="K41">
        <v>118843</v>
      </c>
      <c r="L41">
        <v>16950</v>
      </c>
      <c r="M41">
        <v>138887</v>
      </c>
      <c r="N41">
        <v>7.7</v>
      </c>
      <c r="O41">
        <v>1414472</v>
      </c>
      <c r="P41">
        <v>158</v>
      </c>
      <c r="Q41">
        <v>46273275</v>
      </c>
      <c r="R41">
        <v>328866714</v>
      </c>
      <c r="S41">
        <f t="shared" si="0"/>
        <v>-282593439</v>
      </c>
      <c r="T41" t="str">
        <f t="shared" si="1"/>
        <v>1980s</v>
      </c>
    </row>
    <row r="42" spans="1:20" x14ac:dyDescent="0.3">
      <c r="A42" t="s">
        <v>185</v>
      </c>
      <c r="B42">
        <v>1990</v>
      </c>
      <c r="C42" t="s">
        <v>60</v>
      </c>
      <c r="D42" t="s">
        <v>76</v>
      </c>
      <c r="E42" t="s">
        <v>106</v>
      </c>
      <c r="F42" t="s">
        <v>23</v>
      </c>
      <c r="G42" t="s">
        <v>88</v>
      </c>
      <c r="H42" t="s">
        <v>186</v>
      </c>
      <c r="I42" t="s">
        <v>187</v>
      </c>
      <c r="J42">
        <v>48144</v>
      </c>
      <c r="K42">
        <v>283644</v>
      </c>
      <c r="L42">
        <v>37526</v>
      </c>
      <c r="M42">
        <v>107053</v>
      </c>
      <c r="N42">
        <v>5.8</v>
      </c>
      <c r="O42">
        <v>1102625</v>
      </c>
      <c r="P42">
        <v>170</v>
      </c>
      <c r="Q42">
        <v>160081697</v>
      </c>
      <c r="R42">
        <v>37499819</v>
      </c>
      <c r="S42">
        <f t="shared" si="0"/>
        <v>122581878</v>
      </c>
      <c r="T42" t="str">
        <f t="shared" si="1"/>
        <v>1990s</v>
      </c>
    </row>
    <row r="43" spans="1:20" x14ac:dyDescent="0.3">
      <c r="A43" t="s">
        <v>96</v>
      </c>
      <c r="B43">
        <v>2012</v>
      </c>
      <c r="C43" t="s">
        <v>60</v>
      </c>
      <c r="D43" t="s">
        <v>27</v>
      </c>
      <c r="E43" t="s">
        <v>62</v>
      </c>
      <c r="F43" t="s">
        <v>24</v>
      </c>
      <c r="G43" t="s">
        <v>72</v>
      </c>
      <c r="H43" t="s">
        <v>188</v>
      </c>
      <c r="I43" t="s">
        <v>189</v>
      </c>
      <c r="J43">
        <v>35439</v>
      </c>
      <c r="K43">
        <v>208093</v>
      </c>
      <c r="L43">
        <v>43808</v>
      </c>
      <c r="M43">
        <v>52487</v>
      </c>
      <c r="N43">
        <v>4.2</v>
      </c>
      <c r="O43">
        <v>769685</v>
      </c>
      <c r="P43">
        <v>192</v>
      </c>
      <c r="Q43">
        <v>1182109375</v>
      </c>
      <c r="R43">
        <v>129740960</v>
      </c>
      <c r="S43">
        <f t="shared" si="0"/>
        <v>1052368415</v>
      </c>
      <c r="T43" t="str">
        <f t="shared" si="1"/>
        <v>2010s</v>
      </c>
    </row>
    <row r="44" spans="1:20" x14ac:dyDescent="0.3">
      <c r="A44" t="s">
        <v>156</v>
      </c>
      <c r="B44">
        <v>1986</v>
      </c>
      <c r="C44" t="s">
        <v>60</v>
      </c>
      <c r="D44" t="s">
        <v>29</v>
      </c>
      <c r="E44" t="s">
        <v>62</v>
      </c>
      <c r="F44" t="s">
        <v>22</v>
      </c>
      <c r="G44" t="s">
        <v>63</v>
      </c>
      <c r="H44" t="s">
        <v>190</v>
      </c>
      <c r="I44" t="s">
        <v>191</v>
      </c>
      <c r="J44">
        <v>27576</v>
      </c>
      <c r="K44">
        <v>199220</v>
      </c>
      <c r="L44">
        <v>9640</v>
      </c>
      <c r="M44">
        <v>1449</v>
      </c>
      <c r="N44">
        <v>4.7</v>
      </c>
      <c r="O44">
        <v>2292299</v>
      </c>
      <c r="P44">
        <v>168</v>
      </c>
      <c r="Q44">
        <v>889531762</v>
      </c>
      <c r="R44">
        <v>76741540</v>
      </c>
      <c r="S44">
        <f t="shared" si="0"/>
        <v>812790222</v>
      </c>
      <c r="T44" t="str">
        <f t="shared" si="1"/>
        <v>1980s</v>
      </c>
    </row>
    <row r="45" spans="1:20" x14ac:dyDescent="0.3">
      <c r="A45" t="s">
        <v>192</v>
      </c>
      <c r="B45">
        <v>2016</v>
      </c>
      <c r="C45" t="s">
        <v>126</v>
      </c>
      <c r="D45" t="s">
        <v>28</v>
      </c>
      <c r="E45" t="s">
        <v>62</v>
      </c>
      <c r="F45" t="s">
        <v>24</v>
      </c>
      <c r="G45" t="s">
        <v>72</v>
      </c>
      <c r="H45" t="s">
        <v>193</v>
      </c>
      <c r="I45" t="s">
        <v>194</v>
      </c>
      <c r="J45">
        <v>71132</v>
      </c>
      <c r="K45">
        <v>68503</v>
      </c>
      <c r="L45">
        <v>49858</v>
      </c>
      <c r="M45">
        <v>99873</v>
      </c>
      <c r="N45">
        <v>6.5</v>
      </c>
      <c r="O45">
        <v>1817697</v>
      </c>
      <c r="P45">
        <v>155</v>
      </c>
      <c r="Q45">
        <v>335252694</v>
      </c>
      <c r="R45">
        <v>241263453</v>
      </c>
      <c r="S45">
        <f t="shared" si="0"/>
        <v>93989241</v>
      </c>
      <c r="T45" t="str">
        <f t="shared" si="1"/>
        <v>2010s</v>
      </c>
    </row>
    <row r="46" spans="1:20" x14ac:dyDescent="0.3">
      <c r="A46" t="s">
        <v>195</v>
      </c>
      <c r="B46">
        <v>2011</v>
      </c>
      <c r="C46" t="s">
        <v>60</v>
      </c>
      <c r="D46" t="s">
        <v>61</v>
      </c>
      <c r="E46" t="s">
        <v>62</v>
      </c>
      <c r="F46" t="s">
        <v>20</v>
      </c>
      <c r="G46" t="s">
        <v>68</v>
      </c>
      <c r="H46" t="s">
        <v>70</v>
      </c>
      <c r="I46" t="s">
        <v>196</v>
      </c>
      <c r="J46">
        <v>66838</v>
      </c>
      <c r="K46">
        <v>103258</v>
      </c>
      <c r="L46">
        <v>38568</v>
      </c>
      <c r="M46">
        <v>122174</v>
      </c>
      <c r="N46">
        <v>7.5</v>
      </c>
      <c r="O46">
        <v>203632</v>
      </c>
      <c r="P46">
        <v>150</v>
      </c>
      <c r="Q46">
        <v>1195085435</v>
      </c>
      <c r="R46">
        <v>223328129</v>
      </c>
      <c r="S46">
        <f t="shared" si="0"/>
        <v>971757306</v>
      </c>
      <c r="T46" t="str">
        <f t="shared" si="1"/>
        <v>2010s</v>
      </c>
    </row>
    <row r="47" spans="1:20" x14ac:dyDescent="0.3">
      <c r="A47" t="s">
        <v>197</v>
      </c>
      <c r="B47">
        <v>1998</v>
      </c>
      <c r="C47" t="s">
        <v>60</v>
      </c>
      <c r="D47" t="s">
        <v>76</v>
      </c>
      <c r="E47" t="s">
        <v>67</v>
      </c>
      <c r="F47" t="s">
        <v>23</v>
      </c>
      <c r="G47" t="s">
        <v>88</v>
      </c>
      <c r="H47" t="s">
        <v>198</v>
      </c>
      <c r="I47" t="s">
        <v>199</v>
      </c>
      <c r="J47">
        <v>27653</v>
      </c>
      <c r="K47">
        <v>305713</v>
      </c>
      <c r="L47">
        <v>30546</v>
      </c>
      <c r="M47">
        <v>58426</v>
      </c>
      <c r="N47">
        <v>6</v>
      </c>
      <c r="O47">
        <v>673151</v>
      </c>
      <c r="P47">
        <v>131</v>
      </c>
      <c r="Q47">
        <v>896209551</v>
      </c>
      <c r="R47">
        <v>29836739</v>
      </c>
      <c r="S47">
        <f t="shared" si="0"/>
        <v>866372812</v>
      </c>
      <c r="T47" t="str">
        <f t="shared" si="1"/>
        <v>1990s</v>
      </c>
    </row>
    <row r="48" spans="1:20" x14ac:dyDescent="0.3">
      <c r="A48" t="s">
        <v>200</v>
      </c>
      <c r="B48">
        <v>1987</v>
      </c>
      <c r="C48" t="s">
        <v>60</v>
      </c>
      <c r="D48" t="s">
        <v>116</v>
      </c>
      <c r="E48" t="s">
        <v>62</v>
      </c>
      <c r="F48" t="s">
        <v>21</v>
      </c>
      <c r="G48" t="s">
        <v>68</v>
      </c>
      <c r="H48" t="s">
        <v>201</v>
      </c>
      <c r="I48" t="s">
        <v>202</v>
      </c>
      <c r="J48">
        <v>78999</v>
      </c>
      <c r="K48">
        <v>92629</v>
      </c>
      <c r="L48">
        <v>33948</v>
      </c>
      <c r="M48">
        <v>37999</v>
      </c>
      <c r="N48">
        <v>4.4000000000000004</v>
      </c>
      <c r="O48">
        <v>140624</v>
      </c>
      <c r="P48">
        <v>87</v>
      </c>
      <c r="Q48">
        <v>365331050</v>
      </c>
      <c r="R48">
        <v>153291050</v>
      </c>
      <c r="S48">
        <f t="shared" si="0"/>
        <v>212040000</v>
      </c>
      <c r="T48" t="str">
        <f t="shared" si="1"/>
        <v>1980s</v>
      </c>
    </row>
    <row r="49" spans="1:20" x14ac:dyDescent="0.3">
      <c r="A49" t="s">
        <v>203</v>
      </c>
      <c r="B49">
        <v>1989</v>
      </c>
      <c r="C49" t="s">
        <v>60</v>
      </c>
      <c r="D49" t="s">
        <v>61</v>
      </c>
      <c r="E49" t="s">
        <v>62</v>
      </c>
      <c r="F49" t="s">
        <v>24</v>
      </c>
      <c r="G49" t="s">
        <v>72</v>
      </c>
      <c r="H49" t="s">
        <v>204</v>
      </c>
      <c r="I49" t="s">
        <v>205</v>
      </c>
      <c r="J49">
        <v>48269</v>
      </c>
      <c r="K49">
        <v>283849</v>
      </c>
      <c r="L49">
        <v>37094</v>
      </c>
      <c r="M49">
        <v>53408</v>
      </c>
      <c r="N49">
        <v>6.9</v>
      </c>
      <c r="O49">
        <v>1305705</v>
      </c>
      <c r="P49">
        <v>149</v>
      </c>
      <c r="Q49">
        <v>105931227</v>
      </c>
      <c r="R49">
        <v>35869131</v>
      </c>
      <c r="S49">
        <f t="shared" si="0"/>
        <v>70062096</v>
      </c>
      <c r="T49" t="str">
        <f t="shared" si="1"/>
        <v>1980s</v>
      </c>
    </row>
    <row r="50" spans="1:20" x14ac:dyDescent="0.3">
      <c r="A50" t="s">
        <v>99</v>
      </c>
      <c r="B50">
        <v>2001</v>
      </c>
      <c r="C50" t="s">
        <v>60</v>
      </c>
      <c r="D50" t="s">
        <v>29</v>
      </c>
      <c r="E50" t="s">
        <v>62</v>
      </c>
      <c r="F50" t="s">
        <v>25</v>
      </c>
      <c r="G50" t="s">
        <v>80</v>
      </c>
      <c r="H50" t="s">
        <v>89</v>
      </c>
      <c r="I50" t="s">
        <v>206</v>
      </c>
      <c r="J50">
        <v>70220</v>
      </c>
      <c r="K50">
        <v>275398</v>
      </c>
      <c r="L50">
        <v>44895</v>
      </c>
      <c r="M50">
        <v>112525</v>
      </c>
      <c r="N50">
        <v>7</v>
      </c>
      <c r="O50">
        <v>1960693</v>
      </c>
      <c r="P50">
        <v>128</v>
      </c>
      <c r="Q50">
        <v>921352006</v>
      </c>
      <c r="R50">
        <v>170433978</v>
      </c>
      <c r="S50">
        <f t="shared" si="0"/>
        <v>750918028</v>
      </c>
      <c r="T50" t="str">
        <f t="shared" si="1"/>
        <v>2000s</v>
      </c>
    </row>
    <row r="51" spans="1:20" x14ac:dyDescent="0.3">
      <c r="A51" t="s">
        <v>207</v>
      </c>
      <c r="B51">
        <v>2005</v>
      </c>
      <c r="C51" t="s">
        <v>60</v>
      </c>
      <c r="D51" t="s">
        <v>28</v>
      </c>
      <c r="E51" t="s">
        <v>121</v>
      </c>
      <c r="F51" t="s">
        <v>23</v>
      </c>
      <c r="G51" t="s">
        <v>80</v>
      </c>
      <c r="H51" t="s">
        <v>208</v>
      </c>
      <c r="I51" t="s">
        <v>209</v>
      </c>
      <c r="J51">
        <v>78918</v>
      </c>
      <c r="K51">
        <v>279723</v>
      </c>
      <c r="L51">
        <v>16865</v>
      </c>
      <c r="M51">
        <v>68001</v>
      </c>
      <c r="N51">
        <v>3.8</v>
      </c>
      <c r="O51">
        <v>1552985</v>
      </c>
      <c r="P51">
        <v>116</v>
      </c>
      <c r="Q51">
        <v>932513251</v>
      </c>
      <c r="R51">
        <v>307042369</v>
      </c>
      <c r="S51">
        <f t="shared" si="0"/>
        <v>625470882</v>
      </c>
      <c r="T51" t="str">
        <f t="shared" si="1"/>
        <v>2000s</v>
      </c>
    </row>
    <row r="52" spans="1:20" x14ac:dyDescent="0.3">
      <c r="A52" t="s">
        <v>91</v>
      </c>
      <c r="B52">
        <v>2018</v>
      </c>
      <c r="C52" t="s">
        <v>126</v>
      </c>
      <c r="D52" t="s">
        <v>116</v>
      </c>
      <c r="E52" t="s">
        <v>121</v>
      </c>
      <c r="F52" t="s">
        <v>21</v>
      </c>
      <c r="G52" t="s">
        <v>72</v>
      </c>
      <c r="H52" t="s">
        <v>210</v>
      </c>
      <c r="I52" t="s">
        <v>211</v>
      </c>
      <c r="J52">
        <v>52197</v>
      </c>
      <c r="K52">
        <v>97336</v>
      </c>
      <c r="L52">
        <v>43559</v>
      </c>
      <c r="M52">
        <v>121006</v>
      </c>
      <c r="N52">
        <v>5.3</v>
      </c>
      <c r="O52">
        <v>211309</v>
      </c>
      <c r="P52">
        <v>179</v>
      </c>
      <c r="Q52">
        <v>1113411017</v>
      </c>
      <c r="R52">
        <v>4705920</v>
      </c>
      <c r="S52">
        <f t="shared" si="0"/>
        <v>1108705097</v>
      </c>
      <c r="T52" t="str">
        <f t="shared" si="1"/>
        <v>2010s</v>
      </c>
    </row>
    <row r="53" spans="1:20" x14ac:dyDescent="0.3">
      <c r="A53" t="s">
        <v>212</v>
      </c>
      <c r="B53">
        <v>1999</v>
      </c>
      <c r="C53" t="s">
        <v>60</v>
      </c>
      <c r="D53" t="s">
        <v>27</v>
      </c>
      <c r="E53" t="s">
        <v>121</v>
      </c>
      <c r="F53" t="s">
        <v>20</v>
      </c>
      <c r="G53" t="s">
        <v>68</v>
      </c>
      <c r="H53" t="s">
        <v>213</v>
      </c>
      <c r="I53" t="s">
        <v>214</v>
      </c>
      <c r="J53">
        <v>42408</v>
      </c>
      <c r="K53">
        <v>101875</v>
      </c>
      <c r="L53">
        <v>10957</v>
      </c>
      <c r="M53">
        <v>92546</v>
      </c>
      <c r="N53">
        <v>9.3000000000000007</v>
      </c>
      <c r="O53">
        <v>515075</v>
      </c>
      <c r="P53">
        <v>185</v>
      </c>
      <c r="Q53">
        <v>1035975576</v>
      </c>
      <c r="R53">
        <v>149637963</v>
      </c>
      <c r="S53">
        <f t="shared" si="0"/>
        <v>886337613</v>
      </c>
      <c r="T53" t="str">
        <f t="shared" si="1"/>
        <v>1990s</v>
      </c>
    </row>
    <row r="54" spans="1:20" x14ac:dyDescent="0.3">
      <c r="A54" t="s">
        <v>215</v>
      </c>
      <c r="B54">
        <v>2001</v>
      </c>
      <c r="C54" t="s">
        <v>60</v>
      </c>
      <c r="D54" t="s">
        <v>116</v>
      </c>
      <c r="E54" t="s">
        <v>62</v>
      </c>
      <c r="F54" t="s">
        <v>22</v>
      </c>
      <c r="G54" t="s">
        <v>88</v>
      </c>
      <c r="H54" t="s">
        <v>216</v>
      </c>
      <c r="I54" t="s">
        <v>217</v>
      </c>
      <c r="J54">
        <v>62558</v>
      </c>
      <c r="K54">
        <v>277766</v>
      </c>
      <c r="L54">
        <v>27306</v>
      </c>
      <c r="M54">
        <v>92649</v>
      </c>
      <c r="N54">
        <v>9.3000000000000007</v>
      </c>
      <c r="O54">
        <v>2027031</v>
      </c>
      <c r="P54">
        <v>187</v>
      </c>
      <c r="Q54">
        <v>866537574</v>
      </c>
      <c r="R54">
        <v>63908296</v>
      </c>
      <c r="S54">
        <f t="shared" si="0"/>
        <v>802629278</v>
      </c>
      <c r="T54" t="str">
        <f t="shared" si="1"/>
        <v>2000s</v>
      </c>
    </row>
    <row r="55" spans="1:20" x14ac:dyDescent="0.3">
      <c r="A55" t="s">
        <v>66</v>
      </c>
      <c r="B55">
        <v>1996</v>
      </c>
      <c r="C55" t="s">
        <v>60</v>
      </c>
      <c r="D55" t="s">
        <v>76</v>
      </c>
      <c r="E55" t="s">
        <v>121</v>
      </c>
      <c r="F55" t="s">
        <v>22</v>
      </c>
      <c r="G55" t="s">
        <v>72</v>
      </c>
      <c r="H55" t="s">
        <v>218</v>
      </c>
      <c r="I55" t="s">
        <v>219</v>
      </c>
      <c r="J55">
        <v>76181</v>
      </c>
      <c r="K55">
        <v>348776</v>
      </c>
      <c r="L55">
        <v>14752</v>
      </c>
      <c r="M55">
        <v>41702</v>
      </c>
      <c r="N55">
        <v>4.3</v>
      </c>
      <c r="O55">
        <v>1021181</v>
      </c>
      <c r="P55">
        <v>119</v>
      </c>
      <c r="Q55">
        <v>230812258</v>
      </c>
      <c r="R55">
        <v>31224943</v>
      </c>
      <c r="S55">
        <f t="shared" si="0"/>
        <v>199587315</v>
      </c>
      <c r="T55" t="str">
        <f t="shared" si="1"/>
        <v>1990s</v>
      </c>
    </row>
    <row r="56" spans="1:20" x14ac:dyDescent="0.3">
      <c r="A56" t="s">
        <v>148</v>
      </c>
      <c r="B56">
        <v>2022</v>
      </c>
      <c r="C56" t="s">
        <v>60</v>
      </c>
      <c r="D56" t="s">
        <v>30</v>
      </c>
      <c r="E56" t="s">
        <v>67</v>
      </c>
      <c r="F56" t="s">
        <v>23</v>
      </c>
      <c r="G56" t="s">
        <v>88</v>
      </c>
      <c r="H56" t="s">
        <v>220</v>
      </c>
      <c r="I56" t="s">
        <v>221</v>
      </c>
      <c r="J56">
        <v>40600</v>
      </c>
      <c r="K56">
        <v>52221</v>
      </c>
      <c r="L56">
        <v>27635</v>
      </c>
      <c r="M56">
        <v>8363</v>
      </c>
      <c r="N56">
        <v>7</v>
      </c>
      <c r="O56">
        <v>599236</v>
      </c>
      <c r="P56">
        <v>176</v>
      </c>
      <c r="Q56">
        <v>907520149</v>
      </c>
      <c r="R56">
        <v>314884902</v>
      </c>
      <c r="S56">
        <f t="shared" si="0"/>
        <v>592635247</v>
      </c>
      <c r="T56" t="str">
        <f t="shared" si="1"/>
        <v>2020s</v>
      </c>
    </row>
    <row r="57" spans="1:20" x14ac:dyDescent="0.3">
      <c r="A57" t="s">
        <v>222</v>
      </c>
      <c r="B57">
        <v>1993</v>
      </c>
      <c r="C57" t="s">
        <v>60</v>
      </c>
      <c r="D57" t="s">
        <v>76</v>
      </c>
      <c r="E57" t="s">
        <v>121</v>
      </c>
      <c r="F57" t="s">
        <v>23</v>
      </c>
      <c r="G57" t="s">
        <v>80</v>
      </c>
      <c r="H57" t="s">
        <v>223</v>
      </c>
      <c r="I57" t="s">
        <v>218</v>
      </c>
      <c r="J57">
        <v>21124</v>
      </c>
      <c r="K57">
        <v>264837</v>
      </c>
      <c r="L57">
        <v>28265</v>
      </c>
      <c r="M57">
        <v>3084</v>
      </c>
      <c r="N57">
        <v>8.4</v>
      </c>
      <c r="O57">
        <v>1704695</v>
      </c>
      <c r="P57">
        <v>123</v>
      </c>
      <c r="Q57">
        <v>948614631</v>
      </c>
      <c r="R57">
        <v>245995328</v>
      </c>
      <c r="S57">
        <f t="shared" si="0"/>
        <v>702619303</v>
      </c>
      <c r="T57" t="str">
        <f t="shared" si="1"/>
        <v>1990s</v>
      </c>
    </row>
    <row r="58" spans="1:20" x14ac:dyDescent="0.3">
      <c r="A58" t="s">
        <v>224</v>
      </c>
      <c r="B58">
        <v>2015</v>
      </c>
      <c r="C58" t="s">
        <v>60</v>
      </c>
      <c r="D58" t="s">
        <v>31</v>
      </c>
      <c r="E58" t="s">
        <v>62</v>
      </c>
      <c r="F58" t="s">
        <v>19</v>
      </c>
      <c r="G58" t="s">
        <v>88</v>
      </c>
      <c r="H58" t="s">
        <v>225</v>
      </c>
      <c r="I58" t="s">
        <v>226</v>
      </c>
      <c r="J58">
        <v>7066</v>
      </c>
      <c r="K58">
        <v>239969</v>
      </c>
      <c r="L58">
        <v>31637</v>
      </c>
      <c r="M58">
        <v>99052</v>
      </c>
      <c r="N58">
        <v>8.6999999999999993</v>
      </c>
      <c r="O58">
        <v>2447015</v>
      </c>
      <c r="P58">
        <v>145</v>
      </c>
      <c r="Q58">
        <v>1016460961</v>
      </c>
      <c r="R58">
        <v>186404108</v>
      </c>
      <c r="S58">
        <f t="shared" si="0"/>
        <v>830056853</v>
      </c>
      <c r="T58" t="str">
        <f t="shared" si="1"/>
        <v>2010s</v>
      </c>
    </row>
    <row r="59" spans="1:20" x14ac:dyDescent="0.3">
      <c r="A59" t="s">
        <v>227</v>
      </c>
      <c r="B59">
        <v>2009</v>
      </c>
      <c r="C59" t="s">
        <v>60</v>
      </c>
      <c r="D59" t="s">
        <v>27</v>
      </c>
      <c r="E59" t="s">
        <v>62</v>
      </c>
      <c r="F59" t="s">
        <v>25</v>
      </c>
      <c r="G59" t="s">
        <v>72</v>
      </c>
      <c r="H59" t="s">
        <v>228</v>
      </c>
      <c r="I59" t="s">
        <v>229</v>
      </c>
      <c r="J59">
        <v>18973</v>
      </c>
      <c r="K59">
        <v>35644</v>
      </c>
      <c r="L59">
        <v>1248</v>
      </c>
      <c r="M59">
        <v>6410</v>
      </c>
      <c r="N59">
        <v>3.8</v>
      </c>
      <c r="O59">
        <v>1251064</v>
      </c>
      <c r="P59">
        <v>171</v>
      </c>
      <c r="Q59">
        <v>1008621519</v>
      </c>
      <c r="R59">
        <v>246318031</v>
      </c>
      <c r="S59">
        <f t="shared" si="0"/>
        <v>762303488</v>
      </c>
      <c r="T59" t="str">
        <f t="shared" si="1"/>
        <v>2000s</v>
      </c>
    </row>
    <row r="60" spans="1:20" x14ac:dyDescent="0.3">
      <c r="A60" t="s">
        <v>230</v>
      </c>
      <c r="B60">
        <v>2012</v>
      </c>
      <c r="C60" t="s">
        <v>60</v>
      </c>
      <c r="D60" t="s">
        <v>76</v>
      </c>
      <c r="E60" t="s">
        <v>121</v>
      </c>
      <c r="F60" t="s">
        <v>25</v>
      </c>
      <c r="G60" t="s">
        <v>80</v>
      </c>
      <c r="H60" t="s">
        <v>167</v>
      </c>
      <c r="I60" t="s">
        <v>231</v>
      </c>
      <c r="J60">
        <v>50039</v>
      </c>
      <c r="K60">
        <v>107804</v>
      </c>
      <c r="L60">
        <v>18476</v>
      </c>
      <c r="M60">
        <v>20380</v>
      </c>
      <c r="N60">
        <v>5.9</v>
      </c>
      <c r="O60">
        <v>1754961</v>
      </c>
      <c r="P60">
        <v>121</v>
      </c>
      <c r="Q60">
        <v>1016182621</v>
      </c>
      <c r="R60">
        <v>273637389</v>
      </c>
      <c r="S60">
        <f t="shared" si="0"/>
        <v>742545232</v>
      </c>
      <c r="T60" t="str">
        <f t="shared" si="1"/>
        <v>2010s</v>
      </c>
    </row>
    <row r="61" spans="1:20" x14ac:dyDescent="0.3">
      <c r="A61" t="s">
        <v>232</v>
      </c>
      <c r="B61">
        <v>2021</v>
      </c>
      <c r="C61" t="s">
        <v>60</v>
      </c>
      <c r="D61" t="s">
        <v>29</v>
      </c>
      <c r="E61" t="s">
        <v>62</v>
      </c>
      <c r="F61" t="s">
        <v>25</v>
      </c>
      <c r="G61" t="s">
        <v>88</v>
      </c>
      <c r="H61" t="s">
        <v>233</v>
      </c>
      <c r="I61" t="s">
        <v>234</v>
      </c>
      <c r="J61">
        <v>65826</v>
      </c>
      <c r="K61">
        <v>280840</v>
      </c>
      <c r="L61">
        <v>33131</v>
      </c>
      <c r="M61">
        <v>31961</v>
      </c>
      <c r="N61">
        <v>5.5</v>
      </c>
      <c r="O61">
        <v>71763</v>
      </c>
      <c r="P61">
        <v>157</v>
      </c>
      <c r="Q61">
        <v>107137397</v>
      </c>
      <c r="R61">
        <v>328280159</v>
      </c>
      <c r="S61">
        <f t="shared" si="0"/>
        <v>-221142762</v>
      </c>
      <c r="T61" t="str">
        <f t="shared" si="1"/>
        <v>2020s</v>
      </c>
    </row>
    <row r="62" spans="1:20" x14ac:dyDescent="0.3">
      <c r="A62" t="s">
        <v>94</v>
      </c>
      <c r="B62">
        <v>1999</v>
      </c>
      <c r="C62" t="s">
        <v>60</v>
      </c>
      <c r="D62" t="s">
        <v>29</v>
      </c>
      <c r="E62" t="s">
        <v>121</v>
      </c>
      <c r="F62" t="s">
        <v>21</v>
      </c>
      <c r="G62" t="s">
        <v>72</v>
      </c>
      <c r="H62" t="s">
        <v>235</v>
      </c>
      <c r="I62" t="s">
        <v>236</v>
      </c>
      <c r="J62">
        <v>29716</v>
      </c>
      <c r="K62">
        <v>244692</v>
      </c>
      <c r="L62">
        <v>25287</v>
      </c>
      <c r="M62">
        <v>121616</v>
      </c>
      <c r="N62">
        <v>6</v>
      </c>
      <c r="O62">
        <v>1450728</v>
      </c>
      <c r="P62">
        <v>193</v>
      </c>
      <c r="Q62">
        <v>453045528</v>
      </c>
      <c r="R62">
        <v>244289620</v>
      </c>
      <c r="S62">
        <f t="shared" si="0"/>
        <v>208755908</v>
      </c>
      <c r="T62" t="str">
        <f t="shared" si="1"/>
        <v>1990s</v>
      </c>
    </row>
    <row r="63" spans="1:20" x14ac:dyDescent="0.3">
      <c r="A63" t="s">
        <v>232</v>
      </c>
      <c r="B63">
        <v>1991</v>
      </c>
      <c r="C63" t="s">
        <v>60</v>
      </c>
      <c r="D63" t="s">
        <v>31</v>
      </c>
      <c r="E63" t="s">
        <v>106</v>
      </c>
      <c r="F63" t="s">
        <v>23</v>
      </c>
      <c r="G63" t="s">
        <v>80</v>
      </c>
      <c r="H63" t="s">
        <v>237</v>
      </c>
      <c r="I63" t="s">
        <v>238</v>
      </c>
      <c r="J63">
        <v>64687</v>
      </c>
      <c r="K63">
        <v>295196</v>
      </c>
      <c r="L63">
        <v>25494</v>
      </c>
      <c r="M63">
        <v>14955</v>
      </c>
      <c r="N63">
        <v>7.3</v>
      </c>
      <c r="O63">
        <v>141009</v>
      </c>
      <c r="P63">
        <v>95</v>
      </c>
      <c r="Q63">
        <v>480176387</v>
      </c>
      <c r="R63">
        <v>116101871</v>
      </c>
      <c r="S63">
        <f t="shared" si="0"/>
        <v>364074516</v>
      </c>
      <c r="T63" t="str">
        <f t="shared" si="1"/>
        <v>1990s</v>
      </c>
    </row>
    <row r="64" spans="1:20" x14ac:dyDescent="0.3">
      <c r="A64" t="s">
        <v>239</v>
      </c>
      <c r="B64">
        <v>2018</v>
      </c>
      <c r="C64" t="s">
        <v>60</v>
      </c>
      <c r="D64" t="s">
        <v>116</v>
      </c>
      <c r="E64" t="s">
        <v>62</v>
      </c>
      <c r="F64" t="s">
        <v>25</v>
      </c>
      <c r="G64" t="s">
        <v>88</v>
      </c>
      <c r="H64" t="s">
        <v>240</v>
      </c>
      <c r="I64" t="s">
        <v>131</v>
      </c>
      <c r="J64">
        <v>64206</v>
      </c>
      <c r="K64">
        <v>300284</v>
      </c>
      <c r="L64">
        <v>38512</v>
      </c>
      <c r="M64">
        <v>66193</v>
      </c>
      <c r="N64">
        <v>5</v>
      </c>
      <c r="O64">
        <v>1402040</v>
      </c>
      <c r="P64">
        <v>125</v>
      </c>
      <c r="Q64">
        <v>503808249</v>
      </c>
      <c r="R64">
        <v>173257811</v>
      </c>
      <c r="S64">
        <f t="shared" si="0"/>
        <v>330550438</v>
      </c>
      <c r="T64" t="str">
        <f t="shared" si="1"/>
        <v>2010s</v>
      </c>
    </row>
    <row r="65" spans="1:20" x14ac:dyDescent="0.3">
      <c r="A65" t="s">
        <v>241</v>
      </c>
      <c r="B65">
        <v>2018</v>
      </c>
      <c r="C65" t="s">
        <v>60</v>
      </c>
      <c r="D65" t="s">
        <v>31</v>
      </c>
      <c r="E65" t="s">
        <v>62</v>
      </c>
      <c r="F65" t="s">
        <v>21</v>
      </c>
      <c r="G65" t="s">
        <v>63</v>
      </c>
      <c r="H65" t="s">
        <v>154</v>
      </c>
      <c r="I65" t="s">
        <v>242</v>
      </c>
      <c r="J65">
        <v>8058</v>
      </c>
      <c r="K65">
        <v>282493</v>
      </c>
      <c r="L65">
        <v>13868</v>
      </c>
      <c r="M65">
        <v>60484</v>
      </c>
      <c r="N65">
        <v>7.7</v>
      </c>
      <c r="O65">
        <v>1567318</v>
      </c>
      <c r="P65">
        <v>91</v>
      </c>
      <c r="Q65">
        <v>206013827</v>
      </c>
      <c r="R65">
        <v>63380476</v>
      </c>
      <c r="S65">
        <f t="shared" si="0"/>
        <v>142633351</v>
      </c>
      <c r="T65" t="str">
        <f t="shared" si="1"/>
        <v>2010s</v>
      </c>
    </row>
    <row r="66" spans="1:20" x14ac:dyDescent="0.3">
      <c r="A66" t="s">
        <v>243</v>
      </c>
      <c r="B66">
        <v>1999</v>
      </c>
      <c r="C66" t="s">
        <v>60</v>
      </c>
      <c r="D66" t="s">
        <v>31</v>
      </c>
      <c r="E66" t="s">
        <v>62</v>
      </c>
      <c r="F66" t="s">
        <v>19</v>
      </c>
      <c r="G66" t="s">
        <v>63</v>
      </c>
      <c r="H66" t="s">
        <v>2</v>
      </c>
      <c r="I66" t="s">
        <v>5</v>
      </c>
      <c r="J66">
        <v>20003</v>
      </c>
      <c r="K66">
        <v>241967</v>
      </c>
      <c r="L66">
        <v>24889</v>
      </c>
      <c r="M66">
        <v>12984</v>
      </c>
      <c r="N66">
        <v>3.7</v>
      </c>
      <c r="O66">
        <v>2079448</v>
      </c>
      <c r="P66">
        <v>121</v>
      </c>
      <c r="Q66">
        <v>1093820103</v>
      </c>
      <c r="R66">
        <v>343140569</v>
      </c>
      <c r="S66">
        <f t="shared" ref="S66:S129" si="2">Q66-R66</f>
        <v>750679534</v>
      </c>
      <c r="T66" t="str">
        <f t="shared" ref="T66:T129" si="3">FLOOR(B66,10)&amp;"s"</f>
        <v>1990s</v>
      </c>
    </row>
    <row r="67" spans="1:20" x14ac:dyDescent="0.3">
      <c r="A67" t="s">
        <v>239</v>
      </c>
      <c r="B67">
        <v>2011</v>
      </c>
      <c r="C67" t="s">
        <v>60</v>
      </c>
      <c r="D67" t="s">
        <v>27</v>
      </c>
      <c r="E67" t="s">
        <v>62</v>
      </c>
      <c r="F67" t="s">
        <v>24</v>
      </c>
      <c r="G67" t="s">
        <v>72</v>
      </c>
      <c r="H67" t="s">
        <v>244</v>
      </c>
      <c r="I67" t="s">
        <v>245</v>
      </c>
      <c r="J67">
        <v>69848</v>
      </c>
      <c r="K67">
        <v>336207</v>
      </c>
      <c r="L67">
        <v>3733</v>
      </c>
      <c r="M67">
        <v>2665</v>
      </c>
      <c r="N67">
        <v>4.8</v>
      </c>
      <c r="O67">
        <v>131537</v>
      </c>
      <c r="P67">
        <v>188</v>
      </c>
      <c r="Q67">
        <v>16624230</v>
      </c>
      <c r="R67">
        <v>244775388</v>
      </c>
      <c r="S67">
        <f t="shared" si="2"/>
        <v>-228151158</v>
      </c>
      <c r="T67" t="str">
        <f t="shared" si="3"/>
        <v>2010s</v>
      </c>
    </row>
    <row r="68" spans="1:20" x14ac:dyDescent="0.3">
      <c r="A68" t="s">
        <v>246</v>
      </c>
      <c r="B68">
        <v>2013</v>
      </c>
      <c r="C68" t="s">
        <v>60</v>
      </c>
      <c r="D68" t="s">
        <v>76</v>
      </c>
      <c r="E68" t="s">
        <v>62</v>
      </c>
      <c r="F68" t="s">
        <v>22</v>
      </c>
      <c r="G68" t="s">
        <v>80</v>
      </c>
      <c r="H68" t="s">
        <v>247</v>
      </c>
      <c r="I68" t="s">
        <v>248</v>
      </c>
      <c r="J68">
        <v>21931</v>
      </c>
      <c r="K68">
        <v>256178</v>
      </c>
      <c r="L68">
        <v>44696</v>
      </c>
      <c r="M68">
        <v>144529</v>
      </c>
      <c r="N68">
        <v>8.1999999999999993</v>
      </c>
      <c r="O68">
        <v>365056</v>
      </c>
      <c r="P68">
        <v>103</v>
      </c>
      <c r="Q68">
        <v>924224688</v>
      </c>
      <c r="R68">
        <v>147678240</v>
      </c>
      <c r="S68">
        <f t="shared" si="2"/>
        <v>776546448</v>
      </c>
      <c r="T68" t="str">
        <f t="shared" si="3"/>
        <v>2010s</v>
      </c>
    </row>
    <row r="69" spans="1:20" x14ac:dyDescent="0.3">
      <c r="A69" t="s">
        <v>249</v>
      </c>
      <c r="B69">
        <v>2002</v>
      </c>
      <c r="C69" t="s">
        <v>126</v>
      </c>
      <c r="D69" t="s">
        <v>116</v>
      </c>
      <c r="E69" t="s">
        <v>62</v>
      </c>
      <c r="F69" t="s">
        <v>24</v>
      </c>
      <c r="G69" t="s">
        <v>72</v>
      </c>
      <c r="H69" t="s">
        <v>250</v>
      </c>
      <c r="I69" t="s">
        <v>251</v>
      </c>
      <c r="J69">
        <v>16133</v>
      </c>
      <c r="K69">
        <v>342013</v>
      </c>
      <c r="L69">
        <v>33547</v>
      </c>
      <c r="M69">
        <v>82832</v>
      </c>
      <c r="N69">
        <v>8.1</v>
      </c>
      <c r="O69">
        <v>2306252</v>
      </c>
      <c r="P69">
        <v>160</v>
      </c>
      <c r="Q69">
        <v>69817414</v>
      </c>
      <c r="R69">
        <v>245106111</v>
      </c>
      <c r="S69">
        <f t="shared" si="2"/>
        <v>-175288697</v>
      </c>
      <c r="T69" t="str">
        <f t="shared" si="3"/>
        <v>2000s</v>
      </c>
    </row>
    <row r="70" spans="1:20" x14ac:dyDescent="0.3">
      <c r="A70" t="s">
        <v>252</v>
      </c>
      <c r="B70">
        <v>2006</v>
      </c>
      <c r="C70" t="s">
        <v>60</v>
      </c>
      <c r="D70" t="s">
        <v>116</v>
      </c>
      <c r="E70" t="s">
        <v>62</v>
      </c>
      <c r="F70" t="s">
        <v>22</v>
      </c>
      <c r="G70" t="s">
        <v>72</v>
      </c>
      <c r="H70" t="s">
        <v>253</v>
      </c>
      <c r="I70" t="s">
        <v>254</v>
      </c>
      <c r="J70">
        <v>40007</v>
      </c>
      <c r="K70">
        <v>185992</v>
      </c>
      <c r="L70">
        <v>21034</v>
      </c>
      <c r="M70">
        <v>17109</v>
      </c>
      <c r="N70">
        <v>8.8000000000000007</v>
      </c>
      <c r="O70">
        <v>2147477</v>
      </c>
      <c r="P70">
        <v>187</v>
      </c>
      <c r="Q70">
        <v>1180053437</v>
      </c>
      <c r="R70">
        <v>38403699</v>
      </c>
      <c r="S70">
        <f t="shared" si="2"/>
        <v>1141649738</v>
      </c>
      <c r="T70" t="str">
        <f t="shared" si="3"/>
        <v>2000s</v>
      </c>
    </row>
    <row r="71" spans="1:20" x14ac:dyDescent="0.3">
      <c r="A71" t="s">
        <v>255</v>
      </c>
      <c r="B71">
        <v>2021</v>
      </c>
      <c r="C71" t="s">
        <v>126</v>
      </c>
      <c r="D71" t="s">
        <v>76</v>
      </c>
      <c r="E71" t="s">
        <v>67</v>
      </c>
      <c r="F71" t="s">
        <v>19</v>
      </c>
      <c r="G71" t="s">
        <v>63</v>
      </c>
      <c r="H71" t="s">
        <v>256</v>
      </c>
      <c r="I71" t="s">
        <v>257</v>
      </c>
      <c r="J71">
        <v>38077</v>
      </c>
      <c r="K71">
        <v>147088</v>
      </c>
      <c r="L71">
        <v>16322</v>
      </c>
      <c r="M71">
        <v>31647</v>
      </c>
      <c r="N71">
        <v>7.6</v>
      </c>
      <c r="O71">
        <v>2107991</v>
      </c>
      <c r="P71">
        <v>101</v>
      </c>
      <c r="Q71">
        <v>903097954</v>
      </c>
      <c r="R71">
        <v>306053019</v>
      </c>
      <c r="S71">
        <f t="shared" si="2"/>
        <v>597044935</v>
      </c>
      <c r="T71" t="str">
        <f t="shared" si="3"/>
        <v>2020s</v>
      </c>
    </row>
    <row r="72" spans="1:20" x14ac:dyDescent="0.3">
      <c r="A72" t="s">
        <v>258</v>
      </c>
      <c r="B72">
        <v>2016</v>
      </c>
      <c r="C72" t="s">
        <v>60</v>
      </c>
      <c r="D72" t="s">
        <v>76</v>
      </c>
      <c r="E72" t="s">
        <v>62</v>
      </c>
      <c r="F72" t="s">
        <v>20</v>
      </c>
      <c r="G72" t="s">
        <v>68</v>
      </c>
      <c r="H72" t="s">
        <v>259</v>
      </c>
      <c r="I72" t="s">
        <v>260</v>
      </c>
      <c r="J72">
        <v>21212</v>
      </c>
      <c r="K72">
        <v>52922</v>
      </c>
      <c r="L72">
        <v>25811</v>
      </c>
      <c r="M72">
        <v>123376</v>
      </c>
      <c r="N72">
        <v>7.6</v>
      </c>
      <c r="O72">
        <v>1137406</v>
      </c>
      <c r="P72">
        <v>180</v>
      </c>
      <c r="Q72">
        <v>690314162</v>
      </c>
      <c r="R72">
        <v>285968019</v>
      </c>
      <c r="S72">
        <f t="shared" si="2"/>
        <v>404346143</v>
      </c>
      <c r="T72" t="str">
        <f t="shared" si="3"/>
        <v>2010s</v>
      </c>
    </row>
    <row r="73" spans="1:20" x14ac:dyDescent="0.3">
      <c r="A73" t="s">
        <v>109</v>
      </c>
      <c r="B73">
        <v>2013</v>
      </c>
      <c r="C73" t="s">
        <v>60</v>
      </c>
      <c r="D73" t="s">
        <v>28</v>
      </c>
      <c r="E73" t="s">
        <v>62</v>
      </c>
      <c r="F73" t="s">
        <v>20</v>
      </c>
      <c r="G73" t="s">
        <v>68</v>
      </c>
      <c r="H73" t="s">
        <v>130</v>
      </c>
      <c r="I73" t="s">
        <v>165</v>
      </c>
      <c r="J73">
        <v>1619</v>
      </c>
      <c r="K73">
        <v>69824</v>
      </c>
      <c r="L73">
        <v>4890</v>
      </c>
      <c r="M73">
        <v>3829</v>
      </c>
      <c r="N73">
        <v>7.4</v>
      </c>
      <c r="O73">
        <v>1310125</v>
      </c>
      <c r="P73">
        <v>116</v>
      </c>
      <c r="Q73">
        <v>876108748</v>
      </c>
      <c r="R73">
        <v>304197678</v>
      </c>
      <c r="S73">
        <f t="shared" si="2"/>
        <v>571911070</v>
      </c>
      <c r="T73" t="str">
        <f t="shared" si="3"/>
        <v>2010s</v>
      </c>
    </row>
    <row r="74" spans="1:20" x14ac:dyDescent="0.3">
      <c r="A74" t="s">
        <v>26</v>
      </c>
      <c r="B74">
        <v>1986</v>
      </c>
      <c r="C74" t="s">
        <v>60</v>
      </c>
      <c r="D74" t="s">
        <v>116</v>
      </c>
      <c r="E74" t="s">
        <v>62</v>
      </c>
      <c r="F74" t="s">
        <v>23</v>
      </c>
      <c r="G74" t="s">
        <v>68</v>
      </c>
      <c r="H74" t="s">
        <v>248</v>
      </c>
      <c r="I74" t="s">
        <v>261</v>
      </c>
      <c r="J74">
        <v>67911</v>
      </c>
      <c r="K74">
        <v>56558</v>
      </c>
      <c r="L74">
        <v>45753</v>
      </c>
      <c r="M74">
        <v>94706</v>
      </c>
      <c r="N74">
        <v>8.6</v>
      </c>
      <c r="O74">
        <v>256980</v>
      </c>
      <c r="P74">
        <v>116</v>
      </c>
      <c r="Q74">
        <v>852337511</v>
      </c>
      <c r="R74">
        <v>96243671</v>
      </c>
      <c r="S74">
        <f t="shared" si="2"/>
        <v>756093840</v>
      </c>
      <c r="T74" t="str">
        <f t="shared" si="3"/>
        <v>1980s</v>
      </c>
    </row>
    <row r="75" spans="1:20" x14ac:dyDescent="0.3">
      <c r="A75" t="s">
        <v>262</v>
      </c>
      <c r="B75">
        <v>2004</v>
      </c>
      <c r="C75" t="s">
        <v>60</v>
      </c>
      <c r="D75" t="s">
        <v>116</v>
      </c>
      <c r="E75" t="s">
        <v>62</v>
      </c>
      <c r="F75" t="s">
        <v>25</v>
      </c>
      <c r="G75" t="s">
        <v>80</v>
      </c>
      <c r="H75" t="s">
        <v>138</v>
      </c>
      <c r="I75" t="s">
        <v>263</v>
      </c>
      <c r="J75">
        <v>35239</v>
      </c>
      <c r="K75">
        <v>255618</v>
      </c>
      <c r="L75">
        <v>24937</v>
      </c>
      <c r="M75">
        <v>81589</v>
      </c>
      <c r="N75">
        <v>4.5</v>
      </c>
      <c r="O75">
        <v>139201</v>
      </c>
      <c r="P75">
        <v>147</v>
      </c>
      <c r="Q75">
        <v>163198109</v>
      </c>
      <c r="R75">
        <v>252921244</v>
      </c>
      <c r="S75">
        <f t="shared" si="2"/>
        <v>-89723135</v>
      </c>
      <c r="T75" t="str">
        <f t="shared" si="3"/>
        <v>2000s</v>
      </c>
    </row>
    <row r="76" spans="1:20" x14ac:dyDescent="0.3">
      <c r="A76" t="s">
        <v>264</v>
      </c>
      <c r="B76">
        <v>2019</v>
      </c>
      <c r="C76" t="s">
        <v>60</v>
      </c>
      <c r="D76" t="s">
        <v>76</v>
      </c>
      <c r="E76" t="s">
        <v>67</v>
      </c>
      <c r="F76" t="s">
        <v>19</v>
      </c>
      <c r="G76" t="s">
        <v>80</v>
      </c>
      <c r="H76" t="s">
        <v>253</v>
      </c>
      <c r="I76" t="s">
        <v>265</v>
      </c>
      <c r="J76">
        <v>63654</v>
      </c>
      <c r="K76">
        <v>252360</v>
      </c>
      <c r="L76">
        <v>6443</v>
      </c>
      <c r="M76">
        <v>54285</v>
      </c>
      <c r="N76">
        <v>9.1</v>
      </c>
      <c r="O76">
        <v>248362</v>
      </c>
      <c r="P76">
        <v>192</v>
      </c>
      <c r="Q76">
        <v>431030597</v>
      </c>
      <c r="R76">
        <v>174284631</v>
      </c>
      <c r="S76">
        <f t="shared" si="2"/>
        <v>256745966</v>
      </c>
      <c r="T76" t="str">
        <f t="shared" si="3"/>
        <v>2010s</v>
      </c>
    </row>
    <row r="77" spans="1:20" x14ac:dyDescent="0.3">
      <c r="A77" t="s">
        <v>266</v>
      </c>
      <c r="B77">
        <v>2005</v>
      </c>
      <c r="C77" t="s">
        <v>60</v>
      </c>
      <c r="D77" t="s">
        <v>61</v>
      </c>
      <c r="E77" t="s">
        <v>87</v>
      </c>
      <c r="F77" t="s">
        <v>25</v>
      </c>
      <c r="G77" t="s">
        <v>88</v>
      </c>
      <c r="H77" t="s">
        <v>267</v>
      </c>
      <c r="I77" t="s">
        <v>268</v>
      </c>
      <c r="J77">
        <v>64658</v>
      </c>
      <c r="K77">
        <v>338216</v>
      </c>
      <c r="L77">
        <v>2355</v>
      </c>
      <c r="M77">
        <v>32808</v>
      </c>
      <c r="N77">
        <v>6.7</v>
      </c>
      <c r="O77">
        <v>2010281</v>
      </c>
      <c r="P77">
        <v>94</v>
      </c>
      <c r="Q77">
        <v>920655688</v>
      </c>
      <c r="R77">
        <v>319238571</v>
      </c>
      <c r="S77">
        <f t="shared" si="2"/>
        <v>601417117</v>
      </c>
      <c r="T77" t="str">
        <f t="shared" si="3"/>
        <v>2000s</v>
      </c>
    </row>
    <row r="78" spans="1:20" x14ac:dyDescent="0.3">
      <c r="A78" t="s">
        <v>269</v>
      </c>
      <c r="B78">
        <v>1993</v>
      </c>
      <c r="C78" t="s">
        <v>126</v>
      </c>
      <c r="D78" t="s">
        <v>116</v>
      </c>
      <c r="E78" t="s">
        <v>62</v>
      </c>
      <c r="F78" t="s">
        <v>22</v>
      </c>
      <c r="G78" t="s">
        <v>80</v>
      </c>
      <c r="H78" t="s">
        <v>270</v>
      </c>
      <c r="I78" t="s">
        <v>271</v>
      </c>
      <c r="J78">
        <v>5713</v>
      </c>
      <c r="K78">
        <v>16848</v>
      </c>
      <c r="L78">
        <v>8996</v>
      </c>
      <c r="M78">
        <v>45877</v>
      </c>
      <c r="N78">
        <v>5.9</v>
      </c>
      <c r="O78">
        <v>450014</v>
      </c>
      <c r="P78">
        <v>176</v>
      </c>
      <c r="Q78">
        <v>139959706</v>
      </c>
      <c r="R78">
        <v>206784849</v>
      </c>
      <c r="S78">
        <f t="shared" si="2"/>
        <v>-66825143</v>
      </c>
      <c r="T78" t="str">
        <f t="shared" si="3"/>
        <v>1990s</v>
      </c>
    </row>
    <row r="79" spans="1:20" x14ac:dyDescent="0.3">
      <c r="A79" t="s">
        <v>272</v>
      </c>
      <c r="B79">
        <v>1991</v>
      </c>
      <c r="C79" t="s">
        <v>60</v>
      </c>
      <c r="D79" t="s">
        <v>76</v>
      </c>
      <c r="E79" t="s">
        <v>106</v>
      </c>
      <c r="F79" t="s">
        <v>25</v>
      </c>
      <c r="G79" t="s">
        <v>88</v>
      </c>
      <c r="H79" t="s">
        <v>273</v>
      </c>
      <c r="I79" t="s">
        <v>274</v>
      </c>
      <c r="J79">
        <v>58005</v>
      </c>
      <c r="K79">
        <v>157395</v>
      </c>
      <c r="L79">
        <v>36929</v>
      </c>
      <c r="M79">
        <v>80015</v>
      </c>
      <c r="N79">
        <v>4.0999999999999996</v>
      </c>
      <c r="O79">
        <v>376939</v>
      </c>
      <c r="P79">
        <v>159</v>
      </c>
      <c r="Q79">
        <v>1092371702</v>
      </c>
      <c r="R79">
        <v>149105876</v>
      </c>
      <c r="S79">
        <f t="shared" si="2"/>
        <v>943265826</v>
      </c>
      <c r="T79" t="str">
        <f t="shared" si="3"/>
        <v>1990s</v>
      </c>
    </row>
    <row r="80" spans="1:20" x14ac:dyDescent="0.3">
      <c r="A80" t="s">
        <v>275</v>
      </c>
      <c r="B80">
        <v>1995</v>
      </c>
      <c r="C80" t="s">
        <v>60</v>
      </c>
      <c r="D80" t="s">
        <v>30</v>
      </c>
      <c r="E80" t="s">
        <v>62</v>
      </c>
      <c r="F80" t="s">
        <v>24</v>
      </c>
      <c r="G80" t="s">
        <v>63</v>
      </c>
      <c r="H80" t="s">
        <v>276</v>
      </c>
      <c r="I80" t="s">
        <v>238</v>
      </c>
      <c r="J80">
        <v>39894</v>
      </c>
      <c r="K80">
        <v>212528</v>
      </c>
      <c r="L80">
        <v>12686</v>
      </c>
      <c r="M80">
        <v>34578</v>
      </c>
      <c r="N80">
        <v>5.5</v>
      </c>
      <c r="O80">
        <v>2493253</v>
      </c>
      <c r="P80">
        <v>90</v>
      </c>
      <c r="Q80">
        <v>441339504</v>
      </c>
      <c r="R80">
        <v>345225758</v>
      </c>
      <c r="S80">
        <f t="shared" si="2"/>
        <v>96113746</v>
      </c>
      <c r="T80" t="str">
        <f t="shared" si="3"/>
        <v>1990s</v>
      </c>
    </row>
    <row r="81" spans="1:20" x14ac:dyDescent="0.3">
      <c r="A81" t="s">
        <v>17</v>
      </c>
      <c r="B81">
        <v>1992</v>
      </c>
      <c r="C81" t="s">
        <v>60</v>
      </c>
      <c r="D81" t="s">
        <v>61</v>
      </c>
      <c r="E81" t="s">
        <v>62</v>
      </c>
      <c r="F81" t="s">
        <v>19</v>
      </c>
      <c r="G81" t="s">
        <v>80</v>
      </c>
      <c r="H81" t="s">
        <v>277</v>
      </c>
      <c r="I81" t="s">
        <v>256</v>
      </c>
      <c r="J81">
        <v>74468</v>
      </c>
      <c r="K81">
        <v>112418</v>
      </c>
      <c r="L81">
        <v>35476</v>
      </c>
      <c r="M81">
        <v>31336</v>
      </c>
      <c r="N81">
        <v>3.8</v>
      </c>
      <c r="O81">
        <v>1318677</v>
      </c>
      <c r="P81">
        <v>123</v>
      </c>
      <c r="Q81">
        <v>59004994</v>
      </c>
      <c r="R81">
        <v>138588035</v>
      </c>
      <c r="S81">
        <f t="shared" si="2"/>
        <v>-79583041</v>
      </c>
      <c r="T81" t="str">
        <f t="shared" si="3"/>
        <v>1990s</v>
      </c>
    </row>
    <row r="82" spans="1:20" x14ac:dyDescent="0.3">
      <c r="A82" t="s">
        <v>278</v>
      </c>
      <c r="B82">
        <v>1998</v>
      </c>
      <c r="C82" t="s">
        <v>60</v>
      </c>
      <c r="D82" t="s">
        <v>31</v>
      </c>
      <c r="E82" t="s">
        <v>121</v>
      </c>
      <c r="F82" t="s">
        <v>21</v>
      </c>
      <c r="G82" t="s">
        <v>68</v>
      </c>
      <c r="H82" t="s">
        <v>138</v>
      </c>
      <c r="I82" t="s">
        <v>279</v>
      </c>
      <c r="J82">
        <v>55957</v>
      </c>
      <c r="K82">
        <v>250070</v>
      </c>
      <c r="L82">
        <v>47939</v>
      </c>
      <c r="M82">
        <v>108757</v>
      </c>
      <c r="N82">
        <v>3.5</v>
      </c>
      <c r="O82">
        <v>1760376</v>
      </c>
      <c r="P82">
        <v>94</v>
      </c>
      <c r="Q82">
        <v>1093377195</v>
      </c>
      <c r="R82">
        <v>46836117</v>
      </c>
      <c r="S82">
        <f t="shared" si="2"/>
        <v>1046541078</v>
      </c>
      <c r="T82" t="str">
        <f t="shared" si="3"/>
        <v>1990s</v>
      </c>
    </row>
    <row r="83" spans="1:20" x14ac:dyDescent="0.3">
      <c r="A83" t="s">
        <v>280</v>
      </c>
      <c r="B83">
        <v>1999</v>
      </c>
      <c r="C83" t="s">
        <v>60</v>
      </c>
      <c r="D83" t="s">
        <v>31</v>
      </c>
      <c r="E83" t="s">
        <v>87</v>
      </c>
      <c r="F83" t="s">
        <v>25</v>
      </c>
      <c r="G83" t="s">
        <v>63</v>
      </c>
      <c r="H83" t="s">
        <v>281</v>
      </c>
      <c r="I83" t="s">
        <v>282</v>
      </c>
      <c r="J83">
        <v>64983</v>
      </c>
      <c r="K83">
        <v>113614</v>
      </c>
      <c r="L83">
        <v>41819</v>
      </c>
      <c r="M83">
        <v>8417</v>
      </c>
      <c r="N83">
        <v>4</v>
      </c>
      <c r="O83">
        <v>40036</v>
      </c>
      <c r="P83">
        <v>194</v>
      </c>
      <c r="Q83">
        <v>270624546</v>
      </c>
      <c r="R83">
        <v>20578828</v>
      </c>
      <c r="S83">
        <f t="shared" si="2"/>
        <v>250045718</v>
      </c>
      <c r="T83" t="str">
        <f t="shared" si="3"/>
        <v>1990s</v>
      </c>
    </row>
    <row r="84" spans="1:20" x14ac:dyDescent="0.3">
      <c r="A84" t="s">
        <v>283</v>
      </c>
      <c r="B84">
        <v>2014</v>
      </c>
      <c r="C84" t="s">
        <v>60</v>
      </c>
      <c r="D84" t="s">
        <v>116</v>
      </c>
      <c r="E84" t="s">
        <v>121</v>
      </c>
      <c r="F84" t="s">
        <v>25</v>
      </c>
      <c r="G84" t="s">
        <v>63</v>
      </c>
      <c r="H84" t="s">
        <v>284</v>
      </c>
      <c r="I84" t="s">
        <v>285</v>
      </c>
      <c r="J84">
        <v>14349</v>
      </c>
      <c r="K84">
        <v>25615</v>
      </c>
      <c r="L84">
        <v>1656</v>
      </c>
      <c r="M84">
        <v>59586</v>
      </c>
      <c r="N84">
        <v>9.8000000000000007</v>
      </c>
      <c r="O84">
        <v>25982</v>
      </c>
      <c r="P84">
        <v>165</v>
      </c>
      <c r="Q84">
        <v>1027496795</v>
      </c>
      <c r="R84">
        <v>165292638</v>
      </c>
      <c r="S84">
        <f t="shared" si="2"/>
        <v>862204157</v>
      </c>
      <c r="T84" t="str">
        <f t="shared" si="3"/>
        <v>2010s</v>
      </c>
    </row>
    <row r="85" spans="1:20" x14ac:dyDescent="0.3">
      <c r="A85" t="s">
        <v>176</v>
      </c>
      <c r="B85">
        <v>2002</v>
      </c>
      <c r="C85" t="s">
        <v>60</v>
      </c>
      <c r="D85" t="s">
        <v>27</v>
      </c>
      <c r="E85" t="s">
        <v>67</v>
      </c>
      <c r="F85" t="s">
        <v>21</v>
      </c>
      <c r="G85" t="s">
        <v>72</v>
      </c>
      <c r="H85" t="s">
        <v>111</v>
      </c>
      <c r="I85" t="s">
        <v>6</v>
      </c>
      <c r="J85">
        <v>13974</v>
      </c>
      <c r="K85">
        <v>69395</v>
      </c>
      <c r="L85">
        <v>2550</v>
      </c>
      <c r="M85">
        <v>59812</v>
      </c>
      <c r="N85">
        <v>4.5</v>
      </c>
      <c r="O85">
        <v>680174</v>
      </c>
      <c r="P85">
        <v>132</v>
      </c>
      <c r="Q85">
        <v>348385507</v>
      </c>
      <c r="R85">
        <v>16605039</v>
      </c>
      <c r="S85">
        <f t="shared" si="2"/>
        <v>331780468</v>
      </c>
      <c r="T85" t="str">
        <f t="shared" si="3"/>
        <v>2000s</v>
      </c>
    </row>
    <row r="86" spans="1:20" x14ac:dyDescent="0.3">
      <c r="A86" t="s">
        <v>286</v>
      </c>
      <c r="B86">
        <v>2019</v>
      </c>
      <c r="C86" t="s">
        <v>126</v>
      </c>
      <c r="D86" t="s">
        <v>29</v>
      </c>
      <c r="E86" t="s">
        <v>62</v>
      </c>
      <c r="F86" t="s">
        <v>21</v>
      </c>
      <c r="G86" t="s">
        <v>68</v>
      </c>
      <c r="H86" t="s">
        <v>287</v>
      </c>
      <c r="I86" t="s">
        <v>288</v>
      </c>
      <c r="J86">
        <v>55019</v>
      </c>
      <c r="K86">
        <v>111471</v>
      </c>
      <c r="L86">
        <v>19267</v>
      </c>
      <c r="M86">
        <v>148056</v>
      </c>
      <c r="N86">
        <v>7</v>
      </c>
      <c r="O86">
        <v>527461</v>
      </c>
      <c r="P86">
        <v>147</v>
      </c>
      <c r="Q86">
        <v>280299245</v>
      </c>
      <c r="R86">
        <v>328074773</v>
      </c>
      <c r="S86">
        <f t="shared" si="2"/>
        <v>-47775528</v>
      </c>
      <c r="T86" t="str">
        <f t="shared" si="3"/>
        <v>2010s</v>
      </c>
    </row>
    <row r="87" spans="1:20" x14ac:dyDescent="0.3">
      <c r="A87" t="s">
        <v>275</v>
      </c>
      <c r="B87">
        <v>1988</v>
      </c>
      <c r="C87" t="s">
        <v>60</v>
      </c>
      <c r="D87" t="s">
        <v>30</v>
      </c>
      <c r="E87" t="s">
        <v>62</v>
      </c>
      <c r="F87" t="s">
        <v>25</v>
      </c>
      <c r="G87" t="s">
        <v>63</v>
      </c>
      <c r="H87" t="s">
        <v>289</v>
      </c>
      <c r="I87" t="s">
        <v>290</v>
      </c>
      <c r="J87">
        <v>16894</v>
      </c>
      <c r="K87">
        <v>287026</v>
      </c>
      <c r="L87">
        <v>30167</v>
      </c>
      <c r="M87">
        <v>76003</v>
      </c>
      <c r="N87">
        <v>5</v>
      </c>
      <c r="O87">
        <v>2463594</v>
      </c>
      <c r="P87">
        <v>115</v>
      </c>
      <c r="Q87">
        <v>985067801</v>
      </c>
      <c r="R87">
        <v>61632781</v>
      </c>
      <c r="S87">
        <f t="shared" si="2"/>
        <v>923435020</v>
      </c>
      <c r="T87" t="str">
        <f t="shared" si="3"/>
        <v>1980s</v>
      </c>
    </row>
    <row r="88" spans="1:20" x14ac:dyDescent="0.3">
      <c r="A88" t="s">
        <v>109</v>
      </c>
      <c r="B88">
        <v>2014</v>
      </c>
      <c r="C88" t="s">
        <v>60</v>
      </c>
      <c r="D88" t="s">
        <v>116</v>
      </c>
      <c r="E88" t="s">
        <v>62</v>
      </c>
      <c r="F88" t="s">
        <v>20</v>
      </c>
      <c r="G88" t="s">
        <v>88</v>
      </c>
      <c r="H88" t="s">
        <v>291</v>
      </c>
      <c r="I88" t="s">
        <v>292</v>
      </c>
      <c r="J88">
        <v>4782</v>
      </c>
      <c r="K88">
        <v>217832</v>
      </c>
      <c r="L88">
        <v>13354</v>
      </c>
      <c r="M88">
        <v>86310</v>
      </c>
      <c r="N88">
        <v>6.7</v>
      </c>
      <c r="O88">
        <v>287815</v>
      </c>
      <c r="P88">
        <v>118</v>
      </c>
      <c r="Q88">
        <v>230426583</v>
      </c>
      <c r="R88">
        <v>194620392</v>
      </c>
      <c r="S88">
        <f t="shared" si="2"/>
        <v>35806191</v>
      </c>
      <c r="T88" t="str">
        <f t="shared" si="3"/>
        <v>2010s</v>
      </c>
    </row>
    <row r="89" spans="1:20" x14ac:dyDescent="0.3">
      <c r="A89" t="s">
        <v>293</v>
      </c>
      <c r="B89">
        <v>1991</v>
      </c>
      <c r="C89" t="s">
        <v>126</v>
      </c>
      <c r="D89" t="s">
        <v>30</v>
      </c>
      <c r="E89" t="s">
        <v>62</v>
      </c>
      <c r="F89" t="s">
        <v>25</v>
      </c>
      <c r="G89" t="s">
        <v>80</v>
      </c>
      <c r="H89" t="s">
        <v>294</v>
      </c>
      <c r="I89" t="s">
        <v>127</v>
      </c>
      <c r="J89">
        <v>73557</v>
      </c>
      <c r="K89">
        <v>3156</v>
      </c>
      <c r="L89">
        <v>6603</v>
      </c>
      <c r="M89">
        <v>97425</v>
      </c>
      <c r="N89">
        <v>5.3</v>
      </c>
      <c r="O89">
        <v>46466</v>
      </c>
      <c r="P89">
        <v>176</v>
      </c>
      <c r="Q89">
        <v>1108983758</v>
      </c>
      <c r="R89">
        <v>340626392</v>
      </c>
      <c r="S89">
        <f t="shared" si="2"/>
        <v>768357366</v>
      </c>
      <c r="T89" t="str">
        <f t="shared" si="3"/>
        <v>1990s</v>
      </c>
    </row>
    <row r="90" spans="1:20" x14ac:dyDescent="0.3">
      <c r="A90" t="s">
        <v>295</v>
      </c>
      <c r="B90">
        <v>2021</v>
      </c>
      <c r="C90" t="s">
        <v>60</v>
      </c>
      <c r="D90" t="s">
        <v>31</v>
      </c>
      <c r="E90" t="s">
        <v>62</v>
      </c>
      <c r="F90" t="s">
        <v>24</v>
      </c>
      <c r="G90" t="s">
        <v>88</v>
      </c>
      <c r="H90" t="s">
        <v>209</v>
      </c>
      <c r="I90" t="s">
        <v>296</v>
      </c>
      <c r="J90">
        <v>68068</v>
      </c>
      <c r="K90">
        <v>248896</v>
      </c>
      <c r="L90">
        <v>22112</v>
      </c>
      <c r="M90">
        <v>111037</v>
      </c>
      <c r="N90">
        <v>9</v>
      </c>
      <c r="O90">
        <v>2079110</v>
      </c>
      <c r="P90">
        <v>194</v>
      </c>
      <c r="Q90">
        <v>1148161632</v>
      </c>
      <c r="R90">
        <v>282823678</v>
      </c>
      <c r="S90">
        <f t="shared" si="2"/>
        <v>865337954</v>
      </c>
      <c r="T90" t="str">
        <f t="shared" si="3"/>
        <v>2020s</v>
      </c>
    </row>
    <row r="91" spans="1:20" x14ac:dyDescent="0.3">
      <c r="A91" t="s">
        <v>297</v>
      </c>
      <c r="B91">
        <v>1985</v>
      </c>
      <c r="C91" t="s">
        <v>60</v>
      </c>
      <c r="D91" t="s">
        <v>30</v>
      </c>
      <c r="E91" t="s">
        <v>117</v>
      </c>
      <c r="F91" t="s">
        <v>20</v>
      </c>
      <c r="G91" t="s">
        <v>63</v>
      </c>
      <c r="H91" t="s">
        <v>298</v>
      </c>
      <c r="I91" t="s">
        <v>242</v>
      </c>
      <c r="J91">
        <v>45445</v>
      </c>
      <c r="K91">
        <v>189279</v>
      </c>
      <c r="L91">
        <v>49039</v>
      </c>
      <c r="M91">
        <v>135223</v>
      </c>
      <c r="N91">
        <v>9.6</v>
      </c>
      <c r="O91">
        <v>1763090</v>
      </c>
      <c r="P91">
        <v>142</v>
      </c>
      <c r="Q91">
        <v>943500854</v>
      </c>
      <c r="R91">
        <v>240773287</v>
      </c>
      <c r="S91">
        <f t="shared" si="2"/>
        <v>702727567</v>
      </c>
      <c r="T91" t="str">
        <f t="shared" si="3"/>
        <v>1980s</v>
      </c>
    </row>
    <row r="92" spans="1:20" x14ac:dyDescent="0.3">
      <c r="A92" t="s">
        <v>299</v>
      </c>
      <c r="B92">
        <v>2013</v>
      </c>
      <c r="C92" t="s">
        <v>60</v>
      </c>
      <c r="D92" t="s">
        <v>116</v>
      </c>
      <c r="E92" t="s">
        <v>121</v>
      </c>
      <c r="F92" t="s">
        <v>19</v>
      </c>
      <c r="G92" t="s">
        <v>63</v>
      </c>
      <c r="H92" t="s">
        <v>287</v>
      </c>
      <c r="I92" t="s">
        <v>3</v>
      </c>
      <c r="J92">
        <v>43350</v>
      </c>
      <c r="K92">
        <v>39734</v>
      </c>
      <c r="L92">
        <v>37907</v>
      </c>
      <c r="M92">
        <v>103338</v>
      </c>
      <c r="N92">
        <v>8.1</v>
      </c>
      <c r="O92">
        <v>1496204</v>
      </c>
      <c r="P92">
        <v>138</v>
      </c>
      <c r="Q92">
        <v>291043426</v>
      </c>
      <c r="R92">
        <v>139883462</v>
      </c>
      <c r="S92">
        <f t="shared" si="2"/>
        <v>151159964</v>
      </c>
      <c r="T92" t="str">
        <f t="shared" si="3"/>
        <v>2010s</v>
      </c>
    </row>
    <row r="93" spans="1:20" x14ac:dyDescent="0.3">
      <c r="A93" t="s">
        <v>300</v>
      </c>
      <c r="B93">
        <v>2004</v>
      </c>
      <c r="C93" t="s">
        <v>60</v>
      </c>
      <c r="D93" t="s">
        <v>76</v>
      </c>
      <c r="E93" t="s">
        <v>121</v>
      </c>
      <c r="F93" t="s">
        <v>23</v>
      </c>
      <c r="G93" t="s">
        <v>63</v>
      </c>
      <c r="H93" t="s">
        <v>301</v>
      </c>
      <c r="I93" t="s">
        <v>302</v>
      </c>
      <c r="J93">
        <v>13563</v>
      </c>
      <c r="K93">
        <v>343437</v>
      </c>
      <c r="L93">
        <v>12337</v>
      </c>
      <c r="M93">
        <v>147986</v>
      </c>
      <c r="N93">
        <v>5.7</v>
      </c>
      <c r="O93">
        <v>844768</v>
      </c>
      <c r="P93">
        <v>126</v>
      </c>
      <c r="Q93">
        <v>359467131</v>
      </c>
      <c r="R93">
        <v>244890009</v>
      </c>
      <c r="S93">
        <f t="shared" si="2"/>
        <v>114577122</v>
      </c>
      <c r="T93" t="str">
        <f t="shared" si="3"/>
        <v>2000s</v>
      </c>
    </row>
    <row r="94" spans="1:20" x14ac:dyDescent="0.3">
      <c r="A94" t="s">
        <v>105</v>
      </c>
      <c r="B94">
        <v>2008</v>
      </c>
      <c r="C94" t="s">
        <v>60</v>
      </c>
      <c r="D94" t="s">
        <v>29</v>
      </c>
      <c r="E94" t="s">
        <v>87</v>
      </c>
      <c r="F94" t="s">
        <v>23</v>
      </c>
      <c r="G94" t="s">
        <v>88</v>
      </c>
      <c r="H94" t="s">
        <v>303</v>
      </c>
      <c r="I94" t="s">
        <v>304</v>
      </c>
      <c r="J94">
        <v>9420</v>
      </c>
      <c r="K94">
        <v>35450</v>
      </c>
      <c r="L94">
        <v>48964</v>
      </c>
      <c r="M94">
        <v>51308</v>
      </c>
      <c r="N94">
        <v>7.8</v>
      </c>
      <c r="O94">
        <v>1041233</v>
      </c>
      <c r="P94">
        <v>122</v>
      </c>
      <c r="Q94">
        <v>589714220</v>
      </c>
      <c r="R94">
        <v>220083212</v>
      </c>
      <c r="S94">
        <f t="shared" si="2"/>
        <v>369631008</v>
      </c>
      <c r="T94" t="str">
        <f t="shared" si="3"/>
        <v>2000s</v>
      </c>
    </row>
    <row r="95" spans="1:20" x14ac:dyDescent="0.3">
      <c r="A95" t="s">
        <v>176</v>
      </c>
      <c r="B95">
        <v>1995</v>
      </c>
      <c r="C95" t="s">
        <v>60</v>
      </c>
      <c r="D95" t="s">
        <v>30</v>
      </c>
      <c r="E95" t="s">
        <v>62</v>
      </c>
      <c r="F95" t="s">
        <v>21</v>
      </c>
      <c r="G95" t="s">
        <v>88</v>
      </c>
      <c r="H95" t="s">
        <v>152</v>
      </c>
      <c r="I95" t="s">
        <v>305</v>
      </c>
      <c r="J95">
        <v>60017</v>
      </c>
      <c r="K95">
        <v>204875</v>
      </c>
      <c r="L95">
        <v>32074</v>
      </c>
      <c r="M95">
        <v>126983</v>
      </c>
      <c r="N95">
        <v>9.8000000000000007</v>
      </c>
      <c r="O95">
        <v>1756106</v>
      </c>
      <c r="P95">
        <v>95</v>
      </c>
      <c r="Q95">
        <v>931033582</v>
      </c>
      <c r="R95">
        <v>331726794</v>
      </c>
      <c r="S95">
        <f t="shared" si="2"/>
        <v>599306788</v>
      </c>
      <c r="T95" t="str">
        <f t="shared" si="3"/>
        <v>1990s</v>
      </c>
    </row>
    <row r="96" spans="1:20" x14ac:dyDescent="0.3">
      <c r="A96" t="s">
        <v>306</v>
      </c>
      <c r="B96">
        <v>2016</v>
      </c>
      <c r="C96" t="s">
        <v>126</v>
      </c>
      <c r="D96" t="s">
        <v>116</v>
      </c>
      <c r="E96" t="s">
        <v>62</v>
      </c>
      <c r="F96" t="s">
        <v>22</v>
      </c>
      <c r="G96" t="s">
        <v>63</v>
      </c>
      <c r="H96" t="s">
        <v>218</v>
      </c>
      <c r="I96" t="s">
        <v>70</v>
      </c>
      <c r="J96">
        <v>71407</v>
      </c>
      <c r="K96">
        <v>270920</v>
      </c>
      <c r="L96">
        <v>31470</v>
      </c>
      <c r="M96">
        <v>68201</v>
      </c>
      <c r="N96">
        <v>5.5</v>
      </c>
      <c r="O96">
        <v>1282091</v>
      </c>
      <c r="P96">
        <v>164</v>
      </c>
      <c r="Q96">
        <v>233771010</v>
      </c>
      <c r="R96">
        <v>22621866</v>
      </c>
      <c r="S96">
        <f t="shared" si="2"/>
        <v>211149144</v>
      </c>
      <c r="T96" t="str">
        <f t="shared" si="3"/>
        <v>2010s</v>
      </c>
    </row>
    <row r="97" spans="1:20" x14ac:dyDescent="0.3">
      <c r="A97" t="s">
        <v>59</v>
      </c>
      <c r="B97">
        <v>2009</v>
      </c>
      <c r="C97" t="s">
        <v>60</v>
      </c>
      <c r="D97" t="s">
        <v>29</v>
      </c>
      <c r="E97" t="s">
        <v>62</v>
      </c>
      <c r="F97" t="s">
        <v>24</v>
      </c>
      <c r="G97" t="s">
        <v>68</v>
      </c>
      <c r="H97" t="s">
        <v>307</v>
      </c>
      <c r="I97" t="s">
        <v>308</v>
      </c>
      <c r="J97">
        <v>40651</v>
      </c>
      <c r="K97">
        <v>161043</v>
      </c>
      <c r="L97">
        <v>5907</v>
      </c>
      <c r="M97">
        <v>36276</v>
      </c>
      <c r="N97">
        <v>7.2</v>
      </c>
      <c r="O97">
        <v>1300726</v>
      </c>
      <c r="P97">
        <v>120</v>
      </c>
      <c r="Q97">
        <v>808513234</v>
      </c>
      <c r="R97">
        <v>158221081</v>
      </c>
      <c r="S97">
        <f t="shared" si="2"/>
        <v>650292153</v>
      </c>
      <c r="T97" t="str">
        <f t="shared" si="3"/>
        <v>2000s</v>
      </c>
    </row>
    <row r="98" spans="1:20" x14ac:dyDescent="0.3">
      <c r="A98" t="s">
        <v>309</v>
      </c>
      <c r="B98">
        <v>2022</v>
      </c>
      <c r="C98" t="s">
        <v>60</v>
      </c>
      <c r="D98" t="s">
        <v>76</v>
      </c>
      <c r="E98" t="s">
        <v>62</v>
      </c>
      <c r="F98" t="s">
        <v>23</v>
      </c>
      <c r="G98" t="s">
        <v>72</v>
      </c>
      <c r="H98" t="s">
        <v>310</v>
      </c>
      <c r="I98" t="s">
        <v>311</v>
      </c>
      <c r="J98">
        <v>24755</v>
      </c>
      <c r="K98">
        <v>58447</v>
      </c>
      <c r="L98">
        <v>9624</v>
      </c>
      <c r="M98">
        <v>108499</v>
      </c>
      <c r="N98">
        <v>5.8</v>
      </c>
      <c r="O98">
        <v>1010908</v>
      </c>
      <c r="P98">
        <v>163</v>
      </c>
      <c r="Q98">
        <v>1137421543</v>
      </c>
      <c r="R98">
        <v>45080111</v>
      </c>
      <c r="S98">
        <f t="shared" si="2"/>
        <v>1092341432</v>
      </c>
      <c r="T98" t="str">
        <f t="shared" si="3"/>
        <v>2020s</v>
      </c>
    </row>
    <row r="99" spans="1:20" x14ac:dyDescent="0.3">
      <c r="A99" t="s">
        <v>312</v>
      </c>
      <c r="B99">
        <v>1997</v>
      </c>
      <c r="C99" t="s">
        <v>60</v>
      </c>
      <c r="D99" t="s">
        <v>61</v>
      </c>
      <c r="E99" t="s">
        <v>62</v>
      </c>
      <c r="F99" t="s">
        <v>21</v>
      </c>
      <c r="G99" t="s">
        <v>80</v>
      </c>
      <c r="H99" t="s">
        <v>313</v>
      </c>
      <c r="I99" t="s">
        <v>253</v>
      </c>
      <c r="J99">
        <v>25985</v>
      </c>
      <c r="K99">
        <v>269972</v>
      </c>
      <c r="L99">
        <v>9373</v>
      </c>
      <c r="M99">
        <v>102649</v>
      </c>
      <c r="N99">
        <v>3.7</v>
      </c>
      <c r="O99">
        <v>1232269</v>
      </c>
      <c r="P99">
        <v>111</v>
      </c>
      <c r="Q99">
        <v>491907444</v>
      </c>
      <c r="R99">
        <v>286332249</v>
      </c>
      <c r="S99">
        <f t="shared" si="2"/>
        <v>205575195</v>
      </c>
      <c r="T99" t="str">
        <f t="shared" si="3"/>
        <v>1990s</v>
      </c>
    </row>
    <row r="100" spans="1:20" x14ac:dyDescent="0.3">
      <c r="A100" t="s">
        <v>17</v>
      </c>
      <c r="B100">
        <v>2013</v>
      </c>
      <c r="C100" t="s">
        <v>126</v>
      </c>
      <c r="D100" t="s">
        <v>30</v>
      </c>
      <c r="E100" t="s">
        <v>62</v>
      </c>
      <c r="F100" t="s">
        <v>21</v>
      </c>
      <c r="G100" t="s">
        <v>68</v>
      </c>
      <c r="H100" t="s">
        <v>314</v>
      </c>
      <c r="I100" t="s">
        <v>315</v>
      </c>
      <c r="J100">
        <v>32490</v>
      </c>
      <c r="K100">
        <v>161702</v>
      </c>
      <c r="L100">
        <v>5888</v>
      </c>
      <c r="M100">
        <v>69526</v>
      </c>
      <c r="N100">
        <v>9</v>
      </c>
      <c r="O100">
        <v>200363</v>
      </c>
      <c r="P100">
        <v>95</v>
      </c>
      <c r="Q100">
        <v>416057626</v>
      </c>
      <c r="R100">
        <v>30427137</v>
      </c>
      <c r="S100">
        <f t="shared" si="2"/>
        <v>385630489</v>
      </c>
      <c r="T100" t="str">
        <f t="shared" si="3"/>
        <v>2010s</v>
      </c>
    </row>
    <row r="101" spans="1:20" x14ac:dyDescent="0.3">
      <c r="A101" t="s">
        <v>316</v>
      </c>
      <c r="B101">
        <v>2023</v>
      </c>
      <c r="C101" t="s">
        <v>60</v>
      </c>
      <c r="D101" t="s">
        <v>76</v>
      </c>
      <c r="E101" t="s">
        <v>62</v>
      </c>
      <c r="F101" t="s">
        <v>20</v>
      </c>
      <c r="G101" t="s">
        <v>88</v>
      </c>
      <c r="H101" t="s">
        <v>317</v>
      </c>
      <c r="I101" t="s">
        <v>318</v>
      </c>
      <c r="J101">
        <v>56114</v>
      </c>
      <c r="K101">
        <v>190998</v>
      </c>
      <c r="L101">
        <v>18823</v>
      </c>
      <c r="M101">
        <v>98439</v>
      </c>
      <c r="N101">
        <v>6.3</v>
      </c>
      <c r="O101">
        <v>1383066</v>
      </c>
      <c r="P101">
        <v>100</v>
      </c>
      <c r="Q101">
        <v>313376885</v>
      </c>
      <c r="R101">
        <v>210828537</v>
      </c>
      <c r="S101">
        <f t="shared" si="2"/>
        <v>102548348</v>
      </c>
      <c r="T101" t="str">
        <f t="shared" si="3"/>
        <v>2020s</v>
      </c>
    </row>
    <row r="102" spans="1:20" x14ac:dyDescent="0.3">
      <c r="A102" t="s">
        <v>319</v>
      </c>
      <c r="B102">
        <v>2000</v>
      </c>
      <c r="C102" t="s">
        <v>126</v>
      </c>
      <c r="D102" t="s">
        <v>61</v>
      </c>
      <c r="E102" t="s">
        <v>87</v>
      </c>
      <c r="F102" t="s">
        <v>25</v>
      </c>
      <c r="G102" t="s">
        <v>80</v>
      </c>
      <c r="H102" t="s">
        <v>250</v>
      </c>
      <c r="I102" t="s">
        <v>320</v>
      </c>
      <c r="J102">
        <v>62209</v>
      </c>
      <c r="K102">
        <v>339635</v>
      </c>
      <c r="L102">
        <v>19347</v>
      </c>
      <c r="M102">
        <v>19917</v>
      </c>
      <c r="N102">
        <v>7.2</v>
      </c>
      <c r="O102">
        <v>1508683</v>
      </c>
      <c r="P102">
        <v>139</v>
      </c>
      <c r="Q102">
        <v>120629466</v>
      </c>
      <c r="R102">
        <v>278916665</v>
      </c>
      <c r="S102">
        <f t="shared" si="2"/>
        <v>-158287199</v>
      </c>
      <c r="T102" t="str">
        <f t="shared" si="3"/>
        <v>2000s</v>
      </c>
    </row>
    <row r="103" spans="1:20" x14ac:dyDescent="0.3">
      <c r="A103" t="s">
        <v>321</v>
      </c>
      <c r="B103">
        <v>2014</v>
      </c>
      <c r="C103" t="s">
        <v>60</v>
      </c>
      <c r="D103" t="s">
        <v>29</v>
      </c>
      <c r="E103" t="s">
        <v>121</v>
      </c>
      <c r="F103" t="s">
        <v>21</v>
      </c>
      <c r="G103" t="s">
        <v>88</v>
      </c>
      <c r="H103" t="s">
        <v>310</v>
      </c>
      <c r="I103" t="s">
        <v>145</v>
      </c>
      <c r="J103">
        <v>45017</v>
      </c>
      <c r="K103">
        <v>241995</v>
      </c>
      <c r="L103">
        <v>17896</v>
      </c>
      <c r="M103">
        <v>98130</v>
      </c>
      <c r="N103">
        <v>4.2</v>
      </c>
      <c r="O103">
        <v>615932</v>
      </c>
      <c r="P103">
        <v>128</v>
      </c>
      <c r="Q103">
        <v>705788543</v>
      </c>
      <c r="R103">
        <v>333200261</v>
      </c>
      <c r="S103">
        <f t="shared" si="2"/>
        <v>372588282</v>
      </c>
      <c r="T103" t="str">
        <f t="shared" si="3"/>
        <v>2010s</v>
      </c>
    </row>
    <row r="104" spans="1:20" x14ac:dyDescent="0.3">
      <c r="A104" t="s">
        <v>264</v>
      </c>
      <c r="B104">
        <v>2013</v>
      </c>
      <c r="C104" t="s">
        <v>60</v>
      </c>
      <c r="D104" t="s">
        <v>61</v>
      </c>
      <c r="E104" t="s">
        <v>117</v>
      </c>
      <c r="F104" t="s">
        <v>23</v>
      </c>
      <c r="G104" t="s">
        <v>68</v>
      </c>
      <c r="H104" t="s">
        <v>322</v>
      </c>
      <c r="I104" t="s">
        <v>323</v>
      </c>
      <c r="J104">
        <v>71102</v>
      </c>
      <c r="K104">
        <v>230610</v>
      </c>
      <c r="L104">
        <v>29114</v>
      </c>
      <c r="M104">
        <v>121939</v>
      </c>
      <c r="N104">
        <v>6.1</v>
      </c>
      <c r="O104">
        <v>1709145</v>
      </c>
      <c r="P104">
        <v>101</v>
      </c>
      <c r="Q104">
        <v>31995768</v>
      </c>
      <c r="R104">
        <v>296443632</v>
      </c>
      <c r="S104">
        <f t="shared" si="2"/>
        <v>-264447864</v>
      </c>
      <c r="T104" t="str">
        <f t="shared" si="3"/>
        <v>2010s</v>
      </c>
    </row>
    <row r="105" spans="1:20" x14ac:dyDescent="0.3">
      <c r="A105" t="s">
        <v>324</v>
      </c>
      <c r="B105">
        <v>1992</v>
      </c>
      <c r="C105" t="s">
        <v>60</v>
      </c>
      <c r="D105" t="s">
        <v>30</v>
      </c>
      <c r="E105" t="s">
        <v>117</v>
      </c>
      <c r="F105" t="s">
        <v>21</v>
      </c>
      <c r="G105" t="s">
        <v>72</v>
      </c>
      <c r="H105" t="s">
        <v>325</v>
      </c>
      <c r="I105" t="s">
        <v>326</v>
      </c>
      <c r="J105">
        <v>5638</v>
      </c>
      <c r="K105">
        <v>278365</v>
      </c>
      <c r="L105">
        <v>30926</v>
      </c>
      <c r="M105">
        <v>138171</v>
      </c>
      <c r="N105">
        <v>8.1</v>
      </c>
      <c r="O105">
        <v>550571</v>
      </c>
      <c r="P105">
        <v>125</v>
      </c>
      <c r="Q105">
        <v>398282898</v>
      </c>
      <c r="R105">
        <v>192033072</v>
      </c>
      <c r="S105">
        <f t="shared" si="2"/>
        <v>206249826</v>
      </c>
      <c r="T105" t="str">
        <f t="shared" si="3"/>
        <v>1990s</v>
      </c>
    </row>
    <row r="106" spans="1:20" x14ac:dyDescent="0.3">
      <c r="A106" t="s">
        <v>327</v>
      </c>
      <c r="B106">
        <v>2001</v>
      </c>
      <c r="C106" t="s">
        <v>60</v>
      </c>
      <c r="D106" t="s">
        <v>28</v>
      </c>
      <c r="E106" t="s">
        <v>62</v>
      </c>
      <c r="F106" t="s">
        <v>21</v>
      </c>
      <c r="G106" t="s">
        <v>72</v>
      </c>
      <c r="H106" t="s">
        <v>238</v>
      </c>
      <c r="I106" t="s">
        <v>145</v>
      </c>
      <c r="J106">
        <v>55032</v>
      </c>
      <c r="K106">
        <v>222581</v>
      </c>
      <c r="L106">
        <v>1172</v>
      </c>
      <c r="M106">
        <v>76927</v>
      </c>
      <c r="N106">
        <v>4.0999999999999996</v>
      </c>
      <c r="O106">
        <v>499507</v>
      </c>
      <c r="P106">
        <v>168</v>
      </c>
      <c r="Q106">
        <v>84718255</v>
      </c>
      <c r="R106">
        <v>69992047</v>
      </c>
      <c r="S106">
        <f t="shared" si="2"/>
        <v>14726208</v>
      </c>
      <c r="T106" t="str">
        <f t="shared" si="3"/>
        <v>2000s</v>
      </c>
    </row>
    <row r="107" spans="1:20" x14ac:dyDescent="0.3">
      <c r="A107" t="s">
        <v>123</v>
      </c>
      <c r="B107">
        <v>2022</v>
      </c>
      <c r="C107" t="s">
        <v>60</v>
      </c>
      <c r="D107" t="s">
        <v>29</v>
      </c>
      <c r="E107" t="s">
        <v>62</v>
      </c>
      <c r="F107" t="s">
        <v>23</v>
      </c>
      <c r="G107" t="s">
        <v>72</v>
      </c>
      <c r="H107" t="s">
        <v>328</v>
      </c>
      <c r="I107" t="s">
        <v>329</v>
      </c>
      <c r="J107">
        <v>55775</v>
      </c>
      <c r="K107">
        <v>323941</v>
      </c>
      <c r="L107">
        <v>858</v>
      </c>
      <c r="M107">
        <v>77624</v>
      </c>
      <c r="N107">
        <v>9.3000000000000007</v>
      </c>
      <c r="O107">
        <v>1065775</v>
      </c>
      <c r="P107">
        <v>154</v>
      </c>
      <c r="Q107">
        <v>56805166</v>
      </c>
      <c r="R107">
        <v>43236044</v>
      </c>
      <c r="S107">
        <f t="shared" si="2"/>
        <v>13569122</v>
      </c>
      <c r="T107" t="str">
        <f t="shared" si="3"/>
        <v>2020s</v>
      </c>
    </row>
    <row r="108" spans="1:20" x14ac:dyDescent="0.3">
      <c r="A108" t="s">
        <v>330</v>
      </c>
      <c r="B108">
        <v>1996</v>
      </c>
      <c r="C108" t="s">
        <v>60</v>
      </c>
      <c r="D108" t="s">
        <v>29</v>
      </c>
      <c r="E108" t="s">
        <v>62</v>
      </c>
      <c r="F108" t="s">
        <v>21</v>
      </c>
      <c r="G108" t="s">
        <v>72</v>
      </c>
      <c r="H108" t="s">
        <v>292</v>
      </c>
      <c r="I108" t="s">
        <v>158</v>
      </c>
      <c r="J108">
        <v>35156</v>
      </c>
      <c r="K108">
        <v>177428</v>
      </c>
      <c r="L108">
        <v>2160</v>
      </c>
      <c r="M108">
        <v>10113</v>
      </c>
      <c r="N108">
        <v>6.2</v>
      </c>
      <c r="O108">
        <v>2144267</v>
      </c>
      <c r="P108">
        <v>142</v>
      </c>
      <c r="Q108">
        <v>724539677</v>
      </c>
      <c r="R108">
        <v>130854069</v>
      </c>
      <c r="S108">
        <f t="shared" si="2"/>
        <v>593685608</v>
      </c>
      <c r="T108" t="str">
        <f t="shared" si="3"/>
        <v>1990s</v>
      </c>
    </row>
    <row r="109" spans="1:20" x14ac:dyDescent="0.3">
      <c r="A109" t="s">
        <v>331</v>
      </c>
      <c r="B109">
        <v>1992</v>
      </c>
      <c r="C109" t="s">
        <v>126</v>
      </c>
      <c r="D109" t="s">
        <v>116</v>
      </c>
      <c r="E109" t="s">
        <v>62</v>
      </c>
      <c r="F109" t="s">
        <v>19</v>
      </c>
      <c r="G109" t="s">
        <v>63</v>
      </c>
      <c r="H109" t="s">
        <v>332</v>
      </c>
      <c r="I109" t="s">
        <v>333</v>
      </c>
      <c r="J109">
        <v>68106</v>
      </c>
      <c r="K109">
        <v>92587</v>
      </c>
      <c r="L109">
        <v>35628</v>
      </c>
      <c r="M109">
        <v>106704</v>
      </c>
      <c r="N109">
        <v>9.5</v>
      </c>
      <c r="O109">
        <v>1676855</v>
      </c>
      <c r="P109">
        <v>163</v>
      </c>
      <c r="Q109">
        <v>646780564</v>
      </c>
      <c r="R109">
        <v>40080891</v>
      </c>
      <c r="S109">
        <f t="shared" si="2"/>
        <v>606699673</v>
      </c>
      <c r="T109" t="str">
        <f t="shared" si="3"/>
        <v>1990s</v>
      </c>
    </row>
    <row r="110" spans="1:20" x14ac:dyDescent="0.3">
      <c r="A110" t="s">
        <v>18</v>
      </c>
      <c r="B110">
        <v>2015</v>
      </c>
      <c r="C110" t="s">
        <v>60</v>
      </c>
      <c r="D110" t="s">
        <v>30</v>
      </c>
      <c r="E110" t="s">
        <v>117</v>
      </c>
      <c r="F110" t="s">
        <v>24</v>
      </c>
      <c r="G110" t="s">
        <v>72</v>
      </c>
      <c r="H110" t="s">
        <v>334</v>
      </c>
      <c r="I110" t="s">
        <v>332</v>
      </c>
      <c r="J110">
        <v>76736</v>
      </c>
      <c r="K110">
        <v>338067</v>
      </c>
      <c r="L110">
        <v>13020</v>
      </c>
      <c r="M110">
        <v>81387</v>
      </c>
      <c r="N110">
        <v>9.8000000000000007</v>
      </c>
      <c r="O110">
        <v>264361</v>
      </c>
      <c r="P110">
        <v>97</v>
      </c>
      <c r="Q110">
        <v>1060050807</v>
      </c>
      <c r="R110">
        <v>220301537</v>
      </c>
      <c r="S110">
        <f t="shared" si="2"/>
        <v>839749270</v>
      </c>
      <c r="T110" t="str">
        <f t="shared" si="3"/>
        <v>2010s</v>
      </c>
    </row>
    <row r="111" spans="1:20" x14ac:dyDescent="0.3">
      <c r="A111" t="s">
        <v>224</v>
      </c>
      <c r="B111">
        <v>1987</v>
      </c>
      <c r="C111" t="s">
        <v>60</v>
      </c>
      <c r="D111" t="s">
        <v>76</v>
      </c>
      <c r="E111" t="s">
        <v>62</v>
      </c>
      <c r="F111" t="s">
        <v>23</v>
      </c>
      <c r="G111" t="s">
        <v>63</v>
      </c>
      <c r="H111" t="s">
        <v>335</v>
      </c>
      <c r="I111" t="s">
        <v>100</v>
      </c>
      <c r="J111">
        <v>3507</v>
      </c>
      <c r="K111">
        <v>51334</v>
      </c>
      <c r="L111">
        <v>12847</v>
      </c>
      <c r="M111">
        <v>65979</v>
      </c>
      <c r="N111">
        <v>9.3000000000000007</v>
      </c>
      <c r="O111">
        <v>867702</v>
      </c>
      <c r="P111">
        <v>130</v>
      </c>
      <c r="Q111">
        <v>852053201</v>
      </c>
      <c r="R111">
        <v>87472113</v>
      </c>
      <c r="S111">
        <f t="shared" si="2"/>
        <v>764581088</v>
      </c>
      <c r="T111" t="str">
        <f t="shared" si="3"/>
        <v>1980s</v>
      </c>
    </row>
    <row r="112" spans="1:20" x14ac:dyDescent="0.3">
      <c r="A112" t="s">
        <v>176</v>
      </c>
      <c r="B112">
        <v>1993</v>
      </c>
      <c r="C112" t="s">
        <v>126</v>
      </c>
      <c r="D112" t="s">
        <v>29</v>
      </c>
      <c r="E112" t="s">
        <v>62</v>
      </c>
      <c r="F112" t="s">
        <v>20</v>
      </c>
      <c r="G112" t="s">
        <v>63</v>
      </c>
      <c r="H112" t="s">
        <v>336</v>
      </c>
      <c r="I112" t="s">
        <v>337</v>
      </c>
      <c r="J112">
        <v>49048</v>
      </c>
      <c r="K112">
        <v>70905</v>
      </c>
      <c r="L112">
        <v>15370</v>
      </c>
      <c r="M112">
        <v>27063</v>
      </c>
      <c r="N112">
        <v>8.6999999999999993</v>
      </c>
      <c r="O112">
        <v>564725</v>
      </c>
      <c r="P112">
        <v>99</v>
      </c>
      <c r="Q112">
        <v>758937112</v>
      </c>
      <c r="R112">
        <v>337453377</v>
      </c>
      <c r="S112">
        <f t="shared" si="2"/>
        <v>421483735</v>
      </c>
      <c r="T112" t="str">
        <f t="shared" si="3"/>
        <v>1990s</v>
      </c>
    </row>
    <row r="113" spans="1:20" x14ac:dyDescent="0.3">
      <c r="A113" t="s">
        <v>338</v>
      </c>
      <c r="B113">
        <v>2013</v>
      </c>
      <c r="C113" t="s">
        <v>60</v>
      </c>
      <c r="D113" t="s">
        <v>31</v>
      </c>
      <c r="E113" t="s">
        <v>62</v>
      </c>
      <c r="F113" t="s">
        <v>22</v>
      </c>
      <c r="G113" t="s">
        <v>80</v>
      </c>
      <c r="H113" t="s">
        <v>259</v>
      </c>
      <c r="I113" t="s">
        <v>339</v>
      </c>
      <c r="J113">
        <v>57542</v>
      </c>
      <c r="K113">
        <v>50493</v>
      </c>
      <c r="L113">
        <v>23325</v>
      </c>
      <c r="M113">
        <v>136999</v>
      </c>
      <c r="N113">
        <v>7.8</v>
      </c>
      <c r="O113">
        <v>610241</v>
      </c>
      <c r="P113">
        <v>152</v>
      </c>
      <c r="Q113">
        <v>840269933</v>
      </c>
      <c r="R113">
        <v>349538221</v>
      </c>
      <c r="S113">
        <f t="shared" si="2"/>
        <v>490731712</v>
      </c>
      <c r="T113" t="str">
        <f t="shared" si="3"/>
        <v>2010s</v>
      </c>
    </row>
    <row r="114" spans="1:20" x14ac:dyDescent="0.3">
      <c r="A114" t="s">
        <v>340</v>
      </c>
      <c r="B114">
        <v>2012</v>
      </c>
      <c r="C114" t="s">
        <v>126</v>
      </c>
      <c r="D114" t="s">
        <v>30</v>
      </c>
      <c r="E114" t="s">
        <v>87</v>
      </c>
      <c r="F114" t="s">
        <v>20</v>
      </c>
      <c r="G114" t="s">
        <v>88</v>
      </c>
      <c r="H114" t="s">
        <v>287</v>
      </c>
      <c r="I114" t="s">
        <v>250</v>
      </c>
      <c r="J114">
        <v>4430</v>
      </c>
      <c r="K114">
        <v>197736</v>
      </c>
      <c r="L114">
        <v>31092</v>
      </c>
      <c r="M114">
        <v>4242</v>
      </c>
      <c r="N114">
        <v>6.5</v>
      </c>
      <c r="O114">
        <v>1774324</v>
      </c>
      <c r="P114">
        <v>148</v>
      </c>
      <c r="Q114">
        <v>579653955</v>
      </c>
      <c r="R114">
        <v>133103813</v>
      </c>
      <c r="S114">
        <f t="shared" si="2"/>
        <v>446550142</v>
      </c>
      <c r="T114" t="str">
        <f t="shared" si="3"/>
        <v>2010s</v>
      </c>
    </row>
    <row r="115" spans="1:20" x14ac:dyDescent="0.3">
      <c r="A115" t="s">
        <v>341</v>
      </c>
      <c r="B115">
        <v>1999</v>
      </c>
      <c r="C115" t="s">
        <v>60</v>
      </c>
      <c r="D115" t="s">
        <v>29</v>
      </c>
      <c r="E115" t="s">
        <v>67</v>
      </c>
      <c r="F115" t="s">
        <v>22</v>
      </c>
      <c r="G115" t="s">
        <v>63</v>
      </c>
      <c r="H115" t="s">
        <v>342</v>
      </c>
      <c r="I115" t="s">
        <v>343</v>
      </c>
      <c r="J115">
        <v>13225</v>
      </c>
      <c r="K115">
        <v>332698</v>
      </c>
      <c r="L115">
        <v>28674</v>
      </c>
      <c r="M115">
        <v>26416</v>
      </c>
      <c r="N115">
        <v>7.2</v>
      </c>
      <c r="O115">
        <v>2228611</v>
      </c>
      <c r="P115">
        <v>185</v>
      </c>
      <c r="Q115">
        <v>179472434</v>
      </c>
      <c r="R115">
        <v>220074331</v>
      </c>
      <c r="S115">
        <f t="shared" si="2"/>
        <v>-40601897</v>
      </c>
      <c r="T115" t="str">
        <f t="shared" si="3"/>
        <v>1990s</v>
      </c>
    </row>
    <row r="116" spans="1:20" x14ac:dyDescent="0.3">
      <c r="A116" t="s">
        <v>344</v>
      </c>
      <c r="B116">
        <v>1986</v>
      </c>
      <c r="C116" t="s">
        <v>126</v>
      </c>
      <c r="D116" t="s">
        <v>76</v>
      </c>
      <c r="E116" t="s">
        <v>62</v>
      </c>
      <c r="F116" t="s">
        <v>19</v>
      </c>
      <c r="G116" t="s">
        <v>72</v>
      </c>
      <c r="H116" t="s">
        <v>345</v>
      </c>
      <c r="I116" t="s">
        <v>346</v>
      </c>
      <c r="J116">
        <v>45748</v>
      </c>
      <c r="K116">
        <v>225356</v>
      </c>
      <c r="L116">
        <v>46078</v>
      </c>
      <c r="M116">
        <v>34572</v>
      </c>
      <c r="N116">
        <v>9.3000000000000007</v>
      </c>
      <c r="O116">
        <v>1823878</v>
      </c>
      <c r="P116">
        <v>173</v>
      </c>
      <c r="Q116">
        <v>646681721</v>
      </c>
      <c r="R116">
        <v>54786553</v>
      </c>
      <c r="S116">
        <f t="shared" si="2"/>
        <v>591895168</v>
      </c>
      <c r="T116" t="str">
        <f t="shared" si="3"/>
        <v>1980s</v>
      </c>
    </row>
    <row r="117" spans="1:20" x14ac:dyDescent="0.3">
      <c r="A117" t="s">
        <v>241</v>
      </c>
      <c r="B117">
        <v>2016</v>
      </c>
      <c r="C117" t="s">
        <v>60</v>
      </c>
      <c r="D117" t="s">
        <v>28</v>
      </c>
      <c r="E117" t="s">
        <v>87</v>
      </c>
      <c r="F117" t="s">
        <v>19</v>
      </c>
      <c r="G117" t="s">
        <v>88</v>
      </c>
      <c r="H117" t="s">
        <v>347</v>
      </c>
      <c r="I117" t="s">
        <v>348</v>
      </c>
      <c r="J117">
        <v>17484</v>
      </c>
      <c r="K117">
        <v>4872</v>
      </c>
      <c r="L117">
        <v>32584</v>
      </c>
      <c r="M117">
        <v>107466</v>
      </c>
      <c r="N117">
        <v>6.4</v>
      </c>
      <c r="O117">
        <v>695501</v>
      </c>
      <c r="P117">
        <v>166</v>
      </c>
      <c r="Q117">
        <v>848193446</v>
      </c>
      <c r="R117">
        <v>202227918</v>
      </c>
      <c r="S117">
        <f t="shared" si="2"/>
        <v>645965528</v>
      </c>
      <c r="T117" t="str">
        <f t="shared" si="3"/>
        <v>2010s</v>
      </c>
    </row>
    <row r="118" spans="1:20" x14ac:dyDescent="0.3">
      <c r="A118" t="s">
        <v>349</v>
      </c>
      <c r="B118">
        <v>2024</v>
      </c>
      <c r="C118" t="s">
        <v>60</v>
      </c>
      <c r="D118" t="s">
        <v>31</v>
      </c>
      <c r="E118" t="s">
        <v>62</v>
      </c>
      <c r="F118" t="s">
        <v>23</v>
      </c>
      <c r="G118" t="s">
        <v>63</v>
      </c>
      <c r="H118" t="s">
        <v>189</v>
      </c>
      <c r="I118" t="s">
        <v>350</v>
      </c>
      <c r="J118">
        <v>16195</v>
      </c>
      <c r="K118">
        <v>49930</v>
      </c>
      <c r="L118">
        <v>20000</v>
      </c>
      <c r="M118">
        <v>88498</v>
      </c>
      <c r="N118">
        <v>9.6999999999999993</v>
      </c>
      <c r="O118">
        <v>2082482</v>
      </c>
      <c r="P118">
        <v>150</v>
      </c>
      <c r="Q118">
        <v>468578230</v>
      </c>
      <c r="R118">
        <v>57492839</v>
      </c>
      <c r="S118">
        <f t="shared" si="2"/>
        <v>411085391</v>
      </c>
      <c r="T118" t="str">
        <f t="shared" si="3"/>
        <v>2020s</v>
      </c>
    </row>
    <row r="119" spans="1:20" x14ac:dyDescent="0.3">
      <c r="A119" t="s">
        <v>176</v>
      </c>
      <c r="B119">
        <v>2004</v>
      </c>
      <c r="C119" t="s">
        <v>60</v>
      </c>
      <c r="D119" t="s">
        <v>61</v>
      </c>
      <c r="E119" t="s">
        <v>67</v>
      </c>
      <c r="F119" t="s">
        <v>21</v>
      </c>
      <c r="G119" t="s">
        <v>63</v>
      </c>
      <c r="H119" t="s">
        <v>351</v>
      </c>
      <c r="I119" t="s">
        <v>352</v>
      </c>
      <c r="J119">
        <v>10861</v>
      </c>
      <c r="K119">
        <v>131310</v>
      </c>
      <c r="L119">
        <v>35303</v>
      </c>
      <c r="M119">
        <v>116365</v>
      </c>
      <c r="N119">
        <v>5.5</v>
      </c>
      <c r="O119">
        <v>876127</v>
      </c>
      <c r="P119">
        <v>133</v>
      </c>
      <c r="Q119">
        <v>30325990</v>
      </c>
      <c r="R119">
        <v>40303236</v>
      </c>
      <c r="S119">
        <f t="shared" si="2"/>
        <v>-9977246</v>
      </c>
      <c r="T119" t="str">
        <f t="shared" si="3"/>
        <v>2000s</v>
      </c>
    </row>
    <row r="120" spans="1:20" x14ac:dyDescent="0.3">
      <c r="A120" t="s">
        <v>353</v>
      </c>
      <c r="B120">
        <v>2004</v>
      </c>
      <c r="C120" t="s">
        <v>126</v>
      </c>
      <c r="D120" t="s">
        <v>76</v>
      </c>
      <c r="E120" t="s">
        <v>117</v>
      </c>
      <c r="F120" t="s">
        <v>20</v>
      </c>
      <c r="G120" t="s">
        <v>68</v>
      </c>
      <c r="H120" t="s">
        <v>318</v>
      </c>
      <c r="I120" t="s">
        <v>144</v>
      </c>
      <c r="J120">
        <v>4426</v>
      </c>
      <c r="K120">
        <v>7146</v>
      </c>
      <c r="L120">
        <v>18146</v>
      </c>
      <c r="M120">
        <v>24206</v>
      </c>
      <c r="N120">
        <v>7.5</v>
      </c>
      <c r="O120">
        <v>554585</v>
      </c>
      <c r="P120">
        <v>88</v>
      </c>
      <c r="Q120">
        <v>1136586990</v>
      </c>
      <c r="R120">
        <v>133216755</v>
      </c>
      <c r="S120">
        <f t="shared" si="2"/>
        <v>1003370235</v>
      </c>
      <c r="T120" t="str">
        <f t="shared" si="3"/>
        <v>2000s</v>
      </c>
    </row>
    <row r="121" spans="1:20" x14ac:dyDescent="0.3">
      <c r="A121" t="s">
        <v>18</v>
      </c>
      <c r="B121">
        <v>1987</v>
      </c>
      <c r="C121" t="s">
        <v>60</v>
      </c>
      <c r="D121" t="s">
        <v>28</v>
      </c>
      <c r="E121" t="s">
        <v>62</v>
      </c>
      <c r="F121" t="s">
        <v>19</v>
      </c>
      <c r="G121" t="s">
        <v>88</v>
      </c>
      <c r="H121" t="s">
        <v>354</v>
      </c>
      <c r="I121" t="s">
        <v>355</v>
      </c>
      <c r="J121">
        <v>66044</v>
      </c>
      <c r="K121">
        <v>296397</v>
      </c>
      <c r="L121">
        <v>11156</v>
      </c>
      <c r="M121">
        <v>140734</v>
      </c>
      <c r="N121">
        <v>5.8</v>
      </c>
      <c r="O121">
        <v>636197</v>
      </c>
      <c r="P121">
        <v>90</v>
      </c>
      <c r="Q121">
        <v>302087229</v>
      </c>
      <c r="R121">
        <v>284589150</v>
      </c>
      <c r="S121">
        <f t="shared" si="2"/>
        <v>17498079</v>
      </c>
      <c r="T121" t="str">
        <f t="shared" si="3"/>
        <v>1980s</v>
      </c>
    </row>
    <row r="122" spans="1:20" x14ac:dyDescent="0.3">
      <c r="A122" t="s">
        <v>356</v>
      </c>
      <c r="B122">
        <v>2009</v>
      </c>
      <c r="C122" t="s">
        <v>60</v>
      </c>
      <c r="D122" t="s">
        <v>76</v>
      </c>
      <c r="E122" t="s">
        <v>67</v>
      </c>
      <c r="F122" t="s">
        <v>25</v>
      </c>
      <c r="G122" t="s">
        <v>68</v>
      </c>
      <c r="H122" t="s">
        <v>357</v>
      </c>
      <c r="I122" t="s">
        <v>358</v>
      </c>
      <c r="J122">
        <v>12130</v>
      </c>
      <c r="K122">
        <v>286145</v>
      </c>
      <c r="L122">
        <v>31499</v>
      </c>
      <c r="M122">
        <v>30267</v>
      </c>
      <c r="N122">
        <v>5.5</v>
      </c>
      <c r="O122">
        <v>458302</v>
      </c>
      <c r="P122">
        <v>118</v>
      </c>
      <c r="Q122">
        <v>813490260</v>
      </c>
      <c r="R122">
        <v>27196674</v>
      </c>
      <c r="S122">
        <f t="shared" si="2"/>
        <v>786293586</v>
      </c>
      <c r="T122" t="str">
        <f t="shared" si="3"/>
        <v>2000s</v>
      </c>
    </row>
    <row r="123" spans="1:20" x14ac:dyDescent="0.3">
      <c r="A123" t="s">
        <v>359</v>
      </c>
      <c r="B123">
        <v>2024</v>
      </c>
      <c r="C123" t="s">
        <v>60</v>
      </c>
      <c r="D123" t="s">
        <v>29</v>
      </c>
      <c r="E123" t="s">
        <v>121</v>
      </c>
      <c r="F123" t="s">
        <v>23</v>
      </c>
      <c r="G123" t="s">
        <v>72</v>
      </c>
      <c r="H123" t="s">
        <v>360</v>
      </c>
      <c r="I123" t="s">
        <v>361</v>
      </c>
      <c r="J123">
        <v>9436</v>
      </c>
      <c r="K123">
        <v>82761</v>
      </c>
      <c r="L123">
        <v>35147</v>
      </c>
      <c r="M123">
        <v>145792</v>
      </c>
      <c r="N123">
        <v>7.8</v>
      </c>
      <c r="O123">
        <v>2274054</v>
      </c>
      <c r="P123">
        <v>167</v>
      </c>
      <c r="Q123">
        <v>1082672128</v>
      </c>
      <c r="R123">
        <v>237778766</v>
      </c>
      <c r="S123">
        <f t="shared" si="2"/>
        <v>844893362</v>
      </c>
      <c r="T123" t="str">
        <f t="shared" si="3"/>
        <v>2020s</v>
      </c>
    </row>
    <row r="124" spans="1:20" x14ac:dyDescent="0.3">
      <c r="A124" t="s">
        <v>324</v>
      </c>
      <c r="B124">
        <v>1989</v>
      </c>
      <c r="C124" t="s">
        <v>60</v>
      </c>
      <c r="D124" t="s">
        <v>29</v>
      </c>
      <c r="E124" t="s">
        <v>62</v>
      </c>
      <c r="F124" t="s">
        <v>25</v>
      </c>
      <c r="G124" t="s">
        <v>72</v>
      </c>
      <c r="H124" t="s">
        <v>362</v>
      </c>
      <c r="I124" t="s">
        <v>233</v>
      </c>
      <c r="J124">
        <v>74470</v>
      </c>
      <c r="K124">
        <v>241835</v>
      </c>
      <c r="L124">
        <v>33924</v>
      </c>
      <c r="M124">
        <v>118973</v>
      </c>
      <c r="N124">
        <v>9</v>
      </c>
      <c r="O124">
        <v>1950023</v>
      </c>
      <c r="P124">
        <v>93</v>
      </c>
      <c r="Q124">
        <v>980612455</v>
      </c>
      <c r="R124">
        <v>305325260</v>
      </c>
      <c r="S124">
        <f t="shared" si="2"/>
        <v>675287195</v>
      </c>
      <c r="T124" t="str">
        <f t="shared" si="3"/>
        <v>1980s</v>
      </c>
    </row>
    <row r="125" spans="1:20" x14ac:dyDescent="0.3">
      <c r="A125" t="s">
        <v>363</v>
      </c>
      <c r="B125">
        <v>2018</v>
      </c>
      <c r="C125" t="s">
        <v>60</v>
      </c>
      <c r="D125" t="s">
        <v>116</v>
      </c>
      <c r="E125" t="s">
        <v>62</v>
      </c>
      <c r="F125" t="s">
        <v>25</v>
      </c>
      <c r="G125" t="s">
        <v>72</v>
      </c>
      <c r="H125" t="s">
        <v>364</v>
      </c>
      <c r="I125" t="s">
        <v>365</v>
      </c>
      <c r="J125">
        <v>49785</v>
      </c>
      <c r="K125">
        <v>174956</v>
      </c>
      <c r="L125">
        <v>33778</v>
      </c>
      <c r="M125">
        <v>36784</v>
      </c>
      <c r="N125">
        <v>7.2</v>
      </c>
      <c r="O125">
        <v>1847568</v>
      </c>
      <c r="P125">
        <v>129</v>
      </c>
      <c r="Q125">
        <v>760178785</v>
      </c>
      <c r="R125">
        <v>47334164</v>
      </c>
      <c r="S125">
        <f t="shared" si="2"/>
        <v>712844621</v>
      </c>
      <c r="T125" t="str">
        <f t="shared" si="3"/>
        <v>2010s</v>
      </c>
    </row>
    <row r="126" spans="1:20" x14ac:dyDescent="0.3">
      <c r="A126" t="s">
        <v>366</v>
      </c>
      <c r="B126">
        <v>2005</v>
      </c>
      <c r="C126" t="s">
        <v>60</v>
      </c>
      <c r="D126" t="s">
        <v>27</v>
      </c>
      <c r="E126" t="s">
        <v>62</v>
      </c>
      <c r="F126" t="s">
        <v>24</v>
      </c>
      <c r="G126" t="s">
        <v>72</v>
      </c>
      <c r="H126" t="s">
        <v>367</v>
      </c>
      <c r="I126" t="s">
        <v>256</v>
      </c>
      <c r="J126">
        <v>74987</v>
      </c>
      <c r="K126">
        <v>233481</v>
      </c>
      <c r="L126">
        <v>41542</v>
      </c>
      <c r="M126">
        <v>46078</v>
      </c>
      <c r="N126">
        <v>4.2</v>
      </c>
      <c r="O126">
        <v>2047851</v>
      </c>
      <c r="P126">
        <v>178</v>
      </c>
      <c r="Q126">
        <v>403306532</v>
      </c>
      <c r="R126">
        <v>330213342</v>
      </c>
      <c r="S126">
        <f t="shared" si="2"/>
        <v>73093190</v>
      </c>
      <c r="T126" t="str">
        <f t="shared" si="3"/>
        <v>2000s</v>
      </c>
    </row>
    <row r="127" spans="1:20" x14ac:dyDescent="0.3">
      <c r="A127" t="s">
        <v>299</v>
      </c>
      <c r="B127">
        <v>1996</v>
      </c>
      <c r="C127" t="s">
        <v>60</v>
      </c>
      <c r="D127" t="s">
        <v>116</v>
      </c>
      <c r="E127" t="s">
        <v>117</v>
      </c>
      <c r="F127" t="s">
        <v>21</v>
      </c>
      <c r="G127" t="s">
        <v>68</v>
      </c>
      <c r="H127" t="s">
        <v>118</v>
      </c>
      <c r="I127" t="s">
        <v>161</v>
      </c>
      <c r="J127">
        <v>16622</v>
      </c>
      <c r="K127">
        <v>82422</v>
      </c>
      <c r="L127">
        <v>4275</v>
      </c>
      <c r="M127">
        <v>8013</v>
      </c>
      <c r="N127">
        <v>9.8000000000000007</v>
      </c>
      <c r="O127">
        <v>2217550</v>
      </c>
      <c r="P127">
        <v>189</v>
      </c>
      <c r="Q127">
        <v>722675143</v>
      </c>
      <c r="R127">
        <v>295987983</v>
      </c>
      <c r="S127">
        <f t="shared" si="2"/>
        <v>426687160</v>
      </c>
      <c r="T127" t="str">
        <f t="shared" si="3"/>
        <v>1990s</v>
      </c>
    </row>
    <row r="128" spans="1:20" x14ac:dyDescent="0.3">
      <c r="A128" t="s">
        <v>91</v>
      </c>
      <c r="B128">
        <v>2019</v>
      </c>
      <c r="C128" t="s">
        <v>60</v>
      </c>
      <c r="D128" t="s">
        <v>31</v>
      </c>
      <c r="E128" t="s">
        <v>117</v>
      </c>
      <c r="F128" t="s">
        <v>21</v>
      </c>
      <c r="G128" t="s">
        <v>80</v>
      </c>
      <c r="H128" t="s">
        <v>308</v>
      </c>
      <c r="I128" t="s">
        <v>223</v>
      </c>
      <c r="J128">
        <v>1388</v>
      </c>
      <c r="K128">
        <v>232544</v>
      </c>
      <c r="L128">
        <v>48753</v>
      </c>
      <c r="M128">
        <v>58823</v>
      </c>
      <c r="N128">
        <v>7.3</v>
      </c>
      <c r="O128">
        <v>167530</v>
      </c>
      <c r="P128">
        <v>139</v>
      </c>
      <c r="Q128">
        <v>888556436</v>
      </c>
      <c r="R128">
        <v>159089127</v>
      </c>
      <c r="S128">
        <f t="shared" si="2"/>
        <v>729467309</v>
      </c>
      <c r="T128" t="str">
        <f t="shared" si="3"/>
        <v>2010s</v>
      </c>
    </row>
    <row r="129" spans="1:20" x14ac:dyDescent="0.3">
      <c r="A129" t="s">
        <v>344</v>
      </c>
      <c r="B129">
        <v>2009</v>
      </c>
      <c r="C129" t="s">
        <v>60</v>
      </c>
      <c r="D129" t="s">
        <v>29</v>
      </c>
      <c r="E129" t="s">
        <v>62</v>
      </c>
      <c r="F129" t="s">
        <v>22</v>
      </c>
      <c r="G129" t="s">
        <v>72</v>
      </c>
      <c r="H129" t="s">
        <v>337</v>
      </c>
      <c r="I129" t="s">
        <v>325</v>
      </c>
      <c r="J129">
        <v>59537</v>
      </c>
      <c r="K129">
        <v>254394</v>
      </c>
      <c r="L129">
        <v>12708</v>
      </c>
      <c r="M129">
        <v>64924</v>
      </c>
      <c r="N129">
        <v>5.3</v>
      </c>
      <c r="O129">
        <v>339494</v>
      </c>
      <c r="P129">
        <v>142</v>
      </c>
      <c r="Q129">
        <v>373850821</v>
      </c>
      <c r="R129">
        <v>163638400</v>
      </c>
      <c r="S129">
        <f t="shared" si="2"/>
        <v>210212421</v>
      </c>
      <c r="T129" t="str">
        <f t="shared" si="3"/>
        <v>2000s</v>
      </c>
    </row>
    <row r="130" spans="1:20" x14ac:dyDescent="0.3">
      <c r="A130" t="s">
        <v>275</v>
      </c>
      <c r="B130">
        <v>1987</v>
      </c>
      <c r="C130" t="s">
        <v>60</v>
      </c>
      <c r="D130" t="s">
        <v>76</v>
      </c>
      <c r="E130" t="s">
        <v>62</v>
      </c>
      <c r="F130" t="s">
        <v>21</v>
      </c>
      <c r="G130" t="s">
        <v>63</v>
      </c>
      <c r="H130" t="s">
        <v>254</v>
      </c>
      <c r="I130" t="s">
        <v>368</v>
      </c>
      <c r="J130">
        <v>59463</v>
      </c>
      <c r="K130">
        <v>136517</v>
      </c>
      <c r="L130">
        <v>20609</v>
      </c>
      <c r="M130">
        <v>119942</v>
      </c>
      <c r="N130">
        <v>8.1</v>
      </c>
      <c r="O130">
        <v>1680867</v>
      </c>
      <c r="P130">
        <v>189</v>
      </c>
      <c r="Q130">
        <v>712082660</v>
      </c>
      <c r="R130">
        <v>122916098</v>
      </c>
      <c r="S130">
        <f t="shared" ref="S130:S193" si="4">Q130-R130</f>
        <v>589166562</v>
      </c>
      <c r="T130" t="str">
        <f t="shared" ref="T130:T193" si="5">FLOOR(B130,10)&amp;"s"</f>
        <v>1980s</v>
      </c>
    </row>
    <row r="131" spans="1:20" x14ac:dyDescent="0.3">
      <c r="A131" t="s">
        <v>125</v>
      </c>
      <c r="B131">
        <v>2024</v>
      </c>
      <c r="C131" t="s">
        <v>60</v>
      </c>
      <c r="D131" t="s">
        <v>31</v>
      </c>
      <c r="E131" t="s">
        <v>62</v>
      </c>
      <c r="F131" t="s">
        <v>22</v>
      </c>
      <c r="G131" t="s">
        <v>68</v>
      </c>
      <c r="H131" t="s">
        <v>369</v>
      </c>
      <c r="I131" t="s">
        <v>370</v>
      </c>
      <c r="J131">
        <v>62508</v>
      </c>
      <c r="K131">
        <v>240614</v>
      </c>
      <c r="L131">
        <v>18932</v>
      </c>
      <c r="M131">
        <v>134356</v>
      </c>
      <c r="N131">
        <v>8.6</v>
      </c>
      <c r="O131">
        <v>102093</v>
      </c>
      <c r="P131">
        <v>122</v>
      </c>
      <c r="Q131">
        <v>128200747</v>
      </c>
      <c r="R131">
        <v>275559247</v>
      </c>
      <c r="S131">
        <f t="shared" si="4"/>
        <v>-147358500</v>
      </c>
      <c r="T131" t="str">
        <f t="shared" si="5"/>
        <v>2020s</v>
      </c>
    </row>
    <row r="132" spans="1:20" x14ac:dyDescent="0.3">
      <c r="A132" t="s">
        <v>340</v>
      </c>
      <c r="B132">
        <v>2016</v>
      </c>
      <c r="C132" t="s">
        <v>60</v>
      </c>
      <c r="D132" t="s">
        <v>27</v>
      </c>
      <c r="E132" t="s">
        <v>62</v>
      </c>
      <c r="F132" t="s">
        <v>22</v>
      </c>
      <c r="G132" t="s">
        <v>80</v>
      </c>
      <c r="H132" t="s">
        <v>261</v>
      </c>
      <c r="I132" t="s">
        <v>371</v>
      </c>
      <c r="J132">
        <v>55955</v>
      </c>
      <c r="K132">
        <v>76005</v>
      </c>
      <c r="L132">
        <v>41198</v>
      </c>
      <c r="M132">
        <v>20037</v>
      </c>
      <c r="N132">
        <v>8.1</v>
      </c>
      <c r="O132">
        <v>634221</v>
      </c>
      <c r="P132">
        <v>186</v>
      </c>
      <c r="Q132">
        <v>148859726</v>
      </c>
      <c r="R132">
        <v>322205258</v>
      </c>
      <c r="S132">
        <f t="shared" si="4"/>
        <v>-173345532</v>
      </c>
      <c r="T132" t="str">
        <f t="shared" si="5"/>
        <v>2010s</v>
      </c>
    </row>
    <row r="133" spans="1:20" x14ac:dyDescent="0.3">
      <c r="A133" t="s">
        <v>372</v>
      </c>
      <c r="B133">
        <v>2006</v>
      </c>
      <c r="C133" t="s">
        <v>60</v>
      </c>
      <c r="D133" t="s">
        <v>76</v>
      </c>
      <c r="E133" t="s">
        <v>62</v>
      </c>
      <c r="F133" t="s">
        <v>20</v>
      </c>
      <c r="G133" t="s">
        <v>68</v>
      </c>
      <c r="H133" t="s">
        <v>373</v>
      </c>
      <c r="I133" t="s">
        <v>374</v>
      </c>
      <c r="J133">
        <v>10933</v>
      </c>
      <c r="K133">
        <v>275962</v>
      </c>
      <c r="L133">
        <v>18190</v>
      </c>
      <c r="M133">
        <v>46082</v>
      </c>
      <c r="N133">
        <v>6.6</v>
      </c>
      <c r="O133">
        <v>1520186</v>
      </c>
      <c r="P133">
        <v>153</v>
      </c>
      <c r="Q133">
        <v>1089937271</v>
      </c>
      <c r="R133">
        <v>3444852</v>
      </c>
      <c r="S133">
        <f t="shared" si="4"/>
        <v>1086492419</v>
      </c>
      <c r="T133" t="str">
        <f t="shared" si="5"/>
        <v>2000s</v>
      </c>
    </row>
    <row r="134" spans="1:20" x14ac:dyDescent="0.3">
      <c r="A134" t="s">
        <v>375</v>
      </c>
      <c r="B134">
        <v>1999</v>
      </c>
      <c r="C134" t="s">
        <v>60</v>
      </c>
      <c r="D134" t="s">
        <v>76</v>
      </c>
      <c r="E134" t="s">
        <v>121</v>
      </c>
      <c r="F134" t="s">
        <v>24</v>
      </c>
      <c r="G134" t="s">
        <v>80</v>
      </c>
      <c r="H134" t="s">
        <v>376</v>
      </c>
      <c r="I134" t="s">
        <v>377</v>
      </c>
      <c r="J134">
        <v>15615</v>
      </c>
      <c r="K134">
        <v>40096</v>
      </c>
      <c r="L134">
        <v>25565</v>
      </c>
      <c r="M134">
        <v>10449</v>
      </c>
      <c r="N134">
        <v>8.4</v>
      </c>
      <c r="O134">
        <v>1347171</v>
      </c>
      <c r="P134">
        <v>169</v>
      </c>
      <c r="Q134">
        <v>735965648</v>
      </c>
      <c r="R134">
        <v>44878908</v>
      </c>
      <c r="S134">
        <f t="shared" si="4"/>
        <v>691086740</v>
      </c>
      <c r="T134" t="str">
        <f t="shared" si="5"/>
        <v>1990s</v>
      </c>
    </row>
    <row r="135" spans="1:20" x14ac:dyDescent="0.3">
      <c r="A135" t="s">
        <v>243</v>
      </c>
      <c r="B135">
        <v>2012</v>
      </c>
      <c r="C135" t="s">
        <v>60</v>
      </c>
      <c r="D135" t="s">
        <v>27</v>
      </c>
      <c r="E135" t="s">
        <v>117</v>
      </c>
      <c r="F135" t="s">
        <v>24</v>
      </c>
      <c r="G135" t="s">
        <v>72</v>
      </c>
      <c r="H135" t="s">
        <v>211</v>
      </c>
      <c r="I135" t="s">
        <v>378</v>
      </c>
      <c r="J135">
        <v>7302</v>
      </c>
      <c r="K135">
        <v>289346</v>
      </c>
      <c r="L135">
        <v>26990</v>
      </c>
      <c r="M135">
        <v>70595</v>
      </c>
      <c r="N135">
        <v>4.8</v>
      </c>
      <c r="O135">
        <v>148606</v>
      </c>
      <c r="P135">
        <v>105</v>
      </c>
      <c r="Q135">
        <v>151479555</v>
      </c>
      <c r="R135">
        <v>134351615</v>
      </c>
      <c r="S135">
        <f t="shared" si="4"/>
        <v>17127940</v>
      </c>
      <c r="T135" t="str">
        <f t="shared" si="5"/>
        <v>2010s</v>
      </c>
    </row>
    <row r="136" spans="1:20" x14ac:dyDescent="0.3">
      <c r="A136" t="s">
        <v>252</v>
      </c>
      <c r="B136">
        <v>2009</v>
      </c>
      <c r="C136" t="s">
        <v>60</v>
      </c>
      <c r="D136" t="s">
        <v>29</v>
      </c>
      <c r="E136" t="s">
        <v>62</v>
      </c>
      <c r="F136" t="s">
        <v>24</v>
      </c>
      <c r="G136" t="s">
        <v>68</v>
      </c>
      <c r="H136" t="s">
        <v>154</v>
      </c>
      <c r="I136" t="s">
        <v>379</v>
      </c>
      <c r="J136">
        <v>30023</v>
      </c>
      <c r="K136">
        <v>7862</v>
      </c>
      <c r="L136">
        <v>16509</v>
      </c>
      <c r="M136">
        <v>121498</v>
      </c>
      <c r="N136">
        <v>7.2</v>
      </c>
      <c r="O136">
        <v>1176078</v>
      </c>
      <c r="P136">
        <v>111</v>
      </c>
      <c r="Q136">
        <v>328855197</v>
      </c>
      <c r="R136">
        <v>291019622</v>
      </c>
      <c r="S136">
        <f t="shared" si="4"/>
        <v>37835575</v>
      </c>
      <c r="T136" t="str">
        <f t="shared" si="5"/>
        <v>2000s</v>
      </c>
    </row>
    <row r="137" spans="1:20" x14ac:dyDescent="0.3">
      <c r="A137" t="s">
        <v>380</v>
      </c>
      <c r="B137">
        <v>1997</v>
      </c>
      <c r="C137" t="s">
        <v>60</v>
      </c>
      <c r="D137" t="s">
        <v>61</v>
      </c>
      <c r="E137" t="s">
        <v>106</v>
      </c>
      <c r="F137" t="s">
        <v>20</v>
      </c>
      <c r="G137" t="s">
        <v>68</v>
      </c>
      <c r="H137" t="s">
        <v>381</v>
      </c>
      <c r="I137" t="s">
        <v>382</v>
      </c>
      <c r="J137">
        <v>64459</v>
      </c>
      <c r="K137">
        <v>159603</v>
      </c>
      <c r="L137">
        <v>670</v>
      </c>
      <c r="M137">
        <v>61666</v>
      </c>
      <c r="N137">
        <v>8.4</v>
      </c>
      <c r="O137">
        <v>37193</v>
      </c>
      <c r="P137">
        <v>187</v>
      </c>
      <c r="Q137">
        <v>1059309368</v>
      </c>
      <c r="R137">
        <v>276646564</v>
      </c>
      <c r="S137">
        <f t="shared" si="4"/>
        <v>782662804</v>
      </c>
      <c r="T137" t="str">
        <f t="shared" si="5"/>
        <v>1990s</v>
      </c>
    </row>
    <row r="138" spans="1:20" x14ac:dyDescent="0.3">
      <c r="A138" t="s">
        <v>359</v>
      </c>
      <c r="B138">
        <v>1987</v>
      </c>
      <c r="C138" t="s">
        <v>60</v>
      </c>
      <c r="D138" t="s">
        <v>116</v>
      </c>
      <c r="E138" t="s">
        <v>67</v>
      </c>
      <c r="F138" t="s">
        <v>25</v>
      </c>
      <c r="G138" t="s">
        <v>63</v>
      </c>
      <c r="H138" t="s">
        <v>250</v>
      </c>
      <c r="I138" t="s">
        <v>383</v>
      </c>
      <c r="J138">
        <v>23370</v>
      </c>
      <c r="K138">
        <v>156865</v>
      </c>
      <c r="L138">
        <v>34628</v>
      </c>
      <c r="M138">
        <v>68031</v>
      </c>
      <c r="N138">
        <v>4.4000000000000004</v>
      </c>
      <c r="O138">
        <v>1978497</v>
      </c>
      <c r="P138">
        <v>124</v>
      </c>
      <c r="Q138">
        <v>882907473</v>
      </c>
      <c r="R138">
        <v>344185630</v>
      </c>
      <c r="S138">
        <f t="shared" si="4"/>
        <v>538721843</v>
      </c>
      <c r="T138" t="str">
        <f t="shared" si="5"/>
        <v>1980s</v>
      </c>
    </row>
    <row r="139" spans="1:20" x14ac:dyDescent="0.3">
      <c r="A139" t="s">
        <v>83</v>
      </c>
      <c r="B139">
        <v>2024</v>
      </c>
      <c r="C139" t="s">
        <v>60</v>
      </c>
      <c r="D139" t="s">
        <v>116</v>
      </c>
      <c r="E139" t="s">
        <v>62</v>
      </c>
      <c r="F139" t="s">
        <v>23</v>
      </c>
      <c r="G139" t="s">
        <v>80</v>
      </c>
      <c r="H139" t="s">
        <v>108</v>
      </c>
      <c r="I139" t="s">
        <v>364</v>
      </c>
      <c r="J139">
        <v>6198</v>
      </c>
      <c r="K139">
        <v>137116</v>
      </c>
      <c r="L139">
        <v>28055</v>
      </c>
      <c r="M139">
        <v>30261</v>
      </c>
      <c r="N139">
        <v>4.8</v>
      </c>
      <c r="O139">
        <v>571897</v>
      </c>
      <c r="P139">
        <v>127</v>
      </c>
      <c r="Q139">
        <v>765477767</v>
      </c>
      <c r="R139">
        <v>63260710</v>
      </c>
      <c r="S139">
        <f t="shared" si="4"/>
        <v>702217057</v>
      </c>
      <c r="T139" t="str">
        <f t="shared" si="5"/>
        <v>2020s</v>
      </c>
    </row>
    <row r="140" spans="1:20" x14ac:dyDescent="0.3">
      <c r="A140" t="s">
        <v>384</v>
      </c>
      <c r="B140">
        <v>1999</v>
      </c>
      <c r="C140" t="s">
        <v>60</v>
      </c>
      <c r="D140" t="s">
        <v>28</v>
      </c>
      <c r="E140" t="s">
        <v>67</v>
      </c>
      <c r="F140" t="s">
        <v>22</v>
      </c>
      <c r="G140" t="s">
        <v>72</v>
      </c>
      <c r="H140" t="s">
        <v>355</v>
      </c>
      <c r="I140" t="s">
        <v>201</v>
      </c>
      <c r="J140">
        <v>1091</v>
      </c>
      <c r="K140">
        <v>345385</v>
      </c>
      <c r="L140">
        <v>6011</v>
      </c>
      <c r="M140">
        <v>14421</v>
      </c>
      <c r="N140">
        <v>5.9</v>
      </c>
      <c r="O140">
        <v>361539</v>
      </c>
      <c r="P140">
        <v>105</v>
      </c>
      <c r="Q140">
        <v>386791981</v>
      </c>
      <c r="R140">
        <v>14643156</v>
      </c>
      <c r="S140">
        <f t="shared" si="4"/>
        <v>372148825</v>
      </c>
      <c r="T140" t="str">
        <f t="shared" si="5"/>
        <v>1990s</v>
      </c>
    </row>
    <row r="141" spans="1:20" x14ac:dyDescent="0.3">
      <c r="A141" t="s">
        <v>385</v>
      </c>
      <c r="B141">
        <v>1986</v>
      </c>
      <c r="C141" t="s">
        <v>60</v>
      </c>
      <c r="D141" t="s">
        <v>30</v>
      </c>
      <c r="E141" t="s">
        <v>62</v>
      </c>
      <c r="F141" t="s">
        <v>20</v>
      </c>
      <c r="G141" t="s">
        <v>72</v>
      </c>
      <c r="H141" t="s">
        <v>386</v>
      </c>
      <c r="I141" t="s">
        <v>387</v>
      </c>
      <c r="J141">
        <v>74761</v>
      </c>
      <c r="K141">
        <v>130254</v>
      </c>
      <c r="L141">
        <v>31505</v>
      </c>
      <c r="M141">
        <v>50107</v>
      </c>
      <c r="N141">
        <v>4.5</v>
      </c>
      <c r="O141">
        <v>343504</v>
      </c>
      <c r="P141">
        <v>141</v>
      </c>
      <c r="Q141">
        <v>602004936</v>
      </c>
      <c r="R141">
        <v>157270401</v>
      </c>
      <c r="S141">
        <f t="shared" si="4"/>
        <v>444734535</v>
      </c>
      <c r="T141" t="str">
        <f t="shared" si="5"/>
        <v>1980s</v>
      </c>
    </row>
    <row r="142" spans="1:20" x14ac:dyDescent="0.3">
      <c r="A142" t="s">
        <v>125</v>
      </c>
      <c r="B142">
        <v>2024</v>
      </c>
      <c r="C142" t="s">
        <v>126</v>
      </c>
      <c r="D142" t="s">
        <v>27</v>
      </c>
      <c r="E142" t="s">
        <v>67</v>
      </c>
      <c r="F142" t="s">
        <v>25</v>
      </c>
      <c r="G142" t="s">
        <v>63</v>
      </c>
      <c r="H142" t="s">
        <v>81</v>
      </c>
      <c r="I142" t="s">
        <v>388</v>
      </c>
      <c r="J142">
        <v>77505</v>
      </c>
      <c r="K142">
        <v>166756</v>
      </c>
      <c r="L142">
        <v>40308</v>
      </c>
      <c r="M142">
        <v>24380</v>
      </c>
      <c r="N142">
        <v>8.3000000000000007</v>
      </c>
      <c r="O142">
        <v>1617214</v>
      </c>
      <c r="P142">
        <v>157</v>
      </c>
      <c r="Q142">
        <v>527754215</v>
      </c>
      <c r="R142">
        <v>102516886</v>
      </c>
      <c r="S142">
        <f t="shared" si="4"/>
        <v>425237329</v>
      </c>
      <c r="T142" t="str">
        <f t="shared" si="5"/>
        <v>2020s</v>
      </c>
    </row>
    <row r="143" spans="1:20" x14ac:dyDescent="0.3">
      <c r="A143" t="s">
        <v>300</v>
      </c>
      <c r="B143">
        <v>2018</v>
      </c>
      <c r="C143" t="s">
        <v>60</v>
      </c>
      <c r="D143" t="s">
        <v>31</v>
      </c>
      <c r="E143" t="s">
        <v>87</v>
      </c>
      <c r="F143" t="s">
        <v>19</v>
      </c>
      <c r="G143" t="s">
        <v>80</v>
      </c>
      <c r="H143" t="s">
        <v>389</v>
      </c>
      <c r="I143" t="s">
        <v>390</v>
      </c>
      <c r="J143">
        <v>23785</v>
      </c>
      <c r="K143">
        <v>200289</v>
      </c>
      <c r="L143">
        <v>21460</v>
      </c>
      <c r="M143">
        <v>61180</v>
      </c>
      <c r="N143">
        <v>8</v>
      </c>
      <c r="O143">
        <v>1586361</v>
      </c>
      <c r="P143">
        <v>193</v>
      </c>
      <c r="Q143">
        <v>1100040878</v>
      </c>
      <c r="R143">
        <v>213339924</v>
      </c>
      <c r="S143">
        <f t="shared" si="4"/>
        <v>886700954</v>
      </c>
      <c r="T143" t="str">
        <f t="shared" si="5"/>
        <v>2010s</v>
      </c>
    </row>
    <row r="144" spans="1:20" x14ac:dyDescent="0.3">
      <c r="A144" t="s">
        <v>319</v>
      </c>
      <c r="B144">
        <v>1991</v>
      </c>
      <c r="C144" t="s">
        <v>60</v>
      </c>
      <c r="D144" t="s">
        <v>76</v>
      </c>
      <c r="E144" t="s">
        <v>67</v>
      </c>
      <c r="F144" t="s">
        <v>24</v>
      </c>
      <c r="G144" t="s">
        <v>80</v>
      </c>
      <c r="H144" t="s">
        <v>391</v>
      </c>
      <c r="I144" t="s">
        <v>178</v>
      </c>
      <c r="J144">
        <v>50271</v>
      </c>
      <c r="K144">
        <v>187360</v>
      </c>
      <c r="L144">
        <v>4259</v>
      </c>
      <c r="M144">
        <v>149261</v>
      </c>
      <c r="N144">
        <v>7.3</v>
      </c>
      <c r="O144">
        <v>853797</v>
      </c>
      <c r="P144">
        <v>175</v>
      </c>
      <c r="Q144">
        <v>691726084</v>
      </c>
      <c r="R144">
        <v>243915464</v>
      </c>
      <c r="S144">
        <f t="shared" si="4"/>
        <v>447810620</v>
      </c>
      <c r="T144" t="str">
        <f t="shared" si="5"/>
        <v>1990s</v>
      </c>
    </row>
    <row r="145" spans="1:20" x14ac:dyDescent="0.3">
      <c r="A145" t="s">
        <v>66</v>
      </c>
      <c r="B145">
        <v>1993</v>
      </c>
      <c r="C145" t="s">
        <v>60</v>
      </c>
      <c r="D145" t="s">
        <v>28</v>
      </c>
      <c r="E145" t="s">
        <v>121</v>
      </c>
      <c r="F145" t="s">
        <v>20</v>
      </c>
      <c r="G145" t="s">
        <v>72</v>
      </c>
      <c r="H145" t="s">
        <v>193</v>
      </c>
      <c r="I145" t="s">
        <v>392</v>
      </c>
      <c r="J145">
        <v>18560</v>
      </c>
      <c r="K145">
        <v>110438</v>
      </c>
      <c r="L145">
        <v>18875</v>
      </c>
      <c r="M145">
        <v>37981</v>
      </c>
      <c r="N145">
        <v>9.5</v>
      </c>
      <c r="O145">
        <v>1239386</v>
      </c>
      <c r="P145">
        <v>131</v>
      </c>
      <c r="Q145">
        <v>144266186</v>
      </c>
      <c r="R145">
        <v>47229782</v>
      </c>
      <c r="S145">
        <f t="shared" si="4"/>
        <v>97036404</v>
      </c>
      <c r="T145" t="str">
        <f t="shared" si="5"/>
        <v>1990s</v>
      </c>
    </row>
    <row r="146" spans="1:20" x14ac:dyDescent="0.3">
      <c r="A146" t="s">
        <v>129</v>
      </c>
      <c r="B146">
        <v>2010</v>
      </c>
      <c r="C146" t="s">
        <v>60</v>
      </c>
      <c r="D146" t="s">
        <v>27</v>
      </c>
      <c r="E146" t="s">
        <v>62</v>
      </c>
      <c r="F146" t="s">
        <v>23</v>
      </c>
      <c r="G146" t="s">
        <v>88</v>
      </c>
      <c r="H146" t="s">
        <v>322</v>
      </c>
      <c r="I146" t="s">
        <v>292</v>
      </c>
      <c r="J146">
        <v>1096</v>
      </c>
      <c r="K146">
        <v>72504</v>
      </c>
      <c r="L146">
        <v>14180</v>
      </c>
      <c r="M146">
        <v>28538</v>
      </c>
      <c r="N146">
        <v>3.8</v>
      </c>
      <c r="O146">
        <v>1193369</v>
      </c>
      <c r="P146">
        <v>112</v>
      </c>
      <c r="Q146">
        <v>1000428359</v>
      </c>
      <c r="R146">
        <v>34464639</v>
      </c>
      <c r="S146">
        <f t="shared" si="4"/>
        <v>965963720</v>
      </c>
      <c r="T146" t="str">
        <f t="shared" si="5"/>
        <v>2010s</v>
      </c>
    </row>
    <row r="147" spans="1:20" x14ac:dyDescent="0.3">
      <c r="A147" t="s">
        <v>102</v>
      </c>
      <c r="B147">
        <v>2005</v>
      </c>
      <c r="C147" t="s">
        <v>60</v>
      </c>
      <c r="D147" t="s">
        <v>28</v>
      </c>
      <c r="E147" t="s">
        <v>62</v>
      </c>
      <c r="F147" t="s">
        <v>19</v>
      </c>
      <c r="G147" t="s">
        <v>80</v>
      </c>
      <c r="H147" t="s">
        <v>393</v>
      </c>
      <c r="I147" t="s">
        <v>394</v>
      </c>
      <c r="J147">
        <v>1520</v>
      </c>
      <c r="K147">
        <v>14620</v>
      </c>
      <c r="L147">
        <v>24897</v>
      </c>
      <c r="M147">
        <v>49118</v>
      </c>
      <c r="N147">
        <v>5.5</v>
      </c>
      <c r="O147">
        <v>743109</v>
      </c>
      <c r="P147">
        <v>120</v>
      </c>
      <c r="Q147">
        <v>187835809</v>
      </c>
      <c r="R147">
        <v>217457121</v>
      </c>
      <c r="S147">
        <f t="shared" si="4"/>
        <v>-29621312</v>
      </c>
      <c r="T147" t="str">
        <f t="shared" si="5"/>
        <v>2000s</v>
      </c>
    </row>
    <row r="148" spans="1:20" x14ac:dyDescent="0.3">
      <c r="A148" t="s">
        <v>395</v>
      </c>
      <c r="B148">
        <v>1989</v>
      </c>
      <c r="C148" t="s">
        <v>60</v>
      </c>
      <c r="D148" t="s">
        <v>31</v>
      </c>
      <c r="E148" t="s">
        <v>62</v>
      </c>
      <c r="F148" t="s">
        <v>22</v>
      </c>
      <c r="G148" t="s">
        <v>80</v>
      </c>
      <c r="H148" t="s">
        <v>396</v>
      </c>
      <c r="I148" t="s">
        <v>397</v>
      </c>
      <c r="J148">
        <v>55764</v>
      </c>
      <c r="K148">
        <v>29548</v>
      </c>
      <c r="L148">
        <v>40560</v>
      </c>
      <c r="M148">
        <v>64167</v>
      </c>
      <c r="N148">
        <v>7.9</v>
      </c>
      <c r="O148">
        <v>539573</v>
      </c>
      <c r="P148">
        <v>162</v>
      </c>
      <c r="Q148">
        <v>775472289</v>
      </c>
      <c r="R148">
        <v>291924957</v>
      </c>
      <c r="S148">
        <f t="shared" si="4"/>
        <v>483547332</v>
      </c>
      <c r="T148" t="str">
        <f t="shared" si="5"/>
        <v>1980s</v>
      </c>
    </row>
    <row r="149" spans="1:20" x14ac:dyDescent="0.3">
      <c r="A149" t="s">
        <v>344</v>
      </c>
      <c r="B149">
        <v>1994</v>
      </c>
      <c r="C149" t="s">
        <v>126</v>
      </c>
      <c r="D149" t="s">
        <v>30</v>
      </c>
      <c r="E149" t="s">
        <v>62</v>
      </c>
      <c r="F149" t="s">
        <v>21</v>
      </c>
      <c r="G149" t="s">
        <v>72</v>
      </c>
      <c r="H149" t="s">
        <v>398</v>
      </c>
      <c r="I149" t="s">
        <v>399</v>
      </c>
      <c r="J149">
        <v>14117</v>
      </c>
      <c r="K149">
        <v>147490</v>
      </c>
      <c r="L149">
        <v>5590</v>
      </c>
      <c r="M149">
        <v>86842</v>
      </c>
      <c r="N149">
        <v>7.2</v>
      </c>
      <c r="O149">
        <v>640129</v>
      </c>
      <c r="P149">
        <v>179</v>
      </c>
      <c r="Q149">
        <v>431918679</v>
      </c>
      <c r="R149">
        <v>329809795</v>
      </c>
      <c r="S149">
        <f t="shared" si="4"/>
        <v>102108884</v>
      </c>
      <c r="T149" t="str">
        <f t="shared" si="5"/>
        <v>1990s</v>
      </c>
    </row>
    <row r="150" spans="1:20" x14ac:dyDescent="0.3">
      <c r="A150" t="s">
        <v>255</v>
      </c>
      <c r="B150">
        <v>2009</v>
      </c>
      <c r="C150" t="s">
        <v>60</v>
      </c>
      <c r="D150" t="s">
        <v>27</v>
      </c>
      <c r="E150" t="s">
        <v>121</v>
      </c>
      <c r="F150" t="s">
        <v>21</v>
      </c>
      <c r="G150" t="s">
        <v>63</v>
      </c>
      <c r="H150" t="s">
        <v>400</v>
      </c>
      <c r="I150" t="s">
        <v>147</v>
      </c>
      <c r="J150">
        <v>9718</v>
      </c>
      <c r="K150">
        <v>36198</v>
      </c>
      <c r="L150">
        <v>2338</v>
      </c>
      <c r="M150">
        <v>1498</v>
      </c>
      <c r="N150">
        <v>7.2</v>
      </c>
      <c r="O150">
        <v>2367206</v>
      </c>
      <c r="P150">
        <v>109</v>
      </c>
      <c r="Q150">
        <v>455417045</v>
      </c>
      <c r="R150">
        <v>159496434</v>
      </c>
      <c r="S150">
        <f t="shared" si="4"/>
        <v>295920611</v>
      </c>
      <c r="T150" t="str">
        <f t="shared" si="5"/>
        <v>2000s</v>
      </c>
    </row>
    <row r="151" spans="1:20" x14ac:dyDescent="0.3">
      <c r="A151" t="s">
        <v>224</v>
      </c>
      <c r="B151">
        <v>2000</v>
      </c>
      <c r="C151" t="s">
        <v>60</v>
      </c>
      <c r="D151" t="s">
        <v>29</v>
      </c>
      <c r="E151" t="s">
        <v>62</v>
      </c>
      <c r="F151" t="s">
        <v>24</v>
      </c>
      <c r="G151" t="s">
        <v>88</v>
      </c>
      <c r="H151" t="s">
        <v>401</v>
      </c>
      <c r="I151" t="s">
        <v>402</v>
      </c>
      <c r="J151">
        <v>71352</v>
      </c>
      <c r="K151">
        <v>117311</v>
      </c>
      <c r="L151">
        <v>38497</v>
      </c>
      <c r="M151">
        <v>7543</v>
      </c>
      <c r="N151">
        <v>3.8</v>
      </c>
      <c r="O151">
        <v>367399</v>
      </c>
      <c r="P151">
        <v>145</v>
      </c>
      <c r="Q151">
        <v>948579914</v>
      </c>
      <c r="R151">
        <v>26818521</v>
      </c>
      <c r="S151">
        <f t="shared" si="4"/>
        <v>921761393</v>
      </c>
      <c r="T151" t="str">
        <f t="shared" si="5"/>
        <v>2000s</v>
      </c>
    </row>
    <row r="152" spans="1:20" x14ac:dyDescent="0.3">
      <c r="A152" t="s">
        <v>134</v>
      </c>
      <c r="B152">
        <v>2009</v>
      </c>
      <c r="C152" t="s">
        <v>60</v>
      </c>
      <c r="D152" t="s">
        <v>28</v>
      </c>
      <c r="E152" t="s">
        <v>121</v>
      </c>
      <c r="F152" t="s">
        <v>25</v>
      </c>
      <c r="G152" t="s">
        <v>68</v>
      </c>
      <c r="H152" t="s">
        <v>332</v>
      </c>
      <c r="I152" t="s">
        <v>403</v>
      </c>
      <c r="J152">
        <v>42585</v>
      </c>
      <c r="K152">
        <v>148579</v>
      </c>
      <c r="L152">
        <v>8996</v>
      </c>
      <c r="M152">
        <v>119880</v>
      </c>
      <c r="N152">
        <v>7</v>
      </c>
      <c r="O152">
        <v>311003</v>
      </c>
      <c r="P152">
        <v>188</v>
      </c>
      <c r="Q152">
        <v>357174435</v>
      </c>
      <c r="R152">
        <v>78518979</v>
      </c>
      <c r="S152">
        <f t="shared" si="4"/>
        <v>278655456</v>
      </c>
      <c r="T152" t="str">
        <f t="shared" si="5"/>
        <v>2000s</v>
      </c>
    </row>
    <row r="153" spans="1:20" x14ac:dyDescent="0.3">
      <c r="A153" t="s">
        <v>404</v>
      </c>
      <c r="B153">
        <v>2007</v>
      </c>
      <c r="C153" t="s">
        <v>60</v>
      </c>
      <c r="D153" t="s">
        <v>61</v>
      </c>
      <c r="E153" t="s">
        <v>62</v>
      </c>
      <c r="F153" t="s">
        <v>20</v>
      </c>
      <c r="G153" t="s">
        <v>63</v>
      </c>
      <c r="H153" t="s">
        <v>405</v>
      </c>
      <c r="I153" t="s">
        <v>406</v>
      </c>
      <c r="J153">
        <v>43316</v>
      </c>
      <c r="K153">
        <v>328630</v>
      </c>
      <c r="L153">
        <v>36343</v>
      </c>
      <c r="M153">
        <v>86514</v>
      </c>
      <c r="N153">
        <v>6.7</v>
      </c>
      <c r="O153">
        <v>1424651</v>
      </c>
      <c r="P153">
        <v>158</v>
      </c>
      <c r="Q153">
        <v>263430472</v>
      </c>
      <c r="R153">
        <v>238640706</v>
      </c>
      <c r="S153">
        <f t="shared" si="4"/>
        <v>24789766</v>
      </c>
      <c r="T153" t="str">
        <f t="shared" si="5"/>
        <v>2000s</v>
      </c>
    </row>
    <row r="154" spans="1:20" x14ac:dyDescent="0.3">
      <c r="A154" t="s">
        <v>407</v>
      </c>
      <c r="B154">
        <v>1986</v>
      </c>
      <c r="C154" t="s">
        <v>60</v>
      </c>
      <c r="D154" t="s">
        <v>30</v>
      </c>
      <c r="E154" t="s">
        <v>62</v>
      </c>
      <c r="F154" t="s">
        <v>19</v>
      </c>
      <c r="G154" t="s">
        <v>72</v>
      </c>
      <c r="H154" t="s">
        <v>65</v>
      </c>
      <c r="I154" t="s">
        <v>408</v>
      </c>
      <c r="J154">
        <v>67950</v>
      </c>
      <c r="K154">
        <v>96833</v>
      </c>
      <c r="L154">
        <v>24259</v>
      </c>
      <c r="M154">
        <v>91730</v>
      </c>
      <c r="N154">
        <v>5.9</v>
      </c>
      <c r="O154">
        <v>2482288</v>
      </c>
      <c r="P154">
        <v>171</v>
      </c>
      <c r="Q154">
        <v>900637141</v>
      </c>
      <c r="R154">
        <v>53569977</v>
      </c>
      <c r="S154">
        <f t="shared" si="4"/>
        <v>847067164</v>
      </c>
      <c r="T154" t="str">
        <f t="shared" si="5"/>
        <v>1980s</v>
      </c>
    </row>
    <row r="155" spans="1:20" x14ac:dyDescent="0.3">
      <c r="A155" t="s">
        <v>409</v>
      </c>
      <c r="B155">
        <v>2017</v>
      </c>
      <c r="C155" t="s">
        <v>60</v>
      </c>
      <c r="D155" t="s">
        <v>29</v>
      </c>
      <c r="E155" t="s">
        <v>62</v>
      </c>
      <c r="F155" t="s">
        <v>19</v>
      </c>
      <c r="G155" t="s">
        <v>63</v>
      </c>
      <c r="H155" t="s">
        <v>410</v>
      </c>
      <c r="I155" t="s">
        <v>268</v>
      </c>
      <c r="J155">
        <v>50586</v>
      </c>
      <c r="K155">
        <v>21622</v>
      </c>
      <c r="L155">
        <v>18002</v>
      </c>
      <c r="M155">
        <v>93044</v>
      </c>
      <c r="N155">
        <v>7.8</v>
      </c>
      <c r="O155">
        <v>1861715</v>
      </c>
      <c r="P155">
        <v>179</v>
      </c>
      <c r="Q155">
        <v>338608663</v>
      </c>
      <c r="R155">
        <v>144889864</v>
      </c>
      <c r="S155">
        <f t="shared" si="4"/>
        <v>193718799</v>
      </c>
      <c r="T155" t="str">
        <f t="shared" si="5"/>
        <v>2010s</v>
      </c>
    </row>
    <row r="156" spans="1:20" x14ac:dyDescent="0.3">
      <c r="A156" t="s">
        <v>26</v>
      </c>
      <c r="B156">
        <v>1991</v>
      </c>
      <c r="C156" t="s">
        <v>126</v>
      </c>
      <c r="D156" t="s">
        <v>61</v>
      </c>
      <c r="E156" t="s">
        <v>62</v>
      </c>
      <c r="F156" t="s">
        <v>22</v>
      </c>
      <c r="G156" t="s">
        <v>72</v>
      </c>
      <c r="H156" t="s">
        <v>302</v>
      </c>
      <c r="I156" t="s">
        <v>277</v>
      </c>
      <c r="J156">
        <v>12251</v>
      </c>
      <c r="K156">
        <v>61359</v>
      </c>
      <c r="L156">
        <v>8965</v>
      </c>
      <c r="M156">
        <v>38498</v>
      </c>
      <c r="N156">
        <v>8.1</v>
      </c>
      <c r="O156">
        <v>102174</v>
      </c>
      <c r="P156">
        <v>138</v>
      </c>
      <c r="Q156">
        <v>1158889870</v>
      </c>
      <c r="R156">
        <v>42009579</v>
      </c>
      <c r="S156">
        <f t="shared" si="4"/>
        <v>1116880291</v>
      </c>
      <c r="T156" t="str">
        <f t="shared" si="5"/>
        <v>1990s</v>
      </c>
    </row>
    <row r="157" spans="1:20" x14ac:dyDescent="0.3">
      <c r="A157" t="s">
        <v>411</v>
      </c>
      <c r="B157">
        <v>2019</v>
      </c>
      <c r="C157" t="s">
        <v>60</v>
      </c>
      <c r="D157" t="s">
        <v>29</v>
      </c>
      <c r="E157" t="s">
        <v>121</v>
      </c>
      <c r="F157" t="s">
        <v>20</v>
      </c>
      <c r="G157" t="s">
        <v>80</v>
      </c>
      <c r="H157" t="s">
        <v>259</v>
      </c>
      <c r="I157" t="s">
        <v>412</v>
      </c>
      <c r="J157">
        <v>31557</v>
      </c>
      <c r="K157">
        <v>13840</v>
      </c>
      <c r="L157">
        <v>47838</v>
      </c>
      <c r="M157">
        <v>5760</v>
      </c>
      <c r="N157">
        <v>7.4</v>
      </c>
      <c r="O157">
        <v>1055249</v>
      </c>
      <c r="P157">
        <v>85</v>
      </c>
      <c r="Q157">
        <v>717914799</v>
      </c>
      <c r="R157">
        <v>325705851</v>
      </c>
      <c r="S157">
        <f t="shared" si="4"/>
        <v>392208948</v>
      </c>
      <c r="T157" t="str">
        <f t="shared" si="5"/>
        <v>2010s</v>
      </c>
    </row>
    <row r="158" spans="1:20" x14ac:dyDescent="0.3">
      <c r="A158" t="s">
        <v>413</v>
      </c>
      <c r="B158">
        <v>2014</v>
      </c>
      <c r="C158" t="s">
        <v>60</v>
      </c>
      <c r="D158" t="s">
        <v>30</v>
      </c>
      <c r="E158" t="s">
        <v>62</v>
      </c>
      <c r="F158" t="s">
        <v>22</v>
      </c>
      <c r="G158" t="s">
        <v>72</v>
      </c>
      <c r="H158" t="s">
        <v>369</v>
      </c>
      <c r="I158" t="s">
        <v>381</v>
      </c>
      <c r="J158">
        <v>41313</v>
      </c>
      <c r="K158">
        <v>252602</v>
      </c>
      <c r="L158">
        <v>28585</v>
      </c>
      <c r="M158">
        <v>62573</v>
      </c>
      <c r="N158">
        <v>5.5</v>
      </c>
      <c r="O158">
        <v>1859476</v>
      </c>
      <c r="P158">
        <v>162</v>
      </c>
      <c r="Q158">
        <v>801122832</v>
      </c>
      <c r="R158">
        <v>304649852</v>
      </c>
      <c r="S158">
        <f t="shared" si="4"/>
        <v>496472980</v>
      </c>
      <c r="T158" t="str">
        <f t="shared" si="5"/>
        <v>2010s</v>
      </c>
    </row>
    <row r="159" spans="1:20" x14ac:dyDescent="0.3">
      <c r="A159" t="s">
        <v>407</v>
      </c>
      <c r="B159">
        <v>1999</v>
      </c>
      <c r="C159" t="s">
        <v>60</v>
      </c>
      <c r="D159" t="s">
        <v>76</v>
      </c>
      <c r="E159" t="s">
        <v>121</v>
      </c>
      <c r="F159" t="s">
        <v>19</v>
      </c>
      <c r="G159" t="s">
        <v>72</v>
      </c>
      <c r="H159" t="s">
        <v>414</v>
      </c>
      <c r="I159" t="s">
        <v>282</v>
      </c>
      <c r="J159">
        <v>28732</v>
      </c>
      <c r="K159">
        <v>227256</v>
      </c>
      <c r="L159">
        <v>6647</v>
      </c>
      <c r="M159">
        <v>75164</v>
      </c>
      <c r="N159">
        <v>9.8000000000000007</v>
      </c>
      <c r="O159">
        <v>1703690</v>
      </c>
      <c r="P159">
        <v>178</v>
      </c>
      <c r="Q159">
        <v>430471600</v>
      </c>
      <c r="R159">
        <v>177225388</v>
      </c>
      <c r="S159">
        <f t="shared" si="4"/>
        <v>253246212</v>
      </c>
      <c r="T159" t="str">
        <f t="shared" si="5"/>
        <v>1990s</v>
      </c>
    </row>
    <row r="160" spans="1:20" x14ac:dyDescent="0.3">
      <c r="A160" t="s">
        <v>415</v>
      </c>
      <c r="B160">
        <v>1996</v>
      </c>
      <c r="C160" t="s">
        <v>60</v>
      </c>
      <c r="D160" t="s">
        <v>30</v>
      </c>
      <c r="E160" t="s">
        <v>62</v>
      </c>
      <c r="F160" t="s">
        <v>21</v>
      </c>
      <c r="G160" t="s">
        <v>80</v>
      </c>
      <c r="H160" t="s">
        <v>333</v>
      </c>
      <c r="I160" t="s">
        <v>416</v>
      </c>
      <c r="J160">
        <v>35891</v>
      </c>
      <c r="K160">
        <v>71906</v>
      </c>
      <c r="L160">
        <v>45962</v>
      </c>
      <c r="M160">
        <v>95580</v>
      </c>
      <c r="N160">
        <v>6.3</v>
      </c>
      <c r="O160">
        <v>1005380</v>
      </c>
      <c r="P160">
        <v>91</v>
      </c>
      <c r="Q160">
        <v>706050191</v>
      </c>
      <c r="R160">
        <v>95182848</v>
      </c>
      <c r="S160">
        <f t="shared" si="4"/>
        <v>610867343</v>
      </c>
      <c r="T160" t="str">
        <f t="shared" si="5"/>
        <v>1990s</v>
      </c>
    </row>
    <row r="161" spans="1:20" x14ac:dyDescent="0.3">
      <c r="A161" t="s">
        <v>417</v>
      </c>
      <c r="B161">
        <v>2016</v>
      </c>
      <c r="C161" t="s">
        <v>60</v>
      </c>
      <c r="D161" t="s">
        <v>28</v>
      </c>
      <c r="E161" t="s">
        <v>117</v>
      </c>
      <c r="F161" t="s">
        <v>24</v>
      </c>
      <c r="G161" t="s">
        <v>80</v>
      </c>
      <c r="H161" t="s">
        <v>418</v>
      </c>
      <c r="I161" t="s">
        <v>162</v>
      </c>
      <c r="J161">
        <v>62576</v>
      </c>
      <c r="K161">
        <v>328235</v>
      </c>
      <c r="L161">
        <v>22730</v>
      </c>
      <c r="M161">
        <v>98193</v>
      </c>
      <c r="N161">
        <v>8.3000000000000007</v>
      </c>
      <c r="O161">
        <v>1636564</v>
      </c>
      <c r="P161">
        <v>162</v>
      </c>
      <c r="Q161">
        <v>534443985</v>
      </c>
      <c r="R161">
        <v>52457259</v>
      </c>
      <c r="S161">
        <f t="shared" si="4"/>
        <v>481986726</v>
      </c>
      <c r="T161" t="str">
        <f t="shared" si="5"/>
        <v>2010s</v>
      </c>
    </row>
    <row r="162" spans="1:20" x14ac:dyDescent="0.3">
      <c r="A162" t="s">
        <v>419</v>
      </c>
      <c r="B162">
        <v>1996</v>
      </c>
      <c r="C162" t="s">
        <v>126</v>
      </c>
      <c r="D162" t="s">
        <v>30</v>
      </c>
      <c r="E162" t="s">
        <v>62</v>
      </c>
      <c r="F162" t="s">
        <v>24</v>
      </c>
      <c r="G162" t="s">
        <v>88</v>
      </c>
      <c r="H162" t="s">
        <v>151</v>
      </c>
      <c r="I162" t="s">
        <v>183</v>
      </c>
      <c r="J162">
        <v>73874</v>
      </c>
      <c r="K162">
        <v>201444</v>
      </c>
      <c r="L162">
        <v>44374</v>
      </c>
      <c r="M162">
        <v>90236</v>
      </c>
      <c r="N162">
        <v>4.3</v>
      </c>
      <c r="O162">
        <v>1776427</v>
      </c>
      <c r="P162">
        <v>164</v>
      </c>
      <c r="Q162">
        <v>804761626</v>
      </c>
      <c r="R162">
        <v>114026733</v>
      </c>
      <c r="S162">
        <f t="shared" si="4"/>
        <v>690734893</v>
      </c>
      <c r="T162" t="str">
        <f t="shared" si="5"/>
        <v>1990s</v>
      </c>
    </row>
    <row r="163" spans="1:20" x14ac:dyDescent="0.3">
      <c r="A163" t="s">
        <v>215</v>
      </c>
      <c r="B163">
        <v>1986</v>
      </c>
      <c r="C163" t="s">
        <v>60</v>
      </c>
      <c r="D163" t="s">
        <v>76</v>
      </c>
      <c r="E163" t="s">
        <v>87</v>
      </c>
      <c r="F163" t="s">
        <v>24</v>
      </c>
      <c r="G163" t="s">
        <v>63</v>
      </c>
      <c r="H163" t="s">
        <v>420</v>
      </c>
      <c r="I163" t="s">
        <v>97</v>
      </c>
      <c r="J163">
        <v>56703</v>
      </c>
      <c r="K163">
        <v>294303</v>
      </c>
      <c r="L163">
        <v>30645</v>
      </c>
      <c r="M163">
        <v>97876</v>
      </c>
      <c r="N163">
        <v>8.4</v>
      </c>
      <c r="O163">
        <v>1314946</v>
      </c>
      <c r="P163">
        <v>141</v>
      </c>
      <c r="Q163">
        <v>333761168</v>
      </c>
      <c r="R163">
        <v>39787404</v>
      </c>
      <c r="S163">
        <f t="shared" si="4"/>
        <v>293973764</v>
      </c>
      <c r="T163" t="str">
        <f t="shared" si="5"/>
        <v>1980s</v>
      </c>
    </row>
    <row r="164" spans="1:20" x14ac:dyDescent="0.3">
      <c r="A164" t="s">
        <v>421</v>
      </c>
      <c r="B164">
        <v>2007</v>
      </c>
      <c r="C164" t="s">
        <v>60</v>
      </c>
      <c r="D164" t="s">
        <v>116</v>
      </c>
      <c r="E164" t="s">
        <v>62</v>
      </c>
      <c r="F164" t="s">
        <v>19</v>
      </c>
      <c r="G164" t="s">
        <v>88</v>
      </c>
      <c r="H164" t="s">
        <v>245</v>
      </c>
      <c r="I164" t="s">
        <v>422</v>
      </c>
      <c r="J164">
        <v>10973</v>
      </c>
      <c r="K164">
        <v>31978</v>
      </c>
      <c r="L164">
        <v>29236</v>
      </c>
      <c r="M164">
        <v>33584</v>
      </c>
      <c r="N164">
        <v>8.8000000000000007</v>
      </c>
      <c r="O164">
        <v>2366981</v>
      </c>
      <c r="P164">
        <v>132</v>
      </c>
      <c r="Q164">
        <v>458268963</v>
      </c>
      <c r="R164">
        <v>149709069</v>
      </c>
      <c r="S164">
        <f t="shared" si="4"/>
        <v>308559894</v>
      </c>
      <c r="T164" t="str">
        <f t="shared" si="5"/>
        <v>2000s</v>
      </c>
    </row>
    <row r="165" spans="1:20" x14ac:dyDescent="0.3">
      <c r="A165" t="s">
        <v>75</v>
      </c>
      <c r="B165">
        <v>1987</v>
      </c>
      <c r="C165" t="s">
        <v>60</v>
      </c>
      <c r="D165" t="s">
        <v>116</v>
      </c>
      <c r="E165" t="s">
        <v>117</v>
      </c>
      <c r="F165" t="s">
        <v>19</v>
      </c>
      <c r="G165" t="s">
        <v>80</v>
      </c>
      <c r="H165" t="s">
        <v>423</v>
      </c>
      <c r="I165" t="s">
        <v>424</v>
      </c>
      <c r="J165">
        <v>73183</v>
      </c>
      <c r="K165">
        <v>6856</v>
      </c>
      <c r="L165">
        <v>4460</v>
      </c>
      <c r="M165">
        <v>49634</v>
      </c>
      <c r="N165">
        <v>6.1</v>
      </c>
      <c r="O165">
        <v>1106184</v>
      </c>
      <c r="P165">
        <v>181</v>
      </c>
      <c r="Q165">
        <v>128188061</v>
      </c>
      <c r="R165">
        <v>343076815</v>
      </c>
      <c r="S165">
        <f t="shared" si="4"/>
        <v>-214888754</v>
      </c>
      <c r="T165" t="str">
        <f t="shared" si="5"/>
        <v>1980s</v>
      </c>
    </row>
    <row r="166" spans="1:20" x14ac:dyDescent="0.3">
      <c r="A166" t="s">
        <v>404</v>
      </c>
      <c r="B166">
        <v>1999</v>
      </c>
      <c r="C166" t="s">
        <v>60</v>
      </c>
      <c r="D166" t="s">
        <v>76</v>
      </c>
      <c r="E166" t="s">
        <v>62</v>
      </c>
      <c r="F166" t="s">
        <v>21</v>
      </c>
      <c r="G166" t="s">
        <v>88</v>
      </c>
      <c r="H166" t="s">
        <v>97</v>
      </c>
      <c r="I166" t="s">
        <v>425</v>
      </c>
      <c r="J166">
        <v>17028</v>
      </c>
      <c r="K166">
        <v>4660</v>
      </c>
      <c r="L166">
        <v>45786</v>
      </c>
      <c r="M166">
        <v>24428</v>
      </c>
      <c r="N166">
        <v>4.5</v>
      </c>
      <c r="O166">
        <v>1078789</v>
      </c>
      <c r="P166">
        <v>179</v>
      </c>
      <c r="Q166">
        <v>920991196</v>
      </c>
      <c r="R166">
        <v>181920487</v>
      </c>
      <c r="S166">
        <f t="shared" si="4"/>
        <v>739070709</v>
      </c>
      <c r="T166" t="str">
        <f t="shared" si="5"/>
        <v>1990s</v>
      </c>
    </row>
    <row r="167" spans="1:20" x14ac:dyDescent="0.3">
      <c r="A167" t="s">
        <v>426</v>
      </c>
      <c r="B167">
        <v>2006</v>
      </c>
      <c r="C167" t="s">
        <v>60</v>
      </c>
      <c r="D167" t="s">
        <v>116</v>
      </c>
      <c r="E167" t="s">
        <v>67</v>
      </c>
      <c r="F167" t="s">
        <v>24</v>
      </c>
      <c r="G167" t="s">
        <v>80</v>
      </c>
      <c r="H167" t="s">
        <v>281</v>
      </c>
      <c r="I167" t="s">
        <v>191</v>
      </c>
      <c r="J167">
        <v>68471</v>
      </c>
      <c r="K167">
        <v>95947</v>
      </c>
      <c r="L167">
        <v>1583</v>
      </c>
      <c r="M167">
        <v>132072</v>
      </c>
      <c r="N167">
        <v>8.9</v>
      </c>
      <c r="O167">
        <v>670553</v>
      </c>
      <c r="P167">
        <v>106</v>
      </c>
      <c r="Q167">
        <v>139665788</v>
      </c>
      <c r="R167">
        <v>206566124</v>
      </c>
      <c r="S167">
        <f t="shared" si="4"/>
        <v>-66900336</v>
      </c>
      <c r="T167" t="str">
        <f t="shared" si="5"/>
        <v>2000s</v>
      </c>
    </row>
    <row r="168" spans="1:20" x14ac:dyDescent="0.3">
      <c r="A168" t="s">
        <v>212</v>
      </c>
      <c r="B168">
        <v>2010</v>
      </c>
      <c r="C168" t="s">
        <v>60</v>
      </c>
      <c r="D168" t="s">
        <v>30</v>
      </c>
      <c r="E168" t="s">
        <v>62</v>
      </c>
      <c r="F168" t="s">
        <v>21</v>
      </c>
      <c r="G168" t="s">
        <v>88</v>
      </c>
      <c r="H168" t="s">
        <v>65</v>
      </c>
      <c r="I168" t="s">
        <v>358</v>
      </c>
      <c r="J168">
        <v>54566</v>
      </c>
      <c r="K168">
        <v>341076</v>
      </c>
      <c r="L168">
        <v>47359</v>
      </c>
      <c r="M168">
        <v>111386</v>
      </c>
      <c r="N168">
        <v>6.9</v>
      </c>
      <c r="O168">
        <v>1903126</v>
      </c>
      <c r="P168">
        <v>137</v>
      </c>
      <c r="Q168">
        <v>790391976</v>
      </c>
      <c r="R168">
        <v>125706301</v>
      </c>
      <c r="S168">
        <f t="shared" si="4"/>
        <v>664685675</v>
      </c>
      <c r="T168" t="str">
        <f t="shared" si="5"/>
        <v>2010s</v>
      </c>
    </row>
    <row r="169" spans="1:20" x14ac:dyDescent="0.3">
      <c r="A169" t="s">
        <v>338</v>
      </c>
      <c r="B169">
        <v>2015</v>
      </c>
      <c r="C169" t="s">
        <v>60</v>
      </c>
      <c r="D169" t="s">
        <v>29</v>
      </c>
      <c r="E169" t="s">
        <v>117</v>
      </c>
      <c r="F169" t="s">
        <v>21</v>
      </c>
      <c r="G169" t="s">
        <v>63</v>
      </c>
      <c r="H169" t="s">
        <v>427</v>
      </c>
      <c r="I169" t="s">
        <v>428</v>
      </c>
      <c r="J169">
        <v>77377</v>
      </c>
      <c r="K169">
        <v>282564</v>
      </c>
      <c r="L169">
        <v>24804</v>
      </c>
      <c r="M169">
        <v>97206</v>
      </c>
      <c r="N169">
        <v>8.6</v>
      </c>
      <c r="O169">
        <v>1062209</v>
      </c>
      <c r="P169">
        <v>158</v>
      </c>
      <c r="Q169">
        <v>749075852</v>
      </c>
      <c r="R169">
        <v>347098146</v>
      </c>
      <c r="S169">
        <f t="shared" si="4"/>
        <v>401977706</v>
      </c>
      <c r="T169" t="str">
        <f t="shared" si="5"/>
        <v>2010s</v>
      </c>
    </row>
    <row r="170" spans="1:20" x14ac:dyDescent="0.3">
      <c r="A170" t="s">
        <v>429</v>
      </c>
      <c r="B170">
        <v>1988</v>
      </c>
      <c r="C170" t="s">
        <v>126</v>
      </c>
      <c r="D170" t="s">
        <v>116</v>
      </c>
      <c r="E170" t="s">
        <v>62</v>
      </c>
      <c r="F170" t="s">
        <v>23</v>
      </c>
      <c r="G170" t="s">
        <v>63</v>
      </c>
      <c r="H170" t="s">
        <v>430</v>
      </c>
      <c r="I170" t="s">
        <v>431</v>
      </c>
      <c r="J170">
        <v>63017</v>
      </c>
      <c r="K170">
        <v>209746</v>
      </c>
      <c r="L170">
        <v>44164</v>
      </c>
      <c r="M170">
        <v>23010</v>
      </c>
      <c r="N170">
        <v>7.3</v>
      </c>
      <c r="O170">
        <v>1204166</v>
      </c>
      <c r="P170">
        <v>136</v>
      </c>
      <c r="Q170">
        <v>744217614</v>
      </c>
      <c r="R170">
        <v>98483184</v>
      </c>
      <c r="S170">
        <f t="shared" si="4"/>
        <v>645734430</v>
      </c>
      <c r="T170" t="str">
        <f t="shared" si="5"/>
        <v>1980s</v>
      </c>
    </row>
    <row r="171" spans="1:20" x14ac:dyDescent="0.3">
      <c r="A171" t="s">
        <v>432</v>
      </c>
      <c r="B171">
        <v>2006</v>
      </c>
      <c r="C171" t="s">
        <v>60</v>
      </c>
      <c r="D171" t="s">
        <v>28</v>
      </c>
      <c r="E171" t="s">
        <v>121</v>
      </c>
      <c r="F171" t="s">
        <v>23</v>
      </c>
      <c r="G171" t="s">
        <v>80</v>
      </c>
      <c r="H171" t="s">
        <v>433</v>
      </c>
      <c r="I171" t="s">
        <v>291</v>
      </c>
      <c r="J171">
        <v>42121</v>
      </c>
      <c r="K171">
        <v>161129</v>
      </c>
      <c r="L171">
        <v>859</v>
      </c>
      <c r="M171">
        <v>80615</v>
      </c>
      <c r="N171">
        <v>8.1999999999999993</v>
      </c>
      <c r="O171">
        <v>2327704</v>
      </c>
      <c r="P171">
        <v>151</v>
      </c>
      <c r="Q171">
        <v>924633342</v>
      </c>
      <c r="R171">
        <v>58387884</v>
      </c>
      <c r="S171">
        <f t="shared" si="4"/>
        <v>866245458</v>
      </c>
      <c r="T171" t="str">
        <f t="shared" si="5"/>
        <v>2000s</v>
      </c>
    </row>
    <row r="172" spans="1:20" x14ac:dyDescent="0.3">
      <c r="A172" t="s">
        <v>434</v>
      </c>
      <c r="B172">
        <v>1988</v>
      </c>
      <c r="C172" t="s">
        <v>60</v>
      </c>
      <c r="D172" t="s">
        <v>61</v>
      </c>
      <c r="E172" t="s">
        <v>62</v>
      </c>
      <c r="F172" t="s">
        <v>21</v>
      </c>
      <c r="G172" t="s">
        <v>80</v>
      </c>
      <c r="H172" t="s">
        <v>435</v>
      </c>
      <c r="I172" t="s">
        <v>436</v>
      </c>
      <c r="J172">
        <v>35868</v>
      </c>
      <c r="K172">
        <v>49475</v>
      </c>
      <c r="L172">
        <v>46645</v>
      </c>
      <c r="M172">
        <v>141654</v>
      </c>
      <c r="N172">
        <v>7.3</v>
      </c>
      <c r="O172">
        <v>1901609</v>
      </c>
      <c r="P172">
        <v>96</v>
      </c>
      <c r="Q172">
        <v>1119947981</v>
      </c>
      <c r="R172">
        <v>316512880</v>
      </c>
      <c r="S172">
        <f t="shared" si="4"/>
        <v>803435101</v>
      </c>
      <c r="T172" t="str">
        <f t="shared" si="5"/>
        <v>1980s</v>
      </c>
    </row>
    <row r="173" spans="1:20" x14ac:dyDescent="0.3">
      <c r="A173" t="s">
        <v>437</v>
      </c>
      <c r="B173">
        <v>2000</v>
      </c>
      <c r="C173" t="s">
        <v>126</v>
      </c>
      <c r="D173" t="s">
        <v>61</v>
      </c>
      <c r="E173" t="s">
        <v>62</v>
      </c>
      <c r="F173" t="s">
        <v>21</v>
      </c>
      <c r="G173" t="s">
        <v>63</v>
      </c>
      <c r="H173" t="s">
        <v>183</v>
      </c>
      <c r="I173" t="s">
        <v>438</v>
      </c>
      <c r="J173">
        <v>69656</v>
      </c>
      <c r="K173">
        <v>35001</v>
      </c>
      <c r="L173">
        <v>4725</v>
      </c>
      <c r="M173">
        <v>57933</v>
      </c>
      <c r="N173">
        <v>9</v>
      </c>
      <c r="O173">
        <v>96686</v>
      </c>
      <c r="P173">
        <v>106</v>
      </c>
      <c r="Q173">
        <v>271086847</v>
      </c>
      <c r="R173">
        <v>47948695</v>
      </c>
      <c r="S173">
        <f t="shared" si="4"/>
        <v>223138152</v>
      </c>
      <c r="T173" t="str">
        <f t="shared" si="5"/>
        <v>2000s</v>
      </c>
    </row>
    <row r="174" spans="1:20" x14ac:dyDescent="0.3">
      <c r="A174" t="s">
        <v>439</v>
      </c>
      <c r="B174">
        <v>1990</v>
      </c>
      <c r="C174" t="s">
        <v>60</v>
      </c>
      <c r="D174" t="s">
        <v>27</v>
      </c>
      <c r="E174" t="s">
        <v>67</v>
      </c>
      <c r="F174" t="s">
        <v>20</v>
      </c>
      <c r="G174" t="s">
        <v>88</v>
      </c>
      <c r="H174" t="s">
        <v>370</v>
      </c>
      <c r="I174" t="s">
        <v>440</v>
      </c>
      <c r="J174">
        <v>11824</v>
      </c>
      <c r="K174">
        <v>239953</v>
      </c>
      <c r="L174">
        <v>4079</v>
      </c>
      <c r="M174">
        <v>63054</v>
      </c>
      <c r="N174">
        <v>4.5</v>
      </c>
      <c r="O174">
        <v>2094768</v>
      </c>
      <c r="P174">
        <v>155</v>
      </c>
      <c r="Q174">
        <v>1085777492</v>
      </c>
      <c r="R174">
        <v>172468514</v>
      </c>
      <c r="S174">
        <f t="shared" si="4"/>
        <v>913308978</v>
      </c>
      <c r="T174" t="str">
        <f t="shared" si="5"/>
        <v>1990s</v>
      </c>
    </row>
    <row r="175" spans="1:20" x14ac:dyDescent="0.3">
      <c r="A175" t="s">
        <v>232</v>
      </c>
      <c r="B175">
        <v>2023</v>
      </c>
      <c r="C175" t="s">
        <v>60</v>
      </c>
      <c r="D175" t="s">
        <v>31</v>
      </c>
      <c r="E175" t="s">
        <v>67</v>
      </c>
      <c r="F175" t="s">
        <v>24</v>
      </c>
      <c r="G175" t="s">
        <v>88</v>
      </c>
      <c r="H175" t="s">
        <v>441</v>
      </c>
      <c r="I175" t="s">
        <v>209</v>
      </c>
      <c r="J175">
        <v>64398</v>
      </c>
      <c r="K175">
        <v>272464</v>
      </c>
      <c r="L175">
        <v>28411</v>
      </c>
      <c r="M175">
        <v>72409</v>
      </c>
      <c r="N175">
        <v>9.8000000000000007</v>
      </c>
      <c r="O175">
        <v>1436160</v>
      </c>
      <c r="P175">
        <v>107</v>
      </c>
      <c r="Q175">
        <v>556359369</v>
      </c>
      <c r="R175">
        <v>140315844</v>
      </c>
      <c r="S175">
        <f t="shared" si="4"/>
        <v>416043525</v>
      </c>
      <c r="T175" t="str">
        <f t="shared" si="5"/>
        <v>2020s</v>
      </c>
    </row>
    <row r="176" spans="1:20" x14ac:dyDescent="0.3">
      <c r="A176" t="s">
        <v>164</v>
      </c>
      <c r="B176">
        <v>2022</v>
      </c>
      <c r="C176" t="s">
        <v>60</v>
      </c>
      <c r="D176" t="s">
        <v>31</v>
      </c>
      <c r="E176" t="s">
        <v>117</v>
      </c>
      <c r="F176" t="s">
        <v>23</v>
      </c>
      <c r="G176" t="s">
        <v>72</v>
      </c>
      <c r="H176" t="s">
        <v>354</v>
      </c>
      <c r="I176" t="s">
        <v>277</v>
      </c>
      <c r="J176">
        <v>42758</v>
      </c>
      <c r="K176">
        <v>252326</v>
      </c>
      <c r="L176">
        <v>7495</v>
      </c>
      <c r="M176">
        <v>57980</v>
      </c>
      <c r="N176">
        <v>7.2</v>
      </c>
      <c r="O176">
        <v>66922</v>
      </c>
      <c r="P176">
        <v>152</v>
      </c>
      <c r="Q176">
        <v>1058418134</v>
      </c>
      <c r="R176">
        <v>102040032</v>
      </c>
      <c r="S176">
        <f t="shared" si="4"/>
        <v>956378102</v>
      </c>
      <c r="T176" t="str">
        <f t="shared" si="5"/>
        <v>2020s</v>
      </c>
    </row>
    <row r="177" spans="1:20" x14ac:dyDescent="0.3">
      <c r="A177" t="s">
        <v>182</v>
      </c>
      <c r="B177">
        <v>2014</v>
      </c>
      <c r="C177" t="s">
        <v>60</v>
      </c>
      <c r="D177" t="s">
        <v>28</v>
      </c>
      <c r="E177" t="s">
        <v>62</v>
      </c>
      <c r="F177" t="s">
        <v>23</v>
      </c>
      <c r="G177" t="s">
        <v>80</v>
      </c>
      <c r="H177" t="s">
        <v>289</v>
      </c>
      <c r="I177" t="s">
        <v>442</v>
      </c>
      <c r="J177">
        <v>61352</v>
      </c>
      <c r="K177">
        <v>261700</v>
      </c>
      <c r="L177">
        <v>30082</v>
      </c>
      <c r="M177">
        <v>58875</v>
      </c>
      <c r="N177">
        <v>4.3</v>
      </c>
      <c r="O177">
        <v>2223883</v>
      </c>
      <c r="P177">
        <v>193</v>
      </c>
      <c r="Q177">
        <v>1148529552</v>
      </c>
      <c r="R177">
        <v>286870146</v>
      </c>
      <c r="S177">
        <f t="shared" si="4"/>
        <v>861659406</v>
      </c>
      <c r="T177" t="str">
        <f t="shared" si="5"/>
        <v>2010s</v>
      </c>
    </row>
    <row r="178" spans="1:20" x14ac:dyDescent="0.3">
      <c r="A178" t="s">
        <v>443</v>
      </c>
      <c r="B178">
        <v>2004</v>
      </c>
      <c r="C178" t="s">
        <v>60</v>
      </c>
      <c r="D178" t="s">
        <v>76</v>
      </c>
      <c r="E178" t="s">
        <v>117</v>
      </c>
      <c r="F178" t="s">
        <v>20</v>
      </c>
      <c r="G178" t="s">
        <v>72</v>
      </c>
      <c r="H178" t="s">
        <v>260</v>
      </c>
      <c r="I178" t="s">
        <v>276</v>
      </c>
      <c r="J178">
        <v>1643</v>
      </c>
      <c r="K178">
        <v>58406</v>
      </c>
      <c r="L178">
        <v>34515</v>
      </c>
      <c r="M178">
        <v>13541</v>
      </c>
      <c r="N178">
        <v>4.3</v>
      </c>
      <c r="O178">
        <v>2031997</v>
      </c>
      <c r="P178">
        <v>129</v>
      </c>
      <c r="Q178">
        <v>853386835</v>
      </c>
      <c r="R178">
        <v>332554655</v>
      </c>
      <c r="S178">
        <f t="shared" si="4"/>
        <v>520832180</v>
      </c>
      <c r="T178" t="str">
        <f t="shared" si="5"/>
        <v>2000s</v>
      </c>
    </row>
    <row r="179" spans="1:20" x14ac:dyDescent="0.3">
      <c r="A179" t="s">
        <v>79</v>
      </c>
      <c r="B179">
        <v>2002</v>
      </c>
      <c r="C179" t="s">
        <v>60</v>
      </c>
      <c r="D179" t="s">
        <v>29</v>
      </c>
      <c r="E179" t="s">
        <v>121</v>
      </c>
      <c r="F179" t="s">
        <v>23</v>
      </c>
      <c r="G179" t="s">
        <v>80</v>
      </c>
      <c r="H179" t="s">
        <v>165</v>
      </c>
      <c r="I179" t="s">
        <v>281</v>
      </c>
      <c r="J179">
        <v>73399</v>
      </c>
      <c r="K179">
        <v>130707</v>
      </c>
      <c r="L179">
        <v>32967</v>
      </c>
      <c r="M179">
        <v>113535</v>
      </c>
      <c r="N179">
        <v>8.1999999999999993</v>
      </c>
      <c r="O179">
        <v>1870950</v>
      </c>
      <c r="P179">
        <v>93</v>
      </c>
      <c r="Q179">
        <v>879364217</v>
      </c>
      <c r="R179">
        <v>345669286</v>
      </c>
      <c r="S179">
        <f t="shared" si="4"/>
        <v>533694931</v>
      </c>
      <c r="T179" t="str">
        <f t="shared" si="5"/>
        <v>2000s</v>
      </c>
    </row>
    <row r="180" spans="1:20" x14ac:dyDescent="0.3">
      <c r="A180" t="s">
        <v>444</v>
      </c>
      <c r="B180">
        <v>2005</v>
      </c>
      <c r="C180" t="s">
        <v>60</v>
      </c>
      <c r="D180" t="s">
        <v>61</v>
      </c>
      <c r="E180" t="s">
        <v>62</v>
      </c>
      <c r="F180" t="s">
        <v>20</v>
      </c>
      <c r="G180" t="s">
        <v>72</v>
      </c>
      <c r="H180" t="s">
        <v>155</v>
      </c>
      <c r="I180" t="s">
        <v>167</v>
      </c>
      <c r="J180">
        <v>15745</v>
      </c>
      <c r="K180">
        <v>256537</v>
      </c>
      <c r="L180">
        <v>1961</v>
      </c>
      <c r="M180">
        <v>28794</v>
      </c>
      <c r="N180">
        <v>4.9000000000000004</v>
      </c>
      <c r="O180">
        <v>1773829</v>
      </c>
      <c r="P180">
        <v>142</v>
      </c>
      <c r="Q180">
        <v>461507713</v>
      </c>
      <c r="R180">
        <v>70538724</v>
      </c>
      <c r="S180">
        <f t="shared" si="4"/>
        <v>390968989</v>
      </c>
      <c r="T180" t="str">
        <f t="shared" si="5"/>
        <v>2000s</v>
      </c>
    </row>
    <row r="181" spans="1:20" x14ac:dyDescent="0.3">
      <c r="A181" t="s">
        <v>384</v>
      </c>
      <c r="B181">
        <v>2014</v>
      </c>
      <c r="C181" t="s">
        <v>60</v>
      </c>
      <c r="D181" t="s">
        <v>30</v>
      </c>
      <c r="E181" t="s">
        <v>87</v>
      </c>
      <c r="F181" t="s">
        <v>19</v>
      </c>
      <c r="G181" t="s">
        <v>63</v>
      </c>
      <c r="H181" t="s">
        <v>445</v>
      </c>
      <c r="I181" t="s">
        <v>100</v>
      </c>
      <c r="J181">
        <v>54202</v>
      </c>
      <c r="K181">
        <v>298122</v>
      </c>
      <c r="L181">
        <v>26288</v>
      </c>
      <c r="M181">
        <v>65805</v>
      </c>
      <c r="N181">
        <v>4.7</v>
      </c>
      <c r="O181">
        <v>2475137</v>
      </c>
      <c r="P181">
        <v>186</v>
      </c>
      <c r="Q181">
        <v>21383912</v>
      </c>
      <c r="R181">
        <v>323638311</v>
      </c>
      <c r="S181">
        <f t="shared" si="4"/>
        <v>-302254399</v>
      </c>
      <c r="T181" t="str">
        <f t="shared" si="5"/>
        <v>2010s</v>
      </c>
    </row>
    <row r="182" spans="1:20" x14ac:dyDescent="0.3">
      <c r="A182" t="s">
        <v>446</v>
      </c>
      <c r="B182">
        <v>1993</v>
      </c>
      <c r="C182" t="s">
        <v>60</v>
      </c>
      <c r="D182" t="s">
        <v>116</v>
      </c>
      <c r="E182" t="s">
        <v>106</v>
      </c>
      <c r="F182" t="s">
        <v>23</v>
      </c>
      <c r="G182" t="s">
        <v>68</v>
      </c>
      <c r="H182" t="s">
        <v>447</v>
      </c>
      <c r="I182" t="s">
        <v>147</v>
      </c>
      <c r="J182">
        <v>45796</v>
      </c>
      <c r="K182">
        <v>283422</v>
      </c>
      <c r="L182">
        <v>42946</v>
      </c>
      <c r="M182">
        <v>114526</v>
      </c>
      <c r="N182">
        <v>4.7</v>
      </c>
      <c r="O182">
        <v>2091907</v>
      </c>
      <c r="P182">
        <v>120</v>
      </c>
      <c r="Q182">
        <v>716656197</v>
      </c>
      <c r="R182">
        <v>345632710</v>
      </c>
      <c r="S182">
        <f t="shared" si="4"/>
        <v>371023487</v>
      </c>
      <c r="T182" t="str">
        <f t="shared" si="5"/>
        <v>1990s</v>
      </c>
    </row>
    <row r="183" spans="1:20" x14ac:dyDescent="0.3">
      <c r="A183" t="s">
        <v>9</v>
      </c>
      <c r="B183">
        <v>1990</v>
      </c>
      <c r="C183" t="s">
        <v>60</v>
      </c>
      <c r="D183" t="s">
        <v>61</v>
      </c>
      <c r="E183" t="s">
        <v>62</v>
      </c>
      <c r="F183" t="s">
        <v>23</v>
      </c>
      <c r="G183" t="s">
        <v>68</v>
      </c>
      <c r="H183" t="s">
        <v>448</v>
      </c>
      <c r="I183" t="s">
        <v>113</v>
      </c>
      <c r="J183">
        <v>78165</v>
      </c>
      <c r="K183">
        <v>207041</v>
      </c>
      <c r="L183">
        <v>16963</v>
      </c>
      <c r="M183">
        <v>70649</v>
      </c>
      <c r="N183">
        <v>5.6</v>
      </c>
      <c r="O183">
        <v>2081377</v>
      </c>
      <c r="P183">
        <v>184</v>
      </c>
      <c r="Q183">
        <v>690770203</v>
      </c>
      <c r="R183">
        <v>110302419</v>
      </c>
      <c r="S183">
        <f t="shared" si="4"/>
        <v>580467784</v>
      </c>
      <c r="T183" t="str">
        <f t="shared" si="5"/>
        <v>1990s</v>
      </c>
    </row>
    <row r="184" spans="1:20" x14ac:dyDescent="0.3">
      <c r="A184" t="s">
        <v>449</v>
      </c>
      <c r="B184">
        <v>2014</v>
      </c>
      <c r="C184" t="s">
        <v>60</v>
      </c>
      <c r="D184" t="s">
        <v>28</v>
      </c>
      <c r="E184" t="s">
        <v>62</v>
      </c>
      <c r="F184" t="s">
        <v>24</v>
      </c>
      <c r="G184" t="s">
        <v>88</v>
      </c>
      <c r="H184" t="s">
        <v>450</v>
      </c>
      <c r="I184" t="s">
        <v>451</v>
      </c>
      <c r="J184">
        <v>15350</v>
      </c>
      <c r="K184">
        <v>12545</v>
      </c>
      <c r="L184">
        <v>36180</v>
      </c>
      <c r="M184">
        <v>2199</v>
      </c>
      <c r="N184">
        <v>7.9</v>
      </c>
      <c r="O184">
        <v>1871087</v>
      </c>
      <c r="P184">
        <v>124</v>
      </c>
      <c r="Q184">
        <v>683978987</v>
      </c>
      <c r="R184">
        <v>154037232</v>
      </c>
      <c r="S184">
        <f t="shared" si="4"/>
        <v>529941755</v>
      </c>
      <c r="T184" t="str">
        <f t="shared" si="5"/>
        <v>2010s</v>
      </c>
    </row>
    <row r="185" spans="1:20" x14ac:dyDescent="0.3">
      <c r="A185" t="s">
        <v>452</v>
      </c>
      <c r="B185">
        <v>2016</v>
      </c>
      <c r="C185" t="s">
        <v>60</v>
      </c>
      <c r="D185" t="s">
        <v>31</v>
      </c>
      <c r="E185" t="s">
        <v>62</v>
      </c>
      <c r="F185" t="s">
        <v>22</v>
      </c>
      <c r="G185" t="s">
        <v>68</v>
      </c>
      <c r="H185" t="s">
        <v>453</v>
      </c>
      <c r="I185" t="s">
        <v>454</v>
      </c>
      <c r="J185">
        <v>49165</v>
      </c>
      <c r="K185">
        <v>309878</v>
      </c>
      <c r="L185">
        <v>39047</v>
      </c>
      <c r="M185">
        <v>141755</v>
      </c>
      <c r="N185">
        <v>8.5</v>
      </c>
      <c r="O185">
        <v>877600</v>
      </c>
      <c r="P185">
        <v>145</v>
      </c>
      <c r="Q185">
        <v>529316549</v>
      </c>
      <c r="R185">
        <v>344842854</v>
      </c>
      <c r="S185">
        <f t="shared" si="4"/>
        <v>184473695</v>
      </c>
      <c r="T185" t="str">
        <f t="shared" si="5"/>
        <v>2010s</v>
      </c>
    </row>
    <row r="186" spans="1:20" x14ac:dyDescent="0.3">
      <c r="A186" t="s">
        <v>10</v>
      </c>
      <c r="B186">
        <v>2012</v>
      </c>
      <c r="C186" t="s">
        <v>60</v>
      </c>
      <c r="D186" t="s">
        <v>29</v>
      </c>
      <c r="E186" t="s">
        <v>117</v>
      </c>
      <c r="F186" t="s">
        <v>24</v>
      </c>
      <c r="G186" t="s">
        <v>72</v>
      </c>
      <c r="H186" t="s">
        <v>376</v>
      </c>
      <c r="I186" t="s">
        <v>382</v>
      </c>
      <c r="J186">
        <v>14115</v>
      </c>
      <c r="K186">
        <v>254550</v>
      </c>
      <c r="L186">
        <v>4077</v>
      </c>
      <c r="M186">
        <v>141629</v>
      </c>
      <c r="N186">
        <v>4.8</v>
      </c>
      <c r="O186">
        <v>1310622</v>
      </c>
      <c r="P186">
        <v>189</v>
      </c>
      <c r="Q186">
        <v>874769165</v>
      </c>
      <c r="R186">
        <v>327719441</v>
      </c>
      <c r="S186">
        <f t="shared" si="4"/>
        <v>547049724</v>
      </c>
      <c r="T186" t="str">
        <f t="shared" si="5"/>
        <v>2010s</v>
      </c>
    </row>
    <row r="187" spans="1:20" x14ac:dyDescent="0.3">
      <c r="A187" t="s">
        <v>66</v>
      </c>
      <c r="B187">
        <v>2001</v>
      </c>
      <c r="C187" t="s">
        <v>60</v>
      </c>
      <c r="D187" t="s">
        <v>29</v>
      </c>
      <c r="E187" t="s">
        <v>62</v>
      </c>
      <c r="F187" t="s">
        <v>20</v>
      </c>
      <c r="G187" t="s">
        <v>80</v>
      </c>
      <c r="H187" t="s">
        <v>423</v>
      </c>
      <c r="I187" t="s">
        <v>238</v>
      </c>
      <c r="J187">
        <v>67518</v>
      </c>
      <c r="K187">
        <v>13373</v>
      </c>
      <c r="L187">
        <v>43730</v>
      </c>
      <c r="M187">
        <v>95997</v>
      </c>
      <c r="N187">
        <v>9.1</v>
      </c>
      <c r="O187">
        <v>966687</v>
      </c>
      <c r="P187">
        <v>89</v>
      </c>
      <c r="Q187">
        <v>1119498982</v>
      </c>
      <c r="R187">
        <v>27874385</v>
      </c>
      <c r="S187">
        <f t="shared" si="4"/>
        <v>1091624597</v>
      </c>
      <c r="T187" t="str">
        <f t="shared" si="5"/>
        <v>2000s</v>
      </c>
    </row>
    <row r="188" spans="1:20" x14ac:dyDescent="0.3">
      <c r="A188" t="s">
        <v>455</v>
      </c>
      <c r="B188">
        <v>1986</v>
      </c>
      <c r="C188" t="s">
        <v>60</v>
      </c>
      <c r="D188" t="s">
        <v>29</v>
      </c>
      <c r="E188" t="s">
        <v>62</v>
      </c>
      <c r="F188" t="s">
        <v>25</v>
      </c>
      <c r="G188" t="s">
        <v>72</v>
      </c>
      <c r="H188" t="s">
        <v>381</v>
      </c>
      <c r="I188" t="s">
        <v>456</v>
      </c>
      <c r="J188">
        <v>31697</v>
      </c>
      <c r="K188">
        <v>74392</v>
      </c>
      <c r="L188">
        <v>23349</v>
      </c>
      <c r="M188">
        <v>120302</v>
      </c>
      <c r="N188">
        <v>8.8000000000000007</v>
      </c>
      <c r="O188">
        <v>38264</v>
      </c>
      <c r="P188">
        <v>174</v>
      </c>
      <c r="Q188">
        <v>838889566</v>
      </c>
      <c r="R188">
        <v>6302883</v>
      </c>
      <c r="S188">
        <f t="shared" si="4"/>
        <v>832586683</v>
      </c>
      <c r="T188" t="str">
        <f t="shared" si="5"/>
        <v>1980s</v>
      </c>
    </row>
    <row r="189" spans="1:20" x14ac:dyDescent="0.3">
      <c r="A189" t="s">
        <v>457</v>
      </c>
      <c r="B189">
        <v>2016</v>
      </c>
      <c r="C189" t="s">
        <v>60</v>
      </c>
      <c r="D189" t="s">
        <v>31</v>
      </c>
      <c r="E189" t="s">
        <v>121</v>
      </c>
      <c r="F189" t="s">
        <v>25</v>
      </c>
      <c r="G189" t="s">
        <v>63</v>
      </c>
      <c r="H189" t="s">
        <v>273</v>
      </c>
      <c r="I189" t="s">
        <v>458</v>
      </c>
      <c r="J189">
        <v>10452</v>
      </c>
      <c r="K189">
        <v>282995</v>
      </c>
      <c r="L189">
        <v>17835</v>
      </c>
      <c r="M189">
        <v>9658</v>
      </c>
      <c r="N189">
        <v>8.6999999999999993</v>
      </c>
      <c r="O189">
        <v>2027911</v>
      </c>
      <c r="P189">
        <v>140</v>
      </c>
      <c r="Q189">
        <v>169979406</v>
      </c>
      <c r="R189">
        <v>37921757</v>
      </c>
      <c r="S189">
        <f t="shared" si="4"/>
        <v>132057649</v>
      </c>
      <c r="T189" t="str">
        <f t="shared" si="5"/>
        <v>2010s</v>
      </c>
    </row>
    <row r="190" spans="1:20" x14ac:dyDescent="0.3">
      <c r="A190" t="s">
        <v>272</v>
      </c>
      <c r="B190">
        <v>2001</v>
      </c>
      <c r="C190" t="s">
        <v>60</v>
      </c>
      <c r="D190" t="s">
        <v>31</v>
      </c>
      <c r="E190" t="s">
        <v>62</v>
      </c>
      <c r="F190" t="s">
        <v>24</v>
      </c>
      <c r="G190" t="s">
        <v>88</v>
      </c>
      <c r="H190" t="s">
        <v>274</v>
      </c>
      <c r="I190" t="s">
        <v>328</v>
      </c>
      <c r="J190">
        <v>25991</v>
      </c>
      <c r="K190">
        <v>313074</v>
      </c>
      <c r="L190">
        <v>13745</v>
      </c>
      <c r="M190">
        <v>107510</v>
      </c>
      <c r="N190">
        <v>5.7</v>
      </c>
      <c r="O190">
        <v>1836521</v>
      </c>
      <c r="P190">
        <v>126</v>
      </c>
      <c r="Q190">
        <v>258922084</v>
      </c>
      <c r="R190">
        <v>84809156</v>
      </c>
      <c r="S190">
        <f t="shared" si="4"/>
        <v>174112928</v>
      </c>
      <c r="T190" t="str">
        <f t="shared" si="5"/>
        <v>2000s</v>
      </c>
    </row>
    <row r="191" spans="1:20" x14ac:dyDescent="0.3">
      <c r="A191" t="s">
        <v>459</v>
      </c>
      <c r="B191">
        <v>2015</v>
      </c>
      <c r="C191" t="s">
        <v>60</v>
      </c>
      <c r="D191" t="s">
        <v>30</v>
      </c>
      <c r="E191" t="s">
        <v>62</v>
      </c>
      <c r="F191" t="s">
        <v>20</v>
      </c>
      <c r="G191" t="s">
        <v>68</v>
      </c>
      <c r="H191" t="s">
        <v>216</v>
      </c>
      <c r="I191" t="s">
        <v>378</v>
      </c>
      <c r="J191">
        <v>54443</v>
      </c>
      <c r="K191">
        <v>58480</v>
      </c>
      <c r="L191">
        <v>31648</v>
      </c>
      <c r="M191">
        <v>67025</v>
      </c>
      <c r="N191">
        <v>8.9</v>
      </c>
      <c r="O191">
        <v>1013362</v>
      </c>
      <c r="P191">
        <v>158</v>
      </c>
      <c r="Q191">
        <v>906383415</v>
      </c>
      <c r="R191">
        <v>46405337</v>
      </c>
      <c r="S191">
        <f t="shared" si="4"/>
        <v>859978078</v>
      </c>
      <c r="T191" t="str">
        <f t="shared" si="5"/>
        <v>2010s</v>
      </c>
    </row>
    <row r="192" spans="1:20" x14ac:dyDescent="0.3">
      <c r="A192" t="s">
        <v>460</v>
      </c>
      <c r="B192">
        <v>2009</v>
      </c>
      <c r="C192" t="s">
        <v>60</v>
      </c>
      <c r="D192" t="s">
        <v>30</v>
      </c>
      <c r="E192" t="s">
        <v>62</v>
      </c>
      <c r="F192" t="s">
        <v>22</v>
      </c>
      <c r="G192" t="s">
        <v>80</v>
      </c>
      <c r="H192" t="s">
        <v>461</v>
      </c>
      <c r="I192" t="s">
        <v>211</v>
      </c>
      <c r="J192">
        <v>11422</v>
      </c>
      <c r="K192">
        <v>245957</v>
      </c>
      <c r="L192">
        <v>21291</v>
      </c>
      <c r="M192">
        <v>87400</v>
      </c>
      <c r="N192">
        <v>5</v>
      </c>
      <c r="O192">
        <v>1114950</v>
      </c>
      <c r="P192">
        <v>86</v>
      </c>
      <c r="Q192">
        <v>773813159</v>
      </c>
      <c r="R192">
        <v>91816810</v>
      </c>
      <c r="S192">
        <f t="shared" si="4"/>
        <v>681996349</v>
      </c>
      <c r="T192" t="str">
        <f t="shared" si="5"/>
        <v>2000s</v>
      </c>
    </row>
    <row r="193" spans="1:20" x14ac:dyDescent="0.3">
      <c r="A193" t="s">
        <v>409</v>
      </c>
      <c r="B193">
        <v>2001</v>
      </c>
      <c r="C193" t="s">
        <v>60</v>
      </c>
      <c r="D193" t="s">
        <v>116</v>
      </c>
      <c r="E193" t="s">
        <v>121</v>
      </c>
      <c r="F193" t="s">
        <v>23</v>
      </c>
      <c r="G193" t="s">
        <v>68</v>
      </c>
      <c r="H193" t="s">
        <v>374</v>
      </c>
      <c r="I193" t="s">
        <v>175</v>
      </c>
      <c r="J193">
        <v>46236</v>
      </c>
      <c r="K193">
        <v>238493</v>
      </c>
      <c r="L193">
        <v>19065</v>
      </c>
      <c r="M193">
        <v>11805</v>
      </c>
      <c r="N193">
        <v>5.0999999999999996</v>
      </c>
      <c r="O193">
        <v>1767693</v>
      </c>
      <c r="P193">
        <v>182</v>
      </c>
      <c r="Q193">
        <v>333458937</v>
      </c>
      <c r="R193">
        <v>338968074</v>
      </c>
      <c r="S193">
        <f t="shared" si="4"/>
        <v>-5509137</v>
      </c>
      <c r="T193" t="str">
        <f t="shared" si="5"/>
        <v>2000s</v>
      </c>
    </row>
    <row r="194" spans="1:20" x14ac:dyDescent="0.3">
      <c r="A194" t="s">
        <v>462</v>
      </c>
      <c r="B194">
        <v>2004</v>
      </c>
      <c r="C194" t="s">
        <v>126</v>
      </c>
      <c r="D194" t="s">
        <v>28</v>
      </c>
      <c r="E194" t="s">
        <v>67</v>
      </c>
      <c r="F194" t="s">
        <v>23</v>
      </c>
      <c r="G194" t="s">
        <v>68</v>
      </c>
      <c r="H194" t="s">
        <v>285</v>
      </c>
      <c r="I194" t="s">
        <v>301</v>
      </c>
      <c r="J194">
        <v>6621</v>
      </c>
      <c r="K194">
        <v>145997</v>
      </c>
      <c r="L194">
        <v>3727</v>
      </c>
      <c r="M194">
        <v>115146</v>
      </c>
      <c r="N194">
        <v>6.8</v>
      </c>
      <c r="O194">
        <v>279662</v>
      </c>
      <c r="P194">
        <v>99</v>
      </c>
      <c r="Q194">
        <v>65208994</v>
      </c>
      <c r="R194">
        <v>221610159</v>
      </c>
      <c r="S194">
        <f t="shared" ref="S194:S257" si="6">Q194-R194</f>
        <v>-156401165</v>
      </c>
      <c r="T194" t="str">
        <f t="shared" ref="T194:T257" si="7">FLOOR(B194,10)&amp;"s"</f>
        <v>2000s</v>
      </c>
    </row>
    <row r="195" spans="1:20" x14ac:dyDescent="0.3">
      <c r="A195" t="s">
        <v>115</v>
      </c>
      <c r="B195">
        <v>2018</v>
      </c>
      <c r="C195" t="s">
        <v>60</v>
      </c>
      <c r="D195" t="s">
        <v>116</v>
      </c>
      <c r="E195" t="s">
        <v>117</v>
      </c>
      <c r="F195" t="s">
        <v>21</v>
      </c>
      <c r="G195" t="s">
        <v>88</v>
      </c>
      <c r="H195" t="s">
        <v>336</v>
      </c>
      <c r="I195" t="s">
        <v>214</v>
      </c>
      <c r="J195">
        <v>78721</v>
      </c>
      <c r="K195">
        <v>77864</v>
      </c>
      <c r="L195">
        <v>6978</v>
      </c>
      <c r="M195">
        <v>58075</v>
      </c>
      <c r="N195">
        <v>4.9000000000000004</v>
      </c>
      <c r="O195">
        <v>42720</v>
      </c>
      <c r="P195">
        <v>88</v>
      </c>
      <c r="Q195">
        <v>470716315</v>
      </c>
      <c r="R195">
        <v>184508534</v>
      </c>
      <c r="S195">
        <f t="shared" si="6"/>
        <v>286207781</v>
      </c>
      <c r="T195" t="str">
        <f t="shared" si="7"/>
        <v>2010s</v>
      </c>
    </row>
    <row r="196" spans="1:20" x14ac:dyDescent="0.3">
      <c r="A196" t="s">
        <v>463</v>
      </c>
      <c r="B196">
        <v>2017</v>
      </c>
      <c r="C196" t="s">
        <v>60</v>
      </c>
      <c r="D196" t="s">
        <v>28</v>
      </c>
      <c r="E196" t="s">
        <v>87</v>
      </c>
      <c r="F196" t="s">
        <v>20</v>
      </c>
      <c r="G196" t="s">
        <v>63</v>
      </c>
      <c r="H196" t="s">
        <v>427</v>
      </c>
      <c r="I196" t="s">
        <v>464</v>
      </c>
      <c r="J196">
        <v>48165</v>
      </c>
      <c r="K196">
        <v>219853</v>
      </c>
      <c r="L196">
        <v>25024</v>
      </c>
      <c r="M196">
        <v>56327</v>
      </c>
      <c r="N196">
        <v>6.6</v>
      </c>
      <c r="O196">
        <v>1580854</v>
      </c>
      <c r="P196">
        <v>107</v>
      </c>
      <c r="Q196">
        <v>746747319</v>
      </c>
      <c r="R196">
        <v>61710656</v>
      </c>
      <c r="S196">
        <f t="shared" si="6"/>
        <v>685036663</v>
      </c>
      <c r="T196" t="str">
        <f t="shared" si="7"/>
        <v>2010s</v>
      </c>
    </row>
    <row r="197" spans="1:20" x14ac:dyDescent="0.3">
      <c r="A197" t="s">
        <v>341</v>
      </c>
      <c r="B197">
        <v>2004</v>
      </c>
      <c r="C197" t="s">
        <v>60</v>
      </c>
      <c r="D197" t="s">
        <v>30</v>
      </c>
      <c r="E197" t="s">
        <v>62</v>
      </c>
      <c r="F197" t="s">
        <v>20</v>
      </c>
      <c r="G197" t="s">
        <v>68</v>
      </c>
      <c r="H197" t="s">
        <v>170</v>
      </c>
      <c r="I197" t="s">
        <v>238</v>
      </c>
      <c r="J197">
        <v>37267</v>
      </c>
      <c r="K197">
        <v>34752</v>
      </c>
      <c r="L197">
        <v>47338</v>
      </c>
      <c r="M197">
        <v>55904</v>
      </c>
      <c r="N197">
        <v>8.1</v>
      </c>
      <c r="O197">
        <v>478229</v>
      </c>
      <c r="P197">
        <v>173</v>
      </c>
      <c r="Q197">
        <v>826757176</v>
      </c>
      <c r="R197">
        <v>241625572</v>
      </c>
      <c r="S197">
        <f t="shared" si="6"/>
        <v>585131604</v>
      </c>
      <c r="T197" t="str">
        <f t="shared" si="7"/>
        <v>2000s</v>
      </c>
    </row>
    <row r="198" spans="1:20" x14ac:dyDescent="0.3">
      <c r="A198" t="s">
        <v>249</v>
      </c>
      <c r="B198">
        <v>2023</v>
      </c>
      <c r="C198" t="s">
        <v>60</v>
      </c>
      <c r="D198" t="s">
        <v>61</v>
      </c>
      <c r="E198" t="s">
        <v>121</v>
      </c>
      <c r="F198" t="s">
        <v>23</v>
      </c>
      <c r="G198" t="s">
        <v>63</v>
      </c>
      <c r="H198" t="s">
        <v>161</v>
      </c>
      <c r="I198" t="s">
        <v>465</v>
      </c>
      <c r="J198">
        <v>59400</v>
      </c>
      <c r="K198">
        <v>73690</v>
      </c>
      <c r="L198">
        <v>21457</v>
      </c>
      <c r="M198">
        <v>38381</v>
      </c>
      <c r="N198">
        <v>5</v>
      </c>
      <c r="O198">
        <v>1145235</v>
      </c>
      <c r="P198">
        <v>133</v>
      </c>
      <c r="Q198">
        <v>149276294</v>
      </c>
      <c r="R198">
        <v>334772616</v>
      </c>
      <c r="S198">
        <f t="shared" si="6"/>
        <v>-185496322</v>
      </c>
      <c r="T198" t="str">
        <f t="shared" si="7"/>
        <v>2020s</v>
      </c>
    </row>
    <row r="199" spans="1:20" x14ac:dyDescent="0.3">
      <c r="A199" t="s">
        <v>466</v>
      </c>
      <c r="B199">
        <v>2021</v>
      </c>
      <c r="C199" t="s">
        <v>60</v>
      </c>
      <c r="D199" t="s">
        <v>28</v>
      </c>
      <c r="E199" t="s">
        <v>67</v>
      </c>
      <c r="F199" t="s">
        <v>25</v>
      </c>
      <c r="G199" t="s">
        <v>80</v>
      </c>
      <c r="H199" t="s">
        <v>180</v>
      </c>
      <c r="I199" t="s">
        <v>138</v>
      </c>
      <c r="J199">
        <v>48598</v>
      </c>
      <c r="K199">
        <v>20215</v>
      </c>
      <c r="L199">
        <v>24985</v>
      </c>
      <c r="M199">
        <v>99421</v>
      </c>
      <c r="N199">
        <v>7.6</v>
      </c>
      <c r="O199">
        <v>2114578</v>
      </c>
      <c r="P199">
        <v>157</v>
      </c>
      <c r="Q199">
        <v>751118742</v>
      </c>
      <c r="R199">
        <v>266349794</v>
      </c>
      <c r="S199">
        <f t="shared" si="6"/>
        <v>484768948</v>
      </c>
      <c r="T199" t="str">
        <f t="shared" si="7"/>
        <v>2020s</v>
      </c>
    </row>
    <row r="200" spans="1:20" x14ac:dyDescent="0.3">
      <c r="A200" t="s">
        <v>467</v>
      </c>
      <c r="B200">
        <v>2022</v>
      </c>
      <c r="C200" t="s">
        <v>60</v>
      </c>
      <c r="D200" t="s">
        <v>116</v>
      </c>
      <c r="E200" t="s">
        <v>62</v>
      </c>
      <c r="F200" t="s">
        <v>25</v>
      </c>
      <c r="G200" t="s">
        <v>72</v>
      </c>
      <c r="H200" t="s">
        <v>468</v>
      </c>
      <c r="I200" t="s">
        <v>454</v>
      </c>
      <c r="J200">
        <v>14365</v>
      </c>
      <c r="K200">
        <v>267233</v>
      </c>
      <c r="L200">
        <v>4920</v>
      </c>
      <c r="M200">
        <v>92378</v>
      </c>
      <c r="N200">
        <v>7.3</v>
      </c>
      <c r="O200">
        <v>1056811</v>
      </c>
      <c r="P200">
        <v>93</v>
      </c>
      <c r="Q200">
        <v>1084325692</v>
      </c>
      <c r="R200">
        <v>247288843</v>
      </c>
      <c r="S200">
        <f t="shared" si="6"/>
        <v>837036849</v>
      </c>
      <c r="T200" t="str">
        <f t="shared" si="7"/>
        <v>2020s</v>
      </c>
    </row>
    <row r="201" spans="1:20" x14ac:dyDescent="0.3">
      <c r="A201" t="s">
        <v>153</v>
      </c>
      <c r="B201">
        <v>2019</v>
      </c>
      <c r="C201" t="s">
        <v>60</v>
      </c>
      <c r="D201" t="s">
        <v>27</v>
      </c>
      <c r="E201" t="s">
        <v>67</v>
      </c>
      <c r="F201" t="s">
        <v>24</v>
      </c>
      <c r="G201" t="s">
        <v>80</v>
      </c>
      <c r="H201" t="s">
        <v>450</v>
      </c>
      <c r="I201" t="s">
        <v>469</v>
      </c>
      <c r="J201">
        <v>43433</v>
      </c>
      <c r="K201">
        <v>308829</v>
      </c>
      <c r="L201">
        <v>4999</v>
      </c>
      <c r="M201">
        <v>80106</v>
      </c>
      <c r="N201">
        <v>8.9</v>
      </c>
      <c r="O201">
        <v>2278163</v>
      </c>
      <c r="P201">
        <v>178</v>
      </c>
      <c r="Q201">
        <v>99707294</v>
      </c>
      <c r="R201">
        <v>215614321</v>
      </c>
      <c r="S201">
        <f t="shared" si="6"/>
        <v>-115907027</v>
      </c>
      <c r="T201" t="str">
        <f t="shared" si="7"/>
        <v>2010s</v>
      </c>
    </row>
    <row r="202" spans="1:20" x14ac:dyDescent="0.3">
      <c r="A202" t="s">
        <v>470</v>
      </c>
      <c r="B202">
        <v>2005</v>
      </c>
      <c r="C202" t="s">
        <v>60</v>
      </c>
      <c r="D202" t="s">
        <v>30</v>
      </c>
      <c r="E202" t="s">
        <v>62</v>
      </c>
      <c r="F202" t="s">
        <v>23</v>
      </c>
      <c r="G202" t="s">
        <v>88</v>
      </c>
      <c r="H202" t="s">
        <v>471</v>
      </c>
      <c r="I202" t="s">
        <v>472</v>
      </c>
      <c r="J202">
        <v>36721</v>
      </c>
      <c r="K202">
        <v>27541</v>
      </c>
      <c r="L202">
        <v>42276</v>
      </c>
      <c r="M202">
        <v>45548</v>
      </c>
      <c r="N202">
        <v>8.1999999999999993</v>
      </c>
      <c r="O202">
        <v>1824420</v>
      </c>
      <c r="P202">
        <v>105</v>
      </c>
      <c r="Q202">
        <v>331675672</v>
      </c>
      <c r="R202">
        <v>212942983</v>
      </c>
      <c r="S202">
        <f t="shared" si="6"/>
        <v>118732689</v>
      </c>
      <c r="T202" t="str">
        <f t="shared" si="7"/>
        <v>2000s</v>
      </c>
    </row>
    <row r="203" spans="1:20" x14ac:dyDescent="0.3">
      <c r="A203" t="s">
        <v>452</v>
      </c>
      <c r="B203">
        <v>1994</v>
      </c>
      <c r="C203" t="s">
        <v>60</v>
      </c>
      <c r="D203" t="s">
        <v>27</v>
      </c>
      <c r="E203" t="s">
        <v>62</v>
      </c>
      <c r="F203" t="s">
        <v>21</v>
      </c>
      <c r="G203" t="s">
        <v>63</v>
      </c>
      <c r="H203" t="s">
        <v>473</v>
      </c>
      <c r="I203" t="s">
        <v>378</v>
      </c>
      <c r="J203">
        <v>11024</v>
      </c>
      <c r="K203">
        <v>134391</v>
      </c>
      <c r="L203">
        <v>49942</v>
      </c>
      <c r="M203">
        <v>107471</v>
      </c>
      <c r="N203">
        <v>4.5</v>
      </c>
      <c r="O203">
        <v>2059905</v>
      </c>
      <c r="P203">
        <v>114</v>
      </c>
      <c r="Q203">
        <v>397627194</v>
      </c>
      <c r="R203">
        <v>292640864</v>
      </c>
      <c r="S203">
        <f t="shared" si="6"/>
        <v>104986330</v>
      </c>
      <c r="T203" t="str">
        <f t="shared" si="7"/>
        <v>1990s</v>
      </c>
    </row>
    <row r="204" spans="1:20" x14ac:dyDescent="0.3">
      <c r="A204" t="s">
        <v>452</v>
      </c>
      <c r="B204">
        <v>2021</v>
      </c>
      <c r="C204" t="s">
        <v>60</v>
      </c>
      <c r="D204" t="s">
        <v>27</v>
      </c>
      <c r="E204" t="s">
        <v>87</v>
      </c>
      <c r="F204" t="s">
        <v>23</v>
      </c>
      <c r="G204" t="s">
        <v>63</v>
      </c>
      <c r="H204" t="s">
        <v>474</v>
      </c>
      <c r="I204" t="s">
        <v>214</v>
      </c>
      <c r="J204">
        <v>13345</v>
      </c>
      <c r="K204">
        <v>305846</v>
      </c>
      <c r="L204">
        <v>28897</v>
      </c>
      <c r="M204">
        <v>53422</v>
      </c>
      <c r="N204">
        <v>9.5</v>
      </c>
      <c r="O204">
        <v>1828869</v>
      </c>
      <c r="P204">
        <v>126</v>
      </c>
      <c r="Q204">
        <v>1071885431</v>
      </c>
      <c r="R204">
        <v>166967586</v>
      </c>
      <c r="S204">
        <f t="shared" si="6"/>
        <v>904917845</v>
      </c>
      <c r="T204" t="str">
        <f t="shared" si="7"/>
        <v>2020s</v>
      </c>
    </row>
    <row r="205" spans="1:20" x14ac:dyDescent="0.3">
      <c r="A205" t="s">
        <v>395</v>
      </c>
      <c r="B205">
        <v>2015</v>
      </c>
      <c r="C205" t="s">
        <v>60</v>
      </c>
      <c r="D205" t="s">
        <v>27</v>
      </c>
      <c r="E205" t="s">
        <v>62</v>
      </c>
      <c r="F205" t="s">
        <v>24</v>
      </c>
      <c r="G205" t="s">
        <v>68</v>
      </c>
      <c r="H205" t="s">
        <v>326</v>
      </c>
      <c r="I205" t="s">
        <v>414</v>
      </c>
      <c r="J205">
        <v>57645</v>
      </c>
      <c r="K205">
        <v>329048</v>
      </c>
      <c r="L205">
        <v>23655</v>
      </c>
      <c r="M205">
        <v>135362</v>
      </c>
      <c r="N205">
        <v>6.4</v>
      </c>
      <c r="O205">
        <v>2141007</v>
      </c>
      <c r="P205">
        <v>154</v>
      </c>
      <c r="Q205">
        <v>357236571</v>
      </c>
      <c r="R205">
        <v>216356920</v>
      </c>
      <c r="S205">
        <f t="shared" si="6"/>
        <v>140879651</v>
      </c>
      <c r="T205" t="str">
        <f t="shared" si="7"/>
        <v>2010s</v>
      </c>
    </row>
    <row r="206" spans="1:20" x14ac:dyDescent="0.3">
      <c r="A206" t="s">
        <v>475</v>
      </c>
      <c r="B206">
        <v>1988</v>
      </c>
      <c r="C206" t="s">
        <v>60</v>
      </c>
      <c r="D206" t="s">
        <v>27</v>
      </c>
      <c r="E206" t="s">
        <v>62</v>
      </c>
      <c r="F206" t="s">
        <v>25</v>
      </c>
      <c r="G206" t="s">
        <v>80</v>
      </c>
      <c r="H206" t="s">
        <v>476</v>
      </c>
      <c r="I206" t="s">
        <v>477</v>
      </c>
      <c r="J206">
        <v>44705</v>
      </c>
      <c r="K206">
        <v>24528</v>
      </c>
      <c r="L206">
        <v>47901</v>
      </c>
      <c r="M206">
        <v>4368</v>
      </c>
      <c r="N206">
        <v>7.5</v>
      </c>
      <c r="O206">
        <v>995284</v>
      </c>
      <c r="P206">
        <v>191</v>
      </c>
      <c r="Q206">
        <v>419433147</v>
      </c>
      <c r="R206">
        <v>54939137</v>
      </c>
      <c r="S206">
        <f t="shared" si="6"/>
        <v>364494010</v>
      </c>
      <c r="T206" t="str">
        <f t="shared" si="7"/>
        <v>1980s</v>
      </c>
    </row>
    <row r="207" spans="1:20" x14ac:dyDescent="0.3">
      <c r="A207" t="s">
        <v>295</v>
      </c>
      <c r="B207">
        <v>2006</v>
      </c>
      <c r="C207" t="s">
        <v>60</v>
      </c>
      <c r="D207" t="s">
        <v>76</v>
      </c>
      <c r="E207" t="s">
        <v>62</v>
      </c>
      <c r="F207" t="s">
        <v>19</v>
      </c>
      <c r="G207" t="s">
        <v>63</v>
      </c>
      <c r="H207" t="s">
        <v>478</v>
      </c>
      <c r="I207" t="s">
        <v>357</v>
      </c>
      <c r="J207">
        <v>62175</v>
      </c>
      <c r="K207">
        <v>101347</v>
      </c>
      <c r="L207">
        <v>16595</v>
      </c>
      <c r="M207">
        <v>8535</v>
      </c>
      <c r="N207">
        <v>5.3</v>
      </c>
      <c r="O207">
        <v>677269</v>
      </c>
      <c r="P207">
        <v>143</v>
      </c>
      <c r="Q207">
        <v>508774204</v>
      </c>
      <c r="R207">
        <v>91334484</v>
      </c>
      <c r="S207">
        <f t="shared" si="6"/>
        <v>417439720</v>
      </c>
      <c r="T207" t="str">
        <f t="shared" si="7"/>
        <v>2000s</v>
      </c>
    </row>
    <row r="208" spans="1:20" x14ac:dyDescent="0.3">
      <c r="A208" t="s">
        <v>479</v>
      </c>
      <c r="B208">
        <v>2022</v>
      </c>
      <c r="C208" t="s">
        <v>126</v>
      </c>
      <c r="D208" t="s">
        <v>61</v>
      </c>
      <c r="E208" t="s">
        <v>62</v>
      </c>
      <c r="F208" t="s">
        <v>20</v>
      </c>
      <c r="G208" t="s">
        <v>63</v>
      </c>
      <c r="H208" t="s">
        <v>480</v>
      </c>
      <c r="I208" t="s">
        <v>481</v>
      </c>
      <c r="J208">
        <v>3689</v>
      </c>
      <c r="K208">
        <v>127880</v>
      </c>
      <c r="L208">
        <v>39682</v>
      </c>
      <c r="M208">
        <v>77149</v>
      </c>
      <c r="N208">
        <v>6.7</v>
      </c>
      <c r="O208">
        <v>2259913</v>
      </c>
      <c r="P208">
        <v>151</v>
      </c>
      <c r="Q208">
        <v>26387570</v>
      </c>
      <c r="R208">
        <v>217189373</v>
      </c>
      <c r="S208">
        <f t="shared" si="6"/>
        <v>-190801803</v>
      </c>
      <c r="T208" t="str">
        <f t="shared" si="7"/>
        <v>2020s</v>
      </c>
    </row>
    <row r="209" spans="1:20" x14ac:dyDescent="0.3">
      <c r="A209" t="s">
        <v>11</v>
      </c>
      <c r="B209">
        <v>1994</v>
      </c>
      <c r="C209" t="s">
        <v>60</v>
      </c>
      <c r="D209" t="s">
        <v>29</v>
      </c>
      <c r="E209" t="s">
        <v>62</v>
      </c>
      <c r="F209" t="s">
        <v>20</v>
      </c>
      <c r="G209" t="s">
        <v>80</v>
      </c>
      <c r="H209" t="s">
        <v>482</v>
      </c>
      <c r="I209" t="s">
        <v>483</v>
      </c>
      <c r="J209">
        <v>42989</v>
      </c>
      <c r="K209">
        <v>158175</v>
      </c>
      <c r="L209">
        <v>26820</v>
      </c>
      <c r="M209">
        <v>57455</v>
      </c>
      <c r="N209">
        <v>9.6999999999999993</v>
      </c>
      <c r="O209">
        <v>2256557</v>
      </c>
      <c r="P209">
        <v>185</v>
      </c>
      <c r="Q209">
        <v>982280337</v>
      </c>
      <c r="R209">
        <v>66381106</v>
      </c>
      <c r="S209">
        <f t="shared" si="6"/>
        <v>915899231</v>
      </c>
      <c r="T209" t="str">
        <f t="shared" si="7"/>
        <v>1990s</v>
      </c>
    </row>
    <row r="210" spans="1:20" x14ac:dyDescent="0.3">
      <c r="A210" t="s">
        <v>195</v>
      </c>
      <c r="B210">
        <v>2022</v>
      </c>
      <c r="C210" t="s">
        <v>60</v>
      </c>
      <c r="D210" t="s">
        <v>27</v>
      </c>
      <c r="E210" t="s">
        <v>62</v>
      </c>
      <c r="F210" t="s">
        <v>19</v>
      </c>
      <c r="G210" t="s">
        <v>72</v>
      </c>
      <c r="H210" t="s">
        <v>484</v>
      </c>
      <c r="I210" t="s">
        <v>465</v>
      </c>
      <c r="J210">
        <v>58370</v>
      </c>
      <c r="K210">
        <v>218315</v>
      </c>
      <c r="L210">
        <v>16581</v>
      </c>
      <c r="M210">
        <v>117454</v>
      </c>
      <c r="N210">
        <v>8.9</v>
      </c>
      <c r="O210">
        <v>2375690</v>
      </c>
      <c r="P210">
        <v>106</v>
      </c>
      <c r="Q210">
        <v>333586049</v>
      </c>
      <c r="R210">
        <v>160709821</v>
      </c>
      <c r="S210">
        <f t="shared" si="6"/>
        <v>172876228</v>
      </c>
      <c r="T210" t="str">
        <f t="shared" si="7"/>
        <v>2020s</v>
      </c>
    </row>
    <row r="211" spans="1:20" x14ac:dyDescent="0.3">
      <c r="A211" t="s">
        <v>421</v>
      </c>
      <c r="B211">
        <v>2001</v>
      </c>
      <c r="C211" t="s">
        <v>126</v>
      </c>
      <c r="D211" t="s">
        <v>61</v>
      </c>
      <c r="E211" t="s">
        <v>62</v>
      </c>
      <c r="F211" t="s">
        <v>22</v>
      </c>
      <c r="G211" t="s">
        <v>72</v>
      </c>
      <c r="H211" t="s">
        <v>485</v>
      </c>
      <c r="I211" t="s">
        <v>438</v>
      </c>
      <c r="J211">
        <v>3705</v>
      </c>
      <c r="K211">
        <v>205517</v>
      </c>
      <c r="L211">
        <v>33830</v>
      </c>
      <c r="M211">
        <v>149669</v>
      </c>
      <c r="N211">
        <v>5.7</v>
      </c>
      <c r="O211">
        <v>1617865</v>
      </c>
      <c r="P211">
        <v>100</v>
      </c>
      <c r="Q211">
        <v>480520190</v>
      </c>
      <c r="R211">
        <v>262387171</v>
      </c>
      <c r="S211">
        <f t="shared" si="6"/>
        <v>218133019</v>
      </c>
      <c r="T211" t="str">
        <f t="shared" si="7"/>
        <v>2000s</v>
      </c>
    </row>
    <row r="212" spans="1:20" x14ac:dyDescent="0.3">
      <c r="A212" t="s">
        <v>295</v>
      </c>
      <c r="B212">
        <v>1993</v>
      </c>
      <c r="C212" t="s">
        <v>60</v>
      </c>
      <c r="D212" t="s">
        <v>31</v>
      </c>
      <c r="E212" t="s">
        <v>62</v>
      </c>
      <c r="F212" t="s">
        <v>22</v>
      </c>
      <c r="G212" t="s">
        <v>72</v>
      </c>
      <c r="H212" t="s">
        <v>370</v>
      </c>
      <c r="I212" t="s">
        <v>373</v>
      </c>
      <c r="J212">
        <v>12564</v>
      </c>
      <c r="K212">
        <v>147614</v>
      </c>
      <c r="L212">
        <v>35520</v>
      </c>
      <c r="M212">
        <v>11222</v>
      </c>
      <c r="N212">
        <v>9.1</v>
      </c>
      <c r="O212">
        <v>1286385</v>
      </c>
      <c r="P212">
        <v>85</v>
      </c>
      <c r="Q212">
        <v>709780963</v>
      </c>
      <c r="R212">
        <v>164838503</v>
      </c>
      <c r="S212">
        <f t="shared" si="6"/>
        <v>544942460</v>
      </c>
      <c r="T212" t="str">
        <f t="shared" si="7"/>
        <v>1990s</v>
      </c>
    </row>
    <row r="213" spans="1:20" x14ac:dyDescent="0.3">
      <c r="A213" t="s">
        <v>486</v>
      </c>
      <c r="B213">
        <v>2012</v>
      </c>
      <c r="C213" t="s">
        <v>60</v>
      </c>
      <c r="D213" t="s">
        <v>30</v>
      </c>
      <c r="E213" t="s">
        <v>87</v>
      </c>
      <c r="F213" t="s">
        <v>20</v>
      </c>
      <c r="G213" t="s">
        <v>72</v>
      </c>
      <c r="H213" t="s">
        <v>284</v>
      </c>
      <c r="I213" t="s">
        <v>487</v>
      </c>
      <c r="J213">
        <v>23494</v>
      </c>
      <c r="K213">
        <v>242294</v>
      </c>
      <c r="L213">
        <v>47526</v>
      </c>
      <c r="M213">
        <v>61415</v>
      </c>
      <c r="N213">
        <v>8.5</v>
      </c>
      <c r="O213">
        <v>1991164</v>
      </c>
      <c r="P213">
        <v>97</v>
      </c>
      <c r="Q213">
        <v>707781093</v>
      </c>
      <c r="R213">
        <v>342964475</v>
      </c>
      <c r="S213">
        <f t="shared" si="6"/>
        <v>364816618</v>
      </c>
      <c r="T213" t="str">
        <f t="shared" si="7"/>
        <v>2010s</v>
      </c>
    </row>
    <row r="214" spans="1:20" x14ac:dyDescent="0.3">
      <c r="A214" t="s">
        <v>212</v>
      </c>
      <c r="B214">
        <v>2024</v>
      </c>
      <c r="C214" t="s">
        <v>126</v>
      </c>
      <c r="D214" t="s">
        <v>116</v>
      </c>
      <c r="E214" t="s">
        <v>62</v>
      </c>
      <c r="F214" t="s">
        <v>25</v>
      </c>
      <c r="G214" t="s">
        <v>72</v>
      </c>
      <c r="H214" t="s">
        <v>488</v>
      </c>
      <c r="I214" t="s">
        <v>489</v>
      </c>
      <c r="J214">
        <v>4256</v>
      </c>
      <c r="K214">
        <v>278131</v>
      </c>
      <c r="L214">
        <v>25614</v>
      </c>
      <c r="M214">
        <v>62509</v>
      </c>
      <c r="N214">
        <v>9</v>
      </c>
      <c r="O214">
        <v>63813</v>
      </c>
      <c r="P214">
        <v>117</v>
      </c>
      <c r="Q214">
        <v>336958807</v>
      </c>
      <c r="R214">
        <v>285290796</v>
      </c>
      <c r="S214">
        <f t="shared" si="6"/>
        <v>51668011</v>
      </c>
      <c r="T214" t="str">
        <f t="shared" si="7"/>
        <v>2020s</v>
      </c>
    </row>
    <row r="215" spans="1:20" x14ac:dyDescent="0.3">
      <c r="A215" t="s">
        <v>200</v>
      </c>
      <c r="B215">
        <v>1989</v>
      </c>
      <c r="C215" t="s">
        <v>60</v>
      </c>
      <c r="D215" t="s">
        <v>116</v>
      </c>
      <c r="E215" t="s">
        <v>121</v>
      </c>
      <c r="F215" t="s">
        <v>20</v>
      </c>
      <c r="G215" t="s">
        <v>88</v>
      </c>
      <c r="H215" t="s">
        <v>405</v>
      </c>
      <c r="I215" t="s">
        <v>490</v>
      </c>
      <c r="J215">
        <v>6503</v>
      </c>
      <c r="K215">
        <v>78351</v>
      </c>
      <c r="L215">
        <v>23677</v>
      </c>
      <c r="M215">
        <v>70196</v>
      </c>
      <c r="N215">
        <v>7</v>
      </c>
      <c r="O215">
        <v>1293060</v>
      </c>
      <c r="P215">
        <v>185</v>
      </c>
      <c r="Q215">
        <v>413870704</v>
      </c>
      <c r="R215">
        <v>97392644</v>
      </c>
      <c r="S215">
        <f t="shared" si="6"/>
        <v>316478060</v>
      </c>
      <c r="T215" t="str">
        <f t="shared" si="7"/>
        <v>1980s</v>
      </c>
    </row>
    <row r="216" spans="1:20" x14ac:dyDescent="0.3">
      <c r="A216" t="s">
        <v>269</v>
      </c>
      <c r="B216">
        <v>2011</v>
      </c>
      <c r="C216" t="s">
        <v>60</v>
      </c>
      <c r="D216" t="s">
        <v>31</v>
      </c>
      <c r="E216" t="s">
        <v>62</v>
      </c>
      <c r="F216" t="s">
        <v>25</v>
      </c>
      <c r="G216" t="s">
        <v>80</v>
      </c>
      <c r="H216" t="s">
        <v>423</v>
      </c>
      <c r="I216" t="s">
        <v>491</v>
      </c>
      <c r="J216">
        <v>63734</v>
      </c>
      <c r="K216">
        <v>162881</v>
      </c>
      <c r="L216">
        <v>23882</v>
      </c>
      <c r="M216">
        <v>18557</v>
      </c>
      <c r="N216">
        <v>4.3</v>
      </c>
      <c r="O216">
        <v>1074601</v>
      </c>
      <c r="P216">
        <v>192</v>
      </c>
      <c r="Q216">
        <v>224828404</v>
      </c>
      <c r="R216">
        <v>319344623</v>
      </c>
      <c r="S216">
        <f t="shared" si="6"/>
        <v>-94516219</v>
      </c>
      <c r="T216" t="str">
        <f t="shared" si="7"/>
        <v>2010s</v>
      </c>
    </row>
    <row r="217" spans="1:20" x14ac:dyDescent="0.3">
      <c r="A217" t="s">
        <v>492</v>
      </c>
      <c r="B217">
        <v>2007</v>
      </c>
      <c r="C217" t="s">
        <v>60</v>
      </c>
      <c r="D217" t="s">
        <v>27</v>
      </c>
      <c r="E217" t="s">
        <v>67</v>
      </c>
      <c r="F217" t="s">
        <v>21</v>
      </c>
      <c r="G217" t="s">
        <v>72</v>
      </c>
      <c r="H217" t="s">
        <v>161</v>
      </c>
      <c r="I217" t="s">
        <v>271</v>
      </c>
      <c r="J217">
        <v>22014</v>
      </c>
      <c r="K217">
        <v>318791</v>
      </c>
      <c r="L217">
        <v>13186</v>
      </c>
      <c r="M217">
        <v>42337</v>
      </c>
      <c r="N217">
        <v>3.9</v>
      </c>
      <c r="O217">
        <v>789052</v>
      </c>
      <c r="P217">
        <v>182</v>
      </c>
      <c r="Q217">
        <v>333034622</v>
      </c>
      <c r="R217">
        <v>10677178</v>
      </c>
      <c r="S217">
        <f t="shared" si="6"/>
        <v>322357444</v>
      </c>
      <c r="T217" t="str">
        <f t="shared" si="7"/>
        <v>2000s</v>
      </c>
    </row>
    <row r="218" spans="1:20" x14ac:dyDescent="0.3">
      <c r="A218" t="s">
        <v>150</v>
      </c>
      <c r="B218">
        <v>2013</v>
      </c>
      <c r="C218" t="s">
        <v>60</v>
      </c>
      <c r="D218" t="s">
        <v>76</v>
      </c>
      <c r="E218" t="s">
        <v>121</v>
      </c>
      <c r="F218" t="s">
        <v>22</v>
      </c>
      <c r="G218" t="s">
        <v>80</v>
      </c>
      <c r="H218" t="s">
        <v>485</v>
      </c>
      <c r="I218" t="s">
        <v>254</v>
      </c>
      <c r="J218">
        <v>67623</v>
      </c>
      <c r="K218">
        <v>306609</v>
      </c>
      <c r="L218">
        <v>21171</v>
      </c>
      <c r="M218">
        <v>14685</v>
      </c>
      <c r="N218">
        <v>5.7</v>
      </c>
      <c r="O218">
        <v>137120</v>
      </c>
      <c r="P218">
        <v>184</v>
      </c>
      <c r="Q218">
        <v>156812588</v>
      </c>
      <c r="R218">
        <v>297055984</v>
      </c>
      <c r="S218">
        <f t="shared" si="6"/>
        <v>-140243396</v>
      </c>
      <c r="T218" t="str">
        <f t="shared" si="7"/>
        <v>2010s</v>
      </c>
    </row>
    <row r="219" spans="1:20" x14ac:dyDescent="0.3">
      <c r="A219" t="s">
        <v>79</v>
      </c>
      <c r="B219">
        <v>2011</v>
      </c>
      <c r="C219" t="s">
        <v>60</v>
      </c>
      <c r="D219" t="s">
        <v>28</v>
      </c>
      <c r="E219" t="s">
        <v>62</v>
      </c>
      <c r="F219" t="s">
        <v>23</v>
      </c>
      <c r="G219" t="s">
        <v>63</v>
      </c>
      <c r="H219" t="s">
        <v>325</v>
      </c>
      <c r="I219" t="s">
        <v>493</v>
      </c>
      <c r="J219">
        <v>46738</v>
      </c>
      <c r="K219">
        <v>176980</v>
      </c>
      <c r="L219">
        <v>38104</v>
      </c>
      <c r="M219">
        <v>26351</v>
      </c>
      <c r="N219">
        <v>4.9000000000000004</v>
      </c>
      <c r="O219">
        <v>2169426</v>
      </c>
      <c r="P219">
        <v>182</v>
      </c>
      <c r="Q219">
        <v>919097925</v>
      </c>
      <c r="R219">
        <v>112904270</v>
      </c>
      <c r="S219">
        <f t="shared" si="6"/>
        <v>806193655</v>
      </c>
      <c r="T219" t="str">
        <f t="shared" si="7"/>
        <v>2010s</v>
      </c>
    </row>
    <row r="220" spans="1:20" x14ac:dyDescent="0.3">
      <c r="A220" t="s">
        <v>297</v>
      </c>
      <c r="B220">
        <v>2013</v>
      </c>
      <c r="C220" t="s">
        <v>60</v>
      </c>
      <c r="D220" t="s">
        <v>27</v>
      </c>
      <c r="E220" t="s">
        <v>121</v>
      </c>
      <c r="F220" t="s">
        <v>20</v>
      </c>
      <c r="G220" t="s">
        <v>88</v>
      </c>
      <c r="H220" t="s">
        <v>373</v>
      </c>
      <c r="I220" t="s">
        <v>155</v>
      </c>
      <c r="J220">
        <v>41592</v>
      </c>
      <c r="K220">
        <v>93139</v>
      </c>
      <c r="L220">
        <v>41663</v>
      </c>
      <c r="M220">
        <v>36084</v>
      </c>
      <c r="N220">
        <v>6</v>
      </c>
      <c r="O220">
        <v>1758602</v>
      </c>
      <c r="P220">
        <v>146</v>
      </c>
      <c r="Q220">
        <v>875330971</v>
      </c>
      <c r="R220">
        <v>179269257</v>
      </c>
      <c r="S220">
        <f t="shared" si="6"/>
        <v>696061714</v>
      </c>
      <c r="T220" t="str">
        <f t="shared" si="7"/>
        <v>2010s</v>
      </c>
    </row>
    <row r="221" spans="1:20" x14ac:dyDescent="0.3">
      <c r="A221" t="s">
        <v>494</v>
      </c>
      <c r="B221">
        <v>2016</v>
      </c>
      <c r="C221" t="s">
        <v>60</v>
      </c>
      <c r="D221" t="s">
        <v>29</v>
      </c>
      <c r="E221" t="s">
        <v>67</v>
      </c>
      <c r="F221" t="s">
        <v>20</v>
      </c>
      <c r="G221" t="s">
        <v>80</v>
      </c>
      <c r="H221" t="s">
        <v>221</v>
      </c>
      <c r="I221" t="s">
        <v>495</v>
      </c>
      <c r="J221">
        <v>62549</v>
      </c>
      <c r="K221">
        <v>7724</v>
      </c>
      <c r="L221">
        <v>27564</v>
      </c>
      <c r="M221">
        <v>41217</v>
      </c>
      <c r="N221">
        <v>5.4</v>
      </c>
      <c r="O221">
        <v>358370</v>
      </c>
      <c r="P221">
        <v>91</v>
      </c>
      <c r="Q221">
        <v>342885872</v>
      </c>
      <c r="R221">
        <v>291556722</v>
      </c>
      <c r="S221">
        <f t="shared" si="6"/>
        <v>51329150</v>
      </c>
      <c r="T221" t="str">
        <f t="shared" si="7"/>
        <v>2010s</v>
      </c>
    </row>
    <row r="222" spans="1:20" x14ac:dyDescent="0.3">
      <c r="A222" t="s">
        <v>297</v>
      </c>
      <c r="B222">
        <v>1990</v>
      </c>
      <c r="C222" t="s">
        <v>60</v>
      </c>
      <c r="D222" t="s">
        <v>61</v>
      </c>
      <c r="E222" t="s">
        <v>87</v>
      </c>
      <c r="F222" t="s">
        <v>21</v>
      </c>
      <c r="G222" t="s">
        <v>63</v>
      </c>
      <c r="H222" t="s">
        <v>305</v>
      </c>
      <c r="I222" t="s">
        <v>92</v>
      </c>
      <c r="J222">
        <v>24395</v>
      </c>
      <c r="K222">
        <v>202945</v>
      </c>
      <c r="L222">
        <v>41216</v>
      </c>
      <c r="M222">
        <v>84206</v>
      </c>
      <c r="N222">
        <v>4.2</v>
      </c>
      <c r="O222">
        <v>478929</v>
      </c>
      <c r="P222">
        <v>170</v>
      </c>
      <c r="Q222">
        <v>271067031</v>
      </c>
      <c r="R222">
        <v>308593608</v>
      </c>
      <c r="S222">
        <f t="shared" si="6"/>
        <v>-37526577</v>
      </c>
      <c r="T222" t="str">
        <f t="shared" si="7"/>
        <v>1990s</v>
      </c>
    </row>
    <row r="223" spans="1:20" x14ac:dyDescent="0.3">
      <c r="A223" t="s">
        <v>496</v>
      </c>
      <c r="B223">
        <v>1999</v>
      </c>
      <c r="C223" t="s">
        <v>60</v>
      </c>
      <c r="D223" t="s">
        <v>76</v>
      </c>
      <c r="E223" t="s">
        <v>121</v>
      </c>
      <c r="F223" t="s">
        <v>19</v>
      </c>
      <c r="G223" t="s">
        <v>72</v>
      </c>
      <c r="H223" t="s">
        <v>82</v>
      </c>
      <c r="I223" t="s">
        <v>497</v>
      </c>
      <c r="J223">
        <v>62482</v>
      </c>
      <c r="K223">
        <v>283612</v>
      </c>
      <c r="L223">
        <v>49397</v>
      </c>
      <c r="M223">
        <v>92862</v>
      </c>
      <c r="N223">
        <v>7.5</v>
      </c>
      <c r="O223">
        <v>2402320</v>
      </c>
      <c r="P223">
        <v>118</v>
      </c>
      <c r="Q223">
        <v>42705573</v>
      </c>
      <c r="R223">
        <v>105071424</v>
      </c>
      <c r="S223">
        <f t="shared" si="6"/>
        <v>-62365851</v>
      </c>
      <c r="T223" t="str">
        <f t="shared" si="7"/>
        <v>1990s</v>
      </c>
    </row>
    <row r="224" spans="1:20" x14ac:dyDescent="0.3">
      <c r="A224" t="s">
        <v>415</v>
      </c>
      <c r="B224">
        <v>1995</v>
      </c>
      <c r="C224" t="s">
        <v>60</v>
      </c>
      <c r="D224" t="s">
        <v>116</v>
      </c>
      <c r="E224" t="s">
        <v>62</v>
      </c>
      <c r="F224" t="s">
        <v>22</v>
      </c>
      <c r="G224" t="s">
        <v>72</v>
      </c>
      <c r="H224" t="s">
        <v>410</v>
      </c>
      <c r="I224" t="s">
        <v>498</v>
      </c>
      <c r="J224">
        <v>36353</v>
      </c>
      <c r="K224">
        <v>241084</v>
      </c>
      <c r="L224">
        <v>20206</v>
      </c>
      <c r="M224">
        <v>114087</v>
      </c>
      <c r="N224">
        <v>5.9</v>
      </c>
      <c r="O224">
        <v>2343333</v>
      </c>
      <c r="P224">
        <v>185</v>
      </c>
      <c r="Q224">
        <v>741625706</v>
      </c>
      <c r="R224">
        <v>98279207</v>
      </c>
      <c r="S224">
        <f t="shared" si="6"/>
        <v>643346499</v>
      </c>
      <c r="T224" t="str">
        <f t="shared" si="7"/>
        <v>1990s</v>
      </c>
    </row>
    <row r="225" spans="1:20" x14ac:dyDescent="0.3">
      <c r="A225" t="s">
        <v>395</v>
      </c>
      <c r="B225">
        <v>2021</v>
      </c>
      <c r="C225" t="s">
        <v>60</v>
      </c>
      <c r="D225" t="s">
        <v>27</v>
      </c>
      <c r="E225" t="s">
        <v>62</v>
      </c>
      <c r="F225" t="s">
        <v>24</v>
      </c>
      <c r="G225" t="s">
        <v>63</v>
      </c>
      <c r="H225" t="s">
        <v>257</v>
      </c>
      <c r="I225" t="s">
        <v>499</v>
      </c>
      <c r="J225">
        <v>41096</v>
      </c>
      <c r="K225">
        <v>19068</v>
      </c>
      <c r="L225">
        <v>24049</v>
      </c>
      <c r="M225">
        <v>96619</v>
      </c>
      <c r="N225">
        <v>3.7</v>
      </c>
      <c r="O225">
        <v>818521</v>
      </c>
      <c r="P225">
        <v>191</v>
      </c>
      <c r="Q225">
        <v>1138036286</v>
      </c>
      <c r="R225">
        <v>164198616</v>
      </c>
      <c r="S225">
        <f t="shared" si="6"/>
        <v>973837670</v>
      </c>
      <c r="T225" t="str">
        <f t="shared" si="7"/>
        <v>2020s</v>
      </c>
    </row>
    <row r="226" spans="1:20" x14ac:dyDescent="0.3">
      <c r="A226" t="s">
        <v>500</v>
      </c>
      <c r="B226">
        <v>1992</v>
      </c>
      <c r="C226" t="s">
        <v>60</v>
      </c>
      <c r="D226" t="s">
        <v>27</v>
      </c>
      <c r="E226" t="s">
        <v>62</v>
      </c>
      <c r="F226" t="s">
        <v>24</v>
      </c>
      <c r="G226" t="s">
        <v>72</v>
      </c>
      <c r="H226" t="s">
        <v>501</v>
      </c>
      <c r="I226" t="s">
        <v>502</v>
      </c>
      <c r="J226">
        <v>52725</v>
      </c>
      <c r="K226">
        <v>300349</v>
      </c>
      <c r="L226">
        <v>30383</v>
      </c>
      <c r="M226">
        <v>140155</v>
      </c>
      <c r="N226">
        <v>6.3</v>
      </c>
      <c r="O226">
        <v>2361985</v>
      </c>
      <c r="P226">
        <v>92</v>
      </c>
      <c r="Q226">
        <v>687557178</v>
      </c>
      <c r="R226">
        <v>333318578</v>
      </c>
      <c r="S226">
        <f t="shared" si="6"/>
        <v>354238600</v>
      </c>
      <c r="T226" t="str">
        <f t="shared" si="7"/>
        <v>1990s</v>
      </c>
    </row>
    <row r="227" spans="1:20" x14ac:dyDescent="0.3">
      <c r="A227" t="s">
        <v>280</v>
      </c>
      <c r="B227">
        <v>2017</v>
      </c>
      <c r="C227" t="s">
        <v>60</v>
      </c>
      <c r="D227" t="s">
        <v>30</v>
      </c>
      <c r="E227" t="s">
        <v>117</v>
      </c>
      <c r="F227" t="s">
        <v>21</v>
      </c>
      <c r="G227" t="s">
        <v>63</v>
      </c>
      <c r="H227" t="s">
        <v>433</v>
      </c>
      <c r="I227" t="s">
        <v>503</v>
      </c>
      <c r="J227">
        <v>46714</v>
      </c>
      <c r="K227">
        <v>40028</v>
      </c>
      <c r="L227">
        <v>40423</v>
      </c>
      <c r="M227">
        <v>70744</v>
      </c>
      <c r="N227">
        <v>6.2</v>
      </c>
      <c r="O227">
        <v>1370173</v>
      </c>
      <c r="P227">
        <v>168</v>
      </c>
      <c r="Q227">
        <v>563190890</v>
      </c>
      <c r="R227">
        <v>177599639</v>
      </c>
      <c r="S227">
        <f t="shared" si="6"/>
        <v>385591251</v>
      </c>
      <c r="T227" t="str">
        <f t="shared" si="7"/>
        <v>2010s</v>
      </c>
    </row>
    <row r="228" spans="1:20" x14ac:dyDescent="0.3">
      <c r="A228" t="s">
        <v>125</v>
      </c>
      <c r="B228">
        <v>1985</v>
      </c>
      <c r="C228" t="s">
        <v>60</v>
      </c>
      <c r="D228" t="s">
        <v>29</v>
      </c>
      <c r="E228" t="s">
        <v>62</v>
      </c>
      <c r="F228" t="s">
        <v>25</v>
      </c>
      <c r="G228" t="s">
        <v>80</v>
      </c>
      <c r="H228" t="s">
        <v>504</v>
      </c>
      <c r="I228" t="s">
        <v>438</v>
      </c>
      <c r="J228">
        <v>68769</v>
      </c>
      <c r="K228">
        <v>88494</v>
      </c>
      <c r="L228">
        <v>25733</v>
      </c>
      <c r="M228">
        <v>45024</v>
      </c>
      <c r="N228">
        <v>4.3</v>
      </c>
      <c r="O228">
        <v>2054046</v>
      </c>
      <c r="P228">
        <v>105</v>
      </c>
      <c r="Q228">
        <v>735155690</v>
      </c>
      <c r="R228">
        <v>85108383</v>
      </c>
      <c r="S228">
        <f t="shared" si="6"/>
        <v>650047307</v>
      </c>
      <c r="T228" t="str">
        <f t="shared" si="7"/>
        <v>1980s</v>
      </c>
    </row>
    <row r="229" spans="1:20" x14ac:dyDescent="0.3">
      <c r="A229" t="s">
        <v>166</v>
      </c>
      <c r="B229">
        <v>2009</v>
      </c>
      <c r="C229" t="s">
        <v>60</v>
      </c>
      <c r="D229" t="s">
        <v>27</v>
      </c>
      <c r="E229" t="s">
        <v>62</v>
      </c>
      <c r="F229" t="s">
        <v>25</v>
      </c>
      <c r="G229" t="s">
        <v>72</v>
      </c>
      <c r="H229" t="s">
        <v>505</v>
      </c>
      <c r="I229" t="s">
        <v>199</v>
      </c>
      <c r="J229">
        <v>31204</v>
      </c>
      <c r="K229">
        <v>323820</v>
      </c>
      <c r="L229">
        <v>42923</v>
      </c>
      <c r="M229">
        <v>76223</v>
      </c>
      <c r="N229">
        <v>3.9</v>
      </c>
      <c r="O229">
        <v>2433187</v>
      </c>
      <c r="P229">
        <v>140</v>
      </c>
      <c r="Q229">
        <v>447434068</v>
      </c>
      <c r="R229">
        <v>9337551</v>
      </c>
      <c r="S229">
        <f t="shared" si="6"/>
        <v>438096517</v>
      </c>
      <c r="T229" t="str">
        <f t="shared" si="7"/>
        <v>2000s</v>
      </c>
    </row>
    <row r="230" spans="1:20" x14ac:dyDescent="0.3">
      <c r="A230" t="s">
        <v>246</v>
      </c>
      <c r="B230">
        <v>2003</v>
      </c>
      <c r="C230" t="s">
        <v>60</v>
      </c>
      <c r="D230" t="s">
        <v>30</v>
      </c>
      <c r="E230" t="s">
        <v>62</v>
      </c>
      <c r="F230" t="s">
        <v>22</v>
      </c>
      <c r="G230" t="s">
        <v>68</v>
      </c>
      <c r="H230" t="s">
        <v>257</v>
      </c>
      <c r="I230" t="s">
        <v>282</v>
      </c>
      <c r="J230">
        <v>42216</v>
      </c>
      <c r="K230">
        <v>265434</v>
      </c>
      <c r="L230">
        <v>17640</v>
      </c>
      <c r="M230">
        <v>28934</v>
      </c>
      <c r="N230">
        <v>8.6999999999999993</v>
      </c>
      <c r="O230">
        <v>2086843</v>
      </c>
      <c r="P230">
        <v>184</v>
      </c>
      <c r="Q230">
        <v>791974498</v>
      </c>
      <c r="R230">
        <v>66730614</v>
      </c>
      <c r="S230">
        <f t="shared" si="6"/>
        <v>725243884</v>
      </c>
      <c r="T230" t="str">
        <f t="shared" si="7"/>
        <v>2000s</v>
      </c>
    </row>
    <row r="231" spans="1:20" x14ac:dyDescent="0.3">
      <c r="A231" t="s">
        <v>439</v>
      </c>
      <c r="B231">
        <v>2023</v>
      </c>
      <c r="C231" t="s">
        <v>60</v>
      </c>
      <c r="D231" t="s">
        <v>27</v>
      </c>
      <c r="E231" t="s">
        <v>62</v>
      </c>
      <c r="F231" t="s">
        <v>24</v>
      </c>
      <c r="G231" t="s">
        <v>88</v>
      </c>
      <c r="H231" t="s">
        <v>329</v>
      </c>
      <c r="I231" t="s">
        <v>261</v>
      </c>
      <c r="J231">
        <v>31226</v>
      </c>
      <c r="K231">
        <v>47318</v>
      </c>
      <c r="L231">
        <v>35354</v>
      </c>
      <c r="M231">
        <v>80185</v>
      </c>
      <c r="N231">
        <v>9.1</v>
      </c>
      <c r="O231">
        <v>673878</v>
      </c>
      <c r="P231">
        <v>194</v>
      </c>
      <c r="Q231">
        <v>803104323</v>
      </c>
      <c r="R231">
        <v>65311832</v>
      </c>
      <c r="S231">
        <f t="shared" si="6"/>
        <v>737792491</v>
      </c>
      <c r="T231" t="str">
        <f t="shared" si="7"/>
        <v>2020s</v>
      </c>
    </row>
    <row r="232" spans="1:20" x14ac:dyDescent="0.3">
      <c r="A232" t="s">
        <v>419</v>
      </c>
      <c r="B232">
        <v>1985</v>
      </c>
      <c r="C232" t="s">
        <v>60</v>
      </c>
      <c r="D232" t="s">
        <v>76</v>
      </c>
      <c r="E232" t="s">
        <v>62</v>
      </c>
      <c r="F232" t="s">
        <v>21</v>
      </c>
      <c r="G232" t="s">
        <v>72</v>
      </c>
      <c r="H232" t="s">
        <v>506</v>
      </c>
      <c r="I232" t="s">
        <v>228</v>
      </c>
      <c r="J232">
        <v>21950</v>
      </c>
      <c r="K232">
        <v>337871</v>
      </c>
      <c r="L232">
        <v>22987</v>
      </c>
      <c r="M232">
        <v>9056</v>
      </c>
      <c r="N232">
        <v>5.3</v>
      </c>
      <c r="O232">
        <v>349433</v>
      </c>
      <c r="P232">
        <v>108</v>
      </c>
      <c r="Q232">
        <v>77545168</v>
      </c>
      <c r="R232">
        <v>18213694</v>
      </c>
      <c r="S232">
        <f t="shared" si="6"/>
        <v>59331474</v>
      </c>
      <c r="T232" t="str">
        <f t="shared" si="7"/>
        <v>1980s</v>
      </c>
    </row>
    <row r="233" spans="1:20" x14ac:dyDescent="0.3">
      <c r="A233" t="s">
        <v>10</v>
      </c>
      <c r="B233">
        <v>2010</v>
      </c>
      <c r="C233" t="s">
        <v>60</v>
      </c>
      <c r="D233" t="s">
        <v>116</v>
      </c>
      <c r="E233" t="s">
        <v>62</v>
      </c>
      <c r="F233" t="s">
        <v>23</v>
      </c>
      <c r="G233" t="s">
        <v>80</v>
      </c>
      <c r="H233" t="s">
        <v>507</v>
      </c>
      <c r="I233" t="s">
        <v>157</v>
      </c>
      <c r="J233">
        <v>75493</v>
      </c>
      <c r="K233">
        <v>231165</v>
      </c>
      <c r="L233">
        <v>26214</v>
      </c>
      <c r="M233">
        <v>33357</v>
      </c>
      <c r="N233">
        <v>4.8</v>
      </c>
      <c r="O233">
        <v>99975</v>
      </c>
      <c r="P233">
        <v>125</v>
      </c>
      <c r="Q233">
        <v>588855354</v>
      </c>
      <c r="R233">
        <v>342818001</v>
      </c>
      <c r="S233">
        <f t="shared" si="6"/>
        <v>246037353</v>
      </c>
      <c r="T233" t="str">
        <f t="shared" si="7"/>
        <v>2010s</v>
      </c>
    </row>
    <row r="234" spans="1:20" x14ac:dyDescent="0.3">
      <c r="A234" t="s">
        <v>203</v>
      </c>
      <c r="B234">
        <v>1994</v>
      </c>
      <c r="C234" t="s">
        <v>60</v>
      </c>
      <c r="D234" t="s">
        <v>29</v>
      </c>
      <c r="E234" t="s">
        <v>62</v>
      </c>
      <c r="F234" t="s">
        <v>25</v>
      </c>
      <c r="G234" t="s">
        <v>63</v>
      </c>
      <c r="H234" t="s">
        <v>508</v>
      </c>
      <c r="I234" t="s">
        <v>509</v>
      </c>
      <c r="J234">
        <v>67040</v>
      </c>
      <c r="K234">
        <v>142394</v>
      </c>
      <c r="L234">
        <v>20933</v>
      </c>
      <c r="M234">
        <v>55321</v>
      </c>
      <c r="N234">
        <v>9.3000000000000007</v>
      </c>
      <c r="O234">
        <v>2016705</v>
      </c>
      <c r="P234">
        <v>91</v>
      </c>
      <c r="Q234">
        <v>78398880</v>
      </c>
      <c r="R234">
        <v>332755120</v>
      </c>
      <c r="S234">
        <f t="shared" si="6"/>
        <v>-254356240</v>
      </c>
      <c r="T234" t="str">
        <f t="shared" si="7"/>
        <v>1990s</v>
      </c>
    </row>
    <row r="235" spans="1:20" x14ac:dyDescent="0.3">
      <c r="A235" t="s">
        <v>510</v>
      </c>
      <c r="B235">
        <v>2011</v>
      </c>
      <c r="C235" t="s">
        <v>60</v>
      </c>
      <c r="D235" t="s">
        <v>31</v>
      </c>
      <c r="E235" t="s">
        <v>117</v>
      </c>
      <c r="F235" t="s">
        <v>24</v>
      </c>
      <c r="G235" t="s">
        <v>88</v>
      </c>
      <c r="H235" t="s">
        <v>471</v>
      </c>
      <c r="I235" t="s">
        <v>511</v>
      </c>
      <c r="J235">
        <v>64085</v>
      </c>
      <c r="K235">
        <v>115534</v>
      </c>
      <c r="L235">
        <v>22900</v>
      </c>
      <c r="M235">
        <v>6719</v>
      </c>
      <c r="N235">
        <v>7</v>
      </c>
      <c r="O235">
        <v>2130599</v>
      </c>
      <c r="P235">
        <v>165</v>
      </c>
      <c r="Q235">
        <v>916060937</v>
      </c>
      <c r="R235">
        <v>266142336</v>
      </c>
      <c r="S235">
        <f t="shared" si="6"/>
        <v>649918601</v>
      </c>
      <c r="T235" t="str">
        <f t="shared" si="7"/>
        <v>2010s</v>
      </c>
    </row>
    <row r="236" spans="1:20" x14ac:dyDescent="0.3">
      <c r="A236" t="s">
        <v>496</v>
      </c>
      <c r="B236">
        <v>1999</v>
      </c>
      <c r="C236" t="s">
        <v>60</v>
      </c>
      <c r="D236" t="s">
        <v>27</v>
      </c>
      <c r="E236" t="s">
        <v>62</v>
      </c>
      <c r="F236" t="s">
        <v>19</v>
      </c>
      <c r="G236" t="s">
        <v>63</v>
      </c>
      <c r="H236" t="s">
        <v>284</v>
      </c>
      <c r="I236" t="s">
        <v>259</v>
      </c>
      <c r="J236">
        <v>10326</v>
      </c>
      <c r="K236">
        <v>119781</v>
      </c>
      <c r="L236">
        <v>43476</v>
      </c>
      <c r="M236">
        <v>103738</v>
      </c>
      <c r="N236">
        <v>4</v>
      </c>
      <c r="O236">
        <v>1945488</v>
      </c>
      <c r="P236">
        <v>99</v>
      </c>
      <c r="Q236">
        <v>358216502</v>
      </c>
      <c r="R236">
        <v>125111703</v>
      </c>
      <c r="S236">
        <f t="shared" si="6"/>
        <v>233104799</v>
      </c>
      <c r="T236" t="str">
        <f t="shared" si="7"/>
        <v>1990s</v>
      </c>
    </row>
    <row r="237" spans="1:20" x14ac:dyDescent="0.3">
      <c r="A237" t="s">
        <v>86</v>
      </c>
      <c r="B237">
        <v>2013</v>
      </c>
      <c r="C237" t="s">
        <v>60</v>
      </c>
      <c r="D237" t="s">
        <v>61</v>
      </c>
      <c r="E237" t="s">
        <v>121</v>
      </c>
      <c r="F237" t="s">
        <v>19</v>
      </c>
      <c r="G237" t="s">
        <v>72</v>
      </c>
      <c r="H237" t="s">
        <v>512</v>
      </c>
      <c r="I237" t="s">
        <v>447</v>
      </c>
      <c r="J237">
        <v>27135</v>
      </c>
      <c r="K237">
        <v>332577</v>
      </c>
      <c r="L237">
        <v>27658</v>
      </c>
      <c r="M237">
        <v>40530</v>
      </c>
      <c r="N237">
        <v>5.9</v>
      </c>
      <c r="O237">
        <v>1818657</v>
      </c>
      <c r="P237">
        <v>172</v>
      </c>
      <c r="Q237">
        <v>65821691</v>
      </c>
      <c r="R237">
        <v>148570990</v>
      </c>
      <c r="S237">
        <f t="shared" si="6"/>
        <v>-82749299</v>
      </c>
      <c r="T237" t="str">
        <f t="shared" si="7"/>
        <v>2010s</v>
      </c>
    </row>
    <row r="238" spans="1:20" x14ac:dyDescent="0.3">
      <c r="A238" t="s">
        <v>96</v>
      </c>
      <c r="B238">
        <v>2013</v>
      </c>
      <c r="C238" t="s">
        <v>126</v>
      </c>
      <c r="D238" t="s">
        <v>30</v>
      </c>
      <c r="E238" t="s">
        <v>62</v>
      </c>
      <c r="F238" t="s">
        <v>19</v>
      </c>
      <c r="G238" t="s">
        <v>68</v>
      </c>
      <c r="H238" t="s">
        <v>513</v>
      </c>
      <c r="I238" t="s">
        <v>234</v>
      </c>
      <c r="J238">
        <v>11937</v>
      </c>
      <c r="K238">
        <v>7061</v>
      </c>
      <c r="L238">
        <v>42926</v>
      </c>
      <c r="M238">
        <v>17335</v>
      </c>
      <c r="N238">
        <v>5.3</v>
      </c>
      <c r="O238">
        <v>1192668</v>
      </c>
      <c r="P238">
        <v>91</v>
      </c>
      <c r="Q238">
        <v>604506248</v>
      </c>
      <c r="R238">
        <v>344192600</v>
      </c>
      <c r="S238">
        <f t="shared" si="6"/>
        <v>260313648</v>
      </c>
      <c r="T238" t="str">
        <f t="shared" si="7"/>
        <v>2010s</v>
      </c>
    </row>
    <row r="239" spans="1:20" x14ac:dyDescent="0.3">
      <c r="A239" t="s">
        <v>514</v>
      </c>
      <c r="B239">
        <v>2018</v>
      </c>
      <c r="C239" t="s">
        <v>60</v>
      </c>
      <c r="D239" t="s">
        <v>27</v>
      </c>
      <c r="E239" t="s">
        <v>106</v>
      </c>
      <c r="F239" t="s">
        <v>23</v>
      </c>
      <c r="G239" t="s">
        <v>80</v>
      </c>
      <c r="H239" t="s">
        <v>332</v>
      </c>
      <c r="I239" t="s">
        <v>187</v>
      </c>
      <c r="J239">
        <v>68957</v>
      </c>
      <c r="K239">
        <v>154344</v>
      </c>
      <c r="L239">
        <v>8852</v>
      </c>
      <c r="M239">
        <v>104735</v>
      </c>
      <c r="N239">
        <v>7.8</v>
      </c>
      <c r="O239">
        <v>294079</v>
      </c>
      <c r="P239">
        <v>180</v>
      </c>
      <c r="Q239">
        <v>1052206249</v>
      </c>
      <c r="R239">
        <v>306832308</v>
      </c>
      <c r="S239">
        <f t="shared" si="6"/>
        <v>745373941</v>
      </c>
      <c r="T239" t="str">
        <f t="shared" si="7"/>
        <v>2010s</v>
      </c>
    </row>
    <row r="240" spans="1:20" x14ac:dyDescent="0.3">
      <c r="A240" t="s">
        <v>385</v>
      </c>
      <c r="B240">
        <v>2005</v>
      </c>
      <c r="C240" t="s">
        <v>60</v>
      </c>
      <c r="D240" t="s">
        <v>76</v>
      </c>
      <c r="E240" t="s">
        <v>106</v>
      </c>
      <c r="F240" t="s">
        <v>24</v>
      </c>
      <c r="G240" t="s">
        <v>68</v>
      </c>
      <c r="H240" t="s">
        <v>515</v>
      </c>
      <c r="I240" t="s">
        <v>133</v>
      </c>
      <c r="J240">
        <v>55753</v>
      </c>
      <c r="K240">
        <v>328248</v>
      </c>
      <c r="L240">
        <v>16692</v>
      </c>
      <c r="M240">
        <v>2358</v>
      </c>
      <c r="N240">
        <v>4.7</v>
      </c>
      <c r="O240">
        <v>1227474</v>
      </c>
      <c r="P240">
        <v>114</v>
      </c>
      <c r="Q240">
        <v>82223242</v>
      </c>
      <c r="R240">
        <v>14523487</v>
      </c>
      <c r="S240">
        <f t="shared" si="6"/>
        <v>67699755</v>
      </c>
      <c r="T240" t="str">
        <f t="shared" si="7"/>
        <v>2000s</v>
      </c>
    </row>
    <row r="241" spans="1:20" x14ac:dyDescent="0.3">
      <c r="A241" t="s">
        <v>404</v>
      </c>
      <c r="B241">
        <v>2021</v>
      </c>
      <c r="C241" t="s">
        <v>60</v>
      </c>
      <c r="D241" t="s">
        <v>31</v>
      </c>
      <c r="E241" t="s">
        <v>67</v>
      </c>
      <c r="F241" t="s">
        <v>25</v>
      </c>
      <c r="G241" t="s">
        <v>80</v>
      </c>
      <c r="H241" t="s">
        <v>442</v>
      </c>
      <c r="I241" t="s">
        <v>107</v>
      </c>
      <c r="J241">
        <v>1982</v>
      </c>
      <c r="K241">
        <v>15575</v>
      </c>
      <c r="L241">
        <v>25469</v>
      </c>
      <c r="M241">
        <v>59049</v>
      </c>
      <c r="N241">
        <v>7.9</v>
      </c>
      <c r="O241">
        <v>818497</v>
      </c>
      <c r="P241">
        <v>103</v>
      </c>
      <c r="Q241">
        <v>561566158</v>
      </c>
      <c r="R241">
        <v>264280140</v>
      </c>
      <c r="S241">
        <f t="shared" si="6"/>
        <v>297286018</v>
      </c>
      <c r="T241" t="str">
        <f t="shared" si="7"/>
        <v>2020s</v>
      </c>
    </row>
    <row r="242" spans="1:20" x14ac:dyDescent="0.3">
      <c r="A242" t="s">
        <v>134</v>
      </c>
      <c r="B242">
        <v>1994</v>
      </c>
      <c r="C242" t="s">
        <v>60</v>
      </c>
      <c r="D242" t="s">
        <v>31</v>
      </c>
      <c r="E242" t="s">
        <v>62</v>
      </c>
      <c r="F242" t="s">
        <v>25</v>
      </c>
      <c r="G242" t="s">
        <v>63</v>
      </c>
      <c r="H242" t="s">
        <v>422</v>
      </c>
      <c r="I242" t="s">
        <v>516</v>
      </c>
      <c r="J242">
        <v>15923</v>
      </c>
      <c r="K242">
        <v>36501</v>
      </c>
      <c r="L242">
        <v>48067</v>
      </c>
      <c r="M242">
        <v>36318</v>
      </c>
      <c r="N242">
        <v>9.6</v>
      </c>
      <c r="O242">
        <v>1218606</v>
      </c>
      <c r="P242">
        <v>85</v>
      </c>
      <c r="Q242">
        <v>377708511</v>
      </c>
      <c r="R242">
        <v>106462061</v>
      </c>
      <c r="S242">
        <f t="shared" si="6"/>
        <v>271246450</v>
      </c>
      <c r="T242" t="str">
        <f t="shared" si="7"/>
        <v>1990s</v>
      </c>
    </row>
    <row r="243" spans="1:20" x14ac:dyDescent="0.3">
      <c r="A243" t="s">
        <v>439</v>
      </c>
      <c r="B243">
        <v>2023</v>
      </c>
      <c r="C243" t="s">
        <v>60</v>
      </c>
      <c r="D243" t="s">
        <v>27</v>
      </c>
      <c r="E243" t="s">
        <v>62</v>
      </c>
      <c r="F243" t="s">
        <v>20</v>
      </c>
      <c r="G243" t="s">
        <v>80</v>
      </c>
      <c r="H243" t="s">
        <v>517</v>
      </c>
      <c r="I243" t="s">
        <v>357</v>
      </c>
      <c r="J243">
        <v>31613</v>
      </c>
      <c r="K243">
        <v>57586</v>
      </c>
      <c r="L243">
        <v>10283</v>
      </c>
      <c r="M243">
        <v>69914</v>
      </c>
      <c r="N243">
        <v>5.5</v>
      </c>
      <c r="O243">
        <v>2067240</v>
      </c>
      <c r="P243">
        <v>194</v>
      </c>
      <c r="Q243">
        <v>467172252</v>
      </c>
      <c r="R243">
        <v>214451999</v>
      </c>
      <c r="S243">
        <f t="shared" si="6"/>
        <v>252720253</v>
      </c>
      <c r="T243" t="str">
        <f t="shared" si="7"/>
        <v>2020s</v>
      </c>
    </row>
    <row r="244" spans="1:20" x14ac:dyDescent="0.3">
      <c r="A244" t="s">
        <v>366</v>
      </c>
      <c r="B244">
        <v>1996</v>
      </c>
      <c r="C244" t="s">
        <v>126</v>
      </c>
      <c r="D244" t="s">
        <v>27</v>
      </c>
      <c r="E244" t="s">
        <v>87</v>
      </c>
      <c r="F244" t="s">
        <v>21</v>
      </c>
      <c r="G244" t="s">
        <v>68</v>
      </c>
      <c r="H244" t="s">
        <v>481</v>
      </c>
      <c r="I244" t="s">
        <v>281</v>
      </c>
      <c r="J244">
        <v>34111</v>
      </c>
      <c r="K244">
        <v>8858</v>
      </c>
      <c r="L244">
        <v>19084</v>
      </c>
      <c r="M244">
        <v>97804</v>
      </c>
      <c r="N244">
        <v>4.3</v>
      </c>
      <c r="O244">
        <v>13981</v>
      </c>
      <c r="P244">
        <v>134</v>
      </c>
      <c r="Q244">
        <v>583723662</v>
      </c>
      <c r="R244">
        <v>165316875</v>
      </c>
      <c r="S244">
        <f t="shared" si="6"/>
        <v>418406787</v>
      </c>
      <c r="T244" t="str">
        <f t="shared" si="7"/>
        <v>1990s</v>
      </c>
    </row>
    <row r="245" spans="1:20" x14ac:dyDescent="0.3">
      <c r="A245" t="s">
        <v>518</v>
      </c>
      <c r="B245">
        <v>2020</v>
      </c>
      <c r="C245" t="s">
        <v>60</v>
      </c>
      <c r="D245" t="s">
        <v>28</v>
      </c>
      <c r="E245" t="s">
        <v>62</v>
      </c>
      <c r="F245" t="s">
        <v>21</v>
      </c>
      <c r="G245" t="s">
        <v>63</v>
      </c>
      <c r="H245" t="s">
        <v>519</v>
      </c>
      <c r="I245" t="s">
        <v>520</v>
      </c>
      <c r="J245">
        <v>24201</v>
      </c>
      <c r="K245">
        <v>26373</v>
      </c>
      <c r="L245">
        <v>21637</v>
      </c>
      <c r="M245">
        <v>9353</v>
      </c>
      <c r="N245">
        <v>5.7</v>
      </c>
      <c r="O245">
        <v>1671764</v>
      </c>
      <c r="P245">
        <v>88</v>
      </c>
      <c r="Q245">
        <v>597091380</v>
      </c>
      <c r="R245">
        <v>77385833</v>
      </c>
      <c r="S245">
        <f t="shared" si="6"/>
        <v>519705547</v>
      </c>
      <c r="T245" t="str">
        <f t="shared" si="7"/>
        <v>2020s</v>
      </c>
    </row>
    <row r="246" spans="1:20" x14ac:dyDescent="0.3">
      <c r="A246" t="s">
        <v>232</v>
      </c>
      <c r="B246">
        <v>2004</v>
      </c>
      <c r="C246" t="s">
        <v>60</v>
      </c>
      <c r="D246" t="s">
        <v>29</v>
      </c>
      <c r="E246" t="s">
        <v>62</v>
      </c>
      <c r="F246" t="s">
        <v>21</v>
      </c>
      <c r="G246" t="s">
        <v>68</v>
      </c>
      <c r="H246" t="s">
        <v>521</v>
      </c>
      <c r="I246" t="s">
        <v>251</v>
      </c>
      <c r="J246">
        <v>40197</v>
      </c>
      <c r="K246">
        <v>159505</v>
      </c>
      <c r="L246">
        <v>29563</v>
      </c>
      <c r="M246">
        <v>75716</v>
      </c>
      <c r="N246">
        <v>8.1999999999999993</v>
      </c>
      <c r="O246">
        <v>750790</v>
      </c>
      <c r="P246">
        <v>164</v>
      </c>
      <c r="Q246">
        <v>200916300</v>
      </c>
      <c r="R246">
        <v>137934288</v>
      </c>
      <c r="S246">
        <f t="shared" si="6"/>
        <v>62982012</v>
      </c>
      <c r="T246" t="str">
        <f t="shared" si="7"/>
        <v>2000s</v>
      </c>
    </row>
    <row r="247" spans="1:20" x14ac:dyDescent="0.3">
      <c r="A247" t="s">
        <v>83</v>
      </c>
      <c r="B247">
        <v>1990</v>
      </c>
      <c r="C247" t="s">
        <v>60</v>
      </c>
      <c r="D247" t="s">
        <v>29</v>
      </c>
      <c r="E247" t="s">
        <v>62</v>
      </c>
      <c r="F247" t="s">
        <v>22</v>
      </c>
      <c r="G247" t="s">
        <v>72</v>
      </c>
      <c r="H247" t="s">
        <v>296</v>
      </c>
      <c r="I247" t="s">
        <v>522</v>
      </c>
      <c r="J247">
        <v>51704</v>
      </c>
      <c r="K247">
        <v>96733</v>
      </c>
      <c r="L247">
        <v>15570</v>
      </c>
      <c r="M247">
        <v>12521</v>
      </c>
      <c r="N247">
        <v>3.8</v>
      </c>
      <c r="O247">
        <v>286526</v>
      </c>
      <c r="P247">
        <v>167</v>
      </c>
      <c r="Q247">
        <v>106768536</v>
      </c>
      <c r="R247">
        <v>94350393</v>
      </c>
      <c r="S247">
        <f t="shared" si="6"/>
        <v>12418143</v>
      </c>
      <c r="T247" t="str">
        <f t="shared" si="7"/>
        <v>1990s</v>
      </c>
    </row>
    <row r="248" spans="1:20" x14ac:dyDescent="0.3">
      <c r="A248" t="s">
        <v>148</v>
      </c>
      <c r="B248">
        <v>1986</v>
      </c>
      <c r="C248" t="s">
        <v>60</v>
      </c>
      <c r="D248" t="s">
        <v>31</v>
      </c>
      <c r="E248" t="s">
        <v>67</v>
      </c>
      <c r="F248" t="s">
        <v>20</v>
      </c>
      <c r="G248" t="s">
        <v>68</v>
      </c>
      <c r="H248" t="s">
        <v>523</v>
      </c>
      <c r="I248" t="s">
        <v>245</v>
      </c>
      <c r="J248">
        <v>68861</v>
      </c>
      <c r="K248">
        <v>286188</v>
      </c>
      <c r="L248">
        <v>1924</v>
      </c>
      <c r="M248">
        <v>4496</v>
      </c>
      <c r="N248">
        <v>7.6</v>
      </c>
      <c r="O248">
        <v>474735</v>
      </c>
      <c r="P248">
        <v>93</v>
      </c>
      <c r="Q248">
        <v>1193095947</v>
      </c>
      <c r="R248">
        <v>329891161</v>
      </c>
      <c r="S248">
        <f t="shared" si="6"/>
        <v>863204786</v>
      </c>
      <c r="T248" t="str">
        <f t="shared" si="7"/>
        <v>1980s</v>
      </c>
    </row>
    <row r="249" spans="1:20" x14ac:dyDescent="0.3">
      <c r="A249" t="s">
        <v>10</v>
      </c>
      <c r="B249">
        <v>1997</v>
      </c>
      <c r="C249" t="s">
        <v>60</v>
      </c>
      <c r="D249" t="s">
        <v>61</v>
      </c>
      <c r="E249" t="s">
        <v>62</v>
      </c>
      <c r="F249" t="s">
        <v>23</v>
      </c>
      <c r="G249" t="s">
        <v>68</v>
      </c>
      <c r="H249" t="s">
        <v>524</v>
      </c>
      <c r="I249" t="s">
        <v>525</v>
      </c>
      <c r="J249">
        <v>33297</v>
      </c>
      <c r="K249">
        <v>45642</v>
      </c>
      <c r="L249">
        <v>37267</v>
      </c>
      <c r="M249">
        <v>102487</v>
      </c>
      <c r="N249">
        <v>8.9</v>
      </c>
      <c r="O249">
        <v>1199140</v>
      </c>
      <c r="P249">
        <v>96</v>
      </c>
      <c r="Q249">
        <v>596511619</v>
      </c>
      <c r="R249">
        <v>338120879</v>
      </c>
      <c r="S249">
        <f t="shared" si="6"/>
        <v>258390740</v>
      </c>
      <c r="T249" t="str">
        <f t="shared" si="7"/>
        <v>1990s</v>
      </c>
    </row>
    <row r="250" spans="1:20" x14ac:dyDescent="0.3">
      <c r="A250" t="s">
        <v>17</v>
      </c>
      <c r="B250">
        <v>2011</v>
      </c>
      <c r="C250" t="s">
        <v>60</v>
      </c>
      <c r="D250" t="s">
        <v>31</v>
      </c>
      <c r="E250" t="s">
        <v>117</v>
      </c>
      <c r="F250" t="s">
        <v>19</v>
      </c>
      <c r="G250" t="s">
        <v>68</v>
      </c>
      <c r="H250" t="s">
        <v>253</v>
      </c>
      <c r="I250" t="s">
        <v>98</v>
      </c>
      <c r="J250">
        <v>50612</v>
      </c>
      <c r="K250">
        <v>47550</v>
      </c>
      <c r="L250">
        <v>4720</v>
      </c>
      <c r="M250">
        <v>142318</v>
      </c>
      <c r="N250">
        <v>5.7</v>
      </c>
      <c r="O250">
        <v>415716</v>
      </c>
      <c r="P250">
        <v>128</v>
      </c>
      <c r="Q250">
        <v>746385173</v>
      </c>
      <c r="R250">
        <v>201546349</v>
      </c>
      <c r="S250">
        <f t="shared" si="6"/>
        <v>544838824</v>
      </c>
      <c r="T250" t="str">
        <f t="shared" si="7"/>
        <v>2010s</v>
      </c>
    </row>
    <row r="251" spans="1:20" x14ac:dyDescent="0.3">
      <c r="A251" t="s">
        <v>419</v>
      </c>
      <c r="B251">
        <v>2021</v>
      </c>
      <c r="C251" t="s">
        <v>60</v>
      </c>
      <c r="D251" t="s">
        <v>61</v>
      </c>
      <c r="E251" t="s">
        <v>121</v>
      </c>
      <c r="F251" t="s">
        <v>22</v>
      </c>
      <c r="G251" t="s">
        <v>68</v>
      </c>
      <c r="H251" t="s">
        <v>172</v>
      </c>
      <c r="I251" t="s">
        <v>336</v>
      </c>
      <c r="J251">
        <v>21498</v>
      </c>
      <c r="K251">
        <v>117177</v>
      </c>
      <c r="L251">
        <v>16560</v>
      </c>
      <c r="M251">
        <v>715</v>
      </c>
      <c r="N251">
        <v>8.3000000000000007</v>
      </c>
      <c r="O251">
        <v>104874</v>
      </c>
      <c r="P251">
        <v>189</v>
      </c>
      <c r="Q251">
        <v>1165650280</v>
      </c>
      <c r="R251">
        <v>200719293</v>
      </c>
      <c r="S251">
        <f t="shared" si="6"/>
        <v>964930987</v>
      </c>
      <c r="T251" t="str">
        <f t="shared" si="7"/>
        <v>2020s</v>
      </c>
    </row>
    <row r="252" spans="1:20" x14ac:dyDescent="0.3">
      <c r="A252" t="s">
        <v>137</v>
      </c>
      <c r="B252">
        <v>2024</v>
      </c>
      <c r="C252" t="s">
        <v>60</v>
      </c>
      <c r="D252" t="s">
        <v>116</v>
      </c>
      <c r="E252" t="s">
        <v>106</v>
      </c>
      <c r="F252" t="s">
        <v>20</v>
      </c>
      <c r="G252" t="s">
        <v>88</v>
      </c>
      <c r="H252" t="s">
        <v>526</v>
      </c>
      <c r="I252" t="s">
        <v>281</v>
      </c>
      <c r="J252">
        <v>30017</v>
      </c>
      <c r="K252">
        <v>281828</v>
      </c>
      <c r="L252">
        <v>36508</v>
      </c>
      <c r="M252">
        <v>28470</v>
      </c>
      <c r="N252">
        <v>7.7</v>
      </c>
      <c r="O252">
        <v>915189</v>
      </c>
      <c r="P252">
        <v>132</v>
      </c>
      <c r="Q252">
        <v>375507294</v>
      </c>
      <c r="R252">
        <v>129129276</v>
      </c>
      <c r="S252">
        <f t="shared" si="6"/>
        <v>246378018</v>
      </c>
      <c r="T252" t="str">
        <f t="shared" si="7"/>
        <v>2020s</v>
      </c>
    </row>
    <row r="253" spans="1:20" x14ac:dyDescent="0.3">
      <c r="A253" t="s">
        <v>527</v>
      </c>
      <c r="B253">
        <v>1990</v>
      </c>
      <c r="C253" t="s">
        <v>60</v>
      </c>
      <c r="D253" t="s">
        <v>31</v>
      </c>
      <c r="E253" t="s">
        <v>62</v>
      </c>
      <c r="F253" t="s">
        <v>23</v>
      </c>
      <c r="G253" t="s">
        <v>63</v>
      </c>
      <c r="H253" t="s">
        <v>528</v>
      </c>
      <c r="I253" t="s">
        <v>529</v>
      </c>
      <c r="J253">
        <v>79151</v>
      </c>
      <c r="K253">
        <v>93550</v>
      </c>
      <c r="L253">
        <v>37907</v>
      </c>
      <c r="M253">
        <v>51658</v>
      </c>
      <c r="N253">
        <v>7.9</v>
      </c>
      <c r="O253">
        <v>2463533</v>
      </c>
      <c r="P253">
        <v>128</v>
      </c>
      <c r="Q253">
        <v>879569373</v>
      </c>
      <c r="R253">
        <v>25794755</v>
      </c>
      <c r="S253">
        <f t="shared" si="6"/>
        <v>853774618</v>
      </c>
      <c r="T253" t="str">
        <f t="shared" si="7"/>
        <v>1990s</v>
      </c>
    </row>
    <row r="254" spans="1:20" x14ac:dyDescent="0.3">
      <c r="A254" t="s">
        <v>207</v>
      </c>
      <c r="B254">
        <v>1987</v>
      </c>
      <c r="C254" t="s">
        <v>60</v>
      </c>
      <c r="D254" t="s">
        <v>76</v>
      </c>
      <c r="E254" t="s">
        <v>117</v>
      </c>
      <c r="F254" t="s">
        <v>21</v>
      </c>
      <c r="G254" t="s">
        <v>80</v>
      </c>
      <c r="H254" t="s">
        <v>530</v>
      </c>
      <c r="I254" t="s">
        <v>531</v>
      </c>
      <c r="J254">
        <v>39700</v>
      </c>
      <c r="K254">
        <v>256629</v>
      </c>
      <c r="L254">
        <v>7412</v>
      </c>
      <c r="M254">
        <v>104350</v>
      </c>
      <c r="N254">
        <v>6.9</v>
      </c>
      <c r="O254">
        <v>926933</v>
      </c>
      <c r="P254">
        <v>171</v>
      </c>
      <c r="Q254">
        <v>591702059</v>
      </c>
      <c r="R254">
        <v>337867939</v>
      </c>
      <c r="S254">
        <f t="shared" si="6"/>
        <v>253834120</v>
      </c>
      <c r="T254" t="str">
        <f t="shared" si="7"/>
        <v>1980s</v>
      </c>
    </row>
    <row r="255" spans="1:20" x14ac:dyDescent="0.3">
      <c r="A255" t="s">
        <v>112</v>
      </c>
      <c r="B255">
        <v>2021</v>
      </c>
      <c r="C255" t="s">
        <v>60</v>
      </c>
      <c r="D255" t="s">
        <v>27</v>
      </c>
      <c r="E255" t="s">
        <v>117</v>
      </c>
      <c r="F255" t="s">
        <v>21</v>
      </c>
      <c r="G255" t="s">
        <v>80</v>
      </c>
      <c r="H255" t="s">
        <v>532</v>
      </c>
      <c r="I255" t="s">
        <v>533</v>
      </c>
      <c r="J255">
        <v>72362</v>
      </c>
      <c r="K255">
        <v>15383</v>
      </c>
      <c r="L255">
        <v>35929</v>
      </c>
      <c r="M255">
        <v>96452</v>
      </c>
      <c r="N255">
        <v>7.3</v>
      </c>
      <c r="O255">
        <v>1376605</v>
      </c>
      <c r="P255">
        <v>136</v>
      </c>
      <c r="Q255">
        <v>514564001</v>
      </c>
      <c r="R255">
        <v>304019605</v>
      </c>
      <c r="S255">
        <f t="shared" si="6"/>
        <v>210544396</v>
      </c>
      <c r="T255" t="str">
        <f t="shared" si="7"/>
        <v>2020s</v>
      </c>
    </row>
    <row r="256" spans="1:20" x14ac:dyDescent="0.3">
      <c r="A256" t="s">
        <v>264</v>
      </c>
      <c r="B256">
        <v>2018</v>
      </c>
      <c r="C256" t="s">
        <v>60</v>
      </c>
      <c r="D256" t="s">
        <v>31</v>
      </c>
      <c r="E256" t="s">
        <v>62</v>
      </c>
      <c r="F256" t="s">
        <v>25</v>
      </c>
      <c r="G256" t="s">
        <v>63</v>
      </c>
      <c r="H256" t="s">
        <v>534</v>
      </c>
      <c r="I256" t="s">
        <v>198</v>
      </c>
      <c r="J256">
        <v>15399</v>
      </c>
      <c r="K256">
        <v>185933</v>
      </c>
      <c r="L256">
        <v>39294</v>
      </c>
      <c r="M256">
        <v>113802</v>
      </c>
      <c r="N256">
        <v>8.4</v>
      </c>
      <c r="O256">
        <v>354244</v>
      </c>
      <c r="P256">
        <v>91</v>
      </c>
      <c r="Q256">
        <v>795789016</v>
      </c>
      <c r="R256">
        <v>143246596</v>
      </c>
      <c r="S256">
        <f t="shared" si="6"/>
        <v>652542420</v>
      </c>
      <c r="T256" t="str">
        <f t="shared" si="7"/>
        <v>2010s</v>
      </c>
    </row>
    <row r="257" spans="1:20" x14ac:dyDescent="0.3">
      <c r="A257" t="s">
        <v>262</v>
      </c>
      <c r="B257">
        <v>2015</v>
      </c>
      <c r="C257" t="s">
        <v>60</v>
      </c>
      <c r="D257" t="s">
        <v>27</v>
      </c>
      <c r="E257" t="s">
        <v>62</v>
      </c>
      <c r="F257" t="s">
        <v>20</v>
      </c>
      <c r="G257" t="s">
        <v>68</v>
      </c>
      <c r="H257" t="s">
        <v>511</v>
      </c>
      <c r="I257" t="s">
        <v>276</v>
      </c>
      <c r="J257">
        <v>34176</v>
      </c>
      <c r="K257">
        <v>130305</v>
      </c>
      <c r="L257">
        <v>4951</v>
      </c>
      <c r="M257">
        <v>38718</v>
      </c>
      <c r="N257">
        <v>7.9</v>
      </c>
      <c r="O257">
        <v>293015</v>
      </c>
      <c r="P257">
        <v>182</v>
      </c>
      <c r="Q257">
        <v>1086864888</v>
      </c>
      <c r="R257">
        <v>73391068</v>
      </c>
      <c r="S257">
        <f t="shared" si="6"/>
        <v>1013473820</v>
      </c>
      <c r="T257" t="str">
        <f t="shared" si="7"/>
        <v>2010s</v>
      </c>
    </row>
    <row r="258" spans="1:20" x14ac:dyDescent="0.3">
      <c r="A258" t="s">
        <v>535</v>
      </c>
      <c r="B258">
        <v>2008</v>
      </c>
      <c r="C258" t="s">
        <v>60</v>
      </c>
      <c r="D258" t="s">
        <v>30</v>
      </c>
      <c r="E258" t="s">
        <v>62</v>
      </c>
      <c r="F258" t="s">
        <v>19</v>
      </c>
      <c r="G258" t="s">
        <v>88</v>
      </c>
      <c r="H258" t="s">
        <v>271</v>
      </c>
      <c r="I258" t="s">
        <v>531</v>
      </c>
      <c r="J258">
        <v>68499</v>
      </c>
      <c r="K258">
        <v>63943</v>
      </c>
      <c r="L258">
        <v>38178</v>
      </c>
      <c r="M258">
        <v>67753</v>
      </c>
      <c r="N258">
        <v>3.6</v>
      </c>
      <c r="O258">
        <v>339754</v>
      </c>
      <c r="P258">
        <v>191</v>
      </c>
      <c r="Q258">
        <v>159593557</v>
      </c>
      <c r="R258">
        <v>282611409</v>
      </c>
      <c r="S258">
        <f t="shared" ref="S258:S321" si="8">Q258-R258</f>
        <v>-123017852</v>
      </c>
      <c r="T258" t="str">
        <f t="shared" ref="T258:T321" si="9">FLOOR(B258,10)&amp;"s"</f>
        <v>2000s</v>
      </c>
    </row>
    <row r="259" spans="1:20" x14ac:dyDescent="0.3">
      <c r="A259" t="s">
        <v>466</v>
      </c>
      <c r="B259">
        <v>2005</v>
      </c>
      <c r="C259" t="s">
        <v>60</v>
      </c>
      <c r="D259" t="s">
        <v>116</v>
      </c>
      <c r="E259" t="s">
        <v>62</v>
      </c>
      <c r="F259" t="s">
        <v>23</v>
      </c>
      <c r="G259" t="s">
        <v>80</v>
      </c>
      <c r="H259" t="s">
        <v>165</v>
      </c>
      <c r="I259" t="s">
        <v>454</v>
      </c>
      <c r="J259">
        <v>58355</v>
      </c>
      <c r="K259">
        <v>344824</v>
      </c>
      <c r="L259">
        <v>3083</v>
      </c>
      <c r="M259">
        <v>55060</v>
      </c>
      <c r="N259">
        <v>4</v>
      </c>
      <c r="O259">
        <v>854272</v>
      </c>
      <c r="P259">
        <v>85</v>
      </c>
      <c r="Q259">
        <v>475360080</v>
      </c>
      <c r="R259">
        <v>112009480</v>
      </c>
      <c r="S259">
        <f t="shared" si="8"/>
        <v>363350600</v>
      </c>
      <c r="T259" t="str">
        <f t="shared" si="9"/>
        <v>2000s</v>
      </c>
    </row>
    <row r="260" spans="1:20" x14ac:dyDescent="0.3">
      <c r="A260" t="s">
        <v>14</v>
      </c>
      <c r="B260">
        <v>1991</v>
      </c>
      <c r="C260" t="s">
        <v>60</v>
      </c>
      <c r="D260" t="s">
        <v>31</v>
      </c>
      <c r="E260" t="s">
        <v>62</v>
      </c>
      <c r="F260" t="s">
        <v>21</v>
      </c>
      <c r="G260" t="s">
        <v>72</v>
      </c>
      <c r="H260" t="s">
        <v>536</v>
      </c>
      <c r="I260" t="s">
        <v>401</v>
      </c>
      <c r="J260">
        <v>17618</v>
      </c>
      <c r="K260">
        <v>239082</v>
      </c>
      <c r="L260">
        <v>30564</v>
      </c>
      <c r="M260">
        <v>116135</v>
      </c>
      <c r="N260">
        <v>8.1999999999999993</v>
      </c>
      <c r="O260">
        <v>1785566</v>
      </c>
      <c r="P260">
        <v>110</v>
      </c>
      <c r="Q260">
        <v>338665673</v>
      </c>
      <c r="R260">
        <v>83853369</v>
      </c>
      <c r="S260">
        <f t="shared" si="8"/>
        <v>254812304</v>
      </c>
      <c r="T260" t="str">
        <f t="shared" si="9"/>
        <v>1990s</v>
      </c>
    </row>
    <row r="261" spans="1:20" x14ac:dyDescent="0.3">
      <c r="A261" t="s">
        <v>366</v>
      </c>
      <c r="B261">
        <v>2007</v>
      </c>
      <c r="C261" t="s">
        <v>60</v>
      </c>
      <c r="D261" t="s">
        <v>61</v>
      </c>
      <c r="E261" t="s">
        <v>62</v>
      </c>
      <c r="F261" t="s">
        <v>20</v>
      </c>
      <c r="G261" t="s">
        <v>72</v>
      </c>
      <c r="H261" t="s">
        <v>4</v>
      </c>
      <c r="I261" t="s">
        <v>537</v>
      </c>
      <c r="J261">
        <v>76500</v>
      </c>
      <c r="K261">
        <v>152318</v>
      </c>
      <c r="L261">
        <v>17693</v>
      </c>
      <c r="M261">
        <v>51144</v>
      </c>
      <c r="N261">
        <v>9.4</v>
      </c>
      <c r="O261">
        <v>1062054</v>
      </c>
      <c r="P261">
        <v>151</v>
      </c>
      <c r="Q261">
        <v>843240504</v>
      </c>
      <c r="R261">
        <v>238272431</v>
      </c>
      <c r="S261">
        <f t="shared" si="8"/>
        <v>604968073</v>
      </c>
      <c r="T261" t="str">
        <f t="shared" si="9"/>
        <v>2000s</v>
      </c>
    </row>
    <row r="262" spans="1:20" x14ac:dyDescent="0.3">
      <c r="A262" t="s">
        <v>215</v>
      </c>
      <c r="B262">
        <v>1985</v>
      </c>
      <c r="C262" t="s">
        <v>60</v>
      </c>
      <c r="D262" t="s">
        <v>61</v>
      </c>
      <c r="E262" t="s">
        <v>62</v>
      </c>
      <c r="F262" t="s">
        <v>20</v>
      </c>
      <c r="G262" t="s">
        <v>68</v>
      </c>
      <c r="H262" t="s">
        <v>538</v>
      </c>
      <c r="I262" t="s">
        <v>539</v>
      </c>
      <c r="J262">
        <v>24988</v>
      </c>
      <c r="K262">
        <v>158677</v>
      </c>
      <c r="L262">
        <v>36683</v>
      </c>
      <c r="M262">
        <v>13844</v>
      </c>
      <c r="N262">
        <v>7.4</v>
      </c>
      <c r="O262">
        <v>1714679</v>
      </c>
      <c r="P262">
        <v>194</v>
      </c>
      <c r="Q262">
        <v>1024702646</v>
      </c>
      <c r="R262">
        <v>232890099</v>
      </c>
      <c r="S262">
        <f t="shared" si="8"/>
        <v>791812547</v>
      </c>
      <c r="T262" t="str">
        <f t="shared" si="9"/>
        <v>1980s</v>
      </c>
    </row>
    <row r="263" spans="1:20" x14ac:dyDescent="0.3">
      <c r="A263" t="s">
        <v>385</v>
      </c>
      <c r="B263">
        <v>2003</v>
      </c>
      <c r="C263" t="s">
        <v>60</v>
      </c>
      <c r="D263" t="s">
        <v>30</v>
      </c>
      <c r="E263" t="s">
        <v>121</v>
      </c>
      <c r="F263" t="s">
        <v>25</v>
      </c>
      <c r="G263" t="s">
        <v>88</v>
      </c>
      <c r="H263" t="s">
        <v>145</v>
      </c>
      <c r="I263" t="s">
        <v>540</v>
      </c>
      <c r="J263">
        <v>28816</v>
      </c>
      <c r="K263">
        <v>271640</v>
      </c>
      <c r="L263">
        <v>10127</v>
      </c>
      <c r="M263">
        <v>94903</v>
      </c>
      <c r="N263">
        <v>3.9</v>
      </c>
      <c r="O263">
        <v>193540</v>
      </c>
      <c r="P263">
        <v>154</v>
      </c>
      <c r="Q263">
        <v>813835597</v>
      </c>
      <c r="R263">
        <v>187442811</v>
      </c>
      <c r="S263">
        <f t="shared" si="8"/>
        <v>626392786</v>
      </c>
      <c r="T263" t="str">
        <f t="shared" si="9"/>
        <v>2000s</v>
      </c>
    </row>
    <row r="264" spans="1:20" x14ac:dyDescent="0.3">
      <c r="A264" t="s">
        <v>492</v>
      </c>
      <c r="B264">
        <v>2023</v>
      </c>
      <c r="C264" t="s">
        <v>60</v>
      </c>
      <c r="D264" t="s">
        <v>76</v>
      </c>
      <c r="E264" t="s">
        <v>62</v>
      </c>
      <c r="F264" t="s">
        <v>20</v>
      </c>
      <c r="G264" t="s">
        <v>72</v>
      </c>
      <c r="H264" t="s">
        <v>484</v>
      </c>
      <c r="I264" t="s">
        <v>541</v>
      </c>
      <c r="J264">
        <v>54109</v>
      </c>
      <c r="K264">
        <v>22240</v>
      </c>
      <c r="L264">
        <v>16923</v>
      </c>
      <c r="M264">
        <v>127291</v>
      </c>
      <c r="N264">
        <v>7.2</v>
      </c>
      <c r="O264">
        <v>1719945</v>
      </c>
      <c r="P264">
        <v>96</v>
      </c>
      <c r="Q264">
        <v>479356255</v>
      </c>
      <c r="R264">
        <v>166305284</v>
      </c>
      <c r="S264">
        <f t="shared" si="8"/>
        <v>313050971</v>
      </c>
      <c r="T264" t="str">
        <f t="shared" si="9"/>
        <v>2020s</v>
      </c>
    </row>
    <row r="265" spans="1:20" x14ac:dyDescent="0.3">
      <c r="A265" t="s">
        <v>192</v>
      </c>
      <c r="B265">
        <v>2018</v>
      </c>
      <c r="C265" t="s">
        <v>60</v>
      </c>
      <c r="D265" t="s">
        <v>29</v>
      </c>
      <c r="E265" t="s">
        <v>106</v>
      </c>
      <c r="F265" t="s">
        <v>21</v>
      </c>
      <c r="G265" t="s">
        <v>68</v>
      </c>
      <c r="H265" t="s">
        <v>290</v>
      </c>
      <c r="I265" t="s">
        <v>542</v>
      </c>
      <c r="J265">
        <v>40740</v>
      </c>
      <c r="K265">
        <v>97551</v>
      </c>
      <c r="L265">
        <v>46747</v>
      </c>
      <c r="M265">
        <v>35886</v>
      </c>
      <c r="N265">
        <v>3.9</v>
      </c>
      <c r="O265">
        <v>828122</v>
      </c>
      <c r="P265">
        <v>86</v>
      </c>
      <c r="Q265">
        <v>185334762</v>
      </c>
      <c r="R265">
        <v>115808236</v>
      </c>
      <c r="S265">
        <f t="shared" si="8"/>
        <v>69526526</v>
      </c>
      <c r="T265" t="str">
        <f t="shared" si="9"/>
        <v>2010s</v>
      </c>
    </row>
    <row r="266" spans="1:20" x14ac:dyDescent="0.3">
      <c r="A266" t="s">
        <v>543</v>
      </c>
      <c r="B266">
        <v>2009</v>
      </c>
      <c r="C266" t="s">
        <v>60</v>
      </c>
      <c r="D266" t="s">
        <v>76</v>
      </c>
      <c r="E266" t="s">
        <v>62</v>
      </c>
      <c r="F266" t="s">
        <v>20</v>
      </c>
      <c r="G266" t="s">
        <v>68</v>
      </c>
      <c r="H266" t="s">
        <v>265</v>
      </c>
      <c r="I266" t="s">
        <v>271</v>
      </c>
      <c r="J266">
        <v>41910</v>
      </c>
      <c r="K266">
        <v>189205</v>
      </c>
      <c r="L266">
        <v>40971</v>
      </c>
      <c r="M266">
        <v>71503</v>
      </c>
      <c r="N266">
        <v>8.6999999999999993</v>
      </c>
      <c r="O266">
        <v>1205523</v>
      </c>
      <c r="P266">
        <v>160</v>
      </c>
      <c r="Q266">
        <v>413034843</v>
      </c>
      <c r="R266">
        <v>204053205</v>
      </c>
      <c r="S266">
        <f t="shared" si="8"/>
        <v>208981638</v>
      </c>
      <c r="T266" t="str">
        <f t="shared" si="9"/>
        <v>2000s</v>
      </c>
    </row>
    <row r="267" spans="1:20" x14ac:dyDescent="0.3">
      <c r="A267" t="s">
        <v>544</v>
      </c>
      <c r="B267">
        <v>1986</v>
      </c>
      <c r="C267" t="s">
        <v>60</v>
      </c>
      <c r="D267" t="s">
        <v>29</v>
      </c>
      <c r="E267" t="s">
        <v>62</v>
      </c>
      <c r="F267" t="s">
        <v>24</v>
      </c>
      <c r="G267" t="s">
        <v>88</v>
      </c>
      <c r="H267" t="s">
        <v>82</v>
      </c>
      <c r="I267" t="s">
        <v>545</v>
      </c>
      <c r="J267">
        <v>60474</v>
      </c>
      <c r="K267">
        <v>302050</v>
      </c>
      <c r="L267">
        <v>8241</v>
      </c>
      <c r="M267">
        <v>39369</v>
      </c>
      <c r="N267">
        <v>6.2</v>
      </c>
      <c r="O267">
        <v>1773844</v>
      </c>
      <c r="P267">
        <v>102</v>
      </c>
      <c r="Q267">
        <v>208656043</v>
      </c>
      <c r="R267">
        <v>14818313</v>
      </c>
      <c r="S267">
        <f t="shared" si="8"/>
        <v>193837730</v>
      </c>
      <c r="T267" t="str">
        <f t="shared" si="9"/>
        <v>1980s</v>
      </c>
    </row>
    <row r="268" spans="1:20" x14ac:dyDescent="0.3">
      <c r="A268" t="s">
        <v>546</v>
      </c>
      <c r="B268">
        <v>2023</v>
      </c>
      <c r="C268" t="s">
        <v>60</v>
      </c>
      <c r="D268" t="s">
        <v>28</v>
      </c>
      <c r="E268" t="s">
        <v>106</v>
      </c>
      <c r="F268" t="s">
        <v>23</v>
      </c>
      <c r="G268" t="s">
        <v>80</v>
      </c>
      <c r="H268" t="s">
        <v>547</v>
      </c>
      <c r="I268" t="s">
        <v>181</v>
      </c>
      <c r="J268">
        <v>52390</v>
      </c>
      <c r="K268">
        <v>229424</v>
      </c>
      <c r="L268">
        <v>29732</v>
      </c>
      <c r="M268">
        <v>109343</v>
      </c>
      <c r="N268">
        <v>9.4</v>
      </c>
      <c r="O268">
        <v>399633</v>
      </c>
      <c r="P268">
        <v>115</v>
      </c>
      <c r="Q268">
        <v>641602986</v>
      </c>
      <c r="R268">
        <v>164660111</v>
      </c>
      <c r="S268">
        <f t="shared" si="8"/>
        <v>476942875</v>
      </c>
      <c r="T268" t="str">
        <f t="shared" si="9"/>
        <v>2020s</v>
      </c>
    </row>
    <row r="269" spans="1:20" x14ac:dyDescent="0.3">
      <c r="A269" t="s">
        <v>548</v>
      </c>
      <c r="B269">
        <v>2014</v>
      </c>
      <c r="C269" t="s">
        <v>60</v>
      </c>
      <c r="D269" t="s">
        <v>31</v>
      </c>
      <c r="E269" t="s">
        <v>62</v>
      </c>
      <c r="F269" t="s">
        <v>25</v>
      </c>
      <c r="G269" t="s">
        <v>72</v>
      </c>
      <c r="H269" t="s">
        <v>84</v>
      </c>
      <c r="I269" t="s">
        <v>549</v>
      </c>
      <c r="J269">
        <v>66140</v>
      </c>
      <c r="K269">
        <v>327086</v>
      </c>
      <c r="L269">
        <v>4647</v>
      </c>
      <c r="M269">
        <v>103533</v>
      </c>
      <c r="N269">
        <v>6.9</v>
      </c>
      <c r="O269">
        <v>75379</v>
      </c>
      <c r="P269">
        <v>190</v>
      </c>
      <c r="Q269">
        <v>603546796</v>
      </c>
      <c r="R269">
        <v>94302475</v>
      </c>
      <c r="S269">
        <f t="shared" si="8"/>
        <v>509244321</v>
      </c>
      <c r="T269" t="str">
        <f t="shared" si="9"/>
        <v>2010s</v>
      </c>
    </row>
    <row r="270" spans="1:20" x14ac:dyDescent="0.3">
      <c r="A270" t="s">
        <v>550</v>
      </c>
      <c r="B270">
        <v>1997</v>
      </c>
      <c r="C270" t="s">
        <v>60</v>
      </c>
      <c r="D270" t="s">
        <v>30</v>
      </c>
      <c r="E270" t="s">
        <v>62</v>
      </c>
      <c r="F270" t="s">
        <v>21</v>
      </c>
      <c r="G270" t="s">
        <v>68</v>
      </c>
      <c r="H270" t="s">
        <v>551</v>
      </c>
      <c r="I270" t="s">
        <v>100</v>
      </c>
      <c r="J270">
        <v>75515</v>
      </c>
      <c r="K270">
        <v>68579</v>
      </c>
      <c r="L270">
        <v>21617</v>
      </c>
      <c r="M270">
        <v>12279</v>
      </c>
      <c r="N270">
        <v>7.6</v>
      </c>
      <c r="O270">
        <v>751854</v>
      </c>
      <c r="P270">
        <v>186</v>
      </c>
      <c r="Q270">
        <v>1119943999</v>
      </c>
      <c r="R270">
        <v>305374661</v>
      </c>
      <c r="S270">
        <f t="shared" si="8"/>
        <v>814569338</v>
      </c>
      <c r="T270" t="str">
        <f t="shared" si="9"/>
        <v>1990s</v>
      </c>
    </row>
    <row r="271" spans="1:20" x14ac:dyDescent="0.3">
      <c r="A271" t="s">
        <v>215</v>
      </c>
      <c r="B271">
        <v>2023</v>
      </c>
      <c r="C271" t="s">
        <v>60</v>
      </c>
      <c r="D271" t="s">
        <v>30</v>
      </c>
      <c r="E271" t="s">
        <v>62</v>
      </c>
      <c r="F271" t="s">
        <v>25</v>
      </c>
      <c r="G271" t="s">
        <v>72</v>
      </c>
      <c r="H271" t="s">
        <v>552</v>
      </c>
      <c r="I271" t="s">
        <v>553</v>
      </c>
      <c r="J271">
        <v>76267</v>
      </c>
      <c r="K271">
        <v>136115</v>
      </c>
      <c r="L271">
        <v>32458</v>
      </c>
      <c r="M271">
        <v>28658</v>
      </c>
      <c r="N271">
        <v>5.8</v>
      </c>
      <c r="O271">
        <v>1623007</v>
      </c>
      <c r="P271">
        <v>150</v>
      </c>
      <c r="Q271">
        <v>1075992445</v>
      </c>
      <c r="R271">
        <v>325987979</v>
      </c>
      <c r="S271">
        <f t="shared" si="8"/>
        <v>750004466</v>
      </c>
      <c r="T271" t="str">
        <f t="shared" si="9"/>
        <v>2020s</v>
      </c>
    </row>
    <row r="272" spans="1:20" x14ac:dyDescent="0.3">
      <c r="A272" t="s">
        <v>137</v>
      </c>
      <c r="B272">
        <v>2009</v>
      </c>
      <c r="C272" t="s">
        <v>126</v>
      </c>
      <c r="D272" t="s">
        <v>116</v>
      </c>
      <c r="E272" t="s">
        <v>62</v>
      </c>
      <c r="F272" t="s">
        <v>22</v>
      </c>
      <c r="G272" t="s">
        <v>80</v>
      </c>
      <c r="H272" t="s">
        <v>523</v>
      </c>
      <c r="I272" t="s">
        <v>484</v>
      </c>
      <c r="J272">
        <v>42341</v>
      </c>
      <c r="K272">
        <v>58186</v>
      </c>
      <c r="L272">
        <v>8561</v>
      </c>
      <c r="M272">
        <v>130785</v>
      </c>
      <c r="N272">
        <v>6.6</v>
      </c>
      <c r="O272">
        <v>713996</v>
      </c>
      <c r="P272">
        <v>117</v>
      </c>
      <c r="Q272">
        <v>25454677</v>
      </c>
      <c r="R272">
        <v>233929527</v>
      </c>
      <c r="S272">
        <f t="shared" si="8"/>
        <v>-208474850</v>
      </c>
      <c r="T272" t="str">
        <f t="shared" si="9"/>
        <v>2000s</v>
      </c>
    </row>
    <row r="273" spans="1:20" x14ac:dyDescent="0.3">
      <c r="A273" t="s">
        <v>275</v>
      </c>
      <c r="B273">
        <v>2001</v>
      </c>
      <c r="C273" t="s">
        <v>60</v>
      </c>
      <c r="D273" t="s">
        <v>61</v>
      </c>
      <c r="E273" t="s">
        <v>106</v>
      </c>
      <c r="F273" t="s">
        <v>24</v>
      </c>
      <c r="G273" t="s">
        <v>68</v>
      </c>
      <c r="H273" t="s">
        <v>554</v>
      </c>
      <c r="I273" t="s">
        <v>555</v>
      </c>
      <c r="J273">
        <v>67686</v>
      </c>
      <c r="K273">
        <v>306759</v>
      </c>
      <c r="L273">
        <v>4108</v>
      </c>
      <c r="M273">
        <v>79216</v>
      </c>
      <c r="N273">
        <v>8.1</v>
      </c>
      <c r="O273">
        <v>132567</v>
      </c>
      <c r="P273">
        <v>185</v>
      </c>
      <c r="Q273">
        <v>624453054</v>
      </c>
      <c r="R273">
        <v>327127596</v>
      </c>
      <c r="S273">
        <f t="shared" si="8"/>
        <v>297325458</v>
      </c>
      <c r="T273" t="str">
        <f t="shared" si="9"/>
        <v>2000s</v>
      </c>
    </row>
    <row r="274" spans="1:20" x14ac:dyDescent="0.3">
      <c r="A274" t="s">
        <v>324</v>
      </c>
      <c r="B274">
        <v>2012</v>
      </c>
      <c r="C274" t="s">
        <v>60</v>
      </c>
      <c r="D274" t="s">
        <v>76</v>
      </c>
      <c r="E274" t="s">
        <v>121</v>
      </c>
      <c r="F274" t="s">
        <v>25</v>
      </c>
      <c r="G274" t="s">
        <v>63</v>
      </c>
      <c r="H274" t="s">
        <v>556</v>
      </c>
      <c r="I274" t="s">
        <v>557</v>
      </c>
      <c r="J274">
        <v>28529</v>
      </c>
      <c r="K274">
        <v>56219</v>
      </c>
      <c r="L274">
        <v>3341</v>
      </c>
      <c r="M274">
        <v>90622</v>
      </c>
      <c r="N274">
        <v>7.5</v>
      </c>
      <c r="O274">
        <v>1526939</v>
      </c>
      <c r="P274">
        <v>176</v>
      </c>
      <c r="Q274">
        <v>665814805</v>
      </c>
      <c r="R274">
        <v>309065854</v>
      </c>
      <c r="S274">
        <f t="shared" si="8"/>
        <v>356748951</v>
      </c>
      <c r="T274" t="str">
        <f t="shared" si="9"/>
        <v>2010s</v>
      </c>
    </row>
    <row r="275" spans="1:20" x14ac:dyDescent="0.3">
      <c r="A275" t="s">
        <v>446</v>
      </c>
      <c r="B275">
        <v>1994</v>
      </c>
      <c r="C275" t="s">
        <v>60</v>
      </c>
      <c r="D275" t="s">
        <v>27</v>
      </c>
      <c r="E275" t="s">
        <v>62</v>
      </c>
      <c r="F275" t="s">
        <v>22</v>
      </c>
      <c r="G275" t="s">
        <v>63</v>
      </c>
      <c r="H275" t="s">
        <v>558</v>
      </c>
      <c r="I275" t="s">
        <v>559</v>
      </c>
      <c r="J275">
        <v>2611</v>
      </c>
      <c r="K275">
        <v>43648</v>
      </c>
      <c r="L275">
        <v>20693</v>
      </c>
      <c r="M275">
        <v>120938</v>
      </c>
      <c r="N275">
        <v>4.5</v>
      </c>
      <c r="O275">
        <v>804294</v>
      </c>
      <c r="P275">
        <v>157</v>
      </c>
      <c r="Q275">
        <v>235135964</v>
      </c>
      <c r="R275">
        <v>44785672</v>
      </c>
      <c r="S275">
        <f t="shared" si="8"/>
        <v>190350292</v>
      </c>
      <c r="T275" t="str">
        <f t="shared" si="9"/>
        <v>1990s</v>
      </c>
    </row>
    <row r="276" spans="1:20" x14ac:dyDescent="0.3">
      <c r="A276" t="s">
        <v>395</v>
      </c>
      <c r="B276">
        <v>2013</v>
      </c>
      <c r="C276" t="s">
        <v>60</v>
      </c>
      <c r="D276" t="s">
        <v>28</v>
      </c>
      <c r="E276" t="s">
        <v>62</v>
      </c>
      <c r="F276" t="s">
        <v>21</v>
      </c>
      <c r="G276" t="s">
        <v>72</v>
      </c>
      <c r="H276" t="s">
        <v>560</v>
      </c>
      <c r="I276" t="s">
        <v>358</v>
      </c>
      <c r="J276">
        <v>978</v>
      </c>
      <c r="K276">
        <v>93953</v>
      </c>
      <c r="L276">
        <v>14859</v>
      </c>
      <c r="M276">
        <v>118307</v>
      </c>
      <c r="N276">
        <v>9</v>
      </c>
      <c r="O276">
        <v>339473</v>
      </c>
      <c r="P276">
        <v>192</v>
      </c>
      <c r="Q276">
        <v>1192668348</v>
      </c>
      <c r="R276">
        <v>236780254</v>
      </c>
      <c r="S276">
        <f t="shared" si="8"/>
        <v>955888094</v>
      </c>
      <c r="T276" t="str">
        <f t="shared" si="9"/>
        <v>2010s</v>
      </c>
    </row>
    <row r="277" spans="1:20" x14ac:dyDescent="0.3">
      <c r="A277" t="s">
        <v>561</v>
      </c>
      <c r="B277">
        <v>2015</v>
      </c>
      <c r="C277" t="s">
        <v>60</v>
      </c>
      <c r="D277" t="s">
        <v>116</v>
      </c>
      <c r="E277" t="s">
        <v>62</v>
      </c>
      <c r="F277" t="s">
        <v>22</v>
      </c>
      <c r="G277" t="s">
        <v>68</v>
      </c>
      <c r="H277" t="s">
        <v>368</v>
      </c>
      <c r="I277" t="s">
        <v>512</v>
      </c>
      <c r="J277">
        <v>48155</v>
      </c>
      <c r="K277">
        <v>170703</v>
      </c>
      <c r="L277">
        <v>17091</v>
      </c>
      <c r="M277">
        <v>81285</v>
      </c>
      <c r="N277">
        <v>8</v>
      </c>
      <c r="O277">
        <v>474201</v>
      </c>
      <c r="P277">
        <v>140</v>
      </c>
      <c r="Q277">
        <v>177696214</v>
      </c>
      <c r="R277">
        <v>11355577</v>
      </c>
      <c r="S277">
        <f t="shared" si="8"/>
        <v>166340637</v>
      </c>
      <c r="T277" t="str">
        <f t="shared" si="9"/>
        <v>2010s</v>
      </c>
    </row>
    <row r="278" spans="1:20" x14ac:dyDescent="0.3">
      <c r="A278" t="s">
        <v>11</v>
      </c>
      <c r="B278">
        <v>2016</v>
      </c>
      <c r="C278" t="s">
        <v>60</v>
      </c>
      <c r="D278" t="s">
        <v>61</v>
      </c>
      <c r="E278" t="s">
        <v>62</v>
      </c>
      <c r="F278" t="s">
        <v>24</v>
      </c>
      <c r="G278" t="s">
        <v>80</v>
      </c>
      <c r="H278" t="s">
        <v>379</v>
      </c>
      <c r="I278" t="s">
        <v>562</v>
      </c>
      <c r="J278">
        <v>48666</v>
      </c>
      <c r="K278">
        <v>21620</v>
      </c>
      <c r="L278">
        <v>32861</v>
      </c>
      <c r="M278">
        <v>9415</v>
      </c>
      <c r="N278">
        <v>8.6</v>
      </c>
      <c r="O278">
        <v>1681366</v>
      </c>
      <c r="P278">
        <v>136</v>
      </c>
      <c r="Q278">
        <v>688968337</v>
      </c>
      <c r="R278">
        <v>81127301</v>
      </c>
      <c r="S278">
        <f t="shared" si="8"/>
        <v>607841036</v>
      </c>
      <c r="T278" t="str">
        <f t="shared" si="9"/>
        <v>2010s</v>
      </c>
    </row>
    <row r="279" spans="1:20" x14ac:dyDescent="0.3">
      <c r="A279" t="s">
        <v>563</v>
      </c>
      <c r="B279">
        <v>2020</v>
      </c>
      <c r="C279" t="s">
        <v>60</v>
      </c>
      <c r="D279" t="s">
        <v>116</v>
      </c>
      <c r="E279" t="s">
        <v>62</v>
      </c>
      <c r="F279" t="s">
        <v>19</v>
      </c>
      <c r="G279" t="s">
        <v>80</v>
      </c>
      <c r="H279" t="s">
        <v>388</v>
      </c>
      <c r="I279" t="s">
        <v>122</v>
      </c>
      <c r="J279">
        <v>37108</v>
      </c>
      <c r="K279">
        <v>178593</v>
      </c>
      <c r="L279">
        <v>26081</v>
      </c>
      <c r="M279">
        <v>22646</v>
      </c>
      <c r="N279">
        <v>6.2</v>
      </c>
      <c r="O279">
        <v>2458609</v>
      </c>
      <c r="P279">
        <v>188</v>
      </c>
      <c r="Q279">
        <v>1183670669</v>
      </c>
      <c r="R279">
        <v>151605174</v>
      </c>
      <c r="S279">
        <f t="shared" si="8"/>
        <v>1032065495</v>
      </c>
      <c r="T279" t="str">
        <f t="shared" si="9"/>
        <v>2020s</v>
      </c>
    </row>
    <row r="280" spans="1:20" x14ac:dyDescent="0.3">
      <c r="A280" t="s">
        <v>564</v>
      </c>
      <c r="B280">
        <v>2014</v>
      </c>
      <c r="C280" t="s">
        <v>60</v>
      </c>
      <c r="D280" t="s">
        <v>27</v>
      </c>
      <c r="E280" t="s">
        <v>117</v>
      </c>
      <c r="F280" t="s">
        <v>21</v>
      </c>
      <c r="G280" t="s">
        <v>72</v>
      </c>
      <c r="H280" t="s">
        <v>279</v>
      </c>
      <c r="I280" t="s">
        <v>398</v>
      </c>
      <c r="J280">
        <v>58138</v>
      </c>
      <c r="K280">
        <v>256226</v>
      </c>
      <c r="L280">
        <v>16970</v>
      </c>
      <c r="M280">
        <v>15421</v>
      </c>
      <c r="N280">
        <v>9.3000000000000007</v>
      </c>
      <c r="O280">
        <v>455487</v>
      </c>
      <c r="P280">
        <v>104</v>
      </c>
      <c r="Q280">
        <v>1069468781</v>
      </c>
      <c r="R280">
        <v>308155160</v>
      </c>
      <c r="S280">
        <f t="shared" si="8"/>
        <v>761313621</v>
      </c>
      <c r="T280" t="str">
        <f t="shared" si="9"/>
        <v>2010s</v>
      </c>
    </row>
    <row r="281" spans="1:20" x14ac:dyDescent="0.3">
      <c r="A281" t="s">
        <v>565</v>
      </c>
      <c r="B281">
        <v>1989</v>
      </c>
      <c r="C281" t="s">
        <v>60</v>
      </c>
      <c r="D281" t="s">
        <v>61</v>
      </c>
      <c r="E281" t="s">
        <v>106</v>
      </c>
      <c r="F281" t="s">
        <v>20</v>
      </c>
      <c r="G281" t="s">
        <v>63</v>
      </c>
      <c r="H281" t="s">
        <v>566</v>
      </c>
      <c r="I281" t="s">
        <v>567</v>
      </c>
      <c r="J281">
        <v>59314</v>
      </c>
      <c r="K281">
        <v>233599</v>
      </c>
      <c r="L281">
        <v>47990</v>
      </c>
      <c r="M281">
        <v>51971</v>
      </c>
      <c r="N281">
        <v>9.6</v>
      </c>
      <c r="O281">
        <v>2383550</v>
      </c>
      <c r="P281">
        <v>194</v>
      </c>
      <c r="Q281">
        <v>246540802</v>
      </c>
      <c r="R281">
        <v>208901337</v>
      </c>
      <c r="S281">
        <f t="shared" si="8"/>
        <v>37639465</v>
      </c>
      <c r="T281" t="str">
        <f t="shared" si="9"/>
        <v>1980s</v>
      </c>
    </row>
    <row r="282" spans="1:20" x14ac:dyDescent="0.3">
      <c r="A282" t="s">
        <v>171</v>
      </c>
      <c r="B282">
        <v>2012</v>
      </c>
      <c r="C282" t="s">
        <v>60</v>
      </c>
      <c r="D282" t="s">
        <v>31</v>
      </c>
      <c r="E282" t="s">
        <v>62</v>
      </c>
      <c r="F282" t="s">
        <v>21</v>
      </c>
      <c r="G282" t="s">
        <v>72</v>
      </c>
      <c r="H282" t="s">
        <v>420</v>
      </c>
      <c r="I282" t="s">
        <v>147</v>
      </c>
      <c r="J282">
        <v>40918</v>
      </c>
      <c r="K282">
        <v>337599</v>
      </c>
      <c r="L282">
        <v>29531</v>
      </c>
      <c r="M282">
        <v>134132</v>
      </c>
      <c r="N282">
        <v>6.5</v>
      </c>
      <c r="O282">
        <v>2412616</v>
      </c>
      <c r="P282">
        <v>95</v>
      </c>
      <c r="Q282">
        <v>478702613</v>
      </c>
      <c r="R282">
        <v>320704852</v>
      </c>
      <c r="S282">
        <f t="shared" si="8"/>
        <v>157997761</v>
      </c>
      <c r="T282" t="str">
        <f t="shared" si="9"/>
        <v>2010s</v>
      </c>
    </row>
    <row r="283" spans="1:20" x14ac:dyDescent="0.3">
      <c r="A283" t="s">
        <v>280</v>
      </c>
      <c r="B283">
        <v>1997</v>
      </c>
      <c r="C283" t="s">
        <v>60</v>
      </c>
      <c r="D283" t="s">
        <v>27</v>
      </c>
      <c r="E283" t="s">
        <v>87</v>
      </c>
      <c r="F283" t="s">
        <v>20</v>
      </c>
      <c r="G283" t="s">
        <v>72</v>
      </c>
      <c r="H283" t="s">
        <v>360</v>
      </c>
      <c r="I283" t="s">
        <v>568</v>
      </c>
      <c r="J283">
        <v>16503</v>
      </c>
      <c r="K283">
        <v>142047</v>
      </c>
      <c r="L283">
        <v>44659</v>
      </c>
      <c r="M283">
        <v>4909</v>
      </c>
      <c r="N283">
        <v>5.9</v>
      </c>
      <c r="O283">
        <v>222908</v>
      </c>
      <c r="P283">
        <v>88</v>
      </c>
      <c r="Q283">
        <v>192833387</v>
      </c>
      <c r="R283">
        <v>122001704</v>
      </c>
      <c r="S283">
        <f t="shared" si="8"/>
        <v>70831683</v>
      </c>
      <c r="T283" t="str">
        <f t="shared" si="9"/>
        <v>1990s</v>
      </c>
    </row>
    <row r="284" spans="1:20" x14ac:dyDescent="0.3">
      <c r="A284" t="s">
        <v>185</v>
      </c>
      <c r="B284">
        <v>1986</v>
      </c>
      <c r="C284" t="s">
        <v>60</v>
      </c>
      <c r="D284" t="s">
        <v>116</v>
      </c>
      <c r="E284" t="s">
        <v>117</v>
      </c>
      <c r="F284" t="s">
        <v>21</v>
      </c>
      <c r="G284" t="s">
        <v>63</v>
      </c>
      <c r="H284" t="s">
        <v>178</v>
      </c>
      <c r="I284" t="s">
        <v>569</v>
      </c>
      <c r="J284">
        <v>2831</v>
      </c>
      <c r="K284">
        <v>84987</v>
      </c>
      <c r="L284">
        <v>15056</v>
      </c>
      <c r="M284">
        <v>71871</v>
      </c>
      <c r="N284">
        <v>8.6</v>
      </c>
      <c r="O284">
        <v>611168</v>
      </c>
      <c r="P284">
        <v>161</v>
      </c>
      <c r="Q284">
        <v>598741789</v>
      </c>
      <c r="R284">
        <v>77194251</v>
      </c>
      <c r="S284">
        <f t="shared" si="8"/>
        <v>521547538</v>
      </c>
      <c r="T284" t="str">
        <f t="shared" si="9"/>
        <v>1980s</v>
      </c>
    </row>
    <row r="285" spans="1:20" x14ac:dyDescent="0.3">
      <c r="A285" t="s">
        <v>375</v>
      </c>
      <c r="B285">
        <v>1995</v>
      </c>
      <c r="C285" t="s">
        <v>60</v>
      </c>
      <c r="D285" t="s">
        <v>31</v>
      </c>
      <c r="E285" t="s">
        <v>121</v>
      </c>
      <c r="F285" t="s">
        <v>22</v>
      </c>
      <c r="G285" t="s">
        <v>80</v>
      </c>
      <c r="H285" t="s">
        <v>570</v>
      </c>
      <c r="I285" t="s">
        <v>322</v>
      </c>
      <c r="J285">
        <v>56313</v>
      </c>
      <c r="K285">
        <v>109490</v>
      </c>
      <c r="L285">
        <v>47566</v>
      </c>
      <c r="M285">
        <v>68169</v>
      </c>
      <c r="N285">
        <v>5</v>
      </c>
      <c r="O285">
        <v>1488115</v>
      </c>
      <c r="P285">
        <v>122</v>
      </c>
      <c r="Q285">
        <v>306226258</v>
      </c>
      <c r="R285">
        <v>85844269</v>
      </c>
      <c r="S285">
        <f t="shared" si="8"/>
        <v>220381989</v>
      </c>
      <c r="T285" t="str">
        <f t="shared" si="9"/>
        <v>1990s</v>
      </c>
    </row>
    <row r="286" spans="1:20" x14ac:dyDescent="0.3">
      <c r="A286" t="s">
        <v>176</v>
      </c>
      <c r="B286">
        <v>2002</v>
      </c>
      <c r="C286" t="s">
        <v>60</v>
      </c>
      <c r="D286" t="s">
        <v>27</v>
      </c>
      <c r="E286" t="s">
        <v>121</v>
      </c>
      <c r="F286" t="s">
        <v>22</v>
      </c>
      <c r="G286" t="s">
        <v>72</v>
      </c>
      <c r="H286" t="s">
        <v>305</v>
      </c>
      <c r="I286" t="s">
        <v>571</v>
      </c>
      <c r="J286">
        <v>19868</v>
      </c>
      <c r="K286">
        <v>41644</v>
      </c>
      <c r="L286">
        <v>19882</v>
      </c>
      <c r="M286">
        <v>31406</v>
      </c>
      <c r="N286">
        <v>5.8</v>
      </c>
      <c r="O286">
        <v>471831</v>
      </c>
      <c r="P286">
        <v>173</v>
      </c>
      <c r="Q286">
        <v>889395872</v>
      </c>
      <c r="R286">
        <v>140724064</v>
      </c>
      <c r="S286">
        <f t="shared" si="8"/>
        <v>748671808</v>
      </c>
      <c r="T286" t="str">
        <f t="shared" si="9"/>
        <v>2000s</v>
      </c>
    </row>
    <row r="287" spans="1:20" x14ac:dyDescent="0.3">
      <c r="A287" t="s">
        <v>443</v>
      </c>
      <c r="B287">
        <v>2019</v>
      </c>
      <c r="C287" t="s">
        <v>60</v>
      </c>
      <c r="D287" t="s">
        <v>28</v>
      </c>
      <c r="E287" t="s">
        <v>67</v>
      </c>
      <c r="F287" t="s">
        <v>23</v>
      </c>
      <c r="G287" t="s">
        <v>80</v>
      </c>
      <c r="H287" t="s">
        <v>351</v>
      </c>
      <c r="I287" t="s">
        <v>261</v>
      </c>
      <c r="J287">
        <v>18536</v>
      </c>
      <c r="K287">
        <v>111658</v>
      </c>
      <c r="L287">
        <v>24724</v>
      </c>
      <c r="M287">
        <v>88151</v>
      </c>
      <c r="N287">
        <v>9.4</v>
      </c>
      <c r="O287">
        <v>2443170</v>
      </c>
      <c r="P287">
        <v>154</v>
      </c>
      <c r="Q287">
        <v>576367118</v>
      </c>
      <c r="R287">
        <v>107464304</v>
      </c>
      <c r="S287">
        <f t="shared" si="8"/>
        <v>468902814</v>
      </c>
      <c r="T287" t="str">
        <f t="shared" si="9"/>
        <v>2010s</v>
      </c>
    </row>
    <row r="288" spans="1:20" x14ac:dyDescent="0.3">
      <c r="A288" t="s">
        <v>444</v>
      </c>
      <c r="B288">
        <v>2013</v>
      </c>
      <c r="C288" t="s">
        <v>60</v>
      </c>
      <c r="D288" t="s">
        <v>29</v>
      </c>
      <c r="E288" t="s">
        <v>62</v>
      </c>
      <c r="F288" t="s">
        <v>23</v>
      </c>
      <c r="G288" t="s">
        <v>68</v>
      </c>
      <c r="H288" t="s">
        <v>572</v>
      </c>
      <c r="I288" t="s">
        <v>536</v>
      </c>
      <c r="J288">
        <v>54957</v>
      </c>
      <c r="K288">
        <v>5845</v>
      </c>
      <c r="L288">
        <v>32267</v>
      </c>
      <c r="M288">
        <v>120129</v>
      </c>
      <c r="N288">
        <v>9</v>
      </c>
      <c r="O288">
        <v>1674171</v>
      </c>
      <c r="P288">
        <v>129</v>
      </c>
      <c r="Q288">
        <v>849288015</v>
      </c>
      <c r="R288">
        <v>87559484</v>
      </c>
      <c r="S288">
        <f t="shared" si="8"/>
        <v>761728531</v>
      </c>
      <c r="T288" t="str">
        <f t="shared" si="9"/>
        <v>2010s</v>
      </c>
    </row>
    <row r="289" spans="1:20" x14ac:dyDescent="0.3">
      <c r="A289" t="s">
        <v>573</v>
      </c>
      <c r="B289">
        <v>2022</v>
      </c>
      <c r="C289" t="s">
        <v>60</v>
      </c>
      <c r="D289" t="s">
        <v>76</v>
      </c>
      <c r="E289" t="s">
        <v>67</v>
      </c>
      <c r="F289" t="s">
        <v>21</v>
      </c>
      <c r="G289" t="s">
        <v>72</v>
      </c>
      <c r="H289" t="s">
        <v>151</v>
      </c>
      <c r="I289" t="s">
        <v>477</v>
      </c>
      <c r="J289">
        <v>52180</v>
      </c>
      <c r="K289">
        <v>66189</v>
      </c>
      <c r="L289">
        <v>49802</v>
      </c>
      <c r="M289">
        <v>109600</v>
      </c>
      <c r="N289">
        <v>7.4</v>
      </c>
      <c r="O289">
        <v>733426</v>
      </c>
      <c r="P289">
        <v>105</v>
      </c>
      <c r="Q289">
        <v>845364599</v>
      </c>
      <c r="R289">
        <v>112791215</v>
      </c>
      <c r="S289">
        <f t="shared" si="8"/>
        <v>732573384</v>
      </c>
      <c r="T289" t="str">
        <f t="shared" si="9"/>
        <v>2020s</v>
      </c>
    </row>
    <row r="290" spans="1:20" x14ac:dyDescent="0.3">
      <c r="A290" t="s">
        <v>452</v>
      </c>
      <c r="B290">
        <v>1999</v>
      </c>
      <c r="C290" t="s">
        <v>60</v>
      </c>
      <c r="D290" t="s">
        <v>116</v>
      </c>
      <c r="E290" t="s">
        <v>121</v>
      </c>
      <c r="F290" t="s">
        <v>24</v>
      </c>
      <c r="G290" t="s">
        <v>72</v>
      </c>
      <c r="H290" t="s">
        <v>574</v>
      </c>
      <c r="I290" t="s">
        <v>114</v>
      </c>
      <c r="J290">
        <v>14219</v>
      </c>
      <c r="K290">
        <v>45082</v>
      </c>
      <c r="L290">
        <v>23073</v>
      </c>
      <c r="M290">
        <v>56890</v>
      </c>
      <c r="N290">
        <v>5.7</v>
      </c>
      <c r="O290">
        <v>896891</v>
      </c>
      <c r="P290">
        <v>157</v>
      </c>
      <c r="Q290">
        <v>350732470</v>
      </c>
      <c r="R290">
        <v>10683835</v>
      </c>
      <c r="S290">
        <f t="shared" si="8"/>
        <v>340048635</v>
      </c>
      <c r="T290" t="str">
        <f t="shared" si="9"/>
        <v>1990s</v>
      </c>
    </row>
    <row r="291" spans="1:20" x14ac:dyDescent="0.3">
      <c r="A291" t="s">
        <v>269</v>
      </c>
      <c r="B291">
        <v>2015</v>
      </c>
      <c r="C291" t="s">
        <v>126</v>
      </c>
      <c r="D291" t="s">
        <v>31</v>
      </c>
      <c r="E291" t="s">
        <v>62</v>
      </c>
      <c r="F291" t="s">
        <v>24</v>
      </c>
      <c r="G291" t="s">
        <v>63</v>
      </c>
      <c r="H291" t="s">
        <v>575</v>
      </c>
      <c r="I291" t="s">
        <v>379</v>
      </c>
      <c r="J291">
        <v>65823</v>
      </c>
      <c r="K291">
        <v>239996</v>
      </c>
      <c r="L291">
        <v>19924</v>
      </c>
      <c r="M291">
        <v>2688</v>
      </c>
      <c r="N291">
        <v>5.9</v>
      </c>
      <c r="O291">
        <v>1673585</v>
      </c>
      <c r="P291">
        <v>188</v>
      </c>
      <c r="Q291">
        <v>1015423987</v>
      </c>
      <c r="R291">
        <v>47570242</v>
      </c>
      <c r="S291">
        <f t="shared" si="8"/>
        <v>967853745</v>
      </c>
      <c r="T291" t="str">
        <f t="shared" si="9"/>
        <v>2010s</v>
      </c>
    </row>
    <row r="292" spans="1:20" x14ac:dyDescent="0.3">
      <c r="A292" t="s">
        <v>576</v>
      </c>
      <c r="B292">
        <v>2016</v>
      </c>
      <c r="C292" t="s">
        <v>60</v>
      </c>
      <c r="D292" t="s">
        <v>30</v>
      </c>
      <c r="E292" t="s">
        <v>117</v>
      </c>
      <c r="F292" t="s">
        <v>21</v>
      </c>
      <c r="G292" t="s">
        <v>80</v>
      </c>
      <c r="H292" t="s">
        <v>577</v>
      </c>
      <c r="I292" t="s">
        <v>481</v>
      </c>
      <c r="J292">
        <v>45119</v>
      </c>
      <c r="K292">
        <v>109511</v>
      </c>
      <c r="L292">
        <v>22779</v>
      </c>
      <c r="M292">
        <v>20941</v>
      </c>
      <c r="N292">
        <v>8.4</v>
      </c>
      <c r="O292">
        <v>738480</v>
      </c>
      <c r="P292">
        <v>150</v>
      </c>
      <c r="Q292">
        <v>1111052519</v>
      </c>
      <c r="R292">
        <v>77381772</v>
      </c>
      <c r="S292">
        <f t="shared" si="8"/>
        <v>1033670747</v>
      </c>
      <c r="T292" t="str">
        <f t="shared" si="9"/>
        <v>2010s</v>
      </c>
    </row>
    <row r="293" spans="1:20" x14ac:dyDescent="0.3">
      <c r="A293" t="s">
        <v>578</v>
      </c>
      <c r="B293">
        <v>2024</v>
      </c>
      <c r="C293" t="s">
        <v>126</v>
      </c>
      <c r="D293" t="s">
        <v>27</v>
      </c>
      <c r="E293" t="s">
        <v>62</v>
      </c>
      <c r="F293" t="s">
        <v>22</v>
      </c>
      <c r="G293" t="s">
        <v>80</v>
      </c>
      <c r="H293" t="s">
        <v>111</v>
      </c>
      <c r="I293" t="s">
        <v>579</v>
      </c>
      <c r="J293">
        <v>29352</v>
      </c>
      <c r="K293">
        <v>281700</v>
      </c>
      <c r="L293">
        <v>1955</v>
      </c>
      <c r="M293">
        <v>103863</v>
      </c>
      <c r="N293">
        <v>5.5</v>
      </c>
      <c r="O293">
        <v>1476786</v>
      </c>
      <c r="P293">
        <v>141</v>
      </c>
      <c r="Q293">
        <v>501282228</v>
      </c>
      <c r="R293">
        <v>334744670</v>
      </c>
      <c r="S293">
        <f t="shared" si="8"/>
        <v>166537558</v>
      </c>
      <c r="T293" t="str">
        <f t="shared" si="9"/>
        <v>2020s</v>
      </c>
    </row>
    <row r="294" spans="1:20" x14ac:dyDescent="0.3">
      <c r="A294" t="s">
        <v>580</v>
      </c>
      <c r="B294">
        <v>2008</v>
      </c>
      <c r="C294" t="s">
        <v>126</v>
      </c>
      <c r="D294" t="s">
        <v>29</v>
      </c>
      <c r="E294" t="s">
        <v>62</v>
      </c>
      <c r="F294" t="s">
        <v>19</v>
      </c>
      <c r="G294" t="s">
        <v>68</v>
      </c>
      <c r="H294" t="s">
        <v>435</v>
      </c>
      <c r="I294" t="s">
        <v>581</v>
      </c>
      <c r="J294">
        <v>55594</v>
      </c>
      <c r="K294">
        <v>287438</v>
      </c>
      <c r="L294">
        <v>28821</v>
      </c>
      <c r="M294">
        <v>23087</v>
      </c>
      <c r="N294">
        <v>9.8000000000000007</v>
      </c>
      <c r="O294">
        <v>2347053</v>
      </c>
      <c r="P294">
        <v>151</v>
      </c>
      <c r="Q294">
        <v>661052500</v>
      </c>
      <c r="R294">
        <v>183427972</v>
      </c>
      <c r="S294">
        <f t="shared" si="8"/>
        <v>477624528</v>
      </c>
      <c r="T294" t="str">
        <f t="shared" si="9"/>
        <v>2000s</v>
      </c>
    </row>
    <row r="295" spans="1:20" x14ac:dyDescent="0.3">
      <c r="A295" t="s">
        <v>514</v>
      </c>
      <c r="B295">
        <v>2017</v>
      </c>
      <c r="C295" t="s">
        <v>60</v>
      </c>
      <c r="D295" t="s">
        <v>29</v>
      </c>
      <c r="E295" t="s">
        <v>121</v>
      </c>
      <c r="F295" t="s">
        <v>23</v>
      </c>
      <c r="G295" t="s">
        <v>88</v>
      </c>
      <c r="H295" t="s">
        <v>507</v>
      </c>
      <c r="I295" t="s">
        <v>391</v>
      </c>
      <c r="J295">
        <v>65821</v>
      </c>
      <c r="K295">
        <v>118772</v>
      </c>
      <c r="L295">
        <v>31658</v>
      </c>
      <c r="M295">
        <v>84607</v>
      </c>
      <c r="N295">
        <v>4.5999999999999996</v>
      </c>
      <c r="O295">
        <v>409951</v>
      </c>
      <c r="P295">
        <v>189</v>
      </c>
      <c r="Q295">
        <v>674016348</v>
      </c>
      <c r="R295">
        <v>20597121</v>
      </c>
      <c r="S295">
        <f t="shared" si="8"/>
        <v>653419227</v>
      </c>
      <c r="T295" t="str">
        <f t="shared" si="9"/>
        <v>2010s</v>
      </c>
    </row>
    <row r="296" spans="1:20" x14ac:dyDescent="0.3">
      <c r="A296" t="s">
        <v>356</v>
      </c>
      <c r="B296">
        <v>2012</v>
      </c>
      <c r="C296" t="s">
        <v>126</v>
      </c>
      <c r="D296" t="s">
        <v>29</v>
      </c>
      <c r="E296" t="s">
        <v>62</v>
      </c>
      <c r="F296" t="s">
        <v>23</v>
      </c>
      <c r="G296" t="s">
        <v>72</v>
      </c>
      <c r="H296" t="s">
        <v>582</v>
      </c>
      <c r="I296" t="s">
        <v>583</v>
      </c>
      <c r="J296">
        <v>35786</v>
      </c>
      <c r="K296">
        <v>236920</v>
      </c>
      <c r="L296">
        <v>32632</v>
      </c>
      <c r="M296">
        <v>136369</v>
      </c>
      <c r="N296">
        <v>7.6</v>
      </c>
      <c r="O296">
        <v>385189</v>
      </c>
      <c r="P296">
        <v>191</v>
      </c>
      <c r="Q296">
        <v>515920610</v>
      </c>
      <c r="R296">
        <v>172334318</v>
      </c>
      <c r="S296">
        <f t="shared" si="8"/>
        <v>343586292</v>
      </c>
      <c r="T296" t="str">
        <f t="shared" si="9"/>
        <v>2010s</v>
      </c>
    </row>
    <row r="297" spans="1:20" x14ac:dyDescent="0.3">
      <c r="A297" t="s">
        <v>171</v>
      </c>
      <c r="B297">
        <v>1988</v>
      </c>
      <c r="C297" t="s">
        <v>60</v>
      </c>
      <c r="D297" t="s">
        <v>28</v>
      </c>
      <c r="E297" t="s">
        <v>67</v>
      </c>
      <c r="F297" t="s">
        <v>23</v>
      </c>
      <c r="G297" t="s">
        <v>80</v>
      </c>
      <c r="H297" t="s">
        <v>584</v>
      </c>
      <c r="I297" t="s">
        <v>161</v>
      </c>
      <c r="J297">
        <v>55503</v>
      </c>
      <c r="K297">
        <v>35973</v>
      </c>
      <c r="L297">
        <v>3222</v>
      </c>
      <c r="M297">
        <v>72750</v>
      </c>
      <c r="N297">
        <v>8.9</v>
      </c>
      <c r="O297">
        <v>2279407</v>
      </c>
      <c r="P297">
        <v>124</v>
      </c>
      <c r="Q297">
        <v>871406980</v>
      </c>
      <c r="R297">
        <v>56206156</v>
      </c>
      <c r="S297">
        <f t="shared" si="8"/>
        <v>815200824</v>
      </c>
      <c r="T297" t="str">
        <f t="shared" si="9"/>
        <v>1980s</v>
      </c>
    </row>
    <row r="298" spans="1:20" x14ac:dyDescent="0.3">
      <c r="A298" t="s">
        <v>10</v>
      </c>
      <c r="B298">
        <v>2014</v>
      </c>
      <c r="C298" t="s">
        <v>60</v>
      </c>
      <c r="D298" t="s">
        <v>31</v>
      </c>
      <c r="E298" t="s">
        <v>62</v>
      </c>
      <c r="F298" t="s">
        <v>25</v>
      </c>
      <c r="G298" t="s">
        <v>72</v>
      </c>
      <c r="H298" t="s">
        <v>585</v>
      </c>
      <c r="I298" t="s">
        <v>559</v>
      </c>
      <c r="J298">
        <v>15645</v>
      </c>
      <c r="K298">
        <v>51283</v>
      </c>
      <c r="L298">
        <v>22731</v>
      </c>
      <c r="M298">
        <v>54750</v>
      </c>
      <c r="N298">
        <v>8.1</v>
      </c>
      <c r="O298">
        <v>1907932</v>
      </c>
      <c r="P298">
        <v>126</v>
      </c>
      <c r="Q298">
        <v>675936163</v>
      </c>
      <c r="R298">
        <v>296558689</v>
      </c>
      <c r="S298">
        <f t="shared" si="8"/>
        <v>379377474</v>
      </c>
      <c r="T298" t="str">
        <f t="shared" si="9"/>
        <v>2010s</v>
      </c>
    </row>
    <row r="299" spans="1:20" x14ac:dyDescent="0.3">
      <c r="A299" t="s">
        <v>586</v>
      </c>
      <c r="B299">
        <v>2006</v>
      </c>
      <c r="C299" t="s">
        <v>60</v>
      </c>
      <c r="D299" t="s">
        <v>61</v>
      </c>
      <c r="E299" t="s">
        <v>62</v>
      </c>
      <c r="F299" t="s">
        <v>21</v>
      </c>
      <c r="G299" t="s">
        <v>80</v>
      </c>
      <c r="H299" t="s">
        <v>256</v>
      </c>
      <c r="I299" t="s">
        <v>587</v>
      </c>
      <c r="J299">
        <v>25678</v>
      </c>
      <c r="K299">
        <v>170486</v>
      </c>
      <c r="L299">
        <v>3660</v>
      </c>
      <c r="M299">
        <v>63968</v>
      </c>
      <c r="N299">
        <v>8.3000000000000007</v>
      </c>
      <c r="O299">
        <v>2142025</v>
      </c>
      <c r="P299">
        <v>142</v>
      </c>
      <c r="Q299">
        <v>403555914</v>
      </c>
      <c r="R299">
        <v>215186882</v>
      </c>
      <c r="S299">
        <f t="shared" si="8"/>
        <v>188369032</v>
      </c>
      <c r="T299" t="str">
        <f t="shared" si="9"/>
        <v>2000s</v>
      </c>
    </row>
    <row r="300" spans="1:20" x14ac:dyDescent="0.3">
      <c r="A300" t="s">
        <v>17</v>
      </c>
      <c r="B300">
        <v>2019</v>
      </c>
      <c r="C300" t="s">
        <v>60</v>
      </c>
      <c r="D300" t="s">
        <v>29</v>
      </c>
      <c r="E300" t="s">
        <v>62</v>
      </c>
      <c r="F300" t="s">
        <v>23</v>
      </c>
      <c r="G300" t="s">
        <v>80</v>
      </c>
      <c r="H300" t="s">
        <v>228</v>
      </c>
      <c r="I300" t="s">
        <v>568</v>
      </c>
      <c r="J300">
        <v>7545</v>
      </c>
      <c r="K300">
        <v>127033</v>
      </c>
      <c r="L300">
        <v>48833</v>
      </c>
      <c r="M300">
        <v>71441</v>
      </c>
      <c r="N300">
        <v>8.9</v>
      </c>
      <c r="O300">
        <v>2052372</v>
      </c>
      <c r="P300">
        <v>88</v>
      </c>
      <c r="Q300">
        <v>402402788</v>
      </c>
      <c r="R300">
        <v>212373055</v>
      </c>
      <c r="S300">
        <f t="shared" si="8"/>
        <v>190029733</v>
      </c>
      <c r="T300" t="str">
        <f t="shared" si="9"/>
        <v>2010s</v>
      </c>
    </row>
    <row r="301" spans="1:20" x14ac:dyDescent="0.3">
      <c r="A301" t="s">
        <v>492</v>
      </c>
      <c r="B301">
        <v>2020</v>
      </c>
      <c r="C301" t="s">
        <v>60</v>
      </c>
      <c r="D301" t="s">
        <v>76</v>
      </c>
      <c r="E301" t="s">
        <v>62</v>
      </c>
      <c r="F301" t="s">
        <v>19</v>
      </c>
      <c r="G301" t="s">
        <v>72</v>
      </c>
      <c r="H301" t="s">
        <v>177</v>
      </c>
      <c r="I301" t="s">
        <v>588</v>
      </c>
      <c r="J301">
        <v>34406</v>
      </c>
      <c r="K301">
        <v>200853</v>
      </c>
      <c r="L301">
        <v>32774</v>
      </c>
      <c r="M301">
        <v>125126</v>
      </c>
      <c r="N301">
        <v>5.3</v>
      </c>
      <c r="O301">
        <v>1280577</v>
      </c>
      <c r="P301">
        <v>180</v>
      </c>
      <c r="Q301">
        <v>140888782</v>
      </c>
      <c r="R301">
        <v>349669662</v>
      </c>
      <c r="S301">
        <f t="shared" si="8"/>
        <v>-208780880</v>
      </c>
      <c r="T301" t="str">
        <f t="shared" si="9"/>
        <v>2020s</v>
      </c>
    </row>
    <row r="302" spans="1:20" x14ac:dyDescent="0.3">
      <c r="A302" t="s">
        <v>185</v>
      </c>
      <c r="B302">
        <v>1993</v>
      </c>
      <c r="C302" t="s">
        <v>60</v>
      </c>
      <c r="D302" t="s">
        <v>28</v>
      </c>
      <c r="E302" t="s">
        <v>62</v>
      </c>
      <c r="F302" t="s">
        <v>21</v>
      </c>
      <c r="G302" t="s">
        <v>80</v>
      </c>
      <c r="H302" t="s">
        <v>438</v>
      </c>
      <c r="I302" t="s">
        <v>130</v>
      </c>
      <c r="J302">
        <v>73410</v>
      </c>
      <c r="K302">
        <v>113003</v>
      </c>
      <c r="L302">
        <v>28711</v>
      </c>
      <c r="M302">
        <v>27398</v>
      </c>
      <c r="N302">
        <v>6.8</v>
      </c>
      <c r="O302">
        <v>166501</v>
      </c>
      <c r="P302">
        <v>116</v>
      </c>
      <c r="Q302">
        <v>211405713</v>
      </c>
      <c r="R302">
        <v>226964153</v>
      </c>
      <c r="S302">
        <f t="shared" si="8"/>
        <v>-15558440</v>
      </c>
      <c r="T302" t="str">
        <f t="shared" si="9"/>
        <v>1990s</v>
      </c>
    </row>
    <row r="303" spans="1:20" x14ac:dyDescent="0.3">
      <c r="A303" t="s">
        <v>278</v>
      </c>
      <c r="B303">
        <v>2002</v>
      </c>
      <c r="C303" t="s">
        <v>60</v>
      </c>
      <c r="D303" t="s">
        <v>27</v>
      </c>
      <c r="E303" t="s">
        <v>106</v>
      </c>
      <c r="F303" t="s">
        <v>24</v>
      </c>
      <c r="G303" t="s">
        <v>63</v>
      </c>
      <c r="H303" t="s">
        <v>589</v>
      </c>
      <c r="I303" t="s">
        <v>357</v>
      </c>
      <c r="J303">
        <v>42716</v>
      </c>
      <c r="K303">
        <v>324239</v>
      </c>
      <c r="L303">
        <v>15220</v>
      </c>
      <c r="M303">
        <v>144884</v>
      </c>
      <c r="N303">
        <v>9</v>
      </c>
      <c r="O303">
        <v>347214</v>
      </c>
      <c r="P303">
        <v>191</v>
      </c>
      <c r="Q303">
        <v>460930511</v>
      </c>
      <c r="R303">
        <v>165554282</v>
      </c>
      <c r="S303">
        <f t="shared" si="8"/>
        <v>295376229</v>
      </c>
      <c r="T303" t="str">
        <f t="shared" si="9"/>
        <v>2000s</v>
      </c>
    </row>
    <row r="304" spans="1:20" x14ac:dyDescent="0.3">
      <c r="A304" t="s">
        <v>239</v>
      </c>
      <c r="B304">
        <v>2021</v>
      </c>
      <c r="C304" t="s">
        <v>60</v>
      </c>
      <c r="D304" t="s">
        <v>61</v>
      </c>
      <c r="E304" t="s">
        <v>106</v>
      </c>
      <c r="F304" t="s">
        <v>20</v>
      </c>
      <c r="G304" t="s">
        <v>72</v>
      </c>
      <c r="H304" t="s">
        <v>435</v>
      </c>
      <c r="I304" t="s">
        <v>590</v>
      </c>
      <c r="J304">
        <v>24647</v>
      </c>
      <c r="K304">
        <v>125710</v>
      </c>
      <c r="L304">
        <v>48931</v>
      </c>
      <c r="M304">
        <v>136271</v>
      </c>
      <c r="N304">
        <v>7.7</v>
      </c>
      <c r="O304">
        <v>464896</v>
      </c>
      <c r="P304">
        <v>139</v>
      </c>
      <c r="Q304">
        <v>201764079</v>
      </c>
      <c r="R304">
        <v>5913071</v>
      </c>
      <c r="S304">
        <f t="shared" si="8"/>
        <v>195851008</v>
      </c>
      <c r="T304" t="str">
        <f t="shared" si="9"/>
        <v>2020s</v>
      </c>
    </row>
    <row r="305" spans="1:20" x14ac:dyDescent="0.3">
      <c r="A305" t="s">
        <v>16</v>
      </c>
      <c r="B305">
        <v>2012</v>
      </c>
      <c r="C305" t="s">
        <v>60</v>
      </c>
      <c r="D305" t="s">
        <v>30</v>
      </c>
      <c r="E305" t="s">
        <v>62</v>
      </c>
      <c r="F305" t="s">
        <v>25</v>
      </c>
      <c r="G305" t="s">
        <v>72</v>
      </c>
      <c r="H305" t="s">
        <v>591</v>
      </c>
      <c r="I305" t="s">
        <v>592</v>
      </c>
      <c r="J305">
        <v>512</v>
      </c>
      <c r="K305">
        <v>175590</v>
      </c>
      <c r="L305">
        <v>33484</v>
      </c>
      <c r="M305">
        <v>25606</v>
      </c>
      <c r="N305">
        <v>7.5</v>
      </c>
      <c r="O305">
        <v>2397511</v>
      </c>
      <c r="P305">
        <v>168</v>
      </c>
      <c r="Q305">
        <v>1157074172</v>
      </c>
      <c r="R305">
        <v>196337270</v>
      </c>
      <c r="S305">
        <f t="shared" si="8"/>
        <v>960736902</v>
      </c>
      <c r="T305" t="str">
        <f t="shared" si="9"/>
        <v>2010s</v>
      </c>
    </row>
    <row r="306" spans="1:20" x14ac:dyDescent="0.3">
      <c r="A306" t="s">
        <v>415</v>
      </c>
      <c r="B306">
        <v>2003</v>
      </c>
      <c r="C306" t="s">
        <v>60</v>
      </c>
      <c r="D306" t="s">
        <v>28</v>
      </c>
      <c r="E306" t="s">
        <v>62</v>
      </c>
      <c r="F306" t="s">
        <v>21</v>
      </c>
      <c r="G306" t="s">
        <v>88</v>
      </c>
      <c r="H306" t="s">
        <v>205</v>
      </c>
      <c r="I306" t="s">
        <v>141</v>
      </c>
      <c r="J306">
        <v>35483</v>
      </c>
      <c r="K306">
        <v>296327</v>
      </c>
      <c r="L306">
        <v>11724</v>
      </c>
      <c r="M306">
        <v>145375</v>
      </c>
      <c r="N306">
        <v>6</v>
      </c>
      <c r="O306">
        <v>587027</v>
      </c>
      <c r="P306">
        <v>165</v>
      </c>
      <c r="Q306">
        <v>812068584</v>
      </c>
      <c r="R306">
        <v>3253423</v>
      </c>
      <c r="S306">
        <f t="shared" si="8"/>
        <v>808815161</v>
      </c>
      <c r="T306" t="str">
        <f t="shared" si="9"/>
        <v>2000s</v>
      </c>
    </row>
    <row r="307" spans="1:20" x14ac:dyDescent="0.3">
      <c r="A307" t="s">
        <v>576</v>
      </c>
      <c r="B307">
        <v>1991</v>
      </c>
      <c r="C307" t="s">
        <v>60</v>
      </c>
      <c r="D307" t="s">
        <v>30</v>
      </c>
      <c r="E307" t="s">
        <v>67</v>
      </c>
      <c r="F307" t="s">
        <v>25</v>
      </c>
      <c r="G307" t="s">
        <v>72</v>
      </c>
      <c r="H307" t="s">
        <v>257</v>
      </c>
      <c r="I307" t="s">
        <v>142</v>
      </c>
      <c r="J307">
        <v>79078</v>
      </c>
      <c r="K307">
        <v>338809</v>
      </c>
      <c r="L307">
        <v>33153</v>
      </c>
      <c r="M307">
        <v>9750</v>
      </c>
      <c r="N307">
        <v>5</v>
      </c>
      <c r="O307">
        <v>1370119</v>
      </c>
      <c r="P307">
        <v>152</v>
      </c>
      <c r="Q307">
        <v>625779494</v>
      </c>
      <c r="R307">
        <v>225290049</v>
      </c>
      <c r="S307">
        <f t="shared" si="8"/>
        <v>400489445</v>
      </c>
      <c r="T307" t="str">
        <f t="shared" si="9"/>
        <v>1990s</v>
      </c>
    </row>
    <row r="308" spans="1:20" x14ac:dyDescent="0.3">
      <c r="A308" t="s">
        <v>466</v>
      </c>
      <c r="B308">
        <v>2017</v>
      </c>
      <c r="C308" t="s">
        <v>60</v>
      </c>
      <c r="D308" t="s">
        <v>76</v>
      </c>
      <c r="E308" t="s">
        <v>62</v>
      </c>
      <c r="F308" t="s">
        <v>21</v>
      </c>
      <c r="G308" t="s">
        <v>68</v>
      </c>
      <c r="H308" t="s">
        <v>593</v>
      </c>
      <c r="I308" t="s">
        <v>386</v>
      </c>
      <c r="J308">
        <v>62118</v>
      </c>
      <c r="K308">
        <v>242110</v>
      </c>
      <c r="L308">
        <v>5043</v>
      </c>
      <c r="M308">
        <v>95579</v>
      </c>
      <c r="N308">
        <v>6.9</v>
      </c>
      <c r="O308">
        <v>652501</v>
      </c>
      <c r="P308">
        <v>115</v>
      </c>
      <c r="Q308">
        <v>859046272</v>
      </c>
      <c r="R308">
        <v>285602588</v>
      </c>
      <c r="S308">
        <f t="shared" si="8"/>
        <v>573443684</v>
      </c>
      <c r="T308" t="str">
        <f t="shared" si="9"/>
        <v>2010s</v>
      </c>
    </row>
    <row r="309" spans="1:20" x14ac:dyDescent="0.3">
      <c r="A309" t="s">
        <v>413</v>
      </c>
      <c r="B309">
        <v>2005</v>
      </c>
      <c r="C309" t="s">
        <v>126</v>
      </c>
      <c r="D309" t="s">
        <v>30</v>
      </c>
      <c r="E309" t="s">
        <v>121</v>
      </c>
      <c r="F309" t="s">
        <v>23</v>
      </c>
      <c r="G309" t="s">
        <v>72</v>
      </c>
      <c r="H309" t="s">
        <v>594</v>
      </c>
      <c r="I309" t="s">
        <v>485</v>
      </c>
      <c r="J309">
        <v>34520</v>
      </c>
      <c r="K309">
        <v>71411</v>
      </c>
      <c r="L309">
        <v>22834</v>
      </c>
      <c r="M309">
        <v>138130</v>
      </c>
      <c r="N309">
        <v>8.6999999999999993</v>
      </c>
      <c r="O309">
        <v>67787</v>
      </c>
      <c r="P309">
        <v>137</v>
      </c>
      <c r="Q309">
        <v>539781095</v>
      </c>
      <c r="R309">
        <v>245665155</v>
      </c>
      <c r="S309">
        <f t="shared" si="8"/>
        <v>294115940</v>
      </c>
      <c r="T309" t="str">
        <f t="shared" si="9"/>
        <v>2000s</v>
      </c>
    </row>
    <row r="310" spans="1:20" x14ac:dyDescent="0.3">
      <c r="A310" t="s">
        <v>411</v>
      </c>
      <c r="B310">
        <v>1990</v>
      </c>
      <c r="C310" t="s">
        <v>60</v>
      </c>
      <c r="D310" t="s">
        <v>27</v>
      </c>
      <c r="E310" t="s">
        <v>87</v>
      </c>
      <c r="F310" t="s">
        <v>19</v>
      </c>
      <c r="G310" t="s">
        <v>68</v>
      </c>
      <c r="H310" t="s">
        <v>595</v>
      </c>
      <c r="I310" t="s">
        <v>127</v>
      </c>
      <c r="J310">
        <v>50995</v>
      </c>
      <c r="K310">
        <v>59860</v>
      </c>
      <c r="L310">
        <v>13744</v>
      </c>
      <c r="M310">
        <v>85901</v>
      </c>
      <c r="N310">
        <v>4.3</v>
      </c>
      <c r="O310">
        <v>1408544</v>
      </c>
      <c r="P310">
        <v>191</v>
      </c>
      <c r="Q310">
        <v>755249111</v>
      </c>
      <c r="R310">
        <v>343665181</v>
      </c>
      <c r="S310">
        <f t="shared" si="8"/>
        <v>411583930</v>
      </c>
      <c r="T310" t="str">
        <f t="shared" si="9"/>
        <v>1990s</v>
      </c>
    </row>
    <row r="311" spans="1:20" x14ac:dyDescent="0.3">
      <c r="A311" t="s">
        <v>13</v>
      </c>
      <c r="B311">
        <v>1985</v>
      </c>
      <c r="C311" t="s">
        <v>60</v>
      </c>
      <c r="D311" t="s">
        <v>30</v>
      </c>
      <c r="E311" t="s">
        <v>62</v>
      </c>
      <c r="F311" t="s">
        <v>20</v>
      </c>
      <c r="G311" t="s">
        <v>72</v>
      </c>
      <c r="H311" t="s">
        <v>596</v>
      </c>
      <c r="I311" t="s">
        <v>597</v>
      </c>
      <c r="J311">
        <v>8817</v>
      </c>
      <c r="K311">
        <v>111245</v>
      </c>
      <c r="L311">
        <v>39836</v>
      </c>
      <c r="M311">
        <v>64147</v>
      </c>
      <c r="N311">
        <v>8</v>
      </c>
      <c r="O311">
        <v>1430370</v>
      </c>
      <c r="P311">
        <v>86</v>
      </c>
      <c r="Q311">
        <v>897638453</v>
      </c>
      <c r="R311">
        <v>201150837</v>
      </c>
      <c r="S311">
        <f t="shared" si="8"/>
        <v>696487616</v>
      </c>
      <c r="T311" t="str">
        <f t="shared" si="9"/>
        <v>1980s</v>
      </c>
    </row>
    <row r="312" spans="1:20" x14ac:dyDescent="0.3">
      <c r="A312" t="s">
        <v>330</v>
      </c>
      <c r="B312">
        <v>1993</v>
      </c>
      <c r="C312" t="s">
        <v>60</v>
      </c>
      <c r="D312" t="s">
        <v>61</v>
      </c>
      <c r="E312" t="s">
        <v>62</v>
      </c>
      <c r="F312" t="s">
        <v>23</v>
      </c>
      <c r="G312" t="s">
        <v>80</v>
      </c>
      <c r="H312" t="s">
        <v>598</v>
      </c>
      <c r="I312" t="s">
        <v>342</v>
      </c>
      <c r="J312">
        <v>849</v>
      </c>
      <c r="K312">
        <v>269539</v>
      </c>
      <c r="L312">
        <v>2295</v>
      </c>
      <c r="M312">
        <v>70145</v>
      </c>
      <c r="N312">
        <v>9.6999999999999993</v>
      </c>
      <c r="O312">
        <v>995559</v>
      </c>
      <c r="P312">
        <v>185</v>
      </c>
      <c r="Q312">
        <v>536314568</v>
      </c>
      <c r="R312">
        <v>90041001</v>
      </c>
      <c r="S312">
        <f t="shared" si="8"/>
        <v>446273567</v>
      </c>
      <c r="T312" t="str">
        <f t="shared" si="9"/>
        <v>1990s</v>
      </c>
    </row>
    <row r="313" spans="1:20" x14ac:dyDescent="0.3">
      <c r="A313" t="s">
        <v>404</v>
      </c>
      <c r="B313">
        <v>2017</v>
      </c>
      <c r="C313" t="s">
        <v>60</v>
      </c>
      <c r="D313" t="s">
        <v>28</v>
      </c>
      <c r="E313" t="s">
        <v>62</v>
      </c>
      <c r="F313" t="s">
        <v>22</v>
      </c>
      <c r="G313" t="s">
        <v>88</v>
      </c>
      <c r="H313" t="s">
        <v>308</v>
      </c>
      <c r="I313" t="s">
        <v>183</v>
      </c>
      <c r="J313">
        <v>40899</v>
      </c>
      <c r="K313">
        <v>85324</v>
      </c>
      <c r="L313">
        <v>16333</v>
      </c>
      <c r="M313">
        <v>98330</v>
      </c>
      <c r="N313">
        <v>4</v>
      </c>
      <c r="O313">
        <v>2277170</v>
      </c>
      <c r="P313">
        <v>131</v>
      </c>
      <c r="Q313">
        <v>391257615</v>
      </c>
      <c r="R313">
        <v>302216050</v>
      </c>
      <c r="S313">
        <f t="shared" si="8"/>
        <v>89041565</v>
      </c>
      <c r="T313" t="str">
        <f t="shared" si="9"/>
        <v>2010s</v>
      </c>
    </row>
    <row r="314" spans="1:20" x14ac:dyDescent="0.3">
      <c r="A314" t="s">
        <v>543</v>
      </c>
      <c r="B314">
        <v>1990</v>
      </c>
      <c r="C314" t="s">
        <v>60</v>
      </c>
      <c r="D314" t="s">
        <v>31</v>
      </c>
      <c r="E314" t="s">
        <v>62</v>
      </c>
      <c r="F314" t="s">
        <v>21</v>
      </c>
      <c r="G314" t="s">
        <v>72</v>
      </c>
      <c r="H314" t="s">
        <v>277</v>
      </c>
      <c r="I314" t="s">
        <v>448</v>
      </c>
      <c r="J314">
        <v>27677</v>
      </c>
      <c r="K314">
        <v>14624</v>
      </c>
      <c r="L314">
        <v>39752</v>
      </c>
      <c r="M314">
        <v>24035</v>
      </c>
      <c r="N314">
        <v>7.9</v>
      </c>
      <c r="O314">
        <v>77491</v>
      </c>
      <c r="P314">
        <v>131</v>
      </c>
      <c r="Q314">
        <v>1045276687</v>
      </c>
      <c r="R314">
        <v>333748707</v>
      </c>
      <c r="S314">
        <f t="shared" si="8"/>
        <v>711527980</v>
      </c>
      <c r="T314" t="str">
        <f t="shared" si="9"/>
        <v>1990s</v>
      </c>
    </row>
    <row r="315" spans="1:20" x14ac:dyDescent="0.3">
      <c r="A315" t="s">
        <v>439</v>
      </c>
      <c r="B315">
        <v>2006</v>
      </c>
      <c r="C315" t="s">
        <v>60</v>
      </c>
      <c r="D315" t="s">
        <v>61</v>
      </c>
      <c r="E315" t="s">
        <v>62</v>
      </c>
      <c r="F315" t="s">
        <v>21</v>
      </c>
      <c r="G315" t="s">
        <v>88</v>
      </c>
      <c r="H315" t="s">
        <v>559</v>
      </c>
      <c r="I315" t="s">
        <v>149</v>
      </c>
      <c r="J315">
        <v>46506</v>
      </c>
      <c r="K315">
        <v>247591</v>
      </c>
      <c r="L315">
        <v>34807</v>
      </c>
      <c r="M315">
        <v>51640</v>
      </c>
      <c r="N315">
        <v>5.2</v>
      </c>
      <c r="O315">
        <v>47178</v>
      </c>
      <c r="P315">
        <v>177</v>
      </c>
      <c r="Q315">
        <v>968331916</v>
      </c>
      <c r="R315">
        <v>296365791</v>
      </c>
      <c r="S315">
        <f t="shared" si="8"/>
        <v>671966125</v>
      </c>
      <c r="T315" t="str">
        <f t="shared" si="9"/>
        <v>2000s</v>
      </c>
    </row>
    <row r="316" spans="1:20" x14ac:dyDescent="0.3">
      <c r="A316" t="s">
        <v>264</v>
      </c>
      <c r="B316">
        <v>1997</v>
      </c>
      <c r="C316" t="s">
        <v>60</v>
      </c>
      <c r="D316" t="s">
        <v>29</v>
      </c>
      <c r="E316" t="s">
        <v>67</v>
      </c>
      <c r="F316" t="s">
        <v>25</v>
      </c>
      <c r="G316" t="s">
        <v>88</v>
      </c>
      <c r="H316" t="s">
        <v>382</v>
      </c>
      <c r="I316" t="s">
        <v>302</v>
      </c>
      <c r="J316">
        <v>65637</v>
      </c>
      <c r="K316">
        <v>41472</v>
      </c>
      <c r="L316">
        <v>37854</v>
      </c>
      <c r="M316">
        <v>3004</v>
      </c>
      <c r="N316">
        <v>4.0999999999999996</v>
      </c>
      <c r="O316">
        <v>2493991</v>
      </c>
      <c r="P316">
        <v>183</v>
      </c>
      <c r="Q316">
        <v>1068856209</v>
      </c>
      <c r="R316">
        <v>255381996</v>
      </c>
      <c r="S316">
        <f t="shared" si="8"/>
        <v>813474213</v>
      </c>
      <c r="T316" t="str">
        <f t="shared" si="9"/>
        <v>1990s</v>
      </c>
    </row>
    <row r="317" spans="1:20" x14ac:dyDescent="0.3">
      <c r="A317" t="s">
        <v>564</v>
      </c>
      <c r="B317">
        <v>2023</v>
      </c>
      <c r="C317" t="s">
        <v>60</v>
      </c>
      <c r="D317" t="s">
        <v>28</v>
      </c>
      <c r="E317" t="s">
        <v>62</v>
      </c>
      <c r="F317" t="s">
        <v>20</v>
      </c>
      <c r="G317" t="s">
        <v>68</v>
      </c>
      <c r="H317" t="s">
        <v>491</v>
      </c>
      <c r="I317" t="s">
        <v>77</v>
      </c>
      <c r="J317">
        <v>74972</v>
      </c>
      <c r="K317">
        <v>37550</v>
      </c>
      <c r="L317">
        <v>14715</v>
      </c>
      <c r="M317">
        <v>67437</v>
      </c>
      <c r="N317">
        <v>8.6</v>
      </c>
      <c r="O317">
        <v>104193</v>
      </c>
      <c r="P317">
        <v>180</v>
      </c>
      <c r="Q317">
        <v>1010836434</v>
      </c>
      <c r="R317">
        <v>23509531</v>
      </c>
      <c r="S317">
        <f t="shared" si="8"/>
        <v>987326903</v>
      </c>
      <c r="T317" t="str">
        <f t="shared" si="9"/>
        <v>2020s</v>
      </c>
    </row>
    <row r="318" spans="1:20" x14ac:dyDescent="0.3">
      <c r="A318" t="s">
        <v>500</v>
      </c>
      <c r="B318">
        <v>2022</v>
      </c>
      <c r="C318" t="s">
        <v>60</v>
      </c>
      <c r="D318" t="s">
        <v>116</v>
      </c>
      <c r="E318" t="s">
        <v>62</v>
      </c>
      <c r="F318" t="s">
        <v>20</v>
      </c>
      <c r="G318" t="s">
        <v>63</v>
      </c>
      <c r="H318" t="s">
        <v>599</v>
      </c>
      <c r="I318" t="s">
        <v>221</v>
      </c>
      <c r="J318">
        <v>18325</v>
      </c>
      <c r="K318">
        <v>317168</v>
      </c>
      <c r="L318">
        <v>49447</v>
      </c>
      <c r="M318">
        <v>70462</v>
      </c>
      <c r="N318">
        <v>3.7</v>
      </c>
      <c r="O318">
        <v>880356</v>
      </c>
      <c r="P318">
        <v>102</v>
      </c>
      <c r="Q318">
        <v>580774749</v>
      </c>
      <c r="R318">
        <v>230245774</v>
      </c>
      <c r="S318">
        <f t="shared" si="8"/>
        <v>350528975</v>
      </c>
      <c r="T318" t="str">
        <f t="shared" si="9"/>
        <v>2020s</v>
      </c>
    </row>
    <row r="319" spans="1:20" x14ac:dyDescent="0.3">
      <c r="A319" t="s">
        <v>543</v>
      </c>
      <c r="B319">
        <v>2017</v>
      </c>
      <c r="C319" t="s">
        <v>60</v>
      </c>
      <c r="D319" t="s">
        <v>29</v>
      </c>
      <c r="E319" t="s">
        <v>117</v>
      </c>
      <c r="F319" t="s">
        <v>21</v>
      </c>
      <c r="G319" t="s">
        <v>80</v>
      </c>
      <c r="H319" t="s">
        <v>244</v>
      </c>
      <c r="I319" t="s">
        <v>600</v>
      </c>
      <c r="J319">
        <v>28878</v>
      </c>
      <c r="K319">
        <v>345752</v>
      </c>
      <c r="L319">
        <v>6062</v>
      </c>
      <c r="M319">
        <v>135059</v>
      </c>
      <c r="N319">
        <v>8.8000000000000007</v>
      </c>
      <c r="O319">
        <v>1104964</v>
      </c>
      <c r="P319">
        <v>131</v>
      </c>
      <c r="Q319">
        <v>1096982370</v>
      </c>
      <c r="R319">
        <v>347635089</v>
      </c>
      <c r="S319">
        <f t="shared" si="8"/>
        <v>749347281</v>
      </c>
      <c r="T319" t="str">
        <f t="shared" si="9"/>
        <v>2010s</v>
      </c>
    </row>
    <row r="320" spans="1:20" x14ac:dyDescent="0.3">
      <c r="A320" t="s">
        <v>359</v>
      </c>
      <c r="B320">
        <v>2018</v>
      </c>
      <c r="C320" t="s">
        <v>60</v>
      </c>
      <c r="D320" t="s">
        <v>29</v>
      </c>
      <c r="E320" t="s">
        <v>62</v>
      </c>
      <c r="F320" t="s">
        <v>19</v>
      </c>
      <c r="G320" t="s">
        <v>63</v>
      </c>
      <c r="H320" t="s">
        <v>508</v>
      </c>
      <c r="I320" t="s">
        <v>601</v>
      </c>
      <c r="J320">
        <v>11962</v>
      </c>
      <c r="K320">
        <v>21601</v>
      </c>
      <c r="L320">
        <v>25690</v>
      </c>
      <c r="M320">
        <v>82589</v>
      </c>
      <c r="N320">
        <v>5.6</v>
      </c>
      <c r="O320">
        <v>278786</v>
      </c>
      <c r="P320">
        <v>135</v>
      </c>
      <c r="Q320">
        <v>980360349</v>
      </c>
      <c r="R320">
        <v>325468541</v>
      </c>
      <c r="S320">
        <f t="shared" si="8"/>
        <v>654891808</v>
      </c>
      <c r="T320" t="str">
        <f t="shared" si="9"/>
        <v>2010s</v>
      </c>
    </row>
    <row r="321" spans="1:20" x14ac:dyDescent="0.3">
      <c r="A321" t="s">
        <v>486</v>
      </c>
      <c r="B321">
        <v>2002</v>
      </c>
      <c r="C321" t="s">
        <v>60</v>
      </c>
      <c r="D321" t="s">
        <v>31</v>
      </c>
      <c r="E321" t="s">
        <v>121</v>
      </c>
      <c r="F321" t="s">
        <v>22</v>
      </c>
      <c r="G321" t="s">
        <v>72</v>
      </c>
      <c r="H321" t="s">
        <v>184</v>
      </c>
      <c r="I321" t="s">
        <v>398</v>
      </c>
      <c r="J321">
        <v>3934</v>
      </c>
      <c r="K321">
        <v>203050</v>
      </c>
      <c r="L321">
        <v>31145</v>
      </c>
      <c r="M321">
        <v>51061</v>
      </c>
      <c r="N321">
        <v>7.1</v>
      </c>
      <c r="O321">
        <v>904040</v>
      </c>
      <c r="P321">
        <v>135</v>
      </c>
      <c r="Q321">
        <v>48805149</v>
      </c>
      <c r="R321">
        <v>17553979</v>
      </c>
      <c r="S321">
        <f t="shared" si="8"/>
        <v>31251170</v>
      </c>
      <c r="T321" t="str">
        <f t="shared" si="9"/>
        <v>2000s</v>
      </c>
    </row>
    <row r="322" spans="1:20" x14ac:dyDescent="0.3">
      <c r="A322" t="s">
        <v>16</v>
      </c>
      <c r="B322">
        <v>2022</v>
      </c>
      <c r="C322" t="s">
        <v>60</v>
      </c>
      <c r="D322" t="s">
        <v>116</v>
      </c>
      <c r="E322" t="s">
        <v>62</v>
      </c>
      <c r="F322" t="s">
        <v>21</v>
      </c>
      <c r="G322" t="s">
        <v>80</v>
      </c>
      <c r="H322" t="s">
        <v>221</v>
      </c>
      <c r="I322" t="s">
        <v>602</v>
      </c>
      <c r="J322">
        <v>44101</v>
      </c>
      <c r="K322">
        <v>11554</v>
      </c>
      <c r="L322">
        <v>3970</v>
      </c>
      <c r="M322">
        <v>100977</v>
      </c>
      <c r="N322">
        <v>6</v>
      </c>
      <c r="O322">
        <v>2213364</v>
      </c>
      <c r="P322">
        <v>186</v>
      </c>
      <c r="Q322">
        <v>788981273</v>
      </c>
      <c r="R322">
        <v>220366776</v>
      </c>
      <c r="S322">
        <f t="shared" ref="S322:S385" si="10">Q322-R322</f>
        <v>568614497</v>
      </c>
      <c r="T322" t="str">
        <f t="shared" ref="T322:T385" si="11">FLOOR(B322,10)&amp;"s"</f>
        <v>2020s</v>
      </c>
    </row>
    <row r="323" spans="1:20" x14ac:dyDescent="0.3">
      <c r="A323" t="s">
        <v>603</v>
      </c>
      <c r="B323">
        <v>1999</v>
      </c>
      <c r="C323" t="s">
        <v>60</v>
      </c>
      <c r="D323" t="s">
        <v>116</v>
      </c>
      <c r="E323" t="s">
        <v>67</v>
      </c>
      <c r="F323" t="s">
        <v>25</v>
      </c>
      <c r="G323" t="s">
        <v>80</v>
      </c>
      <c r="H323" t="s">
        <v>604</v>
      </c>
      <c r="I323" t="s">
        <v>605</v>
      </c>
      <c r="J323">
        <v>46271</v>
      </c>
      <c r="K323">
        <v>340731</v>
      </c>
      <c r="L323">
        <v>26014</v>
      </c>
      <c r="M323">
        <v>122761</v>
      </c>
      <c r="N323">
        <v>3.5</v>
      </c>
      <c r="O323">
        <v>1343806</v>
      </c>
      <c r="P323">
        <v>159</v>
      </c>
      <c r="Q323">
        <v>607596086</v>
      </c>
      <c r="R323">
        <v>332952808</v>
      </c>
      <c r="S323">
        <f t="shared" si="10"/>
        <v>274643278</v>
      </c>
      <c r="T323" t="str">
        <f t="shared" si="11"/>
        <v>1990s</v>
      </c>
    </row>
    <row r="324" spans="1:20" x14ac:dyDescent="0.3">
      <c r="A324" t="s">
        <v>26</v>
      </c>
      <c r="B324">
        <v>2013</v>
      </c>
      <c r="C324" t="s">
        <v>60</v>
      </c>
      <c r="D324" t="s">
        <v>61</v>
      </c>
      <c r="E324" t="s">
        <v>67</v>
      </c>
      <c r="F324" t="s">
        <v>23</v>
      </c>
      <c r="G324" t="s">
        <v>63</v>
      </c>
      <c r="H324" t="s">
        <v>420</v>
      </c>
      <c r="I324" t="s">
        <v>471</v>
      </c>
      <c r="J324">
        <v>65270</v>
      </c>
      <c r="K324">
        <v>233721</v>
      </c>
      <c r="L324">
        <v>35283</v>
      </c>
      <c r="M324">
        <v>18562</v>
      </c>
      <c r="N324">
        <v>3.8</v>
      </c>
      <c r="O324">
        <v>272089</v>
      </c>
      <c r="P324">
        <v>166</v>
      </c>
      <c r="Q324">
        <v>1086999662</v>
      </c>
      <c r="R324">
        <v>179598508</v>
      </c>
      <c r="S324">
        <f t="shared" si="10"/>
        <v>907401154</v>
      </c>
      <c r="T324" t="str">
        <f t="shared" si="11"/>
        <v>2010s</v>
      </c>
    </row>
    <row r="325" spans="1:20" x14ac:dyDescent="0.3">
      <c r="A325" t="s">
        <v>300</v>
      </c>
      <c r="B325">
        <v>2017</v>
      </c>
      <c r="C325" t="s">
        <v>60</v>
      </c>
      <c r="D325" t="s">
        <v>31</v>
      </c>
      <c r="E325" t="s">
        <v>62</v>
      </c>
      <c r="F325" t="s">
        <v>23</v>
      </c>
      <c r="G325" t="s">
        <v>63</v>
      </c>
      <c r="H325" t="s">
        <v>501</v>
      </c>
      <c r="I325" t="s">
        <v>606</v>
      </c>
      <c r="J325">
        <v>46827</v>
      </c>
      <c r="K325">
        <v>131795</v>
      </c>
      <c r="L325">
        <v>31221</v>
      </c>
      <c r="M325">
        <v>105568</v>
      </c>
      <c r="N325">
        <v>7.5</v>
      </c>
      <c r="O325">
        <v>1006101</v>
      </c>
      <c r="P325">
        <v>115</v>
      </c>
      <c r="Q325">
        <v>486733986</v>
      </c>
      <c r="R325">
        <v>268474401</v>
      </c>
      <c r="S325">
        <f t="shared" si="10"/>
        <v>218259585</v>
      </c>
      <c r="T325" t="str">
        <f t="shared" si="11"/>
        <v>2010s</v>
      </c>
    </row>
    <row r="326" spans="1:20" x14ac:dyDescent="0.3">
      <c r="A326" t="s">
        <v>375</v>
      </c>
      <c r="B326">
        <v>1997</v>
      </c>
      <c r="C326" t="s">
        <v>60</v>
      </c>
      <c r="D326" t="s">
        <v>31</v>
      </c>
      <c r="E326" t="s">
        <v>62</v>
      </c>
      <c r="F326" t="s">
        <v>25</v>
      </c>
      <c r="G326" t="s">
        <v>72</v>
      </c>
      <c r="H326" t="s">
        <v>220</v>
      </c>
      <c r="I326" t="s">
        <v>311</v>
      </c>
      <c r="J326">
        <v>66103</v>
      </c>
      <c r="K326">
        <v>346474</v>
      </c>
      <c r="L326">
        <v>6041</v>
      </c>
      <c r="M326">
        <v>88256</v>
      </c>
      <c r="N326">
        <v>5.4</v>
      </c>
      <c r="O326">
        <v>1442664</v>
      </c>
      <c r="P326">
        <v>96</v>
      </c>
      <c r="Q326">
        <v>930566183</v>
      </c>
      <c r="R326">
        <v>216129929</v>
      </c>
      <c r="S326">
        <f t="shared" si="10"/>
        <v>714436254</v>
      </c>
      <c r="T326" t="str">
        <f t="shared" si="11"/>
        <v>1990s</v>
      </c>
    </row>
    <row r="327" spans="1:20" x14ac:dyDescent="0.3">
      <c r="A327" t="s">
        <v>319</v>
      </c>
      <c r="B327">
        <v>2000</v>
      </c>
      <c r="C327" t="s">
        <v>60</v>
      </c>
      <c r="D327" t="s">
        <v>61</v>
      </c>
      <c r="E327" t="s">
        <v>117</v>
      </c>
      <c r="F327" t="s">
        <v>19</v>
      </c>
      <c r="G327" t="s">
        <v>63</v>
      </c>
      <c r="H327" t="s">
        <v>5</v>
      </c>
      <c r="I327" t="s">
        <v>577</v>
      </c>
      <c r="J327">
        <v>5803</v>
      </c>
      <c r="K327">
        <v>256500</v>
      </c>
      <c r="L327">
        <v>4569</v>
      </c>
      <c r="M327">
        <v>38636</v>
      </c>
      <c r="N327">
        <v>5.6</v>
      </c>
      <c r="O327">
        <v>2101461</v>
      </c>
      <c r="P327">
        <v>110</v>
      </c>
      <c r="Q327">
        <v>209571432</v>
      </c>
      <c r="R327">
        <v>180317998</v>
      </c>
      <c r="S327">
        <f t="shared" si="10"/>
        <v>29253434</v>
      </c>
      <c r="T327" t="str">
        <f t="shared" si="11"/>
        <v>2000s</v>
      </c>
    </row>
    <row r="328" spans="1:20" x14ac:dyDescent="0.3">
      <c r="A328" t="s">
        <v>327</v>
      </c>
      <c r="B328">
        <v>2006</v>
      </c>
      <c r="C328" t="s">
        <v>60</v>
      </c>
      <c r="D328" t="s">
        <v>31</v>
      </c>
      <c r="E328" t="s">
        <v>106</v>
      </c>
      <c r="F328" t="s">
        <v>23</v>
      </c>
      <c r="G328" t="s">
        <v>72</v>
      </c>
      <c r="H328" t="s">
        <v>365</v>
      </c>
      <c r="I328" t="s">
        <v>488</v>
      </c>
      <c r="J328">
        <v>63704</v>
      </c>
      <c r="K328">
        <v>216436</v>
      </c>
      <c r="L328">
        <v>4167</v>
      </c>
      <c r="M328">
        <v>94745</v>
      </c>
      <c r="N328">
        <v>4.9000000000000004</v>
      </c>
      <c r="O328">
        <v>242276</v>
      </c>
      <c r="P328">
        <v>172</v>
      </c>
      <c r="Q328">
        <v>648292535</v>
      </c>
      <c r="R328">
        <v>188518185</v>
      </c>
      <c r="S328">
        <f t="shared" si="10"/>
        <v>459774350</v>
      </c>
      <c r="T328" t="str">
        <f t="shared" si="11"/>
        <v>2000s</v>
      </c>
    </row>
    <row r="329" spans="1:20" x14ac:dyDescent="0.3">
      <c r="A329" t="s">
        <v>338</v>
      </c>
      <c r="B329">
        <v>2023</v>
      </c>
      <c r="C329" t="s">
        <v>60</v>
      </c>
      <c r="D329" t="s">
        <v>116</v>
      </c>
      <c r="E329" t="s">
        <v>62</v>
      </c>
      <c r="F329" t="s">
        <v>20</v>
      </c>
      <c r="G329" t="s">
        <v>68</v>
      </c>
      <c r="H329" t="s">
        <v>379</v>
      </c>
      <c r="I329" t="s">
        <v>522</v>
      </c>
      <c r="J329">
        <v>77918</v>
      </c>
      <c r="K329">
        <v>73915</v>
      </c>
      <c r="L329">
        <v>3419</v>
      </c>
      <c r="M329">
        <v>7448</v>
      </c>
      <c r="N329">
        <v>4.2</v>
      </c>
      <c r="O329">
        <v>260606</v>
      </c>
      <c r="P329">
        <v>177</v>
      </c>
      <c r="Q329">
        <v>190863642</v>
      </c>
      <c r="R329">
        <v>105107874</v>
      </c>
      <c r="S329">
        <f t="shared" si="10"/>
        <v>85755768</v>
      </c>
      <c r="T329" t="str">
        <f t="shared" si="11"/>
        <v>2020s</v>
      </c>
    </row>
    <row r="330" spans="1:20" x14ac:dyDescent="0.3">
      <c r="A330" t="s">
        <v>437</v>
      </c>
      <c r="B330">
        <v>2010</v>
      </c>
      <c r="C330" t="s">
        <v>60</v>
      </c>
      <c r="D330" t="s">
        <v>29</v>
      </c>
      <c r="E330" t="s">
        <v>62</v>
      </c>
      <c r="F330" t="s">
        <v>22</v>
      </c>
      <c r="G330" t="s">
        <v>72</v>
      </c>
      <c r="H330" t="s">
        <v>607</v>
      </c>
      <c r="I330" t="s">
        <v>608</v>
      </c>
      <c r="J330">
        <v>77192</v>
      </c>
      <c r="K330">
        <v>292030</v>
      </c>
      <c r="L330">
        <v>34287</v>
      </c>
      <c r="M330">
        <v>90288</v>
      </c>
      <c r="N330">
        <v>8.5</v>
      </c>
      <c r="O330">
        <v>1929493</v>
      </c>
      <c r="P330">
        <v>176</v>
      </c>
      <c r="Q330">
        <v>234023692</v>
      </c>
      <c r="R330">
        <v>88836661</v>
      </c>
      <c r="S330">
        <f t="shared" si="10"/>
        <v>145187031</v>
      </c>
      <c r="T330" t="str">
        <f t="shared" si="11"/>
        <v>2010s</v>
      </c>
    </row>
    <row r="331" spans="1:20" x14ac:dyDescent="0.3">
      <c r="A331" t="s">
        <v>452</v>
      </c>
      <c r="B331">
        <v>1998</v>
      </c>
      <c r="C331" t="s">
        <v>60</v>
      </c>
      <c r="D331" t="s">
        <v>29</v>
      </c>
      <c r="E331" t="s">
        <v>117</v>
      </c>
      <c r="F331" t="s">
        <v>20</v>
      </c>
      <c r="G331" t="s">
        <v>80</v>
      </c>
      <c r="H331" t="s">
        <v>609</v>
      </c>
      <c r="I331" t="s">
        <v>292</v>
      </c>
      <c r="J331">
        <v>63903</v>
      </c>
      <c r="K331">
        <v>289043</v>
      </c>
      <c r="L331">
        <v>31607</v>
      </c>
      <c r="M331">
        <v>30138</v>
      </c>
      <c r="N331">
        <v>4.7</v>
      </c>
      <c r="O331">
        <v>55838</v>
      </c>
      <c r="P331">
        <v>109</v>
      </c>
      <c r="Q331">
        <v>367567793</v>
      </c>
      <c r="R331">
        <v>71164168</v>
      </c>
      <c r="S331">
        <f t="shared" si="10"/>
        <v>296403625</v>
      </c>
      <c r="T331" t="str">
        <f t="shared" si="11"/>
        <v>1990s</v>
      </c>
    </row>
    <row r="332" spans="1:20" x14ac:dyDescent="0.3">
      <c r="A332" t="s">
        <v>434</v>
      </c>
      <c r="B332">
        <v>2024</v>
      </c>
      <c r="C332" t="s">
        <v>60</v>
      </c>
      <c r="D332" t="s">
        <v>31</v>
      </c>
      <c r="E332" t="s">
        <v>117</v>
      </c>
      <c r="F332" t="s">
        <v>20</v>
      </c>
      <c r="G332" t="s">
        <v>80</v>
      </c>
      <c r="H332" t="s">
        <v>113</v>
      </c>
      <c r="I332" t="s">
        <v>351</v>
      </c>
      <c r="J332">
        <v>29554</v>
      </c>
      <c r="K332">
        <v>49306</v>
      </c>
      <c r="L332">
        <v>38874</v>
      </c>
      <c r="M332">
        <v>91678</v>
      </c>
      <c r="N332">
        <v>8.6999999999999993</v>
      </c>
      <c r="O332">
        <v>1331675</v>
      </c>
      <c r="P332">
        <v>189</v>
      </c>
      <c r="Q332">
        <v>593376802</v>
      </c>
      <c r="R332">
        <v>99721874</v>
      </c>
      <c r="S332">
        <f t="shared" si="10"/>
        <v>493654928</v>
      </c>
      <c r="T332" t="str">
        <f t="shared" si="11"/>
        <v>2020s</v>
      </c>
    </row>
    <row r="333" spans="1:20" x14ac:dyDescent="0.3">
      <c r="A333" t="s">
        <v>203</v>
      </c>
      <c r="B333">
        <v>2000</v>
      </c>
      <c r="C333" t="s">
        <v>60</v>
      </c>
      <c r="D333" t="s">
        <v>27</v>
      </c>
      <c r="E333" t="s">
        <v>62</v>
      </c>
      <c r="F333" t="s">
        <v>25</v>
      </c>
      <c r="G333" t="s">
        <v>80</v>
      </c>
      <c r="H333" t="s">
        <v>142</v>
      </c>
      <c r="I333" t="s">
        <v>168</v>
      </c>
      <c r="J333">
        <v>77493</v>
      </c>
      <c r="K333">
        <v>21535</v>
      </c>
      <c r="L333">
        <v>13553</v>
      </c>
      <c r="M333">
        <v>25460</v>
      </c>
      <c r="N333">
        <v>4.0999999999999996</v>
      </c>
      <c r="O333">
        <v>104585</v>
      </c>
      <c r="P333">
        <v>135</v>
      </c>
      <c r="Q333">
        <v>853802933</v>
      </c>
      <c r="R333">
        <v>24058818</v>
      </c>
      <c r="S333">
        <f t="shared" si="10"/>
        <v>829744115</v>
      </c>
      <c r="T333" t="str">
        <f t="shared" si="11"/>
        <v>2000s</v>
      </c>
    </row>
    <row r="334" spans="1:20" x14ac:dyDescent="0.3">
      <c r="A334" t="s">
        <v>586</v>
      </c>
      <c r="B334">
        <v>2013</v>
      </c>
      <c r="C334" t="s">
        <v>60</v>
      </c>
      <c r="D334" t="s">
        <v>28</v>
      </c>
      <c r="E334" t="s">
        <v>106</v>
      </c>
      <c r="F334" t="s">
        <v>21</v>
      </c>
      <c r="G334" t="s">
        <v>88</v>
      </c>
      <c r="H334" t="s">
        <v>436</v>
      </c>
      <c r="I334" t="s">
        <v>175</v>
      </c>
      <c r="J334">
        <v>62137</v>
      </c>
      <c r="K334">
        <v>126015</v>
      </c>
      <c r="L334">
        <v>47390</v>
      </c>
      <c r="M334">
        <v>69106</v>
      </c>
      <c r="N334">
        <v>8</v>
      </c>
      <c r="O334">
        <v>1070222</v>
      </c>
      <c r="P334">
        <v>185</v>
      </c>
      <c r="Q334">
        <v>1024911864</v>
      </c>
      <c r="R334">
        <v>307245208</v>
      </c>
      <c r="S334">
        <f t="shared" si="10"/>
        <v>717666656</v>
      </c>
      <c r="T334" t="str">
        <f t="shared" si="11"/>
        <v>2010s</v>
      </c>
    </row>
    <row r="335" spans="1:20" x14ac:dyDescent="0.3">
      <c r="A335" t="s">
        <v>429</v>
      </c>
      <c r="B335">
        <v>1988</v>
      </c>
      <c r="C335" t="s">
        <v>60</v>
      </c>
      <c r="D335" t="s">
        <v>61</v>
      </c>
      <c r="E335" t="s">
        <v>106</v>
      </c>
      <c r="F335" t="s">
        <v>20</v>
      </c>
      <c r="G335" t="s">
        <v>88</v>
      </c>
      <c r="H335" t="s">
        <v>189</v>
      </c>
      <c r="I335" t="s">
        <v>505</v>
      </c>
      <c r="J335">
        <v>41940</v>
      </c>
      <c r="K335">
        <v>276526</v>
      </c>
      <c r="L335">
        <v>14333</v>
      </c>
      <c r="M335">
        <v>80737</v>
      </c>
      <c r="N335">
        <v>5.0999999999999996</v>
      </c>
      <c r="O335">
        <v>398614</v>
      </c>
      <c r="P335">
        <v>107</v>
      </c>
      <c r="Q335">
        <v>1109327074</v>
      </c>
      <c r="R335">
        <v>127730458</v>
      </c>
      <c r="S335">
        <f t="shared" si="10"/>
        <v>981596616</v>
      </c>
      <c r="T335" t="str">
        <f t="shared" si="11"/>
        <v>1980s</v>
      </c>
    </row>
    <row r="336" spans="1:20" x14ac:dyDescent="0.3">
      <c r="A336" t="s">
        <v>353</v>
      </c>
      <c r="B336">
        <v>1998</v>
      </c>
      <c r="C336" t="s">
        <v>60</v>
      </c>
      <c r="D336" t="s">
        <v>30</v>
      </c>
      <c r="E336" t="s">
        <v>62</v>
      </c>
      <c r="F336" t="s">
        <v>22</v>
      </c>
      <c r="G336" t="s">
        <v>88</v>
      </c>
      <c r="H336" t="s">
        <v>2</v>
      </c>
      <c r="I336" t="s">
        <v>322</v>
      </c>
      <c r="J336">
        <v>51038</v>
      </c>
      <c r="K336">
        <v>263528</v>
      </c>
      <c r="L336">
        <v>39653</v>
      </c>
      <c r="M336">
        <v>19745</v>
      </c>
      <c r="N336">
        <v>4.9000000000000004</v>
      </c>
      <c r="O336">
        <v>2178930</v>
      </c>
      <c r="P336">
        <v>178</v>
      </c>
      <c r="Q336">
        <v>332113947</v>
      </c>
      <c r="R336">
        <v>124357314</v>
      </c>
      <c r="S336">
        <f t="shared" si="10"/>
        <v>207756633</v>
      </c>
      <c r="T336" t="str">
        <f t="shared" si="11"/>
        <v>1990s</v>
      </c>
    </row>
    <row r="337" spans="1:20" x14ac:dyDescent="0.3">
      <c r="A337" t="s">
        <v>434</v>
      </c>
      <c r="B337">
        <v>2013</v>
      </c>
      <c r="C337" t="s">
        <v>60</v>
      </c>
      <c r="D337" t="s">
        <v>61</v>
      </c>
      <c r="E337" t="s">
        <v>62</v>
      </c>
      <c r="F337" t="s">
        <v>22</v>
      </c>
      <c r="G337" t="s">
        <v>68</v>
      </c>
      <c r="H337" t="s">
        <v>194</v>
      </c>
      <c r="I337" t="s">
        <v>402</v>
      </c>
      <c r="J337">
        <v>48314</v>
      </c>
      <c r="K337">
        <v>6121</v>
      </c>
      <c r="L337">
        <v>14621</v>
      </c>
      <c r="M337">
        <v>26889</v>
      </c>
      <c r="N337">
        <v>7.7</v>
      </c>
      <c r="O337">
        <v>828572</v>
      </c>
      <c r="P337">
        <v>147</v>
      </c>
      <c r="Q337">
        <v>1129597215</v>
      </c>
      <c r="R337">
        <v>89231712</v>
      </c>
      <c r="S337">
        <f t="shared" si="10"/>
        <v>1040365503</v>
      </c>
      <c r="T337" t="str">
        <f t="shared" si="11"/>
        <v>2010s</v>
      </c>
    </row>
    <row r="338" spans="1:20" x14ac:dyDescent="0.3">
      <c r="A338" t="s">
        <v>496</v>
      </c>
      <c r="B338">
        <v>2019</v>
      </c>
      <c r="C338" t="s">
        <v>60</v>
      </c>
      <c r="D338" t="s">
        <v>76</v>
      </c>
      <c r="E338" t="s">
        <v>62</v>
      </c>
      <c r="F338" t="s">
        <v>22</v>
      </c>
      <c r="G338" t="s">
        <v>72</v>
      </c>
      <c r="H338" t="s">
        <v>464</v>
      </c>
      <c r="I338" t="s">
        <v>441</v>
      </c>
      <c r="J338">
        <v>31170</v>
      </c>
      <c r="K338">
        <v>65709</v>
      </c>
      <c r="L338">
        <v>7894</v>
      </c>
      <c r="M338">
        <v>7878</v>
      </c>
      <c r="N338">
        <v>5.5</v>
      </c>
      <c r="O338">
        <v>1704442</v>
      </c>
      <c r="P338">
        <v>149</v>
      </c>
      <c r="Q338">
        <v>1150880005</v>
      </c>
      <c r="R338">
        <v>266789146</v>
      </c>
      <c r="S338">
        <f t="shared" si="10"/>
        <v>884090859</v>
      </c>
      <c r="T338" t="str">
        <f t="shared" si="11"/>
        <v>2010s</v>
      </c>
    </row>
    <row r="339" spans="1:20" x14ac:dyDescent="0.3">
      <c r="A339" t="s">
        <v>610</v>
      </c>
      <c r="B339">
        <v>2012</v>
      </c>
      <c r="C339" t="s">
        <v>60</v>
      </c>
      <c r="D339" t="s">
        <v>116</v>
      </c>
      <c r="E339" t="s">
        <v>67</v>
      </c>
      <c r="F339" t="s">
        <v>20</v>
      </c>
      <c r="G339" t="s">
        <v>68</v>
      </c>
      <c r="H339" t="s">
        <v>611</v>
      </c>
      <c r="I339" t="s">
        <v>552</v>
      </c>
      <c r="J339">
        <v>2605</v>
      </c>
      <c r="K339">
        <v>281340</v>
      </c>
      <c r="L339">
        <v>17706</v>
      </c>
      <c r="M339">
        <v>16768</v>
      </c>
      <c r="N339">
        <v>4.3</v>
      </c>
      <c r="O339">
        <v>1559994</v>
      </c>
      <c r="P339">
        <v>122</v>
      </c>
      <c r="Q339">
        <v>489731883</v>
      </c>
      <c r="R339">
        <v>283063888</v>
      </c>
      <c r="S339">
        <f t="shared" si="10"/>
        <v>206667995</v>
      </c>
      <c r="T339" t="str">
        <f t="shared" si="11"/>
        <v>2010s</v>
      </c>
    </row>
    <row r="340" spans="1:20" x14ac:dyDescent="0.3">
      <c r="A340" t="s">
        <v>174</v>
      </c>
      <c r="B340">
        <v>2007</v>
      </c>
      <c r="C340" t="s">
        <v>60</v>
      </c>
      <c r="D340" t="s">
        <v>30</v>
      </c>
      <c r="E340" t="s">
        <v>62</v>
      </c>
      <c r="F340" t="s">
        <v>19</v>
      </c>
      <c r="G340" t="s">
        <v>68</v>
      </c>
      <c r="H340" t="s">
        <v>539</v>
      </c>
      <c r="I340" t="s">
        <v>447</v>
      </c>
      <c r="J340">
        <v>69683</v>
      </c>
      <c r="K340">
        <v>93933</v>
      </c>
      <c r="L340">
        <v>20692</v>
      </c>
      <c r="M340">
        <v>81168</v>
      </c>
      <c r="N340">
        <v>5.5</v>
      </c>
      <c r="O340">
        <v>255539</v>
      </c>
      <c r="P340">
        <v>107</v>
      </c>
      <c r="Q340">
        <v>12383824</v>
      </c>
      <c r="R340">
        <v>228645061</v>
      </c>
      <c r="S340">
        <f t="shared" si="10"/>
        <v>-216261237</v>
      </c>
      <c r="T340" t="str">
        <f t="shared" si="11"/>
        <v>2000s</v>
      </c>
    </row>
    <row r="341" spans="1:20" x14ac:dyDescent="0.3">
      <c r="A341" t="s">
        <v>252</v>
      </c>
      <c r="B341">
        <v>1989</v>
      </c>
      <c r="C341" t="s">
        <v>60</v>
      </c>
      <c r="D341" t="s">
        <v>29</v>
      </c>
      <c r="E341" t="s">
        <v>117</v>
      </c>
      <c r="F341" t="s">
        <v>21</v>
      </c>
      <c r="G341" t="s">
        <v>88</v>
      </c>
      <c r="H341" t="s">
        <v>612</v>
      </c>
      <c r="I341" t="s">
        <v>498</v>
      </c>
      <c r="J341">
        <v>51194</v>
      </c>
      <c r="K341">
        <v>183925</v>
      </c>
      <c r="L341">
        <v>47046</v>
      </c>
      <c r="M341">
        <v>13678</v>
      </c>
      <c r="N341">
        <v>9.1</v>
      </c>
      <c r="O341">
        <v>1908434</v>
      </c>
      <c r="P341">
        <v>118</v>
      </c>
      <c r="Q341">
        <v>962199451</v>
      </c>
      <c r="R341">
        <v>216041066</v>
      </c>
      <c r="S341">
        <f t="shared" si="10"/>
        <v>746158385</v>
      </c>
      <c r="T341" t="str">
        <f t="shared" si="11"/>
        <v>1980s</v>
      </c>
    </row>
    <row r="342" spans="1:20" x14ac:dyDescent="0.3">
      <c r="A342" t="s">
        <v>11</v>
      </c>
      <c r="B342">
        <v>2018</v>
      </c>
      <c r="C342" t="s">
        <v>60</v>
      </c>
      <c r="D342" t="s">
        <v>30</v>
      </c>
      <c r="E342" t="s">
        <v>121</v>
      </c>
      <c r="F342" t="s">
        <v>21</v>
      </c>
      <c r="G342" t="s">
        <v>88</v>
      </c>
      <c r="H342" t="s">
        <v>474</v>
      </c>
      <c r="I342" t="s">
        <v>490</v>
      </c>
      <c r="J342">
        <v>32846</v>
      </c>
      <c r="K342">
        <v>201633</v>
      </c>
      <c r="L342">
        <v>17205</v>
      </c>
      <c r="M342">
        <v>76355</v>
      </c>
      <c r="N342">
        <v>6.3</v>
      </c>
      <c r="O342">
        <v>2165100</v>
      </c>
      <c r="P342">
        <v>109</v>
      </c>
      <c r="Q342">
        <v>769486858</v>
      </c>
      <c r="R342">
        <v>75540589</v>
      </c>
      <c r="S342">
        <f t="shared" si="10"/>
        <v>693946269</v>
      </c>
      <c r="T342" t="str">
        <f t="shared" si="11"/>
        <v>2010s</v>
      </c>
    </row>
    <row r="343" spans="1:20" x14ac:dyDescent="0.3">
      <c r="A343" t="s">
        <v>109</v>
      </c>
      <c r="B343">
        <v>2014</v>
      </c>
      <c r="C343" t="s">
        <v>60</v>
      </c>
      <c r="D343" t="s">
        <v>61</v>
      </c>
      <c r="E343" t="s">
        <v>117</v>
      </c>
      <c r="F343" t="s">
        <v>19</v>
      </c>
      <c r="G343" t="s">
        <v>72</v>
      </c>
      <c r="H343" t="s">
        <v>326</v>
      </c>
      <c r="I343" t="s">
        <v>111</v>
      </c>
      <c r="J343">
        <v>37109</v>
      </c>
      <c r="K343">
        <v>139731</v>
      </c>
      <c r="L343">
        <v>38573</v>
      </c>
      <c r="M343">
        <v>15614</v>
      </c>
      <c r="N343">
        <v>8.6</v>
      </c>
      <c r="O343">
        <v>2004672</v>
      </c>
      <c r="P343">
        <v>161</v>
      </c>
      <c r="Q343">
        <v>737296654</v>
      </c>
      <c r="R343">
        <v>131962352</v>
      </c>
      <c r="S343">
        <f t="shared" si="10"/>
        <v>605334302</v>
      </c>
      <c r="T343" t="str">
        <f t="shared" si="11"/>
        <v>2010s</v>
      </c>
    </row>
    <row r="344" spans="1:20" x14ac:dyDescent="0.3">
      <c r="A344" t="s">
        <v>613</v>
      </c>
      <c r="B344">
        <v>1993</v>
      </c>
      <c r="C344" t="s">
        <v>126</v>
      </c>
      <c r="D344" t="s">
        <v>61</v>
      </c>
      <c r="E344" t="s">
        <v>106</v>
      </c>
      <c r="F344" t="s">
        <v>21</v>
      </c>
      <c r="G344" t="s">
        <v>88</v>
      </c>
      <c r="H344" t="s">
        <v>515</v>
      </c>
      <c r="I344" t="s">
        <v>614</v>
      </c>
      <c r="J344">
        <v>57040</v>
      </c>
      <c r="K344">
        <v>19523</v>
      </c>
      <c r="L344">
        <v>24270</v>
      </c>
      <c r="M344">
        <v>100948</v>
      </c>
      <c r="N344">
        <v>6.2</v>
      </c>
      <c r="O344">
        <v>1158274</v>
      </c>
      <c r="P344">
        <v>126</v>
      </c>
      <c r="Q344">
        <v>392780049</v>
      </c>
      <c r="R344">
        <v>109068457</v>
      </c>
      <c r="S344">
        <f t="shared" si="10"/>
        <v>283711592</v>
      </c>
      <c r="T344" t="str">
        <f t="shared" si="11"/>
        <v>1990s</v>
      </c>
    </row>
    <row r="345" spans="1:20" x14ac:dyDescent="0.3">
      <c r="A345" t="s">
        <v>407</v>
      </c>
      <c r="B345">
        <v>1994</v>
      </c>
      <c r="C345" t="s">
        <v>60</v>
      </c>
      <c r="D345" t="s">
        <v>61</v>
      </c>
      <c r="E345" t="s">
        <v>62</v>
      </c>
      <c r="F345" t="s">
        <v>19</v>
      </c>
      <c r="G345" t="s">
        <v>72</v>
      </c>
      <c r="H345" t="s">
        <v>423</v>
      </c>
      <c r="I345" t="s">
        <v>574</v>
      </c>
      <c r="J345">
        <v>15023</v>
      </c>
      <c r="K345">
        <v>193380</v>
      </c>
      <c r="L345">
        <v>43752</v>
      </c>
      <c r="M345">
        <v>131042</v>
      </c>
      <c r="N345">
        <v>4.0999999999999996</v>
      </c>
      <c r="O345">
        <v>1600192</v>
      </c>
      <c r="P345">
        <v>100</v>
      </c>
      <c r="Q345">
        <v>216058404</v>
      </c>
      <c r="R345">
        <v>160879378</v>
      </c>
      <c r="S345">
        <f t="shared" si="10"/>
        <v>55179026</v>
      </c>
      <c r="T345" t="str">
        <f t="shared" si="11"/>
        <v>1990s</v>
      </c>
    </row>
    <row r="346" spans="1:20" x14ac:dyDescent="0.3">
      <c r="A346" t="s">
        <v>615</v>
      </c>
      <c r="B346">
        <v>2011</v>
      </c>
      <c r="C346" t="s">
        <v>60</v>
      </c>
      <c r="D346" t="s">
        <v>27</v>
      </c>
      <c r="E346" t="s">
        <v>87</v>
      </c>
      <c r="F346" t="s">
        <v>22</v>
      </c>
      <c r="G346" t="s">
        <v>88</v>
      </c>
      <c r="H346" t="s">
        <v>545</v>
      </c>
      <c r="I346" t="s">
        <v>616</v>
      </c>
      <c r="J346">
        <v>30607</v>
      </c>
      <c r="K346">
        <v>37728</v>
      </c>
      <c r="L346">
        <v>27437</v>
      </c>
      <c r="M346">
        <v>104601</v>
      </c>
      <c r="N346">
        <v>9.1</v>
      </c>
      <c r="O346">
        <v>2407974</v>
      </c>
      <c r="P346">
        <v>119</v>
      </c>
      <c r="Q346">
        <v>662152824</v>
      </c>
      <c r="R346">
        <v>11181183</v>
      </c>
      <c r="S346">
        <f t="shared" si="10"/>
        <v>650971641</v>
      </c>
      <c r="T346" t="str">
        <f t="shared" si="11"/>
        <v>2010s</v>
      </c>
    </row>
    <row r="347" spans="1:20" x14ac:dyDescent="0.3">
      <c r="A347" t="s">
        <v>617</v>
      </c>
      <c r="B347">
        <v>2021</v>
      </c>
      <c r="C347" t="s">
        <v>60</v>
      </c>
      <c r="D347" t="s">
        <v>30</v>
      </c>
      <c r="E347" t="s">
        <v>62</v>
      </c>
      <c r="F347" t="s">
        <v>19</v>
      </c>
      <c r="G347" t="s">
        <v>72</v>
      </c>
      <c r="H347" t="s">
        <v>103</v>
      </c>
      <c r="I347" t="s">
        <v>277</v>
      </c>
      <c r="J347">
        <v>54478</v>
      </c>
      <c r="K347">
        <v>111279</v>
      </c>
      <c r="L347">
        <v>3851</v>
      </c>
      <c r="M347">
        <v>93575</v>
      </c>
      <c r="N347">
        <v>3.7</v>
      </c>
      <c r="O347">
        <v>2125745</v>
      </c>
      <c r="P347">
        <v>103</v>
      </c>
      <c r="Q347">
        <v>949205114</v>
      </c>
      <c r="R347">
        <v>143854011</v>
      </c>
      <c r="S347">
        <f t="shared" si="10"/>
        <v>805351103</v>
      </c>
      <c r="T347" t="str">
        <f t="shared" si="11"/>
        <v>2020s</v>
      </c>
    </row>
    <row r="348" spans="1:20" x14ac:dyDescent="0.3">
      <c r="A348" t="s">
        <v>618</v>
      </c>
      <c r="B348">
        <v>2007</v>
      </c>
      <c r="C348" t="s">
        <v>60</v>
      </c>
      <c r="D348" t="s">
        <v>28</v>
      </c>
      <c r="E348" t="s">
        <v>62</v>
      </c>
      <c r="F348" t="s">
        <v>25</v>
      </c>
      <c r="G348" t="s">
        <v>88</v>
      </c>
      <c r="H348" t="s">
        <v>82</v>
      </c>
      <c r="I348" t="s">
        <v>228</v>
      </c>
      <c r="J348">
        <v>18145</v>
      </c>
      <c r="K348">
        <v>250213</v>
      </c>
      <c r="L348">
        <v>19091</v>
      </c>
      <c r="M348">
        <v>73431</v>
      </c>
      <c r="N348">
        <v>8.3000000000000007</v>
      </c>
      <c r="O348">
        <v>896030</v>
      </c>
      <c r="P348">
        <v>92</v>
      </c>
      <c r="Q348">
        <v>445792158</v>
      </c>
      <c r="R348">
        <v>123063566</v>
      </c>
      <c r="S348">
        <f t="shared" si="10"/>
        <v>322728592</v>
      </c>
      <c r="T348" t="str">
        <f t="shared" si="11"/>
        <v>2000s</v>
      </c>
    </row>
    <row r="349" spans="1:20" x14ac:dyDescent="0.3">
      <c r="A349" t="s">
        <v>411</v>
      </c>
      <c r="B349">
        <v>2008</v>
      </c>
      <c r="C349" t="s">
        <v>60</v>
      </c>
      <c r="D349" t="s">
        <v>31</v>
      </c>
      <c r="E349" t="s">
        <v>62</v>
      </c>
      <c r="F349" t="s">
        <v>21</v>
      </c>
      <c r="G349" t="s">
        <v>88</v>
      </c>
      <c r="H349" t="s">
        <v>619</v>
      </c>
      <c r="I349" t="s">
        <v>388</v>
      </c>
      <c r="J349">
        <v>41314</v>
      </c>
      <c r="K349">
        <v>288324</v>
      </c>
      <c r="L349">
        <v>19845</v>
      </c>
      <c r="M349">
        <v>11016</v>
      </c>
      <c r="N349">
        <v>9.4</v>
      </c>
      <c r="O349">
        <v>2107606</v>
      </c>
      <c r="P349">
        <v>152</v>
      </c>
      <c r="Q349">
        <v>792596187</v>
      </c>
      <c r="R349">
        <v>203506711</v>
      </c>
      <c r="S349">
        <f t="shared" si="10"/>
        <v>589089476</v>
      </c>
      <c r="T349" t="str">
        <f t="shared" si="11"/>
        <v>2000s</v>
      </c>
    </row>
    <row r="350" spans="1:20" x14ac:dyDescent="0.3">
      <c r="A350" t="s">
        <v>195</v>
      </c>
      <c r="B350">
        <v>1988</v>
      </c>
      <c r="C350" t="s">
        <v>60</v>
      </c>
      <c r="D350" t="s">
        <v>116</v>
      </c>
      <c r="E350" t="s">
        <v>62</v>
      </c>
      <c r="F350" t="s">
        <v>19</v>
      </c>
      <c r="G350" t="s">
        <v>88</v>
      </c>
      <c r="H350" t="s">
        <v>620</v>
      </c>
      <c r="I350" t="s">
        <v>204</v>
      </c>
      <c r="J350">
        <v>8061</v>
      </c>
      <c r="K350">
        <v>344477</v>
      </c>
      <c r="L350">
        <v>20125</v>
      </c>
      <c r="M350">
        <v>136219</v>
      </c>
      <c r="N350">
        <v>9.1999999999999993</v>
      </c>
      <c r="O350">
        <v>150887</v>
      </c>
      <c r="P350">
        <v>185</v>
      </c>
      <c r="Q350">
        <v>1002271982</v>
      </c>
      <c r="R350">
        <v>314365634</v>
      </c>
      <c r="S350">
        <f t="shared" si="10"/>
        <v>687906348</v>
      </c>
      <c r="T350" t="str">
        <f t="shared" si="11"/>
        <v>1980s</v>
      </c>
    </row>
    <row r="351" spans="1:20" x14ac:dyDescent="0.3">
      <c r="A351" t="s">
        <v>550</v>
      </c>
      <c r="B351">
        <v>1991</v>
      </c>
      <c r="C351" t="s">
        <v>60</v>
      </c>
      <c r="D351" t="s">
        <v>27</v>
      </c>
      <c r="E351" t="s">
        <v>62</v>
      </c>
      <c r="F351" t="s">
        <v>24</v>
      </c>
      <c r="G351" t="s">
        <v>88</v>
      </c>
      <c r="H351" t="s">
        <v>219</v>
      </c>
      <c r="I351" t="s">
        <v>621</v>
      </c>
      <c r="J351">
        <v>68965</v>
      </c>
      <c r="K351">
        <v>67190</v>
      </c>
      <c r="L351">
        <v>46168</v>
      </c>
      <c r="M351">
        <v>136934</v>
      </c>
      <c r="N351">
        <v>7.3</v>
      </c>
      <c r="O351">
        <v>94234</v>
      </c>
      <c r="P351">
        <v>123</v>
      </c>
      <c r="Q351">
        <v>374434988</v>
      </c>
      <c r="R351">
        <v>143806109</v>
      </c>
      <c r="S351">
        <f t="shared" si="10"/>
        <v>230628879</v>
      </c>
      <c r="T351" t="str">
        <f t="shared" si="11"/>
        <v>1990s</v>
      </c>
    </row>
    <row r="352" spans="1:20" x14ac:dyDescent="0.3">
      <c r="A352" t="s">
        <v>120</v>
      </c>
      <c r="B352">
        <v>1995</v>
      </c>
      <c r="C352" t="s">
        <v>60</v>
      </c>
      <c r="D352" t="s">
        <v>30</v>
      </c>
      <c r="E352" t="s">
        <v>62</v>
      </c>
      <c r="F352" t="s">
        <v>25</v>
      </c>
      <c r="G352" t="s">
        <v>63</v>
      </c>
      <c r="H352" t="s">
        <v>512</v>
      </c>
      <c r="I352" t="s">
        <v>314</v>
      </c>
      <c r="J352">
        <v>25826</v>
      </c>
      <c r="K352">
        <v>9646</v>
      </c>
      <c r="L352">
        <v>45770</v>
      </c>
      <c r="M352">
        <v>80938</v>
      </c>
      <c r="N352">
        <v>4.2</v>
      </c>
      <c r="O352">
        <v>755535</v>
      </c>
      <c r="P352">
        <v>117</v>
      </c>
      <c r="Q352">
        <v>367469512</v>
      </c>
      <c r="R352">
        <v>269636655</v>
      </c>
      <c r="S352">
        <f t="shared" si="10"/>
        <v>97832857</v>
      </c>
      <c r="T352" t="str">
        <f t="shared" si="11"/>
        <v>1990s</v>
      </c>
    </row>
    <row r="353" spans="1:20" x14ac:dyDescent="0.3">
      <c r="A353" t="s">
        <v>99</v>
      </c>
      <c r="B353">
        <v>2024</v>
      </c>
      <c r="C353" t="s">
        <v>60</v>
      </c>
      <c r="D353" t="s">
        <v>116</v>
      </c>
      <c r="E353" t="s">
        <v>62</v>
      </c>
      <c r="F353" t="s">
        <v>24</v>
      </c>
      <c r="G353" t="s">
        <v>72</v>
      </c>
      <c r="H353" t="s">
        <v>6</v>
      </c>
      <c r="I353" t="s">
        <v>601</v>
      </c>
      <c r="J353">
        <v>54704</v>
      </c>
      <c r="K353">
        <v>60366</v>
      </c>
      <c r="L353">
        <v>35451</v>
      </c>
      <c r="M353">
        <v>143061</v>
      </c>
      <c r="N353">
        <v>6.9</v>
      </c>
      <c r="O353">
        <v>1231447</v>
      </c>
      <c r="P353">
        <v>99</v>
      </c>
      <c r="Q353">
        <v>224393154</v>
      </c>
      <c r="R353">
        <v>235276058</v>
      </c>
      <c r="S353">
        <f t="shared" si="10"/>
        <v>-10882904</v>
      </c>
      <c r="T353" t="str">
        <f t="shared" si="11"/>
        <v>2020s</v>
      </c>
    </row>
    <row r="354" spans="1:20" x14ac:dyDescent="0.3">
      <c r="A354" t="s">
        <v>622</v>
      </c>
      <c r="B354">
        <v>1994</v>
      </c>
      <c r="C354" t="s">
        <v>60</v>
      </c>
      <c r="D354" t="s">
        <v>27</v>
      </c>
      <c r="E354" t="s">
        <v>62</v>
      </c>
      <c r="F354" t="s">
        <v>21</v>
      </c>
      <c r="G354" t="s">
        <v>88</v>
      </c>
      <c r="H354" t="s">
        <v>428</v>
      </c>
      <c r="I354" t="s">
        <v>567</v>
      </c>
      <c r="J354">
        <v>43571</v>
      </c>
      <c r="K354">
        <v>198541</v>
      </c>
      <c r="L354">
        <v>33235</v>
      </c>
      <c r="M354">
        <v>5165</v>
      </c>
      <c r="N354">
        <v>4.4000000000000004</v>
      </c>
      <c r="O354">
        <v>195559</v>
      </c>
      <c r="P354">
        <v>126</v>
      </c>
      <c r="Q354">
        <v>33922835</v>
      </c>
      <c r="R354">
        <v>140561653</v>
      </c>
      <c r="S354">
        <f t="shared" si="10"/>
        <v>-106638818</v>
      </c>
      <c r="T354" t="str">
        <f t="shared" si="11"/>
        <v>1990s</v>
      </c>
    </row>
    <row r="355" spans="1:20" x14ac:dyDescent="0.3">
      <c r="A355" t="s">
        <v>623</v>
      </c>
      <c r="B355">
        <v>2008</v>
      </c>
      <c r="C355" t="s">
        <v>126</v>
      </c>
      <c r="D355" t="s">
        <v>30</v>
      </c>
      <c r="E355" t="s">
        <v>62</v>
      </c>
      <c r="F355" t="s">
        <v>24</v>
      </c>
      <c r="G355" t="s">
        <v>72</v>
      </c>
      <c r="H355" t="s">
        <v>261</v>
      </c>
      <c r="I355" t="s">
        <v>558</v>
      </c>
      <c r="J355">
        <v>53886</v>
      </c>
      <c r="K355">
        <v>256848</v>
      </c>
      <c r="L355">
        <v>21430</v>
      </c>
      <c r="M355">
        <v>75939</v>
      </c>
      <c r="N355">
        <v>7</v>
      </c>
      <c r="O355">
        <v>49639</v>
      </c>
      <c r="P355">
        <v>90</v>
      </c>
      <c r="Q355">
        <v>556189604</v>
      </c>
      <c r="R355">
        <v>140192740</v>
      </c>
      <c r="S355">
        <f t="shared" si="10"/>
        <v>415996864</v>
      </c>
      <c r="T355" t="str">
        <f t="shared" si="11"/>
        <v>2000s</v>
      </c>
    </row>
    <row r="356" spans="1:20" x14ac:dyDescent="0.3">
      <c r="A356" t="s">
        <v>624</v>
      </c>
      <c r="B356">
        <v>1992</v>
      </c>
      <c r="C356" t="s">
        <v>60</v>
      </c>
      <c r="D356" t="s">
        <v>29</v>
      </c>
      <c r="E356" t="s">
        <v>67</v>
      </c>
      <c r="F356" t="s">
        <v>25</v>
      </c>
      <c r="G356" t="s">
        <v>68</v>
      </c>
      <c r="H356" t="s">
        <v>310</v>
      </c>
      <c r="I356" t="s">
        <v>474</v>
      </c>
      <c r="J356">
        <v>23677</v>
      </c>
      <c r="K356">
        <v>54528</v>
      </c>
      <c r="L356">
        <v>17206</v>
      </c>
      <c r="M356">
        <v>122517</v>
      </c>
      <c r="N356">
        <v>9.8000000000000007</v>
      </c>
      <c r="O356">
        <v>765999</v>
      </c>
      <c r="P356">
        <v>132</v>
      </c>
      <c r="Q356">
        <v>839735715</v>
      </c>
      <c r="R356">
        <v>21124943</v>
      </c>
      <c r="S356">
        <f t="shared" si="10"/>
        <v>818610772</v>
      </c>
      <c r="T356" t="str">
        <f t="shared" si="11"/>
        <v>1990s</v>
      </c>
    </row>
    <row r="357" spans="1:20" x14ac:dyDescent="0.3">
      <c r="A357" t="s">
        <v>625</v>
      </c>
      <c r="B357">
        <v>2009</v>
      </c>
      <c r="C357" t="s">
        <v>60</v>
      </c>
      <c r="D357" t="s">
        <v>31</v>
      </c>
      <c r="E357" t="s">
        <v>62</v>
      </c>
      <c r="F357" t="s">
        <v>20</v>
      </c>
      <c r="G357" t="s">
        <v>63</v>
      </c>
      <c r="H357" t="s">
        <v>187</v>
      </c>
      <c r="I357" t="s">
        <v>626</v>
      </c>
      <c r="J357">
        <v>14488</v>
      </c>
      <c r="K357">
        <v>197509</v>
      </c>
      <c r="L357">
        <v>4373</v>
      </c>
      <c r="M357">
        <v>140096</v>
      </c>
      <c r="N357">
        <v>8.9</v>
      </c>
      <c r="O357">
        <v>1349988</v>
      </c>
      <c r="P357">
        <v>167</v>
      </c>
      <c r="Q357">
        <v>995941134</v>
      </c>
      <c r="R357">
        <v>309147580</v>
      </c>
      <c r="S357">
        <f t="shared" si="10"/>
        <v>686793554</v>
      </c>
      <c r="T357" t="str">
        <f t="shared" si="11"/>
        <v>2000s</v>
      </c>
    </row>
    <row r="358" spans="1:20" x14ac:dyDescent="0.3">
      <c r="A358" t="s">
        <v>475</v>
      </c>
      <c r="B358">
        <v>1985</v>
      </c>
      <c r="C358" t="s">
        <v>60</v>
      </c>
      <c r="D358" t="s">
        <v>31</v>
      </c>
      <c r="E358" t="s">
        <v>117</v>
      </c>
      <c r="F358" t="s">
        <v>22</v>
      </c>
      <c r="G358" t="s">
        <v>68</v>
      </c>
      <c r="H358" t="s">
        <v>611</v>
      </c>
      <c r="I358" t="s">
        <v>74</v>
      </c>
      <c r="J358">
        <v>59698</v>
      </c>
      <c r="K358">
        <v>305278</v>
      </c>
      <c r="L358">
        <v>15063</v>
      </c>
      <c r="M358">
        <v>61488</v>
      </c>
      <c r="N358">
        <v>9.3000000000000007</v>
      </c>
      <c r="O358">
        <v>796793</v>
      </c>
      <c r="P358">
        <v>179</v>
      </c>
      <c r="Q358">
        <v>395084349</v>
      </c>
      <c r="R358">
        <v>235903893</v>
      </c>
      <c r="S358">
        <f t="shared" si="10"/>
        <v>159180456</v>
      </c>
      <c r="T358" t="str">
        <f t="shared" si="11"/>
        <v>1980s</v>
      </c>
    </row>
    <row r="359" spans="1:20" x14ac:dyDescent="0.3">
      <c r="A359" t="s">
        <v>200</v>
      </c>
      <c r="B359">
        <v>1993</v>
      </c>
      <c r="C359" t="s">
        <v>60</v>
      </c>
      <c r="D359" t="s">
        <v>27</v>
      </c>
      <c r="E359" t="s">
        <v>62</v>
      </c>
      <c r="F359" t="s">
        <v>25</v>
      </c>
      <c r="G359" t="s">
        <v>63</v>
      </c>
      <c r="H359" t="s">
        <v>406</v>
      </c>
      <c r="I359" t="s">
        <v>287</v>
      </c>
      <c r="J359">
        <v>30310</v>
      </c>
      <c r="K359">
        <v>2215</v>
      </c>
      <c r="L359">
        <v>9257</v>
      </c>
      <c r="M359">
        <v>35111</v>
      </c>
      <c r="N359">
        <v>4.9000000000000004</v>
      </c>
      <c r="O359">
        <v>494835</v>
      </c>
      <c r="P359">
        <v>165</v>
      </c>
      <c r="Q359">
        <v>1182693074</v>
      </c>
      <c r="R359">
        <v>342695325</v>
      </c>
      <c r="S359">
        <f t="shared" si="10"/>
        <v>839997749</v>
      </c>
      <c r="T359" t="str">
        <f t="shared" si="11"/>
        <v>1990s</v>
      </c>
    </row>
    <row r="360" spans="1:20" x14ac:dyDescent="0.3">
      <c r="A360" t="s">
        <v>258</v>
      </c>
      <c r="B360">
        <v>2022</v>
      </c>
      <c r="C360" t="s">
        <v>60</v>
      </c>
      <c r="D360" t="s">
        <v>29</v>
      </c>
      <c r="E360" t="s">
        <v>62</v>
      </c>
      <c r="F360" t="s">
        <v>24</v>
      </c>
      <c r="G360" t="s">
        <v>88</v>
      </c>
      <c r="H360" t="s">
        <v>388</v>
      </c>
      <c r="I360" t="s">
        <v>533</v>
      </c>
      <c r="J360">
        <v>70912</v>
      </c>
      <c r="K360">
        <v>322108</v>
      </c>
      <c r="L360">
        <v>30403</v>
      </c>
      <c r="M360">
        <v>42340</v>
      </c>
      <c r="N360">
        <v>3.8</v>
      </c>
      <c r="O360">
        <v>281738</v>
      </c>
      <c r="P360">
        <v>135</v>
      </c>
      <c r="Q360">
        <v>903547786</v>
      </c>
      <c r="R360">
        <v>181695984</v>
      </c>
      <c r="S360">
        <f t="shared" si="10"/>
        <v>721851802</v>
      </c>
      <c r="T360" t="str">
        <f t="shared" si="11"/>
        <v>2020s</v>
      </c>
    </row>
    <row r="361" spans="1:20" x14ac:dyDescent="0.3">
      <c r="A361" t="s">
        <v>627</v>
      </c>
      <c r="B361">
        <v>2006</v>
      </c>
      <c r="C361" t="s">
        <v>60</v>
      </c>
      <c r="D361" t="s">
        <v>76</v>
      </c>
      <c r="E361" t="s">
        <v>62</v>
      </c>
      <c r="F361" t="s">
        <v>21</v>
      </c>
      <c r="G361" t="s">
        <v>88</v>
      </c>
      <c r="H361" t="s">
        <v>381</v>
      </c>
      <c r="I361" t="s">
        <v>628</v>
      </c>
      <c r="J361">
        <v>13090</v>
      </c>
      <c r="K361">
        <v>65062</v>
      </c>
      <c r="L361">
        <v>33159</v>
      </c>
      <c r="M361">
        <v>134446</v>
      </c>
      <c r="N361">
        <v>6.4</v>
      </c>
      <c r="O361">
        <v>1512206</v>
      </c>
      <c r="P361">
        <v>138</v>
      </c>
      <c r="Q361">
        <v>86254077</v>
      </c>
      <c r="R361">
        <v>245179701</v>
      </c>
      <c r="S361">
        <f t="shared" si="10"/>
        <v>-158925624</v>
      </c>
      <c r="T361" t="str">
        <f t="shared" si="11"/>
        <v>2000s</v>
      </c>
    </row>
    <row r="362" spans="1:20" x14ac:dyDescent="0.3">
      <c r="A362" t="s">
        <v>200</v>
      </c>
      <c r="B362">
        <v>1999</v>
      </c>
      <c r="C362" t="s">
        <v>60</v>
      </c>
      <c r="D362" t="s">
        <v>61</v>
      </c>
      <c r="E362" t="s">
        <v>106</v>
      </c>
      <c r="F362" t="s">
        <v>22</v>
      </c>
      <c r="G362" t="s">
        <v>63</v>
      </c>
      <c r="H362" t="s">
        <v>503</v>
      </c>
      <c r="I362" t="s">
        <v>454</v>
      </c>
      <c r="J362">
        <v>22335</v>
      </c>
      <c r="K362">
        <v>85183</v>
      </c>
      <c r="L362">
        <v>32804</v>
      </c>
      <c r="M362">
        <v>44378</v>
      </c>
      <c r="N362">
        <v>8</v>
      </c>
      <c r="O362">
        <v>1632881</v>
      </c>
      <c r="P362">
        <v>123</v>
      </c>
      <c r="Q362">
        <v>707887215</v>
      </c>
      <c r="R362">
        <v>345508196</v>
      </c>
      <c r="S362">
        <f t="shared" si="10"/>
        <v>362379019</v>
      </c>
      <c r="T362" t="str">
        <f t="shared" si="11"/>
        <v>1990s</v>
      </c>
    </row>
    <row r="363" spans="1:20" x14ac:dyDescent="0.3">
      <c r="A363" t="s">
        <v>629</v>
      </c>
      <c r="B363">
        <v>1988</v>
      </c>
      <c r="C363" t="s">
        <v>60</v>
      </c>
      <c r="D363" t="s">
        <v>27</v>
      </c>
      <c r="E363" t="s">
        <v>62</v>
      </c>
      <c r="F363" t="s">
        <v>25</v>
      </c>
      <c r="G363" t="s">
        <v>88</v>
      </c>
      <c r="H363" t="s">
        <v>294</v>
      </c>
      <c r="I363" t="s">
        <v>602</v>
      </c>
      <c r="J363">
        <v>72659</v>
      </c>
      <c r="K363">
        <v>269648</v>
      </c>
      <c r="L363">
        <v>46479</v>
      </c>
      <c r="M363">
        <v>56978</v>
      </c>
      <c r="N363">
        <v>8.5</v>
      </c>
      <c r="O363">
        <v>759486</v>
      </c>
      <c r="P363">
        <v>161</v>
      </c>
      <c r="Q363">
        <v>1156373409</v>
      </c>
      <c r="R363">
        <v>124545729</v>
      </c>
      <c r="S363">
        <f t="shared" si="10"/>
        <v>1031827680</v>
      </c>
      <c r="T363" t="str">
        <f t="shared" si="11"/>
        <v>1980s</v>
      </c>
    </row>
    <row r="364" spans="1:20" x14ac:dyDescent="0.3">
      <c r="A364" t="s">
        <v>630</v>
      </c>
      <c r="B364">
        <v>2010</v>
      </c>
      <c r="C364" t="s">
        <v>60</v>
      </c>
      <c r="D364" t="s">
        <v>76</v>
      </c>
      <c r="E364" t="s">
        <v>62</v>
      </c>
      <c r="F364" t="s">
        <v>20</v>
      </c>
      <c r="G364" t="s">
        <v>63</v>
      </c>
      <c r="H364" t="s">
        <v>206</v>
      </c>
      <c r="I364" t="s">
        <v>271</v>
      </c>
      <c r="J364">
        <v>35978</v>
      </c>
      <c r="K364">
        <v>180190</v>
      </c>
      <c r="L364">
        <v>20101</v>
      </c>
      <c r="M364">
        <v>134779</v>
      </c>
      <c r="N364">
        <v>8.9</v>
      </c>
      <c r="O364">
        <v>2348966</v>
      </c>
      <c r="P364">
        <v>116</v>
      </c>
      <c r="Q364">
        <v>235242826</v>
      </c>
      <c r="R364">
        <v>18642233</v>
      </c>
      <c r="S364">
        <f t="shared" si="10"/>
        <v>216600593</v>
      </c>
      <c r="T364" t="str">
        <f t="shared" si="11"/>
        <v>2010s</v>
      </c>
    </row>
    <row r="365" spans="1:20" x14ac:dyDescent="0.3">
      <c r="A365" t="s">
        <v>462</v>
      </c>
      <c r="B365">
        <v>2020</v>
      </c>
      <c r="C365" t="s">
        <v>60</v>
      </c>
      <c r="D365" t="s">
        <v>28</v>
      </c>
      <c r="E365" t="s">
        <v>62</v>
      </c>
      <c r="F365" t="s">
        <v>23</v>
      </c>
      <c r="G365" t="s">
        <v>88</v>
      </c>
      <c r="H365" t="s">
        <v>631</v>
      </c>
      <c r="I365" t="s">
        <v>361</v>
      </c>
      <c r="J365">
        <v>24492</v>
      </c>
      <c r="K365">
        <v>191373</v>
      </c>
      <c r="L365">
        <v>45058</v>
      </c>
      <c r="M365">
        <v>124714</v>
      </c>
      <c r="N365">
        <v>3.9</v>
      </c>
      <c r="O365">
        <v>337765</v>
      </c>
      <c r="P365">
        <v>193</v>
      </c>
      <c r="Q365">
        <v>385716293</v>
      </c>
      <c r="R365">
        <v>329317241</v>
      </c>
      <c r="S365">
        <f t="shared" si="10"/>
        <v>56399052</v>
      </c>
      <c r="T365" t="str">
        <f t="shared" si="11"/>
        <v>2020s</v>
      </c>
    </row>
    <row r="366" spans="1:20" x14ac:dyDescent="0.3">
      <c r="A366" t="s">
        <v>632</v>
      </c>
      <c r="B366">
        <v>1997</v>
      </c>
      <c r="C366" t="s">
        <v>126</v>
      </c>
      <c r="D366" t="s">
        <v>116</v>
      </c>
      <c r="E366" t="s">
        <v>67</v>
      </c>
      <c r="F366" t="s">
        <v>21</v>
      </c>
      <c r="G366" t="s">
        <v>63</v>
      </c>
      <c r="H366" t="s">
        <v>351</v>
      </c>
      <c r="I366" t="s">
        <v>154</v>
      </c>
      <c r="J366">
        <v>29808</v>
      </c>
      <c r="K366">
        <v>304924</v>
      </c>
      <c r="L366">
        <v>18668</v>
      </c>
      <c r="M366">
        <v>141555</v>
      </c>
      <c r="N366">
        <v>6.3</v>
      </c>
      <c r="O366">
        <v>1954218</v>
      </c>
      <c r="P366">
        <v>103</v>
      </c>
      <c r="Q366">
        <v>953623162</v>
      </c>
      <c r="R366">
        <v>106467063</v>
      </c>
      <c r="S366">
        <f t="shared" si="10"/>
        <v>847156099</v>
      </c>
      <c r="T366" t="str">
        <f t="shared" si="11"/>
        <v>1990s</v>
      </c>
    </row>
    <row r="367" spans="1:20" x14ac:dyDescent="0.3">
      <c r="A367" t="s">
        <v>444</v>
      </c>
      <c r="B367">
        <v>2018</v>
      </c>
      <c r="C367" t="s">
        <v>60</v>
      </c>
      <c r="D367" t="s">
        <v>116</v>
      </c>
      <c r="E367" t="s">
        <v>87</v>
      </c>
      <c r="F367" t="s">
        <v>22</v>
      </c>
      <c r="G367" t="s">
        <v>88</v>
      </c>
      <c r="H367" t="s">
        <v>438</v>
      </c>
      <c r="I367" t="s">
        <v>608</v>
      </c>
      <c r="J367">
        <v>8200</v>
      </c>
      <c r="K367">
        <v>118837</v>
      </c>
      <c r="L367">
        <v>3668</v>
      </c>
      <c r="M367">
        <v>81873</v>
      </c>
      <c r="N367">
        <v>4</v>
      </c>
      <c r="O367">
        <v>1865854</v>
      </c>
      <c r="P367">
        <v>88</v>
      </c>
      <c r="Q367">
        <v>806812740</v>
      </c>
      <c r="R367">
        <v>78337260</v>
      </c>
      <c r="S367">
        <f t="shared" si="10"/>
        <v>728475480</v>
      </c>
      <c r="T367" t="str">
        <f t="shared" si="11"/>
        <v>2010s</v>
      </c>
    </row>
    <row r="368" spans="1:20" x14ac:dyDescent="0.3">
      <c r="A368" t="s">
        <v>99</v>
      </c>
      <c r="B368">
        <v>2008</v>
      </c>
      <c r="C368" t="s">
        <v>60</v>
      </c>
      <c r="D368" t="s">
        <v>116</v>
      </c>
      <c r="E368" t="s">
        <v>62</v>
      </c>
      <c r="F368" t="s">
        <v>24</v>
      </c>
      <c r="G368" t="s">
        <v>80</v>
      </c>
      <c r="H368" t="s">
        <v>604</v>
      </c>
      <c r="I368" t="s">
        <v>633</v>
      </c>
      <c r="J368">
        <v>79854</v>
      </c>
      <c r="K368">
        <v>62034</v>
      </c>
      <c r="L368">
        <v>43818</v>
      </c>
      <c r="M368">
        <v>141615</v>
      </c>
      <c r="N368">
        <v>6.7</v>
      </c>
      <c r="O368">
        <v>950525</v>
      </c>
      <c r="P368">
        <v>97</v>
      </c>
      <c r="Q368">
        <v>752536093</v>
      </c>
      <c r="R368">
        <v>311282309</v>
      </c>
      <c r="S368">
        <f t="shared" si="10"/>
        <v>441253784</v>
      </c>
      <c r="T368" t="str">
        <f t="shared" si="11"/>
        <v>2000s</v>
      </c>
    </row>
    <row r="369" spans="1:20" x14ac:dyDescent="0.3">
      <c r="A369" t="s">
        <v>340</v>
      </c>
      <c r="B369">
        <v>1991</v>
      </c>
      <c r="C369" t="s">
        <v>60</v>
      </c>
      <c r="D369" t="s">
        <v>29</v>
      </c>
      <c r="E369" t="s">
        <v>121</v>
      </c>
      <c r="F369" t="s">
        <v>25</v>
      </c>
      <c r="G369" t="s">
        <v>88</v>
      </c>
      <c r="H369" t="s">
        <v>242</v>
      </c>
      <c r="I369" t="s">
        <v>257</v>
      </c>
      <c r="J369">
        <v>58862</v>
      </c>
      <c r="K369">
        <v>55855</v>
      </c>
      <c r="L369">
        <v>14796</v>
      </c>
      <c r="M369">
        <v>38006</v>
      </c>
      <c r="N369">
        <v>9</v>
      </c>
      <c r="O369">
        <v>765927</v>
      </c>
      <c r="P369">
        <v>164</v>
      </c>
      <c r="Q369">
        <v>934365325</v>
      </c>
      <c r="R369">
        <v>210431682</v>
      </c>
      <c r="S369">
        <f t="shared" si="10"/>
        <v>723933643</v>
      </c>
      <c r="T369" t="str">
        <f t="shared" si="11"/>
        <v>1990s</v>
      </c>
    </row>
    <row r="370" spans="1:20" x14ac:dyDescent="0.3">
      <c r="A370" t="s">
        <v>176</v>
      </c>
      <c r="B370">
        <v>2023</v>
      </c>
      <c r="C370" t="s">
        <v>60</v>
      </c>
      <c r="D370" t="s">
        <v>31</v>
      </c>
      <c r="E370" t="s">
        <v>67</v>
      </c>
      <c r="F370" t="s">
        <v>22</v>
      </c>
      <c r="G370" t="s">
        <v>80</v>
      </c>
      <c r="H370" t="s">
        <v>634</v>
      </c>
      <c r="I370" t="s">
        <v>247</v>
      </c>
      <c r="J370">
        <v>60678</v>
      </c>
      <c r="K370">
        <v>309842</v>
      </c>
      <c r="L370">
        <v>45597</v>
      </c>
      <c r="M370">
        <v>24702</v>
      </c>
      <c r="N370">
        <v>8.6</v>
      </c>
      <c r="O370">
        <v>305133</v>
      </c>
      <c r="P370">
        <v>161</v>
      </c>
      <c r="Q370">
        <v>550577587</v>
      </c>
      <c r="R370">
        <v>174690832</v>
      </c>
      <c r="S370">
        <f t="shared" si="10"/>
        <v>375886755</v>
      </c>
      <c r="T370" t="str">
        <f t="shared" si="11"/>
        <v>2020s</v>
      </c>
    </row>
    <row r="371" spans="1:20" x14ac:dyDescent="0.3">
      <c r="A371" t="s">
        <v>635</v>
      </c>
      <c r="B371">
        <v>1994</v>
      </c>
      <c r="C371" t="s">
        <v>60</v>
      </c>
      <c r="D371" t="s">
        <v>27</v>
      </c>
      <c r="E371" t="s">
        <v>62</v>
      </c>
      <c r="F371" t="s">
        <v>22</v>
      </c>
      <c r="G371" t="s">
        <v>68</v>
      </c>
      <c r="H371" t="s">
        <v>440</v>
      </c>
      <c r="I371" t="s">
        <v>332</v>
      </c>
      <c r="J371">
        <v>6132</v>
      </c>
      <c r="K371">
        <v>138047</v>
      </c>
      <c r="L371">
        <v>15914</v>
      </c>
      <c r="M371">
        <v>65084</v>
      </c>
      <c r="N371">
        <v>6.4</v>
      </c>
      <c r="O371">
        <v>1512886</v>
      </c>
      <c r="P371">
        <v>169</v>
      </c>
      <c r="Q371">
        <v>42243762</v>
      </c>
      <c r="R371">
        <v>130081388</v>
      </c>
      <c r="S371">
        <f t="shared" si="10"/>
        <v>-87837626</v>
      </c>
      <c r="T371" t="str">
        <f t="shared" si="11"/>
        <v>1990s</v>
      </c>
    </row>
    <row r="372" spans="1:20" x14ac:dyDescent="0.3">
      <c r="A372" t="s">
        <v>197</v>
      </c>
      <c r="B372">
        <v>2014</v>
      </c>
      <c r="C372" t="s">
        <v>60</v>
      </c>
      <c r="D372" t="s">
        <v>31</v>
      </c>
      <c r="E372" t="s">
        <v>67</v>
      </c>
      <c r="F372" t="s">
        <v>24</v>
      </c>
      <c r="G372" t="s">
        <v>68</v>
      </c>
      <c r="H372" t="s">
        <v>588</v>
      </c>
      <c r="I372" t="s">
        <v>144</v>
      </c>
      <c r="J372">
        <v>76536</v>
      </c>
      <c r="K372">
        <v>245962</v>
      </c>
      <c r="L372">
        <v>18700</v>
      </c>
      <c r="M372">
        <v>143752</v>
      </c>
      <c r="N372">
        <v>9.1999999999999993</v>
      </c>
      <c r="O372">
        <v>145507</v>
      </c>
      <c r="P372">
        <v>152</v>
      </c>
      <c r="Q372">
        <v>609069005</v>
      </c>
      <c r="R372">
        <v>284089949</v>
      </c>
      <c r="S372">
        <f t="shared" si="10"/>
        <v>324979056</v>
      </c>
      <c r="T372" t="str">
        <f t="shared" si="11"/>
        <v>2010s</v>
      </c>
    </row>
    <row r="373" spans="1:20" x14ac:dyDescent="0.3">
      <c r="A373" t="s">
        <v>13</v>
      </c>
      <c r="B373">
        <v>2020</v>
      </c>
      <c r="C373" t="s">
        <v>60</v>
      </c>
      <c r="D373" t="s">
        <v>28</v>
      </c>
      <c r="E373" t="s">
        <v>117</v>
      </c>
      <c r="F373" t="s">
        <v>23</v>
      </c>
      <c r="G373" t="s">
        <v>72</v>
      </c>
      <c r="H373" t="s">
        <v>190</v>
      </c>
      <c r="I373" t="s">
        <v>231</v>
      </c>
      <c r="J373">
        <v>11243</v>
      </c>
      <c r="K373">
        <v>316040</v>
      </c>
      <c r="L373">
        <v>29155</v>
      </c>
      <c r="M373">
        <v>78248</v>
      </c>
      <c r="N373">
        <v>6.4</v>
      </c>
      <c r="O373">
        <v>322683</v>
      </c>
      <c r="P373">
        <v>171</v>
      </c>
      <c r="Q373">
        <v>673910494</v>
      </c>
      <c r="R373">
        <v>100085267</v>
      </c>
      <c r="S373">
        <f t="shared" si="10"/>
        <v>573825227</v>
      </c>
      <c r="T373" t="str">
        <f t="shared" si="11"/>
        <v>2020s</v>
      </c>
    </row>
    <row r="374" spans="1:20" x14ac:dyDescent="0.3">
      <c r="A374" t="s">
        <v>15</v>
      </c>
      <c r="B374">
        <v>1991</v>
      </c>
      <c r="C374" t="s">
        <v>60</v>
      </c>
      <c r="D374" t="s">
        <v>76</v>
      </c>
      <c r="E374" t="s">
        <v>67</v>
      </c>
      <c r="F374" t="s">
        <v>19</v>
      </c>
      <c r="G374" t="s">
        <v>80</v>
      </c>
      <c r="H374" t="s">
        <v>107</v>
      </c>
      <c r="I374" t="s">
        <v>636</v>
      </c>
      <c r="J374">
        <v>55119</v>
      </c>
      <c r="K374">
        <v>158899</v>
      </c>
      <c r="L374">
        <v>35196</v>
      </c>
      <c r="M374">
        <v>139373</v>
      </c>
      <c r="N374">
        <v>4.5</v>
      </c>
      <c r="O374">
        <v>1488939</v>
      </c>
      <c r="P374">
        <v>100</v>
      </c>
      <c r="Q374">
        <v>960867237</v>
      </c>
      <c r="R374">
        <v>249451496</v>
      </c>
      <c r="S374">
        <f t="shared" si="10"/>
        <v>711415741</v>
      </c>
      <c r="T374" t="str">
        <f t="shared" si="11"/>
        <v>1990s</v>
      </c>
    </row>
    <row r="375" spans="1:20" x14ac:dyDescent="0.3">
      <c r="A375" t="s">
        <v>622</v>
      </c>
      <c r="B375">
        <v>1996</v>
      </c>
      <c r="C375" t="s">
        <v>60</v>
      </c>
      <c r="D375" t="s">
        <v>28</v>
      </c>
      <c r="E375" t="s">
        <v>62</v>
      </c>
      <c r="F375" t="s">
        <v>22</v>
      </c>
      <c r="G375" t="s">
        <v>80</v>
      </c>
      <c r="H375" t="s">
        <v>279</v>
      </c>
      <c r="I375" t="s">
        <v>551</v>
      </c>
      <c r="J375">
        <v>52125</v>
      </c>
      <c r="K375">
        <v>226976</v>
      </c>
      <c r="L375">
        <v>40023</v>
      </c>
      <c r="M375">
        <v>67002</v>
      </c>
      <c r="N375">
        <v>8.4</v>
      </c>
      <c r="O375">
        <v>1338499</v>
      </c>
      <c r="P375">
        <v>128</v>
      </c>
      <c r="Q375">
        <v>616961643</v>
      </c>
      <c r="R375">
        <v>83716586</v>
      </c>
      <c r="S375">
        <f t="shared" si="10"/>
        <v>533245057</v>
      </c>
      <c r="T375" t="str">
        <f t="shared" si="11"/>
        <v>1990s</v>
      </c>
    </row>
    <row r="376" spans="1:20" x14ac:dyDescent="0.3">
      <c r="A376" t="s">
        <v>624</v>
      </c>
      <c r="B376">
        <v>1989</v>
      </c>
      <c r="C376" t="s">
        <v>60</v>
      </c>
      <c r="D376" t="s">
        <v>28</v>
      </c>
      <c r="E376" t="s">
        <v>62</v>
      </c>
      <c r="F376" t="s">
        <v>22</v>
      </c>
      <c r="G376" t="s">
        <v>80</v>
      </c>
      <c r="H376" t="s">
        <v>163</v>
      </c>
      <c r="I376" t="s">
        <v>158</v>
      </c>
      <c r="J376">
        <v>18271</v>
      </c>
      <c r="K376">
        <v>178876</v>
      </c>
      <c r="L376">
        <v>24097</v>
      </c>
      <c r="M376">
        <v>75500</v>
      </c>
      <c r="N376">
        <v>6.6</v>
      </c>
      <c r="O376">
        <v>420333</v>
      </c>
      <c r="P376">
        <v>156</v>
      </c>
      <c r="Q376">
        <v>475383024</v>
      </c>
      <c r="R376">
        <v>141610725</v>
      </c>
      <c r="S376">
        <f t="shared" si="10"/>
        <v>333772299</v>
      </c>
      <c r="T376" t="str">
        <f t="shared" si="11"/>
        <v>1980s</v>
      </c>
    </row>
    <row r="377" spans="1:20" x14ac:dyDescent="0.3">
      <c r="A377" t="s">
        <v>637</v>
      </c>
      <c r="B377">
        <v>2001</v>
      </c>
      <c r="C377" t="s">
        <v>60</v>
      </c>
      <c r="D377" t="s">
        <v>61</v>
      </c>
      <c r="E377" t="s">
        <v>62</v>
      </c>
      <c r="F377" t="s">
        <v>24</v>
      </c>
      <c r="G377" t="s">
        <v>72</v>
      </c>
      <c r="H377" t="s">
        <v>307</v>
      </c>
      <c r="I377" t="s">
        <v>64</v>
      </c>
      <c r="J377">
        <v>66110</v>
      </c>
      <c r="K377">
        <v>163650</v>
      </c>
      <c r="L377">
        <v>9471</v>
      </c>
      <c r="M377">
        <v>15351</v>
      </c>
      <c r="N377">
        <v>7.7</v>
      </c>
      <c r="O377">
        <v>1380869</v>
      </c>
      <c r="P377">
        <v>135</v>
      </c>
      <c r="Q377">
        <v>399036014</v>
      </c>
      <c r="R377">
        <v>57902413</v>
      </c>
      <c r="S377">
        <f t="shared" si="10"/>
        <v>341133601</v>
      </c>
      <c r="T377" t="str">
        <f t="shared" si="11"/>
        <v>2000s</v>
      </c>
    </row>
    <row r="378" spans="1:20" x14ac:dyDescent="0.3">
      <c r="A378" t="s">
        <v>385</v>
      </c>
      <c r="B378">
        <v>2016</v>
      </c>
      <c r="C378" t="s">
        <v>60</v>
      </c>
      <c r="D378" t="s">
        <v>28</v>
      </c>
      <c r="E378" t="s">
        <v>62</v>
      </c>
      <c r="F378" t="s">
        <v>24</v>
      </c>
      <c r="G378" t="s">
        <v>88</v>
      </c>
      <c r="H378" t="s">
        <v>337</v>
      </c>
      <c r="I378" t="s">
        <v>139</v>
      </c>
      <c r="J378">
        <v>68621</v>
      </c>
      <c r="K378">
        <v>329087</v>
      </c>
      <c r="L378">
        <v>4512</v>
      </c>
      <c r="M378">
        <v>117976</v>
      </c>
      <c r="N378">
        <v>5.8</v>
      </c>
      <c r="O378">
        <v>1863939</v>
      </c>
      <c r="P378">
        <v>109</v>
      </c>
      <c r="Q378">
        <v>499273414</v>
      </c>
      <c r="R378">
        <v>16209892</v>
      </c>
      <c r="S378">
        <f t="shared" si="10"/>
        <v>483063522</v>
      </c>
      <c r="T378" t="str">
        <f t="shared" si="11"/>
        <v>2010s</v>
      </c>
    </row>
    <row r="379" spans="1:20" x14ac:dyDescent="0.3">
      <c r="A379" t="s">
        <v>470</v>
      </c>
      <c r="B379">
        <v>1995</v>
      </c>
      <c r="C379" t="s">
        <v>60</v>
      </c>
      <c r="D379" t="s">
        <v>116</v>
      </c>
      <c r="E379" t="s">
        <v>62</v>
      </c>
      <c r="F379" t="s">
        <v>22</v>
      </c>
      <c r="G379" t="s">
        <v>88</v>
      </c>
      <c r="H379" t="s">
        <v>367</v>
      </c>
      <c r="I379" t="s">
        <v>638</v>
      </c>
      <c r="J379">
        <v>20852</v>
      </c>
      <c r="K379">
        <v>204444</v>
      </c>
      <c r="L379">
        <v>1607</v>
      </c>
      <c r="M379">
        <v>126021</v>
      </c>
      <c r="N379">
        <v>8.3000000000000007</v>
      </c>
      <c r="O379">
        <v>687416</v>
      </c>
      <c r="P379">
        <v>91</v>
      </c>
      <c r="Q379">
        <v>759406109</v>
      </c>
      <c r="R379">
        <v>241273450</v>
      </c>
      <c r="S379">
        <f t="shared" si="10"/>
        <v>518132659</v>
      </c>
      <c r="T379" t="str">
        <f t="shared" si="11"/>
        <v>1990s</v>
      </c>
    </row>
    <row r="380" spans="1:20" x14ac:dyDescent="0.3">
      <c r="A380" t="s">
        <v>622</v>
      </c>
      <c r="B380">
        <v>2009</v>
      </c>
      <c r="C380" t="s">
        <v>60</v>
      </c>
      <c r="D380" t="s">
        <v>30</v>
      </c>
      <c r="E380" t="s">
        <v>62</v>
      </c>
      <c r="F380" t="s">
        <v>20</v>
      </c>
      <c r="G380" t="s">
        <v>72</v>
      </c>
      <c r="H380" t="s">
        <v>639</v>
      </c>
      <c r="I380" t="s">
        <v>158</v>
      </c>
      <c r="J380">
        <v>22537</v>
      </c>
      <c r="K380">
        <v>79059</v>
      </c>
      <c r="L380">
        <v>49865</v>
      </c>
      <c r="M380">
        <v>17123</v>
      </c>
      <c r="N380">
        <v>5.4</v>
      </c>
      <c r="O380">
        <v>77164</v>
      </c>
      <c r="P380">
        <v>128</v>
      </c>
      <c r="Q380">
        <v>695960841</v>
      </c>
      <c r="R380">
        <v>304265892</v>
      </c>
      <c r="S380">
        <f t="shared" si="10"/>
        <v>391694949</v>
      </c>
      <c r="T380" t="str">
        <f t="shared" si="11"/>
        <v>2000s</v>
      </c>
    </row>
    <row r="381" spans="1:20" x14ac:dyDescent="0.3">
      <c r="A381" t="s">
        <v>640</v>
      </c>
      <c r="B381">
        <v>2019</v>
      </c>
      <c r="C381" t="s">
        <v>60</v>
      </c>
      <c r="D381" t="s">
        <v>30</v>
      </c>
      <c r="E381" t="s">
        <v>67</v>
      </c>
      <c r="F381" t="s">
        <v>21</v>
      </c>
      <c r="G381" t="s">
        <v>80</v>
      </c>
      <c r="H381" t="s">
        <v>210</v>
      </c>
      <c r="I381" t="s">
        <v>628</v>
      </c>
      <c r="J381">
        <v>44804</v>
      </c>
      <c r="K381">
        <v>40180</v>
      </c>
      <c r="L381">
        <v>37154</v>
      </c>
      <c r="M381">
        <v>20909</v>
      </c>
      <c r="N381">
        <v>4.9000000000000004</v>
      </c>
      <c r="O381">
        <v>990857</v>
      </c>
      <c r="P381">
        <v>114</v>
      </c>
      <c r="Q381">
        <v>1009197388</v>
      </c>
      <c r="R381">
        <v>194684889</v>
      </c>
      <c r="S381">
        <f t="shared" si="10"/>
        <v>814512499</v>
      </c>
      <c r="T381" t="str">
        <f t="shared" si="11"/>
        <v>2010s</v>
      </c>
    </row>
    <row r="382" spans="1:20" x14ac:dyDescent="0.3">
      <c r="A382" t="s">
        <v>195</v>
      </c>
      <c r="B382">
        <v>2021</v>
      </c>
      <c r="C382" t="s">
        <v>60</v>
      </c>
      <c r="D382" t="s">
        <v>116</v>
      </c>
      <c r="E382" t="s">
        <v>62</v>
      </c>
      <c r="F382" t="s">
        <v>23</v>
      </c>
      <c r="G382" t="s">
        <v>63</v>
      </c>
      <c r="H382" t="s">
        <v>641</v>
      </c>
      <c r="I382" t="s">
        <v>265</v>
      </c>
      <c r="J382">
        <v>33559</v>
      </c>
      <c r="K382">
        <v>174090</v>
      </c>
      <c r="L382">
        <v>1893</v>
      </c>
      <c r="M382">
        <v>33901</v>
      </c>
      <c r="N382">
        <v>4</v>
      </c>
      <c r="O382">
        <v>2108993</v>
      </c>
      <c r="P382">
        <v>128</v>
      </c>
      <c r="Q382">
        <v>535618850</v>
      </c>
      <c r="R382">
        <v>338734269</v>
      </c>
      <c r="S382">
        <f t="shared" si="10"/>
        <v>196884581</v>
      </c>
      <c r="T382" t="str">
        <f t="shared" si="11"/>
        <v>2020s</v>
      </c>
    </row>
    <row r="383" spans="1:20" x14ac:dyDescent="0.3">
      <c r="A383" t="s">
        <v>319</v>
      </c>
      <c r="B383">
        <v>1989</v>
      </c>
      <c r="C383" t="s">
        <v>60</v>
      </c>
      <c r="D383" t="s">
        <v>31</v>
      </c>
      <c r="E383" t="s">
        <v>87</v>
      </c>
      <c r="F383" t="s">
        <v>22</v>
      </c>
      <c r="G383" t="s">
        <v>63</v>
      </c>
      <c r="H383" t="s">
        <v>551</v>
      </c>
      <c r="I383" t="s">
        <v>291</v>
      </c>
      <c r="J383">
        <v>75894</v>
      </c>
      <c r="K383">
        <v>110248</v>
      </c>
      <c r="L383">
        <v>13266</v>
      </c>
      <c r="M383">
        <v>27246</v>
      </c>
      <c r="N383">
        <v>6.6</v>
      </c>
      <c r="O383">
        <v>1368605</v>
      </c>
      <c r="P383">
        <v>91</v>
      </c>
      <c r="Q383">
        <v>79844893</v>
      </c>
      <c r="R383">
        <v>225713734</v>
      </c>
      <c r="S383">
        <f t="shared" si="10"/>
        <v>-145868841</v>
      </c>
      <c r="T383" t="str">
        <f t="shared" si="11"/>
        <v>1980s</v>
      </c>
    </row>
    <row r="384" spans="1:20" x14ac:dyDescent="0.3">
      <c r="A384" t="s">
        <v>96</v>
      </c>
      <c r="B384">
        <v>2022</v>
      </c>
      <c r="C384" t="s">
        <v>60</v>
      </c>
      <c r="D384" t="s">
        <v>28</v>
      </c>
      <c r="E384" t="s">
        <v>62</v>
      </c>
      <c r="F384" t="s">
        <v>23</v>
      </c>
      <c r="G384" t="s">
        <v>63</v>
      </c>
      <c r="H384" t="s">
        <v>642</v>
      </c>
      <c r="I384" t="s">
        <v>348</v>
      </c>
      <c r="J384">
        <v>51289</v>
      </c>
      <c r="K384">
        <v>144606</v>
      </c>
      <c r="L384">
        <v>41965</v>
      </c>
      <c r="M384">
        <v>13460</v>
      </c>
      <c r="N384">
        <v>5.9</v>
      </c>
      <c r="O384">
        <v>1316203</v>
      </c>
      <c r="P384">
        <v>128</v>
      </c>
      <c r="Q384">
        <v>620363164</v>
      </c>
      <c r="R384">
        <v>152139790</v>
      </c>
      <c r="S384">
        <f t="shared" si="10"/>
        <v>468223374</v>
      </c>
      <c r="T384" t="str">
        <f t="shared" si="11"/>
        <v>2020s</v>
      </c>
    </row>
    <row r="385" spans="1:20" x14ac:dyDescent="0.3">
      <c r="A385" t="s">
        <v>300</v>
      </c>
      <c r="B385">
        <v>2009</v>
      </c>
      <c r="C385" t="s">
        <v>60</v>
      </c>
      <c r="D385" t="s">
        <v>27</v>
      </c>
      <c r="E385" t="s">
        <v>117</v>
      </c>
      <c r="F385" t="s">
        <v>23</v>
      </c>
      <c r="G385" t="s">
        <v>63</v>
      </c>
      <c r="H385" t="s">
        <v>108</v>
      </c>
      <c r="I385" t="s">
        <v>643</v>
      </c>
      <c r="J385">
        <v>52738</v>
      </c>
      <c r="K385">
        <v>62525</v>
      </c>
      <c r="L385">
        <v>26208</v>
      </c>
      <c r="M385">
        <v>65372</v>
      </c>
      <c r="N385">
        <v>5.2</v>
      </c>
      <c r="O385">
        <v>1278859</v>
      </c>
      <c r="P385">
        <v>162</v>
      </c>
      <c r="Q385">
        <v>126773282</v>
      </c>
      <c r="R385">
        <v>72966316</v>
      </c>
      <c r="S385">
        <f t="shared" si="10"/>
        <v>53806966</v>
      </c>
      <c r="T385" t="str">
        <f t="shared" si="11"/>
        <v>2000s</v>
      </c>
    </row>
    <row r="386" spans="1:20" x14ac:dyDescent="0.3">
      <c r="A386" t="s">
        <v>15</v>
      </c>
      <c r="B386">
        <v>2013</v>
      </c>
      <c r="C386" t="s">
        <v>126</v>
      </c>
      <c r="D386" t="s">
        <v>30</v>
      </c>
      <c r="E386" t="s">
        <v>67</v>
      </c>
      <c r="F386" t="s">
        <v>23</v>
      </c>
      <c r="G386" t="s">
        <v>72</v>
      </c>
      <c r="H386" t="s">
        <v>238</v>
      </c>
      <c r="I386" t="s">
        <v>644</v>
      </c>
      <c r="J386">
        <v>54138</v>
      </c>
      <c r="K386">
        <v>233707</v>
      </c>
      <c r="L386">
        <v>14033</v>
      </c>
      <c r="M386">
        <v>11771</v>
      </c>
      <c r="N386">
        <v>8.9</v>
      </c>
      <c r="O386">
        <v>1361418</v>
      </c>
      <c r="P386">
        <v>188</v>
      </c>
      <c r="Q386">
        <v>827941842</v>
      </c>
      <c r="R386">
        <v>319768210</v>
      </c>
      <c r="S386">
        <f t="shared" ref="S386:S449" si="12">Q386-R386</f>
        <v>508173632</v>
      </c>
      <c r="T386" t="str">
        <f t="shared" ref="T386:T449" si="13">FLOOR(B386,10)&amp;"s"</f>
        <v>2010s</v>
      </c>
    </row>
    <row r="387" spans="1:20" x14ac:dyDescent="0.3">
      <c r="A387" t="s">
        <v>404</v>
      </c>
      <c r="B387">
        <v>2016</v>
      </c>
      <c r="C387" t="s">
        <v>60</v>
      </c>
      <c r="D387" t="s">
        <v>30</v>
      </c>
      <c r="E387" t="s">
        <v>117</v>
      </c>
      <c r="F387" t="s">
        <v>21</v>
      </c>
      <c r="G387" t="s">
        <v>63</v>
      </c>
      <c r="H387" t="s">
        <v>645</v>
      </c>
      <c r="I387" t="s">
        <v>180</v>
      </c>
      <c r="J387">
        <v>28135</v>
      </c>
      <c r="K387">
        <v>254097</v>
      </c>
      <c r="L387">
        <v>38802</v>
      </c>
      <c r="M387">
        <v>3536</v>
      </c>
      <c r="N387">
        <v>3.8</v>
      </c>
      <c r="O387">
        <v>1171156</v>
      </c>
      <c r="P387">
        <v>166</v>
      </c>
      <c r="Q387">
        <v>1167108128</v>
      </c>
      <c r="R387">
        <v>288065135</v>
      </c>
      <c r="S387">
        <f t="shared" si="12"/>
        <v>879042993</v>
      </c>
      <c r="T387" t="str">
        <f t="shared" si="13"/>
        <v>2010s</v>
      </c>
    </row>
    <row r="388" spans="1:20" x14ac:dyDescent="0.3">
      <c r="A388" t="s">
        <v>156</v>
      </c>
      <c r="B388">
        <v>1999</v>
      </c>
      <c r="C388" t="s">
        <v>60</v>
      </c>
      <c r="D388" t="s">
        <v>30</v>
      </c>
      <c r="E388" t="s">
        <v>62</v>
      </c>
      <c r="F388" t="s">
        <v>24</v>
      </c>
      <c r="G388" t="s">
        <v>88</v>
      </c>
      <c r="H388" t="s">
        <v>646</v>
      </c>
      <c r="I388" t="s">
        <v>638</v>
      </c>
      <c r="J388">
        <v>27340</v>
      </c>
      <c r="K388">
        <v>324488</v>
      </c>
      <c r="L388">
        <v>46522</v>
      </c>
      <c r="M388">
        <v>18200</v>
      </c>
      <c r="N388">
        <v>3.5</v>
      </c>
      <c r="O388">
        <v>754555</v>
      </c>
      <c r="P388">
        <v>123</v>
      </c>
      <c r="Q388">
        <v>1189583603</v>
      </c>
      <c r="R388">
        <v>202006592</v>
      </c>
      <c r="S388">
        <f t="shared" si="12"/>
        <v>987577011</v>
      </c>
      <c r="T388" t="str">
        <f t="shared" si="13"/>
        <v>1990s</v>
      </c>
    </row>
    <row r="389" spans="1:20" x14ac:dyDescent="0.3">
      <c r="A389" t="s">
        <v>269</v>
      </c>
      <c r="B389">
        <v>2008</v>
      </c>
      <c r="C389" t="s">
        <v>60</v>
      </c>
      <c r="D389" t="s">
        <v>27</v>
      </c>
      <c r="E389" t="s">
        <v>117</v>
      </c>
      <c r="F389" t="s">
        <v>19</v>
      </c>
      <c r="G389" t="s">
        <v>72</v>
      </c>
      <c r="H389" t="s">
        <v>6</v>
      </c>
      <c r="I389" t="s">
        <v>424</v>
      </c>
      <c r="J389">
        <v>69627</v>
      </c>
      <c r="K389">
        <v>22117</v>
      </c>
      <c r="L389">
        <v>44441</v>
      </c>
      <c r="M389">
        <v>25820</v>
      </c>
      <c r="N389">
        <v>8.3000000000000007</v>
      </c>
      <c r="O389">
        <v>396012</v>
      </c>
      <c r="P389">
        <v>169</v>
      </c>
      <c r="Q389">
        <v>300509962</v>
      </c>
      <c r="R389">
        <v>255258209</v>
      </c>
      <c r="S389">
        <f t="shared" si="12"/>
        <v>45251753</v>
      </c>
      <c r="T389" t="str">
        <f t="shared" si="13"/>
        <v>2000s</v>
      </c>
    </row>
    <row r="390" spans="1:20" x14ac:dyDescent="0.3">
      <c r="A390" t="s">
        <v>426</v>
      </c>
      <c r="B390">
        <v>1987</v>
      </c>
      <c r="C390" t="s">
        <v>60</v>
      </c>
      <c r="D390" t="s">
        <v>27</v>
      </c>
      <c r="E390" t="s">
        <v>62</v>
      </c>
      <c r="F390" t="s">
        <v>22</v>
      </c>
      <c r="G390" t="s">
        <v>88</v>
      </c>
      <c r="H390" t="s">
        <v>568</v>
      </c>
      <c r="I390" t="s">
        <v>608</v>
      </c>
      <c r="J390">
        <v>16018</v>
      </c>
      <c r="K390">
        <v>27050</v>
      </c>
      <c r="L390">
        <v>26244</v>
      </c>
      <c r="M390">
        <v>75442</v>
      </c>
      <c r="N390">
        <v>4.5999999999999996</v>
      </c>
      <c r="O390">
        <v>175614</v>
      </c>
      <c r="P390">
        <v>100</v>
      </c>
      <c r="Q390">
        <v>179316600</v>
      </c>
      <c r="R390">
        <v>6909691</v>
      </c>
      <c r="S390">
        <f t="shared" si="12"/>
        <v>172406909</v>
      </c>
      <c r="T390" t="str">
        <f t="shared" si="13"/>
        <v>1980s</v>
      </c>
    </row>
    <row r="391" spans="1:20" x14ac:dyDescent="0.3">
      <c r="A391" t="s">
        <v>222</v>
      </c>
      <c r="B391">
        <v>1994</v>
      </c>
      <c r="C391" t="s">
        <v>126</v>
      </c>
      <c r="D391" t="s">
        <v>30</v>
      </c>
      <c r="E391" t="s">
        <v>67</v>
      </c>
      <c r="F391" t="s">
        <v>22</v>
      </c>
      <c r="G391" t="s">
        <v>72</v>
      </c>
      <c r="H391" t="s">
        <v>231</v>
      </c>
      <c r="I391" t="s">
        <v>647</v>
      </c>
      <c r="J391">
        <v>13868</v>
      </c>
      <c r="K391">
        <v>330013</v>
      </c>
      <c r="L391">
        <v>38576</v>
      </c>
      <c r="M391">
        <v>71241</v>
      </c>
      <c r="N391">
        <v>8.3000000000000007</v>
      </c>
      <c r="O391">
        <v>311640</v>
      </c>
      <c r="P391">
        <v>148</v>
      </c>
      <c r="Q391">
        <v>873360842</v>
      </c>
      <c r="R391">
        <v>138870543</v>
      </c>
      <c r="S391">
        <f t="shared" si="12"/>
        <v>734490299</v>
      </c>
      <c r="T391" t="str">
        <f t="shared" si="13"/>
        <v>1990s</v>
      </c>
    </row>
    <row r="392" spans="1:20" x14ac:dyDescent="0.3">
      <c r="A392" t="s">
        <v>535</v>
      </c>
      <c r="B392">
        <v>2014</v>
      </c>
      <c r="C392" t="s">
        <v>60</v>
      </c>
      <c r="D392" t="s">
        <v>29</v>
      </c>
      <c r="E392" t="s">
        <v>67</v>
      </c>
      <c r="F392" t="s">
        <v>19</v>
      </c>
      <c r="G392" t="s">
        <v>68</v>
      </c>
      <c r="H392" t="s">
        <v>591</v>
      </c>
      <c r="I392" t="s">
        <v>648</v>
      </c>
      <c r="J392">
        <v>34354</v>
      </c>
      <c r="K392">
        <v>341125</v>
      </c>
      <c r="L392">
        <v>20017</v>
      </c>
      <c r="M392">
        <v>7334</v>
      </c>
      <c r="N392">
        <v>4.5999999999999996</v>
      </c>
      <c r="O392">
        <v>2400929</v>
      </c>
      <c r="P392">
        <v>174</v>
      </c>
      <c r="Q392">
        <v>1183411892</v>
      </c>
      <c r="R392">
        <v>236216592</v>
      </c>
      <c r="S392">
        <f t="shared" si="12"/>
        <v>947195300</v>
      </c>
      <c r="T392" t="str">
        <f t="shared" si="13"/>
        <v>2010s</v>
      </c>
    </row>
    <row r="393" spans="1:20" x14ac:dyDescent="0.3">
      <c r="A393" t="s">
        <v>395</v>
      </c>
      <c r="B393">
        <v>2012</v>
      </c>
      <c r="C393" t="s">
        <v>60</v>
      </c>
      <c r="D393" t="s">
        <v>61</v>
      </c>
      <c r="E393" t="s">
        <v>62</v>
      </c>
      <c r="F393" t="s">
        <v>19</v>
      </c>
      <c r="G393" t="s">
        <v>72</v>
      </c>
      <c r="H393" t="s">
        <v>282</v>
      </c>
      <c r="I393" t="s">
        <v>649</v>
      </c>
      <c r="J393">
        <v>61874</v>
      </c>
      <c r="K393">
        <v>186664</v>
      </c>
      <c r="L393">
        <v>14374</v>
      </c>
      <c r="M393">
        <v>54232</v>
      </c>
      <c r="N393">
        <v>5.8</v>
      </c>
      <c r="O393">
        <v>1017546</v>
      </c>
      <c r="P393">
        <v>174</v>
      </c>
      <c r="Q393">
        <v>506553256</v>
      </c>
      <c r="R393">
        <v>93909821</v>
      </c>
      <c r="S393">
        <f t="shared" si="12"/>
        <v>412643435</v>
      </c>
      <c r="T393" t="str">
        <f t="shared" si="13"/>
        <v>2010s</v>
      </c>
    </row>
    <row r="394" spans="1:20" x14ac:dyDescent="0.3">
      <c r="A394" t="s">
        <v>496</v>
      </c>
      <c r="B394">
        <v>1996</v>
      </c>
      <c r="C394" t="s">
        <v>60</v>
      </c>
      <c r="D394" t="s">
        <v>76</v>
      </c>
      <c r="E394" t="s">
        <v>117</v>
      </c>
      <c r="F394" t="s">
        <v>22</v>
      </c>
      <c r="G394" t="s">
        <v>88</v>
      </c>
      <c r="H394" t="s">
        <v>555</v>
      </c>
      <c r="I394" t="s">
        <v>435</v>
      </c>
      <c r="J394">
        <v>11057</v>
      </c>
      <c r="K394">
        <v>231931</v>
      </c>
      <c r="L394">
        <v>47663</v>
      </c>
      <c r="M394">
        <v>91324</v>
      </c>
      <c r="N394">
        <v>7.5</v>
      </c>
      <c r="O394">
        <v>2393534</v>
      </c>
      <c r="P394">
        <v>157</v>
      </c>
      <c r="Q394">
        <v>436271200</v>
      </c>
      <c r="R394">
        <v>3346586</v>
      </c>
      <c r="S394">
        <f t="shared" si="12"/>
        <v>432924614</v>
      </c>
      <c r="T394" t="str">
        <f t="shared" si="13"/>
        <v>1990s</v>
      </c>
    </row>
    <row r="395" spans="1:20" x14ac:dyDescent="0.3">
      <c r="A395" t="s">
        <v>650</v>
      </c>
      <c r="B395">
        <v>2006</v>
      </c>
      <c r="C395" t="s">
        <v>60</v>
      </c>
      <c r="D395" t="s">
        <v>30</v>
      </c>
      <c r="E395" t="s">
        <v>121</v>
      </c>
      <c r="F395" t="s">
        <v>21</v>
      </c>
      <c r="G395" t="s">
        <v>68</v>
      </c>
      <c r="H395" t="s">
        <v>382</v>
      </c>
      <c r="I395" t="s">
        <v>173</v>
      </c>
      <c r="J395">
        <v>22216</v>
      </c>
      <c r="K395">
        <v>293407</v>
      </c>
      <c r="L395">
        <v>38875</v>
      </c>
      <c r="M395">
        <v>46843</v>
      </c>
      <c r="N395">
        <v>8.9</v>
      </c>
      <c r="O395">
        <v>1796455</v>
      </c>
      <c r="P395">
        <v>139</v>
      </c>
      <c r="Q395">
        <v>281277924</v>
      </c>
      <c r="R395">
        <v>226929704</v>
      </c>
      <c r="S395">
        <f t="shared" si="12"/>
        <v>54348220</v>
      </c>
      <c r="T395" t="str">
        <f t="shared" si="13"/>
        <v>2000s</v>
      </c>
    </row>
    <row r="396" spans="1:20" x14ac:dyDescent="0.3">
      <c r="A396" t="s">
        <v>415</v>
      </c>
      <c r="B396">
        <v>1995</v>
      </c>
      <c r="C396" t="s">
        <v>60</v>
      </c>
      <c r="D396" t="s">
        <v>76</v>
      </c>
      <c r="E396" t="s">
        <v>106</v>
      </c>
      <c r="F396" t="s">
        <v>21</v>
      </c>
      <c r="G396" t="s">
        <v>68</v>
      </c>
      <c r="H396" t="s">
        <v>478</v>
      </c>
      <c r="I396" t="s">
        <v>651</v>
      </c>
      <c r="J396">
        <v>39009</v>
      </c>
      <c r="K396">
        <v>68382</v>
      </c>
      <c r="L396">
        <v>39786</v>
      </c>
      <c r="M396">
        <v>97097</v>
      </c>
      <c r="N396">
        <v>8.6</v>
      </c>
      <c r="O396">
        <v>946435</v>
      </c>
      <c r="P396">
        <v>160</v>
      </c>
      <c r="Q396">
        <v>979988603</v>
      </c>
      <c r="R396">
        <v>238521860</v>
      </c>
      <c r="S396">
        <f t="shared" si="12"/>
        <v>741466743</v>
      </c>
      <c r="T396" t="str">
        <f t="shared" si="13"/>
        <v>1990s</v>
      </c>
    </row>
    <row r="397" spans="1:20" x14ac:dyDescent="0.3">
      <c r="A397" t="s">
        <v>486</v>
      </c>
      <c r="B397">
        <v>1994</v>
      </c>
      <c r="C397" t="s">
        <v>60</v>
      </c>
      <c r="D397" t="s">
        <v>30</v>
      </c>
      <c r="E397" t="s">
        <v>62</v>
      </c>
      <c r="F397" t="s">
        <v>22</v>
      </c>
      <c r="G397" t="s">
        <v>63</v>
      </c>
      <c r="H397" t="s">
        <v>652</v>
      </c>
      <c r="I397" t="s">
        <v>474</v>
      </c>
      <c r="J397">
        <v>20726</v>
      </c>
      <c r="K397">
        <v>343830</v>
      </c>
      <c r="L397">
        <v>14994</v>
      </c>
      <c r="M397">
        <v>35052</v>
      </c>
      <c r="N397">
        <v>6.2</v>
      </c>
      <c r="O397">
        <v>734207</v>
      </c>
      <c r="P397">
        <v>131</v>
      </c>
      <c r="Q397">
        <v>481380864</v>
      </c>
      <c r="R397">
        <v>135080997</v>
      </c>
      <c r="S397">
        <f t="shared" si="12"/>
        <v>346299867</v>
      </c>
      <c r="T397" t="str">
        <f t="shared" si="13"/>
        <v>1990s</v>
      </c>
    </row>
    <row r="398" spans="1:20" x14ac:dyDescent="0.3">
      <c r="A398" t="s">
        <v>617</v>
      </c>
      <c r="B398">
        <v>2014</v>
      </c>
      <c r="C398" t="s">
        <v>60</v>
      </c>
      <c r="D398" t="s">
        <v>61</v>
      </c>
      <c r="E398" t="s">
        <v>62</v>
      </c>
      <c r="F398" t="s">
        <v>21</v>
      </c>
      <c r="G398" t="s">
        <v>80</v>
      </c>
      <c r="H398" t="s">
        <v>236</v>
      </c>
      <c r="I398" t="s">
        <v>575</v>
      </c>
      <c r="J398">
        <v>29068</v>
      </c>
      <c r="K398">
        <v>262365</v>
      </c>
      <c r="L398">
        <v>17560</v>
      </c>
      <c r="M398">
        <v>16890</v>
      </c>
      <c r="N398">
        <v>9.4</v>
      </c>
      <c r="O398">
        <v>1266723</v>
      </c>
      <c r="P398">
        <v>189</v>
      </c>
      <c r="Q398">
        <v>693345745</v>
      </c>
      <c r="R398">
        <v>40525317</v>
      </c>
      <c r="S398">
        <f t="shared" si="12"/>
        <v>652820428</v>
      </c>
      <c r="T398" t="str">
        <f t="shared" si="13"/>
        <v>2010s</v>
      </c>
    </row>
    <row r="399" spans="1:20" x14ac:dyDescent="0.3">
      <c r="A399" t="s">
        <v>344</v>
      </c>
      <c r="B399">
        <v>2004</v>
      </c>
      <c r="C399" t="s">
        <v>60</v>
      </c>
      <c r="D399" t="s">
        <v>76</v>
      </c>
      <c r="E399" t="s">
        <v>62</v>
      </c>
      <c r="F399" t="s">
        <v>20</v>
      </c>
      <c r="G399" t="s">
        <v>88</v>
      </c>
      <c r="H399" t="s">
        <v>311</v>
      </c>
      <c r="I399" t="s">
        <v>653</v>
      </c>
      <c r="J399">
        <v>8618</v>
      </c>
      <c r="K399">
        <v>319432</v>
      </c>
      <c r="L399">
        <v>40112</v>
      </c>
      <c r="M399">
        <v>82684</v>
      </c>
      <c r="N399">
        <v>3.8</v>
      </c>
      <c r="O399">
        <v>90208</v>
      </c>
      <c r="P399">
        <v>96</v>
      </c>
      <c r="Q399">
        <v>232407106</v>
      </c>
      <c r="R399">
        <v>42040333</v>
      </c>
      <c r="S399">
        <f t="shared" si="12"/>
        <v>190366773</v>
      </c>
      <c r="T399" t="str">
        <f t="shared" si="13"/>
        <v>2000s</v>
      </c>
    </row>
    <row r="400" spans="1:20" x14ac:dyDescent="0.3">
      <c r="A400" t="s">
        <v>654</v>
      </c>
      <c r="B400">
        <v>1994</v>
      </c>
      <c r="C400" t="s">
        <v>60</v>
      </c>
      <c r="D400" t="s">
        <v>31</v>
      </c>
      <c r="E400" t="s">
        <v>62</v>
      </c>
      <c r="F400" t="s">
        <v>23</v>
      </c>
      <c r="G400" t="s">
        <v>80</v>
      </c>
      <c r="H400" t="s">
        <v>569</v>
      </c>
      <c r="I400" t="s">
        <v>606</v>
      </c>
      <c r="J400">
        <v>4035</v>
      </c>
      <c r="K400">
        <v>61270</v>
      </c>
      <c r="L400">
        <v>26703</v>
      </c>
      <c r="M400">
        <v>34522</v>
      </c>
      <c r="N400">
        <v>6</v>
      </c>
      <c r="O400">
        <v>1627233</v>
      </c>
      <c r="P400">
        <v>183</v>
      </c>
      <c r="Q400">
        <v>145291108</v>
      </c>
      <c r="R400">
        <v>110509858</v>
      </c>
      <c r="S400">
        <f t="shared" si="12"/>
        <v>34781250</v>
      </c>
      <c r="T400" t="str">
        <f t="shared" si="13"/>
        <v>1990s</v>
      </c>
    </row>
    <row r="401" spans="1:20" x14ac:dyDescent="0.3">
      <c r="A401" t="s">
        <v>543</v>
      </c>
      <c r="B401">
        <v>2019</v>
      </c>
      <c r="C401" t="s">
        <v>60</v>
      </c>
      <c r="D401" t="s">
        <v>116</v>
      </c>
      <c r="E401" t="s">
        <v>106</v>
      </c>
      <c r="F401" t="s">
        <v>19</v>
      </c>
      <c r="G401" t="s">
        <v>63</v>
      </c>
      <c r="H401" t="s">
        <v>168</v>
      </c>
      <c r="I401" t="s">
        <v>6</v>
      </c>
      <c r="J401">
        <v>32740</v>
      </c>
      <c r="K401">
        <v>236797</v>
      </c>
      <c r="L401">
        <v>35386</v>
      </c>
      <c r="M401">
        <v>55966</v>
      </c>
      <c r="N401">
        <v>6.9</v>
      </c>
      <c r="O401">
        <v>2094702</v>
      </c>
      <c r="P401">
        <v>118</v>
      </c>
      <c r="Q401">
        <v>73728444</v>
      </c>
      <c r="R401">
        <v>278548525</v>
      </c>
      <c r="S401">
        <f t="shared" si="12"/>
        <v>-204820081</v>
      </c>
      <c r="T401" t="str">
        <f t="shared" si="13"/>
        <v>2010s</v>
      </c>
    </row>
    <row r="402" spans="1:20" x14ac:dyDescent="0.3">
      <c r="A402" t="s">
        <v>500</v>
      </c>
      <c r="B402">
        <v>2000</v>
      </c>
      <c r="C402" t="s">
        <v>60</v>
      </c>
      <c r="D402" t="s">
        <v>31</v>
      </c>
      <c r="E402" t="s">
        <v>62</v>
      </c>
      <c r="F402" t="s">
        <v>23</v>
      </c>
      <c r="G402" t="s">
        <v>80</v>
      </c>
      <c r="H402" t="s">
        <v>178</v>
      </c>
      <c r="I402" t="s">
        <v>655</v>
      </c>
      <c r="J402">
        <v>59132</v>
      </c>
      <c r="K402">
        <v>83707</v>
      </c>
      <c r="L402">
        <v>35268</v>
      </c>
      <c r="M402">
        <v>120924</v>
      </c>
      <c r="N402">
        <v>5.5</v>
      </c>
      <c r="O402">
        <v>1653134</v>
      </c>
      <c r="P402">
        <v>110</v>
      </c>
      <c r="Q402">
        <v>552076068</v>
      </c>
      <c r="R402">
        <v>152396395</v>
      </c>
      <c r="S402">
        <f t="shared" si="12"/>
        <v>399679673</v>
      </c>
      <c r="T402" t="str">
        <f t="shared" si="13"/>
        <v>2000s</v>
      </c>
    </row>
    <row r="403" spans="1:20" x14ac:dyDescent="0.3">
      <c r="A403" t="s">
        <v>656</v>
      </c>
      <c r="B403">
        <v>2004</v>
      </c>
      <c r="C403" t="s">
        <v>60</v>
      </c>
      <c r="D403" t="s">
        <v>61</v>
      </c>
      <c r="E403" t="s">
        <v>67</v>
      </c>
      <c r="F403" t="s">
        <v>22</v>
      </c>
      <c r="G403" t="s">
        <v>63</v>
      </c>
      <c r="H403" t="s">
        <v>100</v>
      </c>
      <c r="I403" t="s">
        <v>69</v>
      </c>
      <c r="J403">
        <v>34949</v>
      </c>
      <c r="K403">
        <v>269043</v>
      </c>
      <c r="L403">
        <v>16580</v>
      </c>
      <c r="M403">
        <v>8331</v>
      </c>
      <c r="N403">
        <v>6.2</v>
      </c>
      <c r="O403">
        <v>2264766</v>
      </c>
      <c r="P403">
        <v>105</v>
      </c>
      <c r="Q403">
        <v>254627474</v>
      </c>
      <c r="R403">
        <v>324971420</v>
      </c>
      <c r="S403">
        <f t="shared" si="12"/>
        <v>-70343946</v>
      </c>
      <c r="T403" t="str">
        <f t="shared" si="13"/>
        <v>2000s</v>
      </c>
    </row>
    <row r="404" spans="1:20" x14ac:dyDescent="0.3">
      <c r="A404" t="s">
        <v>580</v>
      </c>
      <c r="B404">
        <v>2000</v>
      </c>
      <c r="C404" t="s">
        <v>60</v>
      </c>
      <c r="D404" t="s">
        <v>30</v>
      </c>
      <c r="E404" t="s">
        <v>62</v>
      </c>
      <c r="F404" t="s">
        <v>25</v>
      </c>
      <c r="G404" t="s">
        <v>63</v>
      </c>
      <c r="H404" t="s">
        <v>216</v>
      </c>
      <c r="I404" t="s">
        <v>587</v>
      </c>
      <c r="J404">
        <v>42572</v>
      </c>
      <c r="K404">
        <v>89890</v>
      </c>
      <c r="L404">
        <v>40110</v>
      </c>
      <c r="M404">
        <v>99513</v>
      </c>
      <c r="N404">
        <v>5.5</v>
      </c>
      <c r="O404">
        <v>1362761</v>
      </c>
      <c r="P404">
        <v>165</v>
      </c>
      <c r="Q404">
        <v>1056079802</v>
      </c>
      <c r="R404">
        <v>148921711</v>
      </c>
      <c r="S404">
        <f t="shared" si="12"/>
        <v>907158091</v>
      </c>
      <c r="T404" t="str">
        <f t="shared" si="13"/>
        <v>2000s</v>
      </c>
    </row>
    <row r="405" spans="1:20" x14ac:dyDescent="0.3">
      <c r="A405" t="s">
        <v>171</v>
      </c>
      <c r="B405">
        <v>2022</v>
      </c>
      <c r="C405" t="s">
        <v>60</v>
      </c>
      <c r="D405" t="s">
        <v>61</v>
      </c>
      <c r="E405" t="s">
        <v>62</v>
      </c>
      <c r="F405" t="s">
        <v>19</v>
      </c>
      <c r="G405" t="s">
        <v>63</v>
      </c>
      <c r="H405" t="s">
        <v>483</v>
      </c>
      <c r="I405" t="s">
        <v>322</v>
      </c>
      <c r="J405">
        <v>42496</v>
      </c>
      <c r="K405">
        <v>118044</v>
      </c>
      <c r="L405">
        <v>24227</v>
      </c>
      <c r="M405">
        <v>79547</v>
      </c>
      <c r="N405">
        <v>8</v>
      </c>
      <c r="O405">
        <v>1321359</v>
      </c>
      <c r="P405">
        <v>178</v>
      </c>
      <c r="Q405">
        <v>1149641725</v>
      </c>
      <c r="R405">
        <v>130303641</v>
      </c>
      <c r="S405">
        <f t="shared" si="12"/>
        <v>1019338084</v>
      </c>
      <c r="T405" t="str">
        <f t="shared" si="13"/>
        <v>2020s</v>
      </c>
    </row>
    <row r="406" spans="1:20" x14ac:dyDescent="0.3">
      <c r="A406" t="s">
        <v>159</v>
      </c>
      <c r="B406">
        <v>2002</v>
      </c>
      <c r="C406" t="s">
        <v>60</v>
      </c>
      <c r="D406" t="s">
        <v>76</v>
      </c>
      <c r="E406" t="s">
        <v>67</v>
      </c>
      <c r="F406" t="s">
        <v>20</v>
      </c>
      <c r="G406" t="s">
        <v>63</v>
      </c>
      <c r="H406" t="s">
        <v>657</v>
      </c>
      <c r="I406" t="s">
        <v>305</v>
      </c>
      <c r="J406">
        <v>3526</v>
      </c>
      <c r="K406">
        <v>288699</v>
      </c>
      <c r="L406">
        <v>18848</v>
      </c>
      <c r="M406">
        <v>136280</v>
      </c>
      <c r="N406">
        <v>7.1</v>
      </c>
      <c r="O406">
        <v>1126722</v>
      </c>
      <c r="P406">
        <v>111</v>
      </c>
      <c r="Q406">
        <v>1145768766</v>
      </c>
      <c r="R406">
        <v>180353636</v>
      </c>
      <c r="S406">
        <f t="shared" si="12"/>
        <v>965415130</v>
      </c>
      <c r="T406" t="str">
        <f t="shared" si="13"/>
        <v>2000s</v>
      </c>
    </row>
    <row r="407" spans="1:20" x14ac:dyDescent="0.3">
      <c r="A407" t="s">
        <v>658</v>
      </c>
      <c r="B407">
        <v>1987</v>
      </c>
      <c r="C407" t="s">
        <v>60</v>
      </c>
      <c r="D407" t="s">
        <v>29</v>
      </c>
      <c r="E407" t="s">
        <v>67</v>
      </c>
      <c r="F407" t="s">
        <v>24</v>
      </c>
      <c r="G407" t="s">
        <v>72</v>
      </c>
      <c r="H407" t="s">
        <v>579</v>
      </c>
      <c r="I407" t="s">
        <v>282</v>
      </c>
      <c r="J407">
        <v>55322</v>
      </c>
      <c r="K407">
        <v>309095</v>
      </c>
      <c r="L407">
        <v>37337</v>
      </c>
      <c r="M407">
        <v>83493</v>
      </c>
      <c r="N407">
        <v>7.2</v>
      </c>
      <c r="O407">
        <v>1379701</v>
      </c>
      <c r="P407">
        <v>138</v>
      </c>
      <c r="Q407">
        <v>270891433</v>
      </c>
      <c r="R407">
        <v>226571037</v>
      </c>
      <c r="S407">
        <f t="shared" si="12"/>
        <v>44320396</v>
      </c>
      <c r="T407" t="str">
        <f t="shared" si="13"/>
        <v>1980s</v>
      </c>
    </row>
    <row r="408" spans="1:20" x14ac:dyDescent="0.3">
      <c r="A408" t="s">
        <v>266</v>
      </c>
      <c r="B408">
        <v>1991</v>
      </c>
      <c r="C408" t="s">
        <v>60</v>
      </c>
      <c r="D408" t="s">
        <v>116</v>
      </c>
      <c r="E408" t="s">
        <v>62</v>
      </c>
      <c r="F408" t="s">
        <v>21</v>
      </c>
      <c r="G408" t="s">
        <v>88</v>
      </c>
      <c r="H408" t="s">
        <v>569</v>
      </c>
      <c r="I408" t="s">
        <v>238</v>
      </c>
      <c r="J408">
        <v>74073</v>
      </c>
      <c r="K408">
        <v>19302</v>
      </c>
      <c r="L408">
        <v>27768</v>
      </c>
      <c r="M408">
        <v>93967</v>
      </c>
      <c r="N408">
        <v>6.2</v>
      </c>
      <c r="O408">
        <v>1260168</v>
      </c>
      <c r="P408">
        <v>169</v>
      </c>
      <c r="Q408">
        <v>435740989</v>
      </c>
      <c r="R408">
        <v>229352606</v>
      </c>
      <c r="S408">
        <f t="shared" si="12"/>
        <v>206388383</v>
      </c>
      <c r="T408" t="str">
        <f t="shared" si="13"/>
        <v>1990s</v>
      </c>
    </row>
    <row r="409" spans="1:20" x14ac:dyDescent="0.3">
      <c r="A409" t="s">
        <v>625</v>
      </c>
      <c r="B409">
        <v>1986</v>
      </c>
      <c r="C409" t="s">
        <v>126</v>
      </c>
      <c r="D409" t="s">
        <v>76</v>
      </c>
      <c r="E409" t="s">
        <v>62</v>
      </c>
      <c r="F409" t="s">
        <v>19</v>
      </c>
      <c r="G409" t="s">
        <v>68</v>
      </c>
      <c r="H409" t="s">
        <v>329</v>
      </c>
      <c r="I409" t="s">
        <v>515</v>
      </c>
      <c r="J409">
        <v>52359</v>
      </c>
      <c r="K409">
        <v>5468</v>
      </c>
      <c r="L409">
        <v>37933</v>
      </c>
      <c r="M409">
        <v>119703</v>
      </c>
      <c r="N409">
        <v>4.0999999999999996</v>
      </c>
      <c r="O409">
        <v>1307218</v>
      </c>
      <c r="P409">
        <v>177</v>
      </c>
      <c r="Q409">
        <v>54408425</v>
      </c>
      <c r="R409">
        <v>284715939</v>
      </c>
      <c r="S409">
        <f t="shared" si="12"/>
        <v>-230307514</v>
      </c>
      <c r="T409" t="str">
        <f t="shared" si="13"/>
        <v>1980s</v>
      </c>
    </row>
    <row r="410" spans="1:20" x14ac:dyDescent="0.3">
      <c r="A410" t="s">
        <v>623</v>
      </c>
      <c r="B410">
        <v>1992</v>
      </c>
      <c r="C410" t="s">
        <v>60</v>
      </c>
      <c r="D410" t="s">
        <v>30</v>
      </c>
      <c r="E410" t="s">
        <v>87</v>
      </c>
      <c r="F410" t="s">
        <v>24</v>
      </c>
      <c r="G410" t="s">
        <v>80</v>
      </c>
      <c r="H410" t="s">
        <v>345</v>
      </c>
      <c r="I410" t="s">
        <v>659</v>
      </c>
      <c r="J410">
        <v>69992</v>
      </c>
      <c r="K410">
        <v>147569</v>
      </c>
      <c r="L410">
        <v>18915</v>
      </c>
      <c r="M410">
        <v>41981</v>
      </c>
      <c r="N410">
        <v>5.6</v>
      </c>
      <c r="O410">
        <v>569370</v>
      </c>
      <c r="P410">
        <v>174</v>
      </c>
      <c r="Q410">
        <v>1020275664</v>
      </c>
      <c r="R410">
        <v>99603179</v>
      </c>
      <c r="S410">
        <f t="shared" si="12"/>
        <v>920672485</v>
      </c>
      <c r="T410" t="str">
        <f t="shared" si="13"/>
        <v>1990s</v>
      </c>
    </row>
    <row r="411" spans="1:20" x14ac:dyDescent="0.3">
      <c r="A411" t="s">
        <v>527</v>
      </c>
      <c r="B411">
        <v>2012</v>
      </c>
      <c r="C411" t="s">
        <v>126</v>
      </c>
      <c r="D411" t="s">
        <v>31</v>
      </c>
      <c r="E411" t="s">
        <v>62</v>
      </c>
      <c r="F411" t="s">
        <v>25</v>
      </c>
      <c r="G411" t="s">
        <v>72</v>
      </c>
      <c r="H411" t="s">
        <v>594</v>
      </c>
      <c r="I411" t="s">
        <v>660</v>
      </c>
      <c r="J411">
        <v>49410</v>
      </c>
      <c r="K411">
        <v>216507</v>
      </c>
      <c r="L411">
        <v>46449</v>
      </c>
      <c r="M411">
        <v>70256</v>
      </c>
      <c r="N411">
        <v>4.5999999999999996</v>
      </c>
      <c r="O411">
        <v>1661731</v>
      </c>
      <c r="P411">
        <v>135</v>
      </c>
      <c r="Q411">
        <v>247679173</v>
      </c>
      <c r="R411">
        <v>42957838</v>
      </c>
      <c r="S411">
        <f t="shared" si="12"/>
        <v>204721335</v>
      </c>
      <c r="T411" t="str">
        <f t="shared" si="13"/>
        <v>2010s</v>
      </c>
    </row>
    <row r="412" spans="1:20" x14ac:dyDescent="0.3">
      <c r="A412" t="s">
        <v>264</v>
      </c>
      <c r="B412">
        <v>2018</v>
      </c>
      <c r="C412" t="s">
        <v>60</v>
      </c>
      <c r="D412" t="s">
        <v>28</v>
      </c>
      <c r="E412" t="s">
        <v>67</v>
      </c>
      <c r="F412" t="s">
        <v>19</v>
      </c>
      <c r="G412" t="s">
        <v>63</v>
      </c>
      <c r="H412" t="s">
        <v>661</v>
      </c>
      <c r="I412" t="s">
        <v>216</v>
      </c>
      <c r="J412">
        <v>17221</v>
      </c>
      <c r="K412">
        <v>286288</v>
      </c>
      <c r="L412">
        <v>12662</v>
      </c>
      <c r="M412">
        <v>78113</v>
      </c>
      <c r="N412">
        <v>5.4</v>
      </c>
      <c r="O412">
        <v>2491301</v>
      </c>
      <c r="P412">
        <v>111</v>
      </c>
      <c r="Q412">
        <v>77158357</v>
      </c>
      <c r="R412">
        <v>317306468</v>
      </c>
      <c r="S412">
        <f t="shared" si="12"/>
        <v>-240148111</v>
      </c>
      <c r="T412" t="str">
        <f t="shared" si="13"/>
        <v>2010s</v>
      </c>
    </row>
    <row r="413" spans="1:20" x14ac:dyDescent="0.3">
      <c r="A413" t="s">
        <v>340</v>
      </c>
      <c r="B413">
        <v>1991</v>
      </c>
      <c r="C413" t="s">
        <v>60</v>
      </c>
      <c r="D413" t="s">
        <v>28</v>
      </c>
      <c r="E413" t="s">
        <v>62</v>
      </c>
      <c r="F413" t="s">
        <v>24</v>
      </c>
      <c r="G413" t="s">
        <v>88</v>
      </c>
      <c r="H413" t="s">
        <v>131</v>
      </c>
      <c r="I413" t="s">
        <v>165</v>
      </c>
      <c r="J413">
        <v>39570</v>
      </c>
      <c r="K413">
        <v>133425</v>
      </c>
      <c r="L413">
        <v>7931</v>
      </c>
      <c r="M413">
        <v>109094</v>
      </c>
      <c r="N413">
        <v>6.9</v>
      </c>
      <c r="O413">
        <v>1798029</v>
      </c>
      <c r="P413">
        <v>156</v>
      </c>
      <c r="Q413">
        <v>399079524</v>
      </c>
      <c r="R413">
        <v>160248408</v>
      </c>
      <c r="S413">
        <f t="shared" si="12"/>
        <v>238831116</v>
      </c>
      <c r="T413" t="str">
        <f t="shared" si="13"/>
        <v>1990s</v>
      </c>
    </row>
    <row r="414" spans="1:20" x14ac:dyDescent="0.3">
      <c r="A414" t="s">
        <v>115</v>
      </c>
      <c r="B414">
        <v>1988</v>
      </c>
      <c r="C414" t="s">
        <v>60</v>
      </c>
      <c r="D414" t="s">
        <v>30</v>
      </c>
      <c r="E414" t="s">
        <v>62</v>
      </c>
      <c r="F414" t="s">
        <v>22</v>
      </c>
      <c r="G414" t="s">
        <v>88</v>
      </c>
      <c r="H414" t="s">
        <v>591</v>
      </c>
      <c r="I414" t="s">
        <v>592</v>
      </c>
      <c r="J414">
        <v>17739</v>
      </c>
      <c r="K414">
        <v>212935</v>
      </c>
      <c r="L414">
        <v>8283</v>
      </c>
      <c r="M414">
        <v>93293</v>
      </c>
      <c r="N414">
        <v>8.6999999999999993</v>
      </c>
      <c r="O414">
        <v>70713</v>
      </c>
      <c r="P414">
        <v>152</v>
      </c>
      <c r="Q414">
        <v>743803732</v>
      </c>
      <c r="R414">
        <v>164557102</v>
      </c>
      <c r="S414">
        <f t="shared" si="12"/>
        <v>579246630</v>
      </c>
      <c r="T414" t="str">
        <f t="shared" si="13"/>
        <v>1980s</v>
      </c>
    </row>
    <row r="415" spans="1:20" x14ac:dyDescent="0.3">
      <c r="A415" t="s">
        <v>102</v>
      </c>
      <c r="B415">
        <v>1999</v>
      </c>
      <c r="C415" t="s">
        <v>60</v>
      </c>
      <c r="D415" t="s">
        <v>30</v>
      </c>
      <c r="E415" t="s">
        <v>87</v>
      </c>
      <c r="F415" t="s">
        <v>24</v>
      </c>
      <c r="G415" t="s">
        <v>72</v>
      </c>
      <c r="H415" t="s">
        <v>628</v>
      </c>
      <c r="I415" t="s">
        <v>442</v>
      </c>
      <c r="J415">
        <v>6452</v>
      </c>
      <c r="K415">
        <v>311624</v>
      </c>
      <c r="L415">
        <v>37975</v>
      </c>
      <c r="M415">
        <v>101873</v>
      </c>
      <c r="N415">
        <v>3.9</v>
      </c>
      <c r="O415">
        <v>1426430</v>
      </c>
      <c r="P415">
        <v>105</v>
      </c>
      <c r="Q415">
        <v>275591043</v>
      </c>
      <c r="R415">
        <v>241029727</v>
      </c>
      <c r="S415">
        <f t="shared" si="12"/>
        <v>34561316</v>
      </c>
      <c r="T415" t="str">
        <f t="shared" si="13"/>
        <v>1990s</v>
      </c>
    </row>
    <row r="416" spans="1:20" x14ac:dyDescent="0.3">
      <c r="A416" t="s">
        <v>146</v>
      </c>
      <c r="B416">
        <v>2006</v>
      </c>
      <c r="C416" t="s">
        <v>60</v>
      </c>
      <c r="D416" t="s">
        <v>76</v>
      </c>
      <c r="E416" t="s">
        <v>62</v>
      </c>
      <c r="F416" t="s">
        <v>25</v>
      </c>
      <c r="G416" t="s">
        <v>72</v>
      </c>
      <c r="H416" t="s">
        <v>611</v>
      </c>
      <c r="I416" t="s">
        <v>351</v>
      </c>
      <c r="J416">
        <v>49396</v>
      </c>
      <c r="K416">
        <v>246297</v>
      </c>
      <c r="L416">
        <v>44834</v>
      </c>
      <c r="M416">
        <v>73240</v>
      </c>
      <c r="N416">
        <v>3.6</v>
      </c>
      <c r="O416">
        <v>2259696</v>
      </c>
      <c r="P416">
        <v>122</v>
      </c>
      <c r="Q416">
        <v>823942022</v>
      </c>
      <c r="R416">
        <v>96590234</v>
      </c>
      <c r="S416">
        <f t="shared" si="12"/>
        <v>727351788</v>
      </c>
      <c r="T416" t="str">
        <f t="shared" si="13"/>
        <v>2000s</v>
      </c>
    </row>
    <row r="417" spans="1:20" x14ac:dyDescent="0.3">
      <c r="A417" t="s">
        <v>627</v>
      </c>
      <c r="B417">
        <v>1994</v>
      </c>
      <c r="C417" t="s">
        <v>60</v>
      </c>
      <c r="D417" t="s">
        <v>61</v>
      </c>
      <c r="E417" t="s">
        <v>62</v>
      </c>
      <c r="F417" t="s">
        <v>23</v>
      </c>
      <c r="G417" t="s">
        <v>80</v>
      </c>
      <c r="H417" t="s">
        <v>611</v>
      </c>
      <c r="I417" t="s">
        <v>662</v>
      </c>
      <c r="J417">
        <v>34634</v>
      </c>
      <c r="K417">
        <v>207337</v>
      </c>
      <c r="L417">
        <v>28360</v>
      </c>
      <c r="M417">
        <v>68121</v>
      </c>
      <c r="N417">
        <v>9.6999999999999993</v>
      </c>
      <c r="O417">
        <v>2034435</v>
      </c>
      <c r="P417">
        <v>166</v>
      </c>
      <c r="Q417">
        <v>810804678</v>
      </c>
      <c r="R417">
        <v>258971871</v>
      </c>
      <c r="S417">
        <f t="shared" si="12"/>
        <v>551832807</v>
      </c>
      <c r="T417" t="str">
        <f t="shared" si="13"/>
        <v>1990s</v>
      </c>
    </row>
    <row r="418" spans="1:20" x14ac:dyDescent="0.3">
      <c r="A418" t="s">
        <v>663</v>
      </c>
      <c r="B418">
        <v>2015</v>
      </c>
      <c r="C418" t="s">
        <v>60</v>
      </c>
      <c r="D418" t="s">
        <v>29</v>
      </c>
      <c r="E418" t="s">
        <v>62</v>
      </c>
      <c r="F418" t="s">
        <v>19</v>
      </c>
      <c r="G418" t="s">
        <v>63</v>
      </c>
      <c r="H418" t="s">
        <v>597</v>
      </c>
      <c r="I418" t="s">
        <v>130</v>
      </c>
      <c r="J418">
        <v>52145</v>
      </c>
      <c r="K418">
        <v>47749</v>
      </c>
      <c r="L418">
        <v>12246</v>
      </c>
      <c r="M418">
        <v>36643</v>
      </c>
      <c r="N418">
        <v>4</v>
      </c>
      <c r="O418">
        <v>1091507</v>
      </c>
      <c r="P418">
        <v>152</v>
      </c>
      <c r="Q418">
        <v>336693791</v>
      </c>
      <c r="R418">
        <v>28719411</v>
      </c>
      <c r="S418">
        <f t="shared" si="12"/>
        <v>307974380</v>
      </c>
      <c r="T418" t="str">
        <f t="shared" si="13"/>
        <v>2010s</v>
      </c>
    </row>
    <row r="419" spans="1:20" x14ac:dyDescent="0.3">
      <c r="A419" t="s">
        <v>576</v>
      </c>
      <c r="B419">
        <v>1997</v>
      </c>
      <c r="C419" t="s">
        <v>60</v>
      </c>
      <c r="D419" t="s">
        <v>76</v>
      </c>
      <c r="E419" t="s">
        <v>62</v>
      </c>
      <c r="F419" t="s">
        <v>19</v>
      </c>
      <c r="G419" t="s">
        <v>63</v>
      </c>
      <c r="H419" t="s">
        <v>587</v>
      </c>
      <c r="I419" t="s">
        <v>528</v>
      </c>
      <c r="J419">
        <v>19867</v>
      </c>
      <c r="K419">
        <v>341843</v>
      </c>
      <c r="L419">
        <v>46288</v>
      </c>
      <c r="M419">
        <v>40131</v>
      </c>
      <c r="N419">
        <v>4.5</v>
      </c>
      <c r="O419">
        <v>383752</v>
      </c>
      <c r="P419">
        <v>97</v>
      </c>
      <c r="Q419">
        <v>1176618668</v>
      </c>
      <c r="R419">
        <v>192623818</v>
      </c>
      <c r="S419">
        <f t="shared" si="12"/>
        <v>983994850</v>
      </c>
      <c r="T419" t="str">
        <f t="shared" si="13"/>
        <v>1990s</v>
      </c>
    </row>
    <row r="420" spans="1:20" x14ac:dyDescent="0.3">
      <c r="A420" t="s">
        <v>227</v>
      </c>
      <c r="B420">
        <v>2023</v>
      </c>
      <c r="C420" t="s">
        <v>60</v>
      </c>
      <c r="D420" t="s">
        <v>31</v>
      </c>
      <c r="E420" t="s">
        <v>62</v>
      </c>
      <c r="F420" t="s">
        <v>23</v>
      </c>
      <c r="G420" t="s">
        <v>68</v>
      </c>
      <c r="H420" t="s">
        <v>311</v>
      </c>
      <c r="I420" t="s">
        <v>468</v>
      </c>
      <c r="J420">
        <v>15060</v>
      </c>
      <c r="K420">
        <v>165754</v>
      </c>
      <c r="L420">
        <v>48079</v>
      </c>
      <c r="M420">
        <v>114117</v>
      </c>
      <c r="N420">
        <v>7.7</v>
      </c>
      <c r="O420">
        <v>1003180</v>
      </c>
      <c r="P420">
        <v>117</v>
      </c>
      <c r="Q420">
        <v>228189231</v>
      </c>
      <c r="R420">
        <v>39272599</v>
      </c>
      <c r="S420">
        <f t="shared" si="12"/>
        <v>188916632</v>
      </c>
      <c r="T420" t="str">
        <f t="shared" si="13"/>
        <v>2020s</v>
      </c>
    </row>
    <row r="421" spans="1:20" x14ac:dyDescent="0.3">
      <c r="A421" t="s">
        <v>297</v>
      </c>
      <c r="B421">
        <v>1986</v>
      </c>
      <c r="C421" t="s">
        <v>60</v>
      </c>
      <c r="D421" t="s">
        <v>31</v>
      </c>
      <c r="E421" t="s">
        <v>62</v>
      </c>
      <c r="F421" t="s">
        <v>22</v>
      </c>
      <c r="G421" t="s">
        <v>72</v>
      </c>
      <c r="H421" t="s">
        <v>664</v>
      </c>
      <c r="I421" t="s">
        <v>571</v>
      </c>
      <c r="J421">
        <v>15342</v>
      </c>
      <c r="K421">
        <v>206138</v>
      </c>
      <c r="L421">
        <v>12873</v>
      </c>
      <c r="M421">
        <v>8145</v>
      </c>
      <c r="N421">
        <v>8.1</v>
      </c>
      <c r="O421">
        <v>1592911</v>
      </c>
      <c r="P421">
        <v>160</v>
      </c>
      <c r="Q421">
        <v>31946577</v>
      </c>
      <c r="R421">
        <v>35103250</v>
      </c>
      <c r="S421">
        <f t="shared" si="12"/>
        <v>-3156673</v>
      </c>
      <c r="T421" t="str">
        <f t="shared" si="13"/>
        <v>1980s</v>
      </c>
    </row>
    <row r="422" spans="1:20" x14ac:dyDescent="0.3">
      <c r="A422" t="s">
        <v>140</v>
      </c>
      <c r="B422">
        <v>2006</v>
      </c>
      <c r="C422" t="s">
        <v>126</v>
      </c>
      <c r="D422" t="s">
        <v>116</v>
      </c>
      <c r="E422" t="s">
        <v>62</v>
      </c>
      <c r="F422" t="s">
        <v>21</v>
      </c>
      <c r="G422" t="s">
        <v>80</v>
      </c>
      <c r="H422" t="s">
        <v>461</v>
      </c>
      <c r="I422" t="s">
        <v>585</v>
      </c>
      <c r="J422">
        <v>67599</v>
      </c>
      <c r="K422">
        <v>202821</v>
      </c>
      <c r="L422">
        <v>10169</v>
      </c>
      <c r="M422">
        <v>132809</v>
      </c>
      <c r="N422">
        <v>5.2</v>
      </c>
      <c r="O422">
        <v>132629</v>
      </c>
      <c r="P422">
        <v>129</v>
      </c>
      <c r="Q422">
        <v>281143644</v>
      </c>
      <c r="R422">
        <v>133675654</v>
      </c>
      <c r="S422">
        <f t="shared" si="12"/>
        <v>147467990</v>
      </c>
      <c r="T422" t="str">
        <f t="shared" si="13"/>
        <v>2000s</v>
      </c>
    </row>
    <row r="423" spans="1:20" x14ac:dyDescent="0.3">
      <c r="A423" t="s">
        <v>153</v>
      </c>
      <c r="B423">
        <v>2018</v>
      </c>
      <c r="C423" t="s">
        <v>60</v>
      </c>
      <c r="D423" t="s">
        <v>27</v>
      </c>
      <c r="E423" t="s">
        <v>106</v>
      </c>
      <c r="F423" t="s">
        <v>21</v>
      </c>
      <c r="G423" t="s">
        <v>88</v>
      </c>
      <c r="H423" t="s">
        <v>483</v>
      </c>
      <c r="I423" t="s">
        <v>149</v>
      </c>
      <c r="J423">
        <v>44693</v>
      </c>
      <c r="K423">
        <v>118937</v>
      </c>
      <c r="L423">
        <v>14905</v>
      </c>
      <c r="M423">
        <v>146477</v>
      </c>
      <c r="N423">
        <v>9.6</v>
      </c>
      <c r="O423">
        <v>2192263</v>
      </c>
      <c r="P423">
        <v>117</v>
      </c>
      <c r="Q423">
        <v>987497172</v>
      </c>
      <c r="R423">
        <v>305497134</v>
      </c>
      <c r="S423">
        <f t="shared" si="12"/>
        <v>682000038</v>
      </c>
      <c r="T423" t="str">
        <f t="shared" si="13"/>
        <v>2010s</v>
      </c>
    </row>
    <row r="424" spans="1:20" x14ac:dyDescent="0.3">
      <c r="A424" t="s">
        <v>466</v>
      </c>
      <c r="B424">
        <v>1999</v>
      </c>
      <c r="C424" t="s">
        <v>60</v>
      </c>
      <c r="D424" t="s">
        <v>116</v>
      </c>
      <c r="E424" t="s">
        <v>62</v>
      </c>
      <c r="F424" t="s">
        <v>21</v>
      </c>
      <c r="G424" t="s">
        <v>68</v>
      </c>
      <c r="H424" t="s">
        <v>2</v>
      </c>
      <c r="I424" t="s">
        <v>357</v>
      </c>
      <c r="J424">
        <v>43484</v>
      </c>
      <c r="K424">
        <v>254091</v>
      </c>
      <c r="L424">
        <v>43210</v>
      </c>
      <c r="M424">
        <v>67653</v>
      </c>
      <c r="N424">
        <v>7.9</v>
      </c>
      <c r="O424">
        <v>64762</v>
      </c>
      <c r="P424">
        <v>131</v>
      </c>
      <c r="Q424">
        <v>996802033</v>
      </c>
      <c r="R424">
        <v>221708488</v>
      </c>
      <c r="S424">
        <f t="shared" si="12"/>
        <v>775093545</v>
      </c>
      <c r="T424" t="str">
        <f t="shared" si="13"/>
        <v>1990s</v>
      </c>
    </row>
    <row r="425" spans="1:20" x14ac:dyDescent="0.3">
      <c r="A425" t="s">
        <v>272</v>
      </c>
      <c r="B425">
        <v>2013</v>
      </c>
      <c r="C425" t="s">
        <v>126</v>
      </c>
      <c r="D425" t="s">
        <v>29</v>
      </c>
      <c r="E425" t="s">
        <v>62</v>
      </c>
      <c r="F425" t="s">
        <v>22</v>
      </c>
      <c r="G425" t="s">
        <v>88</v>
      </c>
      <c r="H425" t="s">
        <v>160</v>
      </c>
      <c r="I425" t="s">
        <v>594</v>
      </c>
      <c r="J425">
        <v>36773</v>
      </c>
      <c r="K425">
        <v>129672</v>
      </c>
      <c r="L425">
        <v>2886</v>
      </c>
      <c r="M425">
        <v>35761</v>
      </c>
      <c r="N425">
        <v>8.1</v>
      </c>
      <c r="O425">
        <v>310249</v>
      </c>
      <c r="P425">
        <v>106</v>
      </c>
      <c r="Q425">
        <v>212151552</v>
      </c>
      <c r="R425">
        <v>263177734</v>
      </c>
      <c r="S425">
        <f t="shared" si="12"/>
        <v>-51026182</v>
      </c>
      <c r="T425" t="str">
        <f t="shared" si="13"/>
        <v>2010s</v>
      </c>
    </row>
    <row r="426" spans="1:20" x14ac:dyDescent="0.3">
      <c r="A426" t="s">
        <v>665</v>
      </c>
      <c r="B426">
        <v>2022</v>
      </c>
      <c r="C426" t="s">
        <v>60</v>
      </c>
      <c r="D426" t="s">
        <v>61</v>
      </c>
      <c r="E426" t="s">
        <v>62</v>
      </c>
      <c r="F426" t="s">
        <v>19</v>
      </c>
      <c r="G426" t="s">
        <v>80</v>
      </c>
      <c r="H426" t="s">
        <v>198</v>
      </c>
      <c r="I426" t="s">
        <v>483</v>
      </c>
      <c r="J426">
        <v>33239</v>
      </c>
      <c r="K426">
        <v>200011</v>
      </c>
      <c r="L426">
        <v>34096</v>
      </c>
      <c r="M426">
        <v>97333</v>
      </c>
      <c r="N426">
        <v>3.5</v>
      </c>
      <c r="O426">
        <v>1667633</v>
      </c>
      <c r="P426">
        <v>110</v>
      </c>
      <c r="Q426">
        <v>1168613083</v>
      </c>
      <c r="R426">
        <v>227670628</v>
      </c>
      <c r="S426">
        <f t="shared" si="12"/>
        <v>940942455</v>
      </c>
      <c r="T426" t="str">
        <f t="shared" si="13"/>
        <v>2020s</v>
      </c>
    </row>
    <row r="427" spans="1:20" x14ac:dyDescent="0.3">
      <c r="A427" t="s">
        <v>143</v>
      </c>
      <c r="B427">
        <v>2005</v>
      </c>
      <c r="C427" t="s">
        <v>60</v>
      </c>
      <c r="D427" t="s">
        <v>116</v>
      </c>
      <c r="E427" t="s">
        <v>62</v>
      </c>
      <c r="F427" t="s">
        <v>20</v>
      </c>
      <c r="G427" t="s">
        <v>88</v>
      </c>
      <c r="H427" t="s">
        <v>251</v>
      </c>
      <c r="I427" t="s">
        <v>666</v>
      </c>
      <c r="J427">
        <v>29252</v>
      </c>
      <c r="K427">
        <v>252418</v>
      </c>
      <c r="L427">
        <v>962</v>
      </c>
      <c r="M427">
        <v>41286</v>
      </c>
      <c r="N427">
        <v>7</v>
      </c>
      <c r="O427">
        <v>1632743</v>
      </c>
      <c r="P427">
        <v>130</v>
      </c>
      <c r="Q427">
        <v>18699839</v>
      </c>
      <c r="R427">
        <v>88672534</v>
      </c>
      <c r="S427">
        <f t="shared" si="12"/>
        <v>-69972695</v>
      </c>
      <c r="T427" t="str">
        <f t="shared" si="13"/>
        <v>2000s</v>
      </c>
    </row>
    <row r="428" spans="1:20" x14ac:dyDescent="0.3">
      <c r="A428" t="s">
        <v>241</v>
      </c>
      <c r="B428">
        <v>1985</v>
      </c>
      <c r="C428" t="s">
        <v>60</v>
      </c>
      <c r="D428" t="s">
        <v>29</v>
      </c>
      <c r="E428" t="s">
        <v>62</v>
      </c>
      <c r="F428" t="s">
        <v>25</v>
      </c>
      <c r="G428" t="s">
        <v>68</v>
      </c>
      <c r="H428" t="s">
        <v>445</v>
      </c>
      <c r="I428" t="s">
        <v>104</v>
      </c>
      <c r="J428">
        <v>23690</v>
      </c>
      <c r="K428">
        <v>68203</v>
      </c>
      <c r="L428">
        <v>35633</v>
      </c>
      <c r="M428">
        <v>61879</v>
      </c>
      <c r="N428">
        <v>9.3000000000000007</v>
      </c>
      <c r="O428">
        <v>1031631</v>
      </c>
      <c r="P428">
        <v>95</v>
      </c>
      <c r="Q428">
        <v>764840011</v>
      </c>
      <c r="R428">
        <v>114309895</v>
      </c>
      <c r="S428">
        <f t="shared" si="12"/>
        <v>650530116</v>
      </c>
      <c r="T428" t="str">
        <f t="shared" si="13"/>
        <v>1980s</v>
      </c>
    </row>
    <row r="429" spans="1:20" x14ac:dyDescent="0.3">
      <c r="A429" t="s">
        <v>667</v>
      </c>
      <c r="B429">
        <v>1993</v>
      </c>
      <c r="C429" t="s">
        <v>60</v>
      </c>
      <c r="D429" t="s">
        <v>27</v>
      </c>
      <c r="E429" t="s">
        <v>87</v>
      </c>
      <c r="F429" t="s">
        <v>22</v>
      </c>
      <c r="G429" t="s">
        <v>63</v>
      </c>
      <c r="H429" t="s">
        <v>294</v>
      </c>
      <c r="I429" t="s">
        <v>668</v>
      </c>
      <c r="J429">
        <v>18843</v>
      </c>
      <c r="K429">
        <v>13544</v>
      </c>
      <c r="L429">
        <v>14776</v>
      </c>
      <c r="M429">
        <v>53077</v>
      </c>
      <c r="N429">
        <v>4.5</v>
      </c>
      <c r="O429">
        <v>29207</v>
      </c>
      <c r="P429">
        <v>155</v>
      </c>
      <c r="Q429">
        <v>942613660</v>
      </c>
      <c r="R429">
        <v>307336140</v>
      </c>
      <c r="S429">
        <f t="shared" si="12"/>
        <v>635277520</v>
      </c>
      <c r="T429" t="str">
        <f t="shared" si="13"/>
        <v>1990s</v>
      </c>
    </row>
    <row r="430" spans="1:20" x14ac:dyDescent="0.3">
      <c r="A430" t="s">
        <v>625</v>
      </c>
      <c r="B430">
        <v>2005</v>
      </c>
      <c r="C430" t="s">
        <v>60</v>
      </c>
      <c r="D430" t="s">
        <v>61</v>
      </c>
      <c r="E430" t="s">
        <v>106</v>
      </c>
      <c r="F430" t="s">
        <v>22</v>
      </c>
      <c r="G430" t="s">
        <v>72</v>
      </c>
      <c r="H430" t="s">
        <v>253</v>
      </c>
      <c r="I430" t="s">
        <v>669</v>
      </c>
      <c r="J430">
        <v>69959</v>
      </c>
      <c r="K430">
        <v>133001</v>
      </c>
      <c r="L430">
        <v>44562</v>
      </c>
      <c r="M430">
        <v>83194</v>
      </c>
      <c r="N430">
        <v>4.5999999999999996</v>
      </c>
      <c r="O430">
        <v>1821667</v>
      </c>
      <c r="P430">
        <v>102</v>
      </c>
      <c r="Q430">
        <v>565581970</v>
      </c>
      <c r="R430">
        <v>116379781</v>
      </c>
      <c r="S430">
        <f t="shared" si="12"/>
        <v>449202189</v>
      </c>
      <c r="T430" t="str">
        <f t="shared" si="13"/>
        <v>2000s</v>
      </c>
    </row>
    <row r="431" spans="1:20" x14ac:dyDescent="0.3">
      <c r="A431" t="s">
        <v>280</v>
      </c>
      <c r="B431">
        <v>2020</v>
      </c>
      <c r="C431" t="s">
        <v>126</v>
      </c>
      <c r="D431" t="s">
        <v>27</v>
      </c>
      <c r="E431" t="s">
        <v>62</v>
      </c>
      <c r="F431" t="s">
        <v>25</v>
      </c>
      <c r="G431" t="s">
        <v>88</v>
      </c>
      <c r="H431" t="s">
        <v>279</v>
      </c>
      <c r="I431" t="s">
        <v>400</v>
      </c>
      <c r="J431">
        <v>10087</v>
      </c>
      <c r="K431">
        <v>8583</v>
      </c>
      <c r="L431">
        <v>39928</v>
      </c>
      <c r="M431">
        <v>93910</v>
      </c>
      <c r="N431">
        <v>8.9</v>
      </c>
      <c r="O431">
        <v>202334</v>
      </c>
      <c r="P431">
        <v>113</v>
      </c>
      <c r="Q431">
        <v>421572700</v>
      </c>
      <c r="R431">
        <v>297913015</v>
      </c>
      <c r="S431">
        <f t="shared" si="12"/>
        <v>123659685</v>
      </c>
      <c r="T431" t="str">
        <f t="shared" si="13"/>
        <v>2020s</v>
      </c>
    </row>
    <row r="432" spans="1:20" x14ac:dyDescent="0.3">
      <c r="A432" t="s">
        <v>670</v>
      </c>
      <c r="B432">
        <v>2007</v>
      </c>
      <c r="C432" t="s">
        <v>60</v>
      </c>
      <c r="D432" t="s">
        <v>29</v>
      </c>
      <c r="E432" t="s">
        <v>106</v>
      </c>
      <c r="F432" t="s">
        <v>25</v>
      </c>
      <c r="G432" t="s">
        <v>80</v>
      </c>
      <c r="H432" t="s">
        <v>671</v>
      </c>
      <c r="I432" t="s">
        <v>412</v>
      </c>
      <c r="J432">
        <v>5875</v>
      </c>
      <c r="K432">
        <v>348298</v>
      </c>
      <c r="L432">
        <v>36689</v>
      </c>
      <c r="M432">
        <v>114800</v>
      </c>
      <c r="N432">
        <v>4.5999999999999996</v>
      </c>
      <c r="O432">
        <v>1182167</v>
      </c>
      <c r="P432">
        <v>193</v>
      </c>
      <c r="Q432">
        <v>369438913</v>
      </c>
      <c r="R432">
        <v>22826501</v>
      </c>
      <c r="S432">
        <f t="shared" si="12"/>
        <v>346612412</v>
      </c>
      <c r="T432" t="str">
        <f t="shared" si="13"/>
        <v>2000s</v>
      </c>
    </row>
    <row r="433" spans="1:20" x14ac:dyDescent="0.3">
      <c r="A433" t="s">
        <v>224</v>
      </c>
      <c r="B433">
        <v>2016</v>
      </c>
      <c r="C433" t="s">
        <v>60</v>
      </c>
      <c r="D433" t="s">
        <v>29</v>
      </c>
      <c r="E433" t="s">
        <v>117</v>
      </c>
      <c r="F433" t="s">
        <v>23</v>
      </c>
      <c r="G433" t="s">
        <v>63</v>
      </c>
      <c r="H433" t="s">
        <v>64</v>
      </c>
      <c r="I433" t="s">
        <v>294</v>
      </c>
      <c r="J433">
        <v>67640</v>
      </c>
      <c r="K433">
        <v>58628</v>
      </c>
      <c r="L433">
        <v>28813</v>
      </c>
      <c r="M433">
        <v>66289</v>
      </c>
      <c r="N433">
        <v>4.5999999999999996</v>
      </c>
      <c r="O433">
        <v>1035483</v>
      </c>
      <c r="P433">
        <v>113</v>
      </c>
      <c r="Q433">
        <v>797487100</v>
      </c>
      <c r="R433">
        <v>89840899</v>
      </c>
      <c r="S433">
        <f t="shared" si="12"/>
        <v>707646201</v>
      </c>
      <c r="T433" t="str">
        <f t="shared" si="13"/>
        <v>2010s</v>
      </c>
    </row>
    <row r="434" spans="1:20" x14ac:dyDescent="0.3">
      <c r="A434" t="s">
        <v>148</v>
      </c>
      <c r="B434">
        <v>1986</v>
      </c>
      <c r="C434" t="s">
        <v>60</v>
      </c>
      <c r="D434" t="s">
        <v>31</v>
      </c>
      <c r="E434" t="s">
        <v>62</v>
      </c>
      <c r="F434" t="s">
        <v>22</v>
      </c>
      <c r="G434" t="s">
        <v>72</v>
      </c>
      <c r="H434" t="s">
        <v>587</v>
      </c>
      <c r="I434" t="s">
        <v>311</v>
      </c>
      <c r="J434">
        <v>59676</v>
      </c>
      <c r="K434">
        <v>336639</v>
      </c>
      <c r="L434">
        <v>23420</v>
      </c>
      <c r="M434">
        <v>78530</v>
      </c>
      <c r="N434">
        <v>4.3</v>
      </c>
      <c r="O434">
        <v>2377938</v>
      </c>
      <c r="P434">
        <v>95</v>
      </c>
      <c r="Q434">
        <v>834537948</v>
      </c>
      <c r="R434">
        <v>306718796</v>
      </c>
      <c r="S434">
        <f t="shared" si="12"/>
        <v>527819152</v>
      </c>
      <c r="T434" t="str">
        <f t="shared" si="13"/>
        <v>1980s</v>
      </c>
    </row>
    <row r="435" spans="1:20" x14ac:dyDescent="0.3">
      <c r="A435" t="s">
        <v>275</v>
      </c>
      <c r="B435">
        <v>2009</v>
      </c>
      <c r="C435" t="s">
        <v>60</v>
      </c>
      <c r="D435" t="s">
        <v>28</v>
      </c>
      <c r="E435" t="s">
        <v>62</v>
      </c>
      <c r="F435" t="s">
        <v>19</v>
      </c>
      <c r="G435" t="s">
        <v>68</v>
      </c>
      <c r="H435" t="s">
        <v>672</v>
      </c>
      <c r="I435" t="s">
        <v>244</v>
      </c>
      <c r="J435">
        <v>37983</v>
      </c>
      <c r="K435">
        <v>39779</v>
      </c>
      <c r="L435">
        <v>9294</v>
      </c>
      <c r="M435">
        <v>75626</v>
      </c>
      <c r="N435">
        <v>9.6999999999999993</v>
      </c>
      <c r="O435">
        <v>1922557</v>
      </c>
      <c r="P435">
        <v>154</v>
      </c>
      <c r="Q435">
        <v>192817069</v>
      </c>
      <c r="R435">
        <v>149301399</v>
      </c>
      <c r="S435">
        <f t="shared" si="12"/>
        <v>43515670</v>
      </c>
      <c r="T435" t="str">
        <f t="shared" si="13"/>
        <v>2000s</v>
      </c>
    </row>
    <row r="436" spans="1:20" x14ac:dyDescent="0.3">
      <c r="A436" t="s">
        <v>16</v>
      </c>
      <c r="B436">
        <v>1998</v>
      </c>
      <c r="C436" t="s">
        <v>60</v>
      </c>
      <c r="D436" t="s">
        <v>31</v>
      </c>
      <c r="E436" t="s">
        <v>106</v>
      </c>
      <c r="F436" t="s">
        <v>23</v>
      </c>
      <c r="G436" t="s">
        <v>80</v>
      </c>
      <c r="H436" t="s">
        <v>271</v>
      </c>
      <c r="I436" t="s">
        <v>371</v>
      </c>
      <c r="J436">
        <v>38464</v>
      </c>
      <c r="K436">
        <v>321394</v>
      </c>
      <c r="L436">
        <v>12128</v>
      </c>
      <c r="M436">
        <v>142600</v>
      </c>
      <c r="N436">
        <v>7</v>
      </c>
      <c r="O436">
        <v>796147</v>
      </c>
      <c r="P436">
        <v>98</v>
      </c>
      <c r="Q436">
        <v>771091115</v>
      </c>
      <c r="R436">
        <v>69114881</v>
      </c>
      <c r="S436">
        <f t="shared" si="12"/>
        <v>701976234</v>
      </c>
      <c r="T436" t="str">
        <f t="shared" si="13"/>
        <v>1990s</v>
      </c>
    </row>
    <row r="437" spans="1:20" x14ac:dyDescent="0.3">
      <c r="A437" t="s">
        <v>143</v>
      </c>
      <c r="B437">
        <v>2015</v>
      </c>
      <c r="C437" t="s">
        <v>60</v>
      </c>
      <c r="D437" t="s">
        <v>61</v>
      </c>
      <c r="E437" t="s">
        <v>62</v>
      </c>
      <c r="F437" t="s">
        <v>19</v>
      </c>
      <c r="G437" t="s">
        <v>68</v>
      </c>
      <c r="H437" t="s">
        <v>78</v>
      </c>
      <c r="I437" t="s">
        <v>673</v>
      </c>
      <c r="J437">
        <v>71395</v>
      </c>
      <c r="K437">
        <v>203154</v>
      </c>
      <c r="L437">
        <v>9797</v>
      </c>
      <c r="M437">
        <v>66693</v>
      </c>
      <c r="N437">
        <v>7.7</v>
      </c>
      <c r="O437">
        <v>1583200</v>
      </c>
      <c r="P437">
        <v>184</v>
      </c>
      <c r="Q437">
        <v>429418415</v>
      </c>
      <c r="R437">
        <v>272621555</v>
      </c>
      <c r="S437">
        <f t="shared" si="12"/>
        <v>156796860</v>
      </c>
      <c r="T437" t="str">
        <f t="shared" si="13"/>
        <v>2010s</v>
      </c>
    </row>
    <row r="438" spans="1:20" x14ac:dyDescent="0.3">
      <c r="A438" t="s">
        <v>243</v>
      </c>
      <c r="B438">
        <v>2024</v>
      </c>
      <c r="C438" t="s">
        <v>126</v>
      </c>
      <c r="D438" t="s">
        <v>27</v>
      </c>
      <c r="E438" t="s">
        <v>121</v>
      </c>
      <c r="F438" t="s">
        <v>24</v>
      </c>
      <c r="G438" t="s">
        <v>63</v>
      </c>
      <c r="H438" t="s">
        <v>674</v>
      </c>
      <c r="I438" t="s">
        <v>585</v>
      </c>
      <c r="J438">
        <v>11540</v>
      </c>
      <c r="K438">
        <v>32746</v>
      </c>
      <c r="L438">
        <v>44632</v>
      </c>
      <c r="M438">
        <v>96153</v>
      </c>
      <c r="N438">
        <v>8</v>
      </c>
      <c r="O438">
        <v>2457776</v>
      </c>
      <c r="P438">
        <v>106</v>
      </c>
      <c r="Q438">
        <v>682482579</v>
      </c>
      <c r="R438">
        <v>248268401</v>
      </c>
      <c r="S438">
        <f t="shared" si="12"/>
        <v>434214178</v>
      </c>
      <c r="T438" t="str">
        <f t="shared" si="13"/>
        <v>2020s</v>
      </c>
    </row>
    <row r="439" spans="1:20" x14ac:dyDescent="0.3">
      <c r="A439" t="s">
        <v>275</v>
      </c>
      <c r="B439">
        <v>2024</v>
      </c>
      <c r="C439" t="s">
        <v>60</v>
      </c>
      <c r="D439" t="s">
        <v>27</v>
      </c>
      <c r="E439" t="s">
        <v>62</v>
      </c>
      <c r="F439" t="s">
        <v>25</v>
      </c>
      <c r="G439" t="s">
        <v>63</v>
      </c>
      <c r="H439" t="s">
        <v>399</v>
      </c>
      <c r="I439" t="s">
        <v>334</v>
      </c>
      <c r="J439">
        <v>49845</v>
      </c>
      <c r="K439">
        <v>54223</v>
      </c>
      <c r="L439">
        <v>42146</v>
      </c>
      <c r="M439">
        <v>4248</v>
      </c>
      <c r="N439">
        <v>5.5</v>
      </c>
      <c r="O439">
        <v>165512</v>
      </c>
      <c r="P439">
        <v>122</v>
      </c>
      <c r="Q439">
        <v>929782933</v>
      </c>
      <c r="R439">
        <v>331003613</v>
      </c>
      <c r="S439">
        <f t="shared" si="12"/>
        <v>598779320</v>
      </c>
      <c r="T439" t="str">
        <f t="shared" si="13"/>
        <v>2020s</v>
      </c>
    </row>
    <row r="440" spans="1:20" x14ac:dyDescent="0.3">
      <c r="A440" t="s">
        <v>164</v>
      </c>
      <c r="B440">
        <v>1987</v>
      </c>
      <c r="C440" t="s">
        <v>126</v>
      </c>
      <c r="D440" t="s">
        <v>27</v>
      </c>
      <c r="E440" t="s">
        <v>62</v>
      </c>
      <c r="F440" t="s">
        <v>22</v>
      </c>
      <c r="G440" t="s">
        <v>88</v>
      </c>
      <c r="H440" t="s">
        <v>675</v>
      </c>
      <c r="I440" t="s">
        <v>303</v>
      </c>
      <c r="J440">
        <v>61381</v>
      </c>
      <c r="K440">
        <v>309948</v>
      </c>
      <c r="L440">
        <v>2137</v>
      </c>
      <c r="M440">
        <v>15861</v>
      </c>
      <c r="N440">
        <v>9.1</v>
      </c>
      <c r="O440">
        <v>2183421</v>
      </c>
      <c r="P440">
        <v>127</v>
      </c>
      <c r="Q440">
        <v>651848380</v>
      </c>
      <c r="R440">
        <v>191371910</v>
      </c>
      <c r="S440">
        <f t="shared" si="12"/>
        <v>460476470</v>
      </c>
      <c r="T440" t="str">
        <f t="shared" si="13"/>
        <v>1980s</v>
      </c>
    </row>
    <row r="441" spans="1:20" x14ac:dyDescent="0.3">
      <c r="A441" t="s">
        <v>197</v>
      </c>
      <c r="B441">
        <v>1987</v>
      </c>
      <c r="C441" t="s">
        <v>60</v>
      </c>
      <c r="D441" t="s">
        <v>30</v>
      </c>
      <c r="E441" t="s">
        <v>62</v>
      </c>
      <c r="F441" t="s">
        <v>22</v>
      </c>
      <c r="G441" t="s">
        <v>63</v>
      </c>
      <c r="H441" t="s">
        <v>393</v>
      </c>
      <c r="I441" t="s">
        <v>469</v>
      </c>
      <c r="J441">
        <v>70525</v>
      </c>
      <c r="K441">
        <v>239654</v>
      </c>
      <c r="L441">
        <v>31690</v>
      </c>
      <c r="M441">
        <v>3578</v>
      </c>
      <c r="N441">
        <v>9</v>
      </c>
      <c r="O441">
        <v>654016</v>
      </c>
      <c r="P441">
        <v>105</v>
      </c>
      <c r="Q441">
        <v>286034251</v>
      </c>
      <c r="R441">
        <v>31465206</v>
      </c>
      <c r="S441">
        <f t="shared" si="12"/>
        <v>254569045</v>
      </c>
      <c r="T441" t="str">
        <f t="shared" si="13"/>
        <v>1980s</v>
      </c>
    </row>
    <row r="442" spans="1:20" x14ac:dyDescent="0.3">
      <c r="A442" t="s">
        <v>86</v>
      </c>
      <c r="B442">
        <v>1987</v>
      </c>
      <c r="C442" t="s">
        <v>60</v>
      </c>
      <c r="D442" t="s">
        <v>28</v>
      </c>
      <c r="E442" t="s">
        <v>62</v>
      </c>
      <c r="F442" t="s">
        <v>23</v>
      </c>
      <c r="G442" t="s">
        <v>63</v>
      </c>
      <c r="H442" t="s">
        <v>78</v>
      </c>
      <c r="I442" t="s">
        <v>676</v>
      </c>
      <c r="J442">
        <v>46541</v>
      </c>
      <c r="K442">
        <v>308019</v>
      </c>
      <c r="L442">
        <v>45508</v>
      </c>
      <c r="M442">
        <v>148358</v>
      </c>
      <c r="N442">
        <v>4.2</v>
      </c>
      <c r="O442">
        <v>195221</v>
      </c>
      <c r="P442">
        <v>109</v>
      </c>
      <c r="Q442">
        <v>506291558</v>
      </c>
      <c r="R442">
        <v>342638933</v>
      </c>
      <c r="S442">
        <f t="shared" si="12"/>
        <v>163652625</v>
      </c>
      <c r="T442" t="str">
        <f t="shared" si="13"/>
        <v>1980s</v>
      </c>
    </row>
    <row r="443" spans="1:20" x14ac:dyDescent="0.3">
      <c r="A443" t="s">
        <v>446</v>
      </c>
      <c r="B443">
        <v>1988</v>
      </c>
      <c r="C443" t="s">
        <v>60</v>
      </c>
      <c r="D443" t="s">
        <v>28</v>
      </c>
      <c r="E443" t="s">
        <v>62</v>
      </c>
      <c r="F443" t="s">
        <v>22</v>
      </c>
      <c r="G443" t="s">
        <v>68</v>
      </c>
      <c r="H443" t="s">
        <v>677</v>
      </c>
      <c r="I443" t="s">
        <v>226</v>
      </c>
      <c r="J443">
        <v>47668</v>
      </c>
      <c r="K443">
        <v>329199</v>
      </c>
      <c r="L443">
        <v>47433</v>
      </c>
      <c r="M443">
        <v>138738</v>
      </c>
      <c r="N443">
        <v>7.7</v>
      </c>
      <c r="O443">
        <v>1347733</v>
      </c>
      <c r="P443">
        <v>176</v>
      </c>
      <c r="Q443">
        <v>58268586</v>
      </c>
      <c r="R443">
        <v>283598966</v>
      </c>
      <c r="S443">
        <f t="shared" si="12"/>
        <v>-225330380</v>
      </c>
      <c r="T443" t="str">
        <f t="shared" si="13"/>
        <v>1980s</v>
      </c>
    </row>
    <row r="444" spans="1:20" x14ac:dyDescent="0.3">
      <c r="A444" t="s">
        <v>341</v>
      </c>
      <c r="B444">
        <v>1999</v>
      </c>
      <c r="C444" t="s">
        <v>60</v>
      </c>
      <c r="D444" t="s">
        <v>30</v>
      </c>
      <c r="E444" t="s">
        <v>62</v>
      </c>
      <c r="F444" t="s">
        <v>25</v>
      </c>
      <c r="G444" t="s">
        <v>72</v>
      </c>
      <c r="H444" t="s">
        <v>458</v>
      </c>
      <c r="I444" t="s">
        <v>678</v>
      </c>
      <c r="J444">
        <v>25867</v>
      </c>
      <c r="K444">
        <v>131927</v>
      </c>
      <c r="L444">
        <v>7865</v>
      </c>
      <c r="M444">
        <v>20927</v>
      </c>
      <c r="N444">
        <v>3.8</v>
      </c>
      <c r="O444">
        <v>1272646</v>
      </c>
      <c r="P444">
        <v>175</v>
      </c>
      <c r="Q444">
        <v>168780281</v>
      </c>
      <c r="R444">
        <v>229203061</v>
      </c>
      <c r="S444">
        <f t="shared" si="12"/>
        <v>-60422780</v>
      </c>
      <c r="T444" t="str">
        <f t="shared" si="13"/>
        <v>1990s</v>
      </c>
    </row>
    <row r="445" spans="1:20" x14ac:dyDescent="0.3">
      <c r="A445" t="s">
        <v>679</v>
      </c>
      <c r="B445">
        <v>2012</v>
      </c>
      <c r="C445" t="s">
        <v>60</v>
      </c>
      <c r="D445" t="s">
        <v>76</v>
      </c>
      <c r="E445" t="s">
        <v>62</v>
      </c>
      <c r="F445" t="s">
        <v>23</v>
      </c>
      <c r="G445" t="s">
        <v>80</v>
      </c>
      <c r="H445" t="s">
        <v>422</v>
      </c>
      <c r="I445" t="s">
        <v>649</v>
      </c>
      <c r="J445">
        <v>63793</v>
      </c>
      <c r="K445">
        <v>312060</v>
      </c>
      <c r="L445">
        <v>25978</v>
      </c>
      <c r="M445">
        <v>8767</v>
      </c>
      <c r="N445">
        <v>4.9000000000000004</v>
      </c>
      <c r="O445">
        <v>932235</v>
      </c>
      <c r="P445">
        <v>126</v>
      </c>
      <c r="Q445">
        <v>53511434</v>
      </c>
      <c r="R445">
        <v>292000271</v>
      </c>
      <c r="S445">
        <f t="shared" si="12"/>
        <v>-238488837</v>
      </c>
      <c r="T445" t="str">
        <f t="shared" si="13"/>
        <v>2010s</v>
      </c>
    </row>
    <row r="446" spans="1:20" x14ac:dyDescent="0.3">
      <c r="A446" t="s">
        <v>359</v>
      </c>
      <c r="B446">
        <v>2011</v>
      </c>
      <c r="C446" t="s">
        <v>60</v>
      </c>
      <c r="D446" t="s">
        <v>29</v>
      </c>
      <c r="E446" t="s">
        <v>62</v>
      </c>
      <c r="F446" t="s">
        <v>25</v>
      </c>
      <c r="G446" t="s">
        <v>68</v>
      </c>
      <c r="H446" t="s">
        <v>600</v>
      </c>
      <c r="I446" t="s">
        <v>680</v>
      </c>
      <c r="J446">
        <v>76663</v>
      </c>
      <c r="K446">
        <v>305604</v>
      </c>
      <c r="L446">
        <v>44619</v>
      </c>
      <c r="M446">
        <v>135196</v>
      </c>
      <c r="N446">
        <v>8.9</v>
      </c>
      <c r="O446">
        <v>1603706</v>
      </c>
      <c r="P446">
        <v>89</v>
      </c>
      <c r="Q446">
        <v>930382864</v>
      </c>
      <c r="R446">
        <v>39810507</v>
      </c>
      <c r="S446">
        <f t="shared" si="12"/>
        <v>890572357</v>
      </c>
      <c r="T446" t="str">
        <f t="shared" si="13"/>
        <v>2010s</v>
      </c>
    </row>
    <row r="447" spans="1:20" x14ac:dyDescent="0.3">
      <c r="A447" t="s">
        <v>363</v>
      </c>
      <c r="B447">
        <v>1987</v>
      </c>
      <c r="C447" t="s">
        <v>60</v>
      </c>
      <c r="D447" t="s">
        <v>29</v>
      </c>
      <c r="E447" t="s">
        <v>67</v>
      </c>
      <c r="F447" t="s">
        <v>19</v>
      </c>
      <c r="G447" t="s">
        <v>68</v>
      </c>
      <c r="H447" t="s">
        <v>575</v>
      </c>
      <c r="I447" t="s">
        <v>388</v>
      </c>
      <c r="J447">
        <v>39309</v>
      </c>
      <c r="K447">
        <v>274059</v>
      </c>
      <c r="L447">
        <v>27789</v>
      </c>
      <c r="M447">
        <v>35436</v>
      </c>
      <c r="N447">
        <v>7.3</v>
      </c>
      <c r="O447">
        <v>857926</v>
      </c>
      <c r="P447">
        <v>186</v>
      </c>
      <c r="Q447">
        <v>1024003941</v>
      </c>
      <c r="R447">
        <v>315414132</v>
      </c>
      <c r="S447">
        <f t="shared" si="12"/>
        <v>708589809</v>
      </c>
      <c r="T447" t="str">
        <f t="shared" si="13"/>
        <v>1980s</v>
      </c>
    </row>
    <row r="448" spans="1:20" x14ac:dyDescent="0.3">
      <c r="A448" t="s">
        <v>109</v>
      </c>
      <c r="B448">
        <v>2015</v>
      </c>
      <c r="C448" t="s">
        <v>60</v>
      </c>
      <c r="D448" t="s">
        <v>76</v>
      </c>
      <c r="E448" t="s">
        <v>62</v>
      </c>
      <c r="F448" t="s">
        <v>21</v>
      </c>
      <c r="G448" t="s">
        <v>63</v>
      </c>
      <c r="H448" t="s">
        <v>183</v>
      </c>
      <c r="I448" t="s">
        <v>350</v>
      </c>
      <c r="J448">
        <v>7315</v>
      </c>
      <c r="K448">
        <v>96756</v>
      </c>
      <c r="L448">
        <v>42006</v>
      </c>
      <c r="M448">
        <v>12620</v>
      </c>
      <c r="N448">
        <v>8.6999999999999993</v>
      </c>
      <c r="O448">
        <v>2413999</v>
      </c>
      <c r="P448">
        <v>97</v>
      </c>
      <c r="Q448">
        <v>1150994296</v>
      </c>
      <c r="R448">
        <v>69038690</v>
      </c>
      <c r="S448">
        <f t="shared" si="12"/>
        <v>1081955606</v>
      </c>
      <c r="T448" t="str">
        <f t="shared" si="13"/>
        <v>2010s</v>
      </c>
    </row>
    <row r="449" spans="1:20" x14ac:dyDescent="0.3">
      <c r="A449" t="s">
        <v>134</v>
      </c>
      <c r="B449">
        <v>2022</v>
      </c>
      <c r="C449" t="s">
        <v>126</v>
      </c>
      <c r="D449" t="s">
        <v>28</v>
      </c>
      <c r="E449" t="s">
        <v>62</v>
      </c>
      <c r="F449" t="s">
        <v>23</v>
      </c>
      <c r="G449" t="s">
        <v>68</v>
      </c>
      <c r="H449" t="s">
        <v>138</v>
      </c>
      <c r="I449" t="s">
        <v>354</v>
      </c>
      <c r="J449">
        <v>29250</v>
      </c>
      <c r="K449">
        <v>345834</v>
      </c>
      <c r="L449">
        <v>29603</v>
      </c>
      <c r="M449">
        <v>17751</v>
      </c>
      <c r="N449">
        <v>5</v>
      </c>
      <c r="O449">
        <v>634844</v>
      </c>
      <c r="P449">
        <v>144</v>
      </c>
      <c r="Q449">
        <v>470698490</v>
      </c>
      <c r="R449">
        <v>295664998</v>
      </c>
      <c r="S449">
        <f t="shared" si="12"/>
        <v>175033492</v>
      </c>
      <c r="T449" t="str">
        <f t="shared" si="13"/>
        <v>2020s</v>
      </c>
    </row>
    <row r="450" spans="1:20" x14ac:dyDescent="0.3">
      <c r="A450" t="s">
        <v>681</v>
      </c>
      <c r="B450">
        <v>2019</v>
      </c>
      <c r="C450" t="s">
        <v>60</v>
      </c>
      <c r="D450" t="s">
        <v>28</v>
      </c>
      <c r="E450" t="s">
        <v>62</v>
      </c>
      <c r="F450" t="s">
        <v>24</v>
      </c>
      <c r="G450" t="s">
        <v>80</v>
      </c>
      <c r="H450" t="s">
        <v>672</v>
      </c>
      <c r="I450" t="s">
        <v>337</v>
      </c>
      <c r="J450">
        <v>73270</v>
      </c>
      <c r="K450">
        <v>74334</v>
      </c>
      <c r="L450">
        <v>13358</v>
      </c>
      <c r="M450">
        <v>53699</v>
      </c>
      <c r="N450">
        <v>5</v>
      </c>
      <c r="O450">
        <v>1154218</v>
      </c>
      <c r="P450">
        <v>122</v>
      </c>
      <c r="Q450">
        <v>545624786</v>
      </c>
      <c r="R450">
        <v>19164467</v>
      </c>
      <c r="S450">
        <f t="shared" ref="S450:S513" si="14">Q450-R450</f>
        <v>526460319</v>
      </c>
      <c r="T450" t="str">
        <f t="shared" ref="T450:T513" si="15">FLOOR(B450,10)&amp;"s"</f>
        <v>2010s</v>
      </c>
    </row>
    <row r="451" spans="1:20" x14ac:dyDescent="0.3">
      <c r="A451" t="s">
        <v>353</v>
      </c>
      <c r="B451">
        <v>1998</v>
      </c>
      <c r="C451" t="s">
        <v>60</v>
      </c>
      <c r="D451" t="s">
        <v>27</v>
      </c>
      <c r="E451" t="s">
        <v>106</v>
      </c>
      <c r="F451" t="s">
        <v>19</v>
      </c>
      <c r="G451" t="s">
        <v>80</v>
      </c>
      <c r="H451" t="s">
        <v>590</v>
      </c>
      <c r="I451" t="s">
        <v>676</v>
      </c>
      <c r="J451">
        <v>21888</v>
      </c>
      <c r="K451">
        <v>229202</v>
      </c>
      <c r="L451">
        <v>30703</v>
      </c>
      <c r="M451">
        <v>94333</v>
      </c>
      <c r="N451">
        <v>5.7</v>
      </c>
      <c r="O451">
        <v>1516505</v>
      </c>
      <c r="P451">
        <v>96</v>
      </c>
      <c r="Q451">
        <v>547968039</v>
      </c>
      <c r="R451">
        <v>276842695</v>
      </c>
      <c r="S451">
        <f t="shared" si="14"/>
        <v>271125344</v>
      </c>
      <c r="T451" t="str">
        <f t="shared" si="15"/>
        <v>1990s</v>
      </c>
    </row>
    <row r="452" spans="1:20" x14ac:dyDescent="0.3">
      <c r="A452" t="s">
        <v>682</v>
      </c>
      <c r="B452">
        <v>1997</v>
      </c>
      <c r="C452" t="s">
        <v>60</v>
      </c>
      <c r="D452" t="s">
        <v>61</v>
      </c>
      <c r="E452" t="s">
        <v>62</v>
      </c>
      <c r="F452" t="s">
        <v>20</v>
      </c>
      <c r="G452" t="s">
        <v>88</v>
      </c>
      <c r="H452" t="s">
        <v>507</v>
      </c>
      <c r="I452" t="s">
        <v>587</v>
      </c>
      <c r="J452">
        <v>34973</v>
      </c>
      <c r="K452">
        <v>124717</v>
      </c>
      <c r="L452">
        <v>44480</v>
      </c>
      <c r="M452">
        <v>135590</v>
      </c>
      <c r="N452">
        <v>3.6</v>
      </c>
      <c r="O452">
        <v>687216</v>
      </c>
      <c r="P452">
        <v>128</v>
      </c>
      <c r="Q452">
        <v>1191443611</v>
      </c>
      <c r="R452">
        <v>171319284</v>
      </c>
      <c r="S452">
        <f t="shared" si="14"/>
        <v>1020124327</v>
      </c>
      <c r="T452" t="str">
        <f t="shared" si="15"/>
        <v>1990s</v>
      </c>
    </row>
    <row r="453" spans="1:20" x14ac:dyDescent="0.3">
      <c r="A453" t="s">
        <v>353</v>
      </c>
      <c r="B453">
        <v>2001</v>
      </c>
      <c r="C453" t="s">
        <v>60</v>
      </c>
      <c r="D453" t="s">
        <v>28</v>
      </c>
      <c r="E453" t="s">
        <v>117</v>
      </c>
      <c r="F453" t="s">
        <v>21</v>
      </c>
      <c r="G453" t="s">
        <v>68</v>
      </c>
      <c r="H453" t="s">
        <v>683</v>
      </c>
      <c r="I453" t="s">
        <v>282</v>
      </c>
      <c r="J453">
        <v>18892</v>
      </c>
      <c r="K453">
        <v>145754</v>
      </c>
      <c r="L453">
        <v>32750</v>
      </c>
      <c r="M453">
        <v>62310</v>
      </c>
      <c r="N453">
        <v>7.6</v>
      </c>
      <c r="O453">
        <v>670097</v>
      </c>
      <c r="P453">
        <v>110</v>
      </c>
      <c r="Q453">
        <v>300418054</v>
      </c>
      <c r="R453">
        <v>318372745</v>
      </c>
      <c r="S453">
        <f t="shared" si="14"/>
        <v>-17954691</v>
      </c>
      <c r="T453" t="str">
        <f t="shared" si="15"/>
        <v>2000s</v>
      </c>
    </row>
    <row r="454" spans="1:20" x14ac:dyDescent="0.3">
      <c r="A454" t="s">
        <v>123</v>
      </c>
      <c r="B454">
        <v>1993</v>
      </c>
      <c r="C454" t="s">
        <v>60</v>
      </c>
      <c r="D454" t="s">
        <v>31</v>
      </c>
      <c r="E454" t="s">
        <v>62</v>
      </c>
      <c r="F454" t="s">
        <v>23</v>
      </c>
      <c r="G454" t="s">
        <v>68</v>
      </c>
      <c r="H454" t="s">
        <v>468</v>
      </c>
      <c r="I454" t="s">
        <v>684</v>
      </c>
      <c r="J454">
        <v>63049</v>
      </c>
      <c r="K454">
        <v>6176</v>
      </c>
      <c r="L454">
        <v>22432</v>
      </c>
      <c r="M454">
        <v>111094</v>
      </c>
      <c r="N454">
        <v>6.6</v>
      </c>
      <c r="O454">
        <v>1828888</v>
      </c>
      <c r="P454">
        <v>123</v>
      </c>
      <c r="Q454">
        <v>782383861</v>
      </c>
      <c r="R454">
        <v>273480481</v>
      </c>
      <c r="S454">
        <f t="shared" si="14"/>
        <v>508903380</v>
      </c>
      <c r="T454" t="str">
        <f t="shared" si="15"/>
        <v>1990s</v>
      </c>
    </row>
    <row r="455" spans="1:20" x14ac:dyDescent="0.3">
      <c r="A455" t="s">
        <v>437</v>
      </c>
      <c r="B455">
        <v>2003</v>
      </c>
      <c r="C455" t="s">
        <v>126</v>
      </c>
      <c r="D455" t="s">
        <v>27</v>
      </c>
      <c r="E455" t="s">
        <v>67</v>
      </c>
      <c r="F455" t="s">
        <v>20</v>
      </c>
      <c r="G455" t="s">
        <v>88</v>
      </c>
      <c r="H455" t="s">
        <v>343</v>
      </c>
      <c r="I455" t="s">
        <v>204</v>
      </c>
      <c r="J455">
        <v>4778</v>
      </c>
      <c r="K455">
        <v>109762</v>
      </c>
      <c r="L455">
        <v>39032</v>
      </c>
      <c r="M455">
        <v>103704</v>
      </c>
      <c r="N455">
        <v>9.4</v>
      </c>
      <c r="O455">
        <v>823987</v>
      </c>
      <c r="P455">
        <v>160</v>
      </c>
      <c r="Q455">
        <v>1107127290</v>
      </c>
      <c r="R455">
        <v>110518654</v>
      </c>
      <c r="S455">
        <f t="shared" si="14"/>
        <v>996608636</v>
      </c>
      <c r="T455" t="str">
        <f t="shared" si="15"/>
        <v>2000s</v>
      </c>
    </row>
    <row r="456" spans="1:20" x14ac:dyDescent="0.3">
      <c r="A456" t="s">
        <v>543</v>
      </c>
      <c r="B456">
        <v>1994</v>
      </c>
      <c r="C456" t="s">
        <v>60</v>
      </c>
      <c r="D456" t="s">
        <v>116</v>
      </c>
      <c r="E456" t="s">
        <v>117</v>
      </c>
      <c r="F456" t="s">
        <v>24</v>
      </c>
      <c r="G456" t="s">
        <v>88</v>
      </c>
      <c r="H456" t="s">
        <v>581</v>
      </c>
      <c r="I456" t="s">
        <v>290</v>
      </c>
      <c r="J456">
        <v>29732</v>
      </c>
      <c r="K456">
        <v>288581</v>
      </c>
      <c r="L456">
        <v>6168</v>
      </c>
      <c r="M456">
        <v>53957</v>
      </c>
      <c r="N456">
        <v>5.8</v>
      </c>
      <c r="O456">
        <v>261077</v>
      </c>
      <c r="P456">
        <v>109</v>
      </c>
      <c r="Q456">
        <v>377377078</v>
      </c>
      <c r="R456">
        <v>110873017</v>
      </c>
      <c r="S456">
        <f t="shared" si="14"/>
        <v>266504061</v>
      </c>
      <c r="T456" t="str">
        <f t="shared" si="15"/>
        <v>1990s</v>
      </c>
    </row>
    <row r="457" spans="1:20" x14ac:dyDescent="0.3">
      <c r="A457" t="s">
        <v>407</v>
      </c>
      <c r="B457">
        <v>1998</v>
      </c>
      <c r="C457" t="s">
        <v>60</v>
      </c>
      <c r="D457" t="s">
        <v>27</v>
      </c>
      <c r="E457" t="s">
        <v>62</v>
      </c>
      <c r="F457" t="s">
        <v>20</v>
      </c>
      <c r="G457" t="s">
        <v>80</v>
      </c>
      <c r="H457" t="s">
        <v>187</v>
      </c>
      <c r="I457" t="s">
        <v>412</v>
      </c>
      <c r="J457">
        <v>58480</v>
      </c>
      <c r="K457">
        <v>70872</v>
      </c>
      <c r="L457">
        <v>5998</v>
      </c>
      <c r="M457">
        <v>37327</v>
      </c>
      <c r="N457">
        <v>3.9</v>
      </c>
      <c r="O457">
        <v>377958</v>
      </c>
      <c r="P457">
        <v>102</v>
      </c>
      <c r="Q457">
        <v>365307207</v>
      </c>
      <c r="R457">
        <v>173667896</v>
      </c>
      <c r="S457">
        <f t="shared" si="14"/>
        <v>191639311</v>
      </c>
      <c r="T457" t="str">
        <f t="shared" si="15"/>
        <v>1990s</v>
      </c>
    </row>
    <row r="458" spans="1:20" x14ac:dyDescent="0.3">
      <c r="A458" t="s">
        <v>164</v>
      </c>
      <c r="B458">
        <v>1992</v>
      </c>
      <c r="C458" t="s">
        <v>60</v>
      </c>
      <c r="D458" t="s">
        <v>29</v>
      </c>
      <c r="E458" t="s">
        <v>87</v>
      </c>
      <c r="F458" t="s">
        <v>22</v>
      </c>
      <c r="G458" t="s">
        <v>63</v>
      </c>
      <c r="H458" t="s">
        <v>85</v>
      </c>
      <c r="I458" t="s">
        <v>343</v>
      </c>
      <c r="J458">
        <v>50094</v>
      </c>
      <c r="K458">
        <v>153560</v>
      </c>
      <c r="L458">
        <v>23965</v>
      </c>
      <c r="M458">
        <v>112130</v>
      </c>
      <c r="N458">
        <v>6.1</v>
      </c>
      <c r="O458">
        <v>1686608</v>
      </c>
      <c r="P458">
        <v>165</v>
      </c>
      <c r="Q458">
        <v>170048699</v>
      </c>
      <c r="R458">
        <v>328975338</v>
      </c>
      <c r="S458">
        <f t="shared" si="14"/>
        <v>-158926639</v>
      </c>
      <c r="T458" t="str">
        <f t="shared" si="15"/>
        <v>1990s</v>
      </c>
    </row>
    <row r="459" spans="1:20" x14ac:dyDescent="0.3">
      <c r="A459" t="s">
        <v>300</v>
      </c>
      <c r="B459">
        <v>2018</v>
      </c>
      <c r="C459" t="s">
        <v>126</v>
      </c>
      <c r="D459" t="s">
        <v>31</v>
      </c>
      <c r="E459" t="s">
        <v>62</v>
      </c>
      <c r="F459" t="s">
        <v>23</v>
      </c>
      <c r="G459" t="s">
        <v>63</v>
      </c>
      <c r="H459" t="s">
        <v>124</v>
      </c>
      <c r="I459" t="s">
        <v>493</v>
      </c>
      <c r="J459">
        <v>33113</v>
      </c>
      <c r="K459">
        <v>77546</v>
      </c>
      <c r="L459">
        <v>31170</v>
      </c>
      <c r="M459">
        <v>105775</v>
      </c>
      <c r="N459">
        <v>9.1999999999999993</v>
      </c>
      <c r="O459">
        <v>830649</v>
      </c>
      <c r="P459">
        <v>151</v>
      </c>
      <c r="Q459">
        <v>1168554958</v>
      </c>
      <c r="R459">
        <v>119552843</v>
      </c>
      <c r="S459">
        <f t="shared" si="14"/>
        <v>1049002115</v>
      </c>
      <c r="T459" t="str">
        <f t="shared" si="15"/>
        <v>2010s</v>
      </c>
    </row>
    <row r="460" spans="1:20" x14ac:dyDescent="0.3">
      <c r="A460" t="s">
        <v>479</v>
      </c>
      <c r="B460">
        <v>2008</v>
      </c>
      <c r="C460" t="s">
        <v>60</v>
      </c>
      <c r="D460" t="s">
        <v>116</v>
      </c>
      <c r="E460" t="s">
        <v>62</v>
      </c>
      <c r="F460" t="s">
        <v>21</v>
      </c>
      <c r="G460" t="s">
        <v>80</v>
      </c>
      <c r="H460" t="s">
        <v>270</v>
      </c>
      <c r="I460" t="s">
        <v>504</v>
      </c>
      <c r="J460">
        <v>7929</v>
      </c>
      <c r="K460">
        <v>348620</v>
      </c>
      <c r="L460">
        <v>29322</v>
      </c>
      <c r="M460">
        <v>116506</v>
      </c>
      <c r="N460">
        <v>8.8000000000000007</v>
      </c>
      <c r="O460">
        <v>2014438</v>
      </c>
      <c r="P460">
        <v>117</v>
      </c>
      <c r="Q460">
        <v>223533597</v>
      </c>
      <c r="R460">
        <v>289136946</v>
      </c>
      <c r="S460">
        <f t="shared" si="14"/>
        <v>-65603349</v>
      </c>
      <c r="T460" t="str">
        <f t="shared" si="15"/>
        <v>2000s</v>
      </c>
    </row>
    <row r="461" spans="1:20" x14ac:dyDescent="0.3">
      <c r="A461" t="s">
        <v>624</v>
      </c>
      <c r="B461">
        <v>1997</v>
      </c>
      <c r="C461" t="s">
        <v>60</v>
      </c>
      <c r="D461" t="s">
        <v>116</v>
      </c>
      <c r="E461" t="s">
        <v>117</v>
      </c>
      <c r="F461" t="s">
        <v>21</v>
      </c>
      <c r="G461" t="s">
        <v>72</v>
      </c>
      <c r="H461" t="s">
        <v>304</v>
      </c>
      <c r="I461" t="s">
        <v>685</v>
      </c>
      <c r="J461">
        <v>60853</v>
      </c>
      <c r="K461">
        <v>199512</v>
      </c>
      <c r="L461">
        <v>9449</v>
      </c>
      <c r="M461">
        <v>31223</v>
      </c>
      <c r="N461">
        <v>5.2</v>
      </c>
      <c r="O461">
        <v>2222406</v>
      </c>
      <c r="P461">
        <v>143</v>
      </c>
      <c r="Q461">
        <v>355314324</v>
      </c>
      <c r="R461">
        <v>288081095</v>
      </c>
      <c r="S461">
        <f t="shared" si="14"/>
        <v>67233229</v>
      </c>
      <c r="T461" t="str">
        <f t="shared" si="15"/>
        <v>1990s</v>
      </c>
    </row>
    <row r="462" spans="1:20" x14ac:dyDescent="0.3">
      <c r="A462" t="s">
        <v>686</v>
      </c>
      <c r="B462">
        <v>1992</v>
      </c>
      <c r="C462" t="s">
        <v>60</v>
      </c>
      <c r="D462" t="s">
        <v>29</v>
      </c>
      <c r="E462" t="s">
        <v>62</v>
      </c>
      <c r="F462" t="s">
        <v>19</v>
      </c>
      <c r="G462" t="s">
        <v>80</v>
      </c>
      <c r="H462" t="s">
        <v>495</v>
      </c>
      <c r="I462" t="s">
        <v>84</v>
      </c>
      <c r="J462">
        <v>37231</v>
      </c>
      <c r="K462">
        <v>33761</v>
      </c>
      <c r="L462">
        <v>30238</v>
      </c>
      <c r="M462">
        <v>53986</v>
      </c>
      <c r="N462">
        <v>5.7</v>
      </c>
      <c r="O462">
        <v>593778</v>
      </c>
      <c r="P462">
        <v>92</v>
      </c>
      <c r="Q462">
        <v>307952622</v>
      </c>
      <c r="R462">
        <v>30390698</v>
      </c>
      <c r="S462">
        <f t="shared" si="14"/>
        <v>277561924</v>
      </c>
      <c r="T462" t="str">
        <f t="shared" si="15"/>
        <v>1990s</v>
      </c>
    </row>
    <row r="463" spans="1:20" x14ac:dyDescent="0.3">
      <c r="A463" t="s">
        <v>610</v>
      </c>
      <c r="B463">
        <v>1994</v>
      </c>
      <c r="C463" t="s">
        <v>60</v>
      </c>
      <c r="D463" t="s">
        <v>28</v>
      </c>
      <c r="E463" t="s">
        <v>62</v>
      </c>
      <c r="F463" t="s">
        <v>23</v>
      </c>
      <c r="G463" t="s">
        <v>88</v>
      </c>
      <c r="H463" t="s">
        <v>687</v>
      </c>
      <c r="I463" t="s">
        <v>522</v>
      </c>
      <c r="J463">
        <v>75291</v>
      </c>
      <c r="K463">
        <v>66662</v>
      </c>
      <c r="L463">
        <v>12914</v>
      </c>
      <c r="M463">
        <v>106705</v>
      </c>
      <c r="N463">
        <v>8.8000000000000007</v>
      </c>
      <c r="O463">
        <v>2227450</v>
      </c>
      <c r="P463">
        <v>103</v>
      </c>
      <c r="Q463">
        <v>1001497243</v>
      </c>
      <c r="R463">
        <v>201355407</v>
      </c>
      <c r="S463">
        <f t="shared" si="14"/>
        <v>800141836</v>
      </c>
      <c r="T463" t="str">
        <f t="shared" si="15"/>
        <v>1990s</v>
      </c>
    </row>
    <row r="464" spans="1:20" x14ac:dyDescent="0.3">
      <c r="A464" t="s">
        <v>327</v>
      </c>
      <c r="B464">
        <v>1991</v>
      </c>
      <c r="C464" t="s">
        <v>60</v>
      </c>
      <c r="D464" t="s">
        <v>116</v>
      </c>
      <c r="E464" t="s">
        <v>106</v>
      </c>
      <c r="F464" t="s">
        <v>23</v>
      </c>
      <c r="G464" t="s">
        <v>80</v>
      </c>
      <c r="H464" t="s">
        <v>661</v>
      </c>
      <c r="I464" t="s">
        <v>491</v>
      </c>
      <c r="J464">
        <v>22838</v>
      </c>
      <c r="K464">
        <v>70449</v>
      </c>
      <c r="L464">
        <v>34256</v>
      </c>
      <c r="M464">
        <v>9609</v>
      </c>
      <c r="N464">
        <v>4.2</v>
      </c>
      <c r="O464">
        <v>511905</v>
      </c>
      <c r="P464">
        <v>163</v>
      </c>
      <c r="Q464">
        <v>402427928</v>
      </c>
      <c r="R464">
        <v>342281454</v>
      </c>
      <c r="S464">
        <f t="shared" si="14"/>
        <v>60146474</v>
      </c>
      <c r="T464" t="str">
        <f t="shared" si="15"/>
        <v>1990s</v>
      </c>
    </row>
    <row r="465" spans="1:20" x14ac:dyDescent="0.3">
      <c r="A465" t="s">
        <v>197</v>
      </c>
      <c r="B465">
        <v>2023</v>
      </c>
      <c r="C465" t="s">
        <v>60</v>
      </c>
      <c r="D465" t="s">
        <v>116</v>
      </c>
      <c r="E465" t="s">
        <v>62</v>
      </c>
      <c r="F465" t="s">
        <v>23</v>
      </c>
      <c r="G465" t="s">
        <v>68</v>
      </c>
      <c r="H465" t="s">
        <v>652</v>
      </c>
      <c r="I465" t="s">
        <v>502</v>
      </c>
      <c r="J465">
        <v>47275</v>
      </c>
      <c r="K465">
        <v>311516</v>
      </c>
      <c r="L465">
        <v>36480</v>
      </c>
      <c r="M465">
        <v>82502</v>
      </c>
      <c r="N465">
        <v>7.1</v>
      </c>
      <c r="O465">
        <v>2252915</v>
      </c>
      <c r="P465">
        <v>167</v>
      </c>
      <c r="Q465">
        <v>896871449</v>
      </c>
      <c r="R465">
        <v>340318351</v>
      </c>
      <c r="S465">
        <f t="shared" si="14"/>
        <v>556553098</v>
      </c>
      <c r="T465" t="str">
        <f t="shared" si="15"/>
        <v>2020s</v>
      </c>
    </row>
    <row r="466" spans="1:20" x14ac:dyDescent="0.3">
      <c r="A466" t="s">
        <v>26</v>
      </c>
      <c r="B466">
        <v>2005</v>
      </c>
      <c r="C466" t="s">
        <v>60</v>
      </c>
      <c r="D466" t="s">
        <v>28</v>
      </c>
      <c r="E466" t="s">
        <v>67</v>
      </c>
      <c r="F466" t="s">
        <v>22</v>
      </c>
      <c r="G466" t="s">
        <v>72</v>
      </c>
      <c r="H466" t="s">
        <v>505</v>
      </c>
      <c r="I466" t="s">
        <v>111</v>
      </c>
      <c r="J466">
        <v>60561</v>
      </c>
      <c r="K466">
        <v>67247</v>
      </c>
      <c r="L466">
        <v>4231</v>
      </c>
      <c r="M466">
        <v>129295</v>
      </c>
      <c r="N466">
        <v>4</v>
      </c>
      <c r="O466">
        <v>111689</v>
      </c>
      <c r="P466">
        <v>96</v>
      </c>
      <c r="Q466">
        <v>52273597</v>
      </c>
      <c r="R466">
        <v>82237937</v>
      </c>
      <c r="S466">
        <f t="shared" si="14"/>
        <v>-29964340</v>
      </c>
      <c r="T466" t="str">
        <f t="shared" si="15"/>
        <v>2000s</v>
      </c>
    </row>
    <row r="467" spans="1:20" x14ac:dyDescent="0.3">
      <c r="A467" t="s">
        <v>356</v>
      </c>
      <c r="B467">
        <v>2023</v>
      </c>
      <c r="C467" t="s">
        <v>60</v>
      </c>
      <c r="D467" t="s">
        <v>76</v>
      </c>
      <c r="E467" t="s">
        <v>62</v>
      </c>
      <c r="F467" t="s">
        <v>20</v>
      </c>
      <c r="G467" t="s">
        <v>80</v>
      </c>
      <c r="H467" t="s">
        <v>688</v>
      </c>
      <c r="I467" t="s">
        <v>175</v>
      </c>
      <c r="J467">
        <v>51551</v>
      </c>
      <c r="K467">
        <v>343476</v>
      </c>
      <c r="L467">
        <v>16611</v>
      </c>
      <c r="M467">
        <v>14628</v>
      </c>
      <c r="N467">
        <v>5.2</v>
      </c>
      <c r="O467">
        <v>455996</v>
      </c>
      <c r="P467">
        <v>188</v>
      </c>
      <c r="Q467">
        <v>483015993</v>
      </c>
      <c r="R467">
        <v>21259672</v>
      </c>
      <c r="S467">
        <f t="shared" si="14"/>
        <v>461756321</v>
      </c>
      <c r="T467" t="str">
        <f t="shared" si="15"/>
        <v>2020s</v>
      </c>
    </row>
    <row r="468" spans="1:20" x14ac:dyDescent="0.3">
      <c r="A468" t="s">
        <v>372</v>
      </c>
      <c r="B468">
        <v>2009</v>
      </c>
      <c r="C468" t="s">
        <v>60</v>
      </c>
      <c r="D468" t="s">
        <v>28</v>
      </c>
      <c r="E468" t="s">
        <v>62</v>
      </c>
      <c r="F468" t="s">
        <v>24</v>
      </c>
      <c r="G468" t="s">
        <v>68</v>
      </c>
      <c r="H468" t="s">
        <v>285</v>
      </c>
      <c r="I468" t="s">
        <v>304</v>
      </c>
      <c r="J468">
        <v>41688</v>
      </c>
      <c r="K468">
        <v>85549</v>
      </c>
      <c r="L468">
        <v>9519</v>
      </c>
      <c r="M468">
        <v>104224</v>
      </c>
      <c r="N468">
        <v>3.5</v>
      </c>
      <c r="O468">
        <v>264582</v>
      </c>
      <c r="P468">
        <v>139</v>
      </c>
      <c r="Q468">
        <v>772293157</v>
      </c>
      <c r="R468">
        <v>315659580</v>
      </c>
      <c r="S468">
        <f t="shared" si="14"/>
        <v>456633577</v>
      </c>
      <c r="T468" t="str">
        <f t="shared" si="15"/>
        <v>2000s</v>
      </c>
    </row>
    <row r="469" spans="1:20" x14ac:dyDescent="0.3">
      <c r="A469" t="s">
        <v>312</v>
      </c>
      <c r="B469">
        <v>2000</v>
      </c>
      <c r="C469" t="s">
        <v>60</v>
      </c>
      <c r="D469" t="s">
        <v>61</v>
      </c>
      <c r="E469" t="s">
        <v>62</v>
      </c>
      <c r="F469" t="s">
        <v>22</v>
      </c>
      <c r="G469" t="s">
        <v>68</v>
      </c>
      <c r="H469" t="s">
        <v>689</v>
      </c>
      <c r="I469" t="s">
        <v>540</v>
      </c>
      <c r="J469">
        <v>66613</v>
      </c>
      <c r="K469">
        <v>306862</v>
      </c>
      <c r="L469">
        <v>28921</v>
      </c>
      <c r="M469">
        <v>50350</v>
      </c>
      <c r="N469">
        <v>6.4</v>
      </c>
      <c r="O469">
        <v>2130839</v>
      </c>
      <c r="P469">
        <v>189</v>
      </c>
      <c r="Q469">
        <v>434706327</v>
      </c>
      <c r="R469">
        <v>338491279</v>
      </c>
      <c r="S469">
        <f t="shared" si="14"/>
        <v>96215048</v>
      </c>
      <c r="T469" t="str">
        <f t="shared" si="15"/>
        <v>2000s</v>
      </c>
    </row>
    <row r="470" spans="1:20" x14ac:dyDescent="0.3">
      <c r="A470" t="s">
        <v>356</v>
      </c>
      <c r="B470">
        <v>1996</v>
      </c>
      <c r="C470" t="s">
        <v>60</v>
      </c>
      <c r="D470" t="s">
        <v>27</v>
      </c>
      <c r="E470" t="s">
        <v>62</v>
      </c>
      <c r="F470" t="s">
        <v>19</v>
      </c>
      <c r="G470" t="s">
        <v>63</v>
      </c>
      <c r="H470" t="s">
        <v>405</v>
      </c>
      <c r="I470" t="s">
        <v>108</v>
      </c>
      <c r="J470">
        <v>10192</v>
      </c>
      <c r="K470">
        <v>41994</v>
      </c>
      <c r="L470">
        <v>5189</v>
      </c>
      <c r="M470">
        <v>149783</v>
      </c>
      <c r="N470">
        <v>4.8</v>
      </c>
      <c r="O470">
        <v>331553</v>
      </c>
      <c r="P470">
        <v>160</v>
      </c>
      <c r="Q470">
        <v>324033683</v>
      </c>
      <c r="R470">
        <v>330018252</v>
      </c>
      <c r="S470">
        <f t="shared" si="14"/>
        <v>-5984569</v>
      </c>
      <c r="T470" t="str">
        <f t="shared" si="15"/>
        <v>1990s</v>
      </c>
    </row>
    <row r="471" spans="1:20" x14ac:dyDescent="0.3">
      <c r="A471" t="s">
        <v>417</v>
      </c>
      <c r="B471">
        <v>1985</v>
      </c>
      <c r="C471" t="s">
        <v>60</v>
      </c>
      <c r="D471" t="s">
        <v>28</v>
      </c>
      <c r="E471" t="s">
        <v>62</v>
      </c>
      <c r="F471" t="s">
        <v>22</v>
      </c>
      <c r="G471" t="s">
        <v>88</v>
      </c>
      <c r="H471" t="s">
        <v>458</v>
      </c>
      <c r="I471" t="s">
        <v>554</v>
      </c>
      <c r="J471">
        <v>48892</v>
      </c>
      <c r="K471">
        <v>165943</v>
      </c>
      <c r="L471">
        <v>15439</v>
      </c>
      <c r="M471">
        <v>120006</v>
      </c>
      <c r="N471">
        <v>5.2</v>
      </c>
      <c r="O471">
        <v>1117196</v>
      </c>
      <c r="P471">
        <v>167</v>
      </c>
      <c r="Q471">
        <v>1128567593</v>
      </c>
      <c r="R471">
        <v>341396563</v>
      </c>
      <c r="S471">
        <f t="shared" si="14"/>
        <v>787171030</v>
      </c>
      <c r="T471" t="str">
        <f t="shared" si="15"/>
        <v>1980s</v>
      </c>
    </row>
    <row r="472" spans="1:20" x14ac:dyDescent="0.3">
      <c r="A472" t="s">
        <v>690</v>
      </c>
      <c r="B472">
        <v>1987</v>
      </c>
      <c r="C472" t="s">
        <v>60</v>
      </c>
      <c r="D472" t="s">
        <v>61</v>
      </c>
      <c r="E472" t="s">
        <v>117</v>
      </c>
      <c r="F472" t="s">
        <v>19</v>
      </c>
      <c r="G472" t="s">
        <v>80</v>
      </c>
      <c r="H472" t="s">
        <v>277</v>
      </c>
      <c r="I472" t="s">
        <v>388</v>
      </c>
      <c r="J472">
        <v>50254</v>
      </c>
      <c r="K472">
        <v>263197</v>
      </c>
      <c r="L472">
        <v>25627</v>
      </c>
      <c r="M472">
        <v>112737</v>
      </c>
      <c r="N472">
        <v>5.4</v>
      </c>
      <c r="O472">
        <v>797769</v>
      </c>
      <c r="P472">
        <v>121</v>
      </c>
      <c r="Q472">
        <v>679816906</v>
      </c>
      <c r="R472">
        <v>174825772</v>
      </c>
      <c r="S472">
        <f t="shared" si="14"/>
        <v>504991134</v>
      </c>
      <c r="T472" t="str">
        <f t="shared" si="15"/>
        <v>1980s</v>
      </c>
    </row>
    <row r="473" spans="1:20" x14ac:dyDescent="0.3">
      <c r="A473" t="s">
        <v>514</v>
      </c>
      <c r="B473">
        <v>2002</v>
      </c>
      <c r="C473" t="s">
        <v>60</v>
      </c>
      <c r="D473" t="s">
        <v>31</v>
      </c>
      <c r="E473" t="s">
        <v>62</v>
      </c>
      <c r="F473" t="s">
        <v>21</v>
      </c>
      <c r="G473" t="s">
        <v>68</v>
      </c>
      <c r="H473" t="s">
        <v>318</v>
      </c>
      <c r="I473" t="s">
        <v>691</v>
      </c>
      <c r="J473">
        <v>29939</v>
      </c>
      <c r="K473">
        <v>198189</v>
      </c>
      <c r="L473">
        <v>14425</v>
      </c>
      <c r="M473">
        <v>67726</v>
      </c>
      <c r="N473">
        <v>5.4</v>
      </c>
      <c r="O473">
        <v>596428</v>
      </c>
      <c r="P473">
        <v>183</v>
      </c>
      <c r="Q473">
        <v>186356186</v>
      </c>
      <c r="R473">
        <v>224686015</v>
      </c>
      <c r="S473">
        <f t="shared" si="14"/>
        <v>-38329829</v>
      </c>
      <c r="T473" t="str">
        <f t="shared" si="15"/>
        <v>2000s</v>
      </c>
    </row>
    <row r="474" spans="1:20" x14ac:dyDescent="0.3">
      <c r="A474" t="s">
        <v>299</v>
      </c>
      <c r="B474">
        <v>1993</v>
      </c>
      <c r="C474" t="s">
        <v>60</v>
      </c>
      <c r="D474" t="s">
        <v>27</v>
      </c>
      <c r="E474" t="s">
        <v>62</v>
      </c>
      <c r="F474" t="s">
        <v>20</v>
      </c>
      <c r="G474" t="s">
        <v>88</v>
      </c>
      <c r="H474" t="s">
        <v>326</v>
      </c>
      <c r="I474" t="s">
        <v>229</v>
      </c>
      <c r="J474">
        <v>11128</v>
      </c>
      <c r="K474">
        <v>42674</v>
      </c>
      <c r="L474">
        <v>20135</v>
      </c>
      <c r="M474">
        <v>2135</v>
      </c>
      <c r="N474">
        <v>4.4000000000000004</v>
      </c>
      <c r="O474">
        <v>1260775</v>
      </c>
      <c r="P474">
        <v>191</v>
      </c>
      <c r="Q474">
        <v>369730515</v>
      </c>
      <c r="R474">
        <v>129371780</v>
      </c>
      <c r="S474">
        <f t="shared" si="14"/>
        <v>240358735</v>
      </c>
      <c r="T474" t="str">
        <f t="shared" si="15"/>
        <v>1990s</v>
      </c>
    </row>
    <row r="475" spans="1:20" x14ac:dyDescent="0.3">
      <c r="A475" t="s">
        <v>179</v>
      </c>
      <c r="B475">
        <v>2010</v>
      </c>
      <c r="C475" t="s">
        <v>60</v>
      </c>
      <c r="D475" t="s">
        <v>61</v>
      </c>
      <c r="E475" t="s">
        <v>62</v>
      </c>
      <c r="F475" t="s">
        <v>23</v>
      </c>
      <c r="G475" t="s">
        <v>80</v>
      </c>
      <c r="H475" t="s">
        <v>206</v>
      </c>
      <c r="I475" t="s">
        <v>204</v>
      </c>
      <c r="J475">
        <v>73933</v>
      </c>
      <c r="K475">
        <v>285252</v>
      </c>
      <c r="L475">
        <v>48439</v>
      </c>
      <c r="M475">
        <v>11880</v>
      </c>
      <c r="N475">
        <v>5.0999999999999996</v>
      </c>
      <c r="O475">
        <v>2447436</v>
      </c>
      <c r="P475">
        <v>157</v>
      </c>
      <c r="Q475">
        <v>591905424</v>
      </c>
      <c r="R475">
        <v>196234541</v>
      </c>
      <c r="S475">
        <f t="shared" si="14"/>
        <v>395670883</v>
      </c>
      <c r="T475" t="str">
        <f t="shared" si="15"/>
        <v>2010s</v>
      </c>
    </row>
    <row r="476" spans="1:20" x14ac:dyDescent="0.3">
      <c r="A476" t="s">
        <v>690</v>
      </c>
      <c r="B476">
        <v>2000</v>
      </c>
      <c r="C476" t="s">
        <v>60</v>
      </c>
      <c r="D476" t="s">
        <v>28</v>
      </c>
      <c r="E476" t="s">
        <v>62</v>
      </c>
      <c r="F476" t="s">
        <v>22</v>
      </c>
      <c r="G476" t="s">
        <v>72</v>
      </c>
      <c r="H476" t="s">
        <v>692</v>
      </c>
      <c r="I476" t="s">
        <v>314</v>
      </c>
      <c r="J476">
        <v>62659</v>
      </c>
      <c r="K476">
        <v>292283</v>
      </c>
      <c r="L476">
        <v>5801</v>
      </c>
      <c r="M476">
        <v>37854</v>
      </c>
      <c r="N476">
        <v>9.1999999999999993</v>
      </c>
      <c r="O476">
        <v>1484044</v>
      </c>
      <c r="P476">
        <v>118</v>
      </c>
      <c r="Q476">
        <v>166846340</v>
      </c>
      <c r="R476">
        <v>325919413</v>
      </c>
      <c r="S476">
        <f t="shared" si="14"/>
        <v>-159073073</v>
      </c>
      <c r="T476" t="str">
        <f t="shared" si="15"/>
        <v>2000s</v>
      </c>
    </row>
    <row r="477" spans="1:20" x14ac:dyDescent="0.3">
      <c r="A477" t="s">
        <v>230</v>
      </c>
      <c r="B477">
        <v>2000</v>
      </c>
      <c r="C477" t="s">
        <v>60</v>
      </c>
      <c r="D477" t="s">
        <v>76</v>
      </c>
      <c r="E477" t="s">
        <v>62</v>
      </c>
      <c r="F477" t="s">
        <v>25</v>
      </c>
      <c r="G477" t="s">
        <v>63</v>
      </c>
      <c r="H477" t="s">
        <v>198</v>
      </c>
      <c r="I477" t="s">
        <v>693</v>
      </c>
      <c r="J477">
        <v>51108</v>
      </c>
      <c r="K477">
        <v>206644</v>
      </c>
      <c r="L477">
        <v>44652</v>
      </c>
      <c r="M477">
        <v>71427</v>
      </c>
      <c r="N477">
        <v>3.7</v>
      </c>
      <c r="O477">
        <v>600336</v>
      </c>
      <c r="P477">
        <v>128</v>
      </c>
      <c r="Q477">
        <v>1064510782</v>
      </c>
      <c r="R477">
        <v>302658114</v>
      </c>
      <c r="S477">
        <f t="shared" si="14"/>
        <v>761852668</v>
      </c>
      <c r="T477" t="str">
        <f t="shared" si="15"/>
        <v>2000s</v>
      </c>
    </row>
    <row r="478" spans="1:20" x14ac:dyDescent="0.3">
      <c r="A478" t="s">
        <v>694</v>
      </c>
      <c r="B478">
        <v>2014</v>
      </c>
      <c r="C478" t="s">
        <v>60</v>
      </c>
      <c r="D478" t="s">
        <v>27</v>
      </c>
      <c r="E478" t="s">
        <v>62</v>
      </c>
      <c r="F478" t="s">
        <v>24</v>
      </c>
      <c r="G478" t="s">
        <v>68</v>
      </c>
      <c r="H478" t="s">
        <v>290</v>
      </c>
      <c r="I478" t="s">
        <v>507</v>
      </c>
      <c r="J478">
        <v>52026</v>
      </c>
      <c r="K478">
        <v>252090</v>
      </c>
      <c r="L478">
        <v>15143</v>
      </c>
      <c r="M478">
        <v>45462</v>
      </c>
      <c r="N478">
        <v>6.4</v>
      </c>
      <c r="O478">
        <v>2182483</v>
      </c>
      <c r="P478">
        <v>153</v>
      </c>
      <c r="Q478">
        <v>498531568</v>
      </c>
      <c r="R478">
        <v>254330853</v>
      </c>
      <c r="S478">
        <f t="shared" si="14"/>
        <v>244200715</v>
      </c>
      <c r="T478" t="str">
        <f t="shared" si="15"/>
        <v>2010s</v>
      </c>
    </row>
    <row r="479" spans="1:20" x14ac:dyDescent="0.3">
      <c r="A479" t="s">
        <v>125</v>
      </c>
      <c r="B479">
        <v>1985</v>
      </c>
      <c r="C479" t="s">
        <v>60</v>
      </c>
      <c r="D479" t="s">
        <v>27</v>
      </c>
      <c r="E479" t="s">
        <v>62</v>
      </c>
      <c r="F479" t="s">
        <v>21</v>
      </c>
      <c r="G479" t="s">
        <v>68</v>
      </c>
      <c r="H479" t="s">
        <v>138</v>
      </c>
      <c r="I479" t="s">
        <v>234</v>
      </c>
      <c r="J479">
        <v>65957</v>
      </c>
      <c r="K479">
        <v>71684</v>
      </c>
      <c r="L479">
        <v>17697</v>
      </c>
      <c r="M479">
        <v>81714</v>
      </c>
      <c r="N479">
        <v>5.2</v>
      </c>
      <c r="O479">
        <v>1995093</v>
      </c>
      <c r="P479">
        <v>129</v>
      </c>
      <c r="Q479">
        <v>875506341</v>
      </c>
      <c r="R479">
        <v>193930027</v>
      </c>
      <c r="S479">
        <f t="shared" si="14"/>
        <v>681576314</v>
      </c>
      <c r="T479" t="str">
        <f t="shared" si="15"/>
        <v>1980s</v>
      </c>
    </row>
    <row r="480" spans="1:20" x14ac:dyDescent="0.3">
      <c r="A480" t="s">
        <v>140</v>
      </c>
      <c r="B480">
        <v>2023</v>
      </c>
      <c r="C480" t="s">
        <v>60</v>
      </c>
      <c r="D480" t="s">
        <v>116</v>
      </c>
      <c r="E480" t="s">
        <v>121</v>
      </c>
      <c r="F480" t="s">
        <v>23</v>
      </c>
      <c r="G480" t="s">
        <v>80</v>
      </c>
      <c r="H480" t="s">
        <v>666</v>
      </c>
      <c r="I480" t="s">
        <v>695</v>
      </c>
      <c r="J480">
        <v>47066</v>
      </c>
      <c r="K480">
        <v>161573</v>
      </c>
      <c r="L480">
        <v>22409</v>
      </c>
      <c r="M480">
        <v>89220</v>
      </c>
      <c r="N480">
        <v>9.5</v>
      </c>
      <c r="O480">
        <v>958406</v>
      </c>
      <c r="P480">
        <v>146</v>
      </c>
      <c r="Q480">
        <v>300173573</v>
      </c>
      <c r="R480">
        <v>24059507</v>
      </c>
      <c r="S480">
        <f t="shared" si="14"/>
        <v>276114066</v>
      </c>
      <c r="T480" t="str">
        <f t="shared" si="15"/>
        <v>2020s</v>
      </c>
    </row>
    <row r="481" spans="1:20" x14ac:dyDescent="0.3">
      <c r="A481" t="s">
        <v>696</v>
      </c>
      <c r="B481">
        <v>2007</v>
      </c>
      <c r="C481" t="s">
        <v>60</v>
      </c>
      <c r="D481" t="s">
        <v>61</v>
      </c>
      <c r="E481" t="s">
        <v>62</v>
      </c>
      <c r="F481" t="s">
        <v>22</v>
      </c>
      <c r="G481" t="s">
        <v>80</v>
      </c>
      <c r="H481" t="s">
        <v>575</v>
      </c>
      <c r="I481" t="s">
        <v>282</v>
      </c>
      <c r="J481">
        <v>78850</v>
      </c>
      <c r="K481">
        <v>300971</v>
      </c>
      <c r="L481">
        <v>36060</v>
      </c>
      <c r="M481">
        <v>128741</v>
      </c>
      <c r="N481">
        <v>6.5</v>
      </c>
      <c r="O481">
        <v>1244739</v>
      </c>
      <c r="P481">
        <v>121</v>
      </c>
      <c r="Q481">
        <v>480783117</v>
      </c>
      <c r="R481">
        <v>337629663</v>
      </c>
      <c r="S481">
        <f t="shared" si="14"/>
        <v>143153454</v>
      </c>
      <c r="T481" t="str">
        <f t="shared" si="15"/>
        <v>2000s</v>
      </c>
    </row>
    <row r="482" spans="1:20" x14ac:dyDescent="0.3">
      <c r="A482" t="s">
        <v>697</v>
      </c>
      <c r="B482">
        <v>2016</v>
      </c>
      <c r="C482" t="s">
        <v>126</v>
      </c>
      <c r="D482" t="s">
        <v>27</v>
      </c>
      <c r="E482" t="s">
        <v>62</v>
      </c>
      <c r="F482" t="s">
        <v>22</v>
      </c>
      <c r="G482" t="s">
        <v>68</v>
      </c>
      <c r="H482" t="s">
        <v>318</v>
      </c>
      <c r="I482" t="s">
        <v>210</v>
      </c>
      <c r="J482">
        <v>76041</v>
      </c>
      <c r="K482">
        <v>242178</v>
      </c>
      <c r="L482">
        <v>11411</v>
      </c>
      <c r="M482">
        <v>49312</v>
      </c>
      <c r="N482">
        <v>9.3000000000000007</v>
      </c>
      <c r="O482">
        <v>1138590</v>
      </c>
      <c r="P482">
        <v>185</v>
      </c>
      <c r="Q482">
        <v>110167643</v>
      </c>
      <c r="R482">
        <v>295501636</v>
      </c>
      <c r="S482">
        <f t="shared" si="14"/>
        <v>-185333993</v>
      </c>
      <c r="T482" t="str">
        <f t="shared" si="15"/>
        <v>2010s</v>
      </c>
    </row>
    <row r="483" spans="1:20" x14ac:dyDescent="0.3">
      <c r="A483" t="s">
        <v>366</v>
      </c>
      <c r="B483">
        <v>2005</v>
      </c>
      <c r="C483" t="s">
        <v>60</v>
      </c>
      <c r="D483" t="s">
        <v>61</v>
      </c>
      <c r="E483" t="s">
        <v>87</v>
      </c>
      <c r="F483" t="s">
        <v>21</v>
      </c>
      <c r="G483" t="s">
        <v>63</v>
      </c>
      <c r="H483" t="s">
        <v>606</v>
      </c>
      <c r="I483" t="s">
        <v>698</v>
      </c>
      <c r="J483">
        <v>36155</v>
      </c>
      <c r="K483">
        <v>302307</v>
      </c>
      <c r="L483">
        <v>24954</v>
      </c>
      <c r="M483">
        <v>100956</v>
      </c>
      <c r="N483">
        <v>5.0999999999999996</v>
      </c>
      <c r="O483">
        <v>535401</v>
      </c>
      <c r="P483">
        <v>107</v>
      </c>
      <c r="Q483">
        <v>562749577</v>
      </c>
      <c r="R483">
        <v>119824918</v>
      </c>
      <c r="S483">
        <f t="shared" si="14"/>
        <v>442924659</v>
      </c>
      <c r="T483" t="str">
        <f t="shared" si="15"/>
        <v>2000s</v>
      </c>
    </row>
    <row r="484" spans="1:20" x14ac:dyDescent="0.3">
      <c r="A484" t="s">
        <v>224</v>
      </c>
      <c r="B484">
        <v>2022</v>
      </c>
      <c r="C484" t="s">
        <v>60</v>
      </c>
      <c r="D484" t="s">
        <v>31</v>
      </c>
      <c r="E484" t="s">
        <v>62</v>
      </c>
      <c r="F484" t="s">
        <v>21</v>
      </c>
      <c r="G484" t="s">
        <v>88</v>
      </c>
      <c r="H484" t="s">
        <v>348</v>
      </c>
      <c r="I484" t="s">
        <v>585</v>
      </c>
      <c r="J484">
        <v>27301</v>
      </c>
      <c r="K484">
        <v>164911</v>
      </c>
      <c r="L484">
        <v>42488</v>
      </c>
      <c r="M484">
        <v>139303</v>
      </c>
      <c r="N484">
        <v>9.4</v>
      </c>
      <c r="O484">
        <v>1555416</v>
      </c>
      <c r="P484">
        <v>131</v>
      </c>
      <c r="Q484">
        <v>198772985</v>
      </c>
      <c r="R484">
        <v>39335053</v>
      </c>
      <c r="S484">
        <f t="shared" si="14"/>
        <v>159437932</v>
      </c>
      <c r="T484" t="str">
        <f t="shared" si="15"/>
        <v>2020s</v>
      </c>
    </row>
    <row r="485" spans="1:20" x14ac:dyDescent="0.3">
      <c r="A485" t="s">
        <v>14</v>
      </c>
      <c r="B485">
        <v>2005</v>
      </c>
      <c r="C485" t="s">
        <v>126</v>
      </c>
      <c r="D485" t="s">
        <v>27</v>
      </c>
      <c r="E485" t="s">
        <v>117</v>
      </c>
      <c r="F485" t="s">
        <v>21</v>
      </c>
      <c r="G485" t="s">
        <v>72</v>
      </c>
      <c r="H485" t="s">
        <v>699</v>
      </c>
      <c r="I485" t="s">
        <v>644</v>
      </c>
      <c r="J485">
        <v>30900</v>
      </c>
      <c r="K485">
        <v>118231</v>
      </c>
      <c r="L485">
        <v>15284</v>
      </c>
      <c r="M485">
        <v>2701</v>
      </c>
      <c r="N485">
        <v>7.4</v>
      </c>
      <c r="O485">
        <v>286935</v>
      </c>
      <c r="P485">
        <v>166</v>
      </c>
      <c r="Q485">
        <v>288330069</v>
      </c>
      <c r="R485">
        <v>314949568</v>
      </c>
      <c r="S485">
        <f t="shared" si="14"/>
        <v>-26619499</v>
      </c>
      <c r="T485" t="str">
        <f t="shared" si="15"/>
        <v>2000s</v>
      </c>
    </row>
    <row r="486" spans="1:20" x14ac:dyDescent="0.3">
      <c r="A486" t="s">
        <v>696</v>
      </c>
      <c r="B486">
        <v>2018</v>
      </c>
      <c r="C486" t="s">
        <v>60</v>
      </c>
      <c r="D486" t="s">
        <v>29</v>
      </c>
      <c r="E486" t="s">
        <v>62</v>
      </c>
      <c r="F486" t="s">
        <v>19</v>
      </c>
      <c r="G486" t="s">
        <v>68</v>
      </c>
      <c r="H486" t="s">
        <v>693</v>
      </c>
      <c r="I486" t="s">
        <v>529</v>
      </c>
      <c r="J486">
        <v>42417</v>
      </c>
      <c r="K486">
        <v>296398</v>
      </c>
      <c r="L486">
        <v>13514</v>
      </c>
      <c r="M486">
        <v>131960</v>
      </c>
      <c r="N486">
        <v>5.8</v>
      </c>
      <c r="O486">
        <v>575374</v>
      </c>
      <c r="P486">
        <v>97</v>
      </c>
      <c r="Q486">
        <v>130793447</v>
      </c>
      <c r="R486">
        <v>17447861</v>
      </c>
      <c r="S486">
        <f t="shared" si="14"/>
        <v>113345586</v>
      </c>
      <c r="T486" t="str">
        <f t="shared" si="15"/>
        <v>2010s</v>
      </c>
    </row>
    <row r="487" spans="1:20" x14ac:dyDescent="0.3">
      <c r="A487" t="s">
        <v>452</v>
      </c>
      <c r="B487">
        <v>2011</v>
      </c>
      <c r="C487" t="s">
        <v>60</v>
      </c>
      <c r="D487" t="s">
        <v>30</v>
      </c>
      <c r="E487" t="s">
        <v>121</v>
      </c>
      <c r="F487" t="s">
        <v>19</v>
      </c>
      <c r="G487" t="s">
        <v>72</v>
      </c>
      <c r="H487" t="s">
        <v>436</v>
      </c>
      <c r="I487" t="s">
        <v>205</v>
      </c>
      <c r="J487">
        <v>9608</v>
      </c>
      <c r="K487">
        <v>340117</v>
      </c>
      <c r="L487">
        <v>36796</v>
      </c>
      <c r="M487">
        <v>64943</v>
      </c>
      <c r="N487">
        <v>7.9</v>
      </c>
      <c r="O487">
        <v>92767</v>
      </c>
      <c r="P487">
        <v>117</v>
      </c>
      <c r="Q487">
        <v>413190698</v>
      </c>
      <c r="R487">
        <v>62965157</v>
      </c>
      <c r="S487">
        <f t="shared" si="14"/>
        <v>350225541</v>
      </c>
      <c r="T487" t="str">
        <f t="shared" si="15"/>
        <v>2010s</v>
      </c>
    </row>
    <row r="488" spans="1:20" x14ac:dyDescent="0.3">
      <c r="A488" t="s">
        <v>112</v>
      </c>
      <c r="B488">
        <v>2003</v>
      </c>
      <c r="C488" t="s">
        <v>60</v>
      </c>
      <c r="D488" t="s">
        <v>28</v>
      </c>
      <c r="E488" t="s">
        <v>62</v>
      </c>
      <c r="F488" t="s">
        <v>22</v>
      </c>
      <c r="G488" t="s">
        <v>88</v>
      </c>
      <c r="H488" t="s">
        <v>700</v>
      </c>
      <c r="I488" t="s">
        <v>480</v>
      </c>
      <c r="J488">
        <v>1801</v>
      </c>
      <c r="K488">
        <v>291833</v>
      </c>
      <c r="L488">
        <v>15055</v>
      </c>
      <c r="M488">
        <v>57279</v>
      </c>
      <c r="N488">
        <v>9</v>
      </c>
      <c r="O488">
        <v>1773730</v>
      </c>
      <c r="P488">
        <v>169</v>
      </c>
      <c r="Q488">
        <v>973351169</v>
      </c>
      <c r="R488">
        <v>244606077</v>
      </c>
      <c r="S488">
        <f t="shared" si="14"/>
        <v>728745092</v>
      </c>
      <c r="T488" t="str">
        <f t="shared" si="15"/>
        <v>2000s</v>
      </c>
    </row>
    <row r="489" spans="1:20" x14ac:dyDescent="0.3">
      <c r="A489" t="s">
        <v>615</v>
      </c>
      <c r="B489">
        <v>2010</v>
      </c>
      <c r="C489" t="s">
        <v>60</v>
      </c>
      <c r="D489" t="s">
        <v>30</v>
      </c>
      <c r="E489" t="s">
        <v>62</v>
      </c>
      <c r="F489" t="s">
        <v>22</v>
      </c>
      <c r="G489" t="s">
        <v>72</v>
      </c>
      <c r="H489" t="s">
        <v>354</v>
      </c>
      <c r="I489" t="s">
        <v>531</v>
      </c>
      <c r="J489">
        <v>64279</v>
      </c>
      <c r="K489">
        <v>194444</v>
      </c>
      <c r="L489">
        <v>11086</v>
      </c>
      <c r="M489">
        <v>31756</v>
      </c>
      <c r="N489">
        <v>5.7</v>
      </c>
      <c r="O489">
        <v>2000144</v>
      </c>
      <c r="P489">
        <v>139</v>
      </c>
      <c r="Q489">
        <v>38590166</v>
      </c>
      <c r="R489">
        <v>346160080</v>
      </c>
      <c r="S489">
        <f t="shared" si="14"/>
        <v>-307569914</v>
      </c>
      <c r="T489" t="str">
        <f t="shared" si="15"/>
        <v>2010s</v>
      </c>
    </row>
    <row r="490" spans="1:20" x14ac:dyDescent="0.3">
      <c r="A490" t="s">
        <v>419</v>
      </c>
      <c r="B490">
        <v>1994</v>
      </c>
      <c r="C490" t="s">
        <v>60</v>
      </c>
      <c r="D490" t="s">
        <v>76</v>
      </c>
      <c r="E490" t="s">
        <v>62</v>
      </c>
      <c r="F490" t="s">
        <v>22</v>
      </c>
      <c r="G490" t="s">
        <v>88</v>
      </c>
      <c r="H490" t="s">
        <v>584</v>
      </c>
      <c r="I490" t="s">
        <v>257</v>
      </c>
      <c r="J490">
        <v>68359</v>
      </c>
      <c r="K490">
        <v>133827</v>
      </c>
      <c r="L490">
        <v>26248</v>
      </c>
      <c r="M490">
        <v>30214</v>
      </c>
      <c r="N490">
        <v>7.6</v>
      </c>
      <c r="O490">
        <v>739909</v>
      </c>
      <c r="P490">
        <v>141</v>
      </c>
      <c r="Q490">
        <v>6563245</v>
      </c>
      <c r="R490">
        <v>117026736</v>
      </c>
      <c r="S490">
        <f t="shared" si="14"/>
        <v>-110463491</v>
      </c>
      <c r="T490" t="str">
        <f t="shared" si="15"/>
        <v>1990s</v>
      </c>
    </row>
    <row r="491" spans="1:20" x14ac:dyDescent="0.3">
      <c r="A491" t="s">
        <v>615</v>
      </c>
      <c r="B491">
        <v>1991</v>
      </c>
      <c r="C491" t="s">
        <v>60</v>
      </c>
      <c r="D491" t="s">
        <v>76</v>
      </c>
      <c r="E491" t="s">
        <v>62</v>
      </c>
      <c r="F491" t="s">
        <v>20</v>
      </c>
      <c r="G491" t="s">
        <v>72</v>
      </c>
      <c r="H491" t="s">
        <v>619</v>
      </c>
      <c r="I491" t="s">
        <v>418</v>
      </c>
      <c r="J491">
        <v>3261</v>
      </c>
      <c r="K491">
        <v>346832</v>
      </c>
      <c r="L491">
        <v>20540</v>
      </c>
      <c r="M491">
        <v>45383</v>
      </c>
      <c r="N491">
        <v>8.6</v>
      </c>
      <c r="O491">
        <v>2314386</v>
      </c>
      <c r="P491">
        <v>176</v>
      </c>
      <c r="Q491">
        <v>622121306</v>
      </c>
      <c r="R491">
        <v>234670747</v>
      </c>
      <c r="S491">
        <f t="shared" si="14"/>
        <v>387450559</v>
      </c>
      <c r="T491" t="str">
        <f t="shared" si="15"/>
        <v>1990s</v>
      </c>
    </row>
    <row r="492" spans="1:20" x14ac:dyDescent="0.3">
      <c r="A492" t="s">
        <v>434</v>
      </c>
      <c r="B492">
        <v>1994</v>
      </c>
      <c r="C492" t="s">
        <v>126</v>
      </c>
      <c r="D492" t="s">
        <v>61</v>
      </c>
      <c r="E492" t="s">
        <v>87</v>
      </c>
      <c r="F492" t="s">
        <v>22</v>
      </c>
      <c r="G492" t="s">
        <v>88</v>
      </c>
      <c r="H492" t="s">
        <v>502</v>
      </c>
      <c r="I492" t="s">
        <v>487</v>
      </c>
      <c r="J492">
        <v>59472</v>
      </c>
      <c r="K492">
        <v>115236</v>
      </c>
      <c r="L492">
        <v>49470</v>
      </c>
      <c r="M492">
        <v>77862</v>
      </c>
      <c r="N492">
        <v>9.1999999999999993</v>
      </c>
      <c r="O492">
        <v>359729</v>
      </c>
      <c r="P492">
        <v>93</v>
      </c>
      <c r="Q492">
        <v>410595919</v>
      </c>
      <c r="R492">
        <v>311508805</v>
      </c>
      <c r="S492">
        <f t="shared" si="14"/>
        <v>99087114</v>
      </c>
      <c r="T492" t="str">
        <f t="shared" si="15"/>
        <v>1990s</v>
      </c>
    </row>
    <row r="493" spans="1:20" x14ac:dyDescent="0.3">
      <c r="A493" t="s">
        <v>192</v>
      </c>
      <c r="B493">
        <v>2009</v>
      </c>
      <c r="C493" t="s">
        <v>60</v>
      </c>
      <c r="D493" t="s">
        <v>116</v>
      </c>
      <c r="E493" t="s">
        <v>117</v>
      </c>
      <c r="F493" t="s">
        <v>19</v>
      </c>
      <c r="G493" t="s">
        <v>63</v>
      </c>
      <c r="H493" t="s">
        <v>220</v>
      </c>
      <c r="I493" t="s">
        <v>524</v>
      </c>
      <c r="J493">
        <v>5034</v>
      </c>
      <c r="K493">
        <v>336785</v>
      </c>
      <c r="L493">
        <v>36574</v>
      </c>
      <c r="M493">
        <v>108998</v>
      </c>
      <c r="N493">
        <v>9.1999999999999993</v>
      </c>
      <c r="O493">
        <v>1155874</v>
      </c>
      <c r="P493">
        <v>179</v>
      </c>
      <c r="Q493">
        <v>92902527</v>
      </c>
      <c r="R493">
        <v>184733396</v>
      </c>
      <c r="S493">
        <f t="shared" si="14"/>
        <v>-91830869</v>
      </c>
      <c r="T493" t="str">
        <f t="shared" si="15"/>
        <v>2000s</v>
      </c>
    </row>
    <row r="494" spans="1:20" x14ac:dyDescent="0.3">
      <c r="A494" t="s">
        <v>578</v>
      </c>
      <c r="B494">
        <v>1990</v>
      </c>
      <c r="C494" t="s">
        <v>126</v>
      </c>
      <c r="D494" t="s">
        <v>27</v>
      </c>
      <c r="E494" t="s">
        <v>67</v>
      </c>
      <c r="F494" t="s">
        <v>25</v>
      </c>
      <c r="G494" t="s">
        <v>88</v>
      </c>
      <c r="H494" t="s">
        <v>304</v>
      </c>
      <c r="I494" t="s">
        <v>620</v>
      </c>
      <c r="J494">
        <v>15900</v>
      </c>
      <c r="K494">
        <v>101770</v>
      </c>
      <c r="L494">
        <v>39554</v>
      </c>
      <c r="M494">
        <v>75197</v>
      </c>
      <c r="N494">
        <v>9.8000000000000007</v>
      </c>
      <c r="O494">
        <v>1534971</v>
      </c>
      <c r="P494">
        <v>95</v>
      </c>
      <c r="Q494">
        <v>381845117</v>
      </c>
      <c r="R494">
        <v>67185357</v>
      </c>
      <c r="S494">
        <f t="shared" si="14"/>
        <v>314659760</v>
      </c>
      <c r="T494" t="str">
        <f t="shared" si="15"/>
        <v>1990s</v>
      </c>
    </row>
    <row r="495" spans="1:20" x14ac:dyDescent="0.3">
      <c r="A495" t="s">
        <v>340</v>
      </c>
      <c r="B495">
        <v>2011</v>
      </c>
      <c r="C495" t="s">
        <v>60</v>
      </c>
      <c r="D495" t="s">
        <v>31</v>
      </c>
      <c r="E495" t="s">
        <v>117</v>
      </c>
      <c r="F495" t="s">
        <v>19</v>
      </c>
      <c r="G495" t="s">
        <v>63</v>
      </c>
      <c r="H495" t="s">
        <v>701</v>
      </c>
      <c r="I495" t="s">
        <v>451</v>
      </c>
      <c r="J495">
        <v>64508</v>
      </c>
      <c r="K495">
        <v>324360</v>
      </c>
      <c r="L495">
        <v>23854</v>
      </c>
      <c r="M495">
        <v>113984</v>
      </c>
      <c r="N495">
        <v>7.7</v>
      </c>
      <c r="O495">
        <v>1291817</v>
      </c>
      <c r="P495">
        <v>174</v>
      </c>
      <c r="Q495">
        <v>178306059</v>
      </c>
      <c r="R495">
        <v>199760583</v>
      </c>
      <c r="S495">
        <f t="shared" si="14"/>
        <v>-21454524</v>
      </c>
      <c r="T495" t="str">
        <f t="shared" si="15"/>
        <v>2010s</v>
      </c>
    </row>
    <row r="496" spans="1:20" x14ac:dyDescent="0.3">
      <c r="A496" t="s">
        <v>702</v>
      </c>
      <c r="B496">
        <v>1997</v>
      </c>
      <c r="C496" t="s">
        <v>126</v>
      </c>
      <c r="D496" t="s">
        <v>27</v>
      </c>
      <c r="E496" t="s">
        <v>121</v>
      </c>
      <c r="F496" t="s">
        <v>20</v>
      </c>
      <c r="G496" t="s">
        <v>63</v>
      </c>
      <c r="H496" t="s">
        <v>208</v>
      </c>
      <c r="I496" t="s">
        <v>703</v>
      </c>
      <c r="J496">
        <v>65214</v>
      </c>
      <c r="K496">
        <v>291504</v>
      </c>
      <c r="L496">
        <v>40817</v>
      </c>
      <c r="M496">
        <v>21496</v>
      </c>
      <c r="N496">
        <v>7.8</v>
      </c>
      <c r="O496">
        <v>357068</v>
      </c>
      <c r="P496">
        <v>115</v>
      </c>
      <c r="Q496">
        <v>1015907360</v>
      </c>
      <c r="R496">
        <v>238179332</v>
      </c>
      <c r="S496">
        <f t="shared" si="14"/>
        <v>777728028</v>
      </c>
      <c r="T496" t="str">
        <f t="shared" si="15"/>
        <v>1990s</v>
      </c>
    </row>
    <row r="497" spans="1:20" x14ac:dyDescent="0.3">
      <c r="A497" t="s">
        <v>353</v>
      </c>
      <c r="B497">
        <v>2021</v>
      </c>
      <c r="C497" t="s">
        <v>60</v>
      </c>
      <c r="D497" t="s">
        <v>29</v>
      </c>
      <c r="E497" t="s">
        <v>62</v>
      </c>
      <c r="F497" t="s">
        <v>22</v>
      </c>
      <c r="G497" t="s">
        <v>80</v>
      </c>
      <c r="H497" t="s">
        <v>700</v>
      </c>
      <c r="I497" t="s">
        <v>213</v>
      </c>
      <c r="J497">
        <v>56837</v>
      </c>
      <c r="K497">
        <v>315336</v>
      </c>
      <c r="L497">
        <v>3274</v>
      </c>
      <c r="M497">
        <v>30743</v>
      </c>
      <c r="N497">
        <v>6.4</v>
      </c>
      <c r="O497">
        <v>2270063</v>
      </c>
      <c r="P497">
        <v>119</v>
      </c>
      <c r="Q497">
        <v>994271120</v>
      </c>
      <c r="R497">
        <v>82017387</v>
      </c>
      <c r="S497">
        <f t="shared" si="14"/>
        <v>912253733</v>
      </c>
      <c r="T497" t="str">
        <f t="shared" si="15"/>
        <v>2020s</v>
      </c>
    </row>
    <row r="498" spans="1:20" x14ac:dyDescent="0.3">
      <c r="A498" t="s">
        <v>413</v>
      </c>
      <c r="B498">
        <v>2009</v>
      </c>
      <c r="C498" t="s">
        <v>60</v>
      </c>
      <c r="D498" t="s">
        <v>31</v>
      </c>
      <c r="E498" t="s">
        <v>62</v>
      </c>
      <c r="F498" t="s">
        <v>23</v>
      </c>
      <c r="G498" t="s">
        <v>88</v>
      </c>
      <c r="H498" t="s">
        <v>211</v>
      </c>
      <c r="I498" t="s">
        <v>704</v>
      </c>
      <c r="J498">
        <v>77810</v>
      </c>
      <c r="K498">
        <v>282930</v>
      </c>
      <c r="L498">
        <v>27767</v>
      </c>
      <c r="M498">
        <v>74041</v>
      </c>
      <c r="N498">
        <v>3.6</v>
      </c>
      <c r="O498">
        <v>1195941</v>
      </c>
      <c r="P498">
        <v>194</v>
      </c>
      <c r="Q498">
        <v>695530509</v>
      </c>
      <c r="R498">
        <v>277725302</v>
      </c>
      <c r="S498">
        <f t="shared" si="14"/>
        <v>417805207</v>
      </c>
      <c r="T498" t="str">
        <f t="shared" si="15"/>
        <v>2000s</v>
      </c>
    </row>
    <row r="499" spans="1:20" x14ac:dyDescent="0.3">
      <c r="A499" t="s">
        <v>586</v>
      </c>
      <c r="B499">
        <v>2023</v>
      </c>
      <c r="C499" t="s">
        <v>60</v>
      </c>
      <c r="D499" t="s">
        <v>31</v>
      </c>
      <c r="E499" t="s">
        <v>87</v>
      </c>
      <c r="F499" t="s">
        <v>21</v>
      </c>
      <c r="G499" t="s">
        <v>80</v>
      </c>
      <c r="H499" t="s">
        <v>517</v>
      </c>
      <c r="I499" t="s">
        <v>219</v>
      </c>
      <c r="J499">
        <v>42982</v>
      </c>
      <c r="K499">
        <v>214212</v>
      </c>
      <c r="L499">
        <v>20743</v>
      </c>
      <c r="M499">
        <v>40577</v>
      </c>
      <c r="N499">
        <v>5.7</v>
      </c>
      <c r="O499">
        <v>228606</v>
      </c>
      <c r="P499">
        <v>109</v>
      </c>
      <c r="Q499">
        <v>833100378</v>
      </c>
      <c r="R499">
        <v>132169221</v>
      </c>
      <c r="S499">
        <f t="shared" si="14"/>
        <v>700931157</v>
      </c>
      <c r="T499" t="str">
        <f t="shared" si="15"/>
        <v>2020s</v>
      </c>
    </row>
    <row r="500" spans="1:20" x14ac:dyDescent="0.3">
      <c r="A500" t="s">
        <v>446</v>
      </c>
      <c r="B500">
        <v>1987</v>
      </c>
      <c r="C500" t="s">
        <v>126</v>
      </c>
      <c r="D500" t="s">
        <v>28</v>
      </c>
      <c r="E500" t="s">
        <v>62</v>
      </c>
      <c r="F500" t="s">
        <v>21</v>
      </c>
      <c r="G500" t="s">
        <v>88</v>
      </c>
      <c r="H500" t="s">
        <v>597</v>
      </c>
      <c r="I500" t="s">
        <v>352</v>
      </c>
      <c r="J500">
        <v>37242</v>
      </c>
      <c r="K500">
        <v>308185</v>
      </c>
      <c r="L500">
        <v>6108</v>
      </c>
      <c r="M500">
        <v>27852</v>
      </c>
      <c r="N500">
        <v>6.9</v>
      </c>
      <c r="O500">
        <v>982506</v>
      </c>
      <c r="P500">
        <v>138</v>
      </c>
      <c r="Q500">
        <v>674390153</v>
      </c>
      <c r="R500">
        <v>126273015</v>
      </c>
      <c r="S500">
        <f t="shared" si="14"/>
        <v>548117138</v>
      </c>
      <c r="T500" t="str">
        <f t="shared" si="15"/>
        <v>1980s</v>
      </c>
    </row>
    <row r="501" spans="1:20" x14ac:dyDescent="0.3">
      <c r="A501" t="s">
        <v>578</v>
      </c>
      <c r="B501">
        <v>2019</v>
      </c>
      <c r="C501" t="s">
        <v>60</v>
      </c>
      <c r="D501" t="s">
        <v>29</v>
      </c>
      <c r="E501" t="s">
        <v>62</v>
      </c>
      <c r="F501" t="s">
        <v>25</v>
      </c>
      <c r="G501" t="s">
        <v>80</v>
      </c>
      <c r="H501" t="s">
        <v>308</v>
      </c>
      <c r="I501" t="s">
        <v>705</v>
      </c>
      <c r="J501">
        <v>62146</v>
      </c>
      <c r="K501">
        <v>129934</v>
      </c>
      <c r="L501">
        <v>19784</v>
      </c>
      <c r="M501">
        <v>117410</v>
      </c>
      <c r="N501">
        <v>3.9</v>
      </c>
      <c r="O501">
        <v>2213936</v>
      </c>
      <c r="P501">
        <v>159</v>
      </c>
      <c r="Q501">
        <v>215338038</v>
      </c>
      <c r="R501">
        <v>123708191</v>
      </c>
      <c r="S501">
        <f t="shared" si="14"/>
        <v>91629847</v>
      </c>
      <c r="T501" t="str">
        <f t="shared" si="15"/>
        <v>2010s</v>
      </c>
    </row>
    <row r="502" spans="1:20" x14ac:dyDescent="0.3">
      <c r="A502" t="s">
        <v>706</v>
      </c>
      <c r="B502">
        <v>1997</v>
      </c>
      <c r="C502" t="s">
        <v>60</v>
      </c>
      <c r="D502" t="s">
        <v>27</v>
      </c>
      <c r="E502" t="s">
        <v>62</v>
      </c>
      <c r="F502" t="s">
        <v>19</v>
      </c>
      <c r="G502" t="s">
        <v>80</v>
      </c>
      <c r="H502" t="s">
        <v>707</v>
      </c>
      <c r="I502" t="s">
        <v>161</v>
      </c>
      <c r="J502">
        <v>33924</v>
      </c>
      <c r="K502">
        <v>87936</v>
      </c>
      <c r="L502">
        <v>47670</v>
      </c>
      <c r="M502">
        <v>105751</v>
      </c>
      <c r="N502">
        <v>8</v>
      </c>
      <c r="O502">
        <v>711014</v>
      </c>
      <c r="P502">
        <v>187</v>
      </c>
      <c r="Q502">
        <v>662115940</v>
      </c>
      <c r="R502">
        <v>309511802</v>
      </c>
      <c r="S502">
        <f t="shared" si="14"/>
        <v>352604138</v>
      </c>
      <c r="T502" t="str">
        <f t="shared" si="15"/>
        <v>1990s</v>
      </c>
    </row>
    <row r="503" spans="1:20" x14ac:dyDescent="0.3">
      <c r="A503" t="s">
        <v>708</v>
      </c>
      <c r="B503">
        <v>2018</v>
      </c>
      <c r="C503" t="s">
        <v>60</v>
      </c>
      <c r="D503" t="s">
        <v>28</v>
      </c>
      <c r="E503" t="s">
        <v>62</v>
      </c>
      <c r="F503" t="s">
        <v>24</v>
      </c>
      <c r="G503" t="s">
        <v>68</v>
      </c>
      <c r="H503" t="s">
        <v>292</v>
      </c>
      <c r="I503" t="s">
        <v>709</v>
      </c>
      <c r="J503">
        <v>51014</v>
      </c>
      <c r="K503">
        <v>334972</v>
      </c>
      <c r="L503">
        <v>8721</v>
      </c>
      <c r="M503">
        <v>9163</v>
      </c>
      <c r="N503">
        <v>5.8</v>
      </c>
      <c r="O503">
        <v>900904</v>
      </c>
      <c r="P503">
        <v>190</v>
      </c>
      <c r="Q503">
        <v>1176244186</v>
      </c>
      <c r="R503">
        <v>10738903</v>
      </c>
      <c r="S503">
        <f t="shared" si="14"/>
        <v>1165505283</v>
      </c>
      <c r="T503" t="str">
        <f t="shared" si="15"/>
        <v>2010s</v>
      </c>
    </row>
    <row r="504" spans="1:20" x14ac:dyDescent="0.3">
      <c r="A504" t="s">
        <v>59</v>
      </c>
      <c r="B504">
        <v>2021</v>
      </c>
      <c r="C504" t="s">
        <v>60</v>
      </c>
      <c r="D504" t="s">
        <v>61</v>
      </c>
      <c r="E504" t="s">
        <v>62</v>
      </c>
      <c r="F504" t="s">
        <v>19</v>
      </c>
      <c r="G504" t="s">
        <v>80</v>
      </c>
      <c r="H504" t="s">
        <v>397</v>
      </c>
      <c r="I504" t="s">
        <v>225</v>
      </c>
      <c r="J504">
        <v>56437</v>
      </c>
      <c r="K504">
        <v>258352</v>
      </c>
      <c r="L504">
        <v>48955</v>
      </c>
      <c r="M504">
        <v>104232</v>
      </c>
      <c r="N504">
        <v>7.1</v>
      </c>
      <c r="O504">
        <v>2034510</v>
      </c>
      <c r="P504">
        <v>168</v>
      </c>
      <c r="Q504">
        <v>1152092247</v>
      </c>
      <c r="R504">
        <v>111213641</v>
      </c>
      <c r="S504">
        <f t="shared" si="14"/>
        <v>1040878606</v>
      </c>
      <c r="T504" t="str">
        <f t="shared" si="15"/>
        <v>2020s</v>
      </c>
    </row>
    <row r="505" spans="1:20" x14ac:dyDescent="0.3">
      <c r="A505" t="s">
        <v>86</v>
      </c>
      <c r="B505">
        <v>2017</v>
      </c>
      <c r="C505" t="s">
        <v>60</v>
      </c>
      <c r="D505" t="s">
        <v>28</v>
      </c>
      <c r="E505" t="s">
        <v>67</v>
      </c>
      <c r="F505" t="s">
        <v>24</v>
      </c>
      <c r="G505" t="s">
        <v>63</v>
      </c>
      <c r="H505" t="s">
        <v>485</v>
      </c>
      <c r="I505" t="s">
        <v>147</v>
      </c>
      <c r="J505">
        <v>40579</v>
      </c>
      <c r="K505">
        <v>49170</v>
      </c>
      <c r="L505">
        <v>15809</v>
      </c>
      <c r="M505">
        <v>102617</v>
      </c>
      <c r="N505">
        <v>5.2</v>
      </c>
      <c r="O505">
        <v>2123883</v>
      </c>
      <c r="P505">
        <v>169</v>
      </c>
      <c r="Q505">
        <v>355044893</v>
      </c>
      <c r="R505">
        <v>98145322</v>
      </c>
      <c r="S505">
        <f t="shared" si="14"/>
        <v>256899571</v>
      </c>
      <c r="T505" t="str">
        <f t="shared" si="15"/>
        <v>2010s</v>
      </c>
    </row>
    <row r="506" spans="1:20" x14ac:dyDescent="0.3">
      <c r="A506" t="s">
        <v>625</v>
      </c>
      <c r="B506">
        <v>2004</v>
      </c>
      <c r="C506" t="s">
        <v>60</v>
      </c>
      <c r="D506" t="s">
        <v>27</v>
      </c>
      <c r="E506" t="s">
        <v>62</v>
      </c>
      <c r="F506" t="s">
        <v>19</v>
      </c>
      <c r="G506" t="s">
        <v>72</v>
      </c>
      <c r="H506" t="s">
        <v>276</v>
      </c>
      <c r="I506" t="s">
        <v>478</v>
      </c>
      <c r="J506">
        <v>26613</v>
      </c>
      <c r="K506">
        <v>107659</v>
      </c>
      <c r="L506">
        <v>41458</v>
      </c>
      <c r="M506">
        <v>28751</v>
      </c>
      <c r="N506">
        <v>6.7</v>
      </c>
      <c r="O506">
        <v>1981260</v>
      </c>
      <c r="P506">
        <v>90</v>
      </c>
      <c r="Q506">
        <v>1149170109</v>
      </c>
      <c r="R506">
        <v>207659683</v>
      </c>
      <c r="S506">
        <f t="shared" si="14"/>
        <v>941510426</v>
      </c>
      <c r="T506" t="str">
        <f t="shared" si="15"/>
        <v>2000s</v>
      </c>
    </row>
    <row r="507" spans="1:20" x14ac:dyDescent="0.3">
      <c r="A507" t="s">
        <v>159</v>
      </c>
      <c r="B507">
        <v>1992</v>
      </c>
      <c r="C507" t="s">
        <v>60</v>
      </c>
      <c r="D507" t="s">
        <v>61</v>
      </c>
      <c r="E507" t="s">
        <v>62</v>
      </c>
      <c r="F507" t="s">
        <v>20</v>
      </c>
      <c r="G507" t="s">
        <v>80</v>
      </c>
      <c r="H507" t="s">
        <v>710</v>
      </c>
      <c r="I507" t="s">
        <v>529</v>
      </c>
      <c r="J507">
        <v>2204</v>
      </c>
      <c r="K507">
        <v>191797</v>
      </c>
      <c r="L507">
        <v>45623</v>
      </c>
      <c r="M507">
        <v>149204</v>
      </c>
      <c r="N507">
        <v>8.6</v>
      </c>
      <c r="O507">
        <v>2445958</v>
      </c>
      <c r="P507">
        <v>122</v>
      </c>
      <c r="Q507">
        <v>790292918</v>
      </c>
      <c r="R507">
        <v>94958005</v>
      </c>
      <c r="S507">
        <f t="shared" si="14"/>
        <v>695334913</v>
      </c>
      <c r="T507" t="str">
        <f t="shared" si="15"/>
        <v>1990s</v>
      </c>
    </row>
    <row r="508" spans="1:20" x14ac:dyDescent="0.3">
      <c r="A508" t="s">
        <v>411</v>
      </c>
      <c r="B508">
        <v>1998</v>
      </c>
      <c r="C508" t="s">
        <v>60</v>
      </c>
      <c r="D508" t="s">
        <v>116</v>
      </c>
      <c r="E508" t="s">
        <v>62</v>
      </c>
      <c r="F508" t="s">
        <v>23</v>
      </c>
      <c r="G508" t="s">
        <v>72</v>
      </c>
      <c r="H508" t="s">
        <v>352</v>
      </c>
      <c r="I508" t="s">
        <v>711</v>
      </c>
      <c r="J508">
        <v>3244</v>
      </c>
      <c r="K508">
        <v>53270</v>
      </c>
      <c r="L508">
        <v>2848</v>
      </c>
      <c r="M508">
        <v>52608</v>
      </c>
      <c r="N508">
        <v>3.7</v>
      </c>
      <c r="O508">
        <v>260087</v>
      </c>
      <c r="P508">
        <v>131</v>
      </c>
      <c r="Q508">
        <v>942074512</v>
      </c>
      <c r="R508">
        <v>270272173</v>
      </c>
      <c r="S508">
        <f t="shared" si="14"/>
        <v>671802339</v>
      </c>
      <c r="T508" t="str">
        <f t="shared" si="15"/>
        <v>1990s</v>
      </c>
    </row>
    <row r="509" spans="1:20" x14ac:dyDescent="0.3">
      <c r="A509" t="s">
        <v>443</v>
      </c>
      <c r="B509">
        <v>1997</v>
      </c>
      <c r="C509" t="s">
        <v>60</v>
      </c>
      <c r="D509" t="s">
        <v>76</v>
      </c>
      <c r="E509" t="s">
        <v>62</v>
      </c>
      <c r="F509" t="s">
        <v>19</v>
      </c>
      <c r="G509" t="s">
        <v>80</v>
      </c>
      <c r="H509" t="s">
        <v>621</v>
      </c>
      <c r="I509" t="s">
        <v>89</v>
      </c>
      <c r="J509">
        <v>35332</v>
      </c>
      <c r="K509">
        <v>90564</v>
      </c>
      <c r="L509">
        <v>24524</v>
      </c>
      <c r="M509">
        <v>119499</v>
      </c>
      <c r="N509">
        <v>8</v>
      </c>
      <c r="O509">
        <v>2430604</v>
      </c>
      <c r="P509">
        <v>145</v>
      </c>
      <c r="Q509">
        <v>852771300</v>
      </c>
      <c r="R509">
        <v>296908332</v>
      </c>
      <c r="S509">
        <f t="shared" si="14"/>
        <v>555862968</v>
      </c>
      <c r="T509" t="str">
        <f t="shared" si="15"/>
        <v>1990s</v>
      </c>
    </row>
    <row r="510" spans="1:20" x14ac:dyDescent="0.3">
      <c r="A510" t="s">
        <v>622</v>
      </c>
      <c r="B510">
        <v>1990</v>
      </c>
      <c r="C510" t="s">
        <v>60</v>
      </c>
      <c r="D510" t="s">
        <v>30</v>
      </c>
      <c r="E510" t="s">
        <v>62</v>
      </c>
      <c r="F510" t="s">
        <v>25</v>
      </c>
      <c r="G510" t="s">
        <v>72</v>
      </c>
      <c r="H510" t="s">
        <v>712</v>
      </c>
      <c r="I510" t="s">
        <v>691</v>
      </c>
      <c r="J510">
        <v>26164</v>
      </c>
      <c r="K510">
        <v>200858</v>
      </c>
      <c r="L510">
        <v>19399</v>
      </c>
      <c r="M510">
        <v>32060</v>
      </c>
      <c r="N510">
        <v>8.4</v>
      </c>
      <c r="O510">
        <v>1841762</v>
      </c>
      <c r="P510">
        <v>138</v>
      </c>
      <c r="Q510">
        <v>59600488</v>
      </c>
      <c r="R510">
        <v>303201502</v>
      </c>
      <c r="S510">
        <f t="shared" si="14"/>
        <v>-243601014</v>
      </c>
      <c r="T510" t="str">
        <f t="shared" si="15"/>
        <v>1990s</v>
      </c>
    </row>
    <row r="511" spans="1:20" x14ac:dyDescent="0.3">
      <c r="A511" t="s">
        <v>713</v>
      </c>
      <c r="B511">
        <v>1994</v>
      </c>
      <c r="C511" t="s">
        <v>60</v>
      </c>
      <c r="D511" t="s">
        <v>29</v>
      </c>
      <c r="E511" t="s">
        <v>62</v>
      </c>
      <c r="F511" t="s">
        <v>24</v>
      </c>
      <c r="G511" t="s">
        <v>72</v>
      </c>
      <c r="H511" t="s">
        <v>714</v>
      </c>
      <c r="I511" t="s">
        <v>225</v>
      </c>
      <c r="J511">
        <v>21706</v>
      </c>
      <c r="K511">
        <v>122381</v>
      </c>
      <c r="L511">
        <v>1198</v>
      </c>
      <c r="M511">
        <v>4629</v>
      </c>
      <c r="N511">
        <v>8.6</v>
      </c>
      <c r="O511">
        <v>1505754</v>
      </c>
      <c r="P511">
        <v>136</v>
      </c>
      <c r="Q511">
        <v>675726761</v>
      </c>
      <c r="R511">
        <v>129645416</v>
      </c>
      <c r="S511">
        <f t="shared" si="14"/>
        <v>546081345</v>
      </c>
      <c r="T511" t="str">
        <f t="shared" si="15"/>
        <v>1990s</v>
      </c>
    </row>
    <row r="512" spans="1:20" x14ac:dyDescent="0.3">
      <c r="A512" t="s">
        <v>153</v>
      </c>
      <c r="B512">
        <v>1987</v>
      </c>
      <c r="C512" t="s">
        <v>126</v>
      </c>
      <c r="D512" t="s">
        <v>116</v>
      </c>
      <c r="E512" t="s">
        <v>67</v>
      </c>
      <c r="F512" t="s">
        <v>24</v>
      </c>
      <c r="G512" t="s">
        <v>88</v>
      </c>
      <c r="H512" t="s">
        <v>715</v>
      </c>
      <c r="I512" t="s">
        <v>236</v>
      </c>
      <c r="J512">
        <v>17541</v>
      </c>
      <c r="K512">
        <v>41090</v>
      </c>
      <c r="L512">
        <v>21342</v>
      </c>
      <c r="M512">
        <v>130476</v>
      </c>
      <c r="N512">
        <v>6.2</v>
      </c>
      <c r="O512">
        <v>330543</v>
      </c>
      <c r="P512">
        <v>86</v>
      </c>
      <c r="Q512">
        <v>508145964</v>
      </c>
      <c r="R512">
        <v>245646455</v>
      </c>
      <c r="S512">
        <f t="shared" si="14"/>
        <v>262499509</v>
      </c>
      <c r="T512" t="str">
        <f t="shared" si="15"/>
        <v>1980s</v>
      </c>
    </row>
    <row r="513" spans="1:20" x14ac:dyDescent="0.3">
      <c r="A513" t="s">
        <v>415</v>
      </c>
      <c r="B513">
        <v>2015</v>
      </c>
      <c r="C513" t="s">
        <v>60</v>
      </c>
      <c r="D513" t="s">
        <v>27</v>
      </c>
      <c r="E513" t="s">
        <v>121</v>
      </c>
      <c r="F513" t="s">
        <v>20</v>
      </c>
      <c r="G513" t="s">
        <v>68</v>
      </c>
      <c r="H513" t="s">
        <v>448</v>
      </c>
      <c r="I513" t="s">
        <v>188</v>
      </c>
      <c r="J513">
        <v>50112</v>
      </c>
      <c r="K513">
        <v>107407</v>
      </c>
      <c r="L513">
        <v>5487</v>
      </c>
      <c r="M513">
        <v>134029</v>
      </c>
      <c r="N513">
        <v>8.1999999999999993</v>
      </c>
      <c r="O513">
        <v>515471</v>
      </c>
      <c r="P513">
        <v>170</v>
      </c>
      <c r="Q513">
        <v>889722393</v>
      </c>
      <c r="R513">
        <v>226067751</v>
      </c>
      <c r="S513">
        <f t="shared" si="14"/>
        <v>663654642</v>
      </c>
      <c r="T513" t="str">
        <f t="shared" si="15"/>
        <v>2010s</v>
      </c>
    </row>
    <row r="514" spans="1:20" x14ac:dyDescent="0.3">
      <c r="A514" t="s">
        <v>637</v>
      </c>
      <c r="B514">
        <v>1994</v>
      </c>
      <c r="C514" t="s">
        <v>60</v>
      </c>
      <c r="D514" t="s">
        <v>61</v>
      </c>
      <c r="E514" t="s">
        <v>62</v>
      </c>
      <c r="F514" t="s">
        <v>22</v>
      </c>
      <c r="G514" t="s">
        <v>80</v>
      </c>
      <c r="H514" t="s">
        <v>716</v>
      </c>
      <c r="I514" t="s">
        <v>554</v>
      </c>
      <c r="J514">
        <v>42378</v>
      </c>
      <c r="K514">
        <v>335628</v>
      </c>
      <c r="L514">
        <v>1155</v>
      </c>
      <c r="M514">
        <v>54967</v>
      </c>
      <c r="N514">
        <v>5.9</v>
      </c>
      <c r="O514">
        <v>1397485</v>
      </c>
      <c r="P514">
        <v>137</v>
      </c>
      <c r="Q514">
        <v>475583742</v>
      </c>
      <c r="R514">
        <v>197375059</v>
      </c>
      <c r="S514">
        <f t="shared" ref="S514:S577" si="16">Q514-R514</f>
        <v>278208683</v>
      </c>
      <c r="T514" t="str">
        <f t="shared" ref="T514:T577" si="17">FLOOR(B514,10)&amp;"s"</f>
        <v>1990s</v>
      </c>
    </row>
    <row r="515" spans="1:20" x14ac:dyDescent="0.3">
      <c r="A515" t="s">
        <v>717</v>
      </c>
      <c r="B515">
        <v>2000</v>
      </c>
      <c r="C515" t="s">
        <v>60</v>
      </c>
      <c r="D515" t="s">
        <v>27</v>
      </c>
      <c r="E515" t="s">
        <v>62</v>
      </c>
      <c r="F515" t="s">
        <v>22</v>
      </c>
      <c r="G515" t="s">
        <v>68</v>
      </c>
      <c r="H515" t="s">
        <v>367</v>
      </c>
      <c r="I515" t="s">
        <v>220</v>
      </c>
      <c r="J515">
        <v>3447</v>
      </c>
      <c r="K515">
        <v>149999</v>
      </c>
      <c r="L515">
        <v>48217</v>
      </c>
      <c r="M515">
        <v>61532</v>
      </c>
      <c r="N515">
        <v>6.9</v>
      </c>
      <c r="O515">
        <v>386239</v>
      </c>
      <c r="P515">
        <v>162</v>
      </c>
      <c r="Q515">
        <v>1004887611</v>
      </c>
      <c r="R515">
        <v>292456505</v>
      </c>
      <c r="S515">
        <f t="shared" si="16"/>
        <v>712431106</v>
      </c>
      <c r="T515" t="str">
        <f t="shared" si="17"/>
        <v>2000s</v>
      </c>
    </row>
    <row r="516" spans="1:20" x14ac:dyDescent="0.3">
      <c r="A516" t="s">
        <v>629</v>
      </c>
      <c r="B516">
        <v>2013</v>
      </c>
      <c r="C516" t="s">
        <v>60</v>
      </c>
      <c r="D516" t="s">
        <v>116</v>
      </c>
      <c r="E516" t="s">
        <v>62</v>
      </c>
      <c r="F516" t="s">
        <v>25</v>
      </c>
      <c r="G516" t="s">
        <v>68</v>
      </c>
      <c r="H516" t="s">
        <v>5</v>
      </c>
      <c r="I516" t="s">
        <v>128</v>
      </c>
      <c r="J516">
        <v>11159</v>
      </c>
      <c r="K516">
        <v>294933</v>
      </c>
      <c r="L516">
        <v>10797</v>
      </c>
      <c r="M516">
        <v>12418</v>
      </c>
      <c r="N516">
        <v>7</v>
      </c>
      <c r="O516">
        <v>1490255</v>
      </c>
      <c r="P516">
        <v>133</v>
      </c>
      <c r="Q516">
        <v>738926408</v>
      </c>
      <c r="R516">
        <v>54627749</v>
      </c>
      <c r="S516">
        <f t="shared" si="16"/>
        <v>684298659</v>
      </c>
      <c r="T516" t="str">
        <f t="shared" si="17"/>
        <v>2010s</v>
      </c>
    </row>
    <row r="517" spans="1:20" x14ac:dyDescent="0.3">
      <c r="A517" t="s">
        <v>486</v>
      </c>
      <c r="B517">
        <v>2004</v>
      </c>
      <c r="C517" t="s">
        <v>126</v>
      </c>
      <c r="D517" t="s">
        <v>29</v>
      </c>
      <c r="E517" t="s">
        <v>62</v>
      </c>
      <c r="F517" t="s">
        <v>23</v>
      </c>
      <c r="G517" t="s">
        <v>72</v>
      </c>
      <c r="H517" t="s">
        <v>448</v>
      </c>
      <c r="I517" t="s">
        <v>160</v>
      </c>
      <c r="J517">
        <v>71832</v>
      </c>
      <c r="K517">
        <v>301670</v>
      </c>
      <c r="L517">
        <v>9103</v>
      </c>
      <c r="M517">
        <v>138650</v>
      </c>
      <c r="N517">
        <v>7.1</v>
      </c>
      <c r="O517">
        <v>179984</v>
      </c>
      <c r="P517">
        <v>185</v>
      </c>
      <c r="Q517">
        <v>865450484</v>
      </c>
      <c r="R517">
        <v>346072003</v>
      </c>
      <c r="S517">
        <f t="shared" si="16"/>
        <v>519378481</v>
      </c>
      <c r="T517" t="str">
        <f t="shared" si="17"/>
        <v>2000s</v>
      </c>
    </row>
    <row r="518" spans="1:20" x14ac:dyDescent="0.3">
      <c r="A518" t="s">
        <v>615</v>
      </c>
      <c r="B518">
        <v>2012</v>
      </c>
      <c r="C518" t="s">
        <v>60</v>
      </c>
      <c r="D518" t="s">
        <v>29</v>
      </c>
      <c r="E518" t="s">
        <v>87</v>
      </c>
      <c r="F518" t="s">
        <v>19</v>
      </c>
      <c r="G518" t="s">
        <v>72</v>
      </c>
      <c r="H518" t="s">
        <v>504</v>
      </c>
      <c r="I518" t="s">
        <v>600</v>
      </c>
      <c r="J518">
        <v>69817</v>
      </c>
      <c r="K518">
        <v>53236</v>
      </c>
      <c r="L518">
        <v>17913</v>
      </c>
      <c r="M518">
        <v>28885</v>
      </c>
      <c r="N518">
        <v>8.6999999999999993</v>
      </c>
      <c r="O518">
        <v>2122768</v>
      </c>
      <c r="P518">
        <v>114</v>
      </c>
      <c r="Q518">
        <v>708146895</v>
      </c>
      <c r="R518">
        <v>112435426</v>
      </c>
      <c r="S518">
        <f t="shared" si="16"/>
        <v>595711469</v>
      </c>
      <c r="T518" t="str">
        <f t="shared" si="17"/>
        <v>2010s</v>
      </c>
    </row>
    <row r="519" spans="1:20" x14ac:dyDescent="0.3">
      <c r="A519" t="s">
        <v>452</v>
      </c>
      <c r="B519">
        <v>2005</v>
      </c>
      <c r="C519" t="s">
        <v>60</v>
      </c>
      <c r="D519" t="s">
        <v>31</v>
      </c>
      <c r="E519" t="s">
        <v>106</v>
      </c>
      <c r="F519" t="s">
        <v>21</v>
      </c>
      <c r="G519" t="s">
        <v>68</v>
      </c>
      <c r="H519" t="s">
        <v>472</v>
      </c>
      <c r="I519" t="s">
        <v>655</v>
      </c>
      <c r="J519">
        <v>76302</v>
      </c>
      <c r="K519">
        <v>118959</v>
      </c>
      <c r="L519">
        <v>7610</v>
      </c>
      <c r="M519">
        <v>129828</v>
      </c>
      <c r="N519">
        <v>5.0999999999999996</v>
      </c>
      <c r="O519">
        <v>2295575</v>
      </c>
      <c r="P519">
        <v>192</v>
      </c>
      <c r="Q519">
        <v>1140262044</v>
      </c>
      <c r="R519">
        <v>276039191</v>
      </c>
      <c r="S519">
        <f t="shared" si="16"/>
        <v>864222853</v>
      </c>
      <c r="T519" t="str">
        <f t="shared" si="17"/>
        <v>2000s</v>
      </c>
    </row>
    <row r="520" spans="1:20" x14ac:dyDescent="0.3">
      <c r="A520" t="s">
        <v>718</v>
      </c>
      <c r="B520">
        <v>1995</v>
      </c>
      <c r="C520" t="s">
        <v>60</v>
      </c>
      <c r="D520" t="s">
        <v>76</v>
      </c>
      <c r="E520" t="s">
        <v>62</v>
      </c>
      <c r="F520" t="s">
        <v>22</v>
      </c>
      <c r="G520" t="s">
        <v>68</v>
      </c>
      <c r="H520" t="s">
        <v>536</v>
      </c>
      <c r="I520" t="s">
        <v>277</v>
      </c>
      <c r="J520">
        <v>6375</v>
      </c>
      <c r="K520">
        <v>287943</v>
      </c>
      <c r="L520">
        <v>30372</v>
      </c>
      <c r="M520">
        <v>82450</v>
      </c>
      <c r="N520">
        <v>7.5</v>
      </c>
      <c r="O520">
        <v>2158044</v>
      </c>
      <c r="P520">
        <v>88</v>
      </c>
      <c r="Q520">
        <v>296475515</v>
      </c>
      <c r="R520">
        <v>23844394</v>
      </c>
      <c r="S520">
        <f t="shared" si="16"/>
        <v>272631121</v>
      </c>
      <c r="T520" t="str">
        <f t="shared" si="17"/>
        <v>1990s</v>
      </c>
    </row>
    <row r="521" spans="1:20" x14ac:dyDescent="0.3">
      <c r="A521" t="s">
        <v>407</v>
      </c>
      <c r="B521">
        <v>2018</v>
      </c>
      <c r="C521" t="s">
        <v>60</v>
      </c>
      <c r="D521" t="s">
        <v>28</v>
      </c>
      <c r="E521" t="s">
        <v>62</v>
      </c>
      <c r="F521" t="s">
        <v>25</v>
      </c>
      <c r="G521" t="s">
        <v>80</v>
      </c>
      <c r="H521" t="s">
        <v>480</v>
      </c>
      <c r="I521" t="s">
        <v>523</v>
      </c>
      <c r="J521">
        <v>36498</v>
      </c>
      <c r="K521">
        <v>106281</v>
      </c>
      <c r="L521">
        <v>25815</v>
      </c>
      <c r="M521">
        <v>3710</v>
      </c>
      <c r="N521">
        <v>9.5</v>
      </c>
      <c r="O521">
        <v>1291276</v>
      </c>
      <c r="P521">
        <v>115</v>
      </c>
      <c r="Q521">
        <v>810606296</v>
      </c>
      <c r="R521">
        <v>23685111</v>
      </c>
      <c r="S521">
        <f t="shared" si="16"/>
        <v>786921185</v>
      </c>
      <c r="T521" t="str">
        <f t="shared" si="17"/>
        <v>2010s</v>
      </c>
    </row>
    <row r="522" spans="1:20" x14ac:dyDescent="0.3">
      <c r="A522" t="s">
        <v>169</v>
      </c>
      <c r="B522">
        <v>2009</v>
      </c>
      <c r="C522" t="s">
        <v>60</v>
      </c>
      <c r="D522" t="s">
        <v>76</v>
      </c>
      <c r="E522" t="s">
        <v>117</v>
      </c>
      <c r="F522" t="s">
        <v>24</v>
      </c>
      <c r="G522" t="s">
        <v>68</v>
      </c>
      <c r="H522" t="s">
        <v>64</v>
      </c>
      <c r="I522" t="s">
        <v>715</v>
      </c>
      <c r="J522">
        <v>37535</v>
      </c>
      <c r="K522">
        <v>5569</v>
      </c>
      <c r="L522">
        <v>12783</v>
      </c>
      <c r="M522">
        <v>111635</v>
      </c>
      <c r="N522">
        <v>4.9000000000000004</v>
      </c>
      <c r="O522">
        <v>1552521</v>
      </c>
      <c r="P522">
        <v>144</v>
      </c>
      <c r="Q522">
        <v>790957564</v>
      </c>
      <c r="R522">
        <v>244891657</v>
      </c>
      <c r="S522">
        <f t="shared" si="16"/>
        <v>546065907</v>
      </c>
      <c r="T522" t="str">
        <f t="shared" si="17"/>
        <v>2000s</v>
      </c>
    </row>
    <row r="523" spans="1:20" x14ac:dyDescent="0.3">
      <c r="A523" t="s">
        <v>182</v>
      </c>
      <c r="B523">
        <v>1987</v>
      </c>
      <c r="C523" t="s">
        <v>60</v>
      </c>
      <c r="D523" t="s">
        <v>76</v>
      </c>
      <c r="E523" t="s">
        <v>121</v>
      </c>
      <c r="F523" t="s">
        <v>20</v>
      </c>
      <c r="G523" t="s">
        <v>68</v>
      </c>
      <c r="H523" t="s">
        <v>101</v>
      </c>
      <c r="I523" t="s">
        <v>590</v>
      </c>
      <c r="J523">
        <v>4602</v>
      </c>
      <c r="K523">
        <v>75810</v>
      </c>
      <c r="L523">
        <v>17079</v>
      </c>
      <c r="M523">
        <v>35751</v>
      </c>
      <c r="N523">
        <v>5.4</v>
      </c>
      <c r="O523">
        <v>103594</v>
      </c>
      <c r="P523">
        <v>123</v>
      </c>
      <c r="Q523">
        <v>1047135144</v>
      </c>
      <c r="R523">
        <v>88425656</v>
      </c>
      <c r="S523">
        <f t="shared" si="16"/>
        <v>958709488</v>
      </c>
      <c r="T523" t="str">
        <f t="shared" si="17"/>
        <v>1980s</v>
      </c>
    </row>
    <row r="524" spans="1:20" x14ac:dyDescent="0.3">
      <c r="A524" t="s">
        <v>630</v>
      </c>
      <c r="B524">
        <v>2003</v>
      </c>
      <c r="C524" t="s">
        <v>60</v>
      </c>
      <c r="D524" t="s">
        <v>31</v>
      </c>
      <c r="E524" t="s">
        <v>62</v>
      </c>
      <c r="F524" t="s">
        <v>23</v>
      </c>
      <c r="G524" t="s">
        <v>80</v>
      </c>
      <c r="H524" t="s">
        <v>236</v>
      </c>
      <c r="I524" t="s">
        <v>136</v>
      </c>
      <c r="J524">
        <v>24496</v>
      </c>
      <c r="K524">
        <v>175288</v>
      </c>
      <c r="L524">
        <v>39453</v>
      </c>
      <c r="M524">
        <v>71438</v>
      </c>
      <c r="N524">
        <v>8.1</v>
      </c>
      <c r="O524">
        <v>1569664</v>
      </c>
      <c r="P524">
        <v>111</v>
      </c>
      <c r="Q524">
        <v>5610557</v>
      </c>
      <c r="R524">
        <v>76458940</v>
      </c>
      <c r="S524">
        <f t="shared" si="16"/>
        <v>-70848383</v>
      </c>
      <c r="T524" t="str">
        <f t="shared" si="17"/>
        <v>2000s</v>
      </c>
    </row>
    <row r="525" spans="1:20" x14ac:dyDescent="0.3">
      <c r="A525" t="s">
        <v>340</v>
      </c>
      <c r="B525">
        <v>1991</v>
      </c>
      <c r="C525" t="s">
        <v>60</v>
      </c>
      <c r="D525" t="s">
        <v>116</v>
      </c>
      <c r="E525" t="s">
        <v>106</v>
      </c>
      <c r="F525" t="s">
        <v>24</v>
      </c>
      <c r="G525" t="s">
        <v>88</v>
      </c>
      <c r="H525" t="s">
        <v>485</v>
      </c>
      <c r="I525" t="s">
        <v>183</v>
      </c>
      <c r="J525">
        <v>28381</v>
      </c>
      <c r="K525">
        <v>84066</v>
      </c>
      <c r="L525">
        <v>11568</v>
      </c>
      <c r="M525">
        <v>94400</v>
      </c>
      <c r="N525">
        <v>4.5999999999999996</v>
      </c>
      <c r="O525">
        <v>518466</v>
      </c>
      <c r="P525">
        <v>117</v>
      </c>
      <c r="Q525">
        <v>1030909347</v>
      </c>
      <c r="R525">
        <v>15490352</v>
      </c>
      <c r="S525">
        <f t="shared" si="16"/>
        <v>1015418995</v>
      </c>
      <c r="T525" t="str">
        <f t="shared" si="17"/>
        <v>1990s</v>
      </c>
    </row>
    <row r="526" spans="1:20" x14ac:dyDescent="0.3">
      <c r="A526" t="s">
        <v>385</v>
      </c>
      <c r="B526">
        <v>2002</v>
      </c>
      <c r="C526" t="s">
        <v>60</v>
      </c>
      <c r="D526" t="s">
        <v>116</v>
      </c>
      <c r="E526" t="s">
        <v>67</v>
      </c>
      <c r="F526" t="s">
        <v>23</v>
      </c>
      <c r="G526" t="s">
        <v>63</v>
      </c>
      <c r="H526" t="s">
        <v>537</v>
      </c>
      <c r="I526" t="s">
        <v>303</v>
      </c>
      <c r="J526">
        <v>67100</v>
      </c>
      <c r="K526">
        <v>284204</v>
      </c>
      <c r="L526">
        <v>32514</v>
      </c>
      <c r="M526">
        <v>103025</v>
      </c>
      <c r="N526">
        <v>6.2</v>
      </c>
      <c r="O526">
        <v>2021224</v>
      </c>
      <c r="P526">
        <v>94</v>
      </c>
      <c r="Q526">
        <v>443120806</v>
      </c>
      <c r="R526">
        <v>77094853</v>
      </c>
      <c r="S526">
        <f t="shared" si="16"/>
        <v>366025953</v>
      </c>
      <c r="T526" t="str">
        <f t="shared" si="17"/>
        <v>2000s</v>
      </c>
    </row>
    <row r="527" spans="1:20" x14ac:dyDescent="0.3">
      <c r="A527" t="s">
        <v>340</v>
      </c>
      <c r="B527">
        <v>2024</v>
      </c>
      <c r="C527" t="s">
        <v>60</v>
      </c>
      <c r="D527" t="s">
        <v>116</v>
      </c>
      <c r="E527" t="s">
        <v>62</v>
      </c>
      <c r="F527" t="s">
        <v>22</v>
      </c>
      <c r="G527" t="s">
        <v>88</v>
      </c>
      <c r="H527" t="s">
        <v>483</v>
      </c>
      <c r="I527" t="s">
        <v>304</v>
      </c>
      <c r="J527">
        <v>41603</v>
      </c>
      <c r="K527">
        <v>47962</v>
      </c>
      <c r="L527">
        <v>24488</v>
      </c>
      <c r="M527">
        <v>97609</v>
      </c>
      <c r="N527">
        <v>8.3000000000000007</v>
      </c>
      <c r="O527">
        <v>1090402</v>
      </c>
      <c r="P527">
        <v>145</v>
      </c>
      <c r="Q527">
        <v>718987672</v>
      </c>
      <c r="R527">
        <v>210059259</v>
      </c>
      <c r="S527">
        <f t="shared" si="16"/>
        <v>508928413</v>
      </c>
      <c r="T527" t="str">
        <f t="shared" si="17"/>
        <v>2020s</v>
      </c>
    </row>
    <row r="528" spans="1:20" x14ac:dyDescent="0.3">
      <c r="A528" t="s">
        <v>286</v>
      </c>
      <c r="B528">
        <v>2000</v>
      </c>
      <c r="C528" t="s">
        <v>60</v>
      </c>
      <c r="D528" t="s">
        <v>61</v>
      </c>
      <c r="E528" t="s">
        <v>67</v>
      </c>
      <c r="F528" t="s">
        <v>23</v>
      </c>
      <c r="G528" t="s">
        <v>88</v>
      </c>
      <c r="H528" t="s">
        <v>695</v>
      </c>
      <c r="I528" t="s">
        <v>719</v>
      </c>
      <c r="J528">
        <v>37829</v>
      </c>
      <c r="K528">
        <v>112525</v>
      </c>
      <c r="L528">
        <v>31479</v>
      </c>
      <c r="M528">
        <v>115533</v>
      </c>
      <c r="N528">
        <v>3.5</v>
      </c>
      <c r="O528">
        <v>1814812</v>
      </c>
      <c r="P528">
        <v>107</v>
      </c>
      <c r="Q528">
        <v>1052287179</v>
      </c>
      <c r="R528">
        <v>149752228</v>
      </c>
      <c r="S528">
        <f t="shared" si="16"/>
        <v>902534951</v>
      </c>
      <c r="T528" t="str">
        <f t="shared" si="17"/>
        <v>2000s</v>
      </c>
    </row>
    <row r="529" spans="1:20" x14ac:dyDescent="0.3">
      <c r="A529" t="s">
        <v>353</v>
      </c>
      <c r="B529">
        <v>1988</v>
      </c>
      <c r="C529" t="s">
        <v>60</v>
      </c>
      <c r="D529" t="s">
        <v>76</v>
      </c>
      <c r="E529" t="s">
        <v>106</v>
      </c>
      <c r="F529" t="s">
        <v>19</v>
      </c>
      <c r="G529" t="s">
        <v>63</v>
      </c>
      <c r="H529" t="s">
        <v>538</v>
      </c>
      <c r="I529" t="s">
        <v>559</v>
      </c>
      <c r="J529">
        <v>40456</v>
      </c>
      <c r="K529">
        <v>194481</v>
      </c>
      <c r="L529">
        <v>10647</v>
      </c>
      <c r="M529">
        <v>106505</v>
      </c>
      <c r="N529">
        <v>7.4</v>
      </c>
      <c r="O529">
        <v>1257391</v>
      </c>
      <c r="P529">
        <v>89</v>
      </c>
      <c r="Q529">
        <v>437067039</v>
      </c>
      <c r="R529">
        <v>347801943</v>
      </c>
      <c r="S529">
        <f t="shared" si="16"/>
        <v>89265096</v>
      </c>
      <c r="T529" t="str">
        <f t="shared" si="17"/>
        <v>1980s</v>
      </c>
    </row>
    <row r="530" spans="1:20" x14ac:dyDescent="0.3">
      <c r="A530" t="s">
        <v>372</v>
      </c>
      <c r="B530">
        <v>2020</v>
      </c>
      <c r="C530" t="s">
        <v>60</v>
      </c>
      <c r="D530" t="s">
        <v>116</v>
      </c>
      <c r="E530" t="s">
        <v>62</v>
      </c>
      <c r="F530" t="s">
        <v>25</v>
      </c>
      <c r="G530" t="s">
        <v>80</v>
      </c>
      <c r="H530" t="s">
        <v>393</v>
      </c>
      <c r="I530" t="s">
        <v>259</v>
      </c>
      <c r="J530">
        <v>61020</v>
      </c>
      <c r="K530">
        <v>13373</v>
      </c>
      <c r="L530">
        <v>30812</v>
      </c>
      <c r="M530">
        <v>9147</v>
      </c>
      <c r="N530">
        <v>4.5</v>
      </c>
      <c r="O530">
        <v>2114215</v>
      </c>
      <c r="P530">
        <v>105</v>
      </c>
      <c r="Q530">
        <v>64084963</v>
      </c>
      <c r="R530">
        <v>291501912</v>
      </c>
      <c r="S530">
        <f t="shared" si="16"/>
        <v>-227416949</v>
      </c>
      <c r="T530" t="str">
        <f t="shared" si="17"/>
        <v>2020s</v>
      </c>
    </row>
    <row r="531" spans="1:20" x14ac:dyDescent="0.3">
      <c r="A531" t="s">
        <v>109</v>
      </c>
      <c r="B531">
        <v>1989</v>
      </c>
      <c r="C531" t="s">
        <v>60</v>
      </c>
      <c r="D531" t="s">
        <v>31</v>
      </c>
      <c r="E531" t="s">
        <v>106</v>
      </c>
      <c r="F531" t="s">
        <v>22</v>
      </c>
      <c r="G531" t="s">
        <v>63</v>
      </c>
      <c r="H531" t="s">
        <v>368</v>
      </c>
      <c r="I531" t="s">
        <v>402</v>
      </c>
      <c r="J531">
        <v>68930</v>
      </c>
      <c r="K531">
        <v>45665</v>
      </c>
      <c r="L531">
        <v>2221</v>
      </c>
      <c r="M531">
        <v>39654</v>
      </c>
      <c r="N531">
        <v>5</v>
      </c>
      <c r="O531">
        <v>1220573</v>
      </c>
      <c r="P531">
        <v>92</v>
      </c>
      <c r="Q531">
        <v>418627438</v>
      </c>
      <c r="R531">
        <v>43179333</v>
      </c>
      <c r="S531">
        <f t="shared" si="16"/>
        <v>375448105</v>
      </c>
      <c r="T531" t="str">
        <f t="shared" si="17"/>
        <v>1980s</v>
      </c>
    </row>
    <row r="532" spans="1:20" x14ac:dyDescent="0.3">
      <c r="A532" t="s">
        <v>630</v>
      </c>
      <c r="B532">
        <v>1994</v>
      </c>
      <c r="C532" t="s">
        <v>60</v>
      </c>
      <c r="D532" t="s">
        <v>28</v>
      </c>
      <c r="E532" t="s">
        <v>62</v>
      </c>
      <c r="F532" t="s">
        <v>19</v>
      </c>
      <c r="G532" t="s">
        <v>68</v>
      </c>
      <c r="H532" t="s">
        <v>235</v>
      </c>
      <c r="I532" t="s">
        <v>534</v>
      </c>
      <c r="J532">
        <v>26789</v>
      </c>
      <c r="K532">
        <v>312283</v>
      </c>
      <c r="L532">
        <v>40090</v>
      </c>
      <c r="M532">
        <v>110899</v>
      </c>
      <c r="N532">
        <v>9.3000000000000007</v>
      </c>
      <c r="O532">
        <v>1742847</v>
      </c>
      <c r="P532">
        <v>125</v>
      </c>
      <c r="Q532">
        <v>390673160</v>
      </c>
      <c r="R532">
        <v>275917339</v>
      </c>
      <c r="S532">
        <f t="shared" si="16"/>
        <v>114755821</v>
      </c>
      <c r="T532" t="str">
        <f t="shared" si="17"/>
        <v>1990s</v>
      </c>
    </row>
    <row r="533" spans="1:20" x14ac:dyDescent="0.3">
      <c r="A533" t="s">
        <v>720</v>
      </c>
      <c r="B533">
        <v>1999</v>
      </c>
      <c r="C533" t="s">
        <v>60</v>
      </c>
      <c r="D533" t="s">
        <v>31</v>
      </c>
      <c r="E533" t="s">
        <v>62</v>
      </c>
      <c r="F533" t="s">
        <v>23</v>
      </c>
      <c r="G533" t="s">
        <v>63</v>
      </c>
      <c r="H533" t="s">
        <v>122</v>
      </c>
      <c r="I533" t="s">
        <v>130</v>
      </c>
      <c r="J533">
        <v>69367</v>
      </c>
      <c r="K533">
        <v>263729</v>
      </c>
      <c r="L533">
        <v>5016</v>
      </c>
      <c r="M533">
        <v>95030</v>
      </c>
      <c r="N533">
        <v>5.7</v>
      </c>
      <c r="O533">
        <v>11430</v>
      </c>
      <c r="P533">
        <v>99</v>
      </c>
      <c r="Q533">
        <v>870433669</v>
      </c>
      <c r="R533">
        <v>143139624</v>
      </c>
      <c r="S533">
        <f t="shared" si="16"/>
        <v>727294045</v>
      </c>
      <c r="T533" t="str">
        <f t="shared" si="17"/>
        <v>1990s</v>
      </c>
    </row>
    <row r="534" spans="1:20" x14ac:dyDescent="0.3">
      <c r="A534" t="s">
        <v>319</v>
      </c>
      <c r="B534">
        <v>1990</v>
      </c>
      <c r="C534" t="s">
        <v>60</v>
      </c>
      <c r="D534" t="s">
        <v>116</v>
      </c>
      <c r="E534" t="s">
        <v>62</v>
      </c>
      <c r="F534" t="s">
        <v>19</v>
      </c>
      <c r="G534" t="s">
        <v>72</v>
      </c>
      <c r="H534" t="s">
        <v>577</v>
      </c>
      <c r="I534" t="s">
        <v>130</v>
      </c>
      <c r="J534">
        <v>55399</v>
      </c>
      <c r="K534">
        <v>41375</v>
      </c>
      <c r="L534">
        <v>47627</v>
      </c>
      <c r="M534">
        <v>130030</v>
      </c>
      <c r="N534">
        <v>5</v>
      </c>
      <c r="O534">
        <v>2076573</v>
      </c>
      <c r="P534">
        <v>133</v>
      </c>
      <c r="Q534">
        <v>1037935867</v>
      </c>
      <c r="R534">
        <v>133866447</v>
      </c>
      <c r="S534">
        <f t="shared" si="16"/>
        <v>904069420</v>
      </c>
      <c r="T534" t="str">
        <f t="shared" si="17"/>
        <v>1990s</v>
      </c>
    </row>
    <row r="535" spans="1:20" x14ac:dyDescent="0.3">
      <c r="A535" t="s">
        <v>486</v>
      </c>
      <c r="B535">
        <v>2006</v>
      </c>
      <c r="C535" t="s">
        <v>60</v>
      </c>
      <c r="D535" t="s">
        <v>29</v>
      </c>
      <c r="E535" t="s">
        <v>117</v>
      </c>
      <c r="F535" t="s">
        <v>23</v>
      </c>
      <c r="G535" t="s">
        <v>72</v>
      </c>
      <c r="H535" t="s">
        <v>410</v>
      </c>
      <c r="I535" t="s">
        <v>454</v>
      </c>
      <c r="J535">
        <v>45595</v>
      </c>
      <c r="K535">
        <v>21902</v>
      </c>
      <c r="L535">
        <v>45364</v>
      </c>
      <c r="M535">
        <v>81084</v>
      </c>
      <c r="N535">
        <v>7.9</v>
      </c>
      <c r="O535">
        <v>20405</v>
      </c>
      <c r="P535">
        <v>119</v>
      </c>
      <c r="Q535">
        <v>296288800</v>
      </c>
      <c r="R535">
        <v>310036583</v>
      </c>
      <c r="S535">
        <f t="shared" si="16"/>
        <v>-13747783</v>
      </c>
      <c r="T535" t="str">
        <f t="shared" si="17"/>
        <v>2000s</v>
      </c>
    </row>
    <row r="536" spans="1:20" x14ac:dyDescent="0.3">
      <c r="A536" t="s">
        <v>694</v>
      </c>
      <c r="B536">
        <v>2024</v>
      </c>
      <c r="C536" t="s">
        <v>126</v>
      </c>
      <c r="D536" t="s">
        <v>76</v>
      </c>
      <c r="E536" t="s">
        <v>62</v>
      </c>
      <c r="F536" t="s">
        <v>23</v>
      </c>
      <c r="G536" t="s">
        <v>80</v>
      </c>
      <c r="H536" t="s">
        <v>240</v>
      </c>
      <c r="I536" t="s">
        <v>721</v>
      </c>
      <c r="J536">
        <v>19279</v>
      </c>
      <c r="K536">
        <v>110241</v>
      </c>
      <c r="L536">
        <v>23255</v>
      </c>
      <c r="M536">
        <v>126616</v>
      </c>
      <c r="N536">
        <v>8.9</v>
      </c>
      <c r="O536">
        <v>292045</v>
      </c>
      <c r="P536">
        <v>152</v>
      </c>
      <c r="Q536">
        <v>328366855</v>
      </c>
      <c r="R536">
        <v>4113287</v>
      </c>
      <c r="S536">
        <f t="shared" si="16"/>
        <v>324253568</v>
      </c>
      <c r="T536" t="str">
        <f t="shared" si="17"/>
        <v>2020s</v>
      </c>
    </row>
    <row r="537" spans="1:20" x14ac:dyDescent="0.3">
      <c r="A537" t="s">
        <v>518</v>
      </c>
      <c r="B537">
        <v>2007</v>
      </c>
      <c r="C537" t="s">
        <v>60</v>
      </c>
      <c r="D537" t="s">
        <v>31</v>
      </c>
      <c r="E537" t="s">
        <v>62</v>
      </c>
      <c r="F537" t="s">
        <v>20</v>
      </c>
      <c r="G537" t="s">
        <v>63</v>
      </c>
      <c r="H537" t="s">
        <v>551</v>
      </c>
      <c r="I537" t="s">
        <v>393</v>
      </c>
      <c r="J537">
        <v>7801</v>
      </c>
      <c r="K537">
        <v>158065</v>
      </c>
      <c r="L537">
        <v>12612</v>
      </c>
      <c r="M537">
        <v>10877</v>
      </c>
      <c r="N537">
        <v>4.0999999999999996</v>
      </c>
      <c r="O537">
        <v>1022887</v>
      </c>
      <c r="P537">
        <v>152</v>
      </c>
      <c r="Q537">
        <v>974550088</v>
      </c>
      <c r="R537">
        <v>342370315</v>
      </c>
      <c r="S537">
        <f t="shared" si="16"/>
        <v>632179773</v>
      </c>
      <c r="T537" t="str">
        <f t="shared" si="17"/>
        <v>2000s</v>
      </c>
    </row>
    <row r="538" spans="1:20" x14ac:dyDescent="0.3">
      <c r="A538" t="s">
        <v>375</v>
      </c>
      <c r="B538">
        <v>2004</v>
      </c>
      <c r="C538" t="s">
        <v>60</v>
      </c>
      <c r="D538" t="s">
        <v>27</v>
      </c>
      <c r="E538" t="s">
        <v>62</v>
      </c>
      <c r="F538" t="s">
        <v>19</v>
      </c>
      <c r="G538" t="s">
        <v>68</v>
      </c>
      <c r="H538" t="s">
        <v>722</v>
      </c>
      <c r="I538" t="s">
        <v>296</v>
      </c>
      <c r="J538">
        <v>66252</v>
      </c>
      <c r="K538">
        <v>147938</v>
      </c>
      <c r="L538">
        <v>35312</v>
      </c>
      <c r="M538">
        <v>101501</v>
      </c>
      <c r="N538">
        <v>7</v>
      </c>
      <c r="O538">
        <v>1440329</v>
      </c>
      <c r="P538">
        <v>132</v>
      </c>
      <c r="Q538">
        <v>261400463</v>
      </c>
      <c r="R538">
        <v>102466227</v>
      </c>
      <c r="S538">
        <f t="shared" si="16"/>
        <v>158934236</v>
      </c>
      <c r="T538" t="str">
        <f t="shared" si="17"/>
        <v>2000s</v>
      </c>
    </row>
    <row r="539" spans="1:20" x14ac:dyDescent="0.3">
      <c r="A539" t="s">
        <v>385</v>
      </c>
      <c r="B539">
        <v>1995</v>
      </c>
      <c r="C539" t="s">
        <v>60</v>
      </c>
      <c r="D539" t="s">
        <v>31</v>
      </c>
      <c r="E539" t="s">
        <v>87</v>
      </c>
      <c r="F539" t="s">
        <v>22</v>
      </c>
      <c r="G539" t="s">
        <v>80</v>
      </c>
      <c r="H539" t="s">
        <v>495</v>
      </c>
      <c r="I539" t="s">
        <v>163</v>
      </c>
      <c r="J539">
        <v>72804</v>
      </c>
      <c r="K539">
        <v>216448</v>
      </c>
      <c r="L539">
        <v>20855</v>
      </c>
      <c r="M539">
        <v>96137</v>
      </c>
      <c r="N539">
        <v>5.7</v>
      </c>
      <c r="O539">
        <v>459467</v>
      </c>
      <c r="P539">
        <v>118</v>
      </c>
      <c r="Q539">
        <v>404472198</v>
      </c>
      <c r="R539">
        <v>71033393</v>
      </c>
      <c r="S539">
        <f t="shared" si="16"/>
        <v>333438805</v>
      </c>
      <c r="T539" t="str">
        <f t="shared" si="17"/>
        <v>1990s</v>
      </c>
    </row>
    <row r="540" spans="1:20" x14ac:dyDescent="0.3">
      <c r="A540" t="s">
        <v>496</v>
      </c>
      <c r="B540">
        <v>1991</v>
      </c>
      <c r="C540" t="s">
        <v>60</v>
      </c>
      <c r="D540" t="s">
        <v>29</v>
      </c>
      <c r="E540" t="s">
        <v>62</v>
      </c>
      <c r="F540" t="s">
        <v>23</v>
      </c>
      <c r="G540" t="s">
        <v>68</v>
      </c>
      <c r="H540" t="s">
        <v>723</v>
      </c>
      <c r="I540" t="s">
        <v>157</v>
      </c>
      <c r="J540">
        <v>6870</v>
      </c>
      <c r="K540">
        <v>338385</v>
      </c>
      <c r="L540">
        <v>13500</v>
      </c>
      <c r="M540">
        <v>142137</v>
      </c>
      <c r="N540">
        <v>3.6</v>
      </c>
      <c r="O540">
        <v>152338</v>
      </c>
      <c r="P540">
        <v>167</v>
      </c>
      <c r="Q540">
        <v>1051618685</v>
      </c>
      <c r="R540">
        <v>136386946</v>
      </c>
      <c r="S540">
        <f t="shared" si="16"/>
        <v>915231739</v>
      </c>
      <c r="T540" t="str">
        <f t="shared" si="17"/>
        <v>1990s</v>
      </c>
    </row>
    <row r="541" spans="1:20" x14ac:dyDescent="0.3">
      <c r="A541" t="s">
        <v>546</v>
      </c>
      <c r="B541">
        <v>2012</v>
      </c>
      <c r="C541" t="s">
        <v>60</v>
      </c>
      <c r="D541" t="s">
        <v>28</v>
      </c>
      <c r="E541" t="s">
        <v>62</v>
      </c>
      <c r="F541" t="s">
        <v>19</v>
      </c>
      <c r="G541" t="s">
        <v>80</v>
      </c>
      <c r="H541" t="s">
        <v>568</v>
      </c>
      <c r="I541" t="s">
        <v>626</v>
      </c>
      <c r="J541">
        <v>4691</v>
      </c>
      <c r="K541">
        <v>327403</v>
      </c>
      <c r="L541">
        <v>23941</v>
      </c>
      <c r="M541">
        <v>45067</v>
      </c>
      <c r="N541">
        <v>8.1</v>
      </c>
      <c r="O541">
        <v>1554686</v>
      </c>
      <c r="P541">
        <v>115</v>
      </c>
      <c r="Q541">
        <v>638361311</v>
      </c>
      <c r="R541">
        <v>256776404</v>
      </c>
      <c r="S541">
        <f t="shared" si="16"/>
        <v>381584907</v>
      </c>
      <c r="T541" t="str">
        <f t="shared" si="17"/>
        <v>2010s</v>
      </c>
    </row>
    <row r="542" spans="1:20" x14ac:dyDescent="0.3">
      <c r="A542" t="s">
        <v>59</v>
      </c>
      <c r="B542">
        <v>1988</v>
      </c>
      <c r="C542" t="s">
        <v>60</v>
      </c>
      <c r="D542" t="s">
        <v>61</v>
      </c>
      <c r="E542" t="s">
        <v>106</v>
      </c>
      <c r="F542" t="s">
        <v>23</v>
      </c>
      <c r="G542" t="s">
        <v>72</v>
      </c>
      <c r="H542" t="s">
        <v>290</v>
      </c>
      <c r="I542" t="s">
        <v>374</v>
      </c>
      <c r="J542">
        <v>48876</v>
      </c>
      <c r="K542">
        <v>232402</v>
      </c>
      <c r="L542">
        <v>17006</v>
      </c>
      <c r="M542">
        <v>40687</v>
      </c>
      <c r="N542">
        <v>4</v>
      </c>
      <c r="O542">
        <v>2335983</v>
      </c>
      <c r="P542">
        <v>145</v>
      </c>
      <c r="Q542">
        <v>369055242</v>
      </c>
      <c r="R542">
        <v>20504423</v>
      </c>
      <c r="S542">
        <f t="shared" si="16"/>
        <v>348550819</v>
      </c>
      <c r="T542" t="str">
        <f t="shared" si="17"/>
        <v>1980s</v>
      </c>
    </row>
    <row r="543" spans="1:20" x14ac:dyDescent="0.3">
      <c r="A543" t="s">
        <v>434</v>
      </c>
      <c r="B543">
        <v>1992</v>
      </c>
      <c r="C543" t="s">
        <v>60</v>
      </c>
      <c r="D543" t="s">
        <v>31</v>
      </c>
      <c r="E543" t="s">
        <v>62</v>
      </c>
      <c r="F543" t="s">
        <v>21</v>
      </c>
      <c r="G543" t="s">
        <v>80</v>
      </c>
      <c r="H543" t="s">
        <v>519</v>
      </c>
      <c r="I543" t="s">
        <v>394</v>
      </c>
      <c r="J543">
        <v>43234</v>
      </c>
      <c r="K543">
        <v>208766</v>
      </c>
      <c r="L543">
        <v>33175</v>
      </c>
      <c r="M543">
        <v>27422</v>
      </c>
      <c r="N543">
        <v>6.6</v>
      </c>
      <c r="O543">
        <v>1225300</v>
      </c>
      <c r="P543">
        <v>167</v>
      </c>
      <c r="Q543">
        <v>307180619</v>
      </c>
      <c r="R543">
        <v>76303288</v>
      </c>
      <c r="S543">
        <f t="shared" si="16"/>
        <v>230877331</v>
      </c>
      <c r="T543" t="str">
        <f t="shared" si="17"/>
        <v>1990s</v>
      </c>
    </row>
    <row r="544" spans="1:20" x14ac:dyDescent="0.3">
      <c r="A544" t="s">
        <v>496</v>
      </c>
      <c r="B544">
        <v>2023</v>
      </c>
      <c r="C544" t="s">
        <v>60</v>
      </c>
      <c r="D544" t="s">
        <v>29</v>
      </c>
      <c r="E544" t="s">
        <v>62</v>
      </c>
      <c r="F544" t="s">
        <v>23</v>
      </c>
      <c r="G544" t="s">
        <v>72</v>
      </c>
      <c r="H544" t="s">
        <v>693</v>
      </c>
      <c r="I544" t="s">
        <v>450</v>
      </c>
      <c r="J544">
        <v>72023</v>
      </c>
      <c r="K544">
        <v>38615</v>
      </c>
      <c r="L544">
        <v>27125</v>
      </c>
      <c r="M544">
        <v>11428</v>
      </c>
      <c r="N544">
        <v>3.9</v>
      </c>
      <c r="O544">
        <v>1890354</v>
      </c>
      <c r="P544">
        <v>86</v>
      </c>
      <c r="Q544">
        <v>188016317</v>
      </c>
      <c r="R544">
        <v>214871761</v>
      </c>
      <c r="S544">
        <f t="shared" si="16"/>
        <v>-26855444</v>
      </c>
      <c r="T544" t="str">
        <f t="shared" si="17"/>
        <v>2020s</v>
      </c>
    </row>
    <row r="545" spans="1:20" x14ac:dyDescent="0.3">
      <c r="A545" t="s">
        <v>404</v>
      </c>
      <c r="B545">
        <v>2012</v>
      </c>
      <c r="C545" t="s">
        <v>60</v>
      </c>
      <c r="D545" t="s">
        <v>31</v>
      </c>
      <c r="E545" t="s">
        <v>106</v>
      </c>
      <c r="F545" t="s">
        <v>24</v>
      </c>
      <c r="G545" t="s">
        <v>68</v>
      </c>
      <c r="H545" t="s">
        <v>177</v>
      </c>
      <c r="I545" t="s">
        <v>101</v>
      </c>
      <c r="J545">
        <v>71834</v>
      </c>
      <c r="K545">
        <v>5875</v>
      </c>
      <c r="L545">
        <v>27653</v>
      </c>
      <c r="M545">
        <v>138834</v>
      </c>
      <c r="N545">
        <v>8.3000000000000007</v>
      </c>
      <c r="O545">
        <v>1374084</v>
      </c>
      <c r="P545">
        <v>127</v>
      </c>
      <c r="Q545">
        <v>607092528</v>
      </c>
      <c r="R545">
        <v>122735727</v>
      </c>
      <c r="S545">
        <f t="shared" si="16"/>
        <v>484356801</v>
      </c>
      <c r="T545" t="str">
        <f t="shared" si="17"/>
        <v>2010s</v>
      </c>
    </row>
    <row r="546" spans="1:20" x14ac:dyDescent="0.3">
      <c r="A546" t="s">
        <v>146</v>
      </c>
      <c r="B546">
        <v>2005</v>
      </c>
      <c r="C546" t="s">
        <v>60</v>
      </c>
      <c r="D546" t="s">
        <v>61</v>
      </c>
      <c r="E546" t="s">
        <v>62</v>
      </c>
      <c r="F546" t="s">
        <v>24</v>
      </c>
      <c r="G546" t="s">
        <v>68</v>
      </c>
      <c r="H546" t="s">
        <v>342</v>
      </c>
      <c r="I546" t="s">
        <v>370</v>
      </c>
      <c r="J546">
        <v>33502</v>
      </c>
      <c r="K546">
        <v>81677</v>
      </c>
      <c r="L546">
        <v>48869</v>
      </c>
      <c r="M546">
        <v>69760</v>
      </c>
      <c r="N546">
        <v>7.5</v>
      </c>
      <c r="O546">
        <v>976399</v>
      </c>
      <c r="P546">
        <v>150</v>
      </c>
      <c r="Q546">
        <v>136304559</v>
      </c>
      <c r="R546">
        <v>257132960</v>
      </c>
      <c r="S546">
        <f t="shared" si="16"/>
        <v>-120828401</v>
      </c>
      <c r="T546" t="str">
        <f t="shared" si="17"/>
        <v>2000s</v>
      </c>
    </row>
    <row r="547" spans="1:20" x14ac:dyDescent="0.3">
      <c r="A547" t="s">
        <v>182</v>
      </c>
      <c r="B547">
        <v>2000</v>
      </c>
      <c r="C547" t="s">
        <v>60</v>
      </c>
      <c r="D547" t="s">
        <v>116</v>
      </c>
      <c r="E547" t="s">
        <v>62</v>
      </c>
      <c r="F547" t="s">
        <v>24</v>
      </c>
      <c r="G547" t="s">
        <v>72</v>
      </c>
      <c r="H547" t="s">
        <v>626</v>
      </c>
      <c r="I547" t="s">
        <v>379</v>
      </c>
      <c r="J547">
        <v>63878</v>
      </c>
      <c r="K547">
        <v>179956</v>
      </c>
      <c r="L547">
        <v>48754</v>
      </c>
      <c r="M547">
        <v>116084</v>
      </c>
      <c r="N547">
        <v>6.4</v>
      </c>
      <c r="O547">
        <v>722521</v>
      </c>
      <c r="P547">
        <v>136</v>
      </c>
      <c r="Q547">
        <v>364742523</v>
      </c>
      <c r="R547">
        <v>211985573</v>
      </c>
      <c r="S547">
        <f t="shared" si="16"/>
        <v>152756950</v>
      </c>
      <c r="T547" t="str">
        <f t="shared" si="17"/>
        <v>2000s</v>
      </c>
    </row>
    <row r="548" spans="1:20" x14ac:dyDescent="0.3">
      <c r="A548" t="s">
        <v>544</v>
      </c>
      <c r="B548">
        <v>1986</v>
      </c>
      <c r="C548" t="s">
        <v>60</v>
      </c>
      <c r="D548" t="s">
        <v>61</v>
      </c>
      <c r="E548" t="s">
        <v>62</v>
      </c>
      <c r="F548" t="s">
        <v>23</v>
      </c>
      <c r="G548" t="s">
        <v>80</v>
      </c>
      <c r="H548" t="s">
        <v>210</v>
      </c>
      <c r="I548" t="s">
        <v>304</v>
      </c>
      <c r="J548">
        <v>45696</v>
      </c>
      <c r="K548">
        <v>308156</v>
      </c>
      <c r="L548">
        <v>26765</v>
      </c>
      <c r="M548">
        <v>77806</v>
      </c>
      <c r="N548">
        <v>5.3</v>
      </c>
      <c r="O548">
        <v>613766</v>
      </c>
      <c r="P548">
        <v>156</v>
      </c>
      <c r="Q548">
        <v>638009800</v>
      </c>
      <c r="R548">
        <v>46723962</v>
      </c>
      <c r="S548">
        <f t="shared" si="16"/>
        <v>591285838</v>
      </c>
      <c r="T548" t="str">
        <f t="shared" si="17"/>
        <v>1980s</v>
      </c>
    </row>
    <row r="549" spans="1:20" x14ac:dyDescent="0.3">
      <c r="A549" t="s">
        <v>580</v>
      </c>
      <c r="B549">
        <v>2017</v>
      </c>
      <c r="C549" t="s">
        <v>60</v>
      </c>
      <c r="D549" t="s">
        <v>31</v>
      </c>
      <c r="E549" t="s">
        <v>62</v>
      </c>
      <c r="F549" t="s">
        <v>22</v>
      </c>
      <c r="G549" t="s">
        <v>63</v>
      </c>
      <c r="H549" t="s">
        <v>211</v>
      </c>
      <c r="I549" t="s">
        <v>339</v>
      </c>
      <c r="J549">
        <v>75207</v>
      </c>
      <c r="K549">
        <v>170558</v>
      </c>
      <c r="L549">
        <v>35393</v>
      </c>
      <c r="M549">
        <v>129857</v>
      </c>
      <c r="N549">
        <v>7.6</v>
      </c>
      <c r="O549">
        <v>781419</v>
      </c>
      <c r="P549">
        <v>101</v>
      </c>
      <c r="Q549">
        <v>755624939</v>
      </c>
      <c r="R549">
        <v>336985531</v>
      </c>
      <c r="S549">
        <f t="shared" si="16"/>
        <v>418639408</v>
      </c>
      <c r="T549" t="str">
        <f t="shared" si="17"/>
        <v>2010s</v>
      </c>
    </row>
    <row r="550" spans="1:20" x14ac:dyDescent="0.3">
      <c r="A550" t="s">
        <v>395</v>
      </c>
      <c r="B550">
        <v>1996</v>
      </c>
      <c r="C550" t="s">
        <v>60</v>
      </c>
      <c r="D550" t="s">
        <v>116</v>
      </c>
      <c r="E550" t="s">
        <v>87</v>
      </c>
      <c r="F550" t="s">
        <v>19</v>
      </c>
      <c r="G550" t="s">
        <v>88</v>
      </c>
      <c r="H550" t="s">
        <v>724</v>
      </c>
      <c r="I550" t="s">
        <v>348</v>
      </c>
      <c r="J550">
        <v>30932</v>
      </c>
      <c r="K550">
        <v>346606</v>
      </c>
      <c r="L550">
        <v>49998</v>
      </c>
      <c r="M550">
        <v>148634</v>
      </c>
      <c r="N550">
        <v>4.5</v>
      </c>
      <c r="O550">
        <v>1172339</v>
      </c>
      <c r="P550">
        <v>177</v>
      </c>
      <c r="Q550">
        <v>1120884441</v>
      </c>
      <c r="R550">
        <v>311291472</v>
      </c>
      <c r="S550">
        <f t="shared" si="16"/>
        <v>809592969</v>
      </c>
      <c r="T550" t="str">
        <f t="shared" si="17"/>
        <v>1990s</v>
      </c>
    </row>
    <row r="551" spans="1:20" x14ac:dyDescent="0.3">
      <c r="A551" t="s">
        <v>452</v>
      </c>
      <c r="B551">
        <v>1995</v>
      </c>
      <c r="C551" t="s">
        <v>60</v>
      </c>
      <c r="D551" t="s">
        <v>76</v>
      </c>
      <c r="E551" t="s">
        <v>117</v>
      </c>
      <c r="F551" t="s">
        <v>19</v>
      </c>
      <c r="G551" t="s">
        <v>80</v>
      </c>
      <c r="H551" t="s">
        <v>606</v>
      </c>
      <c r="I551" t="s">
        <v>122</v>
      </c>
      <c r="J551">
        <v>8159</v>
      </c>
      <c r="K551">
        <v>269037</v>
      </c>
      <c r="L551">
        <v>5876</v>
      </c>
      <c r="M551">
        <v>44818</v>
      </c>
      <c r="N551">
        <v>8</v>
      </c>
      <c r="O551">
        <v>977609</v>
      </c>
      <c r="P551">
        <v>192</v>
      </c>
      <c r="Q551">
        <v>271382263</v>
      </c>
      <c r="R551">
        <v>60152142</v>
      </c>
      <c r="S551">
        <f t="shared" si="16"/>
        <v>211230121</v>
      </c>
      <c r="T551" t="str">
        <f t="shared" si="17"/>
        <v>1990s</v>
      </c>
    </row>
    <row r="552" spans="1:20" x14ac:dyDescent="0.3">
      <c r="A552" t="s">
        <v>725</v>
      </c>
      <c r="B552">
        <v>2015</v>
      </c>
      <c r="C552" t="s">
        <v>60</v>
      </c>
      <c r="D552" t="s">
        <v>28</v>
      </c>
      <c r="E552" t="s">
        <v>62</v>
      </c>
      <c r="F552" t="s">
        <v>22</v>
      </c>
      <c r="G552" t="s">
        <v>72</v>
      </c>
      <c r="H552" t="s">
        <v>726</v>
      </c>
      <c r="I552" t="s">
        <v>119</v>
      </c>
      <c r="J552">
        <v>60411</v>
      </c>
      <c r="K552">
        <v>269112</v>
      </c>
      <c r="L552">
        <v>2872</v>
      </c>
      <c r="M552">
        <v>101475</v>
      </c>
      <c r="N552">
        <v>7.2</v>
      </c>
      <c r="O552">
        <v>1424600</v>
      </c>
      <c r="P552">
        <v>130</v>
      </c>
      <c r="Q552">
        <v>221279642</v>
      </c>
      <c r="R552">
        <v>139721102</v>
      </c>
      <c r="S552">
        <f t="shared" si="16"/>
        <v>81558540</v>
      </c>
      <c r="T552" t="str">
        <f t="shared" si="17"/>
        <v>2010s</v>
      </c>
    </row>
    <row r="553" spans="1:20" x14ac:dyDescent="0.3">
      <c r="A553" t="s">
        <v>227</v>
      </c>
      <c r="B553">
        <v>1993</v>
      </c>
      <c r="C553" t="s">
        <v>60</v>
      </c>
      <c r="D553" t="s">
        <v>27</v>
      </c>
      <c r="E553" t="s">
        <v>62</v>
      </c>
      <c r="F553" t="s">
        <v>19</v>
      </c>
      <c r="G553" t="s">
        <v>68</v>
      </c>
      <c r="H553" t="s">
        <v>526</v>
      </c>
      <c r="I553" t="s">
        <v>727</v>
      </c>
      <c r="J553">
        <v>76452</v>
      </c>
      <c r="K553">
        <v>274112</v>
      </c>
      <c r="L553">
        <v>34543</v>
      </c>
      <c r="M553">
        <v>69159</v>
      </c>
      <c r="N553">
        <v>8.6</v>
      </c>
      <c r="O553">
        <v>672922</v>
      </c>
      <c r="P553">
        <v>101</v>
      </c>
      <c r="Q553">
        <v>530070821</v>
      </c>
      <c r="R553">
        <v>213830894</v>
      </c>
      <c r="S553">
        <f t="shared" si="16"/>
        <v>316239927</v>
      </c>
      <c r="T553" t="str">
        <f t="shared" si="17"/>
        <v>1990s</v>
      </c>
    </row>
    <row r="554" spans="1:20" x14ac:dyDescent="0.3">
      <c r="A554" t="s">
        <v>443</v>
      </c>
      <c r="B554">
        <v>1987</v>
      </c>
      <c r="C554" t="s">
        <v>60</v>
      </c>
      <c r="D554" t="s">
        <v>116</v>
      </c>
      <c r="E554" t="s">
        <v>62</v>
      </c>
      <c r="F554" t="s">
        <v>19</v>
      </c>
      <c r="G554" t="s">
        <v>80</v>
      </c>
      <c r="H554" t="s">
        <v>728</v>
      </c>
      <c r="I554" t="s">
        <v>220</v>
      </c>
      <c r="J554">
        <v>63966</v>
      </c>
      <c r="K554">
        <v>243568</v>
      </c>
      <c r="L554">
        <v>3139</v>
      </c>
      <c r="M554">
        <v>69018</v>
      </c>
      <c r="N554">
        <v>8.3000000000000007</v>
      </c>
      <c r="O554">
        <v>626487</v>
      </c>
      <c r="P554">
        <v>194</v>
      </c>
      <c r="Q554">
        <v>360314856</v>
      </c>
      <c r="R554">
        <v>121522469</v>
      </c>
      <c r="S554">
        <f t="shared" si="16"/>
        <v>238792387</v>
      </c>
      <c r="T554" t="str">
        <f t="shared" si="17"/>
        <v>1980s</v>
      </c>
    </row>
    <row r="555" spans="1:20" x14ac:dyDescent="0.3">
      <c r="A555" t="s">
        <v>224</v>
      </c>
      <c r="B555">
        <v>1989</v>
      </c>
      <c r="C555" t="s">
        <v>60</v>
      </c>
      <c r="D555" t="s">
        <v>29</v>
      </c>
      <c r="E555" t="s">
        <v>62</v>
      </c>
      <c r="F555" t="s">
        <v>22</v>
      </c>
      <c r="G555" t="s">
        <v>80</v>
      </c>
      <c r="H555" t="s">
        <v>729</v>
      </c>
      <c r="I555" t="s">
        <v>730</v>
      </c>
      <c r="J555">
        <v>39015</v>
      </c>
      <c r="K555">
        <v>224423</v>
      </c>
      <c r="L555">
        <v>24848</v>
      </c>
      <c r="M555">
        <v>81400</v>
      </c>
      <c r="N555">
        <v>9.1999999999999993</v>
      </c>
      <c r="O555">
        <v>2365180</v>
      </c>
      <c r="P555">
        <v>131</v>
      </c>
      <c r="Q555">
        <v>882579666</v>
      </c>
      <c r="R555">
        <v>188508626</v>
      </c>
      <c r="S555">
        <f t="shared" si="16"/>
        <v>694071040</v>
      </c>
      <c r="T555" t="str">
        <f t="shared" si="17"/>
        <v>1980s</v>
      </c>
    </row>
    <row r="556" spans="1:20" x14ac:dyDescent="0.3">
      <c r="A556" t="s">
        <v>330</v>
      </c>
      <c r="B556">
        <v>2024</v>
      </c>
      <c r="C556" t="s">
        <v>60</v>
      </c>
      <c r="D556" t="s">
        <v>29</v>
      </c>
      <c r="E556" t="s">
        <v>121</v>
      </c>
      <c r="F556" t="s">
        <v>24</v>
      </c>
      <c r="G556" t="s">
        <v>72</v>
      </c>
      <c r="H556" t="s">
        <v>531</v>
      </c>
      <c r="I556" t="s">
        <v>537</v>
      </c>
      <c r="J556">
        <v>63525</v>
      </c>
      <c r="K556">
        <v>75725</v>
      </c>
      <c r="L556">
        <v>42253</v>
      </c>
      <c r="M556">
        <v>90251</v>
      </c>
      <c r="N556">
        <v>7.1</v>
      </c>
      <c r="O556">
        <v>642956</v>
      </c>
      <c r="P556">
        <v>127</v>
      </c>
      <c r="Q556">
        <v>144666615</v>
      </c>
      <c r="R556">
        <v>169359414</v>
      </c>
      <c r="S556">
        <f t="shared" si="16"/>
        <v>-24692799</v>
      </c>
      <c r="T556" t="str">
        <f t="shared" si="17"/>
        <v>2020s</v>
      </c>
    </row>
    <row r="557" spans="1:20" x14ac:dyDescent="0.3">
      <c r="A557" t="s">
        <v>637</v>
      </c>
      <c r="B557">
        <v>2018</v>
      </c>
      <c r="C557" t="s">
        <v>60</v>
      </c>
      <c r="D557" t="s">
        <v>28</v>
      </c>
      <c r="E557" t="s">
        <v>121</v>
      </c>
      <c r="F557" t="s">
        <v>20</v>
      </c>
      <c r="G557" t="s">
        <v>80</v>
      </c>
      <c r="H557" t="s">
        <v>93</v>
      </c>
      <c r="I557" t="s">
        <v>136</v>
      </c>
      <c r="J557">
        <v>30932</v>
      </c>
      <c r="K557">
        <v>195068</v>
      </c>
      <c r="L557">
        <v>24440</v>
      </c>
      <c r="M557">
        <v>102602</v>
      </c>
      <c r="N557">
        <v>4.2</v>
      </c>
      <c r="O557">
        <v>149026</v>
      </c>
      <c r="P557">
        <v>111</v>
      </c>
      <c r="Q557">
        <v>743592155</v>
      </c>
      <c r="R557">
        <v>115731930</v>
      </c>
      <c r="S557">
        <f t="shared" si="16"/>
        <v>627860225</v>
      </c>
      <c r="T557" t="str">
        <f t="shared" si="17"/>
        <v>2010s</v>
      </c>
    </row>
    <row r="558" spans="1:20" x14ac:dyDescent="0.3">
      <c r="A558" t="s">
        <v>731</v>
      </c>
      <c r="B558">
        <v>2017</v>
      </c>
      <c r="C558" t="s">
        <v>60</v>
      </c>
      <c r="D558" t="s">
        <v>28</v>
      </c>
      <c r="E558" t="s">
        <v>67</v>
      </c>
      <c r="F558" t="s">
        <v>24</v>
      </c>
      <c r="G558" t="s">
        <v>63</v>
      </c>
      <c r="H558" t="s">
        <v>689</v>
      </c>
      <c r="I558" t="s">
        <v>602</v>
      </c>
      <c r="J558">
        <v>23568</v>
      </c>
      <c r="K558">
        <v>58500</v>
      </c>
      <c r="L558">
        <v>26331</v>
      </c>
      <c r="M558">
        <v>134730</v>
      </c>
      <c r="N558">
        <v>6.5</v>
      </c>
      <c r="O558">
        <v>1261322</v>
      </c>
      <c r="P558">
        <v>170</v>
      </c>
      <c r="Q558">
        <v>18779333</v>
      </c>
      <c r="R558">
        <v>57303764</v>
      </c>
      <c r="S558">
        <f t="shared" si="16"/>
        <v>-38524431</v>
      </c>
      <c r="T558" t="str">
        <f t="shared" si="17"/>
        <v>2010s</v>
      </c>
    </row>
    <row r="559" spans="1:20" x14ac:dyDescent="0.3">
      <c r="A559" t="s">
        <v>59</v>
      </c>
      <c r="B559">
        <v>2005</v>
      </c>
      <c r="C559" t="s">
        <v>60</v>
      </c>
      <c r="D559" t="s">
        <v>29</v>
      </c>
      <c r="E559" t="s">
        <v>62</v>
      </c>
      <c r="F559" t="s">
        <v>22</v>
      </c>
      <c r="G559" t="s">
        <v>80</v>
      </c>
      <c r="H559" t="s">
        <v>732</v>
      </c>
      <c r="I559" t="s">
        <v>217</v>
      </c>
      <c r="J559">
        <v>68997</v>
      </c>
      <c r="K559">
        <v>145094</v>
      </c>
      <c r="L559">
        <v>24818</v>
      </c>
      <c r="M559">
        <v>90944</v>
      </c>
      <c r="N559">
        <v>6.4</v>
      </c>
      <c r="O559">
        <v>415608</v>
      </c>
      <c r="P559">
        <v>163</v>
      </c>
      <c r="Q559">
        <v>204465231</v>
      </c>
      <c r="R559">
        <v>278600430</v>
      </c>
      <c r="S559">
        <f t="shared" si="16"/>
        <v>-74135199</v>
      </c>
      <c r="T559" t="str">
        <f t="shared" si="17"/>
        <v>2000s</v>
      </c>
    </row>
    <row r="560" spans="1:20" x14ac:dyDescent="0.3">
      <c r="A560" t="s">
        <v>733</v>
      </c>
      <c r="B560">
        <v>1988</v>
      </c>
      <c r="C560" t="s">
        <v>60</v>
      </c>
      <c r="D560" t="s">
        <v>76</v>
      </c>
      <c r="E560" t="s">
        <v>121</v>
      </c>
      <c r="F560" t="s">
        <v>23</v>
      </c>
      <c r="G560" t="s">
        <v>68</v>
      </c>
      <c r="H560" t="s">
        <v>357</v>
      </c>
      <c r="I560" t="s">
        <v>480</v>
      </c>
      <c r="J560">
        <v>61407</v>
      </c>
      <c r="K560">
        <v>160973</v>
      </c>
      <c r="L560">
        <v>24266</v>
      </c>
      <c r="M560">
        <v>89789</v>
      </c>
      <c r="N560">
        <v>7.7</v>
      </c>
      <c r="O560">
        <v>519270</v>
      </c>
      <c r="P560">
        <v>154</v>
      </c>
      <c r="Q560">
        <v>780974957</v>
      </c>
      <c r="R560">
        <v>29724215</v>
      </c>
      <c r="S560">
        <f t="shared" si="16"/>
        <v>751250742</v>
      </c>
      <c r="T560" t="str">
        <f t="shared" si="17"/>
        <v>1980s</v>
      </c>
    </row>
    <row r="561" spans="1:20" x14ac:dyDescent="0.3">
      <c r="A561" t="s">
        <v>384</v>
      </c>
      <c r="B561">
        <v>2009</v>
      </c>
      <c r="C561" t="s">
        <v>60</v>
      </c>
      <c r="D561" t="s">
        <v>116</v>
      </c>
      <c r="E561" t="s">
        <v>62</v>
      </c>
      <c r="F561" t="s">
        <v>24</v>
      </c>
      <c r="G561" t="s">
        <v>80</v>
      </c>
      <c r="H561" t="s">
        <v>732</v>
      </c>
      <c r="I561" t="s">
        <v>509</v>
      </c>
      <c r="J561">
        <v>47597</v>
      </c>
      <c r="K561">
        <v>251543</v>
      </c>
      <c r="L561">
        <v>14381</v>
      </c>
      <c r="M561">
        <v>38650</v>
      </c>
      <c r="N561">
        <v>5.2</v>
      </c>
      <c r="O561">
        <v>880040</v>
      </c>
      <c r="P561">
        <v>173</v>
      </c>
      <c r="Q561">
        <v>1111645345</v>
      </c>
      <c r="R561">
        <v>116919517</v>
      </c>
      <c r="S561">
        <f t="shared" si="16"/>
        <v>994725828</v>
      </c>
      <c r="T561" t="str">
        <f t="shared" si="17"/>
        <v>2000s</v>
      </c>
    </row>
    <row r="562" spans="1:20" x14ac:dyDescent="0.3">
      <c r="A562" t="s">
        <v>734</v>
      </c>
      <c r="B562">
        <v>2001</v>
      </c>
      <c r="C562" t="s">
        <v>60</v>
      </c>
      <c r="D562" t="s">
        <v>28</v>
      </c>
      <c r="E562" t="s">
        <v>106</v>
      </c>
      <c r="F562" t="s">
        <v>19</v>
      </c>
      <c r="G562" t="s">
        <v>88</v>
      </c>
      <c r="H562" t="s">
        <v>524</v>
      </c>
      <c r="I562" t="s">
        <v>735</v>
      </c>
      <c r="J562">
        <v>76706</v>
      </c>
      <c r="K562">
        <v>334455</v>
      </c>
      <c r="L562">
        <v>26442</v>
      </c>
      <c r="M562">
        <v>47285</v>
      </c>
      <c r="N562">
        <v>4</v>
      </c>
      <c r="O562">
        <v>926900</v>
      </c>
      <c r="P562">
        <v>145</v>
      </c>
      <c r="Q562">
        <v>312350537</v>
      </c>
      <c r="R562">
        <v>215104437</v>
      </c>
      <c r="S562">
        <f t="shared" si="16"/>
        <v>97246100</v>
      </c>
      <c r="T562" t="str">
        <f t="shared" si="17"/>
        <v>2000s</v>
      </c>
    </row>
    <row r="563" spans="1:20" x14ac:dyDescent="0.3">
      <c r="A563" t="s">
        <v>564</v>
      </c>
      <c r="B563">
        <v>1990</v>
      </c>
      <c r="C563" t="s">
        <v>60</v>
      </c>
      <c r="D563" t="s">
        <v>28</v>
      </c>
      <c r="E563" t="s">
        <v>117</v>
      </c>
      <c r="F563" t="s">
        <v>19</v>
      </c>
      <c r="G563" t="s">
        <v>72</v>
      </c>
      <c r="H563" t="s">
        <v>707</v>
      </c>
      <c r="I563" t="s">
        <v>701</v>
      </c>
      <c r="J563">
        <v>62516</v>
      </c>
      <c r="K563">
        <v>64236</v>
      </c>
      <c r="L563">
        <v>6385</v>
      </c>
      <c r="M563">
        <v>65306</v>
      </c>
      <c r="N563">
        <v>8.4</v>
      </c>
      <c r="O563">
        <v>1687703</v>
      </c>
      <c r="P563">
        <v>96</v>
      </c>
      <c r="Q563">
        <v>138316435</v>
      </c>
      <c r="R563">
        <v>196655443</v>
      </c>
      <c r="S563">
        <f t="shared" si="16"/>
        <v>-58339008</v>
      </c>
      <c r="T563" t="str">
        <f t="shared" si="17"/>
        <v>1990s</v>
      </c>
    </row>
    <row r="564" spans="1:20" x14ac:dyDescent="0.3">
      <c r="A564" t="s">
        <v>459</v>
      </c>
      <c r="B564">
        <v>2001</v>
      </c>
      <c r="C564" t="s">
        <v>60</v>
      </c>
      <c r="D564" t="s">
        <v>116</v>
      </c>
      <c r="E564" t="s">
        <v>121</v>
      </c>
      <c r="F564" t="s">
        <v>22</v>
      </c>
      <c r="G564" t="s">
        <v>88</v>
      </c>
      <c r="H564" t="s">
        <v>662</v>
      </c>
      <c r="I564" t="s">
        <v>157</v>
      </c>
      <c r="J564">
        <v>21762</v>
      </c>
      <c r="K564">
        <v>305016</v>
      </c>
      <c r="L564">
        <v>38252</v>
      </c>
      <c r="M564">
        <v>100541</v>
      </c>
      <c r="N564">
        <v>3.6</v>
      </c>
      <c r="O564">
        <v>1711235</v>
      </c>
      <c r="P564">
        <v>117</v>
      </c>
      <c r="Q564">
        <v>1197346420</v>
      </c>
      <c r="R564">
        <v>260287948</v>
      </c>
      <c r="S564">
        <f t="shared" si="16"/>
        <v>937058472</v>
      </c>
      <c r="T564" t="str">
        <f t="shared" si="17"/>
        <v>2000s</v>
      </c>
    </row>
    <row r="565" spans="1:20" x14ac:dyDescent="0.3">
      <c r="A565" t="s">
        <v>212</v>
      </c>
      <c r="B565">
        <v>1999</v>
      </c>
      <c r="C565" t="s">
        <v>60</v>
      </c>
      <c r="D565" t="s">
        <v>29</v>
      </c>
      <c r="E565" t="s">
        <v>62</v>
      </c>
      <c r="F565" t="s">
        <v>23</v>
      </c>
      <c r="G565" t="s">
        <v>72</v>
      </c>
      <c r="H565" t="s">
        <v>142</v>
      </c>
      <c r="I565" t="s">
        <v>468</v>
      </c>
      <c r="J565">
        <v>56366</v>
      </c>
      <c r="K565">
        <v>317362</v>
      </c>
      <c r="L565">
        <v>9678</v>
      </c>
      <c r="M565">
        <v>74515</v>
      </c>
      <c r="N565">
        <v>5.0999999999999996</v>
      </c>
      <c r="O565">
        <v>931397</v>
      </c>
      <c r="P565">
        <v>100</v>
      </c>
      <c r="Q565">
        <v>348919338</v>
      </c>
      <c r="R565">
        <v>233471653</v>
      </c>
      <c r="S565">
        <f t="shared" si="16"/>
        <v>115447685</v>
      </c>
      <c r="T565" t="str">
        <f t="shared" si="17"/>
        <v>1990s</v>
      </c>
    </row>
    <row r="566" spans="1:20" x14ac:dyDescent="0.3">
      <c r="A566" t="s">
        <v>546</v>
      </c>
      <c r="B566">
        <v>1987</v>
      </c>
      <c r="C566" t="s">
        <v>60</v>
      </c>
      <c r="D566" t="s">
        <v>27</v>
      </c>
      <c r="E566" t="s">
        <v>121</v>
      </c>
      <c r="F566" t="s">
        <v>24</v>
      </c>
      <c r="G566" t="s">
        <v>88</v>
      </c>
      <c r="H566" t="s">
        <v>503</v>
      </c>
      <c r="I566" t="s">
        <v>685</v>
      </c>
      <c r="J566">
        <v>8148</v>
      </c>
      <c r="K566">
        <v>285717</v>
      </c>
      <c r="L566">
        <v>32502</v>
      </c>
      <c r="M566">
        <v>52499</v>
      </c>
      <c r="N566">
        <v>4.9000000000000004</v>
      </c>
      <c r="O566">
        <v>844468</v>
      </c>
      <c r="P566">
        <v>91</v>
      </c>
      <c r="Q566">
        <v>1062797818</v>
      </c>
      <c r="R566">
        <v>311553807</v>
      </c>
      <c r="S566">
        <f t="shared" si="16"/>
        <v>751244011</v>
      </c>
      <c r="T566" t="str">
        <f t="shared" si="17"/>
        <v>1980s</v>
      </c>
    </row>
    <row r="567" spans="1:20" x14ac:dyDescent="0.3">
      <c r="A567" t="s">
        <v>446</v>
      </c>
      <c r="B567">
        <v>2012</v>
      </c>
      <c r="C567" t="s">
        <v>60</v>
      </c>
      <c r="D567" t="s">
        <v>30</v>
      </c>
      <c r="E567" t="s">
        <v>62</v>
      </c>
      <c r="F567" t="s">
        <v>22</v>
      </c>
      <c r="G567" t="s">
        <v>80</v>
      </c>
      <c r="H567" t="s">
        <v>736</v>
      </c>
      <c r="I567" t="s">
        <v>737</v>
      </c>
      <c r="J567">
        <v>42657</v>
      </c>
      <c r="K567">
        <v>45394</v>
      </c>
      <c r="L567">
        <v>38637</v>
      </c>
      <c r="M567">
        <v>24080</v>
      </c>
      <c r="N567">
        <v>6.6</v>
      </c>
      <c r="O567">
        <v>999461</v>
      </c>
      <c r="P567">
        <v>101</v>
      </c>
      <c r="Q567">
        <v>1190995763</v>
      </c>
      <c r="R567">
        <v>7033937</v>
      </c>
      <c r="S567">
        <f t="shared" si="16"/>
        <v>1183961826</v>
      </c>
      <c r="T567" t="str">
        <f t="shared" si="17"/>
        <v>2010s</v>
      </c>
    </row>
    <row r="568" spans="1:20" x14ac:dyDescent="0.3">
      <c r="A568" t="s">
        <v>356</v>
      </c>
      <c r="B568">
        <v>1990</v>
      </c>
      <c r="C568" t="s">
        <v>60</v>
      </c>
      <c r="D568" t="s">
        <v>31</v>
      </c>
      <c r="E568" t="s">
        <v>62</v>
      </c>
      <c r="F568" t="s">
        <v>22</v>
      </c>
      <c r="G568" t="s">
        <v>72</v>
      </c>
      <c r="H568" t="s">
        <v>219</v>
      </c>
      <c r="I568" t="s">
        <v>738</v>
      </c>
      <c r="J568">
        <v>47623</v>
      </c>
      <c r="K568">
        <v>293064</v>
      </c>
      <c r="L568">
        <v>6184</v>
      </c>
      <c r="M568">
        <v>62976</v>
      </c>
      <c r="N568">
        <v>4.3</v>
      </c>
      <c r="O568">
        <v>1132055</v>
      </c>
      <c r="P568">
        <v>194</v>
      </c>
      <c r="Q568">
        <v>654192825</v>
      </c>
      <c r="R568">
        <v>271020576</v>
      </c>
      <c r="S568">
        <f t="shared" si="16"/>
        <v>383172249</v>
      </c>
      <c r="T568" t="str">
        <f t="shared" si="17"/>
        <v>1990s</v>
      </c>
    </row>
    <row r="569" spans="1:20" x14ac:dyDescent="0.3">
      <c r="A569" t="s">
        <v>443</v>
      </c>
      <c r="B569">
        <v>2022</v>
      </c>
      <c r="C569" t="s">
        <v>60</v>
      </c>
      <c r="D569" t="s">
        <v>29</v>
      </c>
      <c r="E569" t="s">
        <v>62</v>
      </c>
      <c r="F569" t="s">
        <v>25</v>
      </c>
      <c r="G569" t="s">
        <v>72</v>
      </c>
      <c r="H569" t="s">
        <v>716</v>
      </c>
      <c r="I569" t="s">
        <v>572</v>
      </c>
      <c r="J569">
        <v>9433</v>
      </c>
      <c r="K569">
        <v>293532</v>
      </c>
      <c r="L569">
        <v>41016</v>
      </c>
      <c r="M569">
        <v>66272</v>
      </c>
      <c r="N569">
        <v>9.5</v>
      </c>
      <c r="O569">
        <v>536566</v>
      </c>
      <c r="P569">
        <v>101</v>
      </c>
      <c r="Q569">
        <v>1115413089</v>
      </c>
      <c r="R569">
        <v>228014654</v>
      </c>
      <c r="S569">
        <f t="shared" si="16"/>
        <v>887398435</v>
      </c>
      <c r="T569" t="str">
        <f t="shared" si="17"/>
        <v>2020s</v>
      </c>
    </row>
    <row r="570" spans="1:20" x14ac:dyDescent="0.3">
      <c r="A570" t="s">
        <v>212</v>
      </c>
      <c r="B570">
        <v>2012</v>
      </c>
      <c r="C570" t="s">
        <v>60</v>
      </c>
      <c r="D570" t="s">
        <v>30</v>
      </c>
      <c r="E570" t="s">
        <v>67</v>
      </c>
      <c r="F570" t="s">
        <v>24</v>
      </c>
      <c r="G570" t="s">
        <v>80</v>
      </c>
      <c r="H570" t="s">
        <v>501</v>
      </c>
      <c r="I570" t="s">
        <v>701</v>
      </c>
      <c r="J570">
        <v>71586</v>
      </c>
      <c r="K570">
        <v>79230</v>
      </c>
      <c r="L570">
        <v>30001</v>
      </c>
      <c r="M570">
        <v>120609</v>
      </c>
      <c r="N570">
        <v>7.5</v>
      </c>
      <c r="O570">
        <v>1731079</v>
      </c>
      <c r="P570">
        <v>174</v>
      </c>
      <c r="Q570">
        <v>39228672</v>
      </c>
      <c r="R570">
        <v>79966491</v>
      </c>
      <c r="S570">
        <f t="shared" si="16"/>
        <v>-40737819</v>
      </c>
      <c r="T570" t="str">
        <f t="shared" si="17"/>
        <v>2010s</v>
      </c>
    </row>
    <row r="571" spans="1:20" x14ac:dyDescent="0.3">
      <c r="A571" t="s">
        <v>632</v>
      </c>
      <c r="B571">
        <v>1991</v>
      </c>
      <c r="C571" t="s">
        <v>60</v>
      </c>
      <c r="D571" t="s">
        <v>116</v>
      </c>
      <c r="E571" t="s">
        <v>62</v>
      </c>
      <c r="F571" t="s">
        <v>21</v>
      </c>
      <c r="G571" t="s">
        <v>88</v>
      </c>
      <c r="H571" t="s">
        <v>257</v>
      </c>
      <c r="I571" t="s">
        <v>534</v>
      </c>
      <c r="J571">
        <v>32841</v>
      </c>
      <c r="K571">
        <v>191078</v>
      </c>
      <c r="L571">
        <v>10273</v>
      </c>
      <c r="M571">
        <v>67796</v>
      </c>
      <c r="N571">
        <v>6.8</v>
      </c>
      <c r="O571">
        <v>655001</v>
      </c>
      <c r="P571">
        <v>109</v>
      </c>
      <c r="Q571">
        <v>266529245</v>
      </c>
      <c r="R571">
        <v>189619522</v>
      </c>
      <c r="S571">
        <f t="shared" si="16"/>
        <v>76909723</v>
      </c>
      <c r="T571" t="str">
        <f t="shared" si="17"/>
        <v>1990s</v>
      </c>
    </row>
    <row r="572" spans="1:20" x14ac:dyDescent="0.3">
      <c r="A572" t="s">
        <v>395</v>
      </c>
      <c r="B572">
        <v>2007</v>
      </c>
      <c r="C572" t="s">
        <v>60</v>
      </c>
      <c r="D572" t="s">
        <v>61</v>
      </c>
      <c r="E572" t="s">
        <v>62</v>
      </c>
      <c r="F572" t="s">
        <v>25</v>
      </c>
      <c r="G572" t="s">
        <v>68</v>
      </c>
      <c r="H572" t="s">
        <v>431</v>
      </c>
      <c r="I572" t="s">
        <v>557</v>
      </c>
      <c r="J572">
        <v>36019</v>
      </c>
      <c r="K572">
        <v>39089</v>
      </c>
      <c r="L572">
        <v>21523</v>
      </c>
      <c r="M572">
        <v>54615</v>
      </c>
      <c r="N572">
        <v>9.5</v>
      </c>
      <c r="O572">
        <v>2426939</v>
      </c>
      <c r="P572">
        <v>105</v>
      </c>
      <c r="Q572">
        <v>83295411</v>
      </c>
      <c r="R572">
        <v>164458589</v>
      </c>
      <c r="S572">
        <f t="shared" si="16"/>
        <v>-81163178</v>
      </c>
      <c r="T572" t="str">
        <f t="shared" si="17"/>
        <v>2000s</v>
      </c>
    </row>
    <row r="573" spans="1:20" x14ac:dyDescent="0.3">
      <c r="A573" t="s">
        <v>207</v>
      </c>
      <c r="B573">
        <v>2000</v>
      </c>
      <c r="C573" t="s">
        <v>126</v>
      </c>
      <c r="D573" t="s">
        <v>116</v>
      </c>
      <c r="E573" t="s">
        <v>62</v>
      </c>
      <c r="F573" t="s">
        <v>25</v>
      </c>
      <c r="G573" t="s">
        <v>63</v>
      </c>
      <c r="H573" t="s">
        <v>582</v>
      </c>
      <c r="I573" t="s">
        <v>178</v>
      </c>
      <c r="J573">
        <v>60739</v>
      </c>
      <c r="K573">
        <v>15767</v>
      </c>
      <c r="L573">
        <v>39176</v>
      </c>
      <c r="M573">
        <v>149915</v>
      </c>
      <c r="N573">
        <v>4.9000000000000004</v>
      </c>
      <c r="O573">
        <v>1487454</v>
      </c>
      <c r="P573">
        <v>89</v>
      </c>
      <c r="Q573">
        <v>529045091</v>
      </c>
      <c r="R573">
        <v>40132201</v>
      </c>
      <c r="S573">
        <f t="shared" si="16"/>
        <v>488912890</v>
      </c>
      <c r="T573" t="str">
        <f t="shared" si="17"/>
        <v>2000s</v>
      </c>
    </row>
    <row r="574" spans="1:20" x14ac:dyDescent="0.3">
      <c r="A574" t="s">
        <v>665</v>
      </c>
      <c r="B574">
        <v>1996</v>
      </c>
      <c r="C574" t="s">
        <v>60</v>
      </c>
      <c r="D574" t="s">
        <v>61</v>
      </c>
      <c r="E574" t="s">
        <v>62</v>
      </c>
      <c r="F574" t="s">
        <v>20</v>
      </c>
      <c r="G574" t="s">
        <v>88</v>
      </c>
      <c r="H574" t="s">
        <v>585</v>
      </c>
      <c r="I574" t="s">
        <v>339</v>
      </c>
      <c r="J574">
        <v>17107</v>
      </c>
      <c r="K574">
        <v>179005</v>
      </c>
      <c r="L574">
        <v>1811</v>
      </c>
      <c r="M574">
        <v>105586</v>
      </c>
      <c r="N574">
        <v>9.6999999999999993</v>
      </c>
      <c r="O574">
        <v>1668186</v>
      </c>
      <c r="P574">
        <v>96</v>
      </c>
      <c r="Q574">
        <v>651470818</v>
      </c>
      <c r="R574">
        <v>323420217</v>
      </c>
      <c r="S574">
        <f t="shared" si="16"/>
        <v>328050601</v>
      </c>
      <c r="T574" t="str">
        <f t="shared" si="17"/>
        <v>1990s</v>
      </c>
    </row>
    <row r="575" spans="1:20" x14ac:dyDescent="0.3">
      <c r="A575" t="s">
        <v>411</v>
      </c>
      <c r="B575">
        <v>2008</v>
      </c>
      <c r="C575" t="s">
        <v>60</v>
      </c>
      <c r="D575" t="s">
        <v>30</v>
      </c>
      <c r="E575" t="s">
        <v>117</v>
      </c>
      <c r="F575" t="s">
        <v>19</v>
      </c>
      <c r="G575" t="s">
        <v>80</v>
      </c>
      <c r="H575" t="s">
        <v>135</v>
      </c>
      <c r="I575" t="s">
        <v>315</v>
      </c>
      <c r="J575">
        <v>79737</v>
      </c>
      <c r="K575">
        <v>38559</v>
      </c>
      <c r="L575">
        <v>41459</v>
      </c>
      <c r="M575">
        <v>44000</v>
      </c>
      <c r="N575">
        <v>3.9</v>
      </c>
      <c r="O575">
        <v>1354583</v>
      </c>
      <c r="P575">
        <v>102</v>
      </c>
      <c r="Q575">
        <v>786073811</v>
      </c>
      <c r="R575">
        <v>154613370</v>
      </c>
      <c r="S575">
        <f t="shared" si="16"/>
        <v>631460441</v>
      </c>
      <c r="T575" t="str">
        <f t="shared" si="17"/>
        <v>2000s</v>
      </c>
    </row>
    <row r="576" spans="1:20" x14ac:dyDescent="0.3">
      <c r="A576" t="s">
        <v>415</v>
      </c>
      <c r="B576">
        <v>2019</v>
      </c>
      <c r="C576" t="s">
        <v>60</v>
      </c>
      <c r="D576" t="s">
        <v>28</v>
      </c>
      <c r="E576" t="s">
        <v>117</v>
      </c>
      <c r="F576" t="s">
        <v>20</v>
      </c>
      <c r="G576" t="s">
        <v>80</v>
      </c>
      <c r="H576" t="s">
        <v>691</v>
      </c>
      <c r="I576" t="s">
        <v>180</v>
      </c>
      <c r="J576">
        <v>56464</v>
      </c>
      <c r="K576">
        <v>174530</v>
      </c>
      <c r="L576">
        <v>5001</v>
      </c>
      <c r="M576">
        <v>13099</v>
      </c>
      <c r="N576">
        <v>6.3</v>
      </c>
      <c r="O576">
        <v>2370791</v>
      </c>
      <c r="P576">
        <v>159</v>
      </c>
      <c r="Q576">
        <v>387264338</v>
      </c>
      <c r="R576">
        <v>2740864</v>
      </c>
      <c r="S576">
        <f t="shared" si="16"/>
        <v>384523474</v>
      </c>
      <c r="T576" t="str">
        <f t="shared" si="17"/>
        <v>2010s</v>
      </c>
    </row>
    <row r="577" spans="1:20" x14ac:dyDescent="0.3">
      <c r="A577" t="s">
        <v>718</v>
      </c>
      <c r="B577">
        <v>1998</v>
      </c>
      <c r="C577" t="s">
        <v>60</v>
      </c>
      <c r="D577" t="s">
        <v>76</v>
      </c>
      <c r="E577" t="s">
        <v>62</v>
      </c>
      <c r="F577" t="s">
        <v>19</v>
      </c>
      <c r="G577" t="s">
        <v>88</v>
      </c>
      <c r="H577" t="s">
        <v>348</v>
      </c>
      <c r="I577" t="s">
        <v>739</v>
      </c>
      <c r="J577">
        <v>73080</v>
      </c>
      <c r="K577">
        <v>95952</v>
      </c>
      <c r="L577">
        <v>39542</v>
      </c>
      <c r="M577">
        <v>34605</v>
      </c>
      <c r="N577">
        <v>4.4000000000000004</v>
      </c>
      <c r="O577">
        <v>307852</v>
      </c>
      <c r="P577">
        <v>192</v>
      </c>
      <c r="Q577">
        <v>205151479</v>
      </c>
      <c r="R577">
        <v>211658953</v>
      </c>
      <c r="S577">
        <f t="shared" si="16"/>
        <v>-6507474</v>
      </c>
      <c r="T577" t="str">
        <f t="shared" si="17"/>
        <v>1990s</v>
      </c>
    </row>
    <row r="578" spans="1:20" x14ac:dyDescent="0.3">
      <c r="A578" t="s">
        <v>331</v>
      </c>
      <c r="B578">
        <v>2003</v>
      </c>
      <c r="C578" t="s">
        <v>126</v>
      </c>
      <c r="D578" t="s">
        <v>31</v>
      </c>
      <c r="E578" t="s">
        <v>67</v>
      </c>
      <c r="F578" t="s">
        <v>23</v>
      </c>
      <c r="G578" t="s">
        <v>63</v>
      </c>
      <c r="H578" t="s">
        <v>740</v>
      </c>
      <c r="I578" t="s">
        <v>582</v>
      </c>
      <c r="J578">
        <v>69042</v>
      </c>
      <c r="K578">
        <v>149201</v>
      </c>
      <c r="L578">
        <v>47765</v>
      </c>
      <c r="M578">
        <v>80839</v>
      </c>
      <c r="N578">
        <v>5.4</v>
      </c>
      <c r="O578">
        <v>369614</v>
      </c>
      <c r="P578">
        <v>148</v>
      </c>
      <c r="Q578">
        <v>112957176</v>
      </c>
      <c r="R578">
        <v>174604728</v>
      </c>
      <c r="S578">
        <f t="shared" ref="S578:S641" si="18">Q578-R578</f>
        <v>-61647552</v>
      </c>
      <c r="T578" t="str">
        <f t="shared" ref="T578:T641" si="19">FLOOR(B578,10)&amp;"s"</f>
        <v>2000s</v>
      </c>
    </row>
    <row r="579" spans="1:20" x14ac:dyDescent="0.3">
      <c r="A579" t="s">
        <v>14</v>
      </c>
      <c r="B579">
        <v>1995</v>
      </c>
      <c r="C579" t="s">
        <v>60</v>
      </c>
      <c r="D579" t="s">
        <v>31</v>
      </c>
      <c r="E579" t="s">
        <v>62</v>
      </c>
      <c r="F579" t="s">
        <v>23</v>
      </c>
      <c r="G579" t="s">
        <v>72</v>
      </c>
      <c r="H579" t="s">
        <v>641</v>
      </c>
      <c r="I579" t="s">
        <v>173</v>
      </c>
      <c r="J579">
        <v>45921</v>
      </c>
      <c r="K579">
        <v>327804</v>
      </c>
      <c r="L579">
        <v>13459</v>
      </c>
      <c r="M579">
        <v>144715</v>
      </c>
      <c r="N579">
        <v>7.3</v>
      </c>
      <c r="O579">
        <v>2368555</v>
      </c>
      <c r="P579">
        <v>88</v>
      </c>
      <c r="Q579">
        <v>1111950545</v>
      </c>
      <c r="R579">
        <v>297029637</v>
      </c>
      <c r="S579">
        <f t="shared" si="18"/>
        <v>814920908</v>
      </c>
      <c r="T579" t="str">
        <f t="shared" si="19"/>
        <v>1990s</v>
      </c>
    </row>
    <row r="580" spans="1:20" x14ac:dyDescent="0.3">
      <c r="A580" t="s">
        <v>741</v>
      </c>
      <c r="B580">
        <v>1992</v>
      </c>
      <c r="C580" t="s">
        <v>60</v>
      </c>
      <c r="D580" t="s">
        <v>61</v>
      </c>
      <c r="E580" t="s">
        <v>87</v>
      </c>
      <c r="F580" t="s">
        <v>19</v>
      </c>
      <c r="G580" t="s">
        <v>63</v>
      </c>
      <c r="H580" t="s">
        <v>729</v>
      </c>
      <c r="I580" t="s">
        <v>570</v>
      </c>
      <c r="J580">
        <v>23504</v>
      </c>
      <c r="K580">
        <v>323950</v>
      </c>
      <c r="L580">
        <v>16175</v>
      </c>
      <c r="M580">
        <v>124639</v>
      </c>
      <c r="N580">
        <v>7.3</v>
      </c>
      <c r="O580">
        <v>1241630</v>
      </c>
      <c r="P580">
        <v>185</v>
      </c>
      <c r="Q580">
        <v>26703800</v>
      </c>
      <c r="R580">
        <v>74788916</v>
      </c>
      <c r="S580">
        <f t="shared" si="18"/>
        <v>-48085116</v>
      </c>
      <c r="T580" t="str">
        <f t="shared" si="19"/>
        <v>1990s</v>
      </c>
    </row>
    <row r="581" spans="1:20" x14ac:dyDescent="0.3">
      <c r="A581" t="s">
        <v>94</v>
      </c>
      <c r="B581">
        <v>2019</v>
      </c>
      <c r="C581" t="s">
        <v>60</v>
      </c>
      <c r="D581" t="s">
        <v>29</v>
      </c>
      <c r="E581" t="s">
        <v>106</v>
      </c>
      <c r="F581" t="s">
        <v>25</v>
      </c>
      <c r="G581" t="s">
        <v>63</v>
      </c>
      <c r="H581" t="s">
        <v>498</v>
      </c>
      <c r="I581" t="s">
        <v>709</v>
      </c>
      <c r="J581">
        <v>72342</v>
      </c>
      <c r="K581">
        <v>245270</v>
      </c>
      <c r="L581">
        <v>49885</v>
      </c>
      <c r="M581">
        <v>24679</v>
      </c>
      <c r="N581">
        <v>7.3</v>
      </c>
      <c r="O581">
        <v>2271535</v>
      </c>
      <c r="P581">
        <v>145</v>
      </c>
      <c r="Q581">
        <v>649188256</v>
      </c>
      <c r="R581">
        <v>151185216</v>
      </c>
      <c r="S581">
        <f t="shared" si="18"/>
        <v>498003040</v>
      </c>
      <c r="T581" t="str">
        <f t="shared" si="19"/>
        <v>2010s</v>
      </c>
    </row>
    <row r="582" spans="1:20" x14ac:dyDescent="0.3">
      <c r="A582" t="s">
        <v>316</v>
      </c>
      <c r="B582">
        <v>2014</v>
      </c>
      <c r="C582" t="s">
        <v>60</v>
      </c>
      <c r="D582" t="s">
        <v>28</v>
      </c>
      <c r="E582" t="s">
        <v>62</v>
      </c>
      <c r="F582" t="s">
        <v>23</v>
      </c>
      <c r="G582" t="s">
        <v>80</v>
      </c>
      <c r="H582" t="s">
        <v>238</v>
      </c>
      <c r="I582" t="s">
        <v>313</v>
      </c>
      <c r="J582">
        <v>30928</v>
      </c>
      <c r="K582">
        <v>272204</v>
      </c>
      <c r="L582">
        <v>37881</v>
      </c>
      <c r="M582">
        <v>148230</v>
      </c>
      <c r="N582">
        <v>6</v>
      </c>
      <c r="O582">
        <v>2326310</v>
      </c>
      <c r="P582">
        <v>150</v>
      </c>
      <c r="Q582">
        <v>179176978</v>
      </c>
      <c r="R582">
        <v>16806109</v>
      </c>
      <c r="S582">
        <f t="shared" si="18"/>
        <v>162370869</v>
      </c>
      <c r="T582" t="str">
        <f t="shared" si="19"/>
        <v>2010s</v>
      </c>
    </row>
    <row r="583" spans="1:20" x14ac:dyDescent="0.3">
      <c r="A583" t="s">
        <v>185</v>
      </c>
      <c r="B583">
        <v>2010</v>
      </c>
      <c r="C583" t="s">
        <v>60</v>
      </c>
      <c r="D583" t="s">
        <v>116</v>
      </c>
      <c r="E583" t="s">
        <v>121</v>
      </c>
      <c r="F583" t="s">
        <v>25</v>
      </c>
      <c r="G583" t="s">
        <v>88</v>
      </c>
      <c r="H583" t="s">
        <v>742</v>
      </c>
      <c r="I583" t="s">
        <v>236</v>
      </c>
      <c r="J583">
        <v>39019</v>
      </c>
      <c r="K583">
        <v>31363</v>
      </c>
      <c r="L583">
        <v>13153</v>
      </c>
      <c r="M583">
        <v>17633</v>
      </c>
      <c r="N583">
        <v>6</v>
      </c>
      <c r="O583">
        <v>1531292</v>
      </c>
      <c r="P583">
        <v>171</v>
      </c>
      <c r="Q583">
        <v>989265037</v>
      </c>
      <c r="R583">
        <v>325102692</v>
      </c>
      <c r="S583">
        <f t="shared" si="18"/>
        <v>664162345</v>
      </c>
      <c r="T583" t="str">
        <f t="shared" si="19"/>
        <v>2010s</v>
      </c>
    </row>
    <row r="584" spans="1:20" x14ac:dyDescent="0.3">
      <c r="A584" t="s">
        <v>243</v>
      </c>
      <c r="B584">
        <v>2006</v>
      </c>
      <c r="C584" t="s">
        <v>60</v>
      </c>
      <c r="D584" t="s">
        <v>29</v>
      </c>
      <c r="E584" t="s">
        <v>62</v>
      </c>
      <c r="F584" t="s">
        <v>20</v>
      </c>
      <c r="G584" t="s">
        <v>68</v>
      </c>
      <c r="H584" t="s">
        <v>502</v>
      </c>
      <c r="I584" t="s">
        <v>420</v>
      </c>
      <c r="J584">
        <v>47949</v>
      </c>
      <c r="K584">
        <v>31330</v>
      </c>
      <c r="L584">
        <v>10381</v>
      </c>
      <c r="M584">
        <v>148862</v>
      </c>
      <c r="N584">
        <v>8.6</v>
      </c>
      <c r="O584">
        <v>148548</v>
      </c>
      <c r="P584">
        <v>164</v>
      </c>
      <c r="Q584">
        <v>475416183</v>
      </c>
      <c r="R584">
        <v>85927838</v>
      </c>
      <c r="S584">
        <f t="shared" si="18"/>
        <v>389488345</v>
      </c>
      <c r="T584" t="str">
        <f t="shared" si="19"/>
        <v>2000s</v>
      </c>
    </row>
    <row r="585" spans="1:20" x14ac:dyDescent="0.3">
      <c r="A585" t="s">
        <v>252</v>
      </c>
      <c r="B585">
        <v>2022</v>
      </c>
      <c r="C585" t="s">
        <v>60</v>
      </c>
      <c r="D585" t="s">
        <v>27</v>
      </c>
      <c r="E585" t="s">
        <v>121</v>
      </c>
      <c r="F585" t="s">
        <v>24</v>
      </c>
      <c r="G585" t="s">
        <v>68</v>
      </c>
      <c r="H585" t="s">
        <v>181</v>
      </c>
      <c r="I585" t="s">
        <v>334</v>
      </c>
      <c r="J585">
        <v>43864</v>
      </c>
      <c r="K585">
        <v>174130</v>
      </c>
      <c r="L585">
        <v>25702</v>
      </c>
      <c r="M585">
        <v>49232</v>
      </c>
      <c r="N585">
        <v>8.5</v>
      </c>
      <c r="O585">
        <v>1329540</v>
      </c>
      <c r="P585">
        <v>120</v>
      </c>
      <c r="Q585">
        <v>1140171612</v>
      </c>
      <c r="R585">
        <v>349132565</v>
      </c>
      <c r="S585">
        <f t="shared" si="18"/>
        <v>791039047</v>
      </c>
      <c r="T585" t="str">
        <f t="shared" si="19"/>
        <v>2020s</v>
      </c>
    </row>
    <row r="586" spans="1:20" x14ac:dyDescent="0.3">
      <c r="A586" t="s">
        <v>349</v>
      </c>
      <c r="B586">
        <v>2006</v>
      </c>
      <c r="C586" t="s">
        <v>60</v>
      </c>
      <c r="D586" t="s">
        <v>29</v>
      </c>
      <c r="E586" t="s">
        <v>117</v>
      </c>
      <c r="F586" t="s">
        <v>25</v>
      </c>
      <c r="G586" t="s">
        <v>68</v>
      </c>
      <c r="H586" t="s">
        <v>234</v>
      </c>
      <c r="I586" t="s">
        <v>74</v>
      </c>
      <c r="J586">
        <v>8239</v>
      </c>
      <c r="K586">
        <v>197720</v>
      </c>
      <c r="L586">
        <v>44305</v>
      </c>
      <c r="M586">
        <v>87392</v>
      </c>
      <c r="N586">
        <v>8.1</v>
      </c>
      <c r="O586">
        <v>1156869</v>
      </c>
      <c r="P586">
        <v>136</v>
      </c>
      <c r="Q586">
        <v>975487508</v>
      </c>
      <c r="R586">
        <v>15874296</v>
      </c>
      <c r="S586">
        <f t="shared" si="18"/>
        <v>959613212</v>
      </c>
      <c r="T586" t="str">
        <f t="shared" si="19"/>
        <v>2000s</v>
      </c>
    </row>
    <row r="587" spans="1:20" x14ac:dyDescent="0.3">
      <c r="A587" t="s">
        <v>743</v>
      </c>
      <c r="B587">
        <v>2004</v>
      </c>
      <c r="C587" t="s">
        <v>60</v>
      </c>
      <c r="D587" t="s">
        <v>27</v>
      </c>
      <c r="E587" t="s">
        <v>62</v>
      </c>
      <c r="F587" t="s">
        <v>23</v>
      </c>
      <c r="G587" t="s">
        <v>88</v>
      </c>
      <c r="H587" t="s">
        <v>373</v>
      </c>
      <c r="I587" t="s">
        <v>423</v>
      </c>
      <c r="J587">
        <v>68254</v>
      </c>
      <c r="K587">
        <v>115097</v>
      </c>
      <c r="L587">
        <v>23609</v>
      </c>
      <c r="M587">
        <v>22862</v>
      </c>
      <c r="N587">
        <v>7.5</v>
      </c>
      <c r="O587">
        <v>872692</v>
      </c>
      <c r="P587">
        <v>114</v>
      </c>
      <c r="Q587">
        <v>852447988</v>
      </c>
      <c r="R587">
        <v>93836493</v>
      </c>
      <c r="S587">
        <f t="shared" si="18"/>
        <v>758611495</v>
      </c>
      <c r="T587" t="str">
        <f t="shared" si="19"/>
        <v>2000s</v>
      </c>
    </row>
    <row r="588" spans="1:20" x14ac:dyDescent="0.3">
      <c r="A588" t="s">
        <v>744</v>
      </c>
      <c r="B588">
        <v>2012</v>
      </c>
      <c r="C588" t="s">
        <v>60</v>
      </c>
      <c r="D588" t="s">
        <v>30</v>
      </c>
      <c r="E588" t="s">
        <v>62</v>
      </c>
      <c r="F588" t="s">
        <v>20</v>
      </c>
      <c r="G588" t="s">
        <v>88</v>
      </c>
      <c r="H588" t="s">
        <v>745</v>
      </c>
      <c r="I588" t="s">
        <v>508</v>
      </c>
      <c r="J588">
        <v>23325</v>
      </c>
      <c r="K588">
        <v>85357</v>
      </c>
      <c r="L588">
        <v>39639</v>
      </c>
      <c r="M588">
        <v>46422</v>
      </c>
      <c r="N588">
        <v>7.6</v>
      </c>
      <c r="O588">
        <v>2337590</v>
      </c>
      <c r="P588">
        <v>133</v>
      </c>
      <c r="Q588">
        <v>723878566</v>
      </c>
      <c r="R588">
        <v>269739294</v>
      </c>
      <c r="S588">
        <f t="shared" si="18"/>
        <v>454139272</v>
      </c>
      <c r="T588" t="str">
        <f t="shared" si="19"/>
        <v>2010s</v>
      </c>
    </row>
    <row r="589" spans="1:20" x14ac:dyDescent="0.3">
      <c r="A589" t="s">
        <v>650</v>
      </c>
      <c r="B589">
        <v>2006</v>
      </c>
      <c r="C589" t="s">
        <v>60</v>
      </c>
      <c r="D589" t="s">
        <v>116</v>
      </c>
      <c r="E589" t="s">
        <v>121</v>
      </c>
      <c r="F589" t="s">
        <v>23</v>
      </c>
      <c r="G589" t="s">
        <v>68</v>
      </c>
      <c r="H589" t="s">
        <v>468</v>
      </c>
      <c r="I589" t="s">
        <v>687</v>
      </c>
      <c r="J589">
        <v>7890</v>
      </c>
      <c r="K589">
        <v>178121</v>
      </c>
      <c r="L589">
        <v>42894</v>
      </c>
      <c r="M589">
        <v>50166</v>
      </c>
      <c r="N589">
        <v>6.8</v>
      </c>
      <c r="O589">
        <v>750261</v>
      </c>
      <c r="P589">
        <v>157</v>
      </c>
      <c r="Q589">
        <v>602282396</v>
      </c>
      <c r="R589">
        <v>210594607</v>
      </c>
      <c r="S589">
        <f t="shared" si="18"/>
        <v>391687789</v>
      </c>
      <c r="T589" t="str">
        <f t="shared" si="19"/>
        <v>2000s</v>
      </c>
    </row>
    <row r="590" spans="1:20" x14ac:dyDescent="0.3">
      <c r="A590" t="s">
        <v>746</v>
      </c>
      <c r="B590">
        <v>2020</v>
      </c>
      <c r="C590" t="s">
        <v>60</v>
      </c>
      <c r="D590" t="s">
        <v>76</v>
      </c>
      <c r="E590" t="s">
        <v>117</v>
      </c>
      <c r="F590" t="s">
        <v>19</v>
      </c>
      <c r="G590" t="s">
        <v>68</v>
      </c>
      <c r="H590" t="s">
        <v>729</v>
      </c>
      <c r="I590" t="s">
        <v>163</v>
      </c>
      <c r="J590">
        <v>22029</v>
      </c>
      <c r="K590">
        <v>330308</v>
      </c>
      <c r="L590">
        <v>35296</v>
      </c>
      <c r="M590">
        <v>20124</v>
      </c>
      <c r="N590">
        <v>5</v>
      </c>
      <c r="O590">
        <v>1213808</v>
      </c>
      <c r="P590">
        <v>134</v>
      </c>
      <c r="Q590">
        <v>322471993</v>
      </c>
      <c r="R590">
        <v>95083416</v>
      </c>
      <c r="S590">
        <f t="shared" si="18"/>
        <v>227388577</v>
      </c>
      <c r="T590" t="str">
        <f t="shared" si="19"/>
        <v>2020s</v>
      </c>
    </row>
    <row r="591" spans="1:20" x14ac:dyDescent="0.3">
      <c r="A591" t="s">
        <v>286</v>
      </c>
      <c r="B591">
        <v>2009</v>
      </c>
      <c r="C591" t="s">
        <v>60</v>
      </c>
      <c r="D591" t="s">
        <v>27</v>
      </c>
      <c r="E591" t="s">
        <v>62</v>
      </c>
      <c r="F591" t="s">
        <v>24</v>
      </c>
      <c r="G591" t="s">
        <v>63</v>
      </c>
      <c r="H591" t="s">
        <v>516</v>
      </c>
      <c r="I591" t="s">
        <v>612</v>
      </c>
      <c r="J591">
        <v>4435</v>
      </c>
      <c r="K591">
        <v>38460</v>
      </c>
      <c r="L591">
        <v>565</v>
      </c>
      <c r="M591">
        <v>64362</v>
      </c>
      <c r="N591">
        <v>5.0999999999999996</v>
      </c>
      <c r="O591">
        <v>765832</v>
      </c>
      <c r="P591">
        <v>105</v>
      </c>
      <c r="Q591">
        <v>56128966</v>
      </c>
      <c r="R591">
        <v>108720088</v>
      </c>
      <c r="S591">
        <f t="shared" si="18"/>
        <v>-52591122</v>
      </c>
      <c r="T591" t="str">
        <f t="shared" si="19"/>
        <v>2000s</v>
      </c>
    </row>
    <row r="592" spans="1:20" x14ac:dyDescent="0.3">
      <c r="A592" t="s">
        <v>443</v>
      </c>
      <c r="B592">
        <v>2018</v>
      </c>
      <c r="C592" t="s">
        <v>60</v>
      </c>
      <c r="D592" t="s">
        <v>27</v>
      </c>
      <c r="E592" t="s">
        <v>67</v>
      </c>
      <c r="F592" t="s">
        <v>20</v>
      </c>
      <c r="G592" t="s">
        <v>80</v>
      </c>
      <c r="H592" t="s">
        <v>747</v>
      </c>
      <c r="I592" t="s">
        <v>748</v>
      </c>
      <c r="J592">
        <v>28946</v>
      </c>
      <c r="K592">
        <v>209305</v>
      </c>
      <c r="L592">
        <v>41530</v>
      </c>
      <c r="M592">
        <v>4912</v>
      </c>
      <c r="N592">
        <v>3.6</v>
      </c>
      <c r="O592">
        <v>670013</v>
      </c>
      <c r="P592">
        <v>149</v>
      </c>
      <c r="Q592">
        <v>1014957920</v>
      </c>
      <c r="R592">
        <v>36842748</v>
      </c>
      <c r="S592">
        <f t="shared" si="18"/>
        <v>978115172</v>
      </c>
      <c r="T592" t="str">
        <f t="shared" si="19"/>
        <v>2010s</v>
      </c>
    </row>
    <row r="593" spans="1:20" x14ac:dyDescent="0.3">
      <c r="A593" t="s">
        <v>466</v>
      </c>
      <c r="B593">
        <v>2000</v>
      </c>
      <c r="C593" t="s">
        <v>60</v>
      </c>
      <c r="D593" t="s">
        <v>30</v>
      </c>
      <c r="E593" t="s">
        <v>62</v>
      </c>
      <c r="F593" t="s">
        <v>20</v>
      </c>
      <c r="G593" t="s">
        <v>72</v>
      </c>
      <c r="H593" t="s">
        <v>424</v>
      </c>
      <c r="I593" t="s">
        <v>386</v>
      </c>
      <c r="J593">
        <v>25966</v>
      </c>
      <c r="K593">
        <v>291193</v>
      </c>
      <c r="L593">
        <v>32214</v>
      </c>
      <c r="M593">
        <v>45118</v>
      </c>
      <c r="N593">
        <v>8.1999999999999993</v>
      </c>
      <c r="O593">
        <v>2398373</v>
      </c>
      <c r="P593">
        <v>87</v>
      </c>
      <c r="Q593">
        <v>1037847614</v>
      </c>
      <c r="R593">
        <v>75612185</v>
      </c>
      <c r="S593">
        <f t="shared" si="18"/>
        <v>962235429</v>
      </c>
      <c r="T593" t="str">
        <f t="shared" si="19"/>
        <v>2000s</v>
      </c>
    </row>
    <row r="594" spans="1:20" x14ac:dyDescent="0.3">
      <c r="A594" t="s">
        <v>241</v>
      </c>
      <c r="B594">
        <v>1999</v>
      </c>
      <c r="C594" t="s">
        <v>60</v>
      </c>
      <c r="D594" t="s">
        <v>76</v>
      </c>
      <c r="E594" t="s">
        <v>62</v>
      </c>
      <c r="F594" t="s">
        <v>25</v>
      </c>
      <c r="G594" t="s">
        <v>68</v>
      </c>
      <c r="H594" t="s">
        <v>484</v>
      </c>
      <c r="I594" t="s">
        <v>726</v>
      </c>
      <c r="J594">
        <v>32060</v>
      </c>
      <c r="K594">
        <v>96304</v>
      </c>
      <c r="L594">
        <v>13083</v>
      </c>
      <c r="M594">
        <v>119368</v>
      </c>
      <c r="N594">
        <v>4.7</v>
      </c>
      <c r="O594">
        <v>1609470</v>
      </c>
      <c r="P594">
        <v>156</v>
      </c>
      <c r="Q594">
        <v>482295975</v>
      </c>
      <c r="R594">
        <v>141078312</v>
      </c>
      <c r="S594">
        <f t="shared" si="18"/>
        <v>341217663</v>
      </c>
      <c r="T594" t="str">
        <f t="shared" si="19"/>
        <v>1990s</v>
      </c>
    </row>
    <row r="595" spans="1:20" x14ac:dyDescent="0.3">
      <c r="A595" t="s">
        <v>275</v>
      </c>
      <c r="B595">
        <v>2001</v>
      </c>
      <c r="C595" t="s">
        <v>60</v>
      </c>
      <c r="D595" t="s">
        <v>116</v>
      </c>
      <c r="E595" t="s">
        <v>62</v>
      </c>
      <c r="F595" t="s">
        <v>24</v>
      </c>
      <c r="G595" t="s">
        <v>63</v>
      </c>
      <c r="H595" t="s">
        <v>595</v>
      </c>
      <c r="I595" t="s">
        <v>675</v>
      </c>
      <c r="J595">
        <v>11067</v>
      </c>
      <c r="K595">
        <v>341537</v>
      </c>
      <c r="L595">
        <v>10313</v>
      </c>
      <c r="M595">
        <v>135386</v>
      </c>
      <c r="N595">
        <v>6.1</v>
      </c>
      <c r="O595">
        <v>204108</v>
      </c>
      <c r="P595">
        <v>99</v>
      </c>
      <c r="Q595">
        <v>523350171</v>
      </c>
      <c r="R595">
        <v>319353849</v>
      </c>
      <c r="S595">
        <f t="shared" si="18"/>
        <v>203996322</v>
      </c>
      <c r="T595" t="str">
        <f t="shared" si="19"/>
        <v>2000s</v>
      </c>
    </row>
    <row r="596" spans="1:20" x14ac:dyDescent="0.3">
      <c r="A596" t="s">
        <v>207</v>
      </c>
      <c r="B596">
        <v>1998</v>
      </c>
      <c r="C596" t="s">
        <v>60</v>
      </c>
      <c r="D596" t="s">
        <v>31</v>
      </c>
      <c r="E596" t="s">
        <v>62</v>
      </c>
      <c r="F596" t="s">
        <v>25</v>
      </c>
      <c r="G596" t="s">
        <v>68</v>
      </c>
      <c r="H596" t="s">
        <v>508</v>
      </c>
      <c r="I596" t="s">
        <v>536</v>
      </c>
      <c r="J596">
        <v>51849</v>
      </c>
      <c r="K596">
        <v>164635</v>
      </c>
      <c r="L596">
        <v>804</v>
      </c>
      <c r="M596">
        <v>6820</v>
      </c>
      <c r="N596">
        <v>9.4</v>
      </c>
      <c r="O596">
        <v>1883695</v>
      </c>
      <c r="P596">
        <v>183</v>
      </c>
      <c r="Q596">
        <v>942309956</v>
      </c>
      <c r="R596">
        <v>282856756</v>
      </c>
      <c r="S596">
        <f t="shared" si="18"/>
        <v>659453200</v>
      </c>
      <c r="T596" t="str">
        <f t="shared" si="19"/>
        <v>1990s</v>
      </c>
    </row>
    <row r="597" spans="1:20" x14ac:dyDescent="0.3">
      <c r="A597" t="s">
        <v>749</v>
      </c>
      <c r="B597">
        <v>2010</v>
      </c>
      <c r="C597" t="s">
        <v>60</v>
      </c>
      <c r="D597" t="s">
        <v>61</v>
      </c>
      <c r="E597" t="s">
        <v>67</v>
      </c>
      <c r="F597" t="s">
        <v>21</v>
      </c>
      <c r="G597" t="s">
        <v>72</v>
      </c>
      <c r="H597" t="s">
        <v>85</v>
      </c>
      <c r="I597" t="s">
        <v>103</v>
      </c>
      <c r="J597">
        <v>15981</v>
      </c>
      <c r="K597">
        <v>84286</v>
      </c>
      <c r="L597">
        <v>44785</v>
      </c>
      <c r="M597">
        <v>77717</v>
      </c>
      <c r="N597">
        <v>4.5999999999999996</v>
      </c>
      <c r="O597">
        <v>544912</v>
      </c>
      <c r="P597">
        <v>178</v>
      </c>
      <c r="Q597">
        <v>1142105667</v>
      </c>
      <c r="R597">
        <v>323570696</v>
      </c>
      <c r="S597">
        <f t="shared" si="18"/>
        <v>818534971</v>
      </c>
      <c r="T597" t="str">
        <f t="shared" si="19"/>
        <v>2010s</v>
      </c>
    </row>
    <row r="598" spans="1:20" x14ac:dyDescent="0.3">
      <c r="A598" t="s">
        <v>514</v>
      </c>
      <c r="B598">
        <v>2019</v>
      </c>
      <c r="C598" t="s">
        <v>60</v>
      </c>
      <c r="D598" t="s">
        <v>76</v>
      </c>
      <c r="E598" t="s">
        <v>117</v>
      </c>
      <c r="F598" t="s">
        <v>25</v>
      </c>
      <c r="G598" t="s">
        <v>72</v>
      </c>
      <c r="H598" t="s">
        <v>111</v>
      </c>
      <c r="I598" t="s">
        <v>574</v>
      </c>
      <c r="J598">
        <v>78112</v>
      </c>
      <c r="K598">
        <v>275418</v>
      </c>
      <c r="L598">
        <v>36762</v>
      </c>
      <c r="M598">
        <v>129773</v>
      </c>
      <c r="N598">
        <v>6.6</v>
      </c>
      <c r="O598">
        <v>1912650</v>
      </c>
      <c r="P598">
        <v>125</v>
      </c>
      <c r="Q598">
        <v>695712687</v>
      </c>
      <c r="R598">
        <v>268716336</v>
      </c>
      <c r="S598">
        <f t="shared" si="18"/>
        <v>426996351</v>
      </c>
      <c r="T598" t="str">
        <f t="shared" si="19"/>
        <v>2010s</v>
      </c>
    </row>
    <row r="599" spans="1:20" x14ac:dyDescent="0.3">
      <c r="A599" t="s">
        <v>137</v>
      </c>
      <c r="B599">
        <v>2016</v>
      </c>
      <c r="C599" t="s">
        <v>60</v>
      </c>
      <c r="D599" t="s">
        <v>28</v>
      </c>
      <c r="E599" t="s">
        <v>62</v>
      </c>
      <c r="F599" t="s">
        <v>24</v>
      </c>
      <c r="G599" t="s">
        <v>63</v>
      </c>
      <c r="H599" t="s">
        <v>657</v>
      </c>
      <c r="I599" t="s">
        <v>531</v>
      </c>
      <c r="J599">
        <v>10973</v>
      </c>
      <c r="K599">
        <v>156761</v>
      </c>
      <c r="L599">
        <v>48941</v>
      </c>
      <c r="M599">
        <v>32194</v>
      </c>
      <c r="N599">
        <v>6.1</v>
      </c>
      <c r="O599">
        <v>924561</v>
      </c>
      <c r="P599">
        <v>134</v>
      </c>
      <c r="Q599">
        <v>475789658</v>
      </c>
      <c r="R599">
        <v>288693901</v>
      </c>
      <c r="S599">
        <f t="shared" si="18"/>
        <v>187095757</v>
      </c>
      <c r="T599" t="str">
        <f t="shared" si="19"/>
        <v>2010s</v>
      </c>
    </row>
    <row r="600" spans="1:20" x14ac:dyDescent="0.3">
      <c r="A600" t="s">
        <v>618</v>
      </c>
      <c r="B600">
        <v>1994</v>
      </c>
      <c r="C600" t="s">
        <v>60</v>
      </c>
      <c r="D600" t="s">
        <v>31</v>
      </c>
      <c r="E600" t="s">
        <v>62</v>
      </c>
      <c r="F600" t="s">
        <v>22</v>
      </c>
      <c r="G600" t="s">
        <v>80</v>
      </c>
      <c r="H600" t="s">
        <v>705</v>
      </c>
      <c r="I600" t="s">
        <v>135</v>
      </c>
      <c r="J600">
        <v>34486</v>
      </c>
      <c r="K600">
        <v>119937</v>
      </c>
      <c r="L600">
        <v>8612</v>
      </c>
      <c r="M600">
        <v>64776</v>
      </c>
      <c r="N600">
        <v>6.9</v>
      </c>
      <c r="O600">
        <v>1832905</v>
      </c>
      <c r="P600">
        <v>90</v>
      </c>
      <c r="Q600">
        <v>639444582</v>
      </c>
      <c r="R600">
        <v>255558723</v>
      </c>
      <c r="S600">
        <f t="shared" si="18"/>
        <v>383885859</v>
      </c>
      <c r="T600" t="str">
        <f t="shared" si="19"/>
        <v>1990s</v>
      </c>
    </row>
    <row r="601" spans="1:20" x14ac:dyDescent="0.3">
      <c r="A601" t="s">
        <v>395</v>
      </c>
      <c r="B601">
        <v>2006</v>
      </c>
      <c r="C601" t="s">
        <v>60</v>
      </c>
      <c r="D601" t="s">
        <v>116</v>
      </c>
      <c r="E601" t="s">
        <v>62</v>
      </c>
      <c r="F601" t="s">
        <v>20</v>
      </c>
      <c r="G601" t="s">
        <v>80</v>
      </c>
      <c r="H601" t="s">
        <v>354</v>
      </c>
      <c r="I601" t="s">
        <v>750</v>
      </c>
      <c r="J601">
        <v>23782</v>
      </c>
      <c r="K601">
        <v>102495</v>
      </c>
      <c r="L601">
        <v>15681</v>
      </c>
      <c r="M601">
        <v>43317</v>
      </c>
      <c r="N601">
        <v>5</v>
      </c>
      <c r="O601">
        <v>198021</v>
      </c>
      <c r="P601">
        <v>93</v>
      </c>
      <c r="Q601">
        <v>357830724</v>
      </c>
      <c r="R601">
        <v>204692090</v>
      </c>
      <c r="S601">
        <f t="shared" si="18"/>
        <v>153138634</v>
      </c>
      <c r="T601" t="str">
        <f t="shared" si="19"/>
        <v>2000s</v>
      </c>
    </row>
    <row r="602" spans="1:20" x14ac:dyDescent="0.3">
      <c r="A602" t="s">
        <v>573</v>
      </c>
      <c r="B602">
        <v>2006</v>
      </c>
      <c r="C602" t="s">
        <v>60</v>
      </c>
      <c r="D602" t="s">
        <v>76</v>
      </c>
      <c r="E602" t="s">
        <v>121</v>
      </c>
      <c r="F602" t="s">
        <v>20</v>
      </c>
      <c r="G602" t="s">
        <v>72</v>
      </c>
      <c r="H602" t="s">
        <v>519</v>
      </c>
      <c r="I602" t="s">
        <v>750</v>
      </c>
      <c r="J602">
        <v>29399</v>
      </c>
      <c r="K602">
        <v>267716</v>
      </c>
      <c r="L602">
        <v>29117</v>
      </c>
      <c r="M602">
        <v>29149</v>
      </c>
      <c r="N602">
        <v>8.1999999999999993</v>
      </c>
      <c r="O602">
        <v>1728079</v>
      </c>
      <c r="P602">
        <v>152</v>
      </c>
      <c r="Q602">
        <v>913033941</v>
      </c>
      <c r="R602">
        <v>227708335</v>
      </c>
      <c r="S602">
        <f t="shared" si="18"/>
        <v>685325606</v>
      </c>
      <c r="T602" t="str">
        <f t="shared" si="19"/>
        <v>2000s</v>
      </c>
    </row>
    <row r="603" spans="1:20" x14ac:dyDescent="0.3">
      <c r="A603" t="s">
        <v>222</v>
      </c>
      <c r="B603">
        <v>2002</v>
      </c>
      <c r="C603" t="s">
        <v>60</v>
      </c>
      <c r="D603" t="s">
        <v>61</v>
      </c>
      <c r="E603" t="s">
        <v>62</v>
      </c>
      <c r="F603" t="s">
        <v>19</v>
      </c>
      <c r="G603" t="s">
        <v>68</v>
      </c>
      <c r="H603" t="s">
        <v>566</v>
      </c>
      <c r="I603" t="s">
        <v>642</v>
      </c>
      <c r="J603">
        <v>29406</v>
      </c>
      <c r="K603">
        <v>64669</v>
      </c>
      <c r="L603">
        <v>43182</v>
      </c>
      <c r="M603">
        <v>95683</v>
      </c>
      <c r="N603">
        <v>8.5</v>
      </c>
      <c r="O603">
        <v>1191375</v>
      </c>
      <c r="P603">
        <v>90</v>
      </c>
      <c r="Q603">
        <v>351517172</v>
      </c>
      <c r="R603">
        <v>59234505</v>
      </c>
      <c r="S603">
        <f t="shared" si="18"/>
        <v>292282667</v>
      </c>
      <c r="T603" t="str">
        <f t="shared" si="19"/>
        <v>2000s</v>
      </c>
    </row>
    <row r="604" spans="1:20" x14ac:dyDescent="0.3">
      <c r="A604" t="s">
        <v>59</v>
      </c>
      <c r="B604">
        <v>2022</v>
      </c>
      <c r="C604" t="s">
        <v>60</v>
      </c>
      <c r="D604" t="s">
        <v>116</v>
      </c>
      <c r="E604" t="s">
        <v>62</v>
      </c>
      <c r="F604" t="s">
        <v>23</v>
      </c>
      <c r="G604" t="s">
        <v>80</v>
      </c>
      <c r="H604" t="s">
        <v>65</v>
      </c>
      <c r="I604" t="s">
        <v>674</v>
      </c>
      <c r="J604">
        <v>45616</v>
      </c>
      <c r="K604">
        <v>235345</v>
      </c>
      <c r="L604">
        <v>36031</v>
      </c>
      <c r="M604">
        <v>81449</v>
      </c>
      <c r="N604">
        <v>7.7</v>
      </c>
      <c r="O604">
        <v>2308028</v>
      </c>
      <c r="P604">
        <v>151</v>
      </c>
      <c r="Q604">
        <v>986102965</v>
      </c>
      <c r="R604">
        <v>195591099</v>
      </c>
      <c r="S604">
        <f t="shared" si="18"/>
        <v>790511866</v>
      </c>
      <c r="T604" t="str">
        <f t="shared" si="19"/>
        <v>2020s</v>
      </c>
    </row>
    <row r="605" spans="1:20" x14ac:dyDescent="0.3">
      <c r="A605" t="s">
        <v>434</v>
      </c>
      <c r="B605">
        <v>1991</v>
      </c>
      <c r="C605" t="s">
        <v>60</v>
      </c>
      <c r="D605" t="s">
        <v>76</v>
      </c>
      <c r="E605" t="s">
        <v>62</v>
      </c>
      <c r="F605" t="s">
        <v>20</v>
      </c>
      <c r="G605" t="s">
        <v>63</v>
      </c>
      <c r="H605" t="s">
        <v>267</v>
      </c>
      <c r="I605" t="s">
        <v>652</v>
      </c>
      <c r="J605">
        <v>48517</v>
      </c>
      <c r="K605">
        <v>100455</v>
      </c>
      <c r="L605">
        <v>2314</v>
      </c>
      <c r="M605">
        <v>96407</v>
      </c>
      <c r="N605">
        <v>3.9</v>
      </c>
      <c r="O605">
        <v>874312</v>
      </c>
      <c r="P605">
        <v>149</v>
      </c>
      <c r="Q605">
        <v>283433692</v>
      </c>
      <c r="R605">
        <v>9315444</v>
      </c>
      <c r="S605">
        <f t="shared" si="18"/>
        <v>274118248</v>
      </c>
      <c r="T605" t="str">
        <f t="shared" si="19"/>
        <v>1990s</v>
      </c>
    </row>
    <row r="606" spans="1:20" x14ac:dyDescent="0.3">
      <c r="A606" t="s">
        <v>169</v>
      </c>
      <c r="B606">
        <v>2004</v>
      </c>
      <c r="C606" t="s">
        <v>126</v>
      </c>
      <c r="D606" t="s">
        <v>31</v>
      </c>
      <c r="E606" t="s">
        <v>62</v>
      </c>
      <c r="F606" t="s">
        <v>20</v>
      </c>
      <c r="G606" t="s">
        <v>63</v>
      </c>
      <c r="H606" t="s">
        <v>611</v>
      </c>
      <c r="I606" t="s">
        <v>545</v>
      </c>
      <c r="J606">
        <v>41735</v>
      </c>
      <c r="K606">
        <v>223841</v>
      </c>
      <c r="L606">
        <v>22204</v>
      </c>
      <c r="M606">
        <v>136662</v>
      </c>
      <c r="N606">
        <v>8.6</v>
      </c>
      <c r="O606">
        <v>1678190</v>
      </c>
      <c r="P606">
        <v>172</v>
      </c>
      <c r="Q606">
        <v>921193346</v>
      </c>
      <c r="R606">
        <v>153099276</v>
      </c>
      <c r="S606">
        <f t="shared" si="18"/>
        <v>768094070</v>
      </c>
      <c r="T606" t="str">
        <f t="shared" si="19"/>
        <v>2000s</v>
      </c>
    </row>
    <row r="607" spans="1:20" x14ac:dyDescent="0.3">
      <c r="A607" t="s">
        <v>751</v>
      </c>
      <c r="B607">
        <v>2024</v>
      </c>
      <c r="C607" t="s">
        <v>60</v>
      </c>
      <c r="D607" t="s">
        <v>61</v>
      </c>
      <c r="E607" t="s">
        <v>67</v>
      </c>
      <c r="F607" t="s">
        <v>25</v>
      </c>
      <c r="G607" t="s">
        <v>80</v>
      </c>
      <c r="H607" t="s">
        <v>231</v>
      </c>
      <c r="I607" t="s">
        <v>608</v>
      </c>
      <c r="J607">
        <v>22374</v>
      </c>
      <c r="K607">
        <v>210419</v>
      </c>
      <c r="L607">
        <v>48039</v>
      </c>
      <c r="M607">
        <v>136800</v>
      </c>
      <c r="N607">
        <v>7.6</v>
      </c>
      <c r="O607">
        <v>2155542</v>
      </c>
      <c r="P607">
        <v>100</v>
      </c>
      <c r="Q607">
        <v>83542193</v>
      </c>
      <c r="R607">
        <v>31724775</v>
      </c>
      <c r="S607">
        <f t="shared" si="18"/>
        <v>51817418</v>
      </c>
      <c r="T607" t="str">
        <f t="shared" si="19"/>
        <v>2020s</v>
      </c>
    </row>
    <row r="608" spans="1:20" x14ac:dyDescent="0.3">
      <c r="A608" t="s">
        <v>192</v>
      </c>
      <c r="B608">
        <v>1994</v>
      </c>
      <c r="C608" t="s">
        <v>126</v>
      </c>
      <c r="D608" t="s">
        <v>28</v>
      </c>
      <c r="E608" t="s">
        <v>62</v>
      </c>
      <c r="F608" t="s">
        <v>19</v>
      </c>
      <c r="G608" t="s">
        <v>88</v>
      </c>
      <c r="H608" t="s">
        <v>97</v>
      </c>
      <c r="I608" t="s">
        <v>485</v>
      </c>
      <c r="J608">
        <v>45991</v>
      </c>
      <c r="K608">
        <v>20276</v>
      </c>
      <c r="L608">
        <v>3724</v>
      </c>
      <c r="M608">
        <v>6722</v>
      </c>
      <c r="N608">
        <v>9.6999999999999993</v>
      </c>
      <c r="O608">
        <v>1180938</v>
      </c>
      <c r="P608">
        <v>96</v>
      </c>
      <c r="Q608">
        <v>760181162</v>
      </c>
      <c r="R608">
        <v>11943926</v>
      </c>
      <c r="S608">
        <f t="shared" si="18"/>
        <v>748237236</v>
      </c>
      <c r="T608" t="str">
        <f t="shared" si="19"/>
        <v>1990s</v>
      </c>
    </row>
    <row r="609" spans="1:20" x14ac:dyDescent="0.3">
      <c r="A609" t="s">
        <v>576</v>
      </c>
      <c r="B609">
        <v>2014</v>
      </c>
      <c r="C609" t="s">
        <v>60</v>
      </c>
      <c r="D609" t="s">
        <v>116</v>
      </c>
      <c r="E609" t="s">
        <v>62</v>
      </c>
      <c r="F609" t="s">
        <v>20</v>
      </c>
      <c r="G609" t="s">
        <v>63</v>
      </c>
      <c r="H609" t="s">
        <v>729</v>
      </c>
      <c r="I609" t="s">
        <v>752</v>
      </c>
      <c r="J609">
        <v>73859</v>
      </c>
      <c r="K609">
        <v>199861</v>
      </c>
      <c r="L609">
        <v>22692</v>
      </c>
      <c r="M609">
        <v>131670</v>
      </c>
      <c r="N609">
        <v>9.6999999999999993</v>
      </c>
      <c r="O609">
        <v>1667280</v>
      </c>
      <c r="P609">
        <v>86</v>
      </c>
      <c r="Q609">
        <v>408672013</v>
      </c>
      <c r="R609">
        <v>234299596</v>
      </c>
      <c r="S609">
        <f t="shared" si="18"/>
        <v>174372417</v>
      </c>
      <c r="T609" t="str">
        <f t="shared" si="19"/>
        <v>2010s</v>
      </c>
    </row>
    <row r="610" spans="1:20" x14ac:dyDescent="0.3">
      <c r="A610" t="s">
        <v>561</v>
      </c>
      <c r="B610">
        <v>2008</v>
      </c>
      <c r="C610" t="s">
        <v>126</v>
      </c>
      <c r="D610" t="s">
        <v>61</v>
      </c>
      <c r="E610" t="s">
        <v>62</v>
      </c>
      <c r="F610" t="s">
        <v>20</v>
      </c>
      <c r="G610" t="s">
        <v>63</v>
      </c>
      <c r="H610" t="s">
        <v>101</v>
      </c>
      <c r="I610" t="s">
        <v>183</v>
      </c>
      <c r="J610">
        <v>54535</v>
      </c>
      <c r="K610">
        <v>168390</v>
      </c>
      <c r="L610">
        <v>41698</v>
      </c>
      <c r="M610">
        <v>68579</v>
      </c>
      <c r="N610">
        <v>4.9000000000000004</v>
      </c>
      <c r="O610">
        <v>2048252</v>
      </c>
      <c r="P610">
        <v>166</v>
      </c>
      <c r="Q610">
        <v>901587580</v>
      </c>
      <c r="R610">
        <v>300719523</v>
      </c>
      <c r="S610">
        <f t="shared" si="18"/>
        <v>600868057</v>
      </c>
      <c r="T610" t="str">
        <f t="shared" si="19"/>
        <v>2000s</v>
      </c>
    </row>
    <row r="611" spans="1:20" x14ac:dyDescent="0.3">
      <c r="A611" t="s">
        <v>702</v>
      </c>
      <c r="B611">
        <v>2019</v>
      </c>
      <c r="C611" t="s">
        <v>60</v>
      </c>
      <c r="D611" t="s">
        <v>61</v>
      </c>
      <c r="E611" t="s">
        <v>62</v>
      </c>
      <c r="F611" t="s">
        <v>20</v>
      </c>
      <c r="G611" t="s">
        <v>63</v>
      </c>
      <c r="H611" t="s">
        <v>612</v>
      </c>
      <c r="I611" t="s">
        <v>532</v>
      </c>
      <c r="J611">
        <v>60320</v>
      </c>
      <c r="K611">
        <v>315783</v>
      </c>
      <c r="L611">
        <v>46784</v>
      </c>
      <c r="M611">
        <v>42339</v>
      </c>
      <c r="N611">
        <v>8.6</v>
      </c>
      <c r="O611">
        <v>815629</v>
      </c>
      <c r="P611">
        <v>175</v>
      </c>
      <c r="Q611">
        <v>111329305</v>
      </c>
      <c r="R611">
        <v>326966309</v>
      </c>
      <c r="S611">
        <f t="shared" si="18"/>
        <v>-215637004</v>
      </c>
      <c r="T611" t="str">
        <f t="shared" si="19"/>
        <v>2010s</v>
      </c>
    </row>
    <row r="612" spans="1:20" x14ac:dyDescent="0.3">
      <c r="A612" t="s">
        <v>16</v>
      </c>
      <c r="B612">
        <v>1996</v>
      </c>
      <c r="C612" t="s">
        <v>60</v>
      </c>
      <c r="D612" t="s">
        <v>31</v>
      </c>
      <c r="E612" t="s">
        <v>62</v>
      </c>
      <c r="F612" t="s">
        <v>22</v>
      </c>
      <c r="G612" t="s">
        <v>63</v>
      </c>
      <c r="H612" t="s">
        <v>647</v>
      </c>
      <c r="I612" t="s">
        <v>289</v>
      </c>
      <c r="J612">
        <v>64259</v>
      </c>
      <c r="K612">
        <v>12452</v>
      </c>
      <c r="L612">
        <v>14035</v>
      </c>
      <c r="M612">
        <v>146138</v>
      </c>
      <c r="N612">
        <v>9.6999999999999993</v>
      </c>
      <c r="O612">
        <v>1196225</v>
      </c>
      <c r="P612">
        <v>117</v>
      </c>
      <c r="Q612">
        <v>939129413</v>
      </c>
      <c r="R612">
        <v>152378151</v>
      </c>
      <c r="S612">
        <f t="shared" si="18"/>
        <v>786751262</v>
      </c>
      <c r="T612" t="str">
        <f t="shared" si="19"/>
        <v>1990s</v>
      </c>
    </row>
    <row r="613" spans="1:20" x14ac:dyDescent="0.3">
      <c r="A613" t="s">
        <v>731</v>
      </c>
      <c r="B613">
        <v>2007</v>
      </c>
      <c r="C613" t="s">
        <v>60</v>
      </c>
      <c r="D613" t="s">
        <v>27</v>
      </c>
      <c r="E613" t="s">
        <v>62</v>
      </c>
      <c r="F613" t="s">
        <v>25</v>
      </c>
      <c r="G613" t="s">
        <v>80</v>
      </c>
      <c r="H613" t="s">
        <v>566</v>
      </c>
      <c r="I613" t="s">
        <v>370</v>
      </c>
      <c r="J613">
        <v>43570</v>
      </c>
      <c r="K613">
        <v>143057</v>
      </c>
      <c r="L613">
        <v>16666</v>
      </c>
      <c r="M613">
        <v>26744</v>
      </c>
      <c r="N613">
        <v>6</v>
      </c>
      <c r="O613">
        <v>1772609</v>
      </c>
      <c r="P613">
        <v>164</v>
      </c>
      <c r="Q613">
        <v>995492403</v>
      </c>
      <c r="R613">
        <v>31494787</v>
      </c>
      <c r="S613">
        <f t="shared" si="18"/>
        <v>963997616</v>
      </c>
      <c r="T613" t="str">
        <f t="shared" si="19"/>
        <v>2000s</v>
      </c>
    </row>
    <row r="614" spans="1:20" x14ac:dyDescent="0.3">
      <c r="A614" t="s">
        <v>195</v>
      </c>
      <c r="B614">
        <v>2005</v>
      </c>
      <c r="C614" t="s">
        <v>126</v>
      </c>
      <c r="D614" t="s">
        <v>31</v>
      </c>
      <c r="E614" t="s">
        <v>62</v>
      </c>
      <c r="F614" t="s">
        <v>20</v>
      </c>
      <c r="G614" t="s">
        <v>63</v>
      </c>
      <c r="H614" t="s">
        <v>753</v>
      </c>
      <c r="I614" t="s">
        <v>477</v>
      </c>
      <c r="J614">
        <v>39899</v>
      </c>
      <c r="K614">
        <v>265423</v>
      </c>
      <c r="L614">
        <v>33452</v>
      </c>
      <c r="M614">
        <v>62125</v>
      </c>
      <c r="N614">
        <v>3.6</v>
      </c>
      <c r="O614">
        <v>251679</v>
      </c>
      <c r="P614">
        <v>149</v>
      </c>
      <c r="Q614">
        <v>1066467229</v>
      </c>
      <c r="R614">
        <v>184638952</v>
      </c>
      <c r="S614">
        <f t="shared" si="18"/>
        <v>881828277</v>
      </c>
      <c r="T614" t="str">
        <f t="shared" si="19"/>
        <v>2000s</v>
      </c>
    </row>
    <row r="615" spans="1:20" x14ac:dyDescent="0.3">
      <c r="A615" t="s">
        <v>171</v>
      </c>
      <c r="B615">
        <v>2011</v>
      </c>
      <c r="C615" t="s">
        <v>60</v>
      </c>
      <c r="D615" t="s">
        <v>61</v>
      </c>
      <c r="E615" t="s">
        <v>62</v>
      </c>
      <c r="F615" t="s">
        <v>23</v>
      </c>
      <c r="G615" t="s">
        <v>88</v>
      </c>
      <c r="H615" t="s">
        <v>716</v>
      </c>
      <c r="I615" t="s">
        <v>318</v>
      </c>
      <c r="J615">
        <v>42100</v>
      </c>
      <c r="K615">
        <v>292826</v>
      </c>
      <c r="L615">
        <v>35071</v>
      </c>
      <c r="M615">
        <v>88109</v>
      </c>
      <c r="N615">
        <v>4.8</v>
      </c>
      <c r="O615">
        <v>458040</v>
      </c>
      <c r="P615">
        <v>175</v>
      </c>
      <c r="Q615">
        <v>1077597648</v>
      </c>
      <c r="R615">
        <v>185931914</v>
      </c>
      <c r="S615">
        <f t="shared" si="18"/>
        <v>891665734</v>
      </c>
      <c r="T615" t="str">
        <f t="shared" si="19"/>
        <v>2010s</v>
      </c>
    </row>
    <row r="616" spans="1:20" x14ac:dyDescent="0.3">
      <c r="A616" t="s">
        <v>384</v>
      </c>
      <c r="B616">
        <v>2013</v>
      </c>
      <c r="C616" t="s">
        <v>60</v>
      </c>
      <c r="D616" t="s">
        <v>61</v>
      </c>
      <c r="E616" t="s">
        <v>62</v>
      </c>
      <c r="F616" t="s">
        <v>22</v>
      </c>
      <c r="G616" t="s">
        <v>72</v>
      </c>
      <c r="H616" t="s">
        <v>644</v>
      </c>
      <c r="I616" t="s">
        <v>377</v>
      </c>
      <c r="J616">
        <v>68910</v>
      </c>
      <c r="K616">
        <v>273816</v>
      </c>
      <c r="L616">
        <v>9234</v>
      </c>
      <c r="M616">
        <v>139467</v>
      </c>
      <c r="N616">
        <v>9.6</v>
      </c>
      <c r="O616">
        <v>192264</v>
      </c>
      <c r="P616">
        <v>194</v>
      </c>
      <c r="Q616">
        <v>458442098</v>
      </c>
      <c r="R616">
        <v>26363043</v>
      </c>
      <c r="S616">
        <f t="shared" si="18"/>
        <v>432079055</v>
      </c>
      <c r="T616" t="str">
        <f t="shared" si="19"/>
        <v>2010s</v>
      </c>
    </row>
    <row r="617" spans="1:20" x14ac:dyDescent="0.3">
      <c r="A617" t="s">
        <v>548</v>
      </c>
      <c r="B617">
        <v>2021</v>
      </c>
      <c r="C617" t="s">
        <v>60</v>
      </c>
      <c r="D617" t="s">
        <v>116</v>
      </c>
      <c r="E617" t="s">
        <v>62</v>
      </c>
      <c r="F617" t="s">
        <v>23</v>
      </c>
      <c r="G617" t="s">
        <v>80</v>
      </c>
      <c r="H617" t="s">
        <v>251</v>
      </c>
      <c r="I617" t="s">
        <v>368</v>
      </c>
      <c r="J617">
        <v>49743</v>
      </c>
      <c r="K617">
        <v>30137</v>
      </c>
      <c r="L617">
        <v>47550</v>
      </c>
      <c r="M617">
        <v>96123</v>
      </c>
      <c r="N617">
        <v>8</v>
      </c>
      <c r="O617">
        <v>945984</v>
      </c>
      <c r="P617">
        <v>165</v>
      </c>
      <c r="Q617">
        <v>1037440929</v>
      </c>
      <c r="R617">
        <v>326710072</v>
      </c>
      <c r="S617">
        <f t="shared" si="18"/>
        <v>710730857</v>
      </c>
      <c r="T617" t="str">
        <f t="shared" si="19"/>
        <v>2020s</v>
      </c>
    </row>
    <row r="618" spans="1:20" x14ac:dyDescent="0.3">
      <c r="A618" t="s">
        <v>717</v>
      </c>
      <c r="B618">
        <v>2011</v>
      </c>
      <c r="C618" t="s">
        <v>60</v>
      </c>
      <c r="D618" t="s">
        <v>30</v>
      </c>
      <c r="E618" t="s">
        <v>62</v>
      </c>
      <c r="F618" t="s">
        <v>19</v>
      </c>
      <c r="G618" t="s">
        <v>72</v>
      </c>
      <c r="H618" t="s">
        <v>754</v>
      </c>
      <c r="I618" t="s">
        <v>303</v>
      </c>
      <c r="J618">
        <v>55312</v>
      </c>
      <c r="K618">
        <v>46766</v>
      </c>
      <c r="L618">
        <v>15254</v>
      </c>
      <c r="M618">
        <v>121132</v>
      </c>
      <c r="N618">
        <v>9.1999999999999993</v>
      </c>
      <c r="O618">
        <v>14906</v>
      </c>
      <c r="P618">
        <v>174</v>
      </c>
      <c r="Q618">
        <v>325623672</v>
      </c>
      <c r="R618">
        <v>297661101</v>
      </c>
      <c r="S618">
        <f t="shared" si="18"/>
        <v>27962571</v>
      </c>
      <c r="T618" t="str">
        <f t="shared" si="19"/>
        <v>2010s</v>
      </c>
    </row>
    <row r="619" spans="1:20" x14ac:dyDescent="0.3">
      <c r="A619" t="s">
        <v>112</v>
      </c>
      <c r="B619">
        <v>2000</v>
      </c>
      <c r="C619" t="s">
        <v>60</v>
      </c>
      <c r="D619" t="s">
        <v>28</v>
      </c>
      <c r="E619" t="s">
        <v>121</v>
      </c>
      <c r="F619" t="s">
        <v>19</v>
      </c>
      <c r="G619" t="s">
        <v>80</v>
      </c>
      <c r="H619" t="s">
        <v>597</v>
      </c>
      <c r="I619" t="s">
        <v>216</v>
      </c>
      <c r="J619">
        <v>70609</v>
      </c>
      <c r="K619">
        <v>179300</v>
      </c>
      <c r="L619">
        <v>21489</v>
      </c>
      <c r="M619">
        <v>115023</v>
      </c>
      <c r="N619">
        <v>9.1</v>
      </c>
      <c r="O619">
        <v>1172603</v>
      </c>
      <c r="P619">
        <v>130</v>
      </c>
      <c r="Q619">
        <v>347393373</v>
      </c>
      <c r="R619">
        <v>234278827</v>
      </c>
      <c r="S619">
        <f t="shared" si="18"/>
        <v>113114546</v>
      </c>
      <c r="T619" t="str">
        <f t="shared" si="19"/>
        <v>2000s</v>
      </c>
    </row>
    <row r="620" spans="1:20" x14ac:dyDescent="0.3">
      <c r="A620" t="s">
        <v>241</v>
      </c>
      <c r="B620">
        <v>2006</v>
      </c>
      <c r="C620" t="s">
        <v>60</v>
      </c>
      <c r="D620" t="s">
        <v>30</v>
      </c>
      <c r="E620" t="s">
        <v>117</v>
      </c>
      <c r="F620" t="s">
        <v>22</v>
      </c>
      <c r="G620" t="s">
        <v>80</v>
      </c>
      <c r="H620" t="s">
        <v>742</v>
      </c>
      <c r="I620" t="s">
        <v>661</v>
      </c>
      <c r="J620">
        <v>39202</v>
      </c>
      <c r="K620">
        <v>47429</v>
      </c>
      <c r="L620">
        <v>25917</v>
      </c>
      <c r="M620">
        <v>101619</v>
      </c>
      <c r="N620">
        <v>6.7</v>
      </c>
      <c r="O620">
        <v>2141892</v>
      </c>
      <c r="P620">
        <v>97</v>
      </c>
      <c r="Q620">
        <v>1174040235</v>
      </c>
      <c r="R620">
        <v>225240285</v>
      </c>
      <c r="S620">
        <f t="shared" si="18"/>
        <v>948799950</v>
      </c>
      <c r="T620" t="str">
        <f t="shared" si="19"/>
        <v>2000s</v>
      </c>
    </row>
    <row r="621" spans="1:20" x14ac:dyDescent="0.3">
      <c r="A621" t="s">
        <v>384</v>
      </c>
      <c r="B621">
        <v>2015</v>
      </c>
      <c r="C621" t="s">
        <v>60</v>
      </c>
      <c r="D621" t="s">
        <v>29</v>
      </c>
      <c r="E621" t="s">
        <v>62</v>
      </c>
      <c r="F621" t="s">
        <v>23</v>
      </c>
      <c r="G621" t="s">
        <v>80</v>
      </c>
      <c r="H621" t="s">
        <v>401</v>
      </c>
      <c r="I621" t="s">
        <v>214</v>
      </c>
      <c r="J621">
        <v>20003</v>
      </c>
      <c r="K621">
        <v>195434</v>
      </c>
      <c r="L621">
        <v>46227</v>
      </c>
      <c r="M621">
        <v>149514</v>
      </c>
      <c r="N621">
        <v>6.5</v>
      </c>
      <c r="O621">
        <v>2038310</v>
      </c>
      <c r="P621">
        <v>190</v>
      </c>
      <c r="Q621">
        <v>274367280</v>
      </c>
      <c r="R621">
        <v>246263381</v>
      </c>
      <c r="S621">
        <f t="shared" si="18"/>
        <v>28103899</v>
      </c>
      <c r="T621" t="str">
        <f t="shared" si="19"/>
        <v>2010s</v>
      </c>
    </row>
    <row r="622" spans="1:20" x14ac:dyDescent="0.3">
      <c r="A622" t="s">
        <v>576</v>
      </c>
      <c r="B622">
        <v>1985</v>
      </c>
      <c r="C622" t="s">
        <v>60</v>
      </c>
      <c r="D622" t="s">
        <v>28</v>
      </c>
      <c r="E622" t="s">
        <v>67</v>
      </c>
      <c r="F622" t="s">
        <v>21</v>
      </c>
      <c r="G622" t="s">
        <v>63</v>
      </c>
      <c r="H622" t="s">
        <v>755</v>
      </c>
      <c r="I622" t="s">
        <v>382</v>
      </c>
      <c r="J622">
        <v>32753</v>
      </c>
      <c r="K622">
        <v>76020</v>
      </c>
      <c r="L622">
        <v>43901</v>
      </c>
      <c r="M622">
        <v>127717</v>
      </c>
      <c r="N622">
        <v>7.2</v>
      </c>
      <c r="O622">
        <v>551323</v>
      </c>
      <c r="P622">
        <v>125</v>
      </c>
      <c r="Q622">
        <v>519363509</v>
      </c>
      <c r="R622">
        <v>193504725</v>
      </c>
      <c r="S622">
        <f t="shared" si="18"/>
        <v>325858784</v>
      </c>
      <c r="T622" t="str">
        <f t="shared" si="19"/>
        <v>1980s</v>
      </c>
    </row>
    <row r="623" spans="1:20" x14ac:dyDescent="0.3">
      <c r="A623" t="s">
        <v>150</v>
      </c>
      <c r="B623">
        <v>2018</v>
      </c>
      <c r="C623" t="s">
        <v>60</v>
      </c>
      <c r="D623" t="s">
        <v>28</v>
      </c>
      <c r="E623" t="s">
        <v>121</v>
      </c>
      <c r="F623" t="s">
        <v>21</v>
      </c>
      <c r="G623" t="s">
        <v>72</v>
      </c>
      <c r="H623" t="s">
        <v>477</v>
      </c>
      <c r="I623" t="s">
        <v>447</v>
      </c>
      <c r="J623">
        <v>27420</v>
      </c>
      <c r="K623">
        <v>317915</v>
      </c>
      <c r="L623">
        <v>28879</v>
      </c>
      <c r="M623">
        <v>58145</v>
      </c>
      <c r="N623">
        <v>4.0999999999999996</v>
      </c>
      <c r="O623">
        <v>579977</v>
      </c>
      <c r="P623">
        <v>186</v>
      </c>
      <c r="Q623">
        <v>860585759</v>
      </c>
      <c r="R623">
        <v>94616889</v>
      </c>
      <c r="S623">
        <f t="shared" si="18"/>
        <v>765968870</v>
      </c>
      <c r="T623" t="str">
        <f t="shared" si="19"/>
        <v>2010s</v>
      </c>
    </row>
    <row r="624" spans="1:20" x14ac:dyDescent="0.3">
      <c r="A624" t="s">
        <v>640</v>
      </c>
      <c r="B624">
        <v>2015</v>
      </c>
      <c r="C624" t="s">
        <v>60</v>
      </c>
      <c r="D624" t="s">
        <v>27</v>
      </c>
      <c r="E624" t="s">
        <v>62</v>
      </c>
      <c r="F624" t="s">
        <v>21</v>
      </c>
      <c r="G624" t="s">
        <v>63</v>
      </c>
      <c r="H624" t="s">
        <v>756</v>
      </c>
      <c r="I624" t="s">
        <v>739</v>
      </c>
      <c r="J624">
        <v>79103</v>
      </c>
      <c r="K624">
        <v>315959</v>
      </c>
      <c r="L624">
        <v>38462</v>
      </c>
      <c r="M624">
        <v>53869</v>
      </c>
      <c r="N624">
        <v>8.8000000000000007</v>
      </c>
      <c r="O624">
        <v>610278</v>
      </c>
      <c r="P624">
        <v>177</v>
      </c>
      <c r="Q624">
        <v>485234375</v>
      </c>
      <c r="R624">
        <v>335552666</v>
      </c>
      <c r="S624">
        <f t="shared" si="18"/>
        <v>149681709</v>
      </c>
      <c r="T624" t="str">
        <f t="shared" si="19"/>
        <v>2010s</v>
      </c>
    </row>
    <row r="625" spans="1:20" x14ac:dyDescent="0.3">
      <c r="A625" t="s">
        <v>159</v>
      </c>
      <c r="B625">
        <v>1991</v>
      </c>
      <c r="C625" t="s">
        <v>126</v>
      </c>
      <c r="D625" t="s">
        <v>28</v>
      </c>
      <c r="E625" t="s">
        <v>62</v>
      </c>
      <c r="F625" t="s">
        <v>24</v>
      </c>
      <c r="G625" t="s">
        <v>80</v>
      </c>
      <c r="H625" t="s">
        <v>355</v>
      </c>
      <c r="I625" t="s">
        <v>757</v>
      </c>
      <c r="J625">
        <v>8659</v>
      </c>
      <c r="K625">
        <v>247804</v>
      </c>
      <c r="L625">
        <v>4355</v>
      </c>
      <c r="M625">
        <v>55265</v>
      </c>
      <c r="N625">
        <v>9.6</v>
      </c>
      <c r="O625">
        <v>2277431</v>
      </c>
      <c r="P625">
        <v>139</v>
      </c>
      <c r="Q625">
        <v>557625702</v>
      </c>
      <c r="R625">
        <v>60848801</v>
      </c>
      <c r="S625">
        <f t="shared" si="18"/>
        <v>496776901</v>
      </c>
      <c r="T625" t="str">
        <f t="shared" si="19"/>
        <v>1990s</v>
      </c>
    </row>
    <row r="626" spans="1:20" x14ac:dyDescent="0.3">
      <c r="A626" t="s">
        <v>758</v>
      </c>
      <c r="B626">
        <v>1988</v>
      </c>
      <c r="C626" t="s">
        <v>60</v>
      </c>
      <c r="D626" t="s">
        <v>30</v>
      </c>
      <c r="E626" t="s">
        <v>67</v>
      </c>
      <c r="F626" t="s">
        <v>22</v>
      </c>
      <c r="G626" t="s">
        <v>72</v>
      </c>
      <c r="H626" t="s">
        <v>644</v>
      </c>
      <c r="I626" t="s">
        <v>361</v>
      </c>
      <c r="J626">
        <v>38615</v>
      </c>
      <c r="K626">
        <v>332815</v>
      </c>
      <c r="L626">
        <v>7956</v>
      </c>
      <c r="M626">
        <v>5119</v>
      </c>
      <c r="N626">
        <v>7.2</v>
      </c>
      <c r="O626">
        <v>1538755</v>
      </c>
      <c r="P626">
        <v>97</v>
      </c>
      <c r="Q626">
        <v>981796318</v>
      </c>
      <c r="R626">
        <v>64761709</v>
      </c>
      <c r="S626">
        <f t="shared" si="18"/>
        <v>917034609</v>
      </c>
      <c r="T626" t="str">
        <f t="shared" si="19"/>
        <v>1980s</v>
      </c>
    </row>
    <row r="627" spans="1:20" x14ac:dyDescent="0.3">
      <c r="A627" t="s">
        <v>176</v>
      </c>
      <c r="B627">
        <v>2001</v>
      </c>
      <c r="C627" t="s">
        <v>60</v>
      </c>
      <c r="D627" t="s">
        <v>27</v>
      </c>
      <c r="E627" t="s">
        <v>121</v>
      </c>
      <c r="F627" t="s">
        <v>24</v>
      </c>
      <c r="G627" t="s">
        <v>63</v>
      </c>
      <c r="H627" t="s">
        <v>646</v>
      </c>
      <c r="I627" t="s">
        <v>247</v>
      </c>
      <c r="J627">
        <v>52624</v>
      </c>
      <c r="K627">
        <v>135380</v>
      </c>
      <c r="L627">
        <v>37555</v>
      </c>
      <c r="M627">
        <v>40179</v>
      </c>
      <c r="N627">
        <v>7.5</v>
      </c>
      <c r="O627">
        <v>1762357</v>
      </c>
      <c r="P627">
        <v>175</v>
      </c>
      <c r="Q627">
        <v>706208689</v>
      </c>
      <c r="R627">
        <v>81530302</v>
      </c>
      <c r="S627">
        <f t="shared" si="18"/>
        <v>624678387</v>
      </c>
      <c r="T627" t="str">
        <f t="shared" si="19"/>
        <v>2000s</v>
      </c>
    </row>
    <row r="628" spans="1:20" x14ac:dyDescent="0.3">
      <c r="A628" t="s">
        <v>99</v>
      </c>
      <c r="B628">
        <v>2022</v>
      </c>
      <c r="C628" t="s">
        <v>60</v>
      </c>
      <c r="D628" t="s">
        <v>61</v>
      </c>
      <c r="E628" t="s">
        <v>62</v>
      </c>
      <c r="F628" t="s">
        <v>25</v>
      </c>
      <c r="G628" t="s">
        <v>68</v>
      </c>
      <c r="H628" t="s">
        <v>526</v>
      </c>
      <c r="I628" t="s">
        <v>671</v>
      </c>
      <c r="J628">
        <v>76863</v>
      </c>
      <c r="K628">
        <v>329475</v>
      </c>
      <c r="L628">
        <v>6836</v>
      </c>
      <c r="M628">
        <v>987</v>
      </c>
      <c r="N628">
        <v>3.9</v>
      </c>
      <c r="O628">
        <v>2251161</v>
      </c>
      <c r="P628">
        <v>120</v>
      </c>
      <c r="Q628">
        <v>22475991</v>
      </c>
      <c r="R628">
        <v>317982285</v>
      </c>
      <c r="S628">
        <f t="shared" si="18"/>
        <v>-295506294</v>
      </c>
      <c r="T628" t="str">
        <f t="shared" si="19"/>
        <v>2020s</v>
      </c>
    </row>
    <row r="629" spans="1:20" x14ac:dyDescent="0.3">
      <c r="A629" t="s">
        <v>363</v>
      </c>
      <c r="B629">
        <v>1986</v>
      </c>
      <c r="C629" t="s">
        <v>60</v>
      </c>
      <c r="D629" t="s">
        <v>76</v>
      </c>
      <c r="E629" t="s">
        <v>62</v>
      </c>
      <c r="F629" t="s">
        <v>23</v>
      </c>
      <c r="G629" t="s">
        <v>63</v>
      </c>
      <c r="H629" t="s">
        <v>628</v>
      </c>
      <c r="I629" t="s">
        <v>388</v>
      </c>
      <c r="J629">
        <v>53352</v>
      </c>
      <c r="K629">
        <v>35242</v>
      </c>
      <c r="L629">
        <v>8598</v>
      </c>
      <c r="M629">
        <v>119626</v>
      </c>
      <c r="N629">
        <v>7.8</v>
      </c>
      <c r="O629">
        <v>2412649</v>
      </c>
      <c r="P629">
        <v>164</v>
      </c>
      <c r="Q629">
        <v>607960115</v>
      </c>
      <c r="R629">
        <v>249464454</v>
      </c>
      <c r="S629">
        <f t="shared" si="18"/>
        <v>358495661</v>
      </c>
      <c r="T629" t="str">
        <f t="shared" si="19"/>
        <v>1980s</v>
      </c>
    </row>
    <row r="630" spans="1:20" x14ac:dyDescent="0.3">
      <c r="A630" t="s">
        <v>492</v>
      </c>
      <c r="B630">
        <v>2019</v>
      </c>
      <c r="C630" t="s">
        <v>60</v>
      </c>
      <c r="D630" t="s">
        <v>29</v>
      </c>
      <c r="E630" t="s">
        <v>62</v>
      </c>
      <c r="F630" t="s">
        <v>23</v>
      </c>
      <c r="G630" t="s">
        <v>80</v>
      </c>
      <c r="H630" t="s">
        <v>530</v>
      </c>
      <c r="I630" t="s">
        <v>531</v>
      </c>
      <c r="J630">
        <v>21095</v>
      </c>
      <c r="K630">
        <v>124210</v>
      </c>
      <c r="L630">
        <v>31900</v>
      </c>
      <c r="M630">
        <v>97258</v>
      </c>
      <c r="N630">
        <v>8.5</v>
      </c>
      <c r="O630">
        <v>574765</v>
      </c>
      <c r="P630">
        <v>155</v>
      </c>
      <c r="Q630">
        <v>780373053</v>
      </c>
      <c r="R630">
        <v>317191793</v>
      </c>
      <c r="S630">
        <f t="shared" si="18"/>
        <v>463181260</v>
      </c>
      <c r="T630" t="str">
        <f t="shared" si="19"/>
        <v>2010s</v>
      </c>
    </row>
    <row r="631" spans="1:20" x14ac:dyDescent="0.3">
      <c r="A631" t="s">
        <v>759</v>
      </c>
      <c r="B631">
        <v>2009</v>
      </c>
      <c r="C631" t="s">
        <v>60</v>
      </c>
      <c r="D631" t="s">
        <v>29</v>
      </c>
      <c r="E631" t="s">
        <v>62</v>
      </c>
      <c r="F631" t="s">
        <v>25</v>
      </c>
      <c r="G631" t="s">
        <v>88</v>
      </c>
      <c r="H631" t="s">
        <v>178</v>
      </c>
      <c r="I631" t="s">
        <v>100</v>
      </c>
      <c r="J631">
        <v>23430</v>
      </c>
      <c r="K631">
        <v>288921</v>
      </c>
      <c r="L631">
        <v>39703</v>
      </c>
      <c r="M631">
        <v>26714</v>
      </c>
      <c r="N631">
        <v>6.1</v>
      </c>
      <c r="O631">
        <v>1833560</v>
      </c>
      <c r="P631">
        <v>170</v>
      </c>
      <c r="Q631">
        <v>333692385</v>
      </c>
      <c r="R631">
        <v>262308921</v>
      </c>
      <c r="S631">
        <f t="shared" si="18"/>
        <v>71383464</v>
      </c>
      <c r="T631" t="str">
        <f t="shared" si="19"/>
        <v>2000s</v>
      </c>
    </row>
    <row r="632" spans="1:20" x14ac:dyDescent="0.3">
      <c r="A632" t="s">
        <v>546</v>
      </c>
      <c r="B632">
        <v>1998</v>
      </c>
      <c r="C632" t="s">
        <v>126</v>
      </c>
      <c r="D632" t="s">
        <v>61</v>
      </c>
      <c r="E632" t="s">
        <v>106</v>
      </c>
      <c r="F632" t="s">
        <v>22</v>
      </c>
      <c r="G632" t="s">
        <v>80</v>
      </c>
      <c r="H632" t="s">
        <v>371</v>
      </c>
      <c r="I632" t="s">
        <v>477</v>
      </c>
      <c r="J632">
        <v>30252</v>
      </c>
      <c r="K632">
        <v>84176</v>
      </c>
      <c r="L632">
        <v>17447</v>
      </c>
      <c r="M632">
        <v>36325</v>
      </c>
      <c r="N632">
        <v>8.1999999999999993</v>
      </c>
      <c r="O632">
        <v>1877591</v>
      </c>
      <c r="P632">
        <v>153</v>
      </c>
      <c r="Q632">
        <v>925262962</v>
      </c>
      <c r="R632">
        <v>70651501</v>
      </c>
      <c r="S632">
        <f t="shared" si="18"/>
        <v>854611461</v>
      </c>
      <c r="T632" t="str">
        <f t="shared" si="19"/>
        <v>1990s</v>
      </c>
    </row>
    <row r="633" spans="1:20" x14ac:dyDescent="0.3">
      <c r="A633" t="s">
        <v>625</v>
      </c>
      <c r="B633">
        <v>2017</v>
      </c>
      <c r="C633" t="s">
        <v>60</v>
      </c>
      <c r="D633" t="s">
        <v>31</v>
      </c>
      <c r="E633" t="s">
        <v>62</v>
      </c>
      <c r="F633" t="s">
        <v>19</v>
      </c>
      <c r="G633" t="s">
        <v>88</v>
      </c>
      <c r="H633" t="s">
        <v>536</v>
      </c>
      <c r="I633" t="s">
        <v>427</v>
      </c>
      <c r="J633">
        <v>77220</v>
      </c>
      <c r="K633">
        <v>23422</v>
      </c>
      <c r="L633">
        <v>22687</v>
      </c>
      <c r="M633">
        <v>1995</v>
      </c>
      <c r="N633">
        <v>6.5</v>
      </c>
      <c r="O633">
        <v>583230</v>
      </c>
      <c r="P633">
        <v>155</v>
      </c>
      <c r="Q633">
        <v>1165577008</v>
      </c>
      <c r="R633">
        <v>138441712</v>
      </c>
      <c r="S633">
        <f t="shared" si="18"/>
        <v>1027135296</v>
      </c>
      <c r="T633" t="str">
        <f t="shared" si="19"/>
        <v>2010s</v>
      </c>
    </row>
    <row r="634" spans="1:20" x14ac:dyDescent="0.3">
      <c r="A634" t="s">
        <v>192</v>
      </c>
      <c r="B634">
        <v>2008</v>
      </c>
      <c r="C634" t="s">
        <v>60</v>
      </c>
      <c r="D634" t="s">
        <v>27</v>
      </c>
      <c r="E634" t="s">
        <v>62</v>
      </c>
      <c r="F634" t="s">
        <v>19</v>
      </c>
      <c r="G634" t="s">
        <v>63</v>
      </c>
      <c r="H634" t="s">
        <v>127</v>
      </c>
      <c r="I634" t="s">
        <v>647</v>
      </c>
      <c r="J634">
        <v>22151</v>
      </c>
      <c r="K634">
        <v>104209</v>
      </c>
      <c r="L634">
        <v>2958</v>
      </c>
      <c r="M634">
        <v>71148</v>
      </c>
      <c r="N634">
        <v>4.7</v>
      </c>
      <c r="O634">
        <v>2276031</v>
      </c>
      <c r="P634">
        <v>169</v>
      </c>
      <c r="Q634">
        <v>147549372</v>
      </c>
      <c r="R634">
        <v>95968912</v>
      </c>
      <c r="S634">
        <f t="shared" si="18"/>
        <v>51580460</v>
      </c>
      <c r="T634" t="str">
        <f t="shared" si="19"/>
        <v>2000s</v>
      </c>
    </row>
    <row r="635" spans="1:20" x14ac:dyDescent="0.3">
      <c r="A635" t="s">
        <v>466</v>
      </c>
      <c r="B635">
        <v>2011</v>
      </c>
      <c r="C635" t="s">
        <v>60</v>
      </c>
      <c r="D635" t="s">
        <v>28</v>
      </c>
      <c r="E635" t="s">
        <v>117</v>
      </c>
      <c r="F635" t="s">
        <v>20</v>
      </c>
      <c r="G635" t="s">
        <v>68</v>
      </c>
      <c r="H635" t="s">
        <v>484</v>
      </c>
      <c r="I635" t="s">
        <v>305</v>
      </c>
      <c r="J635">
        <v>32997</v>
      </c>
      <c r="K635">
        <v>266388</v>
      </c>
      <c r="L635">
        <v>1029</v>
      </c>
      <c r="M635">
        <v>102142</v>
      </c>
      <c r="N635">
        <v>5</v>
      </c>
      <c r="O635">
        <v>1952433</v>
      </c>
      <c r="P635">
        <v>194</v>
      </c>
      <c r="Q635">
        <v>1040089101</v>
      </c>
      <c r="R635">
        <v>180788215</v>
      </c>
      <c r="S635">
        <f t="shared" si="18"/>
        <v>859300886</v>
      </c>
      <c r="T635" t="str">
        <f t="shared" si="19"/>
        <v>2010s</v>
      </c>
    </row>
    <row r="636" spans="1:20" x14ac:dyDescent="0.3">
      <c r="A636" t="s">
        <v>327</v>
      </c>
      <c r="B636">
        <v>1990</v>
      </c>
      <c r="C636" t="s">
        <v>126</v>
      </c>
      <c r="D636" t="s">
        <v>30</v>
      </c>
      <c r="E636" t="s">
        <v>62</v>
      </c>
      <c r="F636" t="s">
        <v>20</v>
      </c>
      <c r="G636" t="s">
        <v>68</v>
      </c>
      <c r="H636" t="s">
        <v>760</v>
      </c>
      <c r="I636" t="s">
        <v>213</v>
      </c>
      <c r="J636">
        <v>9401</v>
      </c>
      <c r="K636">
        <v>184451</v>
      </c>
      <c r="L636">
        <v>38750</v>
      </c>
      <c r="M636">
        <v>58093</v>
      </c>
      <c r="N636">
        <v>5.9</v>
      </c>
      <c r="O636">
        <v>1444172</v>
      </c>
      <c r="P636">
        <v>182</v>
      </c>
      <c r="Q636">
        <v>647497971</v>
      </c>
      <c r="R636">
        <v>341556196</v>
      </c>
      <c r="S636">
        <f t="shared" si="18"/>
        <v>305941775</v>
      </c>
      <c r="T636" t="str">
        <f t="shared" si="19"/>
        <v>1990s</v>
      </c>
    </row>
    <row r="637" spans="1:20" x14ac:dyDescent="0.3">
      <c r="A637" t="s">
        <v>312</v>
      </c>
      <c r="B637">
        <v>1993</v>
      </c>
      <c r="C637" t="s">
        <v>60</v>
      </c>
      <c r="D637" t="s">
        <v>30</v>
      </c>
      <c r="E637" t="s">
        <v>62</v>
      </c>
      <c r="F637" t="s">
        <v>19</v>
      </c>
      <c r="G637" t="s">
        <v>80</v>
      </c>
      <c r="H637" t="s">
        <v>348</v>
      </c>
      <c r="I637" t="s">
        <v>612</v>
      </c>
      <c r="J637">
        <v>58460</v>
      </c>
      <c r="K637">
        <v>4435</v>
      </c>
      <c r="L637">
        <v>20287</v>
      </c>
      <c r="M637">
        <v>39588</v>
      </c>
      <c r="N637">
        <v>4.3</v>
      </c>
      <c r="O637">
        <v>1432664</v>
      </c>
      <c r="P637">
        <v>115</v>
      </c>
      <c r="Q637">
        <v>745079403</v>
      </c>
      <c r="R637">
        <v>21668752</v>
      </c>
      <c r="S637">
        <f t="shared" si="18"/>
        <v>723410651</v>
      </c>
      <c r="T637" t="str">
        <f t="shared" si="19"/>
        <v>1990s</v>
      </c>
    </row>
    <row r="638" spans="1:20" x14ac:dyDescent="0.3">
      <c r="A638" t="s">
        <v>421</v>
      </c>
      <c r="B638">
        <v>1996</v>
      </c>
      <c r="C638" t="s">
        <v>60</v>
      </c>
      <c r="D638" t="s">
        <v>31</v>
      </c>
      <c r="E638" t="s">
        <v>67</v>
      </c>
      <c r="F638" t="s">
        <v>24</v>
      </c>
      <c r="G638" t="s">
        <v>72</v>
      </c>
      <c r="H638" t="s">
        <v>254</v>
      </c>
      <c r="I638" t="s">
        <v>517</v>
      </c>
      <c r="J638">
        <v>72543</v>
      </c>
      <c r="K638">
        <v>16257</v>
      </c>
      <c r="L638">
        <v>49300</v>
      </c>
      <c r="M638">
        <v>121403</v>
      </c>
      <c r="N638">
        <v>4.8</v>
      </c>
      <c r="O638">
        <v>1458507</v>
      </c>
      <c r="P638">
        <v>111</v>
      </c>
      <c r="Q638">
        <v>833043173</v>
      </c>
      <c r="R638">
        <v>340324303</v>
      </c>
      <c r="S638">
        <f t="shared" si="18"/>
        <v>492718870</v>
      </c>
      <c r="T638" t="str">
        <f t="shared" si="19"/>
        <v>1990s</v>
      </c>
    </row>
    <row r="639" spans="1:20" x14ac:dyDescent="0.3">
      <c r="A639" t="s">
        <v>83</v>
      </c>
      <c r="B639">
        <v>1999</v>
      </c>
      <c r="C639" t="s">
        <v>60</v>
      </c>
      <c r="D639" t="s">
        <v>27</v>
      </c>
      <c r="E639" t="s">
        <v>121</v>
      </c>
      <c r="F639" t="s">
        <v>23</v>
      </c>
      <c r="G639" t="s">
        <v>72</v>
      </c>
      <c r="H639" t="s">
        <v>370</v>
      </c>
      <c r="I639" t="s">
        <v>261</v>
      </c>
      <c r="J639">
        <v>46432</v>
      </c>
      <c r="K639">
        <v>43057</v>
      </c>
      <c r="L639">
        <v>46583</v>
      </c>
      <c r="M639">
        <v>86528</v>
      </c>
      <c r="N639">
        <v>6.2</v>
      </c>
      <c r="O639">
        <v>1672748</v>
      </c>
      <c r="P639">
        <v>140</v>
      </c>
      <c r="Q639">
        <v>683394929</v>
      </c>
      <c r="R639">
        <v>313831771</v>
      </c>
      <c r="S639">
        <f t="shared" si="18"/>
        <v>369563158</v>
      </c>
      <c r="T639" t="str">
        <f t="shared" si="19"/>
        <v>1990s</v>
      </c>
    </row>
    <row r="640" spans="1:20" x14ac:dyDescent="0.3">
      <c r="A640" t="s">
        <v>432</v>
      </c>
      <c r="B640">
        <v>2015</v>
      </c>
      <c r="C640" t="s">
        <v>60</v>
      </c>
      <c r="D640" t="s">
        <v>61</v>
      </c>
      <c r="E640" t="s">
        <v>121</v>
      </c>
      <c r="F640" t="s">
        <v>25</v>
      </c>
      <c r="G640" t="s">
        <v>72</v>
      </c>
      <c r="H640" t="s">
        <v>428</v>
      </c>
      <c r="I640" t="s">
        <v>676</v>
      </c>
      <c r="J640">
        <v>73703</v>
      </c>
      <c r="K640">
        <v>177020</v>
      </c>
      <c r="L640">
        <v>28336</v>
      </c>
      <c r="M640">
        <v>7118</v>
      </c>
      <c r="N640">
        <v>9.3000000000000007</v>
      </c>
      <c r="O640">
        <v>2068862</v>
      </c>
      <c r="P640">
        <v>88</v>
      </c>
      <c r="Q640">
        <v>637717690</v>
      </c>
      <c r="R640">
        <v>253740573</v>
      </c>
      <c r="S640">
        <f t="shared" si="18"/>
        <v>383977117</v>
      </c>
      <c r="T640" t="str">
        <f t="shared" si="19"/>
        <v>2010s</v>
      </c>
    </row>
    <row r="641" spans="1:20" x14ac:dyDescent="0.3">
      <c r="A641" t="s">
        <v>444</v>
      </c>
      <c r="B641">
        <v>2021</v>
      </c>
      <c r="C641" t="s">
        <v>60</v>
      </c>
      <c r="D641" t="s">
        <v>31</v>
      </c>
      <c r="E641" t="s">
        <v>62</v>
      </c>
      <c r="F641" t="s">
        <v>24</v>
      </c>
      <c r="G641" t="s">
        <v>88</v>
      </c>
      <c r="H641" t="s">
        <v>560</v>
      </c>
      <c r="I641" t="s">
        <v>348</v>
      </c>
      <c r="J641">
        <v>61356</v>
      </c>
      <c r="K641">
        <v>64101</v>
      </c>
      <c r="L641">
        <v>42711</v>
      </c>
      <c r="M641">
        <v>62107</v>
      </c>
      <c r="N641">
        <v>7.7</v>
      </c>
      <c r="O641">
        <v>1041289</v>
      </c>
      <c r="P641">
        <v>182</v>
      </c>
      <c r="Q641">
        <v>223994974</v>
      </c>
      <c r="R641">
        <v>138276917</v>
      </c>
      <c r="S641">
        <f t="shared" si="18"/>
        <v>85718057</v>
      </c>
      <c r="T641" t="str">
        <f t="shared" si="19"/>
        <v>2020s</v>
      </c>
    </row>
    <row r="642" spans="1:20" x14ac:dyDescent="0.3">
      <c r="A642" t="s">
        <v>459</v>
      </c>
      <c r="B642">
        <v>2024</v>
      </c>
      <c r="C642" t="s">
        <v>60</v>
      </c>
      <c r="D642" t="s">
        <v>76</v>
      </c>
      <c r="E642" t="s">
        <v>62</v>
      </c>
      <c r="F642" t="s">
        <v>19</v>
      </c>
      <c r="G642" t="s">
        <v>68</v>
      </c>
      <c r="H642" t="s">
        <v>761</v>
      </c>
      <c r="I642" t="s">
        <v>755</v>
      </c>
      <c r="J642">
        <v>57823</v>
      </c>
      <c r="K642">
        <v>51235</v>
      </c>
      <c r="L642">
        <v>18776</v>
      </c>
      <c r="M642">
        <v>58251</v>
      </c>
      <c r="N642">
        <v>8.9</v>
      </c>
      <c r="O642">
        <v>2466546</v>
      </c>
      <c r="P642">
        <v>133</v>
      </c>
      <c r="Q642">
        <v>918132792</v>
      </c>
      <c r="R642">
        <v>204679290</v>
      </c>
      <c r="S642">
        <f t="shared" ref="S642:S705" si="20">Q642-R642</f>
        <v>713453502</v>
      </c>
      <c r="T642" t="str">
        <f t="shared" ref="T642:T705" si="21">FLOOR(B642,10)&amp;"s"</f>
        <v>2020s</v>
      </c>
    </row>
    <row r="643" spans="1:20" x14ac:dyDescent="0.3">
      <c r="A643" t="s">
        <v>9</v>
      </c>
      <c r="B643">
        <v>2020</v>
      </c>
      <c r="C643" t="s">
        <v>126</v>
      </c>
      <c r="D643" t="s">
        <v>27</v>
      </c>
      <c r="E643" t="s">
        <v>67</v>
      </c>
      <c r="F643" t="s">
        <v>23</v>
      </c>
      <c r="G643" t="s">
        <v>80</v>
      </c>
      <c r="H643" t="s">
        <v>497</v>
      </c>
      <c r="I643" t="s">
        <v>574</v>
      </c>
      <c r="J643">
        <v>77236</v>
      </c>
      <c r="K643">
        <v>274575</v>
      </c>
      <c r="L643">
        <v>15905</v>
      </c>
      <c r="M643">
        <v>40004</v>
      </c>
      <c r="N643">
        <v>8.6999999999999993</v>
      </c>
      <c r="O643">
        <v>1810369</v>
      </c>
      <c r="P643">
        <v>151</v>
      </c>
      <c r="Q643">
        <v>1064682553</v>
      </c>
      <c r="R643">
        <v>267689462</v>
      </c>
      <c r="S643">
        <f t="shared" si="20"/>
        <v>796993091</v>
      </c>
      <c r="T643" t="str">
        <f t="shared" si="21"/>
        <v>2020s</v>
      </c>
    </row>
    <row r="644" spans="1:20" x14ac:dyDescent="0.3">
      <c r="A644" t="s">
        <v>13</v>
      </c>
      <c r="B644">
        <v>1996</v>
      </c>
      <c r="C644" t="s">
        <v>60</v>
      </c>
      <c r="D644" t="s">
        <v>61</v>
      </c>
      <c r="E644" t="s">
        <v>117</v>
      </c>
      <c r="F644" t="s">
        <v>23</v>
      </c>
      <c r="G644" t="s">
        <v>68</v>
      </c>
      <c r="H644" t="s">
        <v>762</v>
      </c>
      <c r="I644" t="s">
        <v>592</v>
      </c>
      <c r="J644">
        <v>24955</v>
      </c>
      <c r="K644">
        <v>186598</v>
      </c>
      <c r="L644">
        <v>8773</v>
      </c>
      <c r="M644">
        <v>139793</v>
      </c>
      <c r="N644">
        <v>7</v>
      </c>
      <c r="O644">
        <v>1033492</v>
      </c>
      <c r="P644">
        <v>158</v>
      </c>
      <c r="Q644">
        <v>1144738796</v>
      </c>
      <c r="R644">
        <v>182686925</v>
      </c>
      <c r="S644">
        <f t="shared" si="20"/>
        <v>962051871</v>
      </c>
      <c r="T644" t="str">
        <f t="shared" si="21"/>
        <v>1990s</v>
      </c>
    </row>
    <row r="645" spans="1:20" x14ac:dyDescent="0.3">
      <c r="A645" t="s">
        <v>625</v>
      </c>
      <c r="B645">
        <v>2010</v>
      </c>
      <c r="C645" t="s">
        <v>60</v>
      </c>
      <c r="D645" t="s">
        <v>31</v>
      </c>
      <c r="E645" t="s">
        <v>106</v>
      </c>
      <c r="F645" t="s">
        <v>22</v>
      </c>
      <c r="G645" t="s">
        <v>72</v>
      </c>
      <c r="H645" t="s">
        <v>763</v>
      </c>
      <c r="I645" t="s">
        <v>716</v>
      </c>
      <c r="J645">
        <v>62049</v>
      </c>
      <c r="K645">
        <v>157698</v>
      </c>
      <c r="L645">
        <v>39853</v>
      </c>
      <c r="M645">
        <v>3860</v>
      </c>
      <c r="N645">
        <v>5.4</v>
      </c>
      <c r="O645">
        <v>1023471</v>
      </c>
      <c r="P645">
        <v>170</v>
      </c>
      <c r="Q645">
        <v>1027016929</v>
      </c>
      <c r="R645">
        <v>271303979</v>
      </c>
      <c r="S645">
        <f t="shared" si="20"/>
        <v>755712950</v>
      </c>
      <c r="T645" t="str">
        <f t="shared" si="21"/>
        <v>2010s</v>
      </c>
    </row>
    <row r="646" spans="1:20" x14ac:dyDescent="0.3">
      <c r="A646" t="s">
        <v>372</v>
      </c>
      <c r="B646">
        <v>1992</v>
      </c>
      <c r="C646" t="s">
        <v>60</v>
      </c>
      <c r="D646" t="s">
        <v>30</v>
      </c>
      <c r="E646" t="s">
        <v>117</v>
      </c>
      <c r="F646" t="s">
        <v>25</v>
      </c>
      <c r="G646" t="s">
        <v>72</v>
      </c>
      <c r="H646" t="s">
        <v>217</v>
      </c>
      <c r="I646" t="s">
        <v>433</v>
      </c>
      <c r="J646">
        <v>61273</v>
      </c>
      <c r="K646">
        <v>338972</v>
      </c>
      <c r="L646">
        <v>12575</v>
      </c>
      <c r="M646">
        <v>16182</v>
      </c>
      <c r="N646">
        <v>6.3</v>
      </c>
      <c r="O646">
        <v>1870545</v>
      </c>
      <c r="P646">
        <v>101</v>
      </c>
      <c r="Q646">
        <v>767951034</v>
      </c>
      <c r="R646">
        <v>343046712</v>
      </c>
      <c r="S646">
        <f t="shared" si="20"/>
        <v>424904322</v>
      </c>
      <c r="T646" t="str">
        <f t="shared" si="21"/>
        <v>1990s</v>
      </c>
    </row>
    <row r="647" spans="1:20" x14ac:dyDescent="0.3">
      <c r="A647" t="s">
        <v>713</v>
      </c>
      <c r="B647">
        <v>2005</v>
      </c>
      <c r="C647" t="s">
        <v>60</v>
      </c>
      <c r="D647" t="s">
        <v>76</v>
      </c>
      <c r="E647" t="s">
        <v>62</v>
      </c>
      <c r="F647" t="s">
        <v>19</v>
      </c>
      <c r="G647" t="s">
        <v>88</v>
      </c>
      <c r="H647" t="s">
        <v>144</v>
      </c>
      <c r="I647" t="s">
        <v>167</v>
      </c>
      <c r="J647">
        <v>65779</v>
      </c>
      <c r="K647">
        <v>240416</v>
      </c>
      <c r="L647">
        <v>28963</v>
      </c>
      <c r="M647">
        <v>43184</v>
      </c>
      <c r="N647">
        <v>8.1999999999999993</v>
      </c>
      <c r="O647">
        <v>1087506</v>
      </c>
      <c r="P647">
        <v>177</v>
      </c>
      <c r="Q647">
        <v>664629666</v>
      </c>
      <c r="R647">
        <v>70927736</v>
      </c>
      <c r="S647">
        <f t="shared" si="20"/>
        <v>593701930</v>
      </c>
      <c r="T647" t="str">
        <f t="shared" si="21"/>
        <v>2000s</v>
      </c>
    </row>
    <row r="648" spans="1:20" x14ac:dyDescent="0.3">
      <c r="A648" t="s">
        <v>349</v>
      </c>
      <c r="B648">
        <v>2008</v>
      </c>
      <c r="C648" t="s">
        <v>60</v>
      </c>
      <c r="D648" t="s">
        <v>61</v>
      </c>
      <c r="E648" t="s">
        <v>121</v>
      </c>
      <c r="F648" t="s">
        <v>23</v>
      </c>
      <c r="G648" t="s">
        <v>63</v>
      </c>
      <c r="H648" t="s">
        <v>753</v>
      </c>
      <c r="I648" t="s">
        <v>503</v>
      </c>
      <c r="J648">
        <v>44948</v>
      </c>
      <c r="K648">
        <v>221863</v>
      </c>
      <c r="L648">
        <v>38642</v>
      </c>
      <c r="M648">
        <v>81725</v>
      </c>
      <c r="N648">
        <v>6.1</v>
      </c>
      <c r="O648">
        <v>2474553</v>
      </c>
      <c r="P648">
        <v>145</v>
      </c>
      <c r="Q648">
        <v>512207333</v>
      </c>
      <c r="R648">
        <v>156725823</v>
      </c>
      <c r="S648">
        <f t="shared" si="20"/>
        <v>355481510</v>
      </c>
      <c r="T648" t="str">
        <f t="shared" si="21"/>
        <v>2000s</v>
      </c>
    </row>
    <row r="649" spans="1:20" x14ac:dyDescent="0.3">
      <c r="A649" t="s">
        <v>718</v>
      </c>
      <c r="B649">
        <v>2003</v>
      </c>
      <c r="C649" t="s">
        <v>60</v>
      </c>
      <c r="D649" t="s">
        <v>30</v>
      </c>
      <c r="E649" t="s">
        <v>67</v>
      </c>
      <c r="F649" t="s">
        <v>21</v>
      </c>
      <c r="G649" t="s">
        <v>63</v>
      </c>
      <c r="H649" t="s">
        <v>678</v>
      </c>
      <c r="I649" t="s">
        <v>511</v>
      </c>
      <c r="J649">
        <v>12276</v>
      </c>
      <c r="K649">
        <v>253825</v>
      </c>
      <c r="L649">
        <v>38237</v>
      </c>
      <c r="M649">
        <v>60574</v>
      </c>
      <c r="N649">
        <v>9</v>
      </c>
      <c r="O649">
        <v>87734</v>
      </c>
      <c r="P649">
        <v>160</v>
      </c>
      <c r="Q649">
        <v>816140205</v>
      </c>
      <c r="R649">
        <v>286888550</v>
      </c>
      <c r="S649">
        <f t="shared" si="20"/>
        <v>529251655</v>
      </c>
      <c r="T649" t="str">
        <f t="shared" si="21"/>
        <v>2000s</v>
      </c>
    </row>
    <row r="650" spans="1:20" x14ac:dyDescent="0.3">
      <c r="A650" t="s">
        <v>744</v>
      </c>
      <c r="B650">
        <v>2017</v>
      </c>
      <c r="C650" t="s">
        <v>60</v>
      </c>
      <c r="D650" t="s">
        <v>29</v>
      </c>
      <c r="E650" t="s">
        <v>62</v>
      </c>
      <c r="F650" t="s">
        <v>24</v>
      </c>
      <c r="G650" t="s">
        <v>63</v>
      </c>
      <c r="H650" t="s">
        <v>325</v>
      </c>
      <c r="I650" t="s">
        <v>764</v>
      </c>
      <c r="J650">
        <v>70709</v>
      </c>
      <c r="K650">
        <v>123723</v>
      </c>
      <c r="L650">
        <v>6970</v>
      </c>
      <c r="M650">
        <v>61912</v>
      </c>
      <c r="N650">
        <v>4.9000000000000004</v>
      </c>
      <c r="O650">
        <v>599021</v>
      </c>
      <c r="P650">
        <v>155</v>
      </c>
      <c r="Q650">
        <v>794099743</v>
      </c>
      <c r="R650">
        <v>18756942</v>
      </c>
      <c r="S650">
        <f t="shared" si="20"/>
        <v>775342801</v>
      </c>
      <c r="T650" t="str">
        <f t="shared" si="21"/>
        <v>2010s</v>
      </c>
    </row>
    <row r="651" spans="1:20" x14ac:dyDescent="0.3">
      <c r="A651" t="s">
        <v>603</v>
      </c>
      <c r="B651">
        <v>2001</v>
      </c>
      <c r="C651" t="s">
        <v>60</v>
      </c>
      <c r="D651" t="s">
        <v>28</v>
      </c>
      <c r="E651" t="s">
        <v>67</v>
      </c>
      <c r="F651" t="s">
        <v>20</v>
      </c>
      <c r="G651" t="s">
        <v>63</v>
      </c>
      <c r="H651" t="s">
        <v>310</v>
      </c>
      <c r="I651" t="s">
        <v>593</v>
      </c>
      <c r="J651">
        <v>1286</v>
      </c>
      <c r="K651">
        <v>12448</v>
      </c>
      <c r="L651">
        <v>49972</v>
      </c>
      <c r="M651">
        <v>8242</v>
      </c>
      <c r="N651">
        <v>9.5</v>
      </c>
      <c r="O651">
        <v>274642</v>
      </c>
      <c r="P651">
        <v>158</v>
      </c>
      <c r="Q651">
        <v>229906912</v>
      </c>
      <c r="R651">
        <v>137359247</v>
      </c>
      <c r="S651">
        <f t="shared" si="20"/>
        <v>92547665</v>
      </c>
      <c r="T651" t="str">
        <f t="shared" si="21"/>
        <v>2000s</v>
      </c>
    </row>
    <row r="652" spans="1:20" x14ac:dyDescent="0.3">
      <c r="A652" t="s">
        <v>411</v>
      </c>
      <c r="B652">
        <v>2012</v>
      </c>
      <c r="C652" t="s">
        <v>60</v>
      </c>
      <c r="D652" t="s">
        <v>116</v>
      </c>
      <c r="E652" t="s">
        <v>67</v>
      </c>
      <c r="F652" t="s">
        <v>20</v>
      </c>
      <c r="G652" t="s">
        <v>72</v>
      </c>
      <c r="H652" t="s">
        <v>74</v>
      </c>
      <c r="I652" t="s">
        <v>393</v>
      </c>
      <c r="J652">
        <v>78230</v>
      </c>
      <c r="K652">
        <v>240682</v>
      </c>
      <c r="L652">
        <v>22800</v>
      </c>
      <c r="M652">
        <v>135394</v>
      </c>
      <c r="N652">
        <v>4.5</v>
      </c>
      <c r="O652">
        <v>699838</v>
      </c>
      <c r="P652">
        <v>121</v>
      </c>
      <c r="Q652">
        <v>750605160</v>
      </c>
      <c r="R652">
        <v>103998217</v>
      </c>
      <c r="S652">
        <f t="shared" si="20"/>
        <v>646606943</v>
      </c>
      <c r="T652" t="str">
        <f t="shared" si="21"/>
        <v>2010s</v>
      </c>
    </row>
    <row r="653" spans="1:20" x14ac:dyDescent="0.3">
      <c r="A653" t="s">
        <v>148</v>
      </c>
      <c r="B653">
        <v>2014</v>
      </c>
      <c r="C653" t="s">
        <v>60</v>
      </c>
      <c r="D653" t="s">
        <v>27</v>
      </c>
      <c r="E653" t="s">
        <v>62</v>
      </c>
      <c r="F653" t="s">
        <v>22</v>
      </c>
      <c r="G653" t="s">
        <v>72</v>
      </c>
      <c r="H653" t="s">
        <v>765</v>
      </c>
      <c r="I653" t="s">
        <v>763</v>
      </c>
      <c r="J653">
        <v>12111</v>
      </c>
      <c r="K653">
        <v>110691</v>
      </c>
      <c r="L653">
        <v>13803</v>
      </c>
      <c r="M653">
        <v>92669</v>
      </c>
      <c r="N653">
        <v>8.4</v>
      </c>
      <c r="O653">
        <v>2495599</v>
      </c>
      <c r="P653">
        <v>102</v>
      </c>
      <c r="Q653">
        <v>474826654</v>
      </c>
      <c r="R653">
        <v>304021835</v>
      </c>
      <c r="S653">
        <f t="shared" si="20"/>
        <v>170804819</v>
      </c>
      <c r="T653" t="str">
        <f t="shared" si="21"/>
        <v>2010s</v>
      </c>
    </row>
    <row r="654" spans="1:20" x14ac:dyDescent="0.3">
      <c r="A654" t="s">
        <v>686</v>
      </c>
      <c r="B654">
        <v>2013</v>
      </c>
      <c r="C654" t="s">
        <v>60</v>
      </c>
      <c r="D654" t="s">
        <v>116</v>
      </c>
      <c r="E654" t="s">
        <v>117</v>
      </c>
      <c r="F654" t="s">
        <v>24</v>
      </c>
      <c r="G654" t="s">
        <v>72</v>
      </c>
      <c r="H654" t="s">
        <v>81</v>
      </c>
      <c r="I654" t="s">
        <v>766</v>
      </c>
      <c r="J654">
        <v>8305</v>
      </c>
      <c r="K654">
        <v>87462</v>
      </c>
      <c r="L654">
        <v>39848</v>
      </c>
      <c r="M654">
        <v>59856</v>
      </c>
      <c r="N654">
        <v>4.0999999999999996</v>
      </c>
      <c r="O654">
        <v>1307324</v>
      </c>
      <c r="P654">
        <v>175</v>
      </c>
      <c r="Q654">
        <v>1128036649</v>
      </c>
      <c r="R654">
        <v>90382723</v>
      </c>
      <c r="S654">
        <f t="shared" si="20"/>
        <v>1037653926</v>
      </c>
      <c r="T654" t="str">
        <f t="shared" si="21"/>
        <v>2010s</v>
      </c>
    </row>
    <row r="655" spans="1:20" x14ac:dyDescent="0.3">
      <c r="A655" t="s">
        <v>463</v>
      </c>
      <c r="B655">
        <v>1997</v>
      </c>
      <c r="C655" t="s">
        <v>126</v>
      </c>
      <c r="D655" t="s">
        <v>28</v>
      </c>
      <c r="E655" t="s">
        <v>62</v>
      </c>
      <c r="F655" t="s">
        <v>21</v>
      </c>
      <c r="G655" t="s">
        <v>68</v>
      </c>
      <c r="H655" t="s">
        <v>130</v>
      </c>
      <c r="I655" t="s">
        <v>569</v>
      </c>
      <c r="J655">
        <v>29228</v>
      </c>
      <c r="K655">
        <v>139778</v>
      </c>
      <c r="L655">
        <v>24531</v>
      </c>
      <c r="M655">
        <v>51214</v>
      </c>
      <c r="N655">
        <v>5.5</v>
      </c>
      <c r="O655">
        <v>1509649</v>
      </c>
      <c r="P655">
        <v>116</v>
      </c>
      <c r="Q655">
        <v>446454504</v>
      </c>
      <c r="R655">
        <v>298937546</v>
      </c>
      <c r="S655">
        <f t="shared" si="20"/>
        <v>147516958</v>
      </c>
      <c r="T655" t="str">
        <f t="shared" si="21"/>
        <v>1990s</v>
      </c>
    </row>
    <row r="656" spans="1:20" x14ac:dyDescent="0.3">
      <c r="A656" t="s">
        <v>215</v>
      </c>
      <c r="B656">
        <v>2001</v>
      </c>
      <c r="C656" t="s">
        <v>60</v>
      </c>
      <c r="D656" t="s">
        <v>30</v>
      </c>
      <c r="E656" t="s">
        <v>67</v>
      </c>
      <c r="F656" t="s">
        <v>19</v>
      </c>
      <c r="G656" t="s">
        <v>88</v>
      </c>
      <c r="H656" t="s">
        <v>672</v>
      </c>
      <c r="I656" t="s">
        <v>767</v>
      </c>
      <c r="J656">
        <v>29852</v>
      </c>
      <c r="K656">
        <v>167842</v>
      </c>
      <c r="L656">
        <v>37835</v>
      </c>
      <c r="M656">
        <v>97758</v>
      </c>
      <c r="N656">
        <v>5.7</v>
      </c>
      <c r="O656">
        <v>1077084</v>
      </c>
      <c r="P656">
        <v>129</v>
      </c>
      <c r="Q656">
        <v>1191484629</v>
      </c>
      <c r="R656">
        <v>248567135</v>
      </c>
      <c r="S656">
        <f t="shared" si="20"/>
        <v>942917494</v>
      </c>
      <c r="T656" t="str">
        <f t="shared" si="21"/>
        <v>2000s</v>
      </c>
    </row>
    <row r="657" spans="1:20" x14ac:dyDescent="0.3">
      <c r="A657" t="s">
        <v>550</v>
      </c>
      <c r="B657">
        <v>2003</v>
      </c>
      <c r="C657" t="s">
        <v>60</v>
      </c>
      <c r="D657" t="s">
        <v>116</v>
      </c>
      <c r="E657" t="s">
        <v>62</v>
      </c>
      <c r="F657" t="s">
        <v>25</v>
      </c>
      <c r="G657" t="s">
        <v>88</v>
      </c>
      <c r="H657" t="s">
        <v>579</v>
      </c>
      <c r="I657" t="s">
        <v>364</v>
      </c>
      <c r="J657">
        <v>36886</v>
      </c>
      <c r="K657">
        <v>116020</v>
      </c>
      <c r="L657">
        <v>1223</v>
      </c>
      <c r="M657">
        <v>26374</v>
      </c>
      <c r="N657">
        <v>8.1</v>
      </c>
      <c r="O657">
        <v>1291102</v>
      </c>
      <c r="P657">
        <v>174</v>
      </c>
      <c r="Q657">
        <v>1038507767</v>
      </c>
      <c r="R657">
        <v>245647991</v>
      </c>
      <c r="S657">
        <f t="shared" si="20"/>
        <v>792859776</v>
      </c>
      <c r="T657" t="str">
        <f t="shared" si="21"/>
        <v>2000s</v>
      </c>
    </row>
    <row r="658" spans="1:20" x14ac:dyDescent="0.3">
      <c r="A658" t="s">
        <v>384</v>
      </c>
      <c r="B658">
        <v>1995</v>
      </c>
      <c r="C658" t="s">
        <v>126</v>
      </c>
      <c r="D658" t="s">
        <v>27</v>
      </c>
      <c r="E658" t="s">
        <v>121</v>
      </c>
      <c r="F658" t="s">
        <v>19</v>
      </c>
      <c r="G658" t="s">
        <v>80</v>
      </c>
      <c r="H658" t="s">
        <v>250</v>
      </c>
      <c r="I658" t="s">
        <v>271</v>
      </c>
      <c r="J658">
        <v>64042</v>
      </c>
      <c r="K658">
        <v>320584</v>
      </c>
      <c r="L658">
        <v>12743</v>
      </c>
      <c r="M658">
        <v>58506</v>
      </c>
      <c r="N658">
        <v>4.8</v>
      </c>
      <c r="O658">
        <v>1911448</v>
      </c>
      <c r="P658">
        <v>117</v>
      </c>
      <c r="Q658">
        <v>139553025</v>
      </c>
      <c r="R658">
        <v>218884292</v>
      </c>
      <c r="S658">
        <f t="shared" si="20"/>
        <v>-79331267</v>
      </c>
      <c r="T658" t="str">
        <f t="shared" si="21"/>
        <v>1990s</v>
      </c>
    </row>
    <row r="659" spans="1:20" x14ac:dyDescent="0.3">
      <c r="A659" t="s">
        <v>344</v>
      </c>
      <c r="B659">
        <v>2014</v>
      </c>
      <c r="C659" t="s">
        <v>60</v>
      </c>
      <c r="D659" t="s">
        <v>30</v>
      </c>
      <c r="E659" t="s">
        <v>62</v>
      </c>
      <c r="F659" t="s">
        <v>25</v>
      </c>
      <c r="G659" t="s">
        <v>63</v>
      </c>
      <c r="H659" t="s">
        <v>277</v>
      </c>
      <c r="I659" t="s">
        <v>69</v>
      </c>
      <c r="J659">
        <v>31866</v>
      </c>
      <c r="K659">
        <v>85250</v>
      </c>
      <c r="L659">
        <v>43137</v>
      </c>
      <c r="M659">
        <v>55078</v>
      </c>
      <c r="N659">
        <v>9.6</v>
      </c>
      <c r="O659">
        <v>1913146</v>
      </c>
      <c r="P659">
        <v>101</v>
      </c>
      <c r="Q659">
        <v>685567691</v>
      </c>
      <c r="R659">
        <v>158432232</v>
      </c>
      <c r="S659">
        <f t="shared" si="20"/>
        <v>527135459</v>
      </c>
      <c r="T659" t="str">
        <f t="shared" si="21"/>
        <v>2010s</v>
      </c>
    </row>
    <row r="660" spans="1:20" x14ac:dyDescent="0.3">
      <c r="A660" t="s">
        <v>535</v>
      </c>
      <c r="B660">
        <v>1993</v>
      </c>
      <c r="C660" t="s">
        <v>60</v>
      </c>
      <c r="D660" t="s">
        <v>76</v>
      </c>
      <c r="E660" t="s">
        <v>62</v>
      </c>
      <c r="F660" t="s">
        <v>24</v>
      </c>
      <c r="G660" t="s">
        <v>80</v>
      </c>
      <c r="H660" t="s">
        <v>501</v>
      </c>
      <c r="I660" t="s">
        <v>213</v>
      </c>
      <c r="J660">
        <v>12378</v>
      </c>
      <c r="K660">
        <v>22225</v>
      </c>
      <c r="L660">
        <v>21413</v>
      </c>
      <c r="M660">
        <v>110563</v>
      </c>
      <c r="N660">
        <v>9</v>
      </c>
      <c r="O660">
        <v>1978888</v>
      </c>
      <c r="P660">
        <v>158</v>
      </c>
      <c r="Q660">
        <v>984076596</v>
      </c>
      <c r="R660">
        <v>254850149</v>
      </c>
      <c r="S660">
        <f t="shared" si="20"/>
        <v>729226447</v>
      </c>
      <c r="T660" t="str">
        <f t="shared" si="21"/>
        <v>1990s</v>
      </c>
    </row>
    <row r="661" spans="1:20" x14ac:dyDescent="0.3">
      <c r="A661" t="s">
        <v>682</v>
      </c>
      <c r="B661">
        <v>1989</v>
      </c>
      <c r="C661" t="s">
        <v>60</v>
      </c>
      <c r="D661" t="s">
        <v>76</v>
      </c>
      <c r="E661" t="s">
        <v>62</v>
      </c>
      <c r="F661" t="s">
        <v>23</v>
      </c>
      <c r="G661" t="s">
        <v>80</v>
      </c>
      <c r="H661" t="s">
        <v>616</v>
      </c>
      <c r="I661" t="s">
        <v>545</v>
      </c>
      <c r="J661">
        <v>62298</v>
      </c>
      <c r="K661">
        <v>13272</v>
      </c>
      <c r="L661">
        <v>15186</v>
      </c>
      <c r="M661">
        <v>48720</v>
      </c>
      <c r="N661">
        <v>4</v>
      </c>
      <c r="O661">
        <v>1609126</v>
      </c>
      <c r="P661">
        <v>129</v>
      </c>
      <c r="Q661">
        <v>809429451</v>
      </c>
      <c r="R661">
        <v>76320200</v>
      </c>
      <c r="S661">
        <f t="shared" si="20"/>
        <v>733109251</v>
      </c>
      <c r="T661" t="str">
        <f t="shared" si="21"/>
        <v>1980s</v>
      </c>
    </row>
    <row r="662" spans="1:20" x14ac:dyDescent="0.3">
      <c r="A662" t="s">
        <v>319</v>
      </c>
      <c r="B662">
        <v>2015</v>
      </c>
      <c r="C662" t="s">
        <v>60</v>
      </c>
      <c r="D662" t="s">
        <v>28</v>
      </c>
      <c r="E662" t="s">
        <v>62</v>
      </c>
      <c r="F662" t="s">
        <v>20</v>
      </c>
      <c r="G662" t="s">
        <v>80</v>
      </c>
      <c r="H662" t="s">
        <v>163</v>
      </c>
      <c r="I662" t="s">
        <v>768</v>
      </c>
      <c r="J662">
        <v>10865</v>
      </c>
      <c r="K662">
        <v>332290</v>
      </c>
      <c r="L662">
        <v>48857</v>
      </c>
      <c r="M662">
        <v>114537</v>
      </c>
      <c r="N662">
        <v>3.9</v>
      </c>
      <c r="O662">
        <v>2224006</v>
      </c>
      <c r="P662">
        <v>174</v>
      </c>
      <c r="Q662">
        <v>1106549840</v>
      </c>
      <c r="R662">
        <v>228692547</v>
      </c>
      <c r="S662">
        <f t="shared" si="20"/>
        <v>877857293</v>
      </c>
      <c r="T662" t="str">
        <f t="shared" si="21"/>
        <v>2010s</v>
      </c>
    </row>
    <row r="663" spans="1:20" x14ac:dyDescent="0.3">
      <c r="A663" t="s">
        <v>717</v>
      </c>
      <c r="B663">
        <v>2023</v>
      </c>
      <c r="C663" t="s">
        <v>60</v>
      </c>
      <c r="D663" t="s">
        <v>31</v>
      </c>
      <c r="E663" t="s">
        <v>62</v>
      </c>
      <c r="F663" t="s">
        <v>21</v>
      </c>
      <c r="G663" t="s">
        <v>88</v>
      </c>
      <c r="H663" t="s">
        <v>769</v>
      </c>
      <c r="I663" t="s">
        <v>484</v>
      </c>
      <c r="J663">
        <v>12584</v>
      </c>
      <c r="K663">
        <v>213457</v>
      </c>
      <c r="L663">
        <v>44093</v>
      </c>
      <c r="M663">
        <v>109867</v>
      </c>
      <c r="N663">
        <v>5.3</v>
      </c>
      <c r="O663">
        <v>1114827</v>
      </c>
      <c r="P663">
        <v>103</v>
      </c>
      <c r="Q663">
        <v>919942387</v>
      </c>
      <c r="R663">
        <v>308683274</v>
      </c>
      <c r="S663">
        <f t="shared" si="20"/>
        <v>611259113</v>
      </c>
      <c r="T663" t="str">
        <f t="shared" si="21"/>
        <v>2020s</v>
      </c>
    </row>
    <row r="664" spans="1:20" x14ac:dyDescent="0.3">
      <c r="A664" t="s">
        <v>146</v>
      </c>
      <c r="B664">
        <v>1988</v>
      </c>
      <c r="C664" t="s">
        <v>60</v>
      </c>
      <c r="D664" t="s">
        <v>116</v>
      </c>
      <c r="E664" t="s">
        <v>117</v>
      </c>
      <c r="F664" t="s">
        <v>22</v>
      </c>
      <c r="G664" t="s">
        <v>88</v>
      </c>
      <c r="H664" t="s">
        <v>770</v>
      </c>
      <c r="I664" t="s">
        <v>376</v>
      </c>
      <c r="J664">
        <v>14041</v>
      </c>
      <c r="K664">
        <v>284226</v>
      </c>
      <c r="L664">
        <v>47404</v>
      </c>
      <c r="M664">
        <v>75753</v>
      </c>
      <c r="N664">
        <v>8.6</v>
      </c>
      <c r="O664">
        <v>304597</v>
      </c>
      <c r="P664">
        <v>145</v>
      </c>
      <c r="Q664">
        <v>307783749</v>
      </c>
      <c r="R664">
        <v>313149723</v>
      </c>
      <c r="S664">
        <f t="shared" si="20"/>
        <v>-5365974</v>
      </c>
      <c r="T664" t="str">
        <f t="shared" si="21"/>
        <v>1980s</v>
      </c>
    </row>
    <row r="665" spans="1:20" x14ac:dyDescent="0.3">
      <c r="A665" t="s">
        <v>134</v>
      </c>
      <c r="B665">
        <v>2011</v>
      </c>
      <c r="C665" t="s">
        <v>60</v>
      </c>
      <c r="D665" t="s">
        <v>31</v>
      </c>
      <c r="E665" t="s">
        <v>67</v>
      </c>
      <c r="F665" t="s">
        <v>20</v>
      </c>
      <c r="G665" t="s">
        <v>88</v>
      </c>
      <c r="H665" t="s">
        <v>216</v>
      </c>
      <c r="I665" t="s">
        <v>440</v>
      </c>
      <c r="J665">
        <v>3027</v>
      </c>
      <c r="K665">
        <v>340271</v>
      </c>
      <c r="L665">
        <v>28079</v>
      </c>
      <c r="M665">
        <v>145378</v>
      </c>
      <c r="N665">
        <v>6.8</v>
      </c>
      <c r="O665">
        <v>2442472</v>
      </c>
      <c r="P665">
        <v>91</v>
      </c>
      <c r="Q665">
        <v>798731106</v>
      </c>
      <c r="R665">
        <v>33212235</v>
      </c>
      <c r="S665">
        <f t="shared" si="20"/>
        <v>765518871</v>
      </c>
      <c r="T665" t="str">
        <f t="shared" si="21"/>
        <v>2010s</v>
      </c>
    </row>
    <row r="666" spans="1:20" x14ac:dyDescent="0.3">
      <c r="A666" t="s">
        <v>610</v>
      </c>
      <c r="B666">
        <v>2020</v>
      </c>
      <c r="C666" t="s">
        <v>60</v>
      </c>
      <c r="D666" t="s">
        <v>116</v>
      </c>
      <c r="E666" t="s">
        <v>62</v>
      </c>
      <c r="F666" t="s">
        <v>19</v>
      </c>
      <c r="G666" t="s">
        <v>88</v>
      </c>
      <c r="H666" t="s">
        <v>727</v>
      </c>
      <c r="I666" t="s">
        <v>360</v>
      </c>
      <c r="J666">
        <v>8328</v>
      </c>
      <c r="K666">
        <v>104036</v>
      </c>
      <c r="L666">
        <v>41863</v>
      </c>
      <c r="M666">
        <v>20415</v>
      </c>
      <c r="N666">
        <v>9.1</v>
      </c>
      <c r="O666">
        <v>2449197</v>
      </c>
      <c r="P666">
        <v>131</v>
      </c>
      <c r="Q666">
        <v>1023098175</v>
      </c>
      <c r="R666">
        <v>140799724</v>
      </c>
      <c r="S666">
        <f t="shared" si="20"/>
        <v>882298451</v>
      </c>
      <c r="T666" t="str">
        <f t="shared" si="21"/>
        <v>2020s</v>
      </c>
    </row>
    <row r="667" spans="1:20" x14ac:dyDescent="0.3">
      <c r="A667" t="s">
        <v>771</v>
      </c>
      <c r="B667">
        <v>1991</v>
      </c>
      <c r="C667" t="s">
        <v>60</v>
      </c>
      <c r="D667" t="s">
        <v>28</v>
      </c>
      <c r="E667" t="s">
        <v>67</v>
      </c>
      <c r="F667" t="s">
        <v>21</v>
      </c>
      <c r="G667" t="s">
        <v>88</v>
      </c>
      <c r="H667" t="s">
        <v>726</v>
      </c>
      <c r="I667" t="s">
        <v>693</v>
      </c>
      <c r="J667">
        <v>60704</v>
      </c>
      <c r="K667">
        <v>259611</v>
      </c>
      <c r="L667">
        <v>40823</v>
      </c>
      <c r="M667">
        <v>76202</v>
      </c>
      <c r="N667">
        <v>9</v>
      </c>
      <c r="O667">
        <v>2069770</v>
      </c>
      <c r="P667">
        <v>129</v>
      </c>
      <c r="Q667">
        <v>348272651</v>
      </c>
      <c r="R667">
        <v>148189770</v>
      </c>
      <c r="S667">
        <f t="shared" si="20"/>
        <v>200082881</v>
      </c>
      <c r="T667" t="str">
        <f t="shared" si="21"/>
        <v>1990s</v>
      </c>
    </row>
    <row r="668" spans="1:20" x14ac:dyDescent="0.3">
      <c r="A668" t="s">
        <v>137</v>
      </c>
      <c r="B668">
        <v>2008</v>
      </c>
      <c r="C668" t="s">
        <v>60</v>
      </c>
      <c r="D668" t="s">
        <v>116</v>
      </c>
      <c r="E668" t="s">
        <v>117</v>
      </c>
      <c r="F668" t="s">
        <v>22</v>
      </c>
      <c r="G668" t="s">
        <v>63</v>
      </c>
      <c r="H668" t="s">
        <v>692</v>
      </c>
      <c r="I668" t="s">
        <v>144</v>
      </c>
      <c r="J668">
        <v>1116</v>
      </c>
      <c r="K668">
        <v>311667</v>
      </c>
      <c r="L668">
        <v>16204</v>
      </c>
      <c r="M668">
        <v>134097</v>
      </c>
      <c r="N668">
        <v>9.4</v>
      </c>
      <c r="O668">
        <v>2212599</v>
      </c>
      <c r="P668">
        <v>141</v>
      </c>
      <c r="Q668">
        <v>467647173</v>
      </c>
      <c r="R668">
        <v>50421834</v>
      </c>
      <c r="S668">
        <f t="shared" si="20"/>
        <v>417225339</v>
      </c>
      <c r="T668" t="str">
        <f t="shared" si="21"/>
        <v>2000s</v>
      </c>
    </row>
    <row r="669" spans="1:20" x14ac:dyDescent="0.3">
      <c r="A669" t="s">
        <v>618</v>
      </c>
      <c r="B669">
        <v>2004</v>
      </c>
      <c r="C669" t="s">
        <v>60</v>
      </c>
      <c r="D669" t="s">
        <v>76</v>
      </c>
      <c r="E669" t="s">
        <v>62</v>
      </c>
      <c r="F669" t="s">
        <v>19</v>
      </c>
      <c r="G669" t="s">
        <v>72</v>
      </c>
      <c r="H669" t="s">
        <v>360</v>
      </c>
      <c r="I669" t="s">
        <v>532</v>
      </c>
      <c r="J669">
        <v>77463</v>
      </c>
      <c r="K669">
        <v>331129</v>
      </c>
      <c r="L669">
        <v>28398</v>
      </c>
      <c r="M669">
        <v>67628</v>
      </c>
      <c r="N669">
        <v>6.7</v>
      </c>
      <c r="O669">
        <v>397412</v>
      </c>
      <c r="P669">
        <v>192</v>
      </c>
      <c r="Q669">
        <v>555796097</v>
      </c>
      <c r="R669">
        <v>240224657</v>
      </c>
      <c r="S669">
        <f t="shared" si="20"/>
        <v>315571440</v>
      </c>
      <c r="T669" t="str">
        <f t="shared" si="21"/>
        <v>2000s</v>
      </c>
    </row>
    <row r="670" spans="1:20" x14ac:dyDescent="0.3">
      <c r="A670" t="s">
        <v>629</v>
      </c>
      <c r="B670">
        <v>2023</v>
      </c>
      <c r="C670" t="s">
        <v>60</v>
      </c>
      <c r="D670" t="s">
        <v>28</v>
      </c>
      <c r="E670" t="s">
        <v>62</v>
      </c>
      <c r="F670" t="s">
        <v>25</v>
      </c>
      <c r="G670" t="s">
        <v>63</v>
      </c>
      <c r="H670" t="s">
        <v>551</v>
      </c>
      <c r="I670" t="s">
        <v>93</v>
      </c>
      <c r="J670">
        <v>36243</v>
      </c>
      <c r="K670">
        <v>200614</v>
      </c>
      <c r="L670">
        <v>5474</v>
      </c>
      <c r="M670">
        <v>64807</v>
      </c>
      <c r="N670">
        <v>3.5</v>
      </c>
      <c r="O670">
        <v>2025644</v>
      </c>
      <c r="P670">
        <v>171</v>
      </c>
      <c r="Q670">
        <v>442431179</v>
      </c>
      <c r="R670">
        <v>79295980</v>
      </c>
      <c r="S670">
        <f t="shared" si="20"/>
        <v>363135199</v>
      </c>
      <c r="T670" t="str">
        <f t="shared" si="21"/>
        <v>2020s</v>
      </c>
    </row>
    <row r="671" spans="1:20" x14ac:dyDescent="0.3">
      <c r="A671" t="s">
        <v>59</v>
      </c>
      <c r="B671">
        <v>2005</v>
      </c>
      <c r="C671" t="s">
        <v>60</v>
      </c>
      <c r="D671" t="s">
        <v>28</v>
      </c>
      <c r="E671" t="s">
        <v>62</v>
      </c>
      <c r="F671" t="s">
        <v>21</v>
      </c>
      <c r="G671" t="s">
        <v>88</v>
      </c>
      <c r="H671" t="s">
        <v>474</v>
      </c>
      <c r="I671" t="s">
        <v>374</v>
      </c>
      <c r="J671">
        <v>50844</v>
      </c>
      <c r="K671">
        <v>28319</v>
      </c>
      <c r="L671">
        <v>37014</v>
      </c>
      <c r="M671">
        <v>16443</v>
      </c>
      <c r="N671">
        <v>9</v>
      </c>
      <c r="O671">
        <v>2249932</v>
      </c>
      <c r="P671">
        <v>130</v>
      </c>
      <c r="Q671">
        <v>24176043</v>
      </c>
      <c r="R671">
        <v>119012630</v>
      </c>
      <c r="S671">
        <f t="shared" si="20"/>
        <v>-94836587</v>
      </c>
      <c r="T671" t="str">
        <f t="shared" si="21"/>
        <v>2000s</v>
      </c>
    </row>
    <row r="672" spans="1:20" x14ac:dyDescent="0.3">
      <c r="A672" t="s">
        <v>112</v>
      </c>
      <c r="B672">
        <v>1999</v>
      </c>
      <c r="C672" t="s">
        <v>60</v>
      </c>
      <c r="D672" t="s">
        <v>76</v>
      </c>
      <c r="E672" t="s">
        <v>62</v>
      </c>
      <c r="F672" t="s">
        <v>22</v>
      </c>
      <c r="G672" t="s">
        <v>72</v>
      </c>
      <c r="H672" t="s">
        <v>621</v>
      </c>
      <c r="I672" t="s">
        <v>490</v>
      </c>
      <c r="J672">
        <v>39345</v>
      </c>
      <c r="K672">
        <v>156151</v>
      </c>
      <c r="L672">
        <v>10276</v>
      </c>
      <c r="M672">
        <v>106132</v>
      </c>
      <c r="N672">
        <v>7.8</v>
      </c>
      <c r="O672">
        <v>1774408</v>
      </c>
      <c r="P672">
        <v>97</v>
      </c>
      <c r="Q672">
        <v>385214249</v>
      </c>
      <c r="R672">
        <v>230722534</v>
      </c>
      <c r="S672">
        <f t="shared" si="20"/>
        <v>154491715</v>
      </c>
      <c r="T672" t="str">
        <f t="shared" si="21"/>
        <v>1990s</v>
      </c>
    </row>
    <row r="673" spans="1:20" x14ac:dyDescent="0.3">
      <c r="A673" t="s">
        <v>105</v>
      </c>
      <c r="B673">
        <v>1994</v>
      </c>
      <c r="C673" t="s">
        <v>60</v>
      </c>
      <c r="D673" t="s">
        <v>27</v>
      </c>
      <c r="E673" t="s">
        <v>117</v>
      </c>
      <c r="F673" t="s">
        <v>20</v>
      </c>
      <c r="G673" t="s">
        <v>72</v>
      </c>
      <c r="H673" t="s">
        <v>772</v>
      </c>
      <c r="I673" t="s">
        <v>135</v>
      </c>
      <c r="J673">
        <v>69036</v>
      </c>
      <c r="K673">
        <v>285760</v>
      </c>
      <c r="L673">
        <v>14391</v>
      </c>
      <c r="M673">
        <v>99035</v>
      </c>
      <c r="N673">
        <v>6.2</v>
      </c>
      <c r="O673">
        <v>2372630</v>
      </c>
      <c r="P673">
        <v>117</v>
      </c>
      <c r="Q673">
        <v>349255157</v>
      </c>
      <c r="R673">
        <v>7767674</v>
      </c>
      <c r="S673">
        <f t="shared" si="20"/>
        <v>341487483</v>
      </c>
      <c r="T673" t="str">
        <f t="shared" si="21"/>
        <v>1990s</v>
      </c>
    </row>
    <row r="674" spans="1:20" x14ac:dyDescent="0.3">
      <c r="A674" t="s">
        <v>10</v>
      </c>
      <c r="B674">
        <v>1990</v>
      </c>
      <c r="C674" t="s">
        <v>60</v>
      </c>
      <c r="D674" t="s">
        <v>28</v>
      </c>
      <c r="E674" t="s">
        <v>62</v>
      </c>
      <c r="F674" t="s">
        <v>21</v>
      </c>
      <c r="G674" t="s">
        <v>80</v>
      </c>
      <c r="H674" t="s">
        <v>322</v>
      </c>
      <c r="I674" t="s">
        <v>549</v>
      </c>
      <c r="J674">
        <v>40216</v>
      </c>
      <c r="K674">
        <v>10409</v>
      </c>
      <c r="L674">
        <v>41606</v>
      </c>
      <c r="M674">
        <v>54236</v>
      </c>
      <c r="N674">
        <v>4.5999999999999996</v>
      </c>
      <c r="O674">
        <v>1076452</v>
      </c>
      <c r="P674">
        <v>146</v>
      </c>
      <c r="Q674">
        <v>272823755</v>
      </c>
      <c r="R674">
        <v>244084512</v>
      </c>
      <c r="S674">
        <f t="shared" si="20"/>
        <v>28739243</v>
      </c>
      <c r="T674" t="str">
        <f t="shared" si="21"/>
        <v>1990s</v>
      </c>
    </row>
    <row r="675" spans="1:20" x14ac:dyDescent="0.3">
      <c r="A675" t="s">
        <v>293</v>
      </c>
      <c r="B675">
        <v>2021</v>
      </c>
      <c r="C675" t="s">
        <v>60</v>
      </c>
      <c r="D675" t="s">
        <v>76</v>
      </c>
      <c r="E675" t="s">
        <v>117</v>
      </c>
      <c r="F675" t="s">
        <v>25</v>
      </c>
      <c r="G675" t="s">
        <v>63</v>
      </c>
      <c r="H675" t="s">
        <v>304</v>
      </c>
      <c r="I675" t="s">
        <v>225</v>
      </c>
      <c r="J675">
        <v>57553</v>
      </c>
      <c r="K675">
        <v>6540</v>
      </c>
      <c r="L675">
        <v>22403</v>
      </c>
      <c r="M675">
        <v>124917</v>
      </c>
      <c r="N675">
        <v>7.3</v>
      </c>
      <c r="O675">
        <v>1221624</v>
      </c>
      <c r="P675">
        <v>143</v>
      </c>
      <c r="Q675">
        <v>968051041</v>
      </c>
      <c r="R675">
        <v>136654039</v>
      </c>
      <c r="S675">
        <f t="shared" si="20"/>
        <v>831397002</v>
      </c>
      <c r="T675" t="str">
        <f t="shared" si="21"/>
        <v>2020s</v>
      </c>
    </row>
    <row r="676" spans="1:20" x14ac:dyDescent="0.3">
      <c r="A676" t="s">
        <v>773</v>
      </c>
      <c r="B676">
        <v>2005</v>
      </c>
      <c r="C676" t="s">
        <v>60</v>
      </c>
      <c r="D676" t="s">
        <v>27</v>
      </c>
      <c r="E676" t="s">
        <v>62</v>
      </c>
      <c r="F676" t="s">
        <v>23</v>
      </c>
      <c r="G676" t="s">
        <v>63</v>
      </c>
      <c r="H676" t="s">
        <v>64</v>
      </c>
      <c r="I676" t="s">
        <v>739</v>
      </c>
      <c r="J676">
        <v>75019</v>
      </c>
      <c r="K676">
        <v>345147</v>
      </c>
      <c r="L676">
        <v>2074</v>
      </c>
      <c r="M676">
        <v>56441</v>
      </c>
      <c r="N676">
        <v>8.5</v>
      </c>
      <c r="O676">
        <v>275151</v>
      </c>
      <c r="P676">
        <v>150</v>
      </c>
      <c r="Q676">
        <v>534714290</v>
      </c>
      <c r="R676">
        <v>237883483</v>
      </c>
      <c r="S676">
        <f t="shared" si="20"/>
        <v>296830807</v>
      </c>
      <c r="T676" t="str">
        <f t="shared" si="21"/>
        <v>2000s</v>
      </c>
    </row>
    <row r="677" spans="1:20" x14ac:dyDescent="0.3">
      <c r="A677" t="s">
        <v>496</v>
      </c>
      <c r="B677">
        <v>2023</v>
      </c>
      <c r="C677" t="s">
        <v>60</v>
      </c>
      <c r="D677" t="s">
        <v>29</v>
      </c>
      <c r="E677" t="s">
        <v>62</v>
      </c>
      <c r="F677" t="s">
        <v>22</v>
      </c>
      <c r="G677" t="s">
        <v>72</v>
      </c>
      <c r="H677" t="s">
        <v>213</v>
      </c>
      <c r="I677" t="s">
        <v>774</v>
      </c>
      <c r="J677">
        <v>10004</v>
      </c>
      <c r="K677">
        <v>66375</v>
      </c>
      <c r="L677">
        <v>12820</v>
      </c>
      <c r="M677">
        <v>17229</v>
      </c>
      <c r="N677">
        <v>6.7</v>
      </c>
      <c r="O677">
        <v>2163034</v>
      </c>
      <c r="P677">
        <v>162</v>
      </c>
      <c r="Q677">
        <v>230316823</v>
      </c>
      <c r="R677">
        <v>287222975</v>
      </c>
      <c r="S677">
        <f t="shared" si="20"/>
        <v>-56906152</v>
      </c>
      <c r="T677" t="str">
        <f t="shared" si="21"/>
        <v>2020s</v>
      </c>
    </row>
    <row r="678" spans="1:20" x14ac:dyDescent="0.3">
      <c r="A678" t="s">
        <v>18</v>
      </c>
      <c r="B678">
        <v>2012</v>
      </c>
      <c r="C678" t="s">
        <v>60</v>
      </c>
      <c r="D678" t="s">
        <v>28</v>
      </c>
      <c r="E678" t="s">
        <v>62</v>
      </c>
      <c r="F678" t="s">
        <v>25</v>
      </c>
      <c r="G678" t="s">
        <v>68</v>
      </c>
      <c r="H678" t="s">
        <v>122</v>
      </c>
      <c r="I678" t="s">
        <v>84</v>
      </c>
      <c r="J678">
        <v>42380</v>
      </c>
      <c r="K678">
        <v>254792</v>
      </c>
      <c r="L678">
        <v>13498</v>
      </c>
      <c r="M678">
        <v>109113</v>
      </c>
      <c r="N678">
        <v>4.2</v>
      </c>
      <c r="O678">
        <v>2091943</v>
      </c>
      <c r="P678">
        <v>183</v>
      </c>
      <c r="Q678">
        <v>1126058667</v>
      </c>
      <c r="R678">
        <v>215840789</v>
      </c>
      <c r="S678">
        <f t="shared" si="20"/>
        <v>910217878</v>
      </c>
      <c r="T678" t="str">
        <f t="shared" si="21"/>
        <v>2010s</v>
      </c>
    </row>
    <row r="679" spans="1:20" x14ac:dyDescent="0.3">
      <c r="A679" t="s">
        <v>610</v>
      </c>
      <c r="B679">
        <v>2019</v>
      </c>
      <c r="C679" t="s">
        <v>60</v>
      </c>
      <c r="D679" t="s">
        <v>76</v>
      </c>
      <c r="E679" t="s">
        <v>62</v>
      </c>
      <c r="F679" t="s">
        <v>20</v>
      </c>
      <c r="G679" t="s">
        <v>80</v>
      </c>
      <c r="H679" t="s">
        <v>310</v>
      </c>
      <c r="I679" t="s">
        <v>74</v>
      </c>
      <c r="J679">
        <v>13352</v>
      </c>
      <c r="K679">
        <v>236930</v>
      </c>
      <c r="L679">
        <v>6053</v>
      </c>
      <c r="M679">
        <v>57118</v>
      </c>
      <c r="N679">
        <v>4.5999999999999996</v>
      </c>
      <c r="O679">
        <v>1152053</v>
      </c>
      <c r="P679">
        <v>173</v>
      </c>
      <c r="Q679">
        <v>414768891</v>
      </c>
      <c r="R679">
        <v>196764226</v>
      </c>
      <c r="S679">
        <f t="shared" si="20"/>
        <v>218004665</v>
      </c>
      <c r="T679" t="str">
        <f t="shared" si="21"/>
        <v>2010s</v>
      </c>
    </row>
    <row r="680" spans="1:20" x14ac:dyDescent="0.3">
      <c r="A680" t="s">
        <v>331</v>
      </c>
      <c r="B680">
        <v>2009</v>
      </c>
      <c r="C680" t="s">
        <v>60</v>
      </c>
      <c r="D680" t="s">
        <v>116</v>
      </c>
      <c r="E680" t="s">
        <v>121</v>
      </c>
      <c r="F680" t="s">
        <v>21</v>
      </c>
      <c r="G680" t="s">
        <v>72</v>
      </c>
      <c r="H680" t="s">
        <v>339</v>
      </c>
      <c r="I680" t="s">
        <v>775</v>
      </c>
      <c r="J680">
        <v>57588</v>
      </c>
      <c r="K680">
        <v>143707</v>
      </c>
      <c r="L680">
        <v>6396</v>
      </c>
      <c r="M680">
        <v>101654</v>
      </c>
      <c r="N680">
        <v>5.0999999999999996</v>
      </c>
      <c r="O680">
        <v>433092</v>
      </c>
      <c r="P680">
        <v>90</v>
      </c>
      <c r="Q680">
        <v>1071171279</v>
      </c>
      <c r="R680">
        <v>169085512</v>
      </c>
      <c r="S680">
        <f t="shared" si="20"/>
        <v>902085767</v>
      </c>
      <c r="T680" t="str">
        <f t="shared" si="21"/>
        <v>2000s</v>
      </c>
    </row>
    <row r="681" spans="1:20" x14ac:dyDescent="0.3">
      <c r="A681" t="s">
        <v>444</v>
      </c>
      <c r="B681">
        <v>2005</v>
      </c>
      <c r="C681" t="s">
        <v>126</v>
      </c>
      <c r="D681" t="s">
        <v>28</v>
      </c>
      <c r="E681" t="s">
        <v>62</v>
      </c>
      <c r="F681" t="s">
        <v>19</v>
      </c>
      <c r="G681" t="s">
        <v>72</v>
      </c>
      <c r="H681" t="s">
        <v>158</v>
      </c>
      <c r="I681" t="s">
        <v>722</v>
      </c>
      <c r="J681">
        <v>31340</v>
      </c>
      <c r="K681">
        <v>178988</v>
      </c>
      <c r="L681">
        <v>35231</v>
      </c>
      <c r="M681">
        <v>60905</v>
      </c>
      <c r="N681">
        <v>7.4</v>
      </c>
      <c r="O681">
        <v>1597268</v>
      </c>
      <c r="P681">
        <v>142</v>
      </c>
      <c r="Q681">
        <v>560262282</v>
      </c>
      <c r="R681">
        <v>6725256</v>
      </c>
      <c r="S681">
        <f t="shared" si="20"/>
        <v>553537026</v>
      </c>
      <c r="T681" t="str">
        <f t="shared" si="21"/>
        <v>2000s</v>
      </c>
    </row>
    <row r="682" spans="1:20" x14ac:dyDescent="0.3">
      <c r="A682" t="s">
        <v>696</v>
      </c>
      <c r="B682">
        <v>1990</v>
      </c>
      <c r="C682" t="s">
        <v>60</v>
      </c>
      <c r="D682" t="s">
        <v>30</v>
      </c>
      <c r="E682" t="s">
        <v>62</v>
      </c>
      <c r="F682" t="s">
        <v>21</v>
      </c>
      <c r="G682" t="s">
        <v>88</v>
      </c>
      <c r="H682" t="s">
        <v>776</v>
      </c>
      <c r="I682" t="s">
        <v>147</v>
      </c>
      <c r="J682">
        <v>634</v>
      </c>
      <c r="K682">
        <v>220978</v>
      </c>
      <c r="L682">
        <v>47682</v>
      </c>
      <c r="M682">
        <v>47900</v>
      </c>
      <c r="N682">
        <v>9.6999999999999993</v>
      </c>
      <c r="O682">
        <v>867512</v>
      </c>
      <c r="P682">
        <v>159</v>
      </c>
      <c r="Q682">
        <v>522232325</v>
      </c>
      <c r="R682">
        <v>282311138</v>
      </c>
      <c r="S682">
        <f t="shared" si="20"/>
        <v>239921187</v>
      </c>
      <c r="T682" t="str">
        <f t="shared" si="21"/>
        <v>1990s</v>
      </c>
    </row>
    <row r="683" spans="1:20" x14ac:dyDescent="0.3">
      <c r="A683" t="s">
        <v>640</v>
      </c>
      <c r="B683">
        <v>2009</v>
      </c>
      <c r="C683" t="s">
        <v>60</v>
      </c>
      <c r="D683" t="s">
        <v>76</v>
      </c>
      <c r="E683" t="s">
        <v>62</v>
      </c>
      <c r="F683" t="s">
        <v>19</v>
      </c>
      <c r="G683" t="s">
        <v>63</v>
      </c>
      <c r="H683" t="s">
        <v>425</v>
      </c>
      <c r="I683" t="s">
        <v>777</v>
      </c>
      <c r="J683">
        <v>59620</v>
      </c>
      <c r="K683">
        <v>129174</v>
      </c>
      <c r="L683">
        <v>11501</v>
      </c>
      <c r="M683">
        <v>141019</v>
      </c>
      <c r="N683">
        <v>4.0999999999999996</v>
      </c>
      <c r="O683">
        <v>2497446</v>
      </c>
      <c r="P683">
        <v>119</v>
      </c>
      <c r="Q683">
        <v>1114438630</v>
      </c>
      <c r="R683">
        <v>212921938</v>
      </c>
      <c r="S683">
        <f t="shared" si="20"/>
        <v>901516692</v>
      </c>
      <c r="T683" t="str">
        <f t="shared" si="21"/>
        <v>2000s</v>
      </c>
    </row>
    <row r="684" spans="1:20" x14ac:dyDescent="0.3">
      <c r="A684" t="s">
        <v>713</v>
      </c>
      <c r="B684">
        <v>1987</v>
      </c>
      <c r="C684" t="s">
        <v>60</v>
      </c>
      <c r="D684" t="s">
        <v>28</v>
      </c>
      <c r="E684" t="s">
        <v>62</v>
      </c>
      <c r="F684" t="s">
        <v>25</v>
      </c>
      <c r="G684" t="s">
        <v>80</v>
      </c>
      <c r="H684" t="s">
        <v>534</v>
      </c>
      <c r="I684" t="s">
        <v>198</v>
      </c>
      <c r="J684">
        <v>64199</v>
      </c>
      <c r="K684">
        <v>83912</v>
      </c>
      <c r="L684">
        <v>10096</v>
      </c>
      <c r="M684">
        <v>91127</v>
      </c>
      <c r="N684">
        <v>7.4</v>
      </c>
      <c r="O684">
        <v>1969809</v>
      </c>
      <c r="P684">
        <v>88</v>
      </c>
      <c r="Q684">
        <v>567891190</v>
      </c>
      <c r="R684">
        <v>157276378</v>
      </c>
      <c r="S684">
        <f t="shared" si="20"/>
        <v>410614812</v>
      </c>
      <c r="T684" t="str">
        <f t="shared" si="21"/>
        <v>1980s</v>
      </c>
    </row>
    <row r="685" spans="1:20" x14ac:dyDescent="0.3">
      <c r="A685" t="s">
        <v>623</v>
      </c>
      <c r="B685">
        <v>2007</v>
      </c>
      <c r="C685" t="s">
        <v>126</v>
      </c>
      <c r="D685" t="s">
        <v>76</v>
      </c>
      <c r="E685" t="s">
        <v>117</v>
      </c>
      <c r="F685" t="s">
        <v>19</v>
      </c>
      <c r="G685" t="s">
        <v>72</v>
      </c>
      <c r="H685" t="s">
        <v>302</v>
      </c>
      <c r="I685" t="s">
        <v>448</v>
      </c>
      <c r="J685">
        <v>19500</v>
      </c>
      <c r="K685">
        <v>91167</v>
      </c>
      <c r="L685">
        <v>35117</v>
      </c>
      <c r="M685">
        <v>93455</v>
      </c>
      <c r="N685">
        <v>7.5</v>
      </c>
      <c r="O685">
        <v>731497</v>
      </c>
      <c r="P685">
        <v>186</v>
      </c>
      <c r="Q685">
        <v>418000949</v>
      </c>
      <c r="R685">
        <v>154147590</v>
      </c>
      <c r="S685">
        <f t="shared" si="20"/>
        <v>263853359</v>
      </c>
      <c r="T685" t="str">
        <f t="shared" si="21"/>
        <v>2000s</v>
      </c>
    </row>
    <row r="686" spans="1:20" x14ac:dyDescent="0.3">
      <c r="A686" t="s">
        <v>243</v>
      </c>
      <c r="B686">
        <v>2015</v>
      </c>
      <c r="C686" t="s">
        <v>60</v>
      </c>
      <c r="D686" t="s">
        <v>76</v>
      </c>
      <c r="E686" t="s">
        <v>62</v>
      </c>
      <c r="F686" t="s">
        <v>20</v>
      </c>
      <c r="G686" t="s">
        <v>88</v>
      </c>
      <c r="H686" t="s">
        <v>124</v>
      </c>
      <c r="I686" t="s">
        <v>768</v>
      </c>
      <c r="J686">
        <v>1125</v>
      </c>
      <c r="K686">
        <v>160448</v>
      </c>
      <c r="L686">
        <v>648</v>
      </c>
      <c r="M686">
        <v>126534</v>
      </c>
      <c r="N686">
        <v>7.2</v>
      </c>
      <c r="O686">
        <v>1533473</v>
      </c>
      <c r="P686">
        <v>123</v>
      </c>
      <c r="Q686">
        <v>114430939</v>
      </c>
      <c r="R686">
        <v>326273922</v>
      </c>
      <c r="S686">
        <f t="shared" si="20"/>
        <v>-211842983</v>
      </c>
      <c r="T686" t="str">
        <f t="shared" si="21"/>
        <v>2010s</v>
      </c>
    </row>
    <row r="687" spans="1:20" x14ac:dyDescent="0.3">
      <c r="A687" t="s">
        <v>741</v>
      </c>
      <c r="B687">
        <v>1999</v>
      </c>
      <c r="C687" t="s">
        <v>60</v>
      </c>
      <c r="D687" t="s">
        <v>76</v>
      </c>
      <c r="E687" t="s">
        <v>106</v>
      </c>
      <c r="F687" t="s">
        <v>24</v>
      </c>
      <c r="G687" t="s">
        <v>80</v>
      </c>
      <c r="H687" t="s">
        <v>704</v>
      </c>
      <c r="I687" t="s">
        <v>357</v>
      </c>
      <c r="J687">
        <v>62919</v>
      </c>
      <c r="K687">
        <v>96771</v>
      </c>
      <c r="L687">
        <v>45190</v>
      </c>
      <c r="M687">
        <v>138498</v>
      </c>
      <c r="N687">
        <v>4.0999999999999996</v>
      </c>
      <c r="O687">
        <v>633141</v>
      </c>
      <c r="P687">
        <v>114</v>
      </c>
      <c r="Q687">
        <v>788647955</v>
      </c>
      <c r="R687">
        <v>308558502</v>
      </c>
      <c r="S687">
        <f t="shared" si="20"/>
        <v>480089453</v>
      </c>
      <c r="T687" t="str">
        <f t="shared" si="21"/>
        <v>1990s</v>
      </c>
    </row>
    <row r="688" spans="1:20" x14ac:dyDescent="0.3">
      <c r="A688" t="s">
        <v>463</v>
      </c>
      <c r="B688">
        <v>1996</v>
      </c>
      <c r="C688" t="s">
        <v>60</v>
      </c>
      <c r="D688" t="s">
        <v>30</v>
      </c>
      <c r="E688" t="s">
        <v>87</v>
      </c>
      <c r="F688" t="s">
        <v>21</v>
      </c>
      <c r="G688" t="s">
        <v>72</v>
      </c>
      <c r="H688" t="s">
        <v>677</v>
      </c>
      <c r="I688" t="s">
        <v>231</v>
      </c>
      <c r="J688">
        <v>55637</v>
      </c>
      <c r="K688">
        <v>291963</v>
      </c>
      <c r="L688">
        <v>49529</v>
      </c>
      <c r="M688">
        <v>1106</v>
      </c>
      <c r="N688">
        <v>5.8</v>
      </c>
      <c r="O688">
        <v>2249130</v>
      </c>
      <c r="P688">
        <v>159</v>
      </c>
      <c r="Q688">
        <v>677604385</v>
      </c>
      <c r="R688">
        <v>251490911</v>
      </c>
      <c r="S688">
        <f t="shared" si="20"/>
        <v>426113474</v>
      </c>
      <c r="T688" t="str">
        <f t="shared" si="21"/>
        <v>1990s</v>
      </c>
    </row>
    <row r="689" spans="1:20" x14ac:dyDescent="0.3">
      <c r="A689" t="s">
        <v>426</v>
      </c>
      <c r="B689">
        <v>1995</v>
      </c>
      <c r="C689" t="s">
        <v>60</v>
      </c>
      <c r="D689" t="s">
        <v>30</v>
      </c>
      <c r="E689" t="s">
        <v>62</v>
      </c>
      <c r="F689" t="s">
        <v>19</v>
      </c>
      <c r="G689" t="s">
        <v>72</v>
      </c>
      <c r="H689" t="s">
        <v>358</v>
      </c>
      <c r="I689" t="s">
        <v>555</v>
      </c>
      <c r="J689">
        <v>25030</v>
      </c>
      <c r="K689">
        <v>112615</v>
      </c>
      <c r="L689">
        <v>25337</v>
      </c>
      <c r="M689">
        <v>7541</v>
      </c>
      <c r="N689">
        <v>9.6999999999999993</v>
      </c>
      <c r="O689">
        <v>2156996</v>
      </c>
      <c r="P689">
        <v>167</v>
      </c>
      <c r="Q689">
        <v>1117061046</v>
      </c>
      <c r="R689">
        <v>268885258</v>
      </c>
      <c r="S689">
        <f t="shared" si="20"/>
        <v>848175788</v>
      </c>
      <c r="T689" t="str">
        <f t="shared" si="21"/>
        <v>1990s</v>
      </c>
    </row>
    <row r="690" spans="1:20" x14ac:dyDescent="0.3">
      <c r="A690" t="s">
        <v>778</v>
      </c>
      <c r="B690">
        <v>2021</v>
      </c>
      <c r="C690" t="s">
        <v>60</v>
      </c>
      <c r="D690" t="s">
        <v>31</v>
      </c>
      <c r="E690" t="s">
        <v>62</v>
      </c>
      <c r="F690" t="s">
        <v>21</v>
      </c>
      <c r="G690" t="s">
        <v>88</v>
      </c>
      <c r="H690" t="s">
        <v>735</v>
      </c>
      <c r="I690" t="s">
        <v>566</v>
      </c>
      <c r="J690">
        <v>18237</v>
      </c>
      <c r="K690">
        <v>112628</v>
      </c>
      <c r="L690">
        <v>37806</v>
      </c>
      <c r="M690">
        <v>14090</v>
      </c>
      <c r="N690">
        <v>8.8000000000000007</v>
      </c>
      <c r="O690">
        <v>273077</v>
      </c>
      <c r="P690">
        <v>87</v>
      </c>
      <c r="Q690">
        <v>279740935</v>
      </c>
      <c r="R690">
        <v>218501125</v>
      </c>
      <c r="S690">
        <f t="shared" si="20"/>
        <v>61239810</v>
      </c>
      <c r="T690" t="str">
        <f t="shared" si="21"/>
        <v>2020s</v>
      </c>
    </row>
    <row r="691" spans="1:20" x14ac:dyDescent="0.3">
      <c r="A691" t="s">
        <v>667</v>
      </c>
      <c r="B691">
        <v>2003</v>
      </c>
      <c r="C691" t="s">
        <v>60</v>
      </c>
      <c r="D691" t="s">
        <v>29</v>
      </c>
      <c r="E691" t="s">
        <v>62</v>
      </c>
      <c r="F691" t="s">
        <v>20</v>
      </c>
      <c r="G691" t="s">
        <v>88</v>
      </c>
      <c r="H691" t="s">
        <v>251</v>
      </c>
      <c r="I691" t="s">
        <v>345</v>
      </c>
      <c r="J691">
        <v>52762</v>
      </c>
      <c r="K691">
        <v>200977</v>
      </c>
      <c r="L691">
        <v>29938</v>
      </c>
      <c r="M691">
        <v>9870</v>
      </c>
      <c r="N691">
        <v>8.8000000000000007</v>
      </c>
      <c r="O691">
        <v>1010614</v>
      </c>
      <c r="P691">
        <v>170</v>
      </c>
      <c r="Q691">
        <v>480939039</v>
      </c>
      <c r="R691">
        <v>315166246</v>
      </c>
      <c r="S691">
        <f t="shared" si="20"/>
        <v>165772793</v>
      </c>
      <c r="T691" t="str">
        <f t="shared" si="21"/>
        <v>2000s</v>
      </c>
    </row>
    <row r="692" spans="1:20" x14ac:dyDescent="0.3">
      <c r="A692" t="s">
        <v>455</v>
      </c>
      <c r="B692">
        <v>2020</v>
      </c>
      <c r="C692" t="s">
        <v>60</v>
      </c>
      <c r="D692" t="s">
        <v>76</v>
      </c>
      <c r="E692" t="s">
        <v>62</v>
      </c>
      <c r="F692" t="s">
        <v>22</v>
      </c>
      <c r="G692" t="s">
        <v>80</v>
      </c>
      <c r="H692" t="s">
        <v>631</v>
      </c>
      <c r="I692" t="s">
        <v>90</v>
      </c>
      <c r="J692">
        <v>15266</v>
      </c>
      <c r="K692">
        <v>89524</v>
      </c>
      <c r="L692">
        <v>19375</v>
      </c>
      <c r="M692">
        <v>69060</v>
      </c>
      <c r="N692">
        <v>9.1999999999999993</v>
      </c>
      <c r="O692">
        <v>1350108</v>
      </c>
      <c r="P692">
        <v>168</v>
      </c>
      <c r="Q692">
        <v>103112991</v>
      </c>
      <c r="R692">
        <v>241932077</v>
      </c>
      <c r="S692">
        <f t="shared" si="20"/>
        <v>-138819086</v>
      </c>
      <c r="T692" t="str">
        <f t="shared" si="21"/>
        <v>2020s</v>
      </c>
    </row>
    <row r="693" spans="1:20" x14ac:dyDescent="0.3">
      <c r="A693" t="s">
        <v>407</v>
      </c>
      <c r="B693">
        <v>2000</v>
      </c>
      <c r="C693" t="s">
        <v>60</v>
      </c>
      <c r="D693" t="s">
        <v>28</v>
      </c>
      <c r="E693" t="s">
        <v>62</v>
      </c>
      <c r="F693" t="s">
        <v>23</v>
      </c>
      <c r="G693" t="s">
        <v>72</v>
      </c>
      <c r="H693" t="s">
        <v>724</v>
      </c>
      <c r="I693" t="s">
        <v>779</v>
      </c>
      <c r="J693">
        <v>40728</v>
      </c>
      <c r="K693">
        <v>284161</v>
      </c>
      <c r="L693">
        <v>959</v>
      </c>
      <c r="M693">
        <v>3489</v>
      </c>
      <c r="N693">
        <v>9.1999999999999993</v>
      </c>
      <c r="O693">
        <v>1668546</v>
      </c>
      <c r="P693">
        <v>181</v>
      </c>
      <c r="Q693">
        <v>171234531</v>
      </c>
      <c r="R693">
        <v>38032281</v>
      </c>
      <c r="S693">
        <f t="shared" si="20"/>
        <v>133202250</v>
      </c>
      <c r="T693" t="str">
        <f t="shared" si="21"/>
        <v>2000s</v>
      </c>
    </row>
    <row r="694" spans="1:20" x14ac:dyDescent="0.3">
      <c r="A694" t="s">
        <v>702</v>
      </c>
      <c r="B694">
        <v>2008</v>
      </c>
      <c r="C694" t="s">
        <v>60</v>
      </c>
      <c r="D694" t="s">
        <v>61</v>
      </c>
      <c r="E694" t="s">
        <v>106</v>
      </c>
      <c r="F694" t="s">
        <v>25</v>
      </c>
      <c r="G694" t="s">
        <v>80</v>
      </c>
      <c r="H694" t="s">
        <v>151</v>
      </c>
      <c r="I694" t="s">
        <v>382</v>
      </c>
      <c r="J694">
        <v>12040</v>
      </c>
      <c r="K694">
        <v>283647</v>
      </c>
      <c r="L694">
        <v>1382</v>
      </c>
      <c r="M694">
        <v>126507</v>
      </c>
      <c r="N694">
        <v>9.1</v>
      </c>
      <c r="O694">
        <v>2259863</v>
      </c>
      <c r="P694">
        <v>146</v>
      </c>
      <c r="Q694">
        <v>314568096</v>
      </c>
      <c r="R694">
        <v>41019086</v>
      </c>
      <c r="S694">
        <f t="shared" si="20"/>
        <v>273549010</v>
      </c>
      <c r="T694" t="str">
        <f t="shared" si="21"/>
        <v>2000s</v>
      </c>
    </row>
    <row r="695" spans="1:20" x14ac:dyDescent="0.3">
      <c r="A695" t="s">
        <v>71</v>
      </c>
      <c r="B695">
        <v>2001</v>
      </c>
      <c r="C695" t="s">
        <v>60</v>
      </c>
      <c r="D695" t="s">
        <v>61</v>
      </c>
      <c r="E695" t="s">
        <v>106</v>
      </c>
      <c r="F695" t="s">
        <v>21</v>
      </c>
      <c r="G695" t="s">
        <v>88</v>
      </c>
      <c r="H695" t="s">
        <v>231</v>
      </c>
      <c r="I695" t="s">
        <v>780</v>
      </c>
      <c r="J695">
        <v>41884</v>
      </c>
      <c r="K695">
        <v>186719</v>
      </c>
      <c r="L695">
        <v>30498</v>
      </c>
      <c r="M695">
        <v>54525</v>
      </c>
      <c r="N695">
        <v>3.6</v>
      </c>
      <c r="O695">
        <v>722783</v>
      </c>
      <c r="P695">
        <v>181</v>
      </c>
      <c r="Q695">
        <v>1161819343</v>
      </c>
      <c r="R695">
        <v>235892420</v>
      </c>
      <c r="S695">
        <f t="shared" si="20"/>
        <v>925926923</v>
      </c>
      <c r="T695" t="str">
        <f t="shared" si="21"/>
        <v>2000s</v>
      </c>
    </row>
    <row r="696" spans="1:20" x14ac:dyDescent="0.3">
      <c r="A696" t="s">
        <v>586</v>
      </c>
      <c r="B696">
        <v>1998</v>
      </c>
      <c r="C696" t="s">
        <v>60</v>
      </c>
      <c r="D696" t="s">
        <v>29</v>
      </c>
      <c r="E696" t="s">
        <v>62</v>
      </c>
      <c r="F696" t="s">
        <v>24</v>
      </c>
      <c r="G696" t="s">
        <v>72</v>
      </c>
      <c r="H696" t="s">
        <v>719</v>
      </c>
      <c r="I696" t="s">
        <v>287</v>
      </c>
      <c r="J696">
        <v>52483</v>
      </c>
      <c r="K696">
        <v>132566</v>
      </c>
      <c r="L696">
        <v>25832</v>
      </c>
      <c r="M696">
        <v>140794</v>
      </c>
      <c r="N696">
        <v>9.6999999999999993</v>
      </c>
      <c r="O696">
        <v>591490</v>
      </c>
      <c r="P696">
        <v>121</v>
      </c>
      <c r="Q696">
        <v>1174705263</v>
      </c>
      <c r="R696">
        <v>82838545</v>
      </c>
      <c r="S696">
        <f t="shared" si="20"/>
        <v>1091866718</v>
      </c>
      <c r="T696" t="str">
        <f t="shared" si="21"/>
        <v>1990s</v>
      </c>
    </row>
    <row r="697" spans="1:20" x14ac:dyDescent="0.3">
      <c r="A697" t="s">
        <v>470</v>
      </c>
      <c r="B697">
        <v>1988</v>
      </c>
      <c r="C697" t="s">
        <v>60</v>
      </c>
      <c r="D697" t="s">
        <v>116</v>
      </c>
      <c r="E697" t="s">
        <v>62</v>
      </c>
      <c r="F697" t="s">
        <v>25</v>
      </c>
      <c r="G697" t="s">
        <v>63</v>
      </c>
      <c r="H697" t="s">
        <v>378</v>
      </c>
      <c r="I697" t="s">
        <v>711</v>
      </c>
      <c r="J697">
        <v>22701</v>
      </c>
      <c r="K697">
        <v>62711</v>
      </c>
      <c r="L697">
        <v>21390</v>
      </c>
      <c r="M697">
        <v>77965</v>
      </c>
      <c r="N697">
        <v>9.1999999999999993</v>
      </c>
      <c r="O697">
        <v>522144</v>
      </c>
      <c r="P697">
        <v>184</v>
      </c>
      <c r="Q697">
        <v>738048004</v>
      </c>
      <c r="R697">
        <v>27831618</v>
      </c>
      <c r="S697">
        <f t="shared" si="20"/>
        <v>710216386</v>
      </c>
      <c r="T697" t="str">
        <f t="shared" si="21"/>
        <v>1980s</v>
      </c>
    </row>
    <row r="698" spans="1:20" x14ac:dyDescent="0.3">
      <c r="A698" t="s">
        <v>143</v>
      </c>
      <c r="B698">
        <v>2007</v>
      </c>
      <c r="C698" t="s">
        <v>60</v>
      </c>
      <c r="D698" t="s">
        <v>61</v>
      </c>
      <c r="E698" t="s">
        <v>62</v>
      </c>
      <c r="F698" t="s">
        <v>25</v>
      </c>
      <c r="G698" t="s">
        <v>88</v>
      </c>
      <c r="H698" t="s">
        <v>735</v>
      </c>
      <c r="I698" t="s">
        <v>298</v>
      </c>
      <c r="J698">
        <v>79155</v>
      </c>
      <c r="K698">
        <v>323834</v>
      </c>
      <c r="L698">
        <v>27823</v>
      </c>
      <c r="M698">
        <v>134724</v>
      </c>
      <c r="N698">
        <v>6.9</v>
      </c>
      <c r="O698">
        <v>958987</v>
      </c>
      <c r="P698">
        <v>90</v>
      </c>
      <c r="Q698">
        <v>184816719</v>
      </c>
      <c r="R698">
        <v>114147984</v>
      </c>
      <c r="S698">
        <f t="shared" si="20"/>
        <v>70668735</v>
      </c>
      <c r="T698" t="str">
        <f t="shared" si="21"/>
        <v>2000s</v>
      </c>
    </row>
    <row r="699" spans="1:20" x14ac:dyDescent="0.3">
      <c r="A699" t="s">
        <v>426</v>
      </c>
      <c r="B699">
        <v>2007</v>
      </c>
      <c r="C699" t="s">
        <v>60</v>
      </c>
      <c r="D699" t="s">
        <v>61</v>
      </c>
      <c r="E699" t="s">
        <v>117</v>
      </c>
      <c r="F699" t="s">
        <v>25</v>
      </c>
      <c r="G699" t="s">
        <v>68</v>
      </c>
      <c r="H699" t="s">
        <v>575</v>
      </c>
      <c r="I699" t="s">
        <v>296</v>
      </c>
      <c r="J699">
        <v>61197</v>
      </c>
      <c r="K699">
        <v>256025</v>
      </c>
      <c r="L699">
        <v>45400</v>
      </c>
      <c r="M699">
        <v>5344</v>
      </c>
      <c r="N699">
        <v>6.1</v>
      </c>
      <c r="O699">
        <v>374744</v>
      </c>
      <c r="P699">
        <v>90</v>
      </c>
      <c r="Q699">
        <v>8299492</v>
      </c>
      <c r="R699">
        <v>140458747</v>
      </c>
      <c r="S699">
        <f t="shared" si="20"/>
        <v>-132159255</v>
      </c>
      <c r="T699" t="str">
        <f t="shared" si="21"/>
        <v>2000s</v>
      </c>
    </row>
    <row r="700" spans="1:20" x14ac:dyDescent="0.3">
      <c r="A700" t="s">
        <v>215</v>
      </c>
      <c r="B700">
        <v>2006</v>
      </c>
      <c r="C700" t="s">
        <v>60</v>
      </c>
      <c r="D700" t="s">
        <v>61</v>
      </c>
      <c r="E700" t="s">
        <v>106</v>
      </c>
      <c r="F700" t="s">
        <v>19</v>
      </c>
      <c r="G700" t="s">
        <v>88</v>
      </c>
      <c r="H700" t="s">
        <v>73</v>
      </c>
      <c r="I700" t="s">
        <v>519</v>
      </c>
      <c r="J700">
        <v>4502</v>
      </c>
      <c r="K700">
        <v>281120</v>
      </c>
      <c r="L700">
        <v>16344</v>
      </c>
      <c r="M700">
        <v>51273</v>
      </c>
      <c r="N700">
        <v>8.6999999999999993</v>
      </c>
      <c r="O700">
        <v>2106363</v>
      </c>
      <c r="P700">
        <v>172</v>
      </c>
      <c r="Q700">
        <v>74601889</v>
      </c>
      <c r="R700">
        <v>90616509</v>
      </c>
      <c r="S700">
        <f t="shared" si="20"/>
        <v>-16014620</v>
      </c>
      <c r="T700" t="str">
        <f t="shared" si="21"/>
        <v>2000s</v>
      </c>
    </row>
    <row r="701" spans="1:20" x14ac:dyDescent="0.3">
      <c r="A701" t="s">
        <v>232</v>
      </c>
      <c r="B701">
        <v>2001</v>
      </c>
      <c r="C701" t="s">
        <v>60</v>
      </c>
      <c r="D701" t="s">
        <v>76</v>
      </c>
      <c r="E701" t="s">
        <v>62</v>
      </c>
      <c r="F701" t="s">
        <v>21</v>
      </c>
      <c r="G701" t="s">
        <v>63</v>
      </c>
      <c r="H701" t="s">
        <v>569</v>
      </c>
      <c r="I701" t="s">
        <v>202</v>
      </c>
      <c r="J701">
        <v>35558</v>
      </c>
      <c r="K701">
        <v>106873</v>
      </c>
      <c r="L701">
        <v>4661</v>
      </c>
      <c r="M701">
        <v>81650</v>
      </c>
      <c r="N701">
        <v>9.3000000000000007</v>
      </c>
      <c r="O701">
        <v>1068552</v>
      </c>
      <c r="P701">
        <v>146</v>
      </c>
      <c r="Q701">
        <v>375578919</v>
      </c>
      <c r="R701">
        <v>240566757</v>
      </c>
      <c r="S701">
        <f t="shared" si="20"/>
        <v>135012162</v>
      </c>
      <c r="T701" t="str">
        <f t="shared" si="21"/>
        <v>2000s</v>
      </c>
    </row>
    <row r="702" spans="1:20" x14ac:dyDescent="0.3">
      <c r="A702" t="s">
        <v>426</v>
      </c>
      <c r="B702">
        <v>1996</v>
      </c>
      <c r="C702" t="s">
        <v>60</v>
      </c>
      <c r="D702" t="s">
        <v>76</v>
      </c>
      <c r="E702" t="s">
        <v>62</v>
      </c>
      <c r="F702" t="s">
        <v>25</v>
      </c>
      <c r="G702" t="s">
        <v>68</v>
      </c>
      <c r="H702" t="s">
        <v>680</v>
      </c>
      <c r="I702" t="s">
        <v>581</v>
      </c>
      <c r="J702">
        <v>56097</v>
      </c>
      <c r="K702">
        <v>33689</v>
      </c>
      <c r="L702">
        <v>22007</v>
      </c>
      <c r="M702">
        <v>46683</v>
      </c>
      <c r="N702">
        <v>4.9000000000000004</v>
      </c>
      <c r="O702">
        <v>2467975</v>
      </c>
      <c r="P702">
        <v>135</v>
      </c>
      <c r="Q702">
        <v>718499316</v>
      </c>
      <c r="R702">
        <v>213303626</v>
      </c>
      <c r="S702">
        <f t="shared" si="20"/>
        <v>505195690</v>
      </c>
      <c r="T702" t="str">
        <f t="shared" si="21"/>
        <v>1990s</v>
      </c>
    </row>
    <row r="703" spans="1:20" x14ac:dyDescent="0.3">
      <c r="A703" t="s">
        <v>18</v>
      </c>
      <c r="B703">
        <v>1990</v>
      </c>
      <c r="C703" t="s">
        <v>126</v>
      </c>
      <c r="D703" t="s">
        <v>30</v>
      </c>
      <c r="E703" t="s">
        <v>62</v>
      </c>
      <c r="F703" t="s">
        <v>19</v>
      </c>
      <c r="G703" t="s">
        <v>80</v>
      </c>
      <c r="H703" t="s">
        <v>127</v>
      </c>
      <c r="I703" t="s">
        <v>536</v>
      </c>
      <c r="J703">
        <v>29203</v>
      </c>
      <c r="K703">
        <v>45621</v>
      </c>
      <c r="L703">
        <v>27307</v>
      </c>
      <c r="M703">
        <v>110509</v>
      </c>
      <c r="N703">
        <v>8.6</v>
      </c>
      <c r="O703">
        <v>1889680</v>
      </c>
      <c r="P703">
        <v>91</v>
      </c>
      <c r="Q703">
        <v>1103395595</v>
      </c>
      <c r="R703">
        <v>119351049</v>
      </c>
      <c r="S703">
        <f t="shared" si="20"/>
        <v>984044546</v>
      </c>
      <c r="T703" t="str">
        <f t="shared" si="21"/>
        <v>1990s</v>
      </c>
    </row>
    <row r="704" spans="1:20" x14ac:dyDescent="0.3">
      <c r="A704" t="s">
        <v>171</v>
      </c>
      <c r="B704">
        <v>2013</v>
      </c>
      <c r="C704" t="s">
        <v>60</v>
      </c>
      <c r="D704" t="s">
        <v>28</v>
      </c>
      <c r="E704" t="s">
        <v>67</v>
      </c>
      <c r="F704" t="s">
        <v>20</v>
      </c>
      <c r="G704" t="s">
        <v>68</v>
      </c>
      <c r="H704" t="s">
        <v>387</v>
      </c>
      <c r="I704" t="s">
        <v>781</v>
      </c>
      <c r="J704">
        <v>21073</v>
      </c>
      <c r="K704">
        <v>308583</v>
      </c>
      <c r="L704">
        <v>35773</v>
      </c>
      <c r="M704">
        <v>38058</v>
      </c>
      <c r="N704">
        <v>7.1</v>
      </c>
      <c r="O704">
        <v>2380035</v>
      </c>
      <c r="P704">
        <v>100</v>
      </c>
      <c r="Q704">
        <v>853262789</v>
      </c>
      <c r="R704">
        <v>268724536</v>
      </c>
      <c r="S704">
        <f t="shared" si="20"/>
        <v>584538253</v>
      </c>
      <c r="T704" t="str">
        <f t="shared" si="21"/>
        <v>2010s</v>
      </c>
    </row>
    <row r="705" spans="1:20" x14ac:dyDescent="0.3">
      <c r="A705" t="s">
        <v>576</v>
      </c>
      <c r="B705">
        <v>2004</v>
      </c>
      <c r="C705" t="s">
        <v>60</v>
      </c>
      <c r="D705" t="s">
        <v>27</v>
      </c>
      <c r="E705" t="s">
        <v>62</v>
      </c>
      <c r="F705" t="s">
        <v>25</v>
      </c>
      <c r="G705" t="s">
        <v>72</v>
      </c>
      <c r="H705" t="s">
        <v>730</v>
      </c>
      <c r="I705" t="s">
        <v>698</v>
      </c>
      <c r="J705">
        <v>35854</v>
      </c>
      <c r="K705">
        <v>228793</v>
      </c>
      <c r="L705">
        <v>27406</v>
      </c>
      <c r="M705">
        <v>64185</v>
      </c>
      <c r="N705">
        <v>6.6</v>
      </c>
      <c r="O705">
        <v>1923811</v>
      </c>
      <c r="P705">
        <v>136</v>
      </c>
      <c r="Q705">
        <v>878552125</v>
      </c>
      <c r="R705">
        <v>151192803</v>
      </c>
      <c r="S705">
        <f t="shared" si="20"/>
        <v>727359322</v>
      </c>
      <c r="T705" t="str">
        <f t="shared" si="21"/>
        <v>2000s</v>
      </c>
    </row>
    <row r="706" spans="1:20" x14ac:dyDescent="0.3">
      <c r="A706" t="s">
        <v>249</v>
      </c>
      <c r="B706">
        <v>1986</v>
      </c>
      <c r="C706" t="s">
        <v>60</v>
      </c>
      <c r="D706" t="s">
        <v>29</v>
      </c>
      <c r="E706" t="s">
        <v>62</v>
      </c>
      <c r="F706" t="s">
        <v>22</v>
      </c>
      <c r="G706" t="s">
        <v>68</v>
      </c>
      <c r="H706" t="s">
        <v>337</v>
      </c>
      <c r="I706" t="s">
        <v>596</v>
      </c>
      <c r="J706">
        <v>78822</v>
      </c>
      <c r="K706">
        <v>161802</v>
      </c>
      <c r="L706">
        <v>41482</v>
      </c>
      <c r="M706">
        <v>100593</v>
      </c>
      <c r="N706">
        <v>9.4</v>
      </c>
      <c r="O706">
        <v>1911673</v>
      </c>
      <c r="P706">
        <v>131</v>
      </c>
      <c r="Q706">
        <v>46926658</v>
      </c>
      <c r="R706">
        <v>103260985</v>
      </c>
      <c r="S706">
        <f t="shared" ref="S706:S769" si="22">Q706-R706</f>
        <v>-56334327</v>
      </c>
      <c r="T706" t="str">
        <f t="shared" ref="T706:T769" si="23">FLOOR(B706,10)&amp;"s"</f>
        <v>1980s</v>
      </c>
    </row>
    <row r="707" spans="1:20" x14ac:dyDescent="0.3">
      <c r="A707" t="s">
        <v>696</v>
      </c>
      <c r="B707">
        <v>2005</v>
      </c>
      <c r="C707" t="s">
        <v>60</v>
      </c>
      <c r="D707" t="s">
        <v>28</v>
      </c>
      <c r="E707" t="s">
        <v>121</v>
      </c>
      <c r="F707" t="s">
        <v>22</v>
      </c>
      <c r="G707" t="s">
        <v>80</v>
      </c>
      <c r="H707" t="s">
        <v>711</v>
      </c>
      <c r="I707" t="s">
        <v>216</v>
      </c>
      <c r="J707">
        <v>4216</v>
      </c>
      <c r="K707">
        <v>24492</v>
      </c>
      <c r="L707">
        <v>34428</v>
      </c>
      <c r="M707">
        <v>32873</v>
      </c>
      <c r="N707">
        <v>5.6</v>
      </c>
      <c r="O707">
        <v>361789</v>
      </c>
      <c r="P707">
        <v>168</v>
      </c>
      <c r="Q707">
        <v>1176501583</v>
      </c>
      <c r="R707">
        <v>108893155</v>
      </c>
      <c r="S707">
        <f t="shared" si="22"/>
        <v>1067608428</v>
      </c>
      <c r="T707" t="str">
        <f t="shared" si="23"/>
        <v>2000s</v>
      </c>
    </row>
    <row r="708" spans="1:20" x14ac:dyDescent="0.3">
      <c r="A708" t="s">
        <v>227</v>
      </c>
      <c r="B708">
        <v>1985</v>
      </c>
      <c r="C708" t="s">
        <v>126</v>
      </c>
      <c r="D708" t="s">
        <v>31</v>
      </c>
      <c r="E708" t="s">
        <v>106</v>
      </c>
      <c r="F708" t="s">
        <v>19</v>
      </c>
      <c r="G708" t="s">
        <v>88</v>
      </c>
      <c r="H708" t="s">
        <v>387</v>
      </c>
      <c r="I708" t="s">
        <v>187</v>
      </c>
      <c r="J708">
        <v>29652</v>
      </c>
      <c r="K708">
        <v>327151</v>
      </c>
      <c r="L708">
        <v>43281</v>
      </c>
      <c r="M708">
        <v>68128</v>
      </c>
      <c r="N708">
        <v>9.6</v>
      </c>
      <c r="O708">
        <v>589026</v>
      </c>
      <c r="P708">
        <v>142</v>
      </c>
      <c r="Q708">
        <v>245549469</v>
      </c>
      <c r="R708">
        <v>342357860</v>
      </c>
      <c r="S708">
        <f t="shared" si="22"/>
        <v>-96808391</v>
      </c>
      <c r="T708" t="str">
        <f t="shared" si="23"/>
        <v>1980s</v>
      </c>
    </row>
    <row r="709" spans="1:20" x14ac:dyDescent="0.3">
      <c r="A709" t="s">
        <v>10</v>
      </c>
      <c r="B709">
        <v>1999</v>
      </c>
      <c r="C709" t="s">
        <v>60</v>
      </c>
      <c r="D709" t="s">
        <v>27</v>
      </c>
      <c r="E709" t="s">
        <v>62</v>
      </c>
      <c r="F709" t="s">
        <v>22</v>
      </c>
      <c r="G709" t="s">
        <v>88</v>
      </c>
      <c r="H709" t="s">
        <v>180</v>
      </c>
      <c r="I709" t="s">
        <v>155</v>
      </c>
      <c r="J709">
        <v>5764</v>
      </c>
      <c r="K709">
        <v>214963</v>
      </c>
      <c r="L709">
        <v>48500</v>
      </c>
      <c r="M709">
        <v>24354</v>
      </c>
      <c r="N709">
        <v>5.5</v>
      </c>
      <c r="O709">
        <v>2017700</v>
      </c>
      <c r="P709">
        <v>164</v>
      </c>
      <c r="Q709">
        <v>830068873</v>
      </c>
      <c r="R709">
        <v>166762588</v>
      </c>
      <c r="S709">
        <f t="shared" si="22"/>
        <v>663306285</v>
      </c>
      <c r="T709" t="str">
        <f t="shared" si="23"/>
        <v>1990s</v>
      </c>
    </row>
    <row r="710" spans="1:20" x14ac:dyDescent="0.3">
      <c r="A710" t="s">
        <v>670</v>
      </c>
      <c r="B710">
        <v>1986</v>
      </c>
      <c r="C710" t="s">
        <v>60</v>
      </c>
      <c r="D710" t="s">
        <v>29</v>
      </c>
      <c r="E710" t="s">
        <v>62</v>
      </c>
      <c r="F710" t="s">
        <v>23</v>
      </c>
      <c r="G710" t="s">
        <v>88</v>
      </c>
      <c r="H710" t="s">
        <v>369</v>
      </c>
      <c r="I710" t="s">
        <v>611</v>
      </c>
      <c r="J710">
        <v>36080</v>
      </c>
      <c r="K710">
        <v>341800</v>
      </c>
      <c r="L710">
        <v>47966</v>
      </c>
      <c r="M710">
        <v>146157</v>
      </c>
      <c r="N710">
        <v>5</v>
      </c>
      <c r="O710">
        <v>2043446</v>
      </c>
      <c r="P710">
        <v>155</v>
      </c>
      <c r="Q710">
        <v>51456689</v>
      </c>
      <c r="R710">
        <v>32994023</v>
      </c>
      <c r="S710">
        <f t="shared" si="22"/>
        <v>18462666</v>
      </c>
      <c r="T710" t="str">
        <f t="shared" si="23"/>
        <v>1980s</v>
      </c>
    </row>
    <row r="711" spans="1:20" x14ac:dyDescent="0.3">
      <c r="A711" t="s">
        <v>446</v>
      </c>
      <c r="B711">
        <v>2020</v>
      </c>
      <c r="C711" t="s">
        <v>126</v>
      </c>
      <c r="D711" t="s">
        <v>61</v>
      </c>
      <c r="E711" t="s">
        <v>62</v>
      </c>
      <c r="F711" t="s">
        <v>20</v>
      </c>
      <c r="G711" t="s">
        <v>88</v>
      </c>
      <c r="H711" t="s">
        <v>631</v>
      </c>
      <c r="I711" t="s">
        <v>606</v>
      </c>
      <c r="J711">
        <v>64883</v>
      </c>
      <c r="K711">
        <v>108508</v>
      </c>
      <c r="L711">
        <v>32816</v>
      </c>
      <c r="M711">
        <v>125158</v>
      </c>
      <c r="N711">
        <v>5.7</v>
      </c>
      <c r="O711">
        <v>1978496</v>
      </c>
      <c r="P711">
        <v>156</v>
      </c>
      <c r="Q711">
        <v>481144441</v>
      </c>
      <c r="R711">
        <v>225225236</v>
      </c>
      <c r="S711">
        <f t="shared" si="22"/>
        <v>255919205</v>
      </c>
      <c r="T711" t="str">
        <f t="shared" si="23"/>
        <v>2020s</v>
      </c>
    </row>
    <row r="712" spans="1:20" x14ac:dyDescent="0.3">
      <c r="A712" t="s">
        <v>306</v>
      </c>
      <c r="B712">
        <v>2015</v>
      </c>
      <c r="C712" t="s">
        <v>60</v>
      </c>
      <c r="D712" t="s">
        <v>61</v>
      </c>
      <c r="E712" t="s">
        <v>121</v>
      </c>
      <c r="F712" t="s">
        <v>25</v>
      </c>
      <c r="G712" t="s">
        <v>68</v>
      </c>
      <c r="H712" t="s">
        <v>175</v>
      </c>
      <c r="I712" t="s">
        <v>552</v>
      </c>
      <c r="J712">
        <v>50017</v>
      </c>
      <c r="K712">
        <v>237320</v>
      </c>
      <c r="L712">
        <v>31567</v>
      </c>
      <c r="M712">
        <v>88701</v>
      </c>
      <c r="N712">
        <v>7.3</v>
      </c>
      <c r="O712">
        <v>2139826</v>
      </c>
      <c r="P712">
        <v>147</v>
      </c>
      <c r="Q712">
        <v>369063023</v>
      </c>
      <c r="R712">
        <v>157009993</v>
      </c>
      <c r="S712">
        <f t="shared" si="22"/>
        <v>212053030</v>
      </c>
      <c r="T712" t="str">
        <f t="shared" si="23"/>
        <v>2010s</v>
      </c>
    </row>
    <row r="713" spans="1:20" x14ac:dyDescent="0.3">
      <c r="A713" t="s">
        <v>782</v>
      </c>
      <c r="B713">
        <v>1995</v>
      </c>
      <c r="C713" t="s">
        <v>60</v>
      </c>
      <c r="D713" t="s">
        <v>29</v>
      </c>
      <c r="E713" t="s">
        <v>62</v>
      </c>
      <c r="F713" t="s">
        <v>23</v>
      </c>
      <c r="G713" t="s">
        <v>63</v>
      </c>
      <c r="H713" t="s">
        <v>403</v>
      </c>
      <c r="I713" t="s">
        <v>526</v>
      </c>
      <c r="J713">
        <v>22650</v>
      </c>
      <c r="K713">
        <v>6765</v>
      </c>
      <c r="L713">
        <v>33112</v>
      </c>
      <c r="M713">
        <v>66946</v>
      </c>
      <c r="N713">
        <v>5.0999999999999996</v>
      </c>
      <c r="O713">
        <v>1890407</v>
      </c>
      <c r="P713">
        <v>123</v>
      </c>
      <c r="Q713">
        <v>291250658</v>
      </c>
      <c r="R713">
        <v>165961841</v>
      </c>
      <c r="S713">
        <f t="shared" si="22"/>
        <v>125288817</v>
      </c>
      <c r="T713" t="str">
        <f t="shared" si="23"/>
        <v>1990s</v>
      </c>
    </row>
    <row r="714" spans="1:20" x14ac:dyDescent="0.3">
      <c r="A714" t="s">
        <v>759</v>
      </c>
      <c r="B714">
        <v>2020</v>
      </c>
      <c r="C714" t="s">
        <v>60</v>
      </c>
      <c r="D714" t="s">
        <v>30</v>
      </c>
      <c r="E714" t="s">
        <v>62</v>
      </c>
      <c r="F714" t="s">
        <v>21</v>
      </c>
      <c r="G714" t="s">
        <v>68</v>
      </c>
      <c r="H714" t="s">
        <v>473</v>
      </c>
      <c r="I714" t="s">
        <v>361</v>
      </c>
      <c r="J714">
        <v>74211</v>
      </c>
      <c r="K714">
        <v>329574</v>
      </c>
      <c r="L714">
        <v>1018</v>
      </c>
      <c r="M714">
        <v>134560</v>
      </c>
      <c r="N714">
        <v>6.9</v>
      </c>
      <c r="O714">
        <v>1119110</v>
      </c>
      <c r="P714">
        <v>166</v>
      </c>
      <c r="Q714">
        <v>798804269</v>
      </c>
      <c r="R714">
        <v>279868833</v>
      </c>
      <c r="S714">
        <f t="shared" si="22"/>
        <v>518935436</v>
      </c>
      <c r="T714" t="str">
        <f t="shared" si="23"/>
        <v>2020s</v>
      </c>
    </row>
    <row r="715" spans="1:20" x14ac:dyDescent="0.3">
      <c r="A715" t="s">
        <v>563</v>
      </c>
      <c r="B715">
        <v>1991</v>
      </c>
      <c r="C715" t="s">
        <v>60</v>
      </c>
      <c r="D715" t="s">
        <v>31</v>
      </c>
      <c r="E715" t="s">
        <v>117</v>
      </c>
      <c r="F715" t="s">
        <v>23</v>
      </c>
      <c r="G715" t="s">
        <v>68</v>
      </c>
      <c r="H715" t="s">
        <v>281</v>
      </c>
      <c r="I715" t="s">
        <v>281</v>
      </c>
      <c r="J715">
        <v>4344</v>
      </c>
      <c r="K715">
        <v>322442</v>
      </c>
      <c r="L715">
        <v>46105</v>
      </c>
      <c r="M715">
        <v>46447</v>
      </c>
      <c r="N715">
        <v>9.6</v>
      </c>
      <c r="O715">
        <v>1774233</v>
      </c>
      <c r="P715">
        <v>101</v>
      </c>
      <c r="Q715">
        <v>230201120</v>
      </c>
      <c r="R715">
        <v>224670358</v>
      </c>
      <c r="S715">
        <f t="shared" si="22"/>
        <v>5530762</v>
      </c>
      <c r="T715" t="str">
        <f t="shared" si="23"/>
        <v>1990s</v>
      </c>
    </row>
    <row r="716" spans="1:20" x14ac:dyDescent="0.3">
      <c r="A716" t="s">
        <v>625</v>
      </c>
      <c r="B716">
        <v>1994</v>
      </c>
      <c r="C716" t="s">
        <v>60</v>
      </c>
      <c r="D716" t="s">
        <v>30</v>
      </c>
      <c r="E716" t="s">
        <v>106</v>
      </c>
      <c r="F716" t="s">
        <v>22</v>
      </c>
      <c r="G716" t="s">
        <v>88</v>
      </c>
      <c r="H716" t="s">
        <v>729</v>
      </c>
      <c r="I716" t="s">
        <v>92</v>
      </c>
      <c r="J716">
        <v>27131</v>
      </c>
      <c r="K716">
        <v>200527</v>
      </c>
      <c r="L716">
        <v>29983</v>
      </c>
      <c r="M716">
        <v>15660</v>
      </c>
      <c r="N716">
        <v>6.5</v>
      </c>
      <c r="O716">
        <v>643266</v>
      </c>
      <c r="P716">
        <v>177</v>
      </c>
      <c r="Q716">
        <v>1149183851</v>
      </c>
      <c r="R716">
        <v>334096361</v>
      </c>
      <c r="S716">
        <f t="shared" si="22"/>
        <v>815087490</v>
      </c>
      <c r="T716" t="str">
        <f t="shared" si="23"/>
        <v>1990s</v>
      </c>
    </row>
    <row r="717" spans="1:20" x14ac:dyDescent="0.3">
      <c r="A717" t="s">
        <v>544</v>
      </c>
      <c r="B717">
        <v>1991</v>
      </c>
      <c r="C717" t="s">
        <v>60</v>
      </c>
      <c r="D717" t="s">
        <v>27</v>
      </c>
      <c r="E717" t="s">
        <v>117</v>
      </c>
      <c r="F717" t="s">
        <v>25</v>
      </c>
      <c r="G717" t="s">
        <v>80</v>
      </c>
      <c r="H717" t="s">
        <v>328</v>
      </c>
      <c r="I717" t="s">
        <v>648</v>
      </c>
      <c r="J717">
        <v>71144</v>
      </c>
      <c r="K717">
        <v>269739</v>
      </c>
      <c r="L717">
        <v>20680</v>
      </c>
      <c r="M717">
        <v>109491</v>
      </c>
      <c r="N717">
        <v>6.8</v>
      </c>
      <c r="O717">
        <v>414493</v>
      </c>
      <c r="P717">
        <v>122</v>
      </c>
      <c r="Q717">
        <v>746833142</v>
      </c>
      <c r="R717">
        <v>237341365</v>
      </c>
      <c r="S717">
        <f t="shared" si="22"/>
        <v>509491777</v>
      </c>
      <c r="T717" t="str">
        <f t="shared" si="23"/>
        <v>1990s</v>
      </c>
    </row>
    <row r="718" spans="1:20" x14ac:dyDescent="0.3">
      <c r="A718" t="s">
        <v>195</v>
      </c>
      <c r="B718">
        <v>2020</v>
      </c>
      <c r="C718" t="s">
        <v>60</v>
      </c>
      <c r="D718" t="s">
        <v>116</v>
      </c>
      <c r="E718" t="s">
        <v>62</v>
      </c>
      <c r="F718" t="s">
        <v>22</v>
      </c>
      <c r="G718" t="s">
        <v>80</v>
      </c>
      <c r="H718" t="s">
        <v>362</v>
      </c>
      <c r="I718" t="s">
        <v>685</v>
      </c>
      <c r="J718">
        <v>41945</v>
      </c>
      <c r="K718">
        <v>282555</v>
      </c>
      <c r="L718">
        <v>43364</v>
      </c>
      <c r="M718">
        <v>2278</v>
      </c>
      <c r="N718">
        <v>3.8</v>
      </c>
      <c r="O718">
        <v>2312762</v>
      </c>
      <c r="P718">
        <v>151</v>
      </c>
      <c r="Q718">
        <v>1095738410</v>
      </c>
      <c r="R718">
        <v>343646449</v>
      </c>
      <c r="S718">
        <f t="shared" si="22"/>
        <v>752091961</v>
      </c>
      <c r="T718" t="str">
        <f t="shared" si="23"/>
        <v>2020s</v>
      </c>
    </row>
    <row r="719" spans="1:20" x14ac:dyDescent="0.3">
      <c r="A719" t="s">
        <v>109</v>
      </c>
      <c r="B719">
        <v>1994</v>
      </c>
      <c r="C719" t="s">
        <v>60</v>
      </c>
      <c r="D719" t="s">
        <v>61</v>
      </c>
      <c r="E719" t="s">
        <v>62</v>
      </c>
      <c r="F719" t="s">
        <v>19</v>
      </c>
      <c r="G719" t="s">
        <v>72</v>
      </c>
      <c r="H719" t="s">
        <v>581</v>
      </c>
      <c r="I719" t="s">
        <v>756</v>
      </c>
      <c r="J719">
        <v>34352</v>
      </c>
      <c r="K719">
        <v>104993</v>
      </c>
      <c r="L719">
        <v>16063</v>
      </c>
      <c r="M719">
        <v>105818</v>
      </c>
      <c r="N719">
        <v>6.9</v>
      </c>
      <c r="O719">
        <v>1596067</v>
      </c>
      <c r="P719">
        <v>101</v>
      </c>
      <c r="Q719">
        <v>496430133</v>
      </c>
      <c r="R719">
        <v>224573674</v>
      </c>
      <c r="S719">
        <f t="shared" si="22"/>
        <v>271856459</v>
      </c>
      <c r="T719" t="str">
        <f t="shared" si="23"/>
        <v>1990s</v>
      </c>
    </row>
    <row r="720" spans="1:20" x14ac:dyDescent="0.3">
      <c r="A720" t="s">
        <v>640</v>
      </c>
      <c r="B720">
        <v>1994</v>
      </c>
      <c r="C720" t="s">
        <v>60</v>
      </c>
      <c r="D720" t="s">
        <v>27</v>
      </c>
      <c r="E720" t="s">
        <v>121</v>
      </c>
      <c r="F720" t="s">
        <v>20</v>
      </c>
      <c r="G720" t="s">
        <v>63</v>
      </c>
      <c r="H720" t="s">
        <v>509</v>
      </c>
      <c r="I720" t="s">
        <v>783</v>
      </c>
      <c r="J720">
        <v>43896</v>
      </c>
      <c r="K720">
        <v>137513</v>
      </c>
      <c r="L720">
        <v>43621</v>
      </c>
      <c r="M720">
        <v>119928</v>
      </c>
      <c r="N720">
        <v>7.4</v>
      </c>
      <c r="O720">
        <v>1236161</v>
      </c>
      <c r="P720">
        <v>184</v>
      </c>
      <c r="Q720">
        <v>209585872</v>
      </c>
      <c r="R720">
        <v>159324510</v>
      </c>
      <c r="S720">
        <f t="shared" si="22"/>
        <v>50261362</v>
      </c>
      <c r="T720" t="str">
        <f t="shared" si="23"/>
        <v>1990s</v>
      </c>
    </row>
    <row r="721" spans="1:20" x14ac:dyDescent="0.3">
      <c r="A721" t="s">
        <v>171</v>
      </c>
      <c r="B721">
        <v>1998</v>
      </c>
      <c r="C721" t="s">
        <v>60</v>
      </c>
      <c r="D721" t="s">
        <v>61</v>
      </c>
      <c r="E721" t="s">
        <v>62</v>
      </c>
      <c r="F721" t="s">
        <v>20</v>
      </c>
      <c r="G721" t="s">
        <v>88</v>
      </c>
      <c r="H721" t="s">
        <v>313</v>
      </c>
      <c r="I721" t="s">
        <v>685</v>
      </c>
      <c r="J721">
        <v>20586</v>
      </c>
      <c r="K721">
        <v>239227</v>
      </c>
      <c r="L721">
        <v>23610</v>
      </c>
      <c r="M721">
        <v>7619</v>
      </c>
      <c r="N721">
        <v>9.3000000000000007</v>
      </c>
      <c r="O721">
        <v>1920759</v>
      </c>
      <c r="P721">
        <v>178</v>
      </c>
      <c r="Q721">
        <v>1128323397</v>
      </c>
      <c r="R721">
        <v>222445644</v>
      </c>
      <c r="S721">
        <f t="shared" si="22"/>
        <v>905877753</v>
      </c>
      <c r="T721" t="str">
        <f t="shared" si="23"/>
        <v>1990s</v>
      </c>
    </row>
    <row r="722" spans="1:20" x14ac:dyDescent="0.3">
      <c r="A722" t="s">
        <v>212</v>
      </c>
      <c r="B722">
        <v>1985</v>
      </c>
      <c r="C722" t="s">
        <v>60</v>
      </c>
      <c r="D722" t="s">
        <v>31</v>
      </c>
      <c r="E722" t="s">
        <v>62</v>
      </c>
      <c r="F722" t="s">
        <v>22</v>
      </c>
      <c r="G722" t="s">
        <v>68</v>
      </c>
      <c r="H722" t="s">
        <v>108</v>
      </c>
      <c r="I722" t="s">
        <v>579</v>
      </c>
      <c r="J722">
        <v>76045</v>
      </c>
      <c r="K722">
        <v>92450</v>
      </c>
      <c r="L722">
        <v>21783</v>
      </c>
      <c r="M722">
        <v>69239</v>
      </c>
      <c r="N722">
        <v>5.7</v>
      </c>
      <c r="O722">
        <v>1564349</v>
      </c>
      <c r="P722">
        <v>116</v>
      </c>
      <c r="Q722">
        <v>725461697</v>
      </c>
      <c r="R722">
        <v>54838355</v>
      </c>
      <c r="S722">
        <f t="shared" si="22"/>
        <v>670623342</v>
      </c>
      <c r="T722" t="str">
        <f t="shared" si="23"/>
        <v>1980s</v>
      </c>
    </row>
    <row r="723" spans="1:20" x14ac:dyDescent="0.3">
      <c r="A723" t="s">
        <v>66</v>
      </c>
      <c r="B723">
        <v>2000</v>
      </c>
      <c r="C723" t="s">
        <v>60</v>
      </c>
      <c r="D723" t="s">
        <v>116</v>
      </c>
      <c r="E723" t="s">
        <v>62</v>
      </c>
      <c r="F723" t="s">
        <v>23</v>
      </c>
      <c r="G723" t="s">
        <v>68</v>
      </c>
      <c r="H723" t="s">
        <v>659</v>
      </c>
      <c r="I723" t="s">
        <v>442</v>
      </c>
      <c r="J723">
        <v>40086</v>
      </c>
      <c r="K723">
        <v>121490</v>
      </c>
      <c r="L723">
        <v>18380</v>
      </c>
      <c r="M723">
        <v>57218</v>
      </c>
      <c r="N723">
        <v>6.1</v>
      </c>
      <c r="O723">
        <v>1559171</v>
      </c>
      <c r="P723">
        <v>91</v>
      </c>
      <c r="Q723">
        <v>725303864</v>
      </c>
      <c r="R723">
        <v>225950662</v>
      </c>
      <c r="S723">
        <f t="shared" si="22"/>
        <v>499353202</v>
      </c>
      <c r="T723" t="str">
        <f t="shared" si="23"/>
        <v>2000s</v>
      </c>
    </row>
    <row r="724" spans="1:20" x14ac:dyDescent="0.3">
      <c r="A724" t="s">
        <v>667</v>
      </c>
      <c r="B724">
        <v>2002</v>
      </c>
      <c r="C724" t="s">
        <v>60</v>
      </c>
      <c r="D724" t="s">
        <v>27</v>
      </c>
      <c r="E724" t="s">
        <v>62</v>
      </c>
      <c r="F724" t="s">
        <v>24</v>
      </c>
      <c r="G724" t="s">
        <v>68</v>
      </c>
      <c r="H724" t="s">
        <v>223</v>
      </c>
      <c r="I724" t="s">
        <v>69</v>
      </c>
      <c r="J724">
        <v>55644</v>
      </c>
      <c r="K724">
        <v>12406</v>
      </c>
      <c r="L724">
        <v>39197</v>
      </c>
      <c r="M724">
        <v>90738</v>
      </c>
      <c r="N724">
        <v>4.2</v>
      </c>
      <c r="O724">
        <v>869134</v>
      </c>
      <c r="P724">
        <v>160</v>
      </c>
      <c r="Q724">
        <v>578180898</v>
      </c>
      <c r="R724">
        <v>115307462</v>
      </c>
      <c r="S724">
        <f t="shared" si="22"/>
        <v>462873436</v>
      </c>
      <c r="T724" t="str">
        <f t="shared" si="23"/>
        <v>2000s</v>
      </c>
    </row>
    <row r="725" spans="1:20" x14ac:dyDescent="0.3">
      <c r="A725" t="s">
        <v>460</v>
      </c>
      <c r="B725">
        <v>2006</v>
      </c>
      <c r="C725" t="s">
        <v>60</v>
      </c>
      <c r="D725" t="s">
        <v>61</v>
      </c>
      <c r="E725" t="s">
        <v>62</v>
      </c>
      <c r="F725" t="s">
        <v>25</v>
      </c>
      <c r="G725" t="s">
        <v>72</v>
      </c>
      <c r="H725" t="s">
        <v>638</v>
      </c>
      <c r="I725" t="s">
        <v>303</v>
      </c>
      <c r="J725">
        <v>1154</v>
      </c>
      <c r="K725">
        <v>230989</v>
      </c>
      <c r="L725">
        <v>4960</v>
      </c>
      <c r="M725">
        <v>16034</v>
      </c>
      <c r="N725">
        <v>7</v>
      </c>
      <c r="O725">
        <v>1474627</v>
      </c>
      <c r="P725">
        <v>159</v>
      </c>
      <c r="Q725">
        <v>331698049</v>
      </c>
      <c r="R725">
        <v>239791486</v>
      </c>
      <c r="S725">
        <f t="shared" si="22"/>
        <v>91906563</v>
      </c>
      <c r="T725" t="str">
        <f t="shared" si="23"/>
        <v>2000s</v>
      </c>
    </row>
    <row r="726" spans="1:20" x14ac:dyDescent="0.3">
      <c r="A726" t="s">
        <v>618</v>
      </c>
      <c r="B726">
        <v>2005</v>
      </c>
      <c r="C726" t="s">
        <v>60</v>
      </c>
      <c r="D726" t="s">
        <v>61</v>
      </c>
      <c r="E726" t="s">
        <v>62</v>
      </c>
      <c r="F726" t="s">
        <v>24</v>
      </c>
      <c r="G726" t="s">
        <v>88</v>
      </c>
      <c r="H726" t="s">
        <v>689</v>
      </c>
      <c r="I726" t="s">
        <v>190</v>
      </c>
      <c r="J726">
        <v>67162</v>
      </c>
      <c r="K726">
        <v>340221</v>
      </c>
      <c r="L726">
        <v>1622</v>
      </c>
      <c r="M726">
        <v>146349</v>
      </c>
      <c r="N726">
        <v>7.9</v>
      </c>
      <c r="O726">
        <v>2075884</v>
      </c>
      <c r="P726">
        <v>188</v>
      </c>
      <c r="Q726">
        <v>203465348</v>
      </c>
      <c r="R726">
        <v>286403921</v>
      </c>
      <c r="S726">
        <f t="shared" si="22"/>
        <v>-82938573</v>
      </c>
      <c r="T726" t="str">
        <f t="shared" si="23"/>
        <v>2000s</v>
      </c>
    </row>
    <row r="727" spans="1:20" x14ac:dyDescent="0.3">
      <c r="A727" t="s">
        <v>17</v>
      </c>
      <c r="B727">
        <v>2017</v>
      </c>
      <c r="C727" t="s">
        <v>60</v>
      </c>
      <c r="D727" t="s">
        <v>31</v>
      </c>
      <c r="E727" t="s">
        <v>121</v>
      </c>
      <c r="F727" t="s">
        <v>20</v>
      </c>
      <c r="G727" t="s">
        <v>72</v>
      </c>
      <c r="H727" t="s">
        <v>595</v>
      </c>
      <c r="I727" t="s">
        <v>506</v>
      </c>
      <c r="J727">
        <v>31732</v>
      </c>
      <c r="K727">
        <v>223650</v>
      </c>
      <c r="L727">
        <v>48735</v>
      </c>
      <c r="M727">
        <v>88280</v>
      </c>
      <c r="N727">
        <v>9.6999999999999993</v>
      </c>
      <c r="O727">
        <v>2132982</v>
      </c>
      <c r="P727">
        <v>94</v>
      </c>
      <c r="Q727">
        <v>528779664</v>
      </c>
      <c r="R727">
        <v>220937512</v>
      </c>
      <c r="S727">
        <f t="shared" si="22"/>
        <v>307842152</v>
      </c>
      <c r="T727" t="str">
        <f t="shared" si="23"/>
        <v>2010s</v>
      </c>
    </row>
    <row r="728" spans="1:20" x14ac:dyDescent="0.3">
      <c r="A728" t="s">
        <v>663</v>
      </c>
      <c r="B728">
        <v>2001</v>
      </c>
      <c r="C728" t="s">
        <v>60</v>
      </c>
      <c r="D728" t="s">
        <v>76</v>
      </c>
      <c r="E728" t="s">
        <v>62</v>
      </c>
      <c r="F728" t="s">
        <v>25</v>
      </c>
      <c r="G728" t="s">
        <v>80</v>
      </c>
      <c r="H728" t="s">
        <v>673</v>
      </c>
      <c r="I728" t="s">
        <v>390</v>
      </c>
      <c r="J728">
        <v>48357</v>
      </c>
      <c r="K728">
        <v>244903</v>
      </c>
      <c r="L728">
        <v>12413</v>
      </c>
      <c r="M728">
        <v>7788</v>
      </c>
      <c r="N728">
        <v>6</v>
      </c>
      <c r="O728">
        <v>1929716</v>
      </c>
      <c r="P728">
        <v>132</v>
      </c>
      <c r="Q728">
        <v>677068873</v>
      </c>
      <c r="R728">
        <v>283271808</v>
      </c>
      <c r="S728">
        <f t="shared" si="22"/>
        <v>393797065</v>
      </c>
      <c r="T728" t="str">
        <f t="shared" si="23"/>
        <v>2000s</v>
      </c>
    </row>
    <row r="729" spans="1:20" x14ac:dyDescent="0.3">
      <c r="A729" t="s">
        <v>617</v>
      </c>
      <c r="B729">
        <v>1996</v>
      </c>
      <c r="C729" t="s">
        <v>60</v>
      </c>
      <c r="D729" t="s">
        <v>61</v>
      </c>
      <c r="E729" t="s">
        <v>62</v>
      </c>
      <c r="F729" t="s">
        <v>24</v>
      </c>
      <c r="G729" t="s">
        <v>63</v>
      </c>
      <c r="H729" t="s">
        <v>436</v>
      </c>
      <c r="I729" t="s">
        <v>784</v>
      </c>
      <c r="J729">
        <v>67048</v>
      </c>
      <c r="K729">
        <v>233345</v>
      </c>
      <c r="L729">
        <v>10135</v>
      </c>
      <c r="M729">
        <v>4561</v>
      </c>
      <c r="N729">
        <v>9.6999999999999993</v>
      </c>
      <c r="O729">
        <v>316054</v>
      </c>
      <c r="P729">
        <v>92</v>
      </c>
      <c r="Q729">
        <v>924410670</v>
      </c>
      <c r="R729">
        <v>273896232</v>
      </c>
      <c r="S729">
        <f t="shared" si="22"/>
        <v>650514438</v>
      </c>
      <c r="T729" t="str">
        <f t="shared" si="23"/>
        <v>1990s</v>
      </c>
    </row>
    <row r="730" spans="1:20" x14ac:dyDescent="0.3">
      <c r="A730" t="s">
        <v>706</v>
      </c>
      <c r="B730">
        <v>2016</v>
      </c>
      <c r="C730" t="s">
        <v>60</v>
      </c>
      <c r="D730" t="s">
        <v>76</v>
      </c>
      <c r="E730" t="s">
        <v>62</v>
      </c>
      <c r="F730" t="s">
        <v>24</v>
      </c>
      <c r="G730" t="s">
        <v>72</v>
      </c>
      <c r="H730" t="s">
        <v>329</v>
      </c>
      <c r="I730" t="s">
        <v>298</v>
      </c>
      <c r="J730">
        <v>1171</v>
      </c>
      <c r="K730">
        <v>210917</v>
      </c>
      <c r="L730">
        <v>33633</v>
      </c>
      <c r="M730">
        <v>128217</v>
      </c>
      <c r="N730">
        <v>4.4000000000000004</v>
      </c>
      <c r="O730">
        <v>1840696</v>
      </c>
      <c r="P730">
        <v>106</v>
      </c>
      <c r="Q730">
        <v>213265490</v>
      </c>
      <c r="R730">
        <v>224435281</v>
      </c>
      <c r="S730">
        <f t="shared" si="22"/>
        <v>-11169791</v>
      </c>
      <c r="T730" t="str">
        <f t="shared" si="23"/>
        <v>2010s</v>
      </c>
    </row>
    <row r="731" spans="1:20" x14ac:dyDescent="0.3">
      <c r="A731" t="s">
        <v>174</v>
      </c>
      <c r="B731">
        <v>2018</v>
      </c>
      <c r="C731" t="s">
        <v>60</v>
      </c>
      <c r="D731" t="s">
        <v>76</v>
      </c>
      <c r="E731" t="s">
        <v>62</v>
      </c>
      <c r="F731" t="s">
        <v>23</v>
      </c>
      <c r="G731" t="s">
        <v>68</v>
      </c>
      <c r="H731" t="s">
        <v>141</v>
      </c>
      <c r="I731" t="s">
        <v>100</v>
      </c>
      <c r="J731">
        <v>54012</v>
      </c>
      <c r="K731">
        <v>170886</v>
      </c>
      <c r="L731">
        <v>28155</v>
      </c>
      <c r="M731">
        <v>37629</v>
      </c>
      <c r="N731">
        <v>5.0999999999999996</v>
      </c>
      <c r="O731">
        <v>2286399</v>
      </c>
      <c r="P731">
        <v>178</v>
      </c>
      <c r="Q731">
        <v>1197085951</v>
      </c>
      <c r="R731">
        <v>14020107</v>
      </c>
      <c r="S731">
        <f t="shared" si="22"/>
        <v>1183065844</v>
      </c>
      <c r="T731" t="str">
        <f t="shared" si="23"/>
        <v>2010s</v>
      </c>
    </row>
    <row r="732" spans="1:20" x14ac:dyDescent="0.3">
      <c r="A732" t="s">
        <v>321</v>
      </c>
      <c r="B732">
        <v>1995</v>
      </c>
      <c r="C732" t="s">
        <v>60</v>
      </c>
      <c r="D732" t="s">
        <v>61</v>
      </c>
      <c r="E732" t="s">
        <v>62</v>
      </c>
      <c r="F732" t="s">
        <v>19</v>
      </c>
      <c r="G732" t="s">
        <v>80</v>
      </c>
      <c r="H732" t="s">
        <v>785</v>
      </c>
      <c r="I732" t="s">
        <v>210</v>
      </c>
      <c r="J732">
        <v>59514</v>
      </c>
      <c r="K732">
        <v>326983</v>
      </c>
      <c r="L732">
        <v>44066</v>
      </c>
      <c r="M732">
        <v>117061</v>
      </c>
      <c r="N732">
        <v>6.9</v>
      </c>
      <c r="O732">
        <v>1043999</v>
      </c>
      <c r="P732">
        <v>161</v>
      </c>
      <c r="Q732">
        <v>869273014</v>
      </c>
      <c r="R732">
        <v>199337178</v>
      </c>
      <c r="S732">
        <f t="shared" si="22"/>
        <v>669935836</v>
      </c>
      <c r="T732" t="str">
        <f t="shared" si="23"/>
        <v>1990s</v>
      </c>
    </row>
    <row r="733" spans="1:20" x14ac:dyDescent="0.3">
      <c r="A733" t="s">
        <v>759</v>
      </c>
      <c r="B733">
        <v>1989</v>
      </c>
      <c r="C733" t="s">
        <v>126</v>
      </c>
      <c r="D733" t="s">
        <v>116</v>
      </c>
      <c r="E733" t="s">
        <v>121</v>
      </c>
      <c r="F733" t="s">
        <v>21</v>
      </c>
      <c r="G733" t="s">
        <v>68</v>
      </c>
      <c r="H733" t="s">
        <v>282</v>
      </c>
      <c r="I733" t="s">
        <v>428</v>
      </c>
      <c r="J733">
        <v>8310</v>
      </c>
      <c r="K733">
        <v>186978</v>
      </c>
      <c r="L733">
        <v>37976</v>
      </c>
      <c r="M733">
        <v>20632</v>
      </c>
      <c r="N733">
        <v>6.2</v>
      </c>
      <c r="O733">
        <v>1417083</v>
      </c>
      <c r="P733">
        <v>103</v>
      </c>
      <c r="Q733">
        <v>1035192159</v>
      </c>
      <c r="R733">
        <v>247657492</v>
      </c>
      <c r="S733">
        <f t="shared" si="22"/>
        <v>787534667</v>
      </c>
      <c r="T733" t="str">
        <f t="shared" si="23"/>
        <v>1980s</v>
      </c>
    </row>
    <row r="734" spans="1:20" x14ac:dyDescent="0.3">
      <c r="A734" t="s">
        <v>500</v>
      </c>
      <c r="B734">
        <v>1995</v>
      </c>
      <c r="C734" t="s">
        <v>60</v>
      </c>
      <c r="D734" t="s">
        <v>30</v>
      </c>
      <c r="E734" t="s">
        <v>62</v>
      </c>
      <c r="F734" t="s">
        <v>23</v>
      </c>
      <c r="G734" t="s">
        <v>88</v>
      </c>
      <c r="H734" t="s">
        <v>487</v>
      </c>
      <c r="I734" t="s">
        <v>739</v>
      </c>
      <c r="J734">
        <v>7792</v>
      </c>
      <c r="K734">
        <v>303966</v>
      </c>
      <c r="L734">
        <v>43633</v>
      </c>
      <c r="M734">
        <v>20892</v>
      </c>
      <c r="N734">
        <v>6.4</v>
      </c>
      <c r="O734">
        <v>1033417</v>
      </c>
      <c r="P734">
        <v>92</v>
      </c>
      <c r="Q734">
        <v>517849570</v>
      </c>
      <c r="R734">
        <v>334861948</v>
      </c>
      <c r="S734">
        <f t="shared" si="22"/>
        <v>182987622</v>
      </c>
      <c r="T734" t="str">
        <f t="shared" si="23"/>
        <v>1990s</v>
      </c>
    </row>
    <row r="735" spans="1:20" x14ac:dyDescent="0.3">
      <c r="A735" t="s">
        <v>321</v>
      </c>
      <c r="B735">
        <v>2008</v>
      </c>
      <c r="C735" t="s">
        <v>60</v>
      </c>
      <c r="D735" t="s">
        <v>61</v>
      </c>
      <c r="E735" t="s">
        <v>87</v>
      </c>
      <c r="F735" t="s">
        <v>23</v>
      </c>
      <c r="G735" t="s">
        <v>68</v>
      </c>
      <c r="H735" t="s">
        <v>205</v>
      </c>
      <c r="I735" t="s">
        <v>217</v>
      </c>
      <c r="J735">
        <v>42094</v>
      </c>
      <c r="K735">
        <v>294287</v>
      </c>
      <c r="L735">
        <v>49972</v>
      </c>
      <c r="M735">
        <v>63606</v>
      </c>
      <c r="N735">
        <v>7.6</v>
      </c>
      <c r="O735">
        <v>1873776</v>
      </c>
      <c r="P735">
        <v>141</v>
      </c>
      <c r="Q735">
        <v>650997101</v>
      </c>
      <c r="R735">
        <v>39896688</v>
      </c>
      <c r="S735">
        <f t="shared" si="22"/>
        <v>611100413</v>
      </c>
      <c r="T735" t="str">
        <f t="shared" si="23"/>
        <v>2000s</v>
      </c>
    </row>
    <row r="736" spans="1:20" x14ac:dyDescent="0.3">
      <c r="A736" t="s">
        <v>475</v>
      </c>
      <c r="B736">
        <v>1998</v>
      </c>
      <c r="C736" t="s">
        <v>60</v>
      </c>
      <c r="D736" t="s">
        <v>27</v>
      </c>
      <c r="E736" t="s">
        <v>87</v>
      </c>
      <c r="F736" t="s">
        <v>25</v>
      </c>
      <c r="G736" t="s">
        <v>63</v>
      </c>
      <c r="H736" t="s">
        <v>358</v>
      </c>
      <c r="I736" t="s">
        <v>522</v>
      </c>
      <c r="J736">
        <v>60895</v>
      </c>
      <c r="K736">
        <v>226682</v>
      </c>
      <c r="L736">
        <v>34475</v>
      </c>
      <c r="M736">
        <v>145544</v>
      </c>
      <c r="N736">
        <v>4</v>
      </c>
      <c r="O736">
        <v>881601</v>
      </c>
      <c r="P736">
        <v>100</v>
      </c>
      <c r="Q736">
        <v>991296420</v>
      </c>
      <c r="R736">
        <v>250986846</v>
      </c>
      <c r="S736">
        <f t="shared" si="22"/>
        <v>740309574</v>
      </c>
      <c r="T736" t="str">
        <f t="shared" si="23"/>
        <v>1990s</v>
      </c>
    </row>
    <row r="737" spans="1:20" x14ac:dyDescent="0.3">
      <c r="A737" t="s">
        <v>625</v>
      </c>
      <c r="B737">
        <v>2024</v>
      </c>
      <c r="C737" t="s">
        <v>60</v>
      </c>
      <c r="D737" t="s">
        <v>30</v>
      </c>
      <c r="E737" t="s">
        <v>62</v>
      </c>
      <c r="F737" t="s">
        <v>22</v>
      </c>
      <c r="G737" t="s">
        <v>88</v>
      </c>
      <c r="H737" t="s">
        <v>783</v>
      </c>
      <c r="I737" t="s">
        <v>569</v>
      </c>
      <c r="J737">
        <v>11140</v>
      </c>
      <c r="K737">
        <v>199820</v>
      </c>
      <c r="L737">
        <v>13127</v>
      </c>
      <c r="M737">
        <v>116584</v>
      </c>
      <c r="N737">
        <v>8.3000000000000007</v>
      </c>
      <c r="O737">
        <v>785908</v>
      </c>
      <c r="P737">
        <v>101</v>
      </c>
      <c r="Q737">
        <v>98593521</v>
      </c>
      <c r="R737">
        <v>169709968</v>
      </c>
      <c r="S737">
        <f t="shared" si="22"/>
        <v>-71116447</v>
      </c>
      <c r="T737" t="str">
        <f t="shared" si="23"/>
        <v>2020s</v>
      </c>
    </row>
    <row r="738" spans="1:20" x14ac:dyDescent="0.3">
      <c r="A738" t="s">
        <v>771</v>
      </c>
      <c r="B738">
        <v>2011</v>
      </c>
      <c r="C738" t="s">
        <v>60</v>
      </c>
      <c r="D738" t="s">
        <v>31</v>
      </c>
      <c r="E738" t="s">
        <v>62</v>
      </c>
      <c r="F738" t="s">
        <v>22</v>
      </c>
      <c r="G738" t="s">
        <v>63</v>
      </c>
      <c r="H738" t="s">
        <v>194</v>
      </c>
      <c r="I738" t="s">
        <v>130</v>
      </c>
      <c r="J738">
        <v>69734</v>
      </c>
      <c r="K738">
        <v>42651</v>
      </c>
      <c r="L738">
        <v>7704</v>
      </c>
      <c r="M738">
        <v>45902</v>
      </c>
      <c r="N738">
        <v>8.1999999999999993</v>
      </c>
      <c r="O738">
        <v>1520894</v>
      </c>
      <c r="P738">
        <v>141</v>
      </c>
      <c r="Q738">
        <v>24804684</v>
      </c>
      <c r="R738">
        <v>143811244</v>
      </c>
      <c r="S738">
        <f t="shared" si="22"/>
        <v>-119006560</v>
      </c>
      <c r="T738" t="str">
        <f t="shared" si="23"/>
        <v>2010s</v>
      </c>
    </row>
    <row r="739" spans="1:20" x14ac:dyDescent="0.3">
      <c r="A739" t="s">
        <v>467</v>
      </c>
      <c r="B739">
        <v>2003</v>
      </c>
      <c r="C739" t="s">
        <v>60</v>
      </c>
      <c r="D739" t="s">
        <v>29</v>
      </c>
      <c r="E739" t="s">
        <v>62</v>
      </c>
      <c r="F739" t="s">
        <v>24</v>
      </c>
      <c r="G739" t="s">
        <v>80</v>
      </c>
      <c r="H739" t="s">
        <v>783</v>
      </c>
      <c r="I739" t="s">
        <v>326</v>
      </c>
      <c r="J739">
        <v>31146</v>
      </c>
      <c r="K739">
        <v>92320</v>
      </c>
      <c r="L739">
        <v>17427</v>
      </c>
      <c r="M739">
        <v>7660</v>
      </c>
      <c r="N739">
        <v>6.7</v>
      </c>
      <c r="O739">
        <v>97175</v>
      </c>
      <c r="P739">
        <v>119</v>
      </c>
      <c r="Q739">
        <v>520055683</v>
      </c>
      <c r="R739">
        <v>135568629</v>
      </c>
      <c r="S739">
        <f t="shared" si="22"/>
        <v>384487054</v>
      </c>
      <c r="T739" t="str">
        <f t="shared" si="23"/>
        <v>2000s</v>
      </c>
    </row>
    <row r="740" spans="1:20" x14ac:dyDescent="0.3">
      <c r="A740" t="s">
        <v>429</v>
      </c>
      <c r="B740">
        <v>2002</v>
      </c>
      <c r="C740" t="s">
        <v>60</v>
      </c>
      <c r="D740" t="s">
        <v>116</v>
      </c>
      <c r="E740" t="s">
        <v>62</v>
      </c>
      <c r="F740" t="s">
        <v>22</v>
      </c>
      <c r="G740" t="s">
        <v>88</v>
      </c>
      <c r="H740" t="s">
        <v>151</v>
      </c>
      <c r="I740" t="s">
        <v>391</v>
      </c>
      <c r="J740">
        <v>7229</v>
      </c>
      <c r="K740">
        <v>220548</v>
      </c>
      <c r="L740">
        <v>27766</v>
      </c>
      <c r="M740">
        <v>117103</v>
      </c>
      <c r="N740">
        <v>7</v>
      </c>
      <c r="O740">
        <v>1107806</v>
      </c>
      <c r="P740">
        <v>115</v>
      </c>
      <c r="Q740">
        <v>22812823</v>
      </c>
      <c r="R740">
        <v>94295361</v>
      </c>
      <c r="S740">
        <f t="shared" si="22"/>
        <v>-71482538</v>
      </c>
      <c r="T740" t="str">
        <f t="shared" si="23"/>
        <v>2000s</v>
      </c>
    </row>
    <row r="741" spans="1:20" x14ac:dyDescent="0.3">
      <c r="A741" t="s">
        <v>241</v>
      </c>
      <c r="B741">
        <v>2002</v>
      </c>
      <c r="C741" t="s">
        <v>60</v>
      </c>
      <c r="D741" t="s">
        <v>30</v>
      </c>
      <c r="E741" t="s">
        <v>87</v>
      </c>
      <c r="F741" t="s">
        <v>23</v>
      </c>
      <c r="G741" t="s">
        <v>72</v>
      </c>
      <c r="H741" t="s">
        <v>122</v>
      </c>
      <c r="I741" t="s">
        <v>531</v>
      </c>
      <c r="J741">
        <v>1942</v>
      </c>
      <c r="K741">
        <v>108246</v>
      </c>
      <c r="L741">
        <v>6787</v>
      </c>
      <c r="M741">
        <v>116314</v>
      </c>
      <c r="N741">
        <v>6.1</v>
      </c>
      <c r="O741">
        <v>1767706</v>
      </c>
      <c r="P741">
        <v>155</v>
      </c>
      <c r="Q741">
        <v>622793864</v>
      </c>
      <c r="R741">
        <v>334510770</v>
      </c>
      <c r="S741">
        <f t="shared" si="22"/>
        <v>288283094</v>
      </c>
      <c r="T741" t="str">
        <f t="shared" si="23"/>
        <v>2000s</v>
      </c>
    </row>
    <row r="742" spans="1:20" x14ac:dyDescent="0.3">
      <c r="A742" t="s">
        <v>527</v>
      </c>
      <c r="B742">
        <v>2005</v>
      </c>
      <c r="C742" t="s">
        <v>60</v>
      </c>
      <c r="D742" t="s">
        <v>30</v>
      </c>
      <c r="E742" t="s">
        <v>62</v>
      </c>
      <c r="F742" t="s">
        <v>21</v>
      </c>
      <c r="G742" t="s">
        <v>80</v>
      </c>
      <c r="H742" t="s">
        <v>387</v>
      </c>
      <c r="I742" t="s">
        <v>382</v>
      </c>
      <c r="J742">
        <v>73256</v>
      </c>
      <c r="K742">
        <v>261776</v>
      </c>
      <c r="L742">
        <v>5012</v>
      </c>
      <c r="M742">
        <v>101335</v>
      </c>
      <c r="N742">
        <v>8.3000000000000007</v>
      </c>
      <c r="O742">
        <v>1573469</v>
      </c>
      <c r="P742">
        <v>116</v>
      </c>
      <c r="Q742">
        <v>679243266</v>
      </c>
      <c r="R742">
        <v>346555796</v>
      </c>
      <c r="S742">
        <f t="shared" si="22"/>
        <v>332687470</v>
      </c>
      <c r="T742" t="str">
        <f t="shared" si="23"/>
        <v>2000s</v>
      </c>
    </row>
    <row r="743" spans="1:20" x14ac:dyDescent="0.3">
      <c r="A743" t="s">
        <v>120</v>
      </c>
      <c r="B743">
        <v>2006</v>
      </c>
      <c r="C743" t="s">
        <v>60</v>
      </c>
      <c r="D743" t="s">
        <v>30</v>
      </c>
      <c r="E743" t="s">
        <v>121</v>
      </c>
      <c r="F743" t="s">
        <v>19</v>
      </c>
      <c r="G743" t="s">
        <v>68</v>
      </c>
      <c r="H743" t="s">
        <v>532</v>
      </c>
      <c r="I743" t="s">
        <v>513</v>
      </c>
      <c r="J743">
        <v>598</v>
      </c>
      <c r="K743">
        <v>140464</v>
      </c>
      <c r="L743">
        <v>22895</v>
      </c>
      <c r="M743">
        <v>16968</v>
      </c>
      <c r="N743">
        <v>4.4000000000000004</v>
      </c>
      <c r="O743">
        <v>534085</v>
      </c>
      <c r="P743">
        <v>114</v>
      </c>
      <c r="Q743">
        <v>1099075944</v>
      </c>
      <c r="R743">
        <v>22195129</v>
      </c>
      <c r="S743">
        <f t="shared" si="22"/>
        <v>1076880815</v>
      </c>
      <c r="T743" t="str">
        <f t="shared" si="23"/>
        <v>2000s</v>
      </c>
    </row>
    <row r="744" spans="1:20" x14ac:dyDescent="0.3">
      <c r="A744" t="s">
        <v>778</v>
      </c>
      <c r="B744">
        <v>2020</v>
      </c>
      <c r="C744" t="s">
        <v>60</v>
      </c>
      <c r="D744" t="s">
        <v>27</v>
      </c>
      <c r="E744" t="s">
        <v>62</v>
      </c>
      <c r="F744" t="s">
        <v>23</v>
      </c>
      <c r="G744" t="s">
        <v>63</v>
      </c>
      <c r="H744" t="s">
        <v>638</v>
      </c>
      <c r="I744" t="s">
        <v>572</v>
      </c>
      <c r="J744">
        <v>74955</v>
      </c>
      <c r="K744">
        <v>84951</v>
      </c>
      <c r="L744">
        <v>28694</v>
      </c>
      <c r="M744">
        <v>94806</v>
      </c>
      <c r="N744">
        <v>6.3</v>
      </c>
      <c r="O744">
        <v>2187081</v>
      </c>
      <c r="P744">
        <v>140</v>
      </c>
      <c r="Q744">
        <v>1148179923</v>
      </c>
      <c r="R744">
        <v>17151913</v>
      </c>
      <c r="S744">
        <f t="shared" si="22"/>
        <v>1131028010</v>
      </c>
      <c r="T744" t="str">
        <f t="shared" si="23"/>
        <v>2020s</v>
      </c>
    </row>
    <row r="745" spans="1:20" x14ac:dyDescent="0.3">
      <c r="A745" t="s">
        <v>492</v>
      </c>
      <c r="B745">
        <v>1988</v>
      </c>
      <c r="C745" t="s">
        <v>60</v>
      </c>
      <c r="D745" t="s">
        <v>61</v>
      </c>
      <c r="E745" t="s">
        <v>106</v>
      </c>
      <c r="F745" t="s">
        <v>21</v>
      </c>
      <c r="G745" t="s">
        <v>63</v>
      </c>
      <c r="H745" t="s">
        <v>147</v>
      </c>
      <c r="I745" t="s">
        <v>261</v>
      </c>
      <c r="J745">
        <v>36821</v>
      </c>
      <c r="K745">
        <v>75780</v>
      </c>
      <c r="L745">
        <v>40193</v>
      </c>
      <c r="M745">
        <v>54451</v>
      </c>
      <c r="N745">
        <v>9.6</v>
      </c>
      <c r="O745">
        <v>754046</v>
      </c>
      <c r="P745">
        <v>176</v>
      </c>
      <c r="Q745">
        <v>1085329221</v>
      </c>
      <c r="R745">
        <v>156193149</v>
      </c>
      <c r="S745">
        <f t="shared" si="22"/>
        <v>929136072</v>
      </c>
      <c r="T745" t="str">
        <f t="shared" si="23"/>
        <v>1980s</v>
      </c>
    </row>
    <row r="746" spans="1:20" x14ac:dyDescent="0.3">
      <c r="A746" t="s">
        <v>743</v>
      </c>
      <c r="B746">
        <v>2000</v>
      </c>
      <c r="C746" t="s">
        <v>60</v>
      </c>
      <c r="D746" t="s">
        <v>31</v>
      </c>
      <c r="E746" t="s">
        <v>67</v>
      </c>
      <c r="F746" t="s">
        <v>24</v>
      </c>
      <c r="G746" t="s">
        <v>88</v>
      </c>
      <c r="H746" t="s">
        <v>579</v>
      </c>
      <c r="I746" t="s">
        <v>386</v>
      </c>
      <c r="J746">
        <v>30944</v>
      </c>
      <c r="K746">
        <v>38337</v>
      </c>
      <c r="L746">
        <v>13977</v>
      </c>
      <c r="M746">
        <v>35487</v>
      </c>
      <c r="N746">
        <v>8.6</v>
      </c>
      <c r="O746">
        <v>84022</v>
      </c>
      <c r="P746">
        <v>141</v>
      </c>
      <c r="Q746">
        <v>857259758</v>
      </c>
      <c r="R746">
        <v>49063419</v>
      </c>
      <c r="S746">
        <f t="shared" si="22"/>
        <v>808196339</v>
      </c>
      <c r="T746" t="str">
        <f t="shared" si="23"/>
        <v>2000s</v>
      </c>
    </row>
    <row r="747" spans="1:20" x14ac:dyDescent="0.3">
      <c r="A747" t="s">
        <v>439</v>
      </c>
      <c r="B747">
        <v>1995</v>
      </c>
      <c r="C747" t="s">
        <v>60</v>
      </c>
      <c r="D747" t="s">
        <v>61</v>
      </c>
      <c r="E747" t="s">
        <v>62</v>
      </c>
      <c r="F747" t="s">
        <v>23</v>
      </c>
      <c r="G747" t="s">
        <v>72</v>
      </c>
      <c r="H747" t="s">
        <v>501</v>
      </c>
      <c r="I747" t="s">
        <v>201</v>
      </c>
      <c r="J747">
        <v>4018</v>
      </c>
      <c r="K747">
        <v>141972</v>
      </c>
      <c r="L747">
        <v>10588</v>
      </c>
      <c r="M747">
        <v>115100</v>
      </c>
      <c r="N747">
        <v>8.4</v>
      </c>
      <c r="O747">
        <v>1255402</v>
      </c>
      <c r="P747">
        <v>111</v>
      </c>
      <c r="Q747">
        <v>845284224</v>
      </c>
      <c r="R747">
        <v>34637819</v>
      </c>
      <c r="S747">
        <f t="shared" si="22"/>
        <v>810646405</v>
      </c>
      <c r="T747" t="str">
        <f t="shared" si="23"/>
        <v>1990s</v>
      </c>
    </row>
    <row r="748" spans="1:20" x14ac:dyDescent="0.3">
      <c r="A748" t="s">
        <v>195</v>
      </c>
      <c r="B748">
        <v>2021</v>
      </c>
      <c r="C748" t="s">
        <v>60</v>
      </c>
      <c r="D748" t="s">
        <v>30</v>
      </c>
      <c r="E748" t="s">
        <v>117</v>
      </c>
      <c r="F748" t="s">
        <v>21</v>
      </c>
      <c r="G748" t="s">
        <v>63</v>
      </c>
      <c r="H748" t="s">
        <v>498</v>
      </c>
      <c r="I748" t="s">
        <v>786</v>
      </c>
      <c r="J748">
        <v>72822</v>
      </c>
      <c r="K748">
        <v>60163</v>
      </c>
      <c r="L748">
        <v>11503</v>
      </c>
      <c r="M748">
        <v>60046</v>
      </c>
      <c r="N748">
        <v>5.8</v>
      </c>
      <c r="O748">
        <v>1671114</v>
      </c>
      <c r="P748">
        <v>158</v>
      </c>
      <c r="Q748">
        <v>884594618</v>
      </c>
      <c r="R748">
        <v>280261155</v>
      </c>
      <c r="S748">
        <f t="shared" si="22"/>
        <v>604333463</v>
      </c>
      <c r="T748" t="str">
        <f t="shared" si="23"/>
        <v>2020s</v>
      </c>
    </row>
    <row r="749" spans="1:20" x14ac:dyDescent="0.3">
      <c r="A749" t="s">
        <v>708</v>
      </c>
      <c r="B749">
        <v>2020</v>
      </c>
      <c r="C749" t="s">
        <v>60</v>
      </c>
      <c r="D749" t="s">
        <v>29</v>
      </c>
      <c r="E749" t="s">
        <v>62</v>
      </c>
      <c r="F749" t="s">
        <v>21</v>
      </c>
      <c r="G749" t="s">
        <v>68</v>
      </c>
      <c r="H749" t="s">
        <v>526</v>
      </c>
      <c r="I749" t="s">
        <v>628</v>
      </c>
      <c r="J749">
        <v>32877</v>
      </c>
      <c r="K749">
        <v>118978</v>
      </c>
      <c r="L749">
        <v>13522</v>
      </c>
      <c r="M749">
        <v>7727</v>
      </c>
      <c r="N749">
        <v>3.8</v>
      </c>
      <c r="O749">
        <v>112466</v>
      </c>
      <c r="P749">
        <v>125</v>
      </c>
      <c r="Q749">
        <v>771053822</v>
      </c>
      <c r="R749">
        <v>145614636</v>
      </c>
      <c r="S749">
        <f t="shared" si="22"/>
        <v>625439186</v>
      </c>
      <c r="T749" t="str">
        <f t="shared" si="23"/>
        <v>2020s</v>
      </c>
    </row>
    <row r="750" spans="1:20" x14ac:dyDescent="0.3">
      <c r="A750" t="s">
        <v>224</v>
      </c>
      <c r="B750">
        <v>2022</v>
      </c>
      <c r="C750" t="s">
        <v>60</v>
      </c>
      <c r="D750" t="s">
        <v>28</v>
      </c>
      <c r="E750" t="s">
        <v>62</v>
      </c>
      <c r="F750" t="s">
        <v>23</v>
      </c>
      <c r="G750" t="s">
        <v>80</v>
      </c>
      <c r="H750" t="s">
        <v>526</v>
      </c>
      <c r="I750" t="s">
        <v>484</v>
      </c>
      <c r="J750">
        <v>39196</v>
      </c>
      <c r="K750">
        <v>116023</v>
      </c>
      <c r="L750">
        <v>10221</v>
      </c>
      <c r="M750">
        <v>2233</v>
      </c>
      <c r="N750">
        <v>8.6999999999999993</v>
      </c>
      <c r="O750">
        <v>142896</v>
      </c>
      <c r="P750">
        <v>154</v>
      </c>
      <c r="Q750">
        <v>785751224</v>
      </c>
      <c r="R750">
        <v>189143761</v>
      </c>
      <c r="S750">
        <f t="shared" si="22"/>
        <v>596607463</v>
      </c>
      <c r="T750" t="str">
        <f t="shared" si="23"/>
        <v>2020s</v>
      </c>
    </row>
    <row r="751" spans="1:20" x14ac:dyDescent="0.3">
      <c r="A751" t="s">
        <v>146</v>
      </c>
      <c r="B751">
        <v>2004</v>
      </c>
      <c r="C751" t="s">
        <v>60</v>
      </c>
      <c r="D751" t="s">
        <v>76</v>
      </c>
      <c r="E751" t="s">
        <v>62</v>
      </c>
      <c r="F751" t="s">
        <v>23</v>
      </c>
      <c r="G751" t="s">
        <v>80</v>
      </c>
      <c r="H751" t="s">
        <v>542</v>
      </c>
      <c r="I751" t="s">
        <v>259</v>
      </c>
      <c r="J751">
        <v>61021</v>
      </c>
      <c r="K751">
        <v>195680</v>
      </c>
      <c r="L751">
        <v>11769</v>
      </c>
      <c r="M751">
        <v>1480</v>
      </c>
      <c r="N751">
        <v>5.6</v>
      </c>
      <c r="O751">
        <v>2109176</v>
      </c>
      <c r="P751">
        <v>109</v>
      </c>
      <c r="Q751">
        <v>1141689942</v>
      </c>
      <c r="R751">
        <v>11009355</v>
      </c>
      <c r="S751">
        <f t="shared" si="22"/>
        <v>1130680587</v>
      </c>
      <c r="T751" t="str">
        <f t="shared" si="23"/>
        <v>2000s</v>
      </c>
    </row>
    <row r="752" spans="1:20" x14ac:dyDescent="0.3">
      <c r="A752" t="s">
        <v>252</v>
      </c>
      <c r="B752">
        <v>2000</v>
      </c>
      <c r="C752" t="s">
        <v>126</v>
      </c>
      <c r="D752" t="s">
        <v>30</v>
      </c>
      <c r="E752" t="s">
        <v>62</v>
      </c>
      <c r="F752" t="s">
        <v>23</v>
      </c>
      <c r="G752" t="s">
        <v>63</v>
      </c>
      <c r="H752" t="s">
        <v>418</v>
      </c>
      <c r="I752" t="s">
        <v>747</v>
      </c>
      <c r="J752">
        <v>6324</v>
      </c>
      <c r="K752">
        <v>342631</v>
      </c>
      <c r="L752">
        <v>42755</v>
      </c>
      <c r="M752">
        <v>21872</v>
      </c>
      <c r="N752">
        <v>8.1</v>
      </c>
      <c r="O752">
        <v>1839830</v>
      </c>
      <c r="P752">
        <v>99</v>
      </c>
      <c r="Q752">
        <v>225878086</v>
      </c>
      <c r="R752">
        <v>291630127</v>
      </c>
      <c r="S752">
        <f t="shared" si="22"/>
        <v>-65752041</v>
      </c>
      <c r="T752" t="str">
        <f t="shared" si="23"/>
        <v>2000s</v>
      </c>
    </row>
    <row r="753" spans="1:20" x14ac:dyDescent="0.3">
      <c r="A753" t="s">
        <v>734</v>
      </c>
      <c r="B753">
        <v>2019</v>
      </c>
      <c r="C753" t="s">
        <v>60</v>
      </c>
      <c r="D753" t="s">
        <v>31</v>
      </c>
      <c r="E753" t="s">
        <v>117</v>
      </c>
      <c r="F753" t="s">
        <v>20</v>
      </c>
      <c r="G753" t="s">
        <v>68</v>
      </c>
      <c r="H753" t="s">
        <v>420</v>
      </c>
      <c r="I753" t="s">
        <v>723</v>
      </c>
      <c r="J753">
        <v>78403</v>
      </c>
      <c r="K753">
        <v>88219</v>
      </c>
      <c r="L753">
        <v>19835</v>
      </c>
      <c r="M753">
        <v>77859</v>
      </c>
      <c r="N753">
        <v>4.5999999999999996</v>
      </c>
      <c r="O753">
        <v>1990232</v>
      </c>
      <c r="P753">
        <v>112</v>
      </c>
      <c r="Q753">
        <v>195251026</v>
      </c>
      <c r="R753">
        <v>213923967</v>
      </c>
      <c r="S753">
        <f t="shared" si="22"/>
        <v>-18672941</v>
      </c>
      <c r="T753" t="str">
        <f t="shared" si="23"/>
        <v>2010s</v>
      </c>
    </row>
    <row r="754" spans="1:20" x14ac:dyDescent="0.3">
      <c r="A754" t="s">
        <v>356</v>
      </c>
      <c r="B754">
        <v>2014</v>
      </c>
      <c r="C754" t="s">
        <v>60</v>
      </c>
      <c r="D754" t="s">
        <v>61</v>
      </c>
      <c r="E754" t="s">
        <v>62</v>
      </c>
      <c r="F754" t="s">
        <v>24</v>
      </c>
      <c r="G754" t="s">
        <v>80</v>
      </c>
      <c r="H754" t="s">
        <v>626</v>
      </c>
      <c r="I754" t="s">
        <v>279</v>
      </c>
      <c r="J754">
        <v>53327</v>
      </c>
      <c r="K754">
        <v>113210</v>
      </c>
      <c r="L754">
        <v>25160</v>
      </c>
      <c r="M754">
        <v>80359</v>
      </c>
      <c r="N754">
        <v>8.9</v>
      </c>
      <c r="O754">
        <v>791159</v>
      </c>
      <c r="P754">
        <v>96</v>
      </c>
      <c r="Q754">
        <v>155467556</v>
      </c>
      <c r="R754">
        <v>37481208</v>
      </c>
      <c r="S754">
        <f t="shared" si="22"/>
        <v>117986348</v>
      </c>
      <c r="T754" t="str">
        <f t="shared" si="23"/>
        <v>2010s</v>
      </c>
    </row>
    <row r="755" spans="1:20" x14ac:dyDescent="0.3">
      <c r="A755" t="s">
        <v>395</v>
      </c>
      <c r="B755">
        <v>2011</v>
      </c>
      <c r="C755" t="s">
        <v>60</v>
      </c>
      <c r="D755" t="s">
        <v>30</v>
      </c>
      <c r="E755" t="s">
        <v>106</v>
      </c>
      <c r="F755" t="s">
        <v>20</v>
      </c>
      <c r="G755" t="s">
        <v>72</v>
      </c>
      <c r="H755" t="s">
        <v>221</v>
      </c>
      <c r="I755" t="s">
        <v>474</v>
      </c>
      <c r="J755">
        <v>67382</v>
      </c>
      <c r="K755">
        <v>129232</v>
      </c>
      <c r="L755">
        <v>28609</v>
      </c>
      <c r="M755">
        <v>38813</v>
      </c>
      <c r="N755">
        <v>5.0999999999999996</v>
      </c>
      <c r="O755">
        <v>432583</v>
      </c>
      <c r="P755">
        <v>172</v>
      </c>
      <c r="Q755">
        <v>16843855</v>
      </c>
      <c r="R755">
        <v>110482975</v>
      </c>
      <c r="S755">
        <f t="shared" si="22"/>
        <v>-93639120</v>
      </c>
      <c r="T755" t="str">
        <f t="shared" si="23"/>
        <v>2010s</v>
      </c>
    </row>
    <row r="756" spans="1:20" x14ac:dyDescent="0.3">
      <c r="A756" t="s">
        <v>681</v>
      </c>
      <c r="B756">
        <v>2003</v>
      </c>
      <c r="C756" t="s">
        <v>60</v>
      </c>
      <c r="D756" t="s">
        <v>61</v>
      </c>
      <c r="E756" t="s">
        <v>62</v>
      </c>
      <c r="F756" t="s">
        <v>22</v>
      </c>
      <c r="G756" t="s">
        <v>80</v>
      </c>
      <c r="H756" t="s">
        <v>281</v>
      </c>
      <c r="I756" t="s">
        <v>519</v>
      </c>
      <c r="J756">
        <v>27011</v>
      </c>
      <c r="K756">
        <v>64907</v>
      </c>
      <c r="L756">
        <v>47675</v>
      </c>
      <c r="M756">
        <v>135079</v>
      </c>
      <c r="N756">
        <v>7.9</v>
      </c>
      <c r="O756">
        <v>1131971</v>
      </c>
      <c r="P756">
        <v>146</v>
      </c>
      <c r="Q756">
        <v>172527545</v>
      </c>
      <c r="R756">
        <v>186812099</v>
      </c>
      <c r="S756">
        <f t="shared" si="22"/>
        <v>-14284554</v>
      </c>
      <c r="T756" t="str">
        <f t="shared" si="23"/>
        <v>2000s</v>
      </c>
    </row>
    <row r="757" spans="1:20" x14ac:dyDescent="0.3">
      <c r="A757" t="s">
        <v>717</v>
      </c>
      <c r="B757">
        <v>2018</v>
      </c>
      <c r="C757" t="s">
        <v>60</v>
      </c>
      <c r="D757" t="s">
        <v>28</v>
      </c>
      <c r="E757" t="s">
        <v>62</v>
      </c>
      <c r="F757" t="s">
        <v>21</v>
      </c>
      <c r="G757" t="s">
        <v>68</v>
      </c>
      <c r="H757" t="s">
        <v>485</v>
      </c>
      <c r="I757" t="s">
        <v>323</v>
      </c>
      <c r="J757">
        <v>49415</v>
      </c>
      <c r="K757">
        <v>224925</v>
      </c>
      <c r="L757">
        <v>21893</v>
      </c>
      <c r="M757">
        <v>114154</v>
      </c>
      <c r="N757">
        <v>5.9</v>
      </c>
      <c r="O757">
        <v>26960</v>
      </c>
      <c r="P757">
        <v>172</v>
      </c>
      <c r="Q757">
        <v>436161421</v>
      </c>
      <c r="R757">
        <v>71413705</v>
      </c>
      <c r="S757">
        <f t="shared" si="22"/>
        <v>364747716</v>
      </c>
      <c r="T757" t="str">
        <f t="shared" si="23"/>
        <v>2010s</v>
      </c>
    </row>
    <row r="758" spans="1:20" x14ac:dyDescent="0.3">
      <c r="A758" t="s">
        <v>561</v>
      </c>
      <c r="B758">
        <v>2007</v>
      </c>
      <c r="C758" t="s">
        <v>60</v>
      </c>
      <c r="D758" t="s">
        <v>29</v>
      </c>
      <c r="E758" t="s">
        <v>117</v>
      </c>
      <c r="F758" t="s">
        <v>20</v>
      </c>
      <c r="G758" t="s">
        <v>68</v>
      </c>
      <c r="H758" t="s">
        <v>636</v>
      </c>
      <c r="I758" t="s">
        <v>247</v>
      </c>
      <c r="J758">
        <v>69133</v>
      </c>
      <c r="K758">
        <v>281010</v>
      </c>
      <c r="L758">
        <v>33361</v>
      </c>
      <c r="M758">
        <v>61670</v>
      </c>
      <c r="N758">
        <v>7.7</v>
      </c>
      <c r="O758">
        <v>1582400</v>
      </c>
      <c r="P758">
        <v>164</v>
      </c>
      <c r="Q758">
        <v>958671037</v>
      </c>
      <c r="R758">
        <v>142992850</v>
      </c>
      <c r="S758">
        <f t="shared" si="22"/>
        <v>815678187</v>
      </c>
      <c r="T758" t="str">
        <f t="shared" si="23"/>
        <v>2000s</v>
      </c>
    </row>
    <row r="759" spans="1:20" x14ac:dyDescent="0.3">
      <c r="A759" t="s">
        <v>366</v>
      </c>
      <c r="B759">
        <v>2018</v>
      </c>
      <c r="C759" t="s">
        <v>60</v>
      </c>
      <c r="D759" t="s">
        <v>116</v>
      </c>
      <c r="E759" t="s">
        <v>62</v>
      </c>
      <c r="F759" t="s">
        <v>22</v>
      </c>
      <c r="G759" t="s">
        <v>68</v>
      </c>
      <c r="H759" t="s">
        <v>245</v>
      </c>
      <c r="I759" t="s">
        <v>213</v>
      </c>
      <c r="J759">
        <v>12112</v>
      </c>
      <c r="K759">
        <v>302689</v>
      </c>
      <c r="L759">
        <v>7655</v>
      </c>
      <c r="M759">
        <v>64264</v>
      </c>
      <c r="N759">
        <v>9.4</v>
      </c>
      <c r="O759">
        <v>2430318</v>
      </c>
      <c r="P759">
        <v>117</v>
      </c>
      <c r="Q759">
        <v>766634241</v>
      </c>
      <c r="R759">
        <v>194957549</v>
      </c>
      <c r="S759">
        <f t="shared" si="22"/>
        <v>571676692</v>
      </c>
      <c r="T759" t="str">
        <f t="shared" si="23"/>
        <v>2010s</v>
      </c>
    </row>
    <row r="760" spans="1:20" x14ac:dyDescent="0.3">
      <c r="A760" t="s">
        <v>751</v>
      </c>
      <c r="B760">
        <v>2011</v>
      </c>
      <c r="C760" t="s">
        <v>60</v>
      </c>
      <c r="D760" t="s">
        <v>31</v>
      </c>
      <c r="E760" t="s">
        <v>106</v>
      </c>
      <c r="F760" t="s">
        <v>20</v>
      </c>
      <c r="G760" t="s">
        <v>88</v>
      </c>
      <c r="H760" t="s">
        <v>633</v>
      </c>
      <c r="I760" t="s">
        <v>593</v>
      </c>
      <c r="J760">
        <v>6625</v>
      </c>
      <c r="K760">
        <v>178855</v>
      </c>
      <c r="L760">
        <v>38199</v>
      </c>
      <c r="M760">
        <v>135883</v>
      </c>
      <c r="N760">
        <v>4.2</v>
      </c>
      <c r="O760">
        <v>858362</v>
      </c>
      <c r="P760">
        <v>142</v>
      </c>
      <c r="Q760">
        <v>517974212</v>
      </c>
      <c r="R760">
        <v>23721186</v>
      </c>
      <c r="S760">
        <f t="shared" si="22"/>
        <v>494253026</v>
      </c>
      <c r="T760" t="str">
        <f t="shared" si="23"/>
        <v>2010s</v>
      </c>
    </row>
    <row r="761" spans="1:20" x14ac:dyDescent="0.3">
      <c r="A761" t="s">
        <v>266</v>
      </c>
      <c r="B761">
        <v>1994</v>
      </c>
      <c r="C761" t="s">
        <v>60</v>
      </c>
      <c r="D761" t="s">
        <v>31</v>
      </c>
      <c r="E761" t="s">
        <v>62</v>
      </c>
      <c r="F761" t="s">
        <v>19</v>
      </c>
      <c r="G761" t="s">
        <v>88</v>
      </c>
      <c r="H761" t="s">
        <v>287</v>
      </c>
      <c r="I761" t="s">
        <v>307</v>
      </c>
      <c r="J761">
        <v>67488</v>
      </c>
      <c r="K761">
        <v>205448</v>
      </c>
      <c r="L761">
        <v>11636</v>
      </c>
      <c r="M761">
        <v>87874</v>
      </c>
      <c r="N761">
        <v>7.2</v>
      </c>
      <c r="O761">
        <v>1134931</v>
      </c>
      <c r="P761">
        <v>134</v>
      </c>
      <c r="Q761">
        <v>737019711</v>
      </c>
      <c r="R761">
        <v>260180132</v>
      </c>
      <c r="S761">
        <f t="shared" si="22"/>
        <v>476839579</v>
      </c>
      <c r="T761" t="str">
        <f t="shared" si="23"/>
        <v>1990s</v>
      </c>
    </row>
    <row r="762" spans="1:20" x14ac:dyDescent="0.3">
      <c r="A762" t="s">
        <v>479</v>
      </c>
      <c r="B762">
        <v>2012</v>
      </c>
      <c r="C762" t="s">
        <v>60</v>
      </c>
      <c r="D762" t="s">
        <v>27</v>
      </c>
      <c r="E762" t="s">
        <v>121</v>
      </c>
      <c r="F762" t="s">
        <v>25</v>
      </c>
      <c r="G762" t="s">
        <v>68</v>
      </c>
      <c r="H762" t="s">
        <v>787</v>
      </c>
      <c r="I762" t="s">
        <v>584</v>
      </c>
      <c r="J762">
        <v>32396</v>
      </c>
      <c r="K762">
        <v>250578</v>
      </c>
      <c r="L762">
        <v>48152</v>
      </c>
      <c r="M762">
        <v>97449</v>
      </c>
      <c r="N762">
        <v>9.5</v>
      </c>
      <c r="O762">
        <v>2389811</v>
      </c>
      <c r="P762">
        <v>193</v>
      </c>
      <c r="Q762">
        <v>923769218</v>
      </c>
      <c r="R762">
        <v>55380383</v>
      </c>
      <c r="S762">
        <f t="shared" si="22"/>
        <v>868388835</v>
      </c>
      <c r="T762" t="str">
        <f t="shared" si="23"/>
        <v>2010s</v>
      </c>
    </row>
    <row r="763" spans="1:20" x14ac:dyDescent="0.3">
      <c r="A763" t="s">
        <v>79</v>
      </c>
      <c r="B763">
        <v>1989</v>
      </c>
      <c r="C763" t="s">
        <v>60</v>
      </c>
      <c r="D763" t="s">
        <v>30</v>
      </c>
      <c r="E763" t="s">
        <v>121</v>
      </c>
      <c r="F763" t="s">
        <v>21</v>
      </c>
      <c r="G763" t="s">
        <v>68</v>
      </c>
      <c r="H763" t="s">
        <v>442</v>
      </c>
      <c r="I763" t="s">
        <v>376</v>
      </c>
      <c r="J763">
        <v>79680</v>
      </c>
      <c r="K763">
        <v>181105</v>
      </c>
      <c r="L763">
        <v>41328</v>
      </c>
      <c r="M763">
        <v>124091</v>
      </c>
      <c r="N763">
        <v>5.9</v>
      </c>
      <c r="O763">
        <v>2081778</v>
      </c>
      <c r="P763">
        <v>138</v>
      </c>
      <c r="Q763">
        <v>822019177</v>
      </c>
      <c r="R763">
        <v>321080831</v>
      </c>
      <c r="S763">
        <f t="shared" si="22"/>
        <v>500938346</v>
      </c>
      <c r="T763" t="str">
        <f t="shared" si="23"/>
        <v>1980s</v>
      </c>
    </row>
    <row r="764" spans="1:20" x14ac:dyDescent="0.3">
      <c r="A764" t="s">
        <v>731</v>
      </c>
      <c r="B764">
        <v>2003</v>
      </c>
      <c r="C764" t="s">
        <v>60</v>
      </c>
      <c r="D764" t="s">
        <v>28</v>
      </c>
      <c r="E764" t="s">
        <v>62</v>
      </c>
      <c r="F764" t="s">
        <v>23</v>
      </c>
      <c r="G764" t="s">
        <v>88</v>
      </c>
      <c r="H764" t="s">
        <v>728</v>
      </c>
      <c r="I764" t="s">
        <v>788</v>
      </c>
      <c r="J764">
        <v>29203</v>
      </c>
      <c r="K764">
        <v>136424</v>
      </c>
      <c r="L764">
        <v>23419</v>
      </c>
      <c r="M764">
        <v>85135</v>
      </c>
      <c r="N764">
        <v>6.9</v>
      </c>
      <c r="O764">
        <v>146054</v>
      </c>
      <c r="P764">
        <v>97</v>
      </c>
      <c r="Q764">
        <v>63173591</v>
      </c>
      <c r="R764">
        <v>274283537</v>
      </c>
      <c r="S764">
        <f t="shared" si="22"/>
        <v>-211109946</v>
      </c>
      <c r="T764" t="str">
        <f t="shared" si="23"/>
        <v>2000s</v>
      </c>
    </row>
    <row r="765" spans="1:20" x14ac:dyDescent="0.3">
      <c r="A765" t="s">
        <v>195</v>
      </c>
      <c r="B765">
        <v>1987</v>
      </c>
      <c r="C765" t="s">
        <v>60</v>
      </c>
      <c r="D765" t="s">
        <v>116</v>
      </c>
      <c r="E765" t="s">
        <v>62</v>
      </c>
      <c r="F765" t="s">
        <v>21</v>
      </c>
      <c r="G765" t="s">
        <v>88</v>
      </c>
      <c r="H765" t="s">
        <v>244</v>
      </c>
      <c r="I765" t="s">
        <v>784</v>
      </c>
      <c r="J765">
        <v>40151</v>
      </c>
      <c r="K765">
        <v>290246</v>
      </c>
      <c r="L765">
        <v>13123</v>
      </c>
      <c r="M765">
        <v>12580</v>
      </c>
      <c r="N765">
        <v>5</v>
      </c>
      <c r="O765">
        <v>2499016</v>
      </c>
      <c r="P765">
        <v>109</v>
      </c>
      <c r="Q765">
        <v>369126978</v>
      </c>
      <c r="R765">
        <v>232669467</v>
      </c>
      <c r="S765">
        <f t="shared" si="22"/>
        <v>136457511</v>
      </c>
      <c r="T765" t="str">
        <f t="shared" si="23"/>
        <v>1980s</v>
      </c>
    </row>
    <row r="766" spans="1:20" x14ac:dyDescent="0.3">
      <c r="A766" t="s">
        <v>105</v>
      </c>
      <c r="B766">
        <v>2015</v>
      </c>
      <c r="C766" t="s">
        <v>60</v>
      </c>
      <c r="D766" t="s">
        <v>28</v>
      </c>
      <c r="E766" t="s">
        <v>62</v>
      </c>
      <c r="F766" t="s">
        <v>24</v>
      </c>
      <c r="G766" t="s">
        <v>88</v>
      </c>
      <c r="H766" t="s">
        <v>308</v>
      </c>
      <c r="I766" t="s">
        <v>205</v>
      </c>
      <c r="J766">
        <v>79008</v>
      </c>
      <c r="K766">
        <v>52415</v>
      </c>
      <c r="L766">
        <v>23210</v>
      </c>
      <c r="M766">
        <v>147927</v>
      </c>
      <c r="N766">
        <v>5.6</v>
      </c>
      <c r="O766">
        <v>1846737</v>
      </c>
      <c r="P766">
        <v>155</v>
      </c>
      <c r="Q766">
        <v>866359069</v>
      </c>
      <c r="R766">
        <v>12187621</v>
      </c>
      <c r="S766">
        <f t="shared" si="22"/>
        <v>854171448</v>
      </c>
      <c r="T766" t="str">
        <f t="shared" si="23"/>
        <v>2010s</v>
      </c>
    </row>
    <row r="767" spans="1:20" x14ac:dyDescent="0.3">
      <c r="A767" t="s">
        <v>293</v>
      </c>
      <c r="B767">
        <v>2013</v>
      </c>
      <c r="C767" t="s">
        <v>60</v>
      </c>
      <c r="D767" t="s">
        <v>29</v>
      </c>
      <c r="E767" t="s">
        <v>106</v>
      </c>
      <c r="F767" t="s">
        <v>22</v>
      </c>
      <c r="G767" t="s">
        <v>63</v>
      </c>
      <c r="H767" t="s">
        <v>65</v>
      </c>
      <c r="I767" t="s">
        <v>81</v>
      </c>
      <c r="J767">
        <v>64104</v>
      </c>
      <c r="K767">
        <v>91601</v>
      </c>
      <c r="L767">
        <v>39658</v>
      </c>
      <c r="M767">
        <v>110046</v>
      </c>
      <c r="N767">
        <v>8.9</v>
      </c>
      <c r="O767">
        <v>33961</v>
      </c>
      <c r="P767">
        <v>147</v>
      </c>
      <c r="Q767">
        <v>1018711857</v>
      </c>
      <c r="R767">
        <v>236145239</v>
      </c>
      <c r="S767">
        <f t="shared" si="22"/>
        <v>782566618</v>
      </c>
      <c r="T767" t="str">
        <f t="shared" si="23"/>
        <v>2010s</v>
      </c>
    </row>
    <row r="768" spans="1:20" x14ac:dyDescent="0.3">
      <c r="A768" t="s">
        <v>624</v>
      </c>
      <c r="B768">
        <v>2019</v>
      </c>
      <c r="C768" t="s">
        <v>60</v>
      </c>
      <c r="D768" t="s">
        <v>27</v>
      </c>
      <c r="E768" t="s">
        <v>67</v>
      </c>
      <c r="F768" t="s">
        <v>21</v>
      </c>
      <c r="G768" t="s">
        <v>68</v>
      </c>
      <c r="H768" t="s">
        <v>194</v>
      </c>
      <c r="I768" t="s">
        <v>208</v>
      </c>
      <c r="J768">
        <v>75120</v>
      </c>
      <c r="K768">
        <v>165256</v>
      </c>
      <c r="L768">
        <v>40228</v>
      </c>
      <c r="M768">
        <v>73436</v>
      </c>
      <c r="N768">
        <v>7.2</v>
      </c>
      <c r="O768">
        <v>302900</v>
      </c>
      <c r="P768">
        <v>151</v>
      </c>
      <c r="Q768">
        <v>249442572</v>
      </c>
      <c r="R768">
        <v>17374966</v>
      </c>
      <c r="S768">
        <f t="shared" si="22"/>
        <v>232067606</v>
      </c>
      <c r="T768" t="str">
        <f t="shared" si="23"/>
        <v>2010s</v>
      </c>
    </row>
    <row r="769" spans="1:20" x14ac:dyDescent="0.3">
      <c r="A769" t="s">
        <v>203</v>
      </c>
      <c r="B769">
        <v>2001</v>
      </c>
      <c r="C769" t="s">
        <v>126</v>
      </c>
      <c r="D769" t="s">
        <v>116</v>
      </c>
      <c r="E769" t="s">
        <v>106</v>
      </c>
      <c r="F769" t="s">
        <v>20</v>
      </c>
      <c r="G769" t="s">
        <v>68</v>
      </c>
      <c r="H769" t="s">
        <v>325</v>
      </c>
      <c r="I769" t="s">
        <v>254</v>
      </c>
      <c r="J769">
        <v>76945</v>
      </c>
      <c r="K769">
        <v>68664</v>
      </c>
      <c r="L769">
        <v>19219</v>
      </c>
      <c r="M769">
        <v>70563</v>
      </c>
      <c r="N769">
        <v>4.2</v>
      </c>
      <c r="O769">
        <v>141309</v>
      </c>
      <c r="P769">
        <v>166</v>
      </c>
      <c r="Q769">
        <v>126244531</v>
      </c>
      <c r="R769">
        <v>295061474</v>
      </c>
      <c r="S769">
        <f t="shared" si="22"/>
        <v>-168816943</v>
      </c>
      <c r="T769" t="str">
        <f t="shared" si="23"/>
        <v>2000s</v>
      </c>
    </row>
    <row r="770" spans="1:20" x14ac:dyDescent="0.3">
      <c r="A770" t="s">
        <v>758</v>
      </c>
      <c r="B770">
        <v>2018</v>
      </c>
      <c r="C770" t="s">
        <v>60</v>
      </c>
      <c r="D770" t="s">
        <v>116</v>
      </c>
      <c r="E770" t="s">
        <v>62</v>
      </c>
      <c r="F770" t="s">
        <v>24</v>
      </c>
      <c r="G770" t="s">
        <v>88</v>
      </c>
      <c r="H770" t="s">
        <v>628</v>
      </c>
      <c r="I770" t="s">
        <v>337</v>
      </c>
      <c r="J770">
        <v>23374</v>
      </c>
      <c r="K770">
        <v>46478</v>
      </c>
      <c r="L770">
        <v>7583</v>
      </c>
      <c r="M770">
        <v>115852</v>
      </c>
      <c r="N770">
        <v>6.4</v>
      </c>
      <c r="O770">
        <v>406256</v>
      </c>
      <c r="P770">
        <v>114</v>
      </c>
      <c r="Q770">
        <v>1116696465</v>
      </c>
      <c r="R770">
        <v>89345646</v>
      </c>
      <c r="S770">
        <f t="shared" ref="S770:S833" si="24">Q770-R770</f>
        <v>1027350819</v>
      </c>
      <c r="T770" t="str">
        <f t="shared" ref="T770:T833" si="25">FLOOR(B770,10)&amp;"s"</f>
        <v>2010s</v>
      </c>
    </row>
    <row r="771" spans="1:20" x14ac:dyDescent="0.3">
      <c r="A771" t="s">
        <v>613</v>
      </c>
      <c r="B771">
        <v>1987</v>
      </c>
      <c r="C771" t="s">
        <v>60</v>
      </c>
      <c r="D771" t="s">
        <v>30</v>
      </c>
      <c r="E771" t="s">
        <v>62</v>
      </c>
      <c r="F771" t="s">
        <v>25</v>
      </c>
      <c r="G771" t="s">
        <v>80</v>
      </c>
      <c r="H771" t="s">
        <v>660</v>
      </c>
      <c r="I771" t="s">
        <v>317</v>
      </c>
      <c r="J771">
        <v>58273</v>
      </c>
      <c r="K771">
        <v>330364</v>
      </c>
      <c r="L771">
        <v>27217</v>
      </c>
      <c r="M771">
        <v>112916</v>
      </c>
      <c r="N771">
        <v>4</v>
      </c>
      <c r="O771">
        <v>190712</v>
      </c>
      <c r="P771">
        <v>115</v>
      </c>
      <c r="Q771">
        <v>578375490</v>
      </c>
      <c r="R771">
        <v>276716323</v>
      </c>
      <c r="S771">
        <f t="shared" si="24"/>
        <v>301659167</v>
      </c>
      <c r="T771" t="str">
        <f t="shared" si="25"/>
        <v>1980s</v>
      </c>
    </row>
    <row r="772" spans="1:20" x14ac:dyDescent="0.3">
      <c r="A772" t="s">
        <v>630</v>
      </c>
      <c r="B772">
        <v>1994</v>
      </c>
      <c r="C772" t="s">
        <v>60</v>
      </c>
      <c r="D772" t="s">
        <v>61</v>
      </c>
      <c r="E772" t="s">
        <v>62</v>
      </c>
      <c r="F772" t="s">
        <v>25</v>
      </c>
      <c r="G772" t="s">
        <v>72</v>
      </c>
      <c r="H772" t="s">
        <v>692</v>
      </c>
      <c r="I772" t="s">
        <v>337</v>
      </c>
      <c r="J772">
        <v>16223</v>
      </c>
      <c r="K772">
        <v>71831</v>
      </c>
      <c r="L772">
        <v>44600</v>
      </c>
      <c r="M772">
        <v>120596</v>
      </c>
      <c r="N772">
        <v>8.6</v>
      </c>
      <c r="O772">
        <v>402554</v>
      </c>
      <c r="P772">
        <v>124</v>
      </c>
      <c r="Q772">
        <v>793197621</v>
      </c>
      <c r="R772">
        <v>44434651</v>
      </c>
      <c r="S772">
        <f t="shared" si="24"/>
        <v>748762970</v>
      </c>
      <c r="T772" t="str">
        <f t="shared" si="25"/>
        <v>1990s</v>
      </c>
    </row>
    <row r="773" spans="1:20" x14ac:dyDescent="0.3">
      <c r="A773" t="s">
        <v>200</v>
      </c>
      <c r="B773">
        <v>2006</v>
      </c>
      <c r="C773" t="s">
        <v>60</v>
      </c>
      <c r="D773" t="s">
        <v>116</v>
      </c>
      <c r="E773" t="s">
        <v>67</v>
      </c>
      <c r="F773" t="s">
        <v>25</v>
      </c>
      <c r="G773" t="s">
        <v>63</v>
      </c>
      <c r="H773" t="s">
        <v>571</v>
      </c>
      <c r="I773" t="s">
        <v>647</v>
      </c>
      <c r="J773">
        <v>60997</v>
      </c>
      <c r="K773">
        <v>160493</v>
      </c>
      <c r="L773">
        <v>5026</v>
      </c>
      <c r="M773">
        <v>64621</v>
      </c>
      <c r="N773">
        <v>5.6</v>
      </c>
      <c r="O773">
        <v>2081887</v>
      </c>
      <c r="P773">
        <v>116</v>
      </c>
      <c r="Q773">
        <v>731905031</v>
      </c>
      <c r="R773">
        <v>265660619</v>
      </c>
      <c r="S773">
        <f t="shared" si="24"/>
        <v>466244412</v>
      </c>
      <c r="T773" t="str">
        <f t="shared" si="25"/>
        <v>2000s</v>
      </c>
    </row>
    <row r="774" spans="1:20" x14ac:dyDescent="0.3">
      <c r="A774" t="s">
        <v>667</v>
      </c>
      <c r="B774">
        <v>2005</v>
      </c>
      <c r="C774" t="s">
        <v>60</v>
      </c>
      <c r="D774" t="s">
        <v>27</v>
      </c>
      <c r="E774" t="s">
        <v>121</v>
      </c>
      <c r="F774" t="s">
        <v>25</v>
      </c>
      <c r="G774" t="s">
        <v>80</v>
      </c>
      <c r="H774" t="s">
        <v>784</v>
      </c>
      <c r="I774" t="s">
        <v>268</v>
      </c>
      <c r="J774">
        <v>17000</v>
      </c>
      <c r="K774">
        <v>326527</v>
      </c>
      <c r="L774">
        <v>28313</v>
      </c>
      <c r="M774">
        <v>120883</v>
      </c>
      <c r="N774">
        <v>6.5</v>
      </c>
      <c r="O774">
        <v>845145</v>
      </c>
      <c r="P774">
        <v>102</v>
      </c>
      <c r="Q774">
        <v>525778117</v>
      </c>
      <c r="R774">
        <v>315374315</v>
      </c>
      <c r="S774">
        <f t="shared" si="24"/>
        <v>210403802</v>
      </c>
      <c r="T774" t="str">
        <f t="shared" si="25"/>
        <v>2000s</v>
      </c>
    </row>
    <row r="775" spans="1:20" x14ac:dyDescent="0.3">
      <c r="A775" t="s">
        <v>457</v>
      </c>
      <c r="B775">
        <v>1995</v>
      </c>
      <c r="C775" t="s">
        <v>60</v>
      </c>
      <c r="D775" t="s">
        <v>28</v>
      </c>
      <c r="E775" t="s">
        <v>62</v>
      </c>
      <c r="F775" t="s">
        <v>23</v>
      </c>
      <c r="G775" t="s">
        <v>80</v>
      </c>
      <c r="H775" t="s">
        <v>677</v>
      </c>
      <c r="I775" t="s">
        <v>655</v>
      </c>
      <c r="J775">
        <v>47877</v>
      </c>
      <c r="K775">
        <v>246017</v>
      </c>
      <c r="L775">
        <v>45538</v>
      </c>
      <c r="M775">
        <v>121711</v>
      </c>
      <c r="N775">
        <v>8.1</v>
      </c>
      <c r="O775">
        <v>1134464</v>
      </c>
      <c r="P775">
        <v>162</v>
      </c>
      <c r="Q775">
        <v>570728103</v>
      </c>
      <c r="R775">
        <v>317764982</v>
      </c>
      <c r="S775">
        <f t="shared" si="24"/>
        <v>252963121</v>
      </c>
      <c r="T775" t="str">
        <f t="shared" si="25"/>
        <v>1990s</v>
      </c>
    </row>
    <row r="776" spans="1:20" x14ac:dyDescent="0.3">
      <c r="A776" t="s">
        <v>624</v>
      </c>
      <c r="B776">
        <v>2004</v>
      </c>
      <c r="C776" t="s">
        <v>60</v>
      </c>
      <c r="D776" t="s">
        <v>31</v>
      </c>
      <c r="E776" t="s">
        <v>62</v>
      </c>
      <c r="F776" t="s">
        <v>24</v>
      </c>
      <c r="G776" t="s">
        <v>63</v>
      </c>
      <c r="H776" t="s">
        <v>234</v>
      </c>
      <c r="I776" t="s">
        <v>585</v>
      </c>
      <c r="J776">
        <v>24856</v>
      </c>
      <c r="K776">
        <v>229584</v>
      </c>
      <c r="L776">
        <v>28254</v>
      </c>
      <c r="M776">
        <v>84752</v>
      </c>
      <c r="N776">
        <v>5</v>
      </c>
      <c r="O776">
        <v>277877</v>
      </c>
      <c r="P776">
        <v>93</v>
      </c>
      <c r="Q776">
        <v>1009475645</v>
      </c>
      <c r="R776">
        <v>158933089</v>
      </c>
      <c r="S776">
        <f t="shared" si="24"/>
        <v>850542556</v>
      </c>
      <c r="T776" t="str">
        <f t="shared" si="25"/>
        <v>2000s</v>
      </c>
    </row>
    <row r="777" spans="1:20" x14ac:dyDescent="0.3">
      <c r="A777" t="s">
        <v>663</v>
      </c>
      <c r="B777">
        <v>2017</v>
      </c>
      <c r="C777" t="s">
        <v>60</v>
      </c>
      <c r="D777" t="s">
        <v>28</v>
      </c>
      <c r="E777" t="s">
        <v>87</v>
      </c>
      <c r="F777" t="s">
        <v>20</v>
      </c>
      <c r="G777" t="s">
        <v>72</v>
      </c>
      <c r="H777" t="s">
        <v>619</v>
      </c>
      <c r="I777" t="s">
        <v>108</v>
      </c>
      <c r="J777">
        <v>17468</v>
      </c>
      <c r="K777">
        <v>174647</v>
      </c>
      <c r="L777">
        <v>322</v>
      </c>
      <c r="M777">
        <v>112532</v>
      </c>
      <c r="N777">
        <v>5</v>
      </c>
      <c r="O777">
        <v>2448049</v>
      </c>
      <c r="P777">
        <v>160</v>
      </c>
      <c r="Q777">
        <v>12649833</v>
      </c>
      <c r="R777">
        <v>236504129</v>
      </c>
      <c r="S777">
        <f t="shared" si="24"/>
        <v>-223854296</v>
      </c>
      <c r="T777" t="str">
        <f t="shared" si="25"/>
        <v>2010s</v>
      </c>
    </row>
    <row r="778" spans="1:20" x14ac:dyDescent="0.3">
      <c r="A778" t="s">
        <v>283</v>
      </c>
      <c r="B778">
        <v>2008</v>
      </c>
      <c r="C778" t="s">
        <v>60</v>
      </c>
      <c r="D778" t="s">
        <v>29</v>
      </c>
      <c r="E778" t="s">
        <v>67</v>
      </c>
      <c r="F778" t="s">
        <v>25</v>
      </c>
      <c r="G778" t="s">
        <v>88</v>
      </c>
      <c r="H778" t="s">
        <v>358</v>
      </c>
      <c r="I778" t="s">
        <v>755</v>
      </c>
      <c r="J778">
        <v>27766</v>
      </c>
      <c r="K778">
        <v>130061</v>
      </c>
      <c r="L778">
        <v>21703</v>
      </c>
      <c r="M778">
        <v>24993</v>
      </c>
      <c r="N778">
        <v>7.3</v>
      </c>
      <c r="O778">
        <v>770353</v>
      </c>
      <c r="P778">
        <v>128</v>
      </c>
      <c r="Q778">
        <v>1042090643</v>
      </c>
      <c r="R778">
        <v>63237923</v>
      </c>
      <c r="S778">
        <f t="shared" si="24"/>
        <v>978852720</v>
      </c>
      <c r="T778" t="str">
        <f t="shared" si="25"/>
        <v>2000s</v>
      </c>
    </row>
    <row r="779" spans="1:20" x14ac:dyDescent="0.3">
      <c r="A779" t="s">
        <v>706</v>
      </c>
      <c r="B779">
        <v>2004</v>
      </c>
      <c r="C779" t="s">
        <v>60</v>
      </c>
      <c r="D779" t="s">
        <v>61</v>
      </c>
      <c r="E779" t="s">
        <v>62</v>
      </c>
      <c r="F779" t="s">
        <v>22</v>
      </c>
      <c r="G779" t="s">
        <v>88</v>
      </c>
      <c r="H779" t="s">
        <v>418</v>
      </c>
      <c r="I779" t="s">
        <v>350</v>
      </c>
      <c r="J779">
        <v>39562</v>
      </c>
      <c r="K779">
        <v>295155</v>
      </c>
      <c r="L779">
        <v>14672</v>
      </c>
      <c r="M779">
        <v>84170</v>
      </c>
      <c r="N779">
        <v>3.7</v>
      </c>
      <c r="O779">
        <v>1535201</v>
      </c>
      <c r="P779">
        <v>139</v>
      </c>
      <c r="Q779">
        <v>947062045</v>
      </c>
      <c r="R779">
        <v>301506523</v>
      </c>
      <c r="S779">
        <f t="shared" si="24"/>
        <v>645555522</v>
      </c>
      <c r="T779" t="str">
        <f t="shared" si="25"/>
        <v>2000s</v>
      </c>
    </row>
    <row r="780" spans="1:20" x14ac:dyDescent="0.3">
      <c r="A780" t="s">
        <v>706</v>
      </c>
      <c r="B780">
        <v>1987</v>
      </c>
      <c r="C780" t="s">
        <v>60</v>
      </c>
      <c r="D780" t="s">
        <v>31</v>
      </c>
      <c r="E780" t="s">
        <v>117</v>
      </c>
      <c r="F780" t="s">
        <v>21</v>
      </c>
      <c r="G780" t="s">
        <v>80</v>
      </c>
      <c r="H780" t="s">
        <v>151</v>
      </c>
      <c r="I780" t="s">
        <v>248</v>
      </c>
      <c r="J780">
        <v>60442</v>
      </c>
      <c r="K780">
        <v>130642</v>
      </c>
      <c r="L780">
        <v>29827</v>
      </c>
      <c r="M780">
        <v>55039</v>
      </c>
      <c r="N780">
        <v>6.8</v>
      </c>
      <c r="O780">
        <v>305823</v>
      </c>
      <c r="P780">
        <v>180</v>
      </c>
      <c r="Q780">
        <v>955361163</v>
      </c>
      <c r="R780">
        <v>27755016</v>
      </c>
      <c r="S780">
        <f t="shared" si="24"/>
        <v>927606147</v>
      </c>
      <c r="T780" t="str">
        <f t="shared" si="25"/>
        <v>1980s</v>
      </c>
    </row>
    <row r="781" spans="1:20" x14ac:dyDescent="0.3">
      <c r="A781" t="s">
        <v>449</v>
      </c>
      <c r="B781">
        <v>1993</v>
      </c>
      <c r="C781" t="s">
        <v>60</v>
      </c>
      <c r="D781" t="s">
        <v>116</v>
      </c>
      <c r="E781" t="s">
        <v>117</v>
      </c>
      <c r="F781" t="s">
        <v>21</v>
      </c>
      <c r="G781" t="s">
        <v>80</v>
      </c>
      <c r="H781" t="s">
        <v>736</v>
      </c>
      <c r="I781" t="s">
        <v>789</v>
      </c>
      <c r="J781">
        <v>57888</v>
      </c>
      <c r="K781">
        <v>338327</v>
      </c>
      <c r="L781">
        <v>44686</v>
      </c>
      <c r="M781">
        <v>37797</v>
      </c>
      <c r="N781">
        <v>5.8</v>
      </c>
      <c r="O781">
        <v>91381</v>
      </c>
      <c r="P781">
        <v>114</v>
      </c>
      <c r="Q781">
        <v>511652290</v>
      </c>
      <c r="R781">
        <v>320017252</v>
      </c>
      <c r="S781">
        <f t="shared" si="24"/>
        <v>191635038</v>
      </c>
      <c r="T781" t="str">
        <f t="shared" si="25"/>
        <v>1990s</v>
      </c>
    </row>
    <row r="782" spans="1:20" x14ac:dyDescent="0.3">
      <c r="A782" t="s">
        <v>16</v>
      </c>
      <c r="B782">
        <v>2001</v>
      </c>
      <c r="C782" t="s">
        <v>60</v>
      </c>
      <c r="D782" t="s">
        <v>61</v>
      </c>
      <c r="E782" t="s">
        <v>62</v>
      </c>
      <c r="F782" t="s">
        <v>23</v>
      </c>
      <c r="G782" t="s">
        <v>72</v>
      </c>
      <c r="H782" t="s">
        <v>774</v>
      </c>
      <c r="I782" t="s">
        <v>528</v>
      </c>
      <c r="J782">
        <v>63674</v>
      </c>
      <c r="K782">
        <v>79583</v>
      </c>
      <c r="L782">
        <v>39685</v>
      </c>
      <c r="M782">
        <v>72098</v>
      </c>
      <c r="N782">
        <v>5.8</v>
      </c>
      <c r="O782">
        <v>697008</v>
      </c>
      <c r="P782">
        <v>185</v>
      </c>
      <c r="Q782">
        <v>1121111727</v>
      </c>
      <c r="R782">
        <v>20283554</v>
      </c>
      <c r="S782">
        <f t="shared" si="24"/>
        <v>1100828173</v>
      </c>
      <c r="T782" t="str">
        <f t="shared" si="25"/>
        <v>2000s</v>
      </c>
    </row>
    <row r="783" spans="1:20" x14ac:dyDescent="0.3">
      <c r="A783" t="s">
        <v>262</v>
      </c>
      <c r="B783">
        <v>1987</v>
      </c>
      <c r="C783" t="s">
        <v>60</v>
      </c>
      <c r="D783" t="s">
        <v>116</v>
      </c>
      <c r="E783" t="s">
        <v>62</v>
      </c>
      <c r="F783" t="s">
        <v>24</v>
      </c>
      <c r="G783" t="s">
        <v>63</v>
      </c>
      <c r="H783" t="s">
        <v>139</v>
      </c>
      <c r="I783" t="s">
        <v>365</v>
      </c>
      <c r="J783">
        <v>38530</v>
      </c>
      <c r="K783">
        <v>302335</v>
      </c>
      <c r="L783">
        <v>27211</v>
      </c>
      <c r="M783">
        <v>84016</v>
      </c>
      <c r="N783">
        <v>9.4</v>
      </c>
      <c r="O783">
        <v>1503217</v>
      </c>
      <c r="P783">
        <v>93</v>
      </c>
      <c r="Q783">
        <v>433020277</v>
      </c>
      <c r="R783">
        <v>158799986</v>
      </c>
      <c r="S783">
        <f t="shared" si="24"/>
        <v>274220291</v>
      </c>
      <c r="T783" t="str">
        <f t="shared" si="25"/>
        <v>1980s</v>
      </c>
    </row>
    <row r="784" spans="1:20" x14ac:dyDescent="0.3">
      <c r="A784" t="s">
        <v>615</v>
      </c>
      <c r="B784">
        <v>2004</v>
      </c>
      <c r="C784" t="s">
        <v>60</v>
      </c>
      <c r="D784" t="s">
        <v>27</v>
      </c>
      <c r="E784" t="s">
        <v>62</v>
      </c>
      <c r="F784" t="s">
        <v>20</v>
      </c>
      <c r="G784" t="s">
        <v>88</v>
      </c>
      <c r="H784" t="s">
        <v>314</v>
      </c>
      <c r="I784" t="s">
        <v>557</v>
      </c>
      <c r="J784">
        <v>28730</v>
      </c>
      <c r="K784">
        <v>110816</v>
      </c>
      <c r="L784">
        <v>12476</v>
      </c>
      <c r="M784">
        <v>116989</v>
      </c>
      <c r="N784">
        <v>8</v>
      </c>
      <c r="O784">
        <v>1196002</v>
      </c>
      <c r="P784">
        <v>163</v>
      </c>
      <c r="Q784">
        <v>1156297430</v>
      </c>
      <c r="R784">
        <v>148641503</v>
      </c>
      <c r="S784">
        <f t="shared" si="24"/>
        <v>1007655927</v>
      </c>
      <c r="T784" t="str">
        <f t="shared" si="25"/>
        <v>2000s</v>
      </c>
    </row>
    <row r="785" spans="1:20" x14ac:dyDescent="0.3">
      <c r="A785" t="s">
        <v>718</v>
      </c>
      <c r="B785">
        <v>2022</v>
      </c>
      <c r="C785" t="s">
        <v>60</v>
      </c>
      <c r="D785" t="s">
        <v>30</v>
      </c>
      <c r="E785" t="s">
        <v>62</v>
      </c>
      <c r="F785" t="s">
        <v>23</v>
      </c>
      <c r="G785" t="s">
        <v>68</v>
      </c>
      <c r="H785" t="s">
        <v>524</v>
      </c>
      <c r="I785" t="s">
        <v>101</v>
      </c>
      <c r="J785">
        <v>66541</v>
      </c>
      <c r="K785">
        <v>177309</v>
      </c>
      <c r="L785">
        <v>29047</v>
      </c>
      <c r="M785">
        <v>131897</v>
      </c>
      <c r="N785">
        <v>6.9</v>
      </c>
      <c r="O785">
        <v>1694496</v>
      </c>
      <c r="P785">
        <v>117</v>
      </c>
      <c r="Q785">
        <v>128034594</v>
      </c>
      <c r="R785">
        <v>114551470</v>
      </c>
      <c r="S785">
        <f t="shared" si="24"/>
        <v>13483124</v>
      </c>
      <c r="T785" t="str">
        <f t="shared" si="25"/>
        <v>2020s</v>
      </c>
    </row>
    <row r="786" spans="1:20" x14ac:dyDescent="0.3">
      <c r="A786" t="s">
        <v>272</v>
      </c>
      <c r="B786">
        <v>2018</v>
      </c>
      <c r="C786" t="s">
        <v>126</v>
      </c>
      <c r="D786" t="s">
        <v>28</v>
      </c>
      <c r="E786" t="s">
        <v>62</v>
      </c>
      <c r="F786" t="s">
        <v>19</v>
      </c>
      <c r="G786" t="s">
        <v>72</v>
      </c>
      <c r="H786" t="s">
        <v>391</v>
      </c>
      <c r="I786" t="s">
        <v>735</v>
      </c>
      <c r="J786">
        <v>64375</v>
      </c>
      <c r="K786">
        <v>82307</v>
      </c>
      <c r="L786">
        <v>47926</v>
      </c>
      <c r="M786">
        <v>60201</v>
      </c>
      <c r="N786">
        <v>6.8</v>
      </c>
      <c r="O786">
        <v>2090854</v>
      </c>
      <c r="P786">
        <v>141</v>
      </c>
      <c r="Q786">
        <v>560969212</v>
      </c>
      <c r="R786">
        <v>8288946</v>
      </c>
      <c r="S786">
        <f t="shared" si="24"/>
        <v>552680266</v>
      </c>
      <c r="T786" t="str">
        <f t="shared" si="25"/>
        <v>2010s</v>
      </c>
    </row>
    <row r="787" spans="1:20" x14ac:dyDescent="0.3">
      <c r="A787" t="s">
        <v>91</v>
      </c>
      <c r="B787">
        <v>2004</v>
      </c>
      <c r="C787" t="s">
        <v>60</v>
      </c>
      <c r="D787" t="s">
        <v>30</v>
      </c>
      <c r="E787" t="s">
        <v>62</v>
      </c>
      <c r="F787" t="s">
        <v>19</v>
      </c>
      <c r="G787" t="s">
        <v>63</v>
      </c>
      <c r="H787" t="s">
        <v>691</v>
      </c>
      <c r="I787" t="s">
        <v>270</v>
      </c>
      <c r="J787">
        <v>20562</v>
      </c>
      <c r="K787">
        <v>73794</v>
      </c>
      <c r="L787">
        <v>30807</v>
      </c>
      <c r="M787">
        <v>103841</v>
      </c>
      <c r="N787">
        <v>6.3</v>
      </c>
      <c r="O787">
        <v>57364</v>
      </c>
      <c r="P787">
        <v>171</v>
      </c>
      <c r="Q787">
        <v>590465319</v>
      </c>
      <c r="R787">
        <v>183592030</v>
      </c>
      <c r="S787">
        <f t="shared" si="24"/>
        <v>406873289</v>
      </c>
      <c r="T787" t="str">
        <f t="shared" si="25"/>
        <v>2000s</v>
      </c>
    </row>
    <row r="788" spans="1:20" x14ac:dyDescent="0.3">
      <c r="A788" t="s">
        <v>510</v>
      </c>
      <c r="B788">
        <v>2013</v>
      </c>
      <c r="C788" t="s">
        <v>60</v>
      </c>
      <c r="D788" t="s">
        <v>116</v>
      </c>
      <c r="E788" t="s">
        <v>121</v>
      </c>
      <c r="F788" t="s">
        <v>24</v>
      </c>
      <c r="G788" t="s">
        <v>72</v>
      </c>
      <c r="H788" t="s">
        <v>77</v>
      </c>
      <c r="I788" t="s">
        <v>201</v>
      </c>
      <c r="J788">
        <v>58166</v>
      </c>
      <c r="K788">
        <v>76041</v>
      </c>
      <c r="L788">
        <v>10624</v>
      </c>
      <c r="M788">
        <v>45067</v>
      </c>
      <c r="N788">
        <v>4.9000000000000004</v>
      </c>
      <c r="O788">
        <v>717421</v>
      </c>
      <c r="P788">
        <v>174</v>
      </c>
      <c r="Q788">
        <v>871498744</v>
      </c>
      <c r="R788">
        <v>101732588</v>
      </c>
      <c r="S788">
        <f t="shared" si="24"/>
        <v>769766156</v>
      </c>
      <c r="T788" t="str">
        <f t="shared" si="25"/>
        <v>2010s</v>
      </c>
    </row>
    <row r="789" spans="1:20" x14ac:dyDescent="0.3">
      <c r="A789" t="s">
        <v>11</v>
      </c>
      <c r="B789">
        <v>2019</v>
      </c>
      <c r="C789" t="s">
        <v>60</v>
      </c>
      <c r="D789" t="s">
        <v>31</v>
      </c>
      <c r="E789" t="s">
        <v>67</v>
      </c>
      <c r="F789" t="s">
        <v>20</v>
      </c>
      <c r="G789" t="s">
        <v>72</v>
      </c>
      <c r="H789" t="s">
        <v>765</v>
      </c>
      <c r="I789" t="s">
        <v>348</v>
      </c>
      <c r="J789">
        <v>60932</v>
      </c>
      <c r="K789">
        <v>349493</v>
      </c>
      <c r="L789">
        <v>49947</v>
      </c>
      <c r="M789">
        <v>145710</v>
      </c>
      <c r="N789">
        <v>4.0999999999999996</v>
      </c>
      <c r="O789">
        <v>421256</v>
      </c>
      <c r="P789">
        <v>157</v>
      </c>
      <c r="Q789">
        <v>1175148168</v>
      </c>
      <c r="R789">
        <v>158203861</v>
      </c>
      <c r="S789">
        <f t="shared" si="24"/>
        <v>1016944307</v>
      </c>
      <c r="T789" t="str">
        <f t="shared" si="25"/>
        <v>2010s</v>
      </c>
    </row>
    <row r="790" spans="1:20" x14ac:dyDescent="0.3">
      <c r="A790" t="s">
        <v>717</v>
      </c>
      <c r="B790">
        <v>2011</v>
      </c>
      <c r="C790" t="s">
        <v>60</v>
      </c>
      <c r="D790" t="s">
        <v>29</v>
      </c>
      <c r="E790" t="s">
        <v>67</v>
      </c>
      <c r="F790" t="s">
        <v>25</v>
      </c>
      <c r="G790" t="s">
        <v>63</v>
      </c>
      <c r="H790" t="s">
        <v>673</v>
      </c>
      <c r="I790" t="s">
        <v>582</v>
      </c>
      <c r="J790">
        <v>1755</v>
      </c>
      <c r="K790">
        <v>126421</v>
      </c>
      <c r="L790">
        <v>49419</v>
      </c>
      <c r="M790">
        <v>147106</v>
      </c>
      <c r="N790">
        <v>4.3</v>
      </c>
      <c r="O790">
        <v>1570363</v>
      </c>
      <c r="P790">
        <v>136</v>
      </c>
      <c r="Q790">
        <v>565455197</v>
      </c>
      <c r="R790">
        <v>48663984</v>
      </c>
      <c r="S790">
        <f t="shared" si="24"/>
        <v>516791213</v>
      </c>
      <c r="T790" t="str">
        <f t="shared" si="25"/>
        <v>2010s</v>
      </c>
    </row>
    <row r="791" spans="1:20" x14ac:dyDescent="0.3">
      <c r="A791" t="s">
        <v>340</v>
      </c>
      <c r="B791">
        <v>2024</v>
      </c>
      <c r="C791" t="s">
        <v>60</v>
      </c>
      <c r="D791" t="s">
        <v>27</v>
      </c>
      <c r="E791" t="s">
        <v>62</v>
      </c>
      <c r="F791" t="s">
        <v>24</v>
      </c>
      <c r="G791" t="s">
        <v>63</v>
      </c>
      <c r="H791" t="s">
        <v>668</v>
      </c>
      <c r="I791" t="s">
        <v>405</v>
      </c>
      <c r="J791">
        <v>50864</v>
      </c>
      <c r="K791">
        <v>328151</v>
      </c>
      <c r="L791">
        <v>20958</v>
      </c>
      <c r="M791">
        <v>125024</v>
      </c>
      <c r="N791">
        <v>8.8000000000000007</v>
      </c>
      <c r="O791">
        <v>1422368</v>
      </c>
      <c r="P791">
        <v>176</v>
      </c>
      <c r="Q791">
        <v>739537976</v>
      </c>
      <c r="R791">
        <v>56589253</v>
      </c>
      <c r="S791">
        <f t="shared" si="24"/>
        <v>682948723</v>
      </c>
      <c r="T791" t="str">
        <f t="shared" si="25"/>
        <v>2020s</v>
      </c>
    </row>
    <row r="792" spans="1:20" x14ac:dyDescent="0.3">
      <c r="A792" t="s">
        <v>486</v>
      </c>
      <c r="B792">
        <v>2021</v>
      </c>
      <c r="C792" t="s">
        <v>60</v>
      </c>
      <c r="D792" t="s">
        <v>116</v>
      </c>
      <c r="E792" t="s">
        <v>67</v>
      </c>
      <c r="F792" t="s">
        <v>23</v>
      </c>
      <c r="G792" t="s">
        <v>63</v>
      </c>
      <c r="H792" t="s">
        <v>107</v>
      </c>
      <c r="I792" t="s">
        <v>680</v>
      </c>
      <c r="J792">
        <v>8751</v>
      </c>
      <c r="K792">
        <v>143148</v>
      </c>
      <c r="L792">
        <v>46503</v>
      </c>
      <c r="M792">
        <v>33612</v>
      </c>
      <c r="N792">
        <v>9.6999999999999993</v>
      </c>
      <c r="O792">
        <v>1076688</v>
      </c>
      <c r="P792">
        <v>114</v>
      </c>
      <c r="Q792">
        <v>816482409</v>
      </c>
      <c r="R792">
        <v>343120992</v>
      </c>
      <c r="S792">
        <f t="shared" si="24"/>
        <v>473361417</v>
      </c>
      <c r="T792" t="str">
        <f t="shared" si="25"/>
        <v>2020s</v>
      </c>
    </row>
    <row r="793" spans="1:20" x14ac:dyDescent="0.3">
      <c r="A793" t="s">
        <v>249</v>
      </c>
      <c r="B793">
        <v>1996</v>
      </c>
      <c r="C793" t="s">
        <v>60</v>
      </c>
      <c r="D793" t="s">
        <v>76</v>
      </c>
      <c r="E793" t="s">
        <v>87</v>
      </c>
      <c r="F793" t="s">
        <v>20</v>
      </c>
      <c r="G793" t="s">
        <v>88</v>
      </c>
      <c r="H793" t="s">
        <v>155</v>
      </c>
      <c r="I793" t="s">
        <v>172</v>
      </c>
      <c r="J793">
        <v>54801</v>
      </c>
      <c r="K793">
        <v>231428</v>
      </c>
      <c r="L793">
        <v>8829</v>
      </c>
      <c r="M793">
        <v>87927</v>
      </c>
      <c r="N793">
        <v>7.1</v>
      </c>
      <c r="O793">
        <v>854675</v>
      </c>
      <c r="P793">
        <v>154</v>
      </c>
      <c r="Q793">
        <v>294097384</v>
      </c>
      <c r="R793">
        <v>253080977</v>
      </c>
      <c r="S793">
        <f t="shared" si="24"/>
        <v>41016407</v>
      </c>
      <c r="T793" t="str">
        <f t="shared" si="25"/>
        <v>1990s</v>
      </c>
    </row>
    <row r="794" spans="1:20" x14ac:dyDescent="0.3">
      <c r="A794" t="s">
        <v>385</v>
      </c>
      <c r="B794">
        <v>1988</v>
      </c>
      <c r="C794" t="s">
        <v>60</v>
      </c>
      <c r="D794" t="s">
        <v>61</v>
      </c>
      <c r="E794" t="s">
        <v>62</v>
      </c>
      <c r="F794" t="s">
        <v>21</v>
      </c>
      <c r="G794" t="s">
        <v>63</v>
      </c>
      <c r="H794" t="s">
        <v>790</v>
      </c>
      <c r="I794" t="s">
        <v>302</v>
      </c>
      <c r="J794">
        <v>45505</v>
      </c>
      <c r="K794">
        <v>226714</v>
      </c>
      <c r="L794">
        <v>6795</v>
      </c>
      <c r="M794">
        <v>45798</v>
      </c>
      <c r="N794">
        <v>8.3000000000000007</v>
      </c>
      <c r="O794">
        <v>1267518</v>
      </c>
      <c r="P794">
        <v>103</v>
      </c>
      <c r="Q794">
        <v>701561152</v>
      </c>
      <c r="R794">
        <v>41953000</v>
      </c>
      <c r="S794">
        <f t="shared" si="24"/>
        <v>659608152</v>
      </c>
      <c r="T794" t="str">
        <f t="shared" si="25"/>
        <v>1980s</v>
      </c>
    </row>
    <row r="795" spans="1:20" x14ac:dyDescent="0.3">
      <c r="A795" t="s">
        <v>321</v>
      </c>
      <c r="B795">
        <v>2017</v>
      </c>
      <c r="C795" t="s">
        <v>60</v>
      </c>
      <c r="D795" t="s">
        <v>30</v>
      </c>
      <c r="E795" t="s">
        <v>67</v>
      </c>
      <c r="F795" t="s">
        <v>23</v>
      </c>
      <c r="G795" t="s">
        <v>80</v>
      </c>
      <c r="H795" t="s">
        <v>643</v>
      </c>
      <c r="I795" t="s">
        <v>505</v>
      </c>
      <c r="J795">
        <v>75151</v>
      </c>
      <c r="K795">
        <v>254058</v>
      </c>
      <c r="L795">
        <v>10229</v>
      </c>
      <c r="M795">
        <v>11665</v>
      </c>
      <c r="N795">
        <v>7.5</v>
      </c>
      <c r="O795">
        <v>2405063</v>
      </c>
      <c r="P795">
        <v>134</v>
      </c>
      <c r="Q795">
        <v>193369834</v>
      </c>
      <c r="R795">
        <v>120977604</v>
      </c>
      <c r="S795">
        <f t="shared" si="24"/>
        <v>72392230</v>
      </c>
      <c r="T795" t="str">
        <f t="shared" si="25"/>
        <v>2010s</v>
      </c>
    </row>
    <row r="796" spans="1:20" x14ac:dyDescent="0.3">
      <c r="A796" t="s">
        <v>83</v>
      </c>
      <c r="B796">
        <v>1999</v>
      </c>
      <c r="C796" t="s">
        <v>60</v>
      </c>
      <c r="D796" t="s">
        <v>76</v>
      </c>
      <c r="E796" t="s">
        <v>67</v>
      </c>
      <c r="F796" t="s">
        <v>22</v>
      </c>
      <c r="G796" t="s">
        <v>80</v>
      </c>
      <c r="H796" t="s">
        <v>585</v>
      </c>
      <c r="I796" t="s">
        <v>461</v>
      </c>
      <c r="J796">
        <v>18489</v>
      </c>
      <c r="K796">
        <v>173944</v>
      </c>
      <c r="L796">
        <v>28943</v>
      </c>
      <c r="M796">
        <v>39152</v>
      </c>
      <c r="N796">
        <v>5.8</v>
      </c>
      <c r="O796">
        <v>1639774</v>
      </c>
      <c r="P796">
        <v>131</v>
      </c>
      <c r="Q796">
        <v>238275706</v>
      </c>
      <c r="R796">
        <v>318085748</v>
      </c>
      <c r="S796">
        <f t="shared" si="24"/>
        <v>-79810042</v>
      </c>
      <c r="T796" t="str">
        <f t="shared" si="25"/>
        <v>1990s</v>
      </c>
    </row>
    <row r="797" spans="1:20" x14ac:dyDescent="0.3">
      <c r="A797" t="s">
        <v>603</v>
      </c>
      <c r="B797">
        <v>1997</v>
      </c>
      <c r="C797" t="s">
        <v>126</v>
      </c>
      <c r="D797" t="s">
        <v>76</v>
      </c>
      <c r="E797" t="s">
        <v>62</v>
      </c>
      <c r="F797" t="s">
        <v>23</v>
      </c>
      <c r="G797" t="s">
        <v>68</v>
      </c>
      <c r="H797" t="s">
        <v>438</v>
      </c>
      <c r="I797" t="s">
        <v>418</v>
      </c>
      <c r="J797">
        <v>9335</v>
      </c>
      <c r="K797">
        <v>318109</v>
      </c>
      <c r="L797">
        <v>10885</v>
      </c>
      <c r="M797">
        <v>4782</v>
      </c>
      <c r="N797">
        <v>5.8</v>
      </c>
      <c r="O797">
        <v>2284250</v>
      </c>
      <c r="P797">
        <v>149</v>
      </c>
      <c r="Q797">
        <v>575886956</v>
      </c>
      <c r="R797">
        <v>324023342</v>
      </c>
      <c r="S797">
        <f t="shared" si="24"/>
        <v>251863614</v>
      </c>
      <c r="T797" t="str">
        <f t="shared" si="25"/>
        <v>1990s</v>
      </c>
    </row>
    <row r="798" spans="1:20" x14ac:dyDescent="0.3">
      <c r="A798" t="s">
        <v>415</v>
      </c>
      <c r="B798">
        <v>2020</v>
      </c>
      <c r="C798" t="s">
        <v>60</v>
      </c>
      <c r="D798" t="s">
        <v>116</v>
      </c>
      <c r="E798" t="s">
        <v>106</v>
      </c>
      <c r="F798" t="s">
        <v>20</v>
      </c>
      <c r="G798" t="s">
        <v>80</v>
      </c>
      <c r="H798" t="s">
        <v>301</v>
      </c>
      <c r="I798" t="s">
        <v>529</v>
      </c>
      <c r="J798">
        <v>67164</v>
      </c>
      <c r="K798">
        <v>271390</v>
      </c>
      <c r="L798">
        <v>36148</v>
      </c>
      <c r="M798">
        <v>33024</v>
      </c>
      <c r="N798">
        <v>7.8</v>
      </c>
      <c r="O798">
        <v>2191504</v>
      </c>
      <c r="P798">
        <v>192</v>
      </c>
      <c r="Q798">
        <v>1148415656</v>
      </c>
      <c r="R798">
        <v>210970903</v>
      </c>
      <c r="S798">
        <f t="shared" si="24"/>
        <v>937444753</v>
      </c>
      <c r="T798" t="str">
        <f t="shared" si="25"/>
        <v>2020s</v>
      </c>
    </row>
    <row r="799" spans="1:20" x14ac:dyDescent="0.3">
      <c r="A799" t="s">
        <v>561</v>
      </c>
      <c r="B799">
        <v>1986</v>
      </c>
      <c r="C799" t="s">
        <v>60</v>
      </c>
      <c r="D799" t="s">
        <v>29</v>
      </c>
      <c r="E799" t="s">
        <v>87</v>
      </c>
      <c r="F799" t="s">
        <v>19</v>
      </c>
      <c r="G799" t="s">
        <v>72</v>
      </c>
      <c r="H799" t="s">
        <v>374</v>
      </c>
      <c r="I799" t="s">
        <v>85</v>
      </c>
      <c r="J799">
        <v>55728</v>
      </c>
      <c r="K799">
        <v>216033</v>
      </c>
      <c r="L799">
        <v>21154</v>
      </c>
      <c r="M799">
        <v>96201</v>
      </c>
      <c r="N799">
        <v>9.4</v>
      </c>
      <c r="O799">
        <v>1269991</v>
      </c>
      <c r="P799">
        <v>192</v>
      </c>
      <c r="Q799">
        <v>169414375</v>
      </c>
      <c r="R799">
        <v>300860960</v>
      </c>
      <c r="S799">
        <f t="shared" si="24"/>
        <v>-131446585</v>
      </c>
      <c r="T799" t="str">
        <f t="shared" si="25"/>
        <v>1980s</v>
      </c>
    </row>
    <row r="800" spans="1:20" x14ac:dyDescent="0.3">
      <c r="A800" t="s">
        <v>654</v>
      </c>
      <c r="B800">
        <v>2019</v>
      </c>
      <c r="C800" t="s">
        <v>60</v>
      </c>
      <c r="D800" t="s">
        <v>29</v>
      </c>
      <c r="E800" t="s">
        <v>62</v>
      </c>
      <c r="F800" t="s">
        <v>19</v>
      </c>
      <c r="G800" t="s">
        <v>63</v>
      </c>
      <c r="H800" t="s">
        <v>142</v>
      </c>
      <c r="I800" t="s">
        <v>188</v>
      </c>
      <c r="J800">
        <v>18206</v>
      </c>
      <c r="K800">
        <v>32863</v>
      </c>
      <c r="L800">
        <v>12543</v>
      </c>
      <c r="M800">
        <v>112453</v>
      </c>
      <c r="N800">
        <v>5</v>
      </c>
      <c r="O800">
        <v>1305918</v>
      </c>
      <c r="P800">
        <v>110</v>
      </c>
      <c r="Q800">
        <v>1006644585</v>
      </c>
      <c r="R800">
        <v>282678841</v>
      </c>
      <c r="S800">
        <f t="shared" si="24"/>
        <v>723965744</v>
      </c>
      <c r="T800" t="str">
        <f t="shared" si="25"/>
        <v>2010s</v>
      </c>
    </row>
    <row r="801" spans="1:20" x14ac:dyDescent="0.3">
      <c r="A801" t="s">
        <v>610</v>
      </c>
      <c r="B801">
        <v>2021</v>
      </c>
      <c r="C801" t="s">
        <v>126</v>
      </c>
      <c r="D801" t="s">
        <v>27</v>
      </c>
      <c r="E801" t="s">
        <v>106</v>
      </c>
      <c r="F801" t="s">
        <v>19</v>
      </c>
      <c r="G801" t="s">
        <v>88</v>
      </c>
      <c r="H801" t="s">
        <v>626</v>
      </c>
      <c r="I801" t="s">
        <v>131</v>
      </c>
      <c r="J801">
        <v>12002</v>
      </c>
      <c r="K801">
        <v>102679</v>
      </c>
      <c r="L801">
        <v>26032</v>
      </c>
      <c r="M801">
        <v>95577</v>
      </c>
      <c r="N801">
        <v>5</v>
      </c>
      <c r="O801">
        <v>799510</v>
      </c>
      <c r="P801">
        <v>128</v>
      </c>
      <c r="Q801">
        <v>166111380</v>
      </c>
      <c r="R801">
        <v>230753207</v>
      </c>
      <c r="S801">
        <f t="shared" si="24"/>
        <v>-64641827</v>
      </c>
      <c r="T801" t="str">
        <f t="shared" si="25"/>
        <v>2020s</v>
      </c>
    </row>
    <row r="802" spans="1:20" x14ac:dyDescent="0.3">
      <c r="A802" t="s">
        <v>510</v>
      </c>
      <c r="B802">
        <v>2022</v>
      </c>
      <c r="C802" t="s">
        <v>60</v>
      </c>
      <c r="D802" t="s">
        <v>76</v>
      </c>
      <c r="E802" t="s">
        <v>62</v>
      </c>
      <c r="F802" t="s">
        <v>25</v>
      </c>
      <c r="G802" t="s">
        <v>63</v>
      </c>
      <c r="H802" t="s">
        <v>85</v>
      </c>
      <c r="I802" t="s">
        <v>100</v>
      </c>
      <c r="J802">
        <v>70316</v>
      </c>
      <c r="K802">
        <v>62846</v>
      </c>
      <c r="L802">
        <v>35485</v>
      </c>
      <c r="M802">
        <v>48448</v>
      </c>
      <c r="N802">
        <v>7.5</v>
      </c>
      <c r="O802">
        <v>2300364</v>
      </c>
      <c r="P802">
        <v>109</v>
      </c>
      <c r="Q802">
        <v>908775530</v>
      </c>
      <c r="R802">
        <v>231223344</v>
      </c>
      <c r="S802">
        <f t="shared" si="24"/>
        <v>677552186</v>
      </c>
      <c r="T802" t="str">
        <f t="shared" si="25"/>
        <v>2020s</v>
      </c>
    </row>
    <row r="803" spans="1:20" x14ac:dyDescent="0.3">
      <c r="A803" t="s">
        <v>215</v>
      </c>
      <c r="B803">
        <v>2005</v>
      </c>
      <c r="C803" t="s">
        <v>60</v>
      </c>
      <c r="D803" t="s">
        <v>27</v>
      </c>
      <c r="E803" t="s">
        <v>62</v>
      </c>
      <c r="F803" t="s">
        <v>23</v>
      </c>
      <c r="G803" t="s">
        <v>68</v>
      </c>
      <c r="H803" t="s">
        <v>89</v>
      </c>
      <c r="I803" t="s">
        <v>516</v>
      </c>
      <c r="J803">
        <v>6281</v>
      </c>
      <c r="K803">
        <v>97264</v>
      </c>
      <c r="L803">
        <v>45357</v>
      </c>
      <c r="M803">
        <v>39786</v>
      </c>
      <c r="N803">
        <v>4.4000000000000004</v>
      </c>
      <c r="O803">
        <v>1599548</v>
      </c>
      <c r="P803">
        <v>150</v>
      </c>
      <c r="Q803">
        <v>918434875</v>
      </c>
      <c r="R803">
        <v>321018134</v>
      </c>
      <c r="S803">
        <f t="shared" si="24"/>
        <v>597416741</v>
      </c>
      <c r="T803" t="str">
        <f t="shared" si="25"/>
        <v>2000s</v>
      </c>
    </row>
    <row r="804" spans="1:20" x14ac:dyDescent="0.3">
      <c r="A804" t="s">
        <v>312</v>
      </c>
      <c r="B804">
        <v>2009</v>
      </c>
      <c r="C804" t="s">
        <v>60</v>
      </c>
      <c r="D804" t="s">
        <v>76</v>
      </c>
      <c r="E804" t="s">
        <v>62</v>
      </c>
      <c r="F804" t="s">
        <v>19</v>
      </c>
      <c r="G804" t="s">
        <v>88</v>
      </c>
      <c r="H804" t="s">
        <v>723</v>
      </c>
      <c r="I804" t="s">
        <v>607</v>
      </c>
      <c r="J804">
        <v>28163</v>
      </c>
      <c r="K804">
        <v>263863</v>
      </c>
      <c r="L804">
        <v>48862</v>
      </c>
      <c r="M804">
        <v>110058</v>
      </c>
      <c r="N804">
        <v>9.1</v>
      </c>
      <c r="O804">
        <v>721797</v>
      </c>
      <c r="P804">
        <v>112</v>
      </c>
      <c r="Q804">
        <v>1159030044</v>
      </c>
      <c r="R804">
        <v>102118396</v>
      </c>
      <c r="S804">
        <f t="shared" si="24"/>
        <v>1056911648</v>
      </c>
      <c r="T804" t="str">
        <f t="shared" si="25"/>
        <v>2000s</v>
      </c>
    </row>
    <row r="805" spans="1:20" x14ac:dyDescent="0.3">
      <c r="A805" t="s">
        <v>665</v>
      </c>
      <c r="B805">
        <v>2024</v>
      </c>
      <c r="C805" t="s">
        <v>60</v>
      </c>
      <c r="D805" t="s">
        <v>76</v>
      </c>
      <c r="E805" t="s">
        <v>62</v>
      </c>
      <c r="F805" t="s">
        <v>21</v>
      </c>
      <c r="G805" t="s">
        <v>80</v>
      </c>
      <c r="H805" t="s">
        <v>113</v>
      </c>
      <c r="I805" t="s">
        <v>714</v>
      </c>
      <c r="J805">
        <v>36674</v>
      </c>
      <c r="K805">
        <v>231688</v>
      </c>
      <c r="L805">
        <v>3389</v>
      </c>
      <c r="M805">
        <v>121778</v>
      </c>
      <c r="N805">
        <v>6.3</v>
      </c>
      <c r="O805">
        <v>89427</v>
      </c>
      <c r="P805">
        <v>130</v>
      </c>
      <c r="Q805">
        <v>876155516</v>
      </c>
      <c r="R805">
        <v>199168557</v>
      </c>
      <c r="S805">
        <f t="shared" si="24"/>
        <v>676986959</v>
      </c>
      <c r="T805" t="str">
        <f t="shared" si="25"/>
        <v>2020s</v>
      </c>
    </row>
    <row r="806" spans="1:20" x14ac:dyDescent="0.3">
      <c r="A806" t="s">
        <v>372</v>
      </c>
      <c r="B806">
        <v>2000</v>
      </c>
      <c r="C806" t="s">
        <v>60</v>
      </c>
      <c r="D806" t="s">
        <v>28</v>
      </c>
      <c r="E806" t="s">
        <v>62</v>
      </c>
      <c r="F806" t="s">
        <v>19</v>
      </c>
      <c r="G806" t="s">
        <v>88</v>
      </c>
      <c r="H806" t="s">
        <v>399</v>
      </c>
      <c r="I806" t="s">
        <v>89</v>
      </c>
      <c r="J806">
        <v>9558</v>
      </c>
      <c r="K806">
        <v>3058</v>
      </c>
      <c r="L806">
        <v>44642</v>
      </c>
      <c r="M806">
        <v>84737</v>
      </c>
      <c r="N806">
        <v>4.9000000000000004</v>
      </c>
      <c r="O806">
        <v>1047845</v>
      </c>
      <c r="P806">
        <v>153</v>
      </c>
      <c r="Q806">
        <v>1189396804</v>
      </c>
      <c r="R806">
        <v>286020053</v>
      </c>
      <c r="S806">
        <f t="shared" si="24"/>
        <v>903376751</v>
      </c>
      <c r="T806" t="str">
        <f t="shared" si="25"/>
        <v>2000s</v>
      </c>
    </row>
    <row r="807" spans="1:20" x14ac:dyDescent="0.3">
      <c r="A807" t="s">
        <v>623</v>
      </c>
      <c r="B807">
        <v>2009</v>
      </c>
      <c r="C807" t="s">
        <v>60</v>
      </c>
      <c r="D807" t="s">
        <v>31</v>
      </c>
      <c r="E807" t="s">
        <v>67</v>
      </c>
      <c r="F807" t="s">
        <v>21</v>
      </c>
      <c r="G807" t="s">
        <v>88</v>
      </c>
      <c r="H807" t="s">
        <v>382</v>
      </c>
      <c r="I807" t="s">
        <v>5</v>
      </c>
      <c r="J807">
        <v>77680</v>
      </c>
      <c r="K807">
        <v>132636</v>
      </c>
      <c r="L807">
        <v>20182</v>
      </c>
      <c r="M807">
        <v>55297</v>
      </c>
      <c r="N807">
        <v>9.3000000000000007</v>
      </c>
      <c r="O807">
        <v>264948</v>
      </c>
      <c r="P807">
        <v>172</v>
      </c>
      <c r="Q807">
        <v>139396291</v>
      </c>
      <c r="R807">
        <v>87162712</v>
      </c>
      <c r="S807">
        <f t="shared" si="24"/>
        <v>52233579</v>
      </c>
      <c r="T807" t="str">
        <f t="shared" si="25"/>
        <v>2000s</v>
      </c>
    </row>
    <row r="808" spans="1:20" x14ac:dyDescent="0.3">
      <c r="A808" t="s">
        <v>169</v>
      </c>
      <c r="B808">
        <v>2017</v>
      </c>
      <c r="C808" t="s">
        <v>60</v>
      </c>
      <c r="D808" t="s">
        <v>29</v>
      </c>
      <c r="E808" t="s">
        <v>67</v>
      </c>
      <c r="F808" t="s">
        <v>20</v>
      </c>
      <c r="G808" t="s">
        <v>88</v>
      </c>
      <c r="H808" t="s">
        <v>347</v>
      </c>
      <c r="I808" t="s">
        <v>572</v>
      </c>
      <c r="J808">
        <v>7170</v>
      </c>
      <c r="K808">
        <v>77095</v>
      </c>
      <c r="L808">
        <v>33062</v>
      </c>
      <c r="M808">
        <v>53899</v>
      </c>
      <c r="N808">
        <v>5</v>
      </c>
      <c r="O808">
        <v>1109466</v>
      </c>
      <c r="P808">
        <v>90</v>
      </c>
      <c r="Q808">
        <v>547834173</v>
      </c>
      <c r="R808">
        <v>251490084</v>
      </c>
      <c r="S808">
        <f t="shared" si="24"/>
        <v>296344089</v>
      </c>
      <c r="T808" t="str">
        <f t="shared" si="25"/>
        <v>2010s</v>
      </c>
    </row>
    <row r="809" spans="1:20" x14ac:dyDescent="0.3">
      <c r="A809" t="s">
        <v>627</v>
      </c>
      <c r="B809">
        <v>2007</v>
      </c>
      <c r="C809" t="s">
        <v>60</v>
      </c>
      <c r="D809" t="s">
        <v>29</v>
      </c>
      <c r="E809" t="s">
        <v>62</v>
      </c>
      <c r="F809" t="s">
        <v>20</v>
      </c>
      <c r="G809" t="s">
        <v>72</v>
      </c>
      <c r="H809" t="s">
        <v>167</v>
      </c>
      <c r="I809" t="s">
        <v>397</v>
      </c>
      <c r="J809">
        <v>40746</v>
      </c>
      <c r="K809">
        <v>196117</v>
      </c>
      <c r="L809">
        <v>14208</v>
      </c>
      <c r="M809">
        <v>60170</v>
      </c>
      <c r="N809">
        <v>8</v>
      </c>
      <c r="O809">
        <v>2485977</v>
      </c>
      <c r="P809">
        <v>121</v>
      </c>
      <c r="Q809">
        <v>103233004</v>
      </c>
      <c r="R809">
        <v>187285208</v>
      </c>
      <c r="S809">
        <f t="shared" si="24"/>
        <v>-84052204</v>
      </c>
      <c r="T809" t="str">
        <f t="shared" si="25"/>
        <v>2000s</v>
      </c>
    </row>
    <row r="810" spans="1:20" x14ac:dyDescent="0.3">
      <c r="A810" t="s">
        <v>656</v>
      </c>
      <c r="B810">
        <v>1989</v>
      </c>
      <c r="C810" t="s">
        <v>60</v>
      </c>
      <c r="D810" t="s">
        <v>31</v>
      </c>
      <c r="E810" t="s">
        <v>67</v>
      </c>
      <c r="F810" t="s">
        <v>19</v>
      </c>
      <c r="G810" t="s">
        <v>72</v>
      </c>
      <c r="H810" t="s">
        <v>584</v>
      </c>
      <c r="I810" t="s">
        <v>674</v>
      </c>
      <c r="J810">
        <v>16855</v>
      </c>
      <c r="K810">
        <v>316997</v>
      </c>
      <c r="L810">
        <v>6235</v>
      </c>
      <c r="M810">
        <v>12977</v>
      </c>
      <c r="N810">
        <v>6.5</v>
      </c>
      <c r="O810">
        <v>2269838</v>
      </c>
      <c r="P810">
        <v>118</v>
      </c>
      <c r="Q810">
        <v>751694245</v>
      </c>
      <c r="R810">
        <v>279024304</v>
      </c>
      <c r="S810">
        <f t="shared" si="24"/>
        <v>472669941</v>
      </c>
      <c r="T810" t="str">
        <f t="shared" si="25"/>
        <v>1980s</v>
      </c>
    </row>
    <row r="811" spans="1:20" x14ac:dyDescent="0.3">
      <c r="A811" t="s">
        <v>686</v>
      </c>
      <c r="B811">
        <v>2017</v>
      </c>
      <c r="C811" t="s">
        <v>60</v>
      </c>
      <c r="D811" t="s">
        <v>29</v>
      </c>
      <c r="E811" t="s">
        <v>67</v>
      </c>
      <c r="F811" t="s">
        <v>23</v>
      </c>
      <c r="G811" t="s">
        <v>88</v>
      </c>
      <c r="H811" t="s">
        <v>240</v>
      </c>
      <c r="I811" t="s">
        <v>388</v>
      </c>
      <c r="J811">
        <v>55541</v>
      </c>
      <c r="K811">
        <v>244031</v>
      </c>
      <c r="L811">
        <v>5466</v>
      </c>
      <c r="M811">
        <v>19664</v>
      </c>
      <c r="N811">
        <v>4.5999999999999996</v>
      </c>
      <c r="O811">
        <v>1948542</v>
      </c>
      <c r="P811">
        <v>176</v>
      </c>
      <c r="Q811">
        <v>1007591101</v>
      </c>
      <c r="R811">
        <v>96287863</v>
      </c>
      <c r="S811">
        <f t="shared" si="24"/>
        <v>911303238</v>
      </c>
      <c r="T811" t="str">
        <f t="shared" si="25"/>
        <v>2010s</v>
      </c>
    </row>
    <row r="812" spans="1:20" x14ac:dyDescent="0.3">
      <c r="A812" t="s">
        <v>429</v>
      </c>
      <c r="B812">
        <v>2014</v>
      </c>
      <c r="C812" t="s">
        <v>60</v>
      </c>
      <c r="D812" t="s">
        <v>28</v>
      </c>
      <c r="E812" t="s">
        <v>117</v>
      </c>
      <c r="F812" t="s">
        <v>24</v>
      </c>
      <c r="G812" t="s">
        <v>68</v>
      </c>
      <c r="H812" t="s">
        <v>394</v>
      </c>
      <c r="I812" t="s">
        <v>762</v>
      </c>
      <c r="J812">
        <v>58736</v>
      </c>
      <c r="K812">
        <v>141813</v>
      </c>
      <c r="L812">
        <v>40567</v>
      </c>
      <c r="M812">
        <v>100384</v>
      </c>
      <c r="N812">
        <v>9.6</v>
      </c>
      <c r="O812">
        <v>750556</v>
      </c>
      <c r="P812">
        <v>192</v>
      </c>
      <c r="Q812">
        <v>551273675</v>
      </c>
      <c r="R812">
        <v>305837113</v>
      </c>
      <c r="S812">
        <f t="shared" si="24"/>
        <v>245436562</v>
      </c>
      <c r="T812" t="str">
        <f t="shared" si="25"/>
        <v>2010s</v>
      </c>
    </row>
    <row r="813" spans="1:20" x14ac:dyDescent="0.3">
      <c r="A813" t="s">
        <v>372</v>
      </c>
      <c r="B813">
        <v>2014</v>
      </c>
      <c r="C813" t="s">
        <v>60</v>
      </c>
      <c r="D813" t="s">
        <v>29</v>
      </c>
      <c r="E813" t="s">
        <v>121</v>
      </c>
      <c r="F813" t="s">
        <v>24</v>
      </c>
      <c r="G813" t="s">
        <v>63</v>
      </c>
      <c r="H813" t="s">
        <v>783</v>
      </c>
      <c r="I813" t="s">
        <v>614</v>
      </c>
      <c r="J813">
        <v>7986</v>
      </c>
      <c r="K813">
        <v>337720</v>
      </c>
      <c r="L813">
        <v>11731</v>
      </c>
      <c r="M813">
        <v>12669</v>
      </c>
      <c r="N813">
        <v>9.5</v>
      </c>
      <c r="O813">
        <v>1139718</v>
      </c>
      <c r="P813">
        <v>99</v>
      </c>
      <c r="Q813">
        <v>83553123</v>
      </c>
      <c r="R813">
        <v>149054424</v>
      </c>
      <c r="S813">
        <f t="shared" si="24"/>
        <v>-65501301</v>
      </c>
      <c r="T813" t="str">
        <f t="shared" si="25"/>
        <v>2010s</v>
      </c>
    </row>
    <row r="814" spans="1:20" x14ac:dyDescent="0.3">
      <c r="A814" t="s">
        <v>439</v>
      </c>
      <c r="B814">
        <v>1995</v>
      </c>
      <c r="C814" t="s">
        <v>60</v>
      </c>
      <c r="D814" t="s">
        <v>61</v>
      </c>
      <c r="E814" t="s">
        <v>117</v>
      </c>
      <c r="F814" t="s">
        <v>20</v>
      </c>
      <c r="G814" t="s">
        <v>68</v>
      </c>
      <c r="H814" t="s">
        <v>726</v>
      </c>
      <c r="I814" t="s">
        <v>768</v>
      </c>
      <c r="J814">
        <v>35990</v>
      </c>
      <c r="K814">
        <v>74720</v>
      </c>
      <c r="L814">
        <v>21571</v>
      </c>
      <c r="M814">
        <v>88617</v>
      </c>
      <c r="N814">
        <v>9.6</v>
      </c>
      <c r="O814">
        <v>79913</v>
      </c>
      <c r="P814">
        <v>123</v>
      </c>
      <c r="Q814">
        <v>1106151255</v>
      </c>
      <c r="R814">
        <v>110952383</v>
      </c>
      <c r="S814">
        <f t="shared" si="24"/>
        <v>995198872</v>
      </c>
      <c r="T814" t="str">
        <f t="shared" si="25"/>
        <v>1990s</v>
      </c>
    </row>
    <row r="815" spans="1:20" x14ac:dyDescent="0.3">
      <c r="A815" t="s">
        <v>341</v>
      </c>
      <c r="B815">
        <v>2011</v>
      </c>
      <c r="C815" t="s">
        <v>60</v>
      </c>
      <c r="D815" t="s">
        <v>116</v>
      </c>
      <c r="E815" t="s">
        <v>67</v>
      </c>
      <c r="F815" t="s">
        <v>21</v>
      </c>
      <c r="G815" t="s">
        <v>80</v>
      </c>
      <c r="H815" t="s">
        <v>671</v>
      </c>
      <c r="I815" t="s">
        <v>719</v>
      </c>
      <c r="J815">
        <v>66193</v>
      </c>
      <c r="K815">
        <v>323527</v>
      </c>
      <c r="L815">
        <v>39589</v>
      </c>
      <c r="M815">
        <v>31225</v>
      </c>
      <c r="N815">
        <v>9.1</v>
      </c>
      <c r="O815">
        <v>962155</v>
      </c>
      <c r="P815">
        <v>170</v>
      </c>
      <c r="Q815">
        <v>473554460</v>
      </c>
      <c r="R815">
        <v>185182923</v>
      </c>
      <c r="S815">
        <f t="shared" si="24"/>
        <v>288371537</v>
      </c>
      <c r="T815" t="str">
        <f t="shared" si="25"/>
        <v>2010s</v>
      </c>
    </row>
    <row r="816" spans="1:20" x14ac:dyDescent="0.3">
      <c r="A816" t="s">
        <v>429</v>
      </c>
      <c r="B816">
        <v>2002</v>
      </c>
      <c r="C816" t="s">
        <v>126</v>
      </c>
      <c r="D816" t="s">
        <v>27</v>
      </c>
      <c r="E816" t="s">
        <v>62</v>
      </c>
      <c r="F816" t="s">
        <v>21</v>
      </c>
      <c r="G816" t="s">
        <v>68</v>
      </c>
      <c r="H816" t="s">
        <v>101</v>
      </c>
      <c r="I816" t="s">
        <v>2</v>
      </c>
      <c r="J816">
        <v>10696</v>
      </c>
      <c r="K816">
        <v>17397</v>
      </c>
      <c r="L816">
        <v>9583</v>
      </c>
      <c r="M816">
        <v>96671</v>
      </c>
      <c r="N816">
        <v>5.2</v>
      </c>
      <c r="O816">
        <v>413874</v>
      </c>
      <c r="P816">
        <v>99</v>
      </c>
      <c r="Q816">
        <v>196697191</v>
      </c>
      <c r="R816">
        <v>137886162</v>
      </c>
      <c r="S816">
        <f t="shared" si="24"/>
        <v>58811029</v>
      </c>
      <c r="T816" t="str">
        <f t="shared" si="25"/>
        <v>2000s</v>
      </c>
    </row>
    <row r="817" spans="1:20" x14ac:dyDescent="0.3">
      <c r="A817" t="s">
        <v>166</v>
      </c>
      <c r="B817">
        <v>2013</v>
      </c>
      <c r="C817" t="s">
        <v>60</v>
      </c>
      <c r="D817" t="s">
        <v>116</v>
      </c>
      <c r="E817" t="s">
        <v>67</v>
      </c>
      <c r="F817" t="s">
        <v>21</v>
      </c>
      <c r="G817" t="s">
        <v>72</v>
      </c>
      <c r="H817" t="s">
        <v>210</v>
      </c>
      <c r="I817" t="s">
        <v>69</v>
      </c>
      <c r="J817">
        <v>8380</v>
      </c>
      <c r="K817">
        <v>319635</v>
      </c>
      <c r="L817">
        <v>12776</v>
      </c>
      <c r="M817">
        <v>145502</v>
      </c>
      <c r="N817">
        <v>4.7</v>
      </c>
      <c r="O817">
        <v>738900</v>
      </c>
      <c r="P817">
        <v>192</v>
      </c>
      <c r="Q817">
        <v>1146842062</v>
      </c>
      <c r="R817">
        <v>225735616</v>
      </c>
      <c r="S817">
        <f t="shared" si="24"/>
        <v>921106446</v>
      </c>
      <c r="T817" t="str">
        <f t="shared" si="25"/>
        <v>2010s</v>
      </c>
    </row>
    <row r="818" spans="1:20" x14ac:dyDescent="0.3">
      <c r="A818" t="s">
        <v>66</v>
      </c>
      <c r="B818">
        <v>2008</v>
      </c>
      <c r="C818" t="s">
        <v>60</v>
      </c>
      <c r="D818" t="s">
        <v>76</v>
      </c>
      <c r="E818" t="s">
        <v>106</v>
      </c>
      <c r="F818" t="s">
        <v>21</v>
      </c>
      <c r="G818" t="s">
        <v>88</v>
      </c>
      <c r="H818" t="s">
        <v>458</v>
      </c>
      <c r="I818" t="s">
        <v>737</v>
      </c>
      <c r="J818">
        <v>13095</v>
      </c>
      <c r="K818">
        <v>58722</v>
      </c>
      <c r="L818">
        <v>704</v>
      </c>
      <c r="M818">
        <v>111198</v>
      </c>
      <c r="N818">
        <v>8.1999999999999993</v>
      </c>
      <c r="O818">
        <v>59223</v>
      </c>
      <c r="P818">
        <v>99</v>
      </c>
      <c r="Q818">
        <v>970372768</v>
      </c>
      <c r="R818">
        <v>217160492</v>
      </c>
      <c r="S818">
        <f t="shared" si="24"/>
        <v>753212276</v>
      </c>
      <c r="T818" t="str">
        <f t="shared" si="25"/>
        <v>2000s</v>
      </c>
    </row>
    <row r="819" spans="1:20" x14ac:dyDescent="0.3">
      <c r="A819" t="s">
        <v>429</v>
      </c>
      <c r="B819">
        <v>2016</v>
      </c>
      <c r="C819" t="s">
        <v>60</v>
      </c>
      <c r="D819" t="s">
        <v>30</v>
      </c>
      <c r="E819" t="s">
        <v>106</v>
      </c>
      <c r="F819" t="s">
        <v>22</v>
      </c>
      <c r="G819" t="s">
        <v>88</v>
      </c>
      <c r="H819" t="s">
        <v>361</v>
      </c>
      <c r="I819" t="s">
        <v>555</v>
      </c>
      <c r="J819">
        <v>17933</v>
      </c>
      <c r="K819">
        <v>332692</v>
      </c>
      <c r="L819">
        <v>41211</v>
      </c>
      <c r="M819">
        <v>131998</v>
      </c>
      <c r="N819">
        <v>5.6</v>
      </c>
      <c r="O819">
        <v>1016951</v>
      </c>
      <c r="P819">
        <v>122</v>
      </c>
      <c r="Q819">
        <v>440850739</v>
      </c>
      <c r="R819">
        <v>112290740</v>
      </c>
      <c r="S819">
        <f t="shared" si="24"/>
        <v>328559999</v>
      </c>
      <c r="T819" t="str">
        <f t="shared" si="25"/>
        <v>2010s</v>
      </c>
    </row>
    <row r="820" spans="1:20" x14ac:dyDescent="0.3">
      <c r="A820" t="s">
        <v>733</v>
      </c>
      <c r="B820">
        <v>2000</v>
      </c>
      <c r="C820" t="s">
        <v>60</v>
      </c>
      <c r="D820" t="s">
        <v>61</v>
      </c>
      <c r="E820" t="s">
        <v>62</v>
      </c>
      <c r="F820" t="s">
        <v>19</v>
      </c>
      <c r="G820" t="s">
        <v>68</v>
      </c>
      <c r="H820" t="s">
        <v>282</v>
      </c>
      <c r="I820" t="s">
        <v>779</v>
      </c>
      <c r="J820">
        <v>64578</v>
      </c>
      <c r="K820">
        <v>69308</v>
      </c>
      <c r="L820">
        <v>44123</v>
      </c>
      <c r="M820">
        <v>11366</v>
      </c>
      <c r="N820">
        <v>5.8</v>
      </c>
      <c r="O820">
        <v>2042559</v>
      </c>
      <c r="P820">
        <v>108</v>
      </c>
      <c r="Q820">
        <v>390746723</v>
      </c>
      <c r="R820">
        <v>127946572</v>
      </c>
      <c r="S820">
        <f t="shared" si="24"/>
        <v>262800151</v>
      </c>
      <c r="T820" t="str">
        <f t="shared" si="25"/>
        <v>2000s</v>
      </c>
    </row>
    <row r="821" spans="1:20" x14ac:dyDescent="0.3">
      <c r="A821" t="s">
        <v>573</v>
      </c>
      <c r="B821">
        <v>2022</v>
      </c>
      <c r="C821" t="s">
        <v>60</v>
      </c>
      <c r="D821" t="s">
        <v>27</v>
      </c>
      <c r="E821" t="s">
        <v>62</v>
      </c>
      <c r="F821" t="s">
        <v>21</v>
      </c>
      <c r="G821" t="s">
        <v>63</v>
      </c>
      <c r="H821" t="s">
        <v>779</v>
      </c>
      <c r="I821" t="s">
        <v>693</v>
      </c>
      <c r="J821">
        <v>15605</v>
      </c>
      <c r="K821">
        <v>85296</v>
      </c>
      <c r="L821">
        <v>9872</v>
      </c>
      <c r="M821">
        <v>55989</v>
      </c>
      <c r="N821">
        <v>8.1</v>
      </c>
      <c r="O821">
        <v>1575112</v>
      </c>
      <c r="P821">
        <v>104</v>
      </c>
      <c r="Q821">
        <v>345535158</v>
      </c>
      <c r="R821">
        <v>226170772</v>
      </c>
      <c r="S821">
        <f t="shared" si="24"/>
        <v>119364386</v>
      </c>
      <c r="T821" t="str">
        <f t="shared" si="25"/>
        <v>2020s</v>
      </c>
    </row>
    <row r="822" spans="1:20" x14ac:dyDescent="0.3">
      <c r="A822" t="s">
        <v>573</v>
      </c>
      <c r="B822">
        <v>2001</v>
      </c>
      <c r="C822" t="s">
        <v>60</v>
      </c>
      <c r="D822" t="s">
        <v>76</v>
      </c>
      <c r="E822" t="s">
        <v>67</v>
      </c>
      <c r="F822" t="s">
        <v>23</v>
      </c>
      <c r="G822" t="s">
        <v>63</v>
      </c>
      <c r="H822" t="s">
        <v>691</v>
      </c>
      <c r="I822" t="s">
        <v>254</v>
      </c>
      <c r="J822">
        <v>46558</v>
      </c>
      <c r="K822">
        <v>84817</v>
      </c>
      <c r="L822">
        <v>39211</v>
      </c>
      <c r="M822">
        <v>54853</v>
      </c>
      <c r="N822">
        <v>4.8</v>
      </c>
      <c r="O822">
        <v>1755814</v>
      </c>
      <c r="P822">
        <v>184</v>
      </c>
      <c r="Q822">
        <v>91720152</v>
      </c>
      <c r="R822">
        <v>51426735</v>
      </c>
      <c r="S822">
        <f t="shared" si="24"/>
        <v>40293417</v>
      </c>
      <c r="T822" t="str">
        <f t="shared" si="25"/>
        <v>2000s</v>
      </c>
    </row>
    <row r="823" spans="1:20" x14ac:dyDescent="0.3">
      <c r="A823" t="s">
        <v>363</v>
      </c>
      <c r="B823">
        <v>1997</v>
      </c>
      <c r="C823" t="s">
        <v>60</v>
      </c>
      <c r="D823" t="s">
        <v>76</v>
      </c>
      <c r="E823" t="s">
        <v>62</v>
      </c>
      <c r="F823" t="s">
        <v>23</v>
      </c>
      <c r="G823" t="s">
        <v>68</v>
      </c>
      <c r="H823" t="s">
        <v>541</v>
      </c>
      <c r="I823" t="s">
        <v>723</v>
      </c>
      <c r="J823">
        <v>31570</v>
      </c>
      <c r="K823">
        <v>159290</v>
      </c>
      <c r="L823">
        <v>49421</v>
      </c>
      <c r="M823">
        <v>6916</v>
      </c>
      <c r="N823">
        <v>6.8</v>
      </c>
      <c r="O823">
        <v>2216706</v>
      </c>
      <c r="P823">
        <v>89</v>
      </c>
      <c r="Q823">
        <v>862233847</v>
      </c>
      <c r="R823">
        <v>113189787</v>
      </c>
      <c r="S823">
        <f t="shared" si="24"/>
        <v>749044060</v>
      </c>
      <c r="T823" t="str">
        <f t="shared" si="25"/>
        <v>1990s</v>
      </c>
    </row>
    <row r="824" spans="1:20" x14ac:dyDescent="0.3">
      <c r="A824" t="s">
        <v>71</v>
      </c>
      <c r="B824">
        <v>2003</v>
      </c>
      <c r="C824" t="s">
        <v>60</v>
      </c>
      <c r="D824" t="s">
        <v>31</v>
      </c>
      <c r="E824" t="s">
        <v>62</v>
      </c>
      <c r="F824" t="s">
        <v>20</v>
      </c>
      <c r="G824" t="s">
        <v>68</v>
      </c>
      <c r="H824" t="s">
        <v>418</v>
      </c>
      <c r="I824" t="s">
        <v>738</v>
      </c>
      <c r="J824">
        <v>68573</v>
      </c>
      <c r="K824">
        <v>196836</v>
      </c>
      <c r="L824">
        <v>46222</v>
      </c>
      <c r="M824">
        <v>100563</v>
      </c>
      <c r="N824">
        <v>7.1</v>
      </c>
      <c r="O824">
        <v>1876758</v>
      </c>
      <c r="P824">
        <v>144</v>
      </c>
      <c r="Q824">
        <v>129169036</v>
      </c>
      <c r="R824">
        <v>183534261</v>
      </c>
      <c r="S824">
        <f t="shared" si="24"/>
        <v>-54365225</v>
      </c>
      <c r="T824" t="str">
        <f t="shared" si="25"/>
        <v>2000s</v>
      </c>
    </row>
    <row r="825" spans="1:20" x14ac:dyDescent="0.3">
      <c r="A825" t="s">
        <v>324</v>
      </c>
      <c r="B825">
        <v>1999</v>
      </c>
      <c r="C825" t="s">
        <v>60</v>
      </c>
      <c r="D825" t="s">
        <v>30</v>
      </c>
      <c r="E825" t="s">
        <v>62</v>
      </c>
      <c r="F825" t="s">
        <v>19</v>
      </c>
      <c r="G825" t="s">
        <v>72</v>
      </c>
      <c r="H825" t="s">
        <v>393</v>
      </c>
      <c r="I825" t="s">
        <v>487</v>
      </c>
      <c r="J825">
        <v>70235</v>
      </c>
      <c r="K825">
        <v>300398</v>
      </c>
      <c r="L825">
        <v>1248</v>
      </c>
      <c r="M825">
        <v>11767</v>
      </c>
      <c r="N825">
        <v>5.8</v>
      </c>
      <c r="O825">
        <v>2228398</v>
      </c>
      <c r="P825">
        <v>133</v>
      </c>
      <c r="Q825">
        <v>821125638</v>
      </c>
      <c r="R825">
        <v>233154978</v>
      </c>
      <c r="S825">
        <f t="shared" si="24"/>
        <v>587970660</v>
      </c>
      <c r="T825" t="str">
        <f t="shared" si="25"/>
        <v>1990s</v>
      </c>
    </row>
    <row r="826" spans="1:20" x14ac:dyDescent="0.3">
      <c r="A826" t="s">
        <v>486</v>
      </c>
      <c r="B826">
        <v>2015</v>
      </c>
      <c r="C826" t="s">
        <v>60</v>
      </c>
      <c r="D826" t="s">
        <v>116</v>
      </c>
      <c r="E826" t="s">
        <v>121</v>
      </c>
      <c r="F826" t="s">
        <v>23</v>
      </c>
      <c r="G826" t="s">
        <v>63</v>
      </c>
      <c r="H826" t="s">
        <v>698</v>
      </c>
      <c r="I826" t="s">
        <v>675</v>
      </c>
      <c r="J826">
        <v>15175</v>
      </c>
      <c r="K826">
        <v>168896</v>
      </c>
      <c r="L826">
        <v>34441</v>
      </c>
      <c r="M826">
        <v>79030</v>
      </c>
      <c r="N826">
        <v>7.9</v>
      </c>
      <c r="O826">
        <v>1644491</v>
      </c>
      <c r="P826">
        <v>188</v>
      </c>
      <c r="Q826">
        <v>376012951</v>
      </c>
      <c r="R826">
        <v>320122962</v>
      </c>
      <c r="S826">
        <f t="shared" si="24"/>
        <v>55889989</v>
      </c>
      <c r="T826" t="str">
        <f t="shared" si="25"/>
        <v>2010s</v>
      </c>
    </row>
    <row r="827" spans="1:20" x14ac:dyDescent="0.3">
      <c r="A827" t="s">
        <v>535</v>
      </c>
      <c r="B827">
        <v>2011</v>
      </c>
      <c r="C827" t="s">
        <v>60</v>
      </c>
      <c r="D827" t="s">
        <v>27</v>
      </c>
      <c r="E827" t="s">
        <v>62</v>
      </c>
      <c r="F827" t="s">
        <v>23</v>
      </c>
      <c r="G827" t="s">
        <v>68</v>
      </c>
      <c r="H827" t="s">
        <v>279</v>
      </c>
      <c r="I827" t="s">
        <v>392</v>
      </c>
      <c r="J827">
        <v>56857</v>
      </c>
      <c r="K827">
        <v>237974</v>
      </c>
      <c r="L827">
        <v>22196</v>
      </c>
      <c r="M827">
        <v>8270</v>
      </c>
      <c r="N827">
        <v>8.9</v>
      </c>
      <c r="O827">
        <v>2342413</v>
      </c>
      <c r="P827">
        <v>128</v>
      </c>
      <c r="Q827">
        <v>853763300</v>
      </c>
      <c r="R827">
        <v>92022503</v>
      </c>
      <c r="S827">
        <f t="shared" si="24"/>
        <v>761740797</v>
      </c>
      <c r="T827" t="str">
        <f t="shared" si="25"/>
        <v>2010s</v>
      </c>
    </row>
    <row r="828" spans="1:20" x14ac:dyDescent="0.3">
      <c r="A828" t="s">
        <v>18</v>
      </c>
      <c r="B828">
        <v>1995</v>
      </c>
      <c r="C828" t="s">
        <v>60</v>
      </c>
      <c r="D828" t="s">
        <v>28</v>
      </c>
      <c r="E828" t="s">
        <v>87</v>
      </c>
      <c r="F828" t="s">
        <v>19</v>
      </c>
      <c r="G828" t="s">
        <v>88</v>
      </c>
      <c r="H828" t="s">
        <v>410</v>
      </c>
      <c r="I828" t="s">
        <v>209</v>
      </c>
      <c r="J828">
        <v>12170</v>
      </c>
      <c r="K828">
        <v>148194</v>
      </c>
      <c r="L828">
        <v>35978</v>
      </c>
      <c r="M828">
        <v>30320</v>
      </c>
      <c r="N828">
        <v>4.3</v>
      </c>
      <c r="O828">
        <v>2477776</v>
      </c>
      <c r="P828">
        <v>148</v>
      </c>
      <c r="Q828">
        <v>720442794</v>
      </c>
      <c r="R828">
        <v>286297696</v>
      </c>
      <c r="S828">
        <f t="shared" si="24"/>
        <v>434145098</v>
      </c>
      <c r="T828" t="str">
        <f t="shared" si="25"/>
        <v>1990s</v>
      </c>
    </row>
    <row r="829" spans="1:20" x14ac:dyDescent="0.3">
      <c r="A829" t="s">
        <v>125</v>
      </c>
      <c r="B829">
        <v>1987</v>
      </c>
      <c r="C829" t="s">
        <v>60</v>
      </c>
      <c r="D829" t="s">
        <v>29</v>
      </c>
      <c r="E829" t="s">
        <v>62</v>
      </c>
      <c r="F829" t="s">
        <v>23</v>
      </c>
      <c r="G829" t="s">
        <v>88</v>
      </c>
      <c r="H829" t="s">
        <v>130</v>
      </c>
      <c r="I829" t="s">
        <v>577</v>
      </c>
      <c r="J829">
        <v>64969</v>
      </c>
      <c r="K829">
        <v>159457</v>
      </c>
      <c r="L829">
        <v>5175</v>
      </c>
      <c r="M829">
        <v>6677</v>
      </c>
      <c r="N829">
        <v>9.4</v>
      </c>
      <c r="O829">
        <v>1504951</v>
      </c>
      <c r="P829">
        <v>162</v>
      </c>
      <c r="Q829">
        <v>652200337</v>
      </c>
      <c r="R829">
        <v>309256686</v>
      </c>
      <c r="S829">
        <f t="shared" si="24"/>
        <v>342943651</v>
      </c>
      <c r="T829" t="str">
        <f t="shared" si="25"/>
        <v>1980s</v>
      </c>
    </row>
    <row r="830" spans="1:20" x14ac:dyDescent="0.3">
      <c r="A830" t="s">
        <v>215</v>
      </c>
      <c r="B830">
        <v>2002</v>
      </c>
      <c r="C830" t="s">
        <v>60</v>
      </c>
      <c r="D830" t="s">
        <v>31</v>
      </c>
      <c r="E830" t="s">
        <v>117</v>
      </c>
      <c r="F830" t="s">
        <v>19</v>
      </c>
      <c r="G830" t="s">
        <v>72</v>
      </c>
      <c r="H830" t="s">
        <v>226</v>
      </c>
      <c r="I830" t="s">
        <v>355</v>
      </c>
      <c r="J830">
        <v>56032</v>
      </c>
      <c r="K830">
        <v>110057</v>
      </c>
      <c r="L830">
        <v>17884</v>
      </c>
      <c r="M830">
        <v>81123</v>
      </c>
      <c r="N830">
        <v>3.9</v>
      </c>
      <c r="O830">
        <v>2194903</v>
      </c>
      <c r="P830">
        <v>148</v>
      </c>
      <c r="Q830">
        <v>931369871</v>
      </c>
      <c r="R830">
        <v>329290829</v>
      </c>
      <c r="S830">
        <f t="shared" si="24"/>
        <v>602079042</v>
      </c>
      <c r="T830" t="str">
        <f t="shared" si="25"/>
        <v>2000s</v>
      </c>
    </row>
    <row r="831" spans="1:20" x14ac:dyDescent="0.3">
      <c r="A831" t="s">
        <v>9</v>
      </c>
      <c r="B831">
        <v>1994</v>
      </c>
      <c r="C831" t="s">
        <v>60</v>
      </c>
      <c r="D831" t="s">
        <v>31</v>
      </c>
      <c r="E831" t="s">
        <v>87</v>
      </c>
      <c r="F831" t="s">
        <v>25</v>
      </c>
      <c r="G831" t="s">
        <v>88</v>
      </c>
      <c r="H831" t="s">
        <v>542</v>
      </c>
      <c r="I831" t="s">
        <v>101</v>
      </c>
      <c r="J831">
        <v>25034</v>
      </c>
      <c r="K831">
        <v>266717</v>
      </c>
      <c r="L831">
        <v>24631</v>
      </c>
      <c r="M831">
        <v>100922</v>
      </c>
      <c r="N831">
        <v>5.2</v>
      </c>
      <c r="O831">
        <v>1213195</v>
      </c>
      <c r="P831">
        <v>180</v>
      </c>
      <c r="Q831">
        <v>786893645</v>
      </c>
      <c r="R831">
        <v>26812768</v>
      </c>
      <c r="S831">
        <f t="shared" si="24"/>
        <v>760080877</v>
      </c>
      <c r="T831" t="str">
        <f t="shared" si="25"/>
        <v>1990s</v>
      </c>
    </row>
    <row r="832" spans="1:20" x14ac:dyDescent="0.3">
      <c r="A832" t="s">
        <v>624</v>
      </c>
      <c r="B832">
        <v>2010</v>
      </c>
      <c r="C832" t="s">
        <v>126</v>
      </c>
      <c r="D832" t="s">
        <v>116</v>
      </c>
      <c r="E832" t="s">
        <v>62</v>
      </c>
      <c r="F832" t="s">
        <v>20</v>
      </c>
      <c r="G832" t="s">
        <v>80</v>
      </c>
      <c r="H832" t="s">
        <v>791</v>
      </c>
      <c r="I832" t="s">
        <v>314</v>
      </c>
      <c r="J832">
        <v>33913</v>
      </c>
      <c r="K832">
        <v>213731</v>
      </c>
      <c r="L832">
        <v>30536</v>
      </c>
      <c r="M832">
        <v>90229</v>
      </c>
      <c r="N832">
        <v>4.5</v>
      </c>
      <c r="O832">
        <v>1962644</v>
      </c>
      <c r="P832">
        <v>97</v>
      </c>
      <c r="Q832">
        <v>1058127870</v>
      </c>
      <c r="R832">
        <v>333300478</v>
      </c>
      <c r="S832">
        <f t="shared" si="24"/>
        <v>724827392</v>
      </c>
      <c r="T832" t="str">
        <f t="shared" si="25"/>
        <v>2010s</v>
      </c>
    </row>
    <row r="833" spans="1:20" x14ac:dyDescent="0.3">
      <c r="A833" t="s">
        <v>243</v>
      </c>
      <c r="B833">
        <v>1995</v>
      </c>
      <c r="C833" t="s">
        <v>60</v>
      </c>
      <c r="D833" t="s">
        <v>61</v>
      </c>
      <c r="E833" t="s">
        <v>62</v>
      </c>
      <c r="F833" t="s">
        <v>22</v>
      </c>
      <c r="G833" t="s">
        <v>88</v>
      </c>
      <c r="H833" t="s">
        <v>755</v>
      </c>
      <c r="I833" t="s">
        <v>792</v>
      </c>
      <c r="J833">
        <v>27822</v>
      </c>
      <c r="K833">
        <v>62358</v>
      </c>
      <c r="L833">
        <v>25049</v>
      </c>
      <c r="M833">
        <v>45092</v>
      </c>
      <c r="N833">
        <v>4.5999999999999996</v>
      </c>
      <c r="O833">
        <v>1469203</v>
      </c>
      <c r="P833">
        <v>170</v>
      </c>
      <c r="Q833">
        <v>258090971</v>
      </c>
      <c r="R833">
        <v>95979276</v>
      </c>
      <c r="S833">
        <f t="shared" si="24"/>
        <v>162111695</v>
      </c>
      <c r="T833" t="str">
        <f t="shared" si="25"/>
        <v>1990s</v>
      </c>
    </row>
    <row r="834" spans="1:20" x14ac:dyDescent="0.3">
      <c r="A834" t="s">
        <v>443</v>
      </c>
      <c r="B834">
        <v>2007</v>
      </c>
      <c r="C834" t="s">
        <v>60</v>
      </c>
      <c r="D834" t="s">
        <v>30</v>
      </c>
      <c r="E834" t="s">
        <v>62</v>
      </c>
      <c r="F834" t="s">
        <v>21</v>
      </c>
      <c r="G834" t="s">
        <v>63</v>
      </c>
      <c r="H834" t="s">
        <v>477</v>
      </c>
      <c r="I834" t="s">
        <v>190</v>
      </c>
      <c r="J834">
        <v>20186</v>
      </c>
      <c r="K834">
        <v>110395</v>
      </c>
      <c r="L834">
        <v>5833</v>
      </c>
      <c r="M834">
        <v>119835</v>
      </c>
      <c r="N834">
        <v>6</v>
      </c>
      <c r="O834">
        <v>2326828</v>
      </c>
      <c r="P834">
        <v>121</v>
      </c>
      <c r="Q834">
        <v>746471237</v>
      </c>
      <c r="R834">
        <v>93602307</v>
      </c>
      <c r="S834">
        <f t="shared" ref="S834:S897" si="26">Q834-R834</f>
        <v>652868930</v>
      </c>
      <c r="T834" t="str">
        <f t="shared" ref="T834:T897" si="27">FLOOR(B834,10)&amp;"s"</f>
        <v>2000s</v>
      </c>
    </row>
    <row r="835" spans="1:20" x14ac:dyDescent="0.3">
      <c r="A835" t="s">
        <v>407</v>
      </c>
      <c r="B835">
        <v>2004</v>
      </c>
      <c r="C835" t="s">
        <v>60</v>
      </c>
      <c r="D835" t="s">
        <v>31</v>
      </c>
      <c r="E835" t="s">
        <v>117</v>
      </c>
      <c r="F835" t="s">
        <v>21</v>
      </c>
      <c r="G835" t="s">
        <v>63</v>
      </c>
      <c r="H835" t="s">
        <v>231</v>
      </c>
      <c r="I835" t="s">
        <v>114</v>
      </c>
      <c r="J835">
        <v>26877</v>
      </c>
      <c r="K835">
        <v>246542</v>
      </c>
      <c r="L835">
        <v>23587</v>
      </c>
      <c r="M835">
        <v>86818</v>
      </c>
      <c r="N835">
        <v>7.2</v>
      </c>
      <c r="O835">
        <v>1164123</v>
      </c>
      <c r="P835">
        <v>91</v>
      </c>
      <c r="Q835">
        <v>648269116</v>
      </c>
      <c r="R835">
        <v>146627445</v>
      </c>
      <c r="S835">
        <f t="shared" si="26"/>
        <v>501641671</v>
      </c>
      <c r="T835" t="str">
        <f t="shared" si="27"/>
        <v>2000s</v>
      </c>
    </row>
    <row r="836" spans="1:20" x14ac:dyDescent="0.3">
      <c r="A836" t="s">
        <v>330</v>
      </c>
      <c r="B836">
        <v>2003</v>
      </c>
      <c r="C836" t="s">
        <v>126</v>
      </c>
      <c r="D836" t="s">
        <v>28</v>
      </c>
      <c r="E836" t="s">
        <v>117</v>
      </c>
      <c r="F836" t="s">
        <v>19</v>
      </c>
      <c r="G836" t="s">
        <v>80</v>
      </c>
      <c r="H836" t="s">
        <v>161</v>
      </c>
      <c r="I836" t="s">
        <v>639</v>
      </c>
      <c r="J836">
        <v>67736</v>
      </c>
      <c r="K836">
        <v>48019</v>
      </c>
      <c r="L836">
        <v>2852</v>
      </c>
      <c r="M836">
        <v>142658</v>
      </c>
      <c r="N836">
        <v>8.1999999999999993</v>
      </c>
      <c r="O836">
        <v>700496</v>
      </c>
      <c r="P836">
        <v>99</v>
      </c>
      <c r="Q836">
        <v>747996907</v>
      </c>
      <c r="R836">
        <v>16647727</v>
      </c>
      <c r="S836">
        <f t="shared" si="26"/>
        <v>731349180</v>
      </c>
      <c r="T836" t="str">
        <f t="shared" si="27"/>
        <v>2000s</v>
      </c>
    </row>
    <row r="837" spans="1:20" x14ac:dyDescent="0.3">
      <c r="A837" t="s">
        <v>243</v>
      </c>
      <c r="B837">
        <v>1996</v>
      </c>
      <c r="C837" t="s">
        <v>60</v>
      </c>
      <c r="D837" t="s">
        <v>28</v>
      </c>
      <c r="E837" t="s">
        <v>117</v>
      </c>
      <c r="F837" t="s">
        <v>20</v>
      </c>
      <c r="G837" t="s">
        <v>68</v>
      </c>
      <c r="H837" t="s">
        <v>788</v>
      </c>
      <c r="I837" t="s">
        <v>793</v>
      </c>
      <c r="J837">
        <v>54176</v>
      </c>
      <c r="K837">
        <v>224159</v>
      </c>
      <c r="L837">
        <v>13093</v>
      </c>
      <c r="M837">
        <v>11653</v>
      </c>
      <c r="N837">
        <v>8.5</v>
      </c>
      <c r="O837">
        <v>2451093</v>
      </c>
      <c r="P837">
        <v>157</v>
      </c>
      <c r="Q837">
        <v>297571335</v>
      </c>
      <c r="R837">
        <v>62476876</v>
      </c>
      <c r="S837">
        <f t="shared" si="26"/>
        <v>235094459</v>
      </c>
      <c r="T837" t="str">
        <f t="shared" si="27"/>
        <v>1990s</v>
      </c>
    </row>
    <row r="838" spans="1:20" x14ac:dyDescent="0.3">
      <c r="A838" t="s">
        <v>143</v>
      </c>
      <c r="B838">
        <v>2023</v>
      </c>
      <c r="C838" t="s">
        <v>60</v>
      </c>
      <c r="D838" t="s">
        <v>76</v>
      </c>
      <c r="E838" t="s">
        <v>67</v>
      </c>
      <c r="F838" t="s">
        <v>24</v>
      </c>
      <c r="G838" t="s">
        <v>72</v>
      </c>
      <c r="H838" t="s">
        <v>737</v>
      </c>
      <c r="I838" t="s">
        <v>254</v>
      </c>
      <c r="J838">
        <v>72645</v>
      </c>
      <c r="K838">
        <v>156821</v>
      </c>
      <c r="L838">
        <v>37011</v>
      </c>
      <c r="M838">
        <v>44966</v>
      </c>
      <c r="N838">
        <v>9.4</v>
      </c>
      <c r="O838">
        <v>1463621</v>
      </c>
      <c r="P838">
        <v>180</v>
      </c>
      <c r="Q838">
        <v>857493452</v>
      </c>
      <c r="R838">
        <v>116209239</v>
      </c>
      <c r="S838">
        <f t="shared" si="26"/>
        <v>741284213</v>
      </c>
      <c r="T838" t="str">
        <f t="shared" si="27"/>
        <v>2020s</v>
      </c>
    </row>
    <row r="839" spans="1:20" x14ac:dyDescent="0.3">
      <c r="A839" t="s">
        <v>640</v>
      </c>
      <c r="B839">
        <v>1995</v>
      </c>
      <c r="C839" t="s">
        <v>60</v>
      </c>
      <c r="D839" t="s">
        <v>29</v>
      </c>
      <c r="E839" t="s">
        <v>62</v>
      </c>
      <c r="F839" t="s">
        <v>19</v>
      </c>
      <c r="G839" t="s">
        <v>80</v>
      </c>
      <c r="H839" t="s">
        <v>160</v>
      </c>
      <c r="I839" t="s">
        <v>732</v>
      </c>
      <c r="J839">
        <v>61188</v>
      </c>
      <c r="K839">
        <v>92653</v>
      </c>
      <c r="L839">
        <v>29909</v>
      </c>
      <c r="M839">
        <v>30276</v>
      </c>
      <c r="N839">
        <v>5.7</v>
      </c>
      <c r="O839">
        <v>2380896</v>
      </c>
      <c r="P839">
        <v>134</v>
      </c>
      <c r="Q839">
        <v>382536254</v>
      </c>
      <c r="R839">
        <v>108987598</v>
      </c>
      <c r="S839">
        <f t="shared" si="26"/>
        <v>273548656</v>
      </c>
      <c r="T839" t="str">
        <f t="shared" si="27"/>
        <v>1990s</v>
      </c>
    </row>
    <row r="840" spans="1:20" x14ac:dyDescent="0.3">
      <c r="A840" t="s">
        <v>702</v>
      </c>
      <c r="B840">
        <v>2018</v>
      </c>
      <c r="C840" t="s">
        <v>60</v>
      </c>
      <c r="D840" t="s">
        <v>30</v>
      </c>
      <c r="E840" t="s">
        <v>62</v>
      </c>
      <c r="F840" t="s">
        <v>24</v>
      </c>
      <c r="G840" t="s">
        <v>63</v>
      </c>
      <c r="H840" t="s">
        <v>701</v>
      </c>
      <c r="I840" t="s">
        <v>317</v>
      </c>
      <c r="J840">
        <v>28715</v>
      </c>
      <c r="K840">
        <v>84583</v>
      </c>
      <c r="L840">
        <v>8799</v>
      </c>
      <c r="M840">
        <v>26118</v>
      </c>
      <c r="N840">
        <v>9.8000000000000007</v>
      </c>
      <c r="O840">
        <v>459864</v>
      </c>
      <c r="P840">
        <v>151</v>
      </c>
      <c r="Q840">
        <v>418602159</v>
      </c>
      <c r="R840">
        <v>55668471</v>
      </c>
      <c r="S840">
        <f t="shared" si="26"/>
        <v>362933688</v>
      </c>
      <c r="T840" t="str">
        <f t="shared" si="27"/>
        <v>2010s</v>
      </c>
    </row>
    <row r="841" spans="1:20" x14ac:dyDescent="0.3">
      <c r="A841" t="s">
        <v>146</v>
      </c>
      <c r="B841">
        <v>2010</v>
      </c>
      <c r="C841" t="s">
        <v>60</v>
      </c>
      <c r="D841" t="s">
        <v>30</v>
      </c>
      <c r="E841" t="s">
        <v>62</v>
      </c>
      <c r="F841" t="s">
        <v>25</v>
      </c>
      <c r="G841" t="s">
        <v>80</v>
      </c>
      <c r="H841" t="s">
        <v>389</v>
      </c>
      <c r="I841" t="s">
        <v>104</v>
      </c>
      <c r="J841">
        <v>46551</v>
      </c>
      <c r="K841">
        <v>341944</v>
      </c>
      <c r="L841">
        <v>39290</v>
      </c>
      <c r="M841">
        <v>128694</v>
      </c>
      <c r="N841">
        <v>9.5</v>
      </c>
      <c r="O841">
        <v>1991219</v>
      </c>
      <c r="P841">
        <v>132</v>
      </c>
      <c r="Q841">
        <v>372142070</v>
      </c>
      <c r="R841">
        <v>52497189</v>
      </c>
      <c r="S841">
        <f t="shared" si="26"/>
        <v>319644881</v>
      </c>
      <c r="T841" t="str">
        <f t="shared" si="27"/>
        <v>2010s</v>
      </c>
    </row>
    <row r="842" spans="1:20" x14ac:dyDescent="0.3">
      <c r="A842" t="s">
        <v>200</v>
      </c>
      <c r="B842">
        <v>2010</v>
      </c>
      <c r="C842" t="s">
        <v>60</v>
      </c>
      <c r="D842" t="s">
        <v>29</v>
      </c>
      <c r="E842" t="s">
        <v>62</v>
      </c>
      <c r="F842" t="s">
        <v>21</v>
      </c>
      <c r="G842" t="s">
        <v>88</v>
      </c>
      <c r="H842" t="s">
        <v>399</v>
      </c>
      <c r="I842" t="s">
        <v>220</v>
      </c>
      <c r="J842">
        <v>56576</v>
      </c>
      <c r="K842">
        <v>320726</v>
      </c>
      <c r="L842">
        <v>4289</v>
      </c>
      <c r="M842">
        <v>88681</v>
      </c>
      <c r="N842">
        <v>8.1999999999999993</v>
      </c>
      <c r="O842">
        <v>1878748</v>
      </c>
      <c r="P842">
        <v>192</v>
      </c>
      <c r="Q842">
        <v>917901832</v>
      </c>
      <c r="R842">
        <v>238130052</v>
      </c>
      <c r="S842">
        <f t="shared" si="26"/>
        <v>679771780</v>
      </c>
      <c r="T842" t="str">
        <f t="shared" si="27"/>
        <v>2010s</v>
      </c>
    </row>
    <row r="843" spans="1:20" x14ac:dyDescent="0.3">
      <c r="A843" t="s">
        <v>718</v>
      </c>
      <c r="B843">
        <v>1986</v>
      </c>
      <c r="C843" t="s">
        <v>60</v>
      </c>
      <c r="D843" t="s">
        <v>30</v>
      </c>
      <c r="E843" t="s">
        <v>62</v>
      </c>
      <c r="F843" t="s">
        <v>24</v>
      </c>
      <c r="G843" t="s">
        <v>80</v>
      </c>
      <c r="H843" t="s">
        <v>794</v>
      </c>
      <c r="I843" t="s">
        <v>770</v>
      </c>
      <c r="J843">
        <v>12365</v>
      </c>
      <c r="K843">
        <v>183128</v>
      </c>
      <c r="L843">
        <v>15644</v>
      </c>
      <c r="M843">
        <v>11071</v>
      </c>
      <c r="N843">
        <v>4.3</v>
      </c>
      <c r="O843">
        <v>2374862</v>
      </c>
      <c r="P843">
        <v>121</v>
      </c>
      <c r="Q843">
        <v>148960992</v>
      </c>
      <c r="R843">
        <v>15525982</v>
      </c>
      <c r="S843">
        <f t="shared" si="26"/>
        <v>133435010</v>
      </c>
      <c r="T843" t="str">
        <f t="shared" si="27"/>
        <v>1980s</v>
      </c>
    </row>
    <row r="844" spans="1:20" x14ac:dyDescent="0.3">
      <c r="A844" t="s">
        <v>316</v>
      </c>
      <c r="B844">
        <v>1991</v>
      </c>
      <c r="C844" t="s">
        <v>60</v>
      </c>
      <c r="D844" t="s">
        <v>76</v>
      </c>
      <c r="E844" t="s">
        <v>62</v>
      </c>
      <c r="F844" t="s">
        <v>20</v>
      </c>
      <c r="G844" t="s">
        <v>88</v>
      </c>
      <c r="H844" t="s">
        <v>776</v>
      </c>
      <c r="I844" t="s">
        <v>416</v>
      </c>
      <c r="J844">
        <v>12573</v>
      </c>
      <c r="K844">
        <v>190548</v>
      </c>
      <c r="L844">
        <v>45590</v>
      </c>
      <c r="M844">
        <v>118651</v>
      </c>
      <c r="N844">
        <v>5.5</v>
      </c>
      <c r="O844">
        <v>517913</v>
      </c>
      <c r="P844">
        <v>184</v>
      </c>
      <c r="Q844">
        <v>303067711</v>
      </c>
      <c r="R844">
        <v>228098777</v>
      </c>
      <c r="S844">
        <f t="shared" si="26"/>
        <v>74968934</v>
      </c>
      <c r="T844" t="str">
        <f t="shared" si="27"/>
        <v>1990s</v>
      </c>
    </row>
    <row r="845" spans="1:20" x14ac:dyDescent="0.3">
      <c r="A845" t="s">
        <v>434</v>
      </c>
      <c r="B845">
        <v>1989</v>
      </c>
      <c r="C845" t="s">
        <v>60</v>
      </c>
      <c r="D845" t="s">
        <v>116</v>
      </c>
      <c r="E845" t="s">
        <v>62</v>
      </c>
      <c r="F845" t="s">
        <v>21</v>
      </c>
      <c r="G845" t="s">
        <v>72</v>
      </c>
      <c r="H845" t="s">
        <v>659</v>
      </c>
      <c r="I845" t="s">
        <v>692</v>
      </c>
      <c r="J845">
        <v>1878</v>
      </c>
      <c r="K845">
        <v>238650</v>
      </c>
      <c r="L845">
        <v>23707</v>
      </c>
      <c r="M845">
        <v>62705</v>
      </c>
      <c r="N845">
        <v>8.1999999999999993</v>
      </c>
      <c r="O845">
        <v>2035044</v>
      </c>
      <c r="P845">
        <v>125</v>
      </c>
      <c r="Q845">
        <v>508986833</v>
      </c>
      <c r="R845">
        <v>162966210</v>
      </c>
      <c r="S845">
        <f t="shared" si="26"/>
        <v>346020623</v>
      </c>
      <c r="T845" t="str">
        <f t="shared" si="27"/>
        <v>1980s</v>
      </c>
    </row>
    <row r="846" spans="1:20" x14ac:dyDescent="0.3">
      <c r="A846" t="s">
        <v>102</v>
      </c>
      <c r="B846">
        <v>2005</v>
      </c>
      <c r="C846" t="s">
        <v>60</v>
      </c>
      <c r="D846" t="s">
        <v>61</v>
      </c>
      <c r="E846" t="s">
        <v>117</v>
      </c>
      <c r="F846" t="s">
        <v>19</v>
      </c>
      <c r="G846" t="s">
        <v>88</v>
      </c>
      <c r="H846" t="s">
        <v>768</v>
      </c>
      <c r="I846" t="s">
        <v>436</v>
      </c>
      <c r="J846">
        <v>47983</v>
      </c>
      <c r="K846">
        <v>192302</v>
      </c>
      <c r="L846">
        <v>12603</v>
      </c>
      <c r="M846">
        <v>14976</v>
      </c>
      <c r="N846">
        <v>7.5</v>
      </c>
      <c r="O846">
        <v>1752918</v>
      </c>
      <c r="P846">
        <v>103</v>
      </c>
      <c r="Q846">
        <v>748665648</v>
      </c>
      <c r="R846">
        <v>196439783</v>
      </c>
      <c r="S846">
        <f t="shared" si="26"/>
        <v>552225865</v>
      </c>
      <c r="T846" t="str">
        <f t="shared" si="27"/>
        <v>2000s</v>
      </c>
    </row>
    <row r="847" spans="1:20" x14ac:dyDescent="0.3">
      <c r="A847" t="s">
        <v>125</v>
      </c>
      <c r="B847">
        <v>2023</v>
      </c>
      <c r="C847" t="s">
        <v>60</v>
      </c>
      <c r="D847" t="s">
        <v>29</v>
      </c>
      <c r="E847" t="s">
        <v>106</v>
      </c>
      <c r="F847" t="s">
        <v>19</v>
      </c>
      <c r="G847" t="s">
        <v>68</v>
      </c>
      <c r="H847" t="s">
        <v>657</v>
      </c>
      <c r="I847" t="s">
        <v>631</v>
      </c>
      <c r="J847">
        <v>21293</v>
      </c>
      <c r="K847">
        <v>114342</v>
      </c>
      <c r="L847">
        <v>47925</v>
      </c>
      <c r="M847">
        <v>2823</v>
      </c>
      <c r="N847">
        <v>7.5</v>
      </c>
      <c r="O847">
        <v>989616</v>
      </c>
      <c r="P847">
        <v>109</v>
      </c>
      <c r="Q847">
        <v>928647516</v>
      </c>
      <c r="R847">
        <v>135068844</v>
      </c>
      <c r="S847">
        <f t="shared" si="26"/>
        <v>793578672</v>
      </c>
      <c r="T847" t="str">
        <f t="shared" si="27"/>
        <v>2020s</v>
      </c>
    </row>
    <row r="848" spans="1:20" x14ac:dyDescent="0.3">
      <c r="A848" t="s">
        <v>243</v>
      </c>
      <c r="B848">
        <v>2001</v>
      </c>
      <c r="C848" t="s">
        <v>60</v>
      </c>
      <c r="D848" t="s">
        <v>31</v>
      </c>
      <c r="E848" t="s">
        <v>106</v>
      </c>
      <c r="F848" t="s">
        <v>24</v>
      </c>
      <c r="G848" t="s">
        <v>88</v>
      </c>
      <c r="H848" t="s">
        <v>453</v>
      </c>
      <c r="I848" t="s">
        <v>399</v>
      </c>
      <c r="J848">
        <v>2658</v>
      </c>
      <c r="K848">
        <v>10721</v>
      </c>
      <c r="L848">
        <v>34332</v>
      </c>
      <c r="M848">
        <v>53502</v>
      </c>
      <c r="N848">
        <v>4.5999999999999996</v>
      </c>
      <c r="O848">
        <v>2411289</v>
      </c>
      <c r="P848">
        <v>156</v>
      </c>
      <c r="Q848">
        <v>347209146</v>
      </c>
      <c r="R848">
        <v>213290287</v>
      </c>
      <c r="S848">
        <f t="shared" si="26"/>
        <v>133918859</v>
      </c>
      <c r="T848" t="str">
        <f t="shared" si="27"/>
        <v>2000s</v>
      </c>
    </row>
    <row r="849" spans="1:20" x14ac:dyDescent="0.3">
      <c r="A849" t="s">
        <v>455</v>
      </c>
      <c r="B849">
        <v>2020</v>
      </c>
      <c r="C849" t="s">
        <v>60</v>
      </c>
      <c r="D849" t="s">
        <v>76</v>
      </c>
      <c r="E849" t="s">
        <v>62</v>
      </c>
      <c r="F849" t="s">
        <v>25</v>
      </c>
      <c r="G849" t="s">
        <v>88</v>
      </c>
      <c r="H849" t="s">
        <v>669</v>
      </c>
      <c r="I849" t="s">
        <v>276</v>
      </c>
      <c r="J849">
        <v>61239</v>
      </c>
      <c r="K849">
        <v>11689</v>
      </c>
      <c r="L849">
        <v>15473</v>
      </c>
      <c r="M849">
        <v>106361</v>
      </c>
      <c r="N849">
        <v>9.1999999999999993</v>
      </c>
      <c r="O849">
        <v>2462577</v>
      </c>
      <c r="P849">
        <v>172</v>
      </c>
      <c r="Q849">
        <v>918661312</v>
      </c>
      <c r="R849">
        <v>231291877</v>
      </c>
      <c r="S849">
        <f t="shared" si="26"/>
        <v>687369435</v>
      </c>
      <c r="T849" t="str">
        <f t="shared" si="27"/>
        <v>2020s</v>
      </c>
    </row>
    <row r="850" spans="1:20" x14ac:dyDescent="0.3">
      <c r="A850" t="s">
        <v>492</v>
      </c>
      <c r="B850">
        <v>1995</v>
      </c>
      <c r="C850" t="s">
        <v>60</v>
      </c>
      <c r="D850" t="s">
        <v>27</v>
      </c>
      <c r="E850" t="s">
        <v>117</v>
      </c>
      <c r="F850" t="s">
        <v>25</v>
      </c>
      <c r="G850" t="s">
        <v>88</v>
      </c>
      <c r="H850" t="s">
        <v>726</v>
      </c>
      <c r="I850" t="s">
        <v>700</v>
      </c>
      <c r="J850">
        <v>18837</v>
      </c>
      <c r="K850">
        <v>75836</v>
      </c>
      <c r="L850">
        <v>49946</v>
      </c>
      <c r="M850">
        <v>126473</v>
      </c>
      <c r="N850">
        <v>6.9</v>
      </c>
      <c r="O850">
        <v>515576</v>
      </c>
      <c r="P850">
        <v>189</v>
      </c>
      <c r="Q850">
        <v>869315254</v>
      </c>
      <c r="R850">
        <v>139347875</v>
      </c>
      <c r="S850">
        <f t="shared" si="26"/>
        <v>729967379</v>
      </c>
      <c r="T850" t="str">
        <f t="shared" si="27"/>
        <v>1990s</v>
      </c>
    </row>
    <row r="851" spans="1:20" x14ac:dyDescent="0.3">
      <c r="A851" t="s">
        <v>717</v>
      </c>
      <c r="B851">
        <v>1994</v>
      </c>
      <c r="C851" t="s">
        <v>60</v>
      </c>
      <c r="D851" t="s">
        <v>29</v>
      </c>
      <c r="E851" t="s">
        <v>62</v>
      </c>
      <c r="F851" t="s">
        <v>25</v>
      </c>
      <c r="G851" t="s">
        <v>68</v>
      </c>
      <c r="H851" t="s">
        <v>205</v>
      </c>
      <c r="I851" t="s">
        <v>111</v>
      </c>
      <c r="J851">
        <v>59944</v>
      </c>
      <c r="K851">
        <v>179939</v>
      </c>
      <c r="L851">
        <v>34703</v>
      </c>
      <c r="M851">
        <v>48449</v>
      </c>
      <c r="N851">
        <v>5.7</v>
      </c>
      <c r="O851">
        <v>808975</v>
      </c>
      <c r="P851">
        <v>105</v>
      </c>
      <c r="Q851">
        <v>680685513</v>
      </c>
      <c r="R851">
        <v>310841457</v>
      </c>
      <c r="S851">
        <f t="shared" si="26"/>
        <v>369844056</v>
      </c>
      <c r="T851" t="str">
        <f t="shared" si="27"/>
        <v>1990s</v>
      </c>
    </row>
    <row r="852" spans="1:20" x14ac:dyDescent="0.3">
      <c r="A852" t="s">
        <v>623</v>
      </c>
      <c r="B852">
        <v>2009</v>
      </c>
      <c r="C852" t="s">
        <v>60</v>
      </c>
      <c r="D852" t="s">
        <v>61</v>
      </c>
      <c r="E852" t="s">
        <v>62</v>
      </c>
      <c r="F852" t="s">
        <v>22</v>
      </c>
      <c r="G852" t="s">
        <v>72</v>
      </c>
      <c r="H852" t="s">
        <v>447</v>
      </c>
      <c r="I852" t="s">
        <v>684</v>
      </c>
      <c r="J852">
        <v>35261</v>
      </c>
      <c r="K852">
        <v>39845</v>
      </c>
      <c r="L852">
        <v>34743</v>
      </c>
      <c r="M852">
        <v>82344</v>
      </c>
      <c r="N852">
        <v>6.1</v>
      </c>
      <c r="O852">
        <v>2293751</v>
      </c>
      <c r="P852">
        <v>105</v>
      </c>
      <c r="Q852">
        <v>149638212</v>
      </c>
      <c r="R852">
        <v>8151706</v>
      </c>
      <c r="S852">
        <f t="shared" si="26"/>
        <v>141486506</v>
      </c>
      <c r="T852" t="str">
        <f t="shared" si="27"/>
        <v>2000s</v>
      </c>
    </row>
    <row r="853" spans="1:20" x14ac:dyDescent="0.3">
      <c r="A853" t="s">
        <v>561</v>
      </c>
      <c r="B853">
        <v>2009</v>
      </c>
      <c r="C853" t="s">
        <v>60</v>
      </c>
      <c r="D853" t="s">
        <v>61</v>
      </c>
      <c r="E853" t="s">
        <v>106</v>
      </c>
      <c r="F853" t="s">
        <v>22</v>
      </c>
      <c r="G853" t="s">
        <v>68</v>
      </c>
      <c r="H853" t="s">
        <v>397</v>
      </c>
      <c r="I853" t="s">
        <v>335</v>
      </c>
      <c r="J853">
        <v>37329</v>
      </c>
      <c r="K853">
        <v>97761</v>
      </c>
      <c r="L853">
        <v>5627</v>
      </c>
      <c r="M853">
        <v>1264</v>
      </c>
      <c r="N853">
        <v>7.3</v>
      </c>
      <c r="O853">
        <v>2089856</v>
      </c>
      <c r="P853">
        <v>118</v>
      </c>
      <c r="Q853">
        <v>1140283479</v>
      </c>
      <c r="R853">
        <v>23951360</v>
      </c>
      <c r="S853">
        <f t="shared" si="26"/>
        <v>1116332119</v>
      </c>
      <c r="T853" t="str">
        <f t="shared" si="27"/>
        <v>2000s</v>
      </c>
    </row>
    <row r="854" spans="1:20" x14ac:dyDescent="0.3">
      <c r="A854" t="s">
        <v>439</v>
      </c>
      <c r="B854">
        <v>1993</v>
      </c>
      <c r="C854" t="s">
        <v>60</v>
      </c>
      <c r="D854" t="s">
        <v>29</v>
      </c>
      <c r="E854" t="s">
        <v>62</v>
      </c>
      <c r="F854" t="s">
        <v>25</v>
      </c>
      <c r="G854" t="s">
        <v>80</v>
      </c>
      <c r="H854" t="s">
        <v>498</v>
      </c>
      <c r="I854" t="s">
        <v>553</v>
      </c>
      <c r="J854">
        <v>34230</v>
      </c>
      <c r="K854">
        <v>124112</v>
      </c>
      <c r="L854">
        <v>36746</v>
      </c>
      <c r="M854">
        <v>117482</v>
      </c>
      <c r="N854">
        <v>7.8</v>
      </c>
      <c r="O854">
        <v>2327588</v>
      </c>
      <c r="P854">
        <v>158</v>
      </c>
      <c r="Q854">
        <v>748984846</v>
      </c>
      <c r="R854">
        <v>75790690</v>
      </c>
      <c r="S854">
        <f t="shared" si="26"/>
        <v>673194156</v>
      </c>
      <c r="T854" t="str">
        <f t="shared" si="27"/>
        <v>1990s</v>
      </c>
    </row>
    <row r="855" spans="1:20" x14ac:dyDescent="0.3">
      <c r="A855" t="s">
        <v>140</v>
      </c>
      <c r="B855">
        <v>2006</v>
      </c>
      <c r="C855" t="s">
        <v>60</v>
      </c>
      <c r="D855" t="s">
        <v>27</v>
      </c>
      <c r="E855" t="s">
        <v>117</v>
      </c>
      <c r="F855" t="s">
        <v>22</v>
      </c>
      <c r="G855" t="s">
        <v>63</v>
      </c>
      <c r="H855" t="s">
        <v>592</v>
      </c>
      <c r="I855" t="s">
        <v>458</v>
      </c>
      <c r="J855">
        <v>25823</v>
      </c>
      <c r="K855">
        <v>67261</v>
      </c>
      <c r="L855">
        <v>47263</v>
      </c>
      <c r="M855">
        <v>41126</v>
      </c>
      <c r="N855">
        <v>5.0999999999999996</v>
      </c>
      <c r="O855">
        <v>2487724</v>
      </c>
      <c r="P855">
        <v>183</v>
      </c>
      <c r="Q855">
        <v>38955152</v>
      </c>
      <c r="R855">
        <v>37395663</v>
      </c>
      <c r="S855">
        <f t="shared" si="26"/>
        <v>1559489</v>
      </c>
      <c r="T855" t="str">
        <f t="shared" si="27"/>
        <v>2000s</v>
      </c>
    </row>
    <row r="856" spans="1:20" x14ac:dyDescent="0.3">
      <c r="A856" t="s">
        <v>79</v>
      </c>
      <c r="B856">
        <v>2021</v>
      </c>
      <c r="C856" t="s">
        <v>60</v>
      </c>
      <c r="D856" t="s">
        <v>31</v>
      </c>
      <c r="E856" t="s">
        <v>62</v>
      </c>
      <c r="F856" t="s">
        <v>24</v>
      </c>
      <c r="G856" t="s">
        <v>88</v>
      </c>
      <c r="H856" t="s">
        <v>113</v>
      </c>
      <c r="I856" t="s">
        <v>348</v>
      </c>
      <c r="J856">
        <v>63269</v>
      </c>
      <c r="K856">
        <v>243363</v>
      </c>
      <c r="L856">
        <v>19872</v>
      </c>
      <c r="M856">
        <v>97535</v>
      </c>
      <c r="N856">
        <v>6.7</v>
      </c>
      <c r="O856">
        <v>1463700</v>
      </c>
      <c r="P856">
        <v>181</v>
      </c>
      <c r="Q856">
        <v>702686139</v>
      </c>
      <c r="R856">
        <v>253567125</v>
      </c>
      <c r="S856">
        <f t="shared" si="26"/>
        <v>449119014</v>
      </c>
      <c r="T856" t="str">
        <f t="shared" si="27"/>
        <v>2020s</v>
      </c>
    </row>
    <row r="857" spans="1:20" x14ac:dyDescent="0.3">
      <c r="A857" t="s">
        <v>437</v>
      </c>
      <c r="B857">
        <v>2002</v>
      </c>
      <c r="C857" t="s">
        <v>60</v>
      </c>
      <c r="D857" t="s">
        <v>31</v>
      </c>
      <c r="E857" t="s">
        <v>121</v>
      </c>
      <c r="F857" t="s">
        <v>23</v>
      </c>
      <c r="G857" t="s">
        <v>68</v>
      </c>
      <c r="H857" t="s">
        <v>491</v>
      </c>
      <c r="I857" t="s">
        <v>643</v>
      </c>
      <c r="J857">
        <v>3472</v>
      </c>
      <c r="K857">
        <v>328038</v>
      </c>
      <c r="L857">
        <v>16063</v>
      </c>
      <c r="M857">
        <v>123419</v>
      </c>
      <c r="N857">
        <v>9.3000000000000007</v>
      </c>
      <c r="O857">
        <v>18804</v>
      </c>
      <c r="P857">
        <v>164</v>
      </c>
      <c r="Q857">
        <v>349915849</v>
      </c>
      <c r="R857">
        <v>347666308</v>
      </c>
      <c r="S857">
        <f t="shared" si="26"/>
        <v>2249541</v>
      </c>
      <c r="T857" t="str">
        <f t="shared" si="27"/>
        <v>2000s</v>
      </c>
    </row>
    <row r="858" spans="1:20" x14ac:dyDescent="0.3">
      <c r="A858" t="s">
        <v>548</v>
      </c>
      <c r="B858">
        <v>2001</v>
      </c>
      <c r="C858" t="s">
        <v>60</v>
      </c>
      <c r="D858" t="s">
        <v>27</v>
      </c>
      <c r="E858" t="s">
        <v>62</v>
      </c>
      <c r="F858" t="s">
        <v>25</v>
      </c>
      <c r="G858" t="s">
        <v>68</v>
      </c>
      <c r="H858" t="s">
        <v>469</v>
      </c>
      <c r="I858" t="s">
        <v>605</v>
      </c>
      <c r="J858">
        <v>68787</v>
      </c>
      <c r="K858">
        <v>13437</v>
      </c>
      <c r="L858">
        <v>40223</v>
      </c>
      <c r="M858">
        <v>43641</v>
      </c>
      <c r="N858">
        <v>6.9</v>
      </c>
      <c r="O858">
        <v>1436510</v>
      </c>
      <c r="P858">
        <v>169</v>
      </c>
      <c r="Q858">
        <v>881681509</v>
      </c>
      <c r="R858">
        <v>75581500</v>
      </c>
      <c r="S858">
        <f t="shared" si="26"/>
        <v>806100009</v>
      </c>
      <c r="T858" t="str">
        <f t="shared" si="27"/>
        <v>2000s</v>
      </c>
    </row>
    <row r="859" spans="1:20" x14ac:dyDescent="0.3">
      <c r="A859" t="s">
        <v>272</v>
      </c>
      <c r="B859">
        <v>1989</v>
      </c>
      <c r="C859" t="s">
        <v>60</v>
      </c>
      <c r="D859" t="s">
        <v>27</v>
      </c>
      <c r="E859" t="s">
        <v>62</v>
      </c>
      <c r="F859" t="s">
        <v>22</v>
      </c>
      <c r="G859" t="s">
        <v>72</v>
      </c>
      <c r="H859" t="s">
        <v>104</v>
      </c>
      <c r="I859" t="s">
        <v>795</v>
      </c>
      <c r="J859">
        <v>20306</v>
      </c>
      <c r="K859">
        <v>127656</v>
      </c>
      <c r="L859">
        <v>36698</v>
      </c>
      <c r="M859">
        <v>114200</v>
      </c>
      <c r="N859">
        <v>8.4</v>
      </c>
      <c r="O859">
        <v>620581</v>
      </c>
      <c r="P859">
        <v>105</v>
      </c>
      <c r="Q859">
        <v>870593111</v>
      </c>
      <c r="R859">
        <v>204218574</v>
      </c>
      <c r="S859">
        <f t="shared" si="26"/>
        <v>666374537</v>
      </c>
      <c r="T859" t="str">
        <f t="shared" si="27"/>
        <v>1980s</v>
      </c>
    </row>
    <row r="860" spans="1:20" x14ac:dyDescent="0.3">
      <c r="A860" t="s">
        <v>192</v>
      </c>
      <c r="B860">
        <v>2007</v>
      </c>
      <c r="C860" t="s">
        <v>60</v>
      </c>
      <c r="D860" t="s">
        <v>28</v>
      </c>
      <c r="E860" t="s">
        <v>62</v>
      </c>
      <c r="F860" t="s">
        <v>25</v>
      </c>
      <c r="G860" t="s">
        <v>63</v>
      </c>
      <c r="H860" t="s">
        <v>451</v>
      </c>
      <c r="I860" t="s">
        <v>551</v>
      </c>
      <c r="J860">
        <v>35912</v>
      </c>
      <c r="K860">
        <v>138231</v>
      </c>
      <c r="L860">
        <v>11196</v>
      </c>
      <c r="M860">
        <v>5897</v>
      </c>
      <c r="N860">
        <v>4.9000000000000004</v>
      </c>
      <c r="O860">
        <v>1439250</v>
      </c>
      <c r="P860">
        <v>92</v>
      </c>
      <c r="Q860">
        <v>309271620</v>
      </c>
      <c r="R860">
        <v>173576984</v>
      </c>
      <c r="S860">
        <f t="shared" si="26"/>
        <v>135694636</v>
      </c>
      <c r="T860" t="str">
        <f t="shared" si="27"/>
        <v>2000s</v>
      </c>
    </row>
    <row r="861" spans="1:20" x14ac:dyDescent="0.3">
      <c r="A861" t="s">
        <v>134</v>
      </c>
      <c r="B861">
        <v>2001</v>
      </c>
      <c r="C861" t="s">
        <v>60</v>
      </c>
      <c r="D861" t="s">
        <v>29</v>
      </c>
      <c r="E861" t="s">
        <v>62</v>
      </c>
      <c r="F861" t="s">
        <v>22</v>
      </c>
      <c r="G861" t="s">
        <v>80</v>
      </c>
      <c r="H861" t="s">
        <v>251</v>
      </c>
      <c r="I861" t="s">
        <v>149</v>
      </c>
      <c r="J861">
        <v>19719</v>
      </c>
      <c r="K861">
        <v>252463</v>
      </c>
      <c r="L861">
        <v>16679</v>
      </c>
      <c r="M861">
        <v>8670</v>
      </c>
      <c r="N861">
        <v>4.4000000000000004</v>
      </c>
      <c r="O861">
        <v>339026</v>
      </c>
      <c r="P861">
        <v>130</v>
      </c>
      <c r="Q861">
        <v>614988019</v>
      </c>
      <c r="R861">
        <v>134892558</v>
      </c>
      <c r="S861">
        <f t="shared" si="26"/>
        <v>480095461</v>
      </c>
      <c r="T861" t="str">
        <f t="shared" si="27"/>
        <v>2000s</v>
      </c>
    </row>
    <row r="862" spans="1:20" x14ac:dyDescent="0.3">
      <c r="A862" t="s">
        <v>743</v>
      </c>
      <c r="B862">
        <v>1998</v>
      </c>
      <c r="C862" t="s">
        <v>60</v>
      </c>
      <c r="D862" t="s">
        <v>27</v>
      </c>
      <c r="E862" t="s">
        <v>117</v>
      </c>
      <c r="F862" t="s">
        <v>22</v>
      </c>
      <c r="G862" t="s">
        <v>68</v>
      </c>
      <c r="H862" t="s">
        <v>583</v>
      </c>
      <c r="I862" t="s">
        <v>728</v>
      </c>
      <c r="J862">
        <v>64252</v>
      </c>
      <c r="K862">
        <v>283577</v>
      </c>
      <c r="L862">
        <v>6669</v>
      </c>
      <c r="M862">
        <v>60481</v>
      </c>
      <c r="N862">
        <v>7.3</v>
      </c>
      <c r="O862">
        <v>2152668</v>
      </c>
      <c r="P862">
        <v>131</v>
      </c>
      <c r="Q862">
        <v>288012417</v>
      </c>
      <c r="R862">
        <v>75381501</v>
      </c>
      <c r="S862">
        <f t="shared" si="26"/>
        <v>212630916</v>
      </c>
      <c r="T862" t="str">
        <f t="shared" si="27"/>
        <v>1990s</v>
      </c>
    </row>
    <row r="863" spans="1:20" x14ac:dyDescent="0.3">
      <c r="A863" t="s">
        <v>79</v>
      </c>
      <c r="B863">
        <v>2011</v>
      </c>
      <c r="C863" t="s">
        <v>60</v>
      </c>
      <c r="D863" t="s">
        <v>30</v>
      </c>
      <c r="E863" t="s">
        <v>62</v>
      </c>
      <c r="F863" t="s">
        <v>24</v>
      </c>
      <c r="G863" t="s">
        <v>68</v>
      </c>
      <c r="H863" t="s">
        <v>147</v>
      </c>
      <c r="I863" t="s">
        <v>259</v>
      </c>
      <c r="J863">
        <v>72444</v>
      </c>
      <c r="K863">
        <v>109462</v>
      </c>
      <c r="L863">
        <v>37763</v>
      </c>
      <c r="M863">
        <v>54320</v>
      </c>
      <c r="N863">
        <v>8.6999999999999993</v>
      </c>
      <c r="O863">
        <v>1492205</v>
      </c>
      <c r="P863">
        <v>164</v>
      </c>
      <c r="Q863">
        <v>1010886245</v>
      </c>
      <c r="R863">
        <v>253519920</v>
      </c>
      <c r="S863">
        <f t="shared" si="26"/>
        <v>757366325</v>
      </c>
      <c r="T863" t="str">
        <f t="shared" si="27"/>
        <v>2010s</v>
      </c>
    </row>
    <row r="864" spans="1:20" x14ac:dyDescent="0.3">
      <c r="A864" t="s">
        <v>697</v>
      </c>
      <c r="B864">
        <v>2019</v>
      </c>
      <c r="C864" t="s">
        <v>60</v>
      </c>
      <c r="D864" t="s">
        <v>76</v>
      </c>
      <c r="E864" t="s">
        <v>117</v>
      </c>
      <c r="F864" t="s">
        <v>23</v>
      </c>
      <c r="G864" t="s">
        <v>72</v>
      </c>
      <c r="H864" t="s">
        <v>796</v>
      </c>
      <c r="I864" t="s">
        <v>160</v>
      </c>
      <c r="J864">
        <v>20329</v>
      </c>
      <c r="K864">
        <v>158194</v>
      </c>
      <c r="L864">
        <v>12449</v>
      </c>
      <c r="M864">
        <v>84402</v>
      </c>
      <c r="N864">
        <v>3.9</v>
      </c>
      <c r="O864">
        <v>2044775</v>
      </c>
      <c r="P864">
        <v>86</v>
      </c>
      <c r="Q864">
        <v>95535409</v>
      </c>
      <c r="R864">
        <v>247824917</v>
      </c>
      <c r="S864">
        <f t="shared" si="26"/>
        <v>-152289508</v>
      </c>
      <c r="T864" t="str">
        <f t="shared" si="27"/>
        <v>2010s</v>
      </c>
    </row>
    <row r="865" spans="1:20" x14ac:dyDescent="0.3">
      <c r="A865" t="s">
        <v>109</v>
      </c>
      <c r="B865">
        <v>2003</v>
      </c>
      <c r="C865" t="s">
        <v>60</v>
      </c>
      <c r="D865" t="s">
        <v>116</v>
      </c>
      <c r="E865" t="s">
        <v>62</v>
      </c>
      <c r="F865" t="s">
        <v>19</v>
      </c>
      <c r="G865" t="s">
        <v>68</v>
      </c>
      <c r="H865" t="s">
        <v>797</v>
      </c>
      <c r="I865" t="s">
        <v>485</v>
      </c>
      <c r="J865">
        <v>70861</v>
      </c>
      <c r="K865">
        <v>342299</v>
      </c>
      <c r="L865">
        <v>17776</v>
      </c>
      <c r="M865">
        <v>81169</v>
      </c>
      <c r="N865">
        <v>5.6</v>
      </c>
      <c r="O865">
        <v>975927</v>
      </c>
      <c r="P865">
        <v>99</v>
      </c>
      <c r="Q865">
        <v>108053280</v>
      </c>
      <c r="R865">
        <v>167046237</v>
      </c>
      <c r="S865">
        <f t="shared" si="26"/>
        <v>-58992957</v>
      </c>
      <c r="T865" t="str">
        <f t="shared" si="27"/>
        <v>2000s</v>
      </c>
    </row>
    <row r="866" spans="1:20" x14ac:dyDescent="0.3">
      <c r="A866" t="s">
        <v>665</v>
      </c>
      <c r="B866">
        <v>2013</v>
      </c>
      <c r="C866" t="s">
        <v>60</v>
      </c>
      <c r="D866" t="s">
        <v>30</v>
      </c>
      <c r="E866" t="s">
        <v>87</v>
      </c>
      <c r="F866" t="s">
        <v>25</v>
      </c>
      <c r="G866" t="s">
        <v>80</v>
      </c>
      <c r="H866" t="s">
        <v>405</v>
      </c>
      <c r="I866" t="s">
        <v>206</v>
      </c>
      <c r="J866">
        <v>24594</v>
      </c>
      <c r="K866">
        <v>37805</v>
      </c>
      <c r="L866">
        <v>33754</v>
      </c>
      <c r="M866">
        <v>34610</v>
      </c>
      <c r="N866">
        <v>7.3</v>
      </c>
      <c r="O866">
        <v>1608833</v>
      </c>
      <c r="P866">
        <v>102</v>
      </c>
      <c r="Q866">
        <v>300597356</v>
      </c>
      <c r="R866">
        <v>173964033</v>
      </c>
      <c r="S866">
        <f t="shared" si="26"/>
        <v>126633323</v>
      </c>
      <c r="T866" t="str">
        <f t="shared" si="27"/>
        <v>2010s</v>
      </c>
    </row>
    <row r="867" spans="1:20" x14ac:dyDescent="0.3">
      <c r="A867" t="s">
        <v>109</v>
      </c>
      <c r="B867">
        <v>1996</v>
      </c>
      <c r="C867" t="s">
        <v>60</v>
      </c>
      <c r="D867" t="s">
        <v>29</v>
      </c>
      <c r="E867" t="s">
        <v>117</v>
      </c>
      <c r="F867" t="s">
        <v>19</v>
      </c>
      <c r="G867" t="s">
        <v>72</v>
      </c>
      <c r="H867" t="s">
        <v>780</v>
      </c>
      <c r="I867" t="s">
        <v>798</v>
      </c>
      <c r="J867">
        <v>77329</v>
      </c>
      <c r="K867">
        <v>135011</v>
      </c>
      <c r="L867">
        <v>46739</v>
      </c>
      <c r="M867">
        <v>50587</v>
      </c>
      <c r="N867">
        <v>6.2</v>
      </c>
      <c r="O867">
        <v>1170976</v>
      </c>
      <c r="P867">
        <v>97</v>
      </c>
      <c r="Q867">
        <v>183170116</v>
      </c>
      <c r="R867">
        <v>64843103</v>
      </c>
      <c r="S867">
        <f t="shared" si="26"/>
        <v>118327013</v>
      </c>
      <c r="T867" t="str">
        <f t="shared" si="27"/>
        <v>1990s</v>
      </c>
    </row>
    <row r="868" spans="1:20" x14ac:dyDescent="0.3">
      <c r="A868" t="s">
        <v>717</v>
      </c>
      <c r="B868">
        <v>2009</v>
      </c>
      <c r="C868" t="s">
        <v>60</v>
      </c>
      <c r="D868" t="s">
        <v>31</v>
      </c>
      <c r="E868" t="s">
        <v>62</v>
      </c>
      <c r="F868" t="s">
        <v>20</v>
      </c>
      <c r="G868" t="s">
        <v>88</v>
      </c>
      <c r="H868" t="s">
        <v>325</v>
      </c>
      <c r="I868" t="s">
        <v>789</v>
      </c>
      <c r="J868">
        <v>13972</v>
      </c>
      <c r="K868">
        <v>288957</v>
      </c>
      <c r="L868">
        <v>9581</v>
      </c>
      <c r="M868">
        <v>71556</v>
      </c>
      <c r="N868">
        <v>9.3000000000000007</v>
      </c>
      <c r="O868">
        <v>2346320</v>
      </c>
      <c r="P868">
        <v>163</v>
      </c>
      <c r="Q868">
        <v>54868167</v>
      </c>
      <c r="R868">
        <v>179531541</v>
      </c>
      <c r="S868">
        <f t="shared" si="26"/>
        <v>-124663374</v>
      </c>
      <c r="T868" t="str">
        <f t="shared" si="27"/>
        <v>2000s</v>
      </c>
    </row>
    <row r="869" spans="1:20" x14ac:dyDescent="0.3">
      <c r="A869" t="s">
        <v>411</v>
      </c>
      <c r="B869">
        <v>1994</v>
      </c>
      <c r="C869" t="s">
        <v>60</v>
      </c>
      <c r="D869" t="s">
        <v>31</v>
      </c>
      <c r="E869" t="s">
        <v>67</v>
      </c>
      <c r="F869" t="s">
        <v>23</v>
      </c>
      <c r="G869" t="s">
        <v>63</v>
      </c>
      <c r="H869" t="s">
        <v>593</v>
      </c>
      <c r="I869" t="s">
        <v>345</v>
      </c>
      <c r="J869">
        <v>26753</v>
      </c>
      <c r="K869">
        <v>298177</v>
      </c>
      <c r="L869">
        <v>11784</v>
      </c>
      <c r="M869">
        <v>8641</v>
      </c>
      <c r="N869">
        <v>7.9</v>
      </c>
      <c r="O869">
        <v>2472310</v>
      </c>
      <c r="P869">
        <v>171</v>
      </c>
      <c r="Q869">
        <v>851864246</v>
      </c>
      <c r="R869">
        <v>4880243</v>
      </c>
      <c r="S869">
        <f t="shared" si="26"/>
        <v>846984003</v>
      </c>
      <c r="T869" t="str">
        <f t="shared" si="27"/>
        <v>1990s</v>
      </c>
    </row>
    <row r="870" spans="1:20" x14ac:dyDescent="0.3">
      <c r="A870" t="s">
        <v>129</v>
      </c>
      <c r="B870">
        <v>1997</v>
      </c>
      <c r="C870" t="s">
        <v>60</v>
      </c>
      <c r="D870" t="s">
        <v>30</v>
      </c>
      <c r="E870" t="s">
        <v>117</v>
      </c>
      <c r="F870" t="s">
        <v>20</v>
      </c>
      <c r="G870" t="s">
        <v>68</v>
      </c>
      <c r="H870" t="s">
        <v>190</v>
      </c>
      <c r="I870" t="s">
        <v>737</v>
      </c>
      <c r="J870">
        <v>56929</v>
      </c>
      <c r="K870">
        <v>49918</v>
      </c>
      <c r="L870">
        <v>18299</v>
      </c>
      <c r="M870">
        <v>51021</v>
      </c>
      <c r="N870">
        <v>4.9000000000000004</v>
      </c>
      <c r="O870">
        <v>1727121</v>
      </c>
      <c r="P870">
        <v>159</v>
      </c>
      <c r="Q870">
        <v>672550107</v>
      </c>
      <c r="R870">
        <v>264160219</v>
      </c>
      <c r="S870">
        <f t="shared" si="26"/>
        <v>408389888</v>
      </c>
      <c r="T870" t="str">
        <f t="shared" si="27"/>
        <v>1990s</v>
      </c>
    </row>
    <row r="871" spans="1:20" x14ac:dyDescent="0.3">
      <c r="A871" t="s">
        <v>222</v>
      </c>
      <c r="B871">
        <v>1991</v>
      </c>
      <c r="C871" t="s">
        <v>60</v>
      </c>
      <c r="D871" t="s">
        <v>116</v>
      </c>
      <c r="E871" t="s">
        <v>62</v>
      </c>
      <c r="F871" t="s">
        <v>22</v>
      </c>
      <c r="G871" t="s">
        <v>63</v>
      </c>
      <c r="H871" t="s">
        <v>547</v>
      </c>
      <c r="I871" t="s">
        <v>611</v>
      </c>
      <c r="J871">
        <v>74818</v>
      </c>
      <c r="K871">
        <v>305588</v>
      </c>
      <c r="L871">
        <v>10329</v>
      </c>
      <c r="M871">
        <v>120228</v>
      </c>
      <c r="N871">
        <v>5.2</v>
      </c>
      <c r="O871">
        <v>1977463</v>
      </c>
      <c r="P871">
        <v>106</v>
      </c>
      <c r="Q871">
        <v>926074181</v>
      </c>
      <c r="R871">
        <v>126093202</v>
      </c>
      <c r="S871">
        <f t="shared" si="26"/>
        <v>799980979</v>
      </c>
      <c r="T871" t="str">
        <f t="shared" si="27"/>
        <v>1990s</v>
      </c>
    </row>
    <row r="872" spans="1:20" x14ac:dyDescent="0.3">
      <c r="A872" t="s">
        <v>372</v>
      </c>
      <c r="B872">
        <v>2016</v>
      </c>
      <c r="C872" t="s">
        <v>60</v>
      </c>
      <c r="D872" t="s">
        <v>61</v>
      </c>
      <c r="E872" t="s">
        <v>62</v>
      </c>
      <c r="F872" t="s">
        <v>21</v>
      </c>
      <c r="G872" t="s">
        <v>80</v>
      </c>
      <c r="H872" t="s">
        <v>538</v>
      </c>
      <c r="I872" t="s">
        <v>170</v>
      </c>
      <c r="J872">
        <v>57597</v>
      </c>
      <c r="K872">
        <v>13067</v>
      </c>
      <c r="L872">
        <v>23021</v>
      </c>
      <c r="M872">
        <v>9250</v>
      </c>
      <c r="N872">
        <v>4.3</v>
      </c>
      <c r="O872">
        <v>293580</v>
      </c>
      <c r="P872">
        <v>130</v>
      </c>
      <c r="Q872">
        <v>756372175</v>
      </c>
      <c r="R872">
        <v>65332286</v>
      </c>
      <c r="S872">
        <f t="shared" si="26"/>
        <v>691039889</v>
      </c>
      <c r="T872" t="str">
        <f t="shared" si="27"/>
        <v>2010s</v>
      </c>
    </row>
    <row r="873" spans="1:20" x14ac:dyDescent="0.3">
      <c r="A873" t="s">
        <v>624</v>
      </c>
      <c r="B873">
        <v>1999</v>
      </c>
      <c r="C873" t="s">
        <v>60</v>
      </c>
      <c r="D873" t="s">
        <v>27</v>
      </c>
      <c r="E873" t="s">
        <v>62</v>
      </c>
      <c r="F873" t="s">
        <v>22</v>
      </c>
      <c r="G873" t="s">
        <v>68</v>
      </c>
      <c r="H873" t="s">
        <v>323</v>
      </c>
      <c r="I873" t="s">
        <v>589</v>
      </c>
      <c r="J873">
        <v>77149</v>
      </c>
      <c r="K873">
        <v>258453</v>
      </c>
      <c r="L873">
        <v>22913</v>
      </c>
      <c r="M873">
        <v>53130</v>
      </c>
      <c r="N873">
        <v>5.5</v>
      </c>
      <c r="O873">
        <v>137278</v>
      </c>
      <c r="P873">
        <v>94</v>
      </c>
      <c r="Q873">
        <v>383736203</v>
      </c>
      <c r="R873">
        <v>333405498</v>
      </c>
      <c r="S873">
        <f t="shared" si="26"/>
        <v>50330705</v>
      </c>
      <c r="T873" t="str">
        <f t="shared" si="27"/>
        <v>1990s</v>
      </c>
    </row>
    <row r="874" spans="1:20" x14ac:dyDescent="0.3">
      <c r="A874" t="s">
        <v>563</v>
      </c>
      <c r="B874">
        <v>2023</v>
      </c>
      <c r="C874" t="s">
        <v>60</v>
      </c>
      <c r="D874" t="s">
        <v>116</v>
      </c>
      <c r="E874" t="s">
        <v>62</v>
      </c>
      <c r="F874" t="s">
        <v>20</v>
      </c>
      <c r="G874" t="s">
        <v>68</v>
      </c>
      <c r="H874" t="s">
        <v>732</v>
      </c>
      <c r="I874" t="s">
        <v>683</v>
      </c>
      <c r="J874">
        <v>73638</v>
      </c>
      <c r="K874">
        <v>344329</v>
      </c>
      <c r="L874">
        <v>33191</v>
      </c>
      <c r="M874">
        <v>57210</v>
      </c>
      <c r="N874">
        <v>6.7</v>
      </c>
      <c r="O874">
        <v>226606</v>
      </c>
      <c r="P874">
        <v>89</v>
      </c>
      <c r="Q874">
        <v>486489389</v>
      </c>
      <c r="R874">
        <v>283599538</v>
      </c>
      <c r="S874">
        <f t="shared" si="26"/>
        <v>202889851</v>
      </c>
      <c r="T874" t="str">
        <f t="shared" si="27"/>
        <v>2020s</v>
      </c>
    </row>
    <row r="875" spans="1:20" x14ac:dyDescent="0.3">
      <c r="A875" t="s">
        <v>327</v>
      </c>
      <c r="B875">
        <v>1992</v>
      </c>
      <c r="C875" t="s">
        <v>60</v>
      </c>
      <c r="D875" t="s">
        <v>29</v>
      </c>
      <c r="E875" t="s">
        <v>62</v>
      </c>
      <c r="F875" t="s">
        <v>20</v>
      </c>
      <c r="G875" t="s">
        <v>80</v>
      </c>
      <c r="H875" t="s">
        <v>158</v>
      </c>
      <c r="I875" t="s">
        <v>716</v>
      </c>
      <c r="J875">
        <v>29070</v>
      </c>
      <c r="K875">
        <v>233781</v>
      </c>
      <c r="L875">
        <v>3753</v>
      </c>
      <c r="M875">
        <v>5000</v>
      </c>
      <c r="N875">
        <v>4.9000000000000004</v>
      </c>
      <c r="O875">
        <v>21671</v>
      </c>
      <c r="P875">
        <v>171</v>
      </c>
      <c r="Q875">
        <v>363164762</v>
      </c>
      <c r="R875">
        <v>331147546</v>
      </c>
      <c r="S875">
        <f t="shared" si="26"/>
        <v>32017216</v>
      </c>
      <c r="T875" t="str">
        <f t="shared" si="27"/>
        <v>1990s</v>
      </c>
    </row>
    <row r="876" spans="1:20" x14ac:dyDescent="0.3">
      <c r="A876" t="s">
        <v>215</v>
      </c>
      <c r="B876">
        <v>1991</v>
      </c>
      <c r="C876" t="s">
        <v>60</v>
      </c>
      <c r="D876" t="s">
        <v>76</v>
      </c>
      <c r="E876" t="s">
        <v>62</v>
      </c>
      <c r="F876" t="s">
        <v>20</v>
      </c>
      <c r="G876" t="s">
        <v>88</v>
      </c>
      <c r="H876" t="s">
        <v>136</v>
      </c>
      <c r="I876" t="s">
        <v>265</v>
      </c>
      <c r="J876">
        <v>23359</v>
      </c>
      <c r="K876">
        <v>107261</v>
      </c>
      <c r="L876">
        <v>26439</v>
      </c>
      <c r="M876">
        <v>55752</v>
      </c>
      <c r="N876">
        <v>3.7</v>
      </c>
      <c r="O876">
        <v>2306166</v>
      </c>
      <c r="P876">
        <v>141</v>
      </c>
      <c r="Q876">
        <v>174310079</v>
      </c>
      <c r="R876">
        <v>240536849</v>
      </c>
      <c r="S876">
        <f t="shared" si="26"/>
        <v>-66226770</v>
      </c>
      <c r="T876" t="str">
        <f t="shared" si="27"/>
        <v>1990s</v>
      </c>
    </row>
    <row r="877" spans="1:20" x14ac:dyDescent="0.3">
      <c r="A877" t="s">
        <v>404</v>
      </c>
      <c r="B877">
        <v>1999</v>
      </c>
      <c r="C877" t="s">
        <v>60</v>
      </c>
      <c r="D877" t="s">
        <v>28</v>
      </c>
      <c r="E877" t="s">
        <v>117</v>
      </c>
      <c r="F877" t="s">
        <v>22</v>
      </c>
      <c r="G877" t="s">
        <v>72</v>
      </c>
      <c r="H877" t="s">
        <v>219</v>
      </c>
      <c r="I877" t="s">
        <v>442</v>
      </c>
      <c r="J877">
        <v>69650</v>
      </c>
      <c r="K877">
        <v>165192</v>
      </c>
      <c r="L877">
        <v>12109</v>
      </c>
      <c r="M877">
        <v>93744</v>
      </c>
      <c r="N877">
        <v>8</v>
      </c>
      <c r="O877">
        <v>1145477</v>
      </c>
      <c r="P877">
        <v>163</v>
      </c>
      <c r="Q877">
        <v>772185217</v>
      </c>
      <c r="R877">
        <v>111856400</v>
      </c>
      <c r="S877">
        <f t="shared" si="26"/>
        <v>660328817</v>
      </c>
      <c r="T877" t="str">
        <f t="shared" si="27"/>
        <v>1990s</v>
      </c>
    </row>
    <row r="878" spans="1:20" x14ac:dyDescent="0.3">
      <c r="A878" t="s">
        <v>697</v>
      </c>
      <c r="B878">
        <v>2002</v>
      </c>
      <c r="C878" t="s">
        <v>60</v>
      </c>
      <c r="D878" t="s">
        <v>28</v>
      </c>
      <c r="E878" t="s">
        <v>62</v>
      </c>
      <c r="F878" t="s">
        <v>19</v>
      </c>
      <c r="G878" t="s">
        <v>63</v>
      </c>
      <c r="H878" t="s">
        <v>386</v>
      </c>
      <c r="I878" t="s">
        <v>519</v>
      </c>
      <c r="J878">
        <v>9619</v>
      </c>
      <c r="K878">
        <v>221231</v>
      </c>
      <c r="L878">
        <v>49009</v>
      </c>
      <c r="M878">
        <v>79718</v>
      </c>
      <c r="N878">
        <v>7.4</v>
      </c>
      <c r="O878">
        <v>1996113</v>
      </c>
      <c r="P878">
        <v>158</v>
      </c>
      <c r="Q878">
        <v>812301754</v>
      </c>
      <c r="R878">
        <v>135431581</v>
      </c>
      <c r="S878">
        <f t="shared" si="26"/>
        <v>676870173</v>
      </c>
      <c r="T878" t="str">
        <f t="shared" si="27"/>
        <v>2000s</v>
      </c>
    </row>
    <row r="879" spans="1:20" x14ac:dyDescent="0.3">
      <c r="A879" t="s">
        <v>176</v>
      </c>
      <c r="B879">
        <v>2004</v>
      </c>
      <c r="C879" t="s">
        <v>60</v>
      </c>
      <c r="D879" t="s">
        <v>27</v>
      </c>
      <c r="E879" t="s">
        <v>62</v>
      </c>
      <c r="F879" t="s">
        <v>19</v>
      </c>
      <c r="G879" t="s">
        <v>88</v>
      </c>
      <c r="H879" t="s">
        <v>376</v>
      </c>
      <c r="I879" t="s">
        <v>497</v>
      </c>
      <c r="J879">
        <v>39547</v>
      </c>
      <c r="K879">
        <v>309297</v>
      </c>
      <c r="L879">
        <v>3210</v>
      </c>
      <c r="M879">
        <v>55643</v>
      </c>
      <c r="N879">
        <v>5.2</v>
      </c>
      <c r="O879">
        <v>1520995</v>
      </c>
      <c r="P879">
        <v>186</v>
      </c>
      <c r="Q879">
        <v>282803887</v>
      </c>
      <c r="R879">
        <v>293316301</v>
      </c>
      <c r="S879">
        <f t="shared" si="26"/>
        <v>-10512414</v>
      </c>
      <c r="T879" t="str">
        <f t="shared" si="27"/>
        <v>2000s</v>
      </c>
    </row>
    <row r="880" spans="1:20" x14ac:dyDescent="0.3">
      <c r="A880" t="s">
        <v>321</v>
      </c>
      <c r="B880">
        <v>2018</v>
      </c>
      <c r="C880" t="s">
        <v>60</v>
      </c>
      <c r="D880" t="s">
        <v>61</v>
      </c>
      <c r="E880" t="s">
        <v>62</v>
      </c>
      <c r="F880" t="s">
        <v>21</v>
      </c>
      <c r="G880" t="s">
        <v>72</v>
      </c>
      <c r="H880" t="s">
        <v>750</v>
      </c>
      <c r="I880" t="s">
        <v>628</v>
      </c>
      <c r="J880">
        <v>32968</v>
      </c>
      <c r="K880">
        <v>45369</v>
      </c>
      <c r="L880">
        <v>9863</v>
      </c>
      <c r="M880">
        <v>102757</v>
      </c>
      <c r="N880">
        <v>4.5999999999999996</v>
      </c>
      <c r="O880">
        <v>1463192</v>
      </c>
      <c r="P880">
        <v>174</v>
      </c>
      <c r="Q880">
        <v>1031551015</v>
      </c>
      <c r="R880">
        <v>330231690</v>
      </c>
      <c r="S880">
        <f t="shared" si="26"/>
        <v>701319325</v>
      </c>
      <c r="T880" t="str">
        <f t="shared" si="27"/>
        <v>2010s</v>
      </c>
    </row>
    <row r="881" spans="1:20" x14ac:dyDescent="0.3">
      <c r="A881" t="s">
        <v>232</v>
      </c>
      <c r="B881">
        <v>2023</v>
      </c>
      <c r="C881" t="s">
        <v>60</v>
      </c>
      <c r="D881" t="s">
        <v>61</v>
      </c>
      <c r="E881" t="s">
        <v>62</v>
      </c>
      <c r="F881" t="s">
        <v>23</v>
      </c>
      <c r="G881" t="s">
        <v>88</v>
      </c>
      <c r="H881" t="s">
        <v>539</v>
      </c>
      <c r="I881" t="s">
        <v>418</v>
      </c>
      <c r="J881">
        <v>7652</v>
      </c>
      <c r="K881">
        <v>227439</v>
      </c>
      <c r="L881">
        <v>29013</v>
      </c>
      <c r="M881">
        <v>98706</v>
      </c>
      <c r="N881">
        <v>8.1</v>
      </c>
      <c r="O881">
        <v>1035062</v>
      </c>
      <c r="P881">
        <v>96</v>
      </c>
      <c r="Q881">
        <v>422918870</v>
      </c>
      <c r="R881">
        <v>345664213</v>
      </c>
      <c r="S881">
        <f t="shared" si="26"/>
        <v>77254657</v>
      </c>
      <c r="T881" t="str">
        <f t="shared" si="27"/>
        <v>2020s</v>
      </c>
    </row>
    <row r="882" spans="1:20" x14ac:dyDescent="0.3">
      <c r="A882" t="s">
        <v>9</v>
      </c>
      <c r="B882">
        <v>1997</v>
      </c>
      <c r="C882" t="s">
        <v>60</v>
      </c>
      <c r="D882" t="s">
        <v>61</v>
      </c>
      <c r="E882" t="s">
        <v>67</v>
      </c>
      <c r="F882" t="s">
        <v>22</v>
      </c>
      <c r="G882" t="s">
        <v>63</v>
      </c>
      <c r="H882" t="s">
        <v>374</v>
      </c>
      <c r="I882" t="s">
        <v>583</v>
      </c>
      <c r="J882">
        <v>44867</v>
      </c>
      <c r="K882">
        <v>222557</v>
      </c>
      <c r="L882">
        <v>33481</v>
      </c>
      <c r="M882">
        <v>146052</v>
      </c>
      <c r="N882">
        <v>7.6</v>
      </c>
      <c r="O882">
        <v>996104</v>
      </c>
      <c r="P882">
        <v>167</v>
      </c>
      <c r="Q882">
        <v>398215980</v>
      </c>
      <c r="R882">
        <v>332757966</v>
      </c>
      <c r="S882">
        <f t="shared" si="26"/>
        <v>65458014</v>
      </c>
      <c r="T882" t="str">
        <f t="shared" si="27"/>
        <v>1990s</v>
      </c>
    </row>
    <row r="883" spans="1:20" x14ac:dyDescent="0.3">
      <c r="A883" t="s">
        <v>17</v>
      </c>
      <c r="B883">
        <v>1986</v>
      </c>
      <c r="C883" t="s">
        <v>60</v>
      </c>
      <c r="D883" t="s">
        <v>31</v>
      </c>
      <c r="E883" t="s">
        <v>87</v>
      </c>
      <c r="F883" t="s">
        <v>23</v>
      </c>
      <c r="G883" t="s">
        <v>68</v>
      </c>
      <c r="H883" t="s">
        <v>558</v>
      </c>
      <c r="I883" t="s">
        <v>370</v>
      </c>
      <c r="J883">
        <v>40852</v>
      </c>
      <c r="K883">
        <v>42015</v>
      </c>
      <c r="L883">
        <v>16558</v>
      </c>
      <c r="M883">
        <v>1006</v>
      </c>
      <c r="N883">
        <v>9.5</v>
      </c>
      <c r="O883">
        <v>518564</v>
      </c>
      <c r="P883">
        <v>113</v>
      </c>
      <c r="Q883">
        <v>408843968</v>
      </c>
      <c r="R883">
        <v>59780514</v>
      </c>
      <c r="S883">
        <f t="shared" si="26"/>
        <v>349063454</v>
      </c>
      <c r="T883" t="str">
        <f t="shared" si="27"/>
        <v>1980s</v>
      </c>
    </row>
    <row r="884" spans="1:20" x14ac:dyDescent="0.3">
      <c r="A884" t="s">
        <v>102</v>
      </c>
      <c r="B884">
        <v>1990</v>
      </c>
      <c r="C884" t="s">
        <v>60</v>
      </c>
      <c r="D884" t="s">
        <v>29</v>
      </c>
      <c r="E884" t="s">
        <v>62</v>
      </c>
      <c r="F884" t="s">
        <v>23</v>
      </c>
      <c r="G884" t="s">
        <v>68</v>
      </c>
      <c r="H884" t="s">
        <v>296</v>
      </c>
      <c r="I884" t="s">
        <v>534</v>
      </c>
      <c r="J884">
        <v>40082</v>
      </c>
      <c r="K884">
        <v>120409</v>
      </c>
      <c r="L884">
        <v>26263</v>
      </c>
      <c r="M884">
        <v>96097</v>
      </c>
      <c r="N884">
        <v>6.1</v>
      </c>
      <c r="O884">
        <v>15222</v>
      </c>
      <c r="P884">
        <v>131</v>
      </c>
      <c r="Q884">
        <v>1084483186</v>
      </c>
      <c r="R884">
        <v>220288256</v>
      </c>
      <c r="S884">
        <f t="shared" si="26"/>
        <v>864194930</v>
      </c>
      <c r="T884" t="str">
        <f t="shared" si="27"/>
        <v>1990s</v>
      </c>
    </row>
    <row r="885" spans="1:20" x14ac:dyDescent="0.3">
      <c r="A885" t="s">
        <v>576</v>
      </c>
      <c r="B885">
        <v>1994</v>
      </c>
      <c r="C885" t="s">
        <v>60</v>
      </c>
      <c r="D885" t="s">
        <v>27</v>
      </c>
      <c r="E885" t="s">
        <v>62</v>
      </c>
      <c r="F885" t="s">
        <v>22</v>
      </c>
      <c r="G885" t="s">
        <v>72</v>
      </c>
      <c r="H885" t="s">
        <v>90</v>
      </c>
      <c r="I885" t="s">
        <v>754</v>
      </c>
      <c r="J885">
        <v>24791</v>
      </c>
      <c r="K885">
        <v>306614</v>
      </c>
      <c r="L885">
        <v>34637</v>
      </c>
      <c r="M885">
        <v>46672</v>
      </c>
      <c r="N885">
        <v>9.1999999999999993</v>
      </c>
      <c r="O885">
        <v>255558</v>
      </c>
      <c r="P885">
        <v>86</v>
      </c>
      <c r="Q885">
        <v>105473956</v>
      </c>
      <c r="R885">
        <v>85715199</v>
      </c>
      <c r="S885">
        <f t="shared" si="26"/>
        <v>19758757</v>
      </c>
      <c r="T885" t="str">
        <f t="shared" si="27"/>
        <v>1990s</v>
      </c>
    </row>
    <row r="886" spans="1:20" x14ac:dyDescent="0.3">
      <c r="A886" t="s">
        <v>670</v>
      </c>
      <c r="B886">
        <v>2003</v>
      </c>
      <c r="C886" t="s">
        <v>60</v>
      </c>
      <c r="D886" t="s">
        <v>27</v>
      </c>
      <c r="E886" t="s">
        <v>67</v>
      </c>
      <c r="F886" t="s">
        <v>25</v>
      </c>
      <c r="G886" t="s">
        <v>68</v>
      </c>
      <c r="H886" t="s">
        <v>394</v>
      </c>
      <c r="I886" t="s">
        <v>748</v>
      </c>
      <c r="J886">
        <v>774</v>
      </c>
      <c r="K886">
        <v>229478</v>
      </c>
      <c r="L886">
        <v>6625</v>
      </c>
      <c r="M886">
        <v>137054</v>
      </c>
      <c r="N886">
        <v>4.3</v>
      </c>
      <c r="O886">
        <v>847989</v>
      </c>
      <c r="P886">
        <v>188</v>
      </c>
      <c r="Q886">
        <v>1083480324</v>
      </c>
      <c r="R886">
        <v>151222600</v>
      </c>
      <c r="S886">
        <f t="shared" si="26"/>
        <v>932257724</v>
      </c>
      <c r="T886" t="str">
        <f t="shared" si="27"/>
        <v>2000s</v>
      </c>
    </row>
    <row r="887" spans="1:20" x14ac:dyDescent="0.3">
      <c r="A887" t="s">
        <v>10</v>
      </c>
      <c r="B887">
        <v>2013</v>
      </c>
      <c r="C887" t="s">
        <v>60</v>
      </c>
      <c r="D887" t="s">
        <v>29</v>
      </c>
      <c r="E887" t="s">
        <v>67</v>
      </c>
      <c r="F887" t="s">
        <v>25</v>
      </c>
      <c r="G887" t="s">
        <v>63</v>
      </c>
      <c r="H887" t="s">
        <v>495</v>
      </c>
      <c r="I887" t="s">
        <v>536</v>
      </c>
      <c r="J887">
        <v>53351</v>
      </c>
      <c r="K887">
        <v>17800</v>
      </c>
      <c r="L887">
        <v>49247</v>
      </c>
      <c r="M887">
        <v>11382</v>
      </c>
      <c r="N887">
        <v>6.3</v>
      </c>
      <c r="O887">
        <v>760675</v>
      </c>
      <c r="P887">
        <v>151</v>
      </c>
      <c r="Q887">
        <v>677172384</v>
      </c>
      <c r="R887">
        <v>115170447</v>
      </c>
      <c r="S887">
        <f t="shared" si="26"/>
        <v>562001937</v>
      </c>
      <c r="T887" t="str">
        <f t="shared" si="27"/>
        <v>2010s</v>
      </c>
    </row>
    <row r="888" spans="1:20" x14ac:dyDescent="0.3">
      <c r="A888" t="s">
        <v>627</v>
      </c>
      <c r="B888">
        <v>2017</v>
      </c>
      <c r="C888" t="s">
        <v>60</v>
      </c>
      <c r="D888" t="s">
        <v>30</v>
      </c>
      <c r="E888" t="s">
        <v>67</v>
      </c>
      <c r="F888" t="s">
        <v>23</v>
      </c>
      <c r="G888" t="s">
        <v>63</v>
      </c>
      <c r="H888" t="s">
        <v>688</v>
      </c>
      <c r="I888" t="s">
        <v>677</v>
      </c>
      <c r="J888">
        <v>7230</v>
      </c>
      <c r="K888">
        <v>81296</v>
      </c>
      <c r="L888">
        <v>10869</v>
      </c>
      <c r="M888">
        <v>47619</v>
      </c>
      <c r="N888">
        <v>6.9</v>
      </c>
      <c r="O888">
        <v>2144816</v>
      </c>
      <c r="P888">
        <v>123</v>
      </c>
      <c r="Q888">
        <v>283101382</v>
      </c>
      <c r="R888">
        <v>277837442</v>
      </c>
      <c r="S888">
        <f t="shared" si="26"/>
        <v>5263940</v>
      </c>
      <c r="T888" t="str">
        <f t="shared" si="27"/>
        <v>2010s</v>
      </c>
    </row>
    <row r="889" spans="1:20" x14ac:dyDescent="0.3">
      <c r="A889" t="s">
        <v>159</v>
      </c>
      <c r="B889">
        <v>1991</v>
      </c>
      <c r="C889" t="s">
        <v>60</v>
      </c>
      <c r="D889" t="s">
        <v>116</v>
      </c>
      <c r="E889" t="s">
        <v>62</v>
      </c>
      <c r="F889" t="s">
        <v>21</v>
      </c>
      <c r="G889" t="s">
        <v>88</v>
      </c>
      <c r="H889" t="s">
        <v>190</v>
      </c>
      <c r="I889" t="s">
        <v>313</v>
      </c>
      <c r="J889">
        <v>20220</v>
      </c>
      <c r="K889">
        <v>50033</v>
      </c>
      <c r="L889">
        <v>6594</v>
      </c>
      <c r="M889">
        <v>148566</v>
      </c>
      <c r="N889">
        <v>4.5</v>
      </c>
      <c r="O889">
        <v>1743011</v>
      </c>
      <c r="P889">
        <v>134</v>
      </c>
      <c r="Q889">
        <v>416938309</v>
      </c>
      <c r="R889">
        <v>272321016</v>
      </c>
      <c r="S889">
        <f t="shared" si="26"/>
        <v>144617293</v>
      </c>
      <c r="T889" t="str">
        <f t="shared" si="27"/>
        <v>1990s</v>
      </c>
    </row>
    <row r="890" spans="1:20" x14ac:dyDescent="0.3">
      <c r="A890" t="s">
        <v>344</v>
      </c>
      <c r="B890">
        <v>2022</v>
      </c>
      <c r="C890" t="s">
        <v>60</v>
      </c>
      <c r="D890" t="s">
        <v>61</v>
      </c>
      <c r="E890" t="s">
        <v>62</v>
      </c>
      <c r="F890" t="s">
        <v>21</v>
      </c>
      <c r="G890" t="s">
        <v>80</v>
      </c>
      <c r="H890" t="s">
        <v>619</v>
      </c>
      <c r="I890" t="s">
        <v>378</v>
      </c>
      <c r="J890">
        <v>29471</v>
      </c>
      <c r="K890">
        <v>124539</v>
      </c>
      <c r="L890">
        <v>27557</v>
      </c>
      <c r="M890">
        <v>92455</v>
      </c>
      <c r="N890">
        <v>3.5</v>
      </c>
      <c r="O890">
        <v>1890021</v>
      </c>
      <c r="P890">
        <v>142</v>
      </c>
      <c r="Q890">
        <v>743492111</v>
      </c>
      <c r="R890">
        <v>256923891</v>
      </c>
      <c r="S890">
        <f t="shared" si="26"/>
        <v>486568220</v>
      </c>
      <c r="T890" t="str">
        <f t="shared" si="27"/>
        <v>2020s</v>
      </c>
    </row>
    <row r="891" spans="1:20" x14ac:dyDescent="0.3">
      <c r="A891" t="s">
        <v>415</v>
      </c>
      <c r="B891">
        <v>2004</v>
      </c>
      <c r="C891" t="s">
        <v>60</v>
      </c>
      <c r="D891" t="s">
        <v>30</v>
      </c>
      <c r="E891" t="s">
        <v>67</v>
      </c>
      <c r="F891" t="s">
        <v>25</v>
      </c>
      <c r="G891" t="s">
        <v>63</v>
      </c>
      <c r="H891" t="s">
        <v>644</v>
      </c>
      <c r="I891" t="s">
        <v>608</v>
      </c>
      <c r="J891">
        <v>72825</v>
      </c>
      <c r="K891">
        <v>335909</v>
      </c>
      <c r="L891">
        <v>12525</v>
      </c>
      <c r="M891">
        <v>70238</v>
      </c>
      <c r="N891">
        <v>5.7</v>
      </c>
      <c r="O891">
        <v>1009448</v>
      </c>
      <c r="P891">
        <v>122</v>
      </c>
      <c r="Q891">
        <v>458691552</v>
      </c>
      <c r="R891">
        <v>78745393</v>
      </c>
      <c r="S891">
        <f t="shared" si="26"/>
        <v>379946159</v>
      </c>
      <c r="T891" t="str">
        <f t="shared" si="27"/>
        <v>2000s</v>
      </c>
    </row>
    <row r="892" spans="1:20" x14ac:dyDescent="0.3">
      <c r="A892" t="s">
        <v>319</v>
      </c>
      <c r="B892">
        <v>2002</v>
      </c>
      <c r="C892" t="s">
        <v>60</v>
      </c>
      <c r="D892" t="s">
        <v>116</v>
      </c>
      <c r="E892" t="s">
        <v>62</v>
      </c>
      <c r="F892" t="s">
        <v>24</v>
      </c>
      <c r="G892" t="s">
        <v>80</v>
      </c>
      <c r="H892" t="s">
        <v>560</v>
      </c>
      <c r="I892" t="s">
        <v>634</v>
      </c>
      <c r="J892">
        <v>77285</v>
      </c>
      <c r="K892">
        <v>301703</v>
      </c>
      <c r="L892">
        <v>40469</v>
      </c>
      <c r="M892">
        <v>117091</v>
      </c>
      <c r="N892">
        <v>6.3</v>
      </c>
      <c r="O892">
        <v>1382013</v>
      </c>
      <c r="P892">
        <v>165</v>
      </c>
      <c r="Q892">
        <v>177061675</v>
      </c>
      <c r="R892">
        <v>266015152</v>
      </c>
      <c r="S892">
        <f t="shared" si="26"/>
        <v>-88953477</v>
      </c>
      <c r="T892" t="str">
        <f t="shared" si="27"/>
        <v>2000s</v>
      </c>
    </row>
    <row r="893" spans="1:20" x14ac:dyDescent="0.3">
      <c r="A893" t="s">
        <v>637</v>
      </c>
      <c r="B893">
        <v>2010</v>
      </c>
      <c r="C893" t="s">
        <v>60</v>
      </c>
      <c r="D893" t="s">
        <v>30</v>
      </c>
      <c r="E893" t="s">
        <v>62</v>
      </c>
      <c r="F893" t="s">
        <v>23</v>
      </c>
      <c r="G893" t="s">
        <v>63</v>
      </c>
      <c r="H893" t="s">
        <v>447</v>
      </c>
      <c r="I893" t="s">
        <v>259</v>
      </c>
      <c r="J893">
        <v>7929</v>
      </c>
      <c r="K893">
        <v>170620</v>
      </c>
      <c r="L893">
        <v>43381</v>
      </c>
      <c r="M893">
        <v>4553</v>
      </c>
      <c r="N893">
        <v>3.7</v>
      </c>
      <c r="O893">
        <v>494489</v>
      </c>
      <c r="P893">
        <v>162</v>
      </c>
      <c r="Q893">
        <v>84281892</v>
      </c>
      <c r="R893">
        <v>206798529</v>
      </c>
      <c r="S893">
        <f t="shared" si="26"/>
        <v>-122516637</v>
      </c>
      <c r="T893" t="str">
        <f t="shared" si="27"/>
        <v>2010s</v>
      </c>
    </row>
    <row r="894" spans="1:20" x14ac:dyDescent="0.3">
      <c r="A894" t="s">
        <v>573</v>
      </c>
      <c r="B894">
        <v>2009</v>
      </c>
      <c r="C894" t="s">
        <v>60</v>
      </c>
      <c r="D894" t="s">
        <v>28</v>
      </c>
      <c r="E894" t="s">
        <v>121</v>
      </c>
      <c r="F894" t="s">
        <v>20</v>
      </c>
      <c r="G894" t="s">
        <v>68</v>
      </c>
      <c r="H894" t="s">
        <v>649</v>
      </c>
      <c r="I894" t="s">
        <v>172</v>
      </c>
      <c r="J894">
        <v>25470</v>
      </c>
      <c r="K894">
        <v>191820</v>
      </c>
      <c r="L894">
        <v>19745</v>
      </c>
      <c r="M894">
        <v>113613</v>
      </c>
      <c r="N894">
        <v>7.2</v>
      </c>
      <c r="O894">
        <v>227613</v>
      </c>
      <c r="P894">
        <v>181</v>
      </c>
      <c r="Q894">
        <v>58555794</v>
      </c>
      <c r="R894">
        <v>260585249</v>
      </c>
      <c r="S894">
        <f t="shared" si="26"/>
        <v>-202029455</v>
      </c>
      <c r="T894" t="str">
        <f t="shared" si="27"/>
        <v>2000s</v>
      </c>
    </row>
    <row r="895" spans="1:20" x14ac:dyDescent="0.3">
      <c r="A895" t="s">
        <v>462</v>
      </c>
      <c r="B895">
        <v>1999</v>
      </c>
      <c r="C895" t="s">
        <v>60</v>
      </c>
      <c r="D895" t="s">
        <v>27</v>
      </c>
      <c r="E895" t="s">
        <v>117</v>
      </c>
      <c r="F895" t="s">
        <v>24</v>
      </c>
      <c r="G895" t="s">
        <v>80</v>
      </c>
      <c r="H895" t="s">
        <v>427</v>
      </c>
      <c r="I895" t="s">
        <v>587</v>
      </c>
      <c r="J895">
        <v>76679</v>
      </c>
      <c r="K895">
        <v>69933</v>
      </c>
      <c r="L895">
        <v>11088</v>
      </c>
      <c r="M895">
        <v>59561</v>
      </c>
      <c r="N895">
        <v>6.7</v>
      </c>
      <c r="O895">
        <v>229200</v>
      </c>
      <c r="P895">
        <v>158</v>
      </c>
      <c r="Q895">
        <v>935781165</v>
      </c>
      <c r="R895">
        <v>205864825</v>
      </c>
      <c r="S895">
        <f t="shared" si="26"/>
        <v>729916340</v>
      </c>
      <c r="T895" t="str">
        <f t="shared" si="27"/>
        <v>1990s</v>
      </c>
    </row>
    <row r="896" spans="1:20" x14ac:dyDescent="0.3">
      <c r="A896" t="s">
        <v>269</v>
      </c>
      <c r="B896">
        <v>1986</v>
      </c>
      <c r="C896" t="s">
        <v>60</v>
      </c>
      <c r="D896" t="s">
        <v>30</v>
      </c>
      <c r="E896" t="s">
        <v>121</v>
      </c>
      <c r="F896" t="s">
        <v>23</v>
      </c>
      <c r="G896" t="s">
        <v>88</v>
      </c>
      <c r="H896" t="s">
        <v>360</v>
      </c>
      <c r="I896" t="s">
        <v>139</v>
      </c>
      <c r="J896">
        <v>19970</v>
      </c>
      <c r="K896">
        <v>267939</v>
      </c>
      <c r="L896">
        <v>23021</v>
      </c>
      <c r="M896">
        <v>60433</v>
      </c>
      <c r="N896">
        <v>7</v>
      </c>
      <c r="O896">
        <v>469433</v>
      </c>
      <c r="P896">
        <v>94</v>
      </c>
      <c r="Q896">
        <v>482300806</v>
      </c>
      <c r="R896">
        <v>171812944</v>
      </c>
      <c r="S896">
        <f t="shared" si="26"/>
        <v>310487862</v>
      </c>
      <c r="T896" t="str">
        <f t="shared" si="27"/>
        <v>1980s</v>
      </c>
    </row>
    <row r="897" spans="1:20" x14ac:dyDescent="0.3">
      <c r="A897" t="s">
        <v>429</v>
      </c>
      <c r="B897">
        <v>2018</v>
      </c>
      <c r="C897" t="s">
        <v>60</v>
      </c>
      <c r="D897" t="s">
        <v>27</v>
      </c>
      <c r="E897" t="s">
        <v>62</v>
      </c>
      <c r="F897" t="s">
        <v>19</v>
      </c>
      <c r="G897" t="s">
        <v>68</v>
      </c>
      <c r="H897" t="s">
        <v>642</v>
      </c>
      <c r="I897" t="s">
        <v>799</v>
      </c>
      <c r="J897">
        <v>30955</v>
      </c>
      <c r="K897">
        <v>332811</v>
      </c>
      <c r="L897">
        <v>12915</v>
      </c>
      <c r="M897">
        <v>94190</v>
      </c>
      <c r="N897">
        <v>7.6</v>
      </c>
      <c r="O897">
        <v>1655057</v>
      </c>
      <c r="P897">
        <v>113</v>
      </c>
      <c r="Q897">
        <v>788712543</v>
      </c>
      <c r="R897">
        <v>31535465</v>
      </c>
      <c r="S897">
        <f t="shared" si="26"/>
        <v>757177078</v>
      </c>
      <c r="T897" t="str">
        <f t="shared" si="27"/>
        <v>2010s</v>
      </c>
    </row>
    <row r="898" spans="1:20" x14ac:dyDescent="0.3">
      <c r="A898" t="s">
        <v>71</v>
      </c>
      <c r="B898">
        <v>2013</v>
      </c>
      <c r="C898" t="s">
        <v>60</v>
      </c>
      <c r="D898" t="s">
        <v>27</v>
      </c>
      <c r="E898" t="s">
        <v>62</v>
      </c>
      <c r="F898" t="s">
        <v>20</v>
      </c>
      <c r="G898" t="s">
        <v>63</v>
      </c>
      <c r="H898" t="s">
        <v>265</v>
      </c>
      <c r="I898" t="s">
        <v>736</v>
      </c>
      <c r="J898">
        <v>44229</v>
      </c>
      <c r="K898">
        <v>62600</v>
      </c>
      <c r="L898">
        <v>19364</v>
      </c>
      <c r="M898">
        <v>85714</v>
      </c>
      <c r="N898">
        <v>7</v>
      </c>
      <c r="O898">
        <v>1086190</v>
      </c>
      <c r="P898">
        <v>142</v>
      </c>
      <c r="Q898">
        <v>392292399</v>
      </c>
      <c r="R898">
        <v>60809467</v>
      </c>
      <c r="S898">
        <f t="shared" ref="S898:S961" si="28">Q898-R898</f>
        <v>331482932</v>
      </c>
      <c r="T898" t="str">
        <f t="shared" ref="T898:T961" si="29">FLOOR(B898,10)&amp;"s"</f>
        <v>2010s</v>
      </c>
    </row>
    <row r="899" spans="1:20" x14ac:dyDescent="0.3">
      <c r="A899" t="s">
        <v>629</v>
      </c>
      <c r="B899">
        <v>2012</v>
      </c>
      <c r="C899" t="s">
        <v>60</v>
      </c>
      <c r="D899" t="s">
        <v>30</v>
      </c>
      <c r="E899" t="s">
        <v>62</v>
      </c>
      <c r="F899" t="s">
        <v>23</v>
      </c>
      <c r="G899" t="s">
        <v>63</v>
      </c>
      <c r="H899" t="s">
        <v>497</v>
      </c>
      <c r="I899" t="s">
        <v>764</v>
      </c>
      <c r="J899">
        <v>44731</v>
      </c>
      <c r="K899">
        <v>149990</v>
      </c>
      <c r="L899">
        <v>7431</v>
      </c>
      <c r="M899">
        <v>53139</v>
      </c>
      <c r="N899">
        <v>5.9</v>
      </c>
      <c r="O899">
        <v>1830312</v>
      </c>
      <c r="P899">
        <v>180</v>
      </c>
      <c r="Q899">
        <v>439070846</v>
      </c>
      <c r="R899">
        <v>187742865</v>
      </c>
      <c r="S899">
        <f t="shared" si="28"/>
        <v>251327981</v>
      </c>
      <c r="T899" t="str">
        <f t="shared" si="29"/>
        <v>2010s</v>
      </c>
    </row>
    <row r="900" spans="1:20" x14ac:dyDescent="0.3">
      <c r="A900" t="s">
        <v>510</v>
      </c>
      <c r="B900">
        <v>2001</v>
      </c>
      <c r="C900" t="s">
        <v>60</v>
      </c>
      <c r="D900" t="s">
        <v>27</v>
      </c>
      <c r="E900" t="s">
        <v>87</v>
      </c>
      <c r="F900" t="s">
        <v>19</v>
      </c>
      <c r="G900" t="s">
        <v>63</v>
      </c>
      <c r="H900" t="s">
        <v>400</v>
      </c>
      <c r="I900" t="s">
        <v>193</v>
      </c>
      <c r="J900">
        <v>58359</v>
      </c>
      <c r="K900">
        <v>153978</v>
      </c>
      <c r="L900">
        <v>30558</v>
      </c>
      <c r="M900">
        <v>48042</v>
      </c>
      <c r="N900">
        <v>7.5</v>
      </c>
      <c r="O900">
        <v>1869087</v>
      </c>
      <c r="P900">
        <v>173</v>
      </c>
      <c r="Q900">
        <v>436659979</v>
      </c>
      <c r="R900">
        <v>62546478</v>
      </c>
      <c r="S900">
        <f t="shared" si="28"/>
        <v>374113501</v>
      </c>
      <c r="T900" t="str">
        <f t="shared" si="29"/>
        <v>2000s</v>
      </c>
    </row>
    <row r="901" spans="1:20" x14ac:dyDescent="0.3">
      <c r="A901" t="s">
        <v>670</v>
      </c>
      <c r="B901">
        <v>2010</v>
      </c>
      <c r="C901" t="s">
        <v>60</v>
      </c>
      <c r="D901" t="s">
        <v>76</v>
      </c>
      <c r="E901" t="s">
        <v>121</v>
      </c>
      <c r="F901" t="s">
        <v>23</v>
      </c>
      <c r="G901" t="s">
        <v>63</v>
      </c>
      <c r="H901" t="s">
        <v>800</v>
      </c>
      <c r="I901" t="s">
        <v>211</v>
      </c>
      <c r="J901">
        <v>24190</v>
      </c>
      <c r="K901">
        <v>338145</v>
      </c>
      <c r="L901">
        <v>2843</v>
      </c>
      <c r="M901">
        <v>78794</v>
      </c>
      <c r="N901">
        <v>6.9</v>
      </c>
      <c r="O901">
        <v>1205832</v>
      </c>
      <c r="P901">
        <v>160</v>
      </c>
      <c r="Q901">
        <v>405950757</v>
      </c>
      <c r="R901">
        <v>323013544</v>
      </c>
      <c r="S901">
        <f t="shared" si="28"/>
        <v>82937213</v>
      </c>
      <c r="T901" t="str">
        <f t="shared" si="29"/>
        <v>2010s</v>
      </c>
    </row>
    <row r="902" spans="1:20" x14ac:dyDescent="0.3">
      <c r="A902" t="s">
        <v>460</v>
      </c>
      <c r="B902">
        <v>1988</v>
      </c>
      <c r="C902" t="s">
        <v>60</v>
      </c>
      <c r="D902" t="s">
        <v>116</v>
      </c>
      <c r="E902" t="s">
        <v>87</v>
      </c>
      <c r="F902" t="s">
        <v>21</v>
      </c>
      <c r="G902" t="s">
        <v>80</v>
      </c>
      <c r="H902" t="s">
        <v>256</v>
      </c>
      <c r="I902" t="s">
        <v>204</v>
      </c>
      <c r="J902">
        <v>7513</v>
      </c>
      <c r="K902">
        <v>39143</v>
      </c>
      <c r="L902">
        <v>45016</v>
      </c>
      <c r="M902">
        <v>8900</v>
      </c>
      <c r="N902">
        <v>4.2</v>
      </c>
      <c r="O902">
        <v>493254</v>
      </c>
      <c r="P902">
        <v>88</v>
      </c>
      <c r="Q902">
        <v>509722776</v>
      </c>
      <c r="R902">
        <v>127176257</v>
      </c>
      <c r="S902">
        <f t="shared" si="28"/>
        <v>382546519</v>
      </c>
      <c r="T902" t="str">
        <f t="shared" si="29"/>
        <v>1980s</v>
      </c>
    </row>
    <row r="903" spans="1:20" x14ac:dyDescent="0.3">
      <c r="A903" t="s">
        <v>266</v>
      </c>
      <c r="B903">
        <v>2012</v>
      </c>
      <c r="C903" t="s">
        <v>126</v>
      </c>
      <c r="D903" t="s">
        <v>31</v>
      </c>
      <c r="E903" t="s">
        <v>67</v>
      </c>
      <c r="F903" t="s">
        <v>20</v>
      </c>
      <c r="G903" t="s">
        <v>72</v>
      </c>
      <c r="H903" t="s">
        <v>342</v>
      </c>
      <c r="I903" t="s">
        <v>210</v>
      </c>
      <c r="J903">
        <v>69419</v>
      </c>
      <c r="K903">
        <v>313001</v>
      </c>
      <c r="L903">
        <v>25895</v>
      </c>
      <c r="M903">
        <v>137175</v>
      </c>
      <c r="N903">
        <v>7</v>
      </c>
      <c r="O903">
        <v>1626770</v>
      </c>
      <c r="P903">
        <v>115</v>
      </c>
      <c r="Q903">
        <v>668927432</v>
      </c>
      <c r="R903">
        <v>60498020</v>
      </c>
      <c r="S903">
        <f t="shared" si="28"/>
        <v>608429412</v>
      </c>
      <c r="T903" t="str">
        <f t="shared" si="29"/>
        <v>2010s</v>
      </c>
    </row>
    <row r="904" spans="1:20" x14ac:dyDescent="0.3">
      <c r="A904" t="s">
        <v>510</v>
      </c>
      <c r="B904">
        <v>2014</v>
      </c>
      <c r="C904" t="s">
        <v>60</v>
      </c>
      <c r="D904" t="s">
        <v>27</v>
      </c>
      <c r="E904" t="s">
        <v>62</v>
      </c>
      <c r="F904" t="s">
        <v>23</v>
      </c>
      <c r="G904" t="s">
        <v>72</v>
      </c>
      <c r="H904" t="s">
        <v>261</v>
      </c>
      <c r="I904" t="s">
        <v>537</v>
      </c>
      <c r="J904">
        <v>39046</v>
      </c>
      <c r="K904">
        <v>170037</v>
      </c>
      <c r="L904">
        <v>2691</v>
      </c>
      <c r="M904">
        <v>17963</v>
      </c>
      <c r="N904">
        <v>6</v>
      </c>
      <c r="O904">
        <v>1893442</v>
      </c>
      <c r="P904">
        <v>130</v>
      </c>
      <c r="Q904">
        <v>292372241</v>
      </c>
      <c r="R904">
        <v>180911525</v>
      </c>
      <c r="S904">
        <f t="shared" si="28"/>
        <v>111460716</v>
      </c>
      <c r="T904" t="str">
        <f t="shared" si="29"/>
        <v>2010s</v>
      </c>
    </row>
    <row r="905" spans="1:20" x14ac:dyDescent="0.3">
      <c r="A905" t="s">
        <v>140</v>
      </c>
      <c r="B905">
        <v>1999</v>
      </c>
      <c r="C905" t="s">
        <v>60</v>
      </c>
      <c r="D905" t="s">
        <v>29</v>
      </c>
      <c r="E905" t="s">
        <v>117</v>
      </c>
      <c r="F905" t="s">
        <v>19</v>
      </c>
      <c r="G905" t="s">
        <v>72</v>
      </c>
      <c r="H905" t="s">
        <v>588</v>
      </c>
      <c r="I905" t="s">
        <v>575</v>
      </c>
      <c r="J905">
        <v>46344</v>
      </c>
      <c r="K905">
        <v>271945</v>
      </c>
      <c r="L905">
        <v>20925</v>
      </c>
      <c r="M905">
        <v>107618</v>
      </c>
      <c r="N905">
        <v>4.5999999999999996</v>
      </c>
      <c r="O905">
        <v>621532</v>
      </c>
      <c r="P905">
        <v>153</v>
      </c>
      <c r="Q905">
        <v>307237712</v>
      </c>
      <c r="R905">
        <v>195770555</v>
      </c>
      <c r="S905">
        <f t="shared" si="28"/>
        <v>111467157</v>
      </c>
      <c r="T905" t="str">
        <f t="shared" si="29"/>
        <v>1990s</v>
      </c>
    </row>
    <row r="906" spans="1:20" x14ac:dyDescent="0.3">
      <c r="A906" t="s">
        <v>164</v>
      </c>
      <c r="B906">
        <v>1988</v>
      </c>
      <c r="C906" t="s">
        <v>60</v>
      </c>
      <c r="D906" t="s">
        <v>30</v>
      </c>
      <c r="E906" t="s">
        <v>87</v>
      </c>
      <c r="F906" t="s">
        <v>20</v>
      </c>
      <c r="G906" t="s">
        <v>68</v>
      </c>
      <c r="H906" t="s">
        <v>370</v>
      </c>
      <c r="I906" t="s">
        <v>379</v>
      </c>
      <c r="J906">
        <v>44196</v>
      </c>
      <c r="K906">
        <v>20267</v>
      </c>
      <c r="L906">
        <v>44157</v>
      </c>
      <c r="M906">
        <v>119721</v>
      </c>
      <c r="N906">
        <v>4.7</v>
      </c>
      <c r="O906">
        <v>725737</v>
      </c>
      <c r="P906">
        <v>120</v>
      </c>
      <c r="Q906">
        <v>503809158</v>
      </c>
      <c r="R906">
        <v>222070925</v>
      </c>
      <c r="S906">
        <f t="shared" si="28"/>
        <v>281738233</v>
      </c>
      <c r="T906" t="str">
        <f t="shared" si="29"/>
        <v>1980s</v>
      </c>
    </row>
    <row r="907" spans="1:20" x14ac:dyDescent="0.3">
      <c r="A907" t="s">
        <v>419</v>
      </c>
      <c r="B907">
        <v>2022</v>
      </c>
      <c r="C907" t="s">
        <v>60</v>
      </c>
      <c r="D907" t="s">
        <v>116</v>
      </c>
      <c r="E907" t="s">
        <v>62</v>
      </c>
      <c r="F907" t="s">
        <v>21</v>
      </c>
      <c r="G907" t="s">
        <v>63</v>
      </c>
      <c r="H907" t="s">
        <v>187</v>
      </c>
      <c r="I907" t="s">
        <v>591</v>
      </c>
      <c r="J907">
        <v>44159</v>
      </c>
      <c r="K907">
        <v>10628</v>
      </c>
      <c r="L907">
        <v>32946</v>
      </c>
      <c r="M907">
        <v>112937</v>
      </c>
      <c r="N907">
        <v>7.2</v>
      </c>
      <c r="O907">
        <v>1198031</v>
      </c>
      <c r="P907">
        <v>162</v>
      </c>
      <c r="Q907">
        <v>131052016</v>
      </c>
      <c r="R907">
        <v>290042515</v>
      </c>
      <c r="S907">
        <f t="shared" si="28"/>
        <v>-158990499</v>
      </c>
      <c r="T907" t="str">
        <f t="shared" si="29"/>
        <v>2020s</v>
      </c>
    </row>
    <row r="908" spans="1:20" x14ac:dyDescent="0.3">
      <c r="A908" t="s">
        <v>437</v>
      </c>
      <c r="B908">
        <v>2005</v>
      </c>
      <c r="C908" t="s">
        <v>126</v>
      </c>
      <c r="D908" t="s">
        <v>31</v>
      </c>
      <c r="E908" t="s">
        <v>121</v>
      </c>
      <c r="F908" t="s">
        <v>20</v>
      </c>
      <c r="G908" t="s">
        <v>88</v>
      </c>
      <c r="H908" t="s">
        <v>566</v>
      </c>
      <c r="I908" t="s">
        <v>310</v>
      </c>
      <c r="J908">
        <v>11477</v>
      </c>
      <c r="K908">
        <v>201908</v>
      </c>
      <c r="L908">
        <v>49144</v>
      </c>
      <c r="M908">
        <v>19653</v>
      </c>
      <c r="N908">
        <v>9.4</v>
      </c>
      <c r="O908">
        <v>483924</v>
      </c>
      <c r="P908">
        <v>150</v>
      </c>
      <c r="Q908">
        <v>1126701592</v>
      </c>
      <c r="R908">
        <v>54269064</v>
      </c>
      <c r="S908">
        <f t="shared" si="28"/>
        <v>1072432528</v>
      </c>
      <c r="T908" t="str">
        <f t="shared" si="29"/>
        <v>2000s</v>
      </c>
    </row>
    <row r="909" spans="1:20" x14ac:dyDescent="0.3">
      <c r="A909" t="s">
        <v>690</v>
      </c>
      <c r="B909">
        <v>2002</v>
      </c>
      <c r="C909" t="s">
        <v>60</v>
      </c>
      <c r="D909" t="s">
        <v>116</v>
      </c>
      <c r="E909" t="s">
        <v>121</v>
      </c>
      <c r="F909" t="s">
        <v>19</v>
      </c>
      <c r="G909" t="s">
        <v>80</v>
      </c>
      <c r="H909" t="s">
        <v>507</v>
      </c>
      <c r="I909" t="s">
        <v>600</v>
      </c>
      <c r="J909">
        <v>46967</v>
      </c>
      <c r="K909">
        <v>26556</v>
      </c>
      <c r="L909">
        <v>14390</v>
      </c>
      <c r="M909">
        <v>78473</v>
      </c>
      <c r="N909">
        <v>9.5</v>
      </c>
      <c r="O909">
        <v>1094340</v>
      </c>
      <c r="P909">
        <v>113</v>
      </c>
      <c r="Q909">
        <v>833201534</v>
      </c>
      <c r="R909">
        <v>347324017</v>
      </c>
      <c r="S909">
        <f t="shared" si="28"/>
        <v>485877517</v>
      </c>
      <c r="T909" t="str">
        <f t="shared" si="29"/>
        <v>2000s</v>
      </c>
    </row>
    <row r="910" spans="1:20" x14ac:dyDescent="0.3">
      <c r="A910" t="s">
        <v>690</v>
      </c>
      <c r="B910">
        <v>2021</v>
      </c>
      <c r="C910" t="s">
        <v>60</v>
      </c>
      <c r="D910" t="s">
        <v>31</v>
      </c>
      <c r="E910" t="s">
        <v>62</v>
      </c>
      <c r="F910" t="s">
        <v>24</v>
      </c>
      <c r="G910" t="s">
        <v>63</v>
      </c>
      <c r="H910" t="s">
        <v>461</v>
      </c>
      <c r="I910" t="s">
        <v>82</v>
      </c>
      <c r="J910">
        <v>70771</v>
      </c>
      <c r="K910">
        <v>56760</v>
      </c>
      <c r="L910">
        <v>44733</v>
      </c>
      <c r="M910">
        <v>78528</v>
      </c>
      <c r="N910">
        <v>4.5999999999999996</v>
      </c>
      <c r="O910">
        <v>1132571</v>
      </c>
      <c r="P910">
        <v>159</v>
      </c>
      <c r="Q910">
        <v>311572149</v>
      </c>
      <c r="R910">
        <v>144201021</v>
      </c>
      <c r="S910">
        <f t="shared" si="28"/>
        <v>167371128</v>
      </c>
      <c r="T910" t="str">
        <f t="shared" si="29"/>
        <v>2020s</v>
      </c>
    </row>
    <row r="911" spans="1:20" x14ac:dyDescent="0.3">
      <c r="A911" t="s">
        <v>159</v>
      </c>
      <c r="B911">
        <v>2006</v>
      </c>
      <c r="C911" t="s">
        <v>60</v>
      </c>
      <c r="D911" t="s">
        <v>29</v>
      </c>
      <c r="E911" t="s">
        <v>62</v>
      </c>
      <c r="F911" t="s">
        <v>19</v>
      </c>
      <c r="G911" t="s">
        <v>72</v>
      </c>
      <c r="H911" t="s">
        <v>84</v>
      </c>
      <c r="I911" t="s">
        <v>147</v>
      </c>
      <c r="J911">
        <v>62043</v>
      </c>
      <c r="K911">
        <v>201583</v>
      </c>
      <c r="L911">
        <v>5257</v>
      </c>
      <c r="M911">
        <v>71955</v>
      </c>
      <c r="N911">
        <v>9.6</v>
      </c>
      <c r="O911">
        <v>1234334</v>
      </c>
      <c r="P911">
        <v>92</v>
      </c>
      <c r="Q911">
        <v>778025778</v>
      </c>
      <c r="R911">
        <v>210089962</v>
      </c>
      <c r="S911">
        <f t="shared" si="28"/>
        <v>567935816</v>
      </c>
      <c r="T911" t="str">
        <f t="shared" si="29"/>
        <v>2000s</v>
      </c>
    </row>
    <row r="912" spans="1:20" x14ac:dyDescent="0.3">
      <c r="A912" t="s">
        <v>494</v>
      </c>
      <c r="B912">
        <v>1990</v>
      </c>
      <c r="C912" t="s">
        <v>126</v>
      </c>
      <c r="D912" t="s">
        <v>29</v>
      </c>
      <c r="E912" t="s">
        <v>62</v>
      </c>
      <c r="F912" t="s">
        <v>21</v>
      </c>
      <c r="G912" t="s">
        <v>72</v>
      </c>
      <c r="H912" t="s">
        <v>523</v>
      </c>
      <c r="I912" t="s">
        <v>525</v>
      </c>
      <c r="J912">
        <v>7825</v>
      </c>
      <c r="K912">
        <v>291548</v>
      </c>
      <c r="L912">
        <v>32998</v>
      </c>
      <c r="M912">
        <v>135703</v>
      </c>
      <c r="N912">
        <v>4.5</v>
      </c>
      <c r="O912">
        <v>1718014</v>
      </c>
      <c r="P912">
        <v>146</v>
      </c>
      <c r="Q912">
        <v>695441573</v>
      </c>
      <c r="R912">
        <v>44372410</v>
      </c>
      <c r="S912">
        <f t="shared" si="28"/>
        <v>651069163</v>
      </c>
      <c r="T912" t="str">
        <f t="shared" si="29"/>
        <v>1990s</v>
      </c>
    </row>
    <row r="913" spans="1:20" x14ac:dyDescent="0.3">
      <c r="A913" t="s">
        <v>120</v>
      </c>
      <c r="B913">
        <v>1986</v>
      </c>
      <c r="C913" t="s">
        <v>60</v>
      </c>
      <c r="D913" t="s">
        <v>76</v>
      </c>
      <c r="E913" t="s">
        <v>62</v>
      </c>
      <c r="F913" t="s">
        <v>25</v>
      </c>
      <c r="G913" t="s">
        <v>88</v>
      </c>
      <c r="H913" t="s">
        <v>250</v>
      </c>
      <c r="I913" t="s">
        <v>801</v>
      </c>
      <c r="J913">
        <v>2470</v>
      </c>
      <c r="K913">
        <v>266208</v>
      </c>
      <c r="L913">
        <v>34625</v>
      </c>
      <c r="M913">
        <v>131824</v>
      </c>
      <c r="N913">
        <v>7.3</v>
      </c>
      <c r="O913">
        <v>275053</v>
      </c>
      <c r="P913">
        <v>144</v>
      </c>
      <c r="Q913">
        <v>842697493</v>
      </c>
      <c r="R913">
        <v>126213920</v>
      </c>
      <c r="S913">
        <f t="shared" si="28"/>
        <v>716483573</v>
      </c>
      <c r="T913" t="str">
        <f t="shared" si="29"/>
        <v>1980s</v>
      </c>
    </row>
    <row r="914" spans="1:20" x14ac:dyDescent="0.3">
      <c r="A914" t="s">
        <v>71</v>
      </c>
      <c r="B914">
        <v>2009</v>
      </c>
      <c r="C914" t="s">
        <v>60</v>
      </c>
      <c r="D914" t="s">
        <v>116</v>
      </c>
      <c r="E914" t="s">
        <v>62</v>
      </c>
      <c r="F914" t="s">
        <v>25</v>
      </c>
      <c r="G914" t="s">
        <v>88</v>
      </c>
      <c r="H914" t="s">
        <v>666</v>
      </c>
      <c r="I914" t="s">
        <v>698</v>
      </c>
      <c r="J914">
        <v>68091</v>
      </c>
      <c r="K914">
        <v>252875</v>
      </c>
      <c r="L914">
        <v>29330</v>
      </c>
      <c r="M914">
        <v>12408</v>
      </c>
      <c r="N914">
        <v>8.3000000000000007</v>
      </c>
      <c r="O914">
        <v>1227291</v>
      </c>
      <c r="P914">
        <v>126</v>
      </c>
      <c r="Q914">
        <v>68538657</v>
      </c>
      <c r="R914">
        <v>275500276</v>
      </c>
      <c r="S914">
        <f t="shared" si="28"/>
        <v>-206961619</v>
      </c>
      <c r="T914" t="str">
        <f t="shared" si="29"/>
        <v>2000s</v>
      </c>
    </row>
    <row r="915" spans="1:20" x14ac:dyDescent="0.3">
      <c r="A915" t="s">
        <v>356</v>
      </c>
      <c r="B915">
        <v>2024</v>
      </c>
      <c r="C915" t="s">
        <v>60</v>
      </c>
      <c r="D915" t="s">
        <v>61</v>
      </c>
      <c r="E915" t="s">
        <v>87</v>
      </c>
      <c r="F915" t="s">
        <v>20</v>
      </c>
      <c r="G915" t="s">
        <v>72</v>
      </c>
      <c r="H915" t="s">
        <v>579</v>
      </c>
      <c r="I915" t="s">
        <v>448</v>
      </c>
      <c r="J915">
        <v>10797</v>
      </c>
      <c r="K915">
        <v>136065</v>
      </c>
      <c r="L915">
        <v>736</v>
      </c>
      <c r="M915">
        <v>50682</v>
      </c>
      <c r="N915">
        <v>8.6999999999999993</v>
      </c>
      <c r="O915">
        <v>2298007</v>
      </c>
      <c r="P915">
        <v>194</v>
      </c>
      <c r="Q915">
        <v>904188751</v>
      </c>
      <c r="R915">
        <v>321373517</v>
      </c>
      <c r="S915">
        <f t="shared" si="28"/>
        <v>582815234</v>
      </c>
      <c r="T915" t="str">
        <f t="shared" si="29"/>
        <v>2020s</v>
      </c>
    </row>
    <row r="916" spans="1:20" x14ac:dyDescent="0.3">
      <c r="A916" t="s">
        <v>112</v>
      </c>
      <c r="B916">
        <v>1995</v>
      </c>
      <c r="C916" t="s">
        <v>60</v>
      </c>
      <c r="D916" t="s">
        <v>29</v>
      </c>
      <c r="E916" t="s">
        <v>62</v>
      </c>
      <c r="F916" t="s">
        <v>24</v>
      </c>
      <c r="G916" t="s">
        <v>88</v>
      </c>
      <c r="H916" t="s">
        <v>408</v>
      </c>
      <c r="I916" t="s">
        <v>763</v>
      </c>
      <c r="J916">
        <v>63181</v>
      </c>
      <c r="K916">
        <v>101411</v>
      </c>
      <c r="L916">
        <v>18512</v>
      </c>
      <c r="M916">
        <v>42645</v>
      </c>
      <c r="N916">
        <v>7.6</v>
      </c>
      <c r="O916">
        <v>1314776</v>
      </c>
      <c r="P916">
        <v>184</v>
      </c>
      <c r="Q916">
        <v>1100984818</v>
      </c>
      <c r="R916">
        <v>311382232</v>
      </c>
      <c r="S916">
        <f t="shared" si="28"/>
        <v>789602586</v>
      </c>
      <c r="T916" t="str">
        <f t="shared" si="29"/>
        <v>1990s</v>
      </c>
    </row>
    <row r="917" spans="1:20" x14ac:dyDescent="0.3">
      <c r="A917" t="s">
        <v>59</v>
      </c>
      <c r="B917">
        <v>1986</v>
      </c>
      <c r="C917" t="s">
        <v>60</v>
      </c>
      <c r="D917" t="s">
        <v>76</v>
      </c>
      <c r="E917" t="s">
        <v>62</v>
      </c>
      <c r="F917" t="s">
        <v>22</v>
      </c>
      <c r="G917" t="s">
        <v>72</v>
      </c>
      <c r="H917" t="s">
        <v>440</v>
      </c>
      <c r="I917" t="s">
        <v>567</v>
      </c>
      <c r="J917">
        <v>41234</v>
      </c>
      <c r="K917">
        <v>21285</v>
      </c>
      <c r="L917">
        <v>47775</v>
      </c>
      <c r="M917">
        <v>77963</v>
      </c>
      <c r="N917">
        <v>3.9</v>
      </c>
      <c r="O917">
        <v>464826</v>
      </c>
      <c r="P917">
        <v>107</v>
      </c>
      <c r="Q917">
        <v>949041552</v>
      </c>
      <c r="R917">
        <v>332664548</v>
      </c>
      <c r="S917">
        <f t="shared" si="28"/>
        <v>616377004</v>
      </c>
      <c r="T917" t="str">
        <f t="shared" si="29"/>
        <v>1980s</v>
      </c>
    </row>
    <row r="918" spans="1:20" x14ac:dyDescent="0.3">
      <c r="A918" t="s">
        <v>26</v>
      </c>
      <c r="B918">
        <v>2010</v>
      </c>
      <c r="C918" t="s">
        <v>60</v>
      </c>
      <c r="D918" t="s">
        <v>30</v>
      </c>
      <c r="E918" t="s">
        <v>67</v>
      </c>
      <c r="F918" t="s">
        <v>20</v>
      </c>
      <c r="G918" t="s">
        <v>68</v>
      </c>
      <c r="H918" t="s">
        <v>719</v>
      </c>
      <c r="I918" t="s">
        <v>138</v>
      </c>
      <c r="J918">
        <v>54457</v>
      </c>
      <c r="K918">
        <v>217848</v>
      </c>
      <c r="L918">
        <v>26364</v>
      </c>
      <c r="M918">
        <v>85678</v>
      </c>
      <c r="N918">
        <v>3.6</v>
      </c>
      <c r="O918">
        <v>648650</v>
      </c>
      <c r="P918">
        <v>178</v>
      </c>
      <c r="Q918">
        <v>262605347</v>
      </c>
      <c r="R918">
        <v>184163052</v>
      </c>
      <c r="S918">
        <f t="shared" si="28"/>
        <v>78442295</v>
      </c>
      <c r="T918" t="str">
        <f t="shared" si="29"/>
        <v>2010s</v>
      </c>
    </row>
    <row r="919" spans="1:20" x14ac:dyDescent="0.3">
      <c r="A919" t="s">
        <v>255</v>
      </c>
      <c r="B919">
        <v>2002</v>
      </c>
      <c r="C919" t="s">
        <v>60</v>
      </c>
      <c r="D919" t="s">
        <v>29</v>
      </c>
      <c r="E919" t="s">
        <v>67</v>
      </c>
      <c r="F919" t="s">
        <v>20</v>
      </c>
      <c r="G919" t="s">
        <v>80</v>
      </c>
      <c r="H919" t="s">
        <v>560</v>
      </c>
      <c r="I919" t="s">
        <v>220</v>
      </c>
      <c r="J919">
        <v>70550</v>
      </c>
      <c r="K919">
        <v>300320</v>
      </c>
      <c r="L919">
        <v>2588</v>
      </c>
      <c r="M919">
        <v>8376</v>
      </c>
      <c r="N919">
        <v>4.8</v>
      </c>
      <c r="O919">
        <v>1570062</v>
      </c>
      <c r="P919">
        <v>176</v>
      </c>
      <c r="Q919">
        <v>228574649</v>
      </c>
      <c r="R919">
        <v>181716999</v>
      </c>
      <c r="S919">
        <f t="shared" si="28"/>
        <v>46857650</v>
      </c>
      <c r="T919" t="str">
        <f t="shared" si="29"/>
        <v>2000s</v>
      </c>
    </row>
    <row r="920" spans="1:20" x14ac:dyDescent="0.3">
      <c r="A920" t="s">
        <v>174</v>
      </c>
      <c r="B920">
        <v>2003</v>
      </c>
      <c r="C920" t="s">
        <v>60</v>
      </c>
      <c r="D920" t="s">
        <v>28</v>
      </c>
      <c r="E920" t="s">
        <v>62</v>
      </c>
      <c r="F920" t="s">
        <v>22</v>
      </c>
      <c r="G920" t="s">
        <v>88</v>
      </c>
      <c r="H920" t="s">
        <v>402</v>
      </c>
      <c r="I920" t="s">
        <v>529</v>
      </c>
      <c r="J920">
        <v>49642</v>
      </c>
      <c r="K920">
        <v>322597</v>
      </c>
      <c r="L920">
        <v>12172</v>
      </c>
      <c r="M920">
        <v>76754</v>
      </c>
      <c r="N920">
        <v>7.5</v>
      </c>
      <c r="O920">
        <v>1524104</v>
      </c>
      <c r="P920">
        <v>163</v>
      </c>
      <c r="Q920">
        <v>47542645</v>
      </c>
      <c r="R920">
        <v>251778345</v>
      </c>
      <c r="S920">
        <f t="shared" si="28"/>
        <v>-204235700</v>
      </c>
      <c r="T920" t="str">
        <f t="shared" si="29"/>
        <v>2000s</v>
      </c>
    </row>
    <row r="921" spans="1:20" x14ac:dyDescent="0.3">
      <c r="A921" t="s">
        <v>409</v>
      </c>
      <c r="B921">
        <v>2002</v>
      </c>
      <c r="C921" t="s">
        <v>60</v>
      </c>
      <c r="D921" t="s">
        <v>28</v>
      </c>
      <c r="E921" t="s">
        <v>62</v>
      </c>
      <c r="F921" t="s">
        <v>19</v>
      </c>
      <c r="G921" t="s">
        <v>72</v>
      </c>
      <c r="H921" t="s">
        <v>260</v>
      </c>
      <c r="I921" t="s">
        <v>802</v>
      </c>
      <c r="J921">
        <v>43301</v>
      </c>
      <c r="K921">
        <v>137156</v>
      </c>
      <c r="L921">
        <v>25471</v>
      </c>
      <c r="M921">
        <v>63377</v>
      </c>
      <c r="N921">
        <v>3.6</v>
      </c>
      <c r="O921">
        <v>1157033</v>
      </c>
      <c r="P921">
        <v>124</v>
      </c>
      <c r="Q921">
        <v>72255151</v>
      </c>
      <c r="R921">
        <v>249220190</v>
      </c>
      <c r="S921">
        <f t="shared" si="28"/>
        <v>-176965039</v>
      </c>
      <c r="T921" t="str">
        <f t="shared" si="29"/>
        <v>2000s</v>
      </c>
    </row>
    <row r="922" spans="1:20" x14ac:dyDescent="0.3">
      <c r="A922" t="s">
        <v>252</v>
      </c>
      <c r="B922">
        <v>2006</v>
      </c>
      <c r="C922" t="s">
        <v>126</v>
      </c>
      <c r="D922" t="s">
        <v>28</v>
      </c>
      <c r="E922" t="s">
        <v>67</v>
      </c>
      <c r="F922" t="s">
        <v>20</v>
      </c>
      <c r="G922" t="s">
        <v>68</v>
      </c>
      <c r="H922" t="s">
        <v>599</v>
      </c>
      <c r="I922" t="s">
        <v>680</v>
      </c>
      <c r="J922">
        <v>12007</v>
      </c>
      <c r="K922">
        <v>276317</v>
      </c>
      <c r="L922">
        <v>18228</v>
      </c>
      <c r="M922">
        <v>54827</v>
      </c>
      <c r="N922">
        <v>7.3</v>
      </c>
      <c r="O922">
        <v>1364100</v>
      </c>
      <c r="P922">
        <v>112</v>
      </c>
      <c r="Q922">
        <v>93572472</v>
      </c>
      <c r="R922">
        <v>61025653</v>
      </c>
      <c r="S922">
        <f t="shared" si="28"/>
        <v>32546819</v>
      </c>
      <c r="T922" t="str">
        <f t="shared" si="29"/>
        <v>2000s</v>
      </c>
    </row>
    <row r="923" spans="1:20" x14ac:dyDescent="0.3">
      <c r="A923" t="s">
        <v>475</v>
      </c>
      <c r="B923">
        <v>1993</v>
      </c>
      <c r="C923" t="s">
        <v>60</v>
      </c>
      <c r="D923" t="s">
        <v>116</v>
      </c>
      <c r="E923" t="s">
        <v>62</v>
      </c>
      <c r="F923" t="s">
        <v>22</v>
      </c>
      <c r="G923" t="s">
        <v>68</v>
      </c>
      <c r="H923" t="s">
        <v>64</v>
      </c>
      <c r="I923" t="s">
        <v>775</v>
      </c>
      <c r="J923">
        <v>44735</v>
      </c>
      <c r="K923">
        <v>291189</v>
      </c>
      <c r="L923">
        <v>34538</v>
      </c>
      <c r="M923">
        <v>28245</v>
      </c>
      <c r="N923">
        <v>7.5</v>
      </c>
      <c r="O923">
        <v>1477447</v>
      </c>
      <c r="P923">
        <v>187</v>
      </c>
      <c r="Q923">
        <v>816236668</v>
      </c>
      <c r="R923">
        <v>175301030</v>
      </c>
      <c r="S923">
        <f t="shared" si="28"/>
        <v>640935638</v>
      </c>
      <c r="T923" t="str">
        <f t="shared" si="29"/>
        <v>1990s</v>
      </c>
    </row>
    <row r="924" spans="1:20" x14ac:dyDescent="0.3">
      <c r="A924" t="s">
        <v>470</v>
      </c>
      <c r="B924">
        <v>2012</v>
      </c>
      <c r="C924" t="s">
        <v>60</v>
      </c>
      <c r="D924" t="s">
        <v>116</v>
      </c>
      <c r="E924" t="s">
        <v>62</v>
      </c>
      <c r="F924" t="s">
        <v>19</v>
      </c>
      <c r="G924" t="s">
        <v>88</v>
      </c>
      <c r="H924" t="s">
        <v>206</v>
      </c>
      <c r="I924" t="s">
        <v>97</v>
      </c>
      <c r="J924">
        <v>79822</v>
      </c>
      <c r="K924">
        <v>89710</v>
      </c>
      <c r="L924">
        <v>33458</v>
      </c>
      <c r="M924">
        <v>90505</v>
      </c>
      <c r="N924">
        <v>4.5999999999999996</v>
      </c>
      <c r="O924">
        <v>1448216</v>
      </c>
      <c r="P924">
        <v>160</v>
      </c>
      <c r="Q924">
        <v>617985299</v>
      </c>
      <c r="R924">
        <v>170151223</v>
      </c>
      <c r="S924">
        <f t="shared" si="28"/>
        <v>447834076</v>
      </c>
      <c r="T924" t="str">
        <f t="shared" si="29"/>
        <v>2010s</v>
      </c>
    </row>
    <row r="925" spans="1:20" x14ac:dyDescent="0.3">
      <c r="A925" t="s">
        <v>286</v>
      </c>
      <c r="B925">
        <v>2014</v>
      </c>
      <c r="C925" t="s">
        <v>60</v>
      </c>
      <c r="D925" t="s">
        <v>76</v>
      </c>
      <c r="E925" t="s">
        <v>87</v>
      </c>
      <c r="F925" t="s">
        <v>24</v>
      </c>
      <c r="G925" t="s">
        <v>72</v>
      </c>
      <c r="H925" t="s">
        <v>104</v>
      </c>
      <c r="I925" t="s">
        <v>770</v>
      </c>
      <c r="J925">
        <v>10728</v>
      </c>
      <c r="K925">
        <v>123227</v>
      </c>
      <c r="L925">
        <v>43297</v>
      </c>
      <c r="M925">
        <v>117562</v>
      </c>
      <c r="N925">
        <v>5.3</v>
      </c>
      <c r="O925">
        <v>1301258</v>
      </c>
      <c r="P925">
        <v>90</v>
      </c>
      <c r="Q925">
        <v>439371181</v>
      </c>
      <c r="R925">
        <v>327104460</v>
      </c>
      <c r="S925">
        <f t="shared" si="28"/>
        <v>112266721</v>
      </c>
      <c r="T925" t="str">
        <f t="shared" si="29"/>
        <v>2010s</v>
      </c>
    </row>
    <row r="926" spans="1:20" x14ac:dyDescent="0.3">
      <c r="A926" t="s">
        <v>437</v>
      </c>
      <c r="B926">
        <v>1989</v>
      </c>
      <c r="C926" t="s">
        <v>60</v>
      </c>
      <c r="D926" t="s">
        <v>76</v>
      </c>
      <c r="E926" t="s">
        <v>117</v>
      </c>
      <c r="F926" t="s">
        <v>24</v>
      </c>
      <c r="G926" t="s">
        <v>63</v>
      </c>
      <c r="H926" t="s">
        <v>289</v>
      </c>
      <c r="I926" t="s">
        <v>388</v>
      </c>
      <c r="J926">
        <v>36187</v>
      </c>
      <c r="K926">
        <v>299184</v>
      </c>
      <c r="L926">
        <v>20055</v>
      </c>
      <c r="M926">
        <v>114094</v>
      </c>
      <c r="N926">
        <v>7.6</v>
      </c>
      <c r="O926">
        <v>1562523</v>
      </c>
      <c r="P926">
        <v>98</v>
      </c>
      <c r="Q926">
        <v>683631984</v>
      </c>
      <c r="R926">
        <v>112960362</v>
      </c>
      <c r="S926">
        <f t="shared" si="28"/>
        <v>570671622</v>
      </c>
      <c r="T926" t="str">
        <f t="shared" si="29"/>
        <v>1980s</v>
      </c>
    </row>
    <row r="927" spans="1:20" x14ac:dyDescent="0.3">
      <c r="A927" t="s">
        <v>686</v>
      </c>
      <c r="B927">
        <v>2014</v>
      </c>
      <c r="C927" t="s">
        <v>126</v>
      </c>
      <c r="D927" t="s">
        <v>76</v>
      </c>
      <c r="E927" t="s">
        <v>62</v>
      </c>
      <c r="F927" t="s">
        <v>24</v>
      </c>
      <c r="G927" t="s">
        <v>88</v>
      </c>
      <c r="H927" t="s">
        <v>520</v>
      </c>
      <c r="I927" t="s">
        <v>128</v>
      </c>
      <c r="J927">
        <v>59220</v>
      </c>
      <c r="K927">
        <v>348051</v>
      </c>
      <c r="L927">
        <v>14144</v>
      </c>
      <c r="M927">
        <v>79934</v>
      </c>
      <c r="N927">
        <v>4.3</v>
      </c>
      <c r="O927">
        <v>386682</v>
      </c>
      <c r="P927">
        <v>151</v>
      </c>
      <c r="Q927">
        <v>893190779</v>
      </c>
      <c r="R927">
        <v>335630916</v>
      </c>
      <c r="S927">
        <f t="shared" si="28"/>
        <v>557559863</v>
      </c>
      <c r="T927" t="str">
        <f t="shared" si="29"/>
        <v>2010s</v>
      </c>
    </row>
    <row r="928" spans="1:20" x14ac:dyDescent="0.3">
      <c r="A928" t="s">
        <v>266</v>
      </c>
      <c r="B928">
        <v>2002</v>
      </c>
      <c r="C928" t="s">
        <v>60</v>
      </c>
      <c r="D928" t="s">
        <v>61</v>
      </c>
      <c r="E928" t="s">
        <v>62</v>
      </c>
      <c r="F928" t="s">
        <v>23</v>
      </c>
      <c r="G928" t="s">
        <v>80</v>
      </c>
      <c r="H928" t="s">
        <v>621</v>
      </c>
      <c r="I928" t="s">
        <v>728</v>
      </c>
      <c r="J928">
        <v>11197</v>
      </c>
      <c r="K928">
        <v>112997</v>
      </c>
      <c r="L928">
        <v>11202</v>
      </c>
      <c r="M928">
        <v>145575</v>
      </c>
      <c r="N928">
        <v>9</v>
      </c>
      <c r="O928">
        <v>74596</v>
      </c>
      <c r="P928">
        <v>92</v>
      </c>
      <c r="Q928">
        <v>1173372510</v>
      </c>
      <c r="R928">
        <v>310517930</v>
      </c>
      <c r="S928">
        <f t="shared" si="28"/>
        <v>862854580</v>
      </c>
      <c r="T928" t="str">
        <f t="shared" si="29"/>
        <v>2000s</v>
      </c>
    </row>
    <row r="929" spans="1:20" x14ac:dyDescent="0.3">
      <c r="A929" t="s">
        <v>11</v>
      </c>
      <c r="B929">
        <v>2011</v>
      </c>
      <c r="C929" t="s">
        <v>60</v>
      </c>
      <c r="D929" t="s">
        <v>61</v>
      </c>
      <c r="E929" t="s">
        <v>62</v>
      </c>
      <c r="F929" t="s">
        <v>22</v>
      </c>
      <c r="G929" t="s">
        <v>80</v>
      </c>
      <c r="H929" t="s">
        <v>389</v>
      </c>
      <c r="I929" t="s">
        <v>287</v>
      </c>
      <c r="J929">
        <v>45784</v>
      </c>
      <c r="K929">
        <v>280099</v>
      </c>
      <c r="L929">
        <v>14963</v>
      </c>
      <c r="M929">
        <v>34240</v>
      </c>
      <c r="N929">
        <v>7.7</v>
      </c>
      <c r="O929">
        <v>2071624</v>
      </c>
      <c r="P929">
        <v>191</v>
      </c>
      <c r="Q929">
        <v>76552121</v>
      </c>
      <c r="R929">
        <v>224230779</v>
      </c>
      <c r="S929">
        <f t="shared" si="28"/>
        <v>-147678658</v>
      </c>
      <c r="T929" t="str">
        <f t="shared" si="29"/>
        <v>2010s</v>
      </c>
    </row>
    <row r="930" spans="1:20" x14ac:dyDescent="0.3">
      <c r="A930" t="s">
        <v>617</v>
      </c>
      <c r="B930">
        <v>2012</v>
      </c>
      <c r="C930" t="s">
        <v>60</v>
      </c>
      <c r="D930" t="s">
        <v>76</v>
      </c>
      <c r="E930" t="s">
        <v>62</v>
      </c>
      <c r="F930" t="s">
        <v>25</v>
      </c>
      <c r="G930" t="s">
        <v>68</v>
      </c>
      <c r="H930" t="s">
        <v>418</v>
      </c>
      <c r="I930" t="s">
        <v>790</v>
      </c>
      <c r="J930">
        <v>70137</v>
      </c>
      <c r="K930">
        <v>338263</v>
      </c>
      <c r="L930">
        <v>1769</v>
      </c>
      <c r="M930">
        <v>119185</v>
      </c>
      <c r="N930">
        <v>9.8000000000000007</v>
      </c>
      <c r="O930">
        <v>906848</v>
      </c>
      <c r="P930">
        <v>165</v>
      </c>
      <c r="Q930">
        <v>949969861</v>
      </c>
      <c r="R930">
        <v>82569762</v>
      </c>
      <c r="S930">
        <f t="shared" si="28"/>
        <v>867400099</v>
      </c>
      <c r="T930" t="str">
        <f t="shared" si="29"/>
        <v>2010s</v>
      </c>
    </row>
    <row r="931" spans="1:20" x14ac:dyDescent="0.3">
      <c r="A931" t="s">
        <v>246</v>
      </c>
      <c r="B931">
        <v>2007</v>
      </c>
      <c r="C931" t="s">
        <v>60</v>
      </c>
      <c r="D931" t="s">
        <v>27</v>
      </c>
      <c r="E931" t="s">
        <v>62</v>
      </c>
      <c r="F931" t="s">
        <v>24</v>
      </c>
      <c r="G931" t="s">
        <v>72</v>
      </c>
      <c r="H931" t="s">
        <v>802</v>
      </c>
      <c r="I931" t="s">
        <v>348</v>
      </c>
      <c r="J931">
        <v>31252</v>
      </c>
      <c r="K931">
        <v>177932</v>
      </c>
      <c r="L931">
        <v>34760</v>
      </c>
      <c r="M931">
        <v>119279</v>
      </c>
      <c r="N931">
        <v>5.3</v>
      </c>
      <c r="O931">
        <v>2361771</v>
      </c>
      <c r="P931">
        <v>162</v>
      </c>
      <c r="Q931">
        <v>403797340</v>
      </c>
      <c r="R931">
        <v>167271436</v>
      </c>
      <c r="S931">
        <f t="shared" si="28"/>
        <v>236525904</v>
      </c>
      <c r="T931" t="str">
        <f t="shared" si="29"/>
        <v>2000s</v>
      </c>
    </row>
    <row r="932" spans="1:20" x14ac:dyDescent="0.3">
      <c r="A932" t="s">
        <v>146</v>
      </c>
      <c r="B932">
        <v>2002</v>
      </c>
      <c r="C932" t="s">
        <v>60</v>
      </c>
      <c r="D932" t="s">
        <v>61</v>
      </c>
      <c r="E932" t="s">
        <v>67</v>
      </c>
      <c r="F932" t="s">
        <v>24</v>
      </c>
      <c r="G932" t="s">
        <v>72</v>
      </c>
      <c r="H932" t="s">
        <v>753</v>
      </c>
      <c r="I932" t="s">
        <v>237</v>
      </c>
      <c r="J932">
        <v>62204</v>
      </c>
      <c r="K932">
        <v>165138</v>
      </c>
      <c r="L932">
        <v>27186</v>
      </c>
      <c r="M932">
        <v>101009</v>
      </c>
      <c r="N932">
        <v>4.5</v>
      </c>
      <c r="O932">
        <v>599191</v>
      </c>
      <c r="P932">
        <v>113</v>
      </c>
      <c r="Q932">
        <v>524647038</v>
      </c>
      <c r="R932">
        <v>32141977</v>
      </c>
      <c r="S932">
        <f t="shared" si="28"/>
        <v>492505061</v>
      </c>
      <c r="T932" t="str">
        <f t="shared" si="29"/>
        <v>2000s</v>
      </c>
    </row>
    <row r="933" spans="1:20" x14ac:dyDescent="0.3">
      <c r="A933" t="s">
        <v>544</v>
      </c>
      <c r="B933">
        <v>2018</v>
      </c>
      <c r="C933" t="s">
        <v>60</v>
      </c>
      <c r="D933" t="s">
        <v>116</v>
      </c>
      <c r="E933" t="s">
        <v>106</v>
      </c>
      <c r="F933" t="s">
        <v>25</v>
      </c>
      <c r="G933" t="s">
        <v>72</v>
      </c>
      <c r="H933" t="s">
        <v>401</v>
      </c>
      <c r="I933" t="s">
        <v>187</v>
      </c>
      <c r="J933">
        <v>51204</v>
      </c>
      <c r="K933">
        <v>348824</v>
      </c>
      <c r="L933">
        <v>1585</v>
      </c>
      <c r="M933">
        <v>83458</v>
      </c>
      <c r="N933">
        <v>4.9000000000000004</v>
      </c>
      <c r="O933">
        <v>1106799</v>
      </c>
      <c r="P933">
        <v>116</v>
      </c>
      <c r="Q933">
        <v>838040495</v>
      </c>
      <c r="R933">
        <v>62911153</v>
      </c>
      <c r="S933">
        <f t="shared" si="28"/>
        <v>775129342</v>
      </c>
      <c r="T933" t="str">
        <f t="shared" si="29"/>
        <v>2010s</v>
      </c>
    </row>
    <row r="934" spans="1:20" x14ac:dyDescent="0.3">
      <c r="A934" t="s">
        <v>467</v>
      </c>
      <c r="B934">
        <v>1995</v>
      </c>
      <c r="C934" t="s">
        <v>60</v>
      </c>
      <c r="D934" t="s">
        <v>116</v>
      </c>
      <c r="E934" t="s">
        <v>62</v>
      </c>
      <c r="F934" t="s">
        <v>19</v>
      </c>
      <c r="G934" t="s">
        <v>88</v>
      </c>
      <c r="H934" t="s">
        <v>555</v>
      </c>
      <c r="I934" t="s">
        <v>270</v>
      </c>
      <c r="J934">
        <v>1046</v>
      </c>
      <c r="K934">
        <v>5675</v>
      </c>
      <c r="L934">
        <v>5409</v>
      </c>
      <c r="M934">
        <v>108190</v>
      </c>
      <c r="N934">
        <v>6.3</v>
      </c>
      <c r="O934">
        <v>1776304</v>
      </c>
      <c r="P934">
        <v>131</v>
      </c>
      <c r="Q934">
        <v>1155411044</v>
      </c>
      <c r="R934">
        <v>137043902</v>
      </c>
      <c r="S934">
        <f t="shared" si="28"/>
        <v>1018367142</v>
      </c>
      <c r="T934" t="str">
        <f t="shared" si="29"/>
        <v>1990s</v>
      </c>
    </row>
    <row r="935" spans="1:20" x14ac:dyDescent="0.3">
      <c r="A935" t="s">
        <v>696</v>
      </c>
      <c r="B935">
        <v>2000</v>
      </c>
      <c r="C935" t="s">
        <v>60</v>
      </c>
      <c r="D935" t="s">
        <v>76</v>
      </c>
      <c r="E935" t="s">
        <v>106</v>
      </c>
      <c r="F935" t="s">
        <v>21</v>
      </c>
      <c r="G935" t="s">
        <v>88</v>
      </c>
      <c r="H935" t="s">
        <v>317</v>
      </c>
      <c r="I935" t="s">
        <v>438</v>
      </c>
      <c r="J935">
        <v>7313</v>
      </c>
      <c r="K935">
        <v>151543</v>
      </c>
      <c r="L935">
        <v>561</v>
      </c>
      <c r="M935">
        <v>35227</v>
      </c>
      <c r="N935">
        <v>5.8</v>
      </c>
      <c r="O935">
        <v>1651030</v>
      </c>
      <c r="P935">
        <v>159</v>
      </c>
      <c r="Q935">
        <v>1115066979</v>
      </c>
      <c r="R935">
        <v>345343823</v>
      </c>
      <c r="S935">
        <f t="shared" si="28"/>
        <v>769723156</v>
      </c>
      <c r="T935" t="str">
        <f t="shared" si="29"/>
        <v>2000s</v>
      </c>
    </row>
    <row r="936" spans="1:20" x14ac:dyDescent="0.3">
      <c r="A936" t="s">
        <v>650</v>
      </c>
      <c r="B936">
        <v>1986</v>
      </c>
      <c r="C936" t="s">
        <v>60</v>
      </c>
      <c r="D936" t="s">
        <v>116</v>
      </c>
      <c r="E936" t="s">
        <v>62</v>
      </c>
      <c r="F936" t="s">
        <v>20</v>
      </c>
      <c r="G936" t="s">
        <v>72</v>
      </c>
      <c r="H936" t="s">
        <v>700</v>
      </c>
      <c r="I936" t="s">
        <v>84</v>
      </c>
      <c r="J936">
        <v>51152</v>
      </c>
      <c r="K936">
        <v>330354</v>
      </c>
      <c r="L936">
        <v>39236</v>
      </c>
      <c r="M936">
        <v>74938</v>
      </c>
      <c r="N936">
        <v>7.5</v>
      </c>
      <c r="O936">
        <v>2157982</v>
      </c>
      <c r="P936">
        <v>103</v>
      </c>
      <c r="Q936">
        <v>406180732</v>
      </c>
      <c r="R936">
        <v>271256721</v>
      </c>
      <c r="S936">
        <f t="shared" si="28"/>
        <v>134924011</v>
      </c>
      <c r="T936" t="str">
        <f t="shared" si="29"/>
        <v>1980s</v>
      </c>
    </row>
    <row r="937" spans="1:20" x14ac:dyDescent="0.3">
      <c r="A937" t="s">
        <v>380</v>
      </c>
      <c r="B937">
        <v>2021</v>
      </c>
      <c r="C937" t="s">
        <v>60</v>
      </c>
      <c r="D937" t="s">
        <v>28</v>
      </c>
      <c r="E937" t="s">
        <v>121</v>
      </c>
      <c r="F937" t="s">
        <v>22</v>
      </c>
      <c r="G937" t="s">
        <v>88</v>
      </c>
      <c r="H937" t="s">
        <v>352</v>
      </c>
      <c r="I937" t="s">
        <v>729</v>
      </c>
      <c r="J937">
        <v>39466</v>
      </c>
      <c r="K937">
        <v>83904</v>
      </c>
      <c r="L937">
        <v>23094</v>
      </c>
      <c r="M937">
        <v>39626</v>
      </c>
      <c r="N937">
        <v>4.4000000000000004</v>
      </c>
      <c r="O937">
        <v>1641142</v>
      </c>
      <c r="P937">
        <v>180</v>
      </c>
      <c r="Q937">
        <v>862050479</v>
      </c>
      <c r="R937">
        <v>258909917</v>
      </c>
      <c r="S937">
        <f t="shared" si="28"/>
        <v>603140562</v>
      </c>
      <c r="T937" t="str">
        <f t="shared" si="29"/>
        <v>2020s</v>
      </c>
    </row>
    <row r="938" spans="1:20" x14ac:dyDescent="0.3">
      <c r="A938" t="s">
        <v>500</v>
      </c>
      <c r="B938">
        <v>2018</v>
      </c>
      <c r="C938" t="s">
        <v>126</v>
      </c>
      <c r="D938" t="s">
        <v>30</v>
      </c>
      <c r="E938" t="s">
        <v>62</v>
      </c>
      <c r="F938" t="s">
        <v>21</v>
      </c>
      <c r="G938" t="s">
        <v>88</v>
      </c>
      <c r="H938" t="s">
        <v>456</v>
      </c>
      <c r="I938" t="s">
        <v>553</v>
      </c>
      <c r="J938">
        <v>49217</v>
      </c>
      <c r="K938">
        <v>42836</v>
      </c>
      <c r="L938">
        <v>47220</v>
      </c>
      <c r="M938">
        <v>86884</v>
      </c>
      <c r="N938">
        <v>8.8000000000000007</v>
      </c>
      <c r="O938">
        <v>1981345</v>
      </c>
      <c r="P938">
        <v>89</v>
      </c>
      <c r="Q938">
        <v>1153668063</v>
      </c>
      <c r="R938">
        <v>120493467</v>
      </c>
      <c r="S938">
        <f t="shared" si="28"/>
        <v>1033174596</v>
      </c>
      <c r="T938" t="str">
        <f t="shared" si="29"/>
        <v>2010s</v>
      </c>
    </row>
    <row r="939" spans="1:20" x14ac:dyDescent="0.3">
      <c r="A939" t="s">
        <v>385</v>
      </c>
      <c r="B939">
        <v>1991</v>
      </c>
      <c r="C939" t="s">
        <v>60</v>
      </c>
      <c r="D939" t="s">
        <v>30</v>
      </c>
      <c r="E939" t="s">
        <v>62</v>
      </c>
      <c r="F939" t="s">
        <v>24</v>
      </c>
      <c r="G939" t="s">
        <v>88</v>
      </c>
      <c r="H939" t="s">
        <v>678</v>
      </c>
      <c r="I939" t="s">
        <v>595</v>
      </c>
      <c r="J939">
        <v>24497</v>
      </c>
      <c r="K939">
        <v>329488</v>
      </c>
      <c r="L939">
        <v>6295</v>
      </c>
      <c r="M939">
        <v>77067</v>
      </c>
      <c r="N939">
        <v>9.6</v>
      </c>
      <c r="O939">
        <v>672685</v>
      </c>
      <c r="P939">
        <v>157</v>
      </c>
      <c r="Q939">
        <v>569406084</v>
      </c>
      <c r="R939">
        <v>270666800</v>
      </c>
      <c r="S939">
        <f t="shared" si="28"/>
        <v>298739284</v>
      </c>
      <c r="T939" t="str">
        <f t="shared" si="29"/>
        <v>1990s</v>
      </c>
    </row>
    <row r="940" spans="1:20" x14ac:dyDescent="0.3">
      <c r="A940" t="s">
        <v>681</v>
      </c>
      <c r="B940">
        <v>1995</v>
      </c>
      <c r="C940" t="s">
        <v>60</v>
      </c>
      <c r="D940" t="s">
        <v>29</v>
      </c>
      <c r="E940" t="s">
        <v>62</v>
      </c>
      <c r="F940" t="s">
        <v>19</v>
      </c>
      <c r="G940" t="s">
        <v>63</v>
      </c>
      <c r="H940" t="s">
        <v>180</v>
      </c>
      <c r="I940" t="s">
        <v>433</v>
      </c>
      <c r="J940">
        <v>39245</v>
      </c>
      <c r="K940">
        <v>104066</v>
      </c>
      <c r="L940">
        <v>8193</v>
      </c>
      <c r="M940">
        <v>46082</v>
      </c>
      <c r="N940">
        <v>5.9</v>
      </c>
      <c r="O940">
        <v>1469042</v>
      </c>
      <c r="P940">
        <v>90</v>
      </c>
      <c r="Q940">
        <v>608284733</v>
      </c>
      <c r="R940">
        <v>11859958</v>
      </c>
      <c r="S940">
        <f t="shared" si="28"/>
        <v>596424775</v>
      </c>
      <c r="T940" t="str">
        <f t="shared" si="29"/>
        <v>1990s</v>
      </c>
    </row>
    <row r="941" spans="1:20" x14ac:dyDescent="0.3">
      <c r="A941" t="s">
        <v>492</v>
      </c>
      <c r="B941">
        <v>1991</v>
      </c>
      <c r="C941" t="s">
        <v>126</v>
      </c>
      <c r="D941" t="s">
        <v>27</v>
      </c>
      <c r="E941" t="s">
        <v>117</v>
      </c>
      <c r="F941" t="s">
        <v>21</v>
      </c>
      <c r="G941" t="s">
        <v>68</v>
      </c>
      <c r="H941" t="s">
        <v>188</v>
      </c>
      <c r="I941" t="s">
        <v>158</v>
      </c>
      <c r="J941">
        <v>35753</v>
      </c>
      <c r="K941">
        <v>285703</v>
      </c>
      <c r="L941">
        <v>37913</v>
      </c>
      <c r="M941">
        <v>101469</v>
      </c>
      <c r="N941">
        <v>7.7</v>
      </c>
      <c r="O941">
        <v>1760420</v>
      </c>
      <c r="P941">
        <v>119</v>
      </c>
      <c r="Q941">
        <v>191230553</v>
      </c>
      <c r="R941">
        <v>108042655</v>
      </c>
      <c r="S941">
        <f t="shared" si="28"/>
        <v>83187898</v>
      </c>
      <c r="T941" t="str">
        <f t="shared" si="29"/>
        <v>1990s</v>
      </c>
    </row>
    <row r="942" spans="1:20" x14ac:dyDescent="0.3">
      <c r="A942" t="s">
        <v>340</v>
      </c>
      <c r="B942">
        <v>1989</v>
      </c>
      <c r="C942" t="s">
        <v>126</v>
      </c>
      <c r="D942" t="s">
        <v>116</v>
      </c>
      <c r="E942" t="s">
        <v>67</v>
      </c>
      <c r="F942" t="s">
        <v>23</v>
      </c>
      <c r="G942" t="s">
        <v>72</v>
      </c>
      <c r="H942" t="s">
        <v>400</v>
      </c>
      <c r="I942" t="s">
        <v>587</v>
      </c>
      <c r="J942">
        <v>18831</v>
      </c>
      <c r="K942">
        <v>129180</v>
      </c>
      <c r="L942">
        <v>14225</v>
      </c>
      <c r="M942">
        <v>130901</v>
      </c>
      <c r="N942">
        <v>8.4</v>
      </c>
      <c r="O942">
        <v>1174448</v>
      </c>
      <c r="P942">
        <v>174</v>
      </c>
      <c r="Q942">
        <v>378022784</v>
      </c>
      <c r="R942">
        <v>291496539</v>
      </c>
      <c r="S942">
        <f t="shared" si="28"/>
        <v>86526245</v>
      </c>
      <c r="T942" t="str">
        <f t="shared" si="29"/>
        <v>1980s</v>
      </c>
    </row>
    <row r="943" spans="1:20" x14ac:dyDescent="0.3">
      <c r="A943" t="s">
        <v>617</v>
      </c>
      <c r="B943">
        <v>2013</v>
      </c>
      <c r="C943" t="s">
        <v>126</v>
      </c>
      <c r="D943" t="s">
        <v>30</v>
      </c>
      <c r="E943" t="s">
        <v>121</v>
      </c>
      <c r="F943" t="s">
        <v>24</v>
      </c>
      <c r="G943" t="s">
        <v>63</v>
      </c>
      <c r="H943" t="s">
        <v>345</v>
      </c>
      <c r="I943" t="s">
        <v>398</v>
      </c>
      <c r="J943">
        <v>63434</v>
      </c>
      <c r="K943">
        <v>134850</v>
      </c>
      <c r="L943">
        <v>26349</v>
      </c>
      <c r="M943">
        <v>117949</v>
      </c>
      <c r="N943">
        <v>4.4000000000000004</v>
      </c>
      <c r="O943">
        <v>343801</v>
      </c>
      <c r="P943">
        <v>132</v>
      </c>
      <c r="Q943">
        <v>949746933</v>
      </c>
      <c r="R943">
        <v>147173441</v>
      </c>
      <c r="S943">
        <f t="shared" si="28"/>
        <v>802573492</v>
      </c>
      <c r="T943" t="str">
        <f t="shared" si="29"/>
        <v>2010s</v>
      </c>
    </row>
    <row r="944" spans="1:20" x14ac:dyDescent="0.3">
      <c r="A944" t="s">
        <v>269</v>
      </c>
      <c r="B944">
        <v>1991</v>
      </c>
      <c r="C944" t="s">
        <v>60</v>
      </c>
      <c r="D944" t="s">
        <v>31</v>
      </c>
      <c r="E944" t="s">
        <v>62</v>
      </c>
      <c r="F944" t="s">
        <v>20</v>
      </c>
      <c r="G944" t="s">
        <v>80</v>
      </c>
      <c r="H944" t="s">
        <v>678</v>
      </c>
      <c r="I944" t="s">
        <v>722</v>
      </c>
      <c r="J944">
        <v>55966</v>
      </c>
      <c r="K944">
        <v>113280</v>
      </c>
      <c r="L944">
        <v>33306</v>
      </c>
      <c r="M944">
        <v>40926</v>
      </c>
      <c r="N944">
        <v>5.8</v>
      </c>
      <c r="O944">
        <v>23765</v>
      </c>
      <c r="P944">
        <v>93</v>
      </c>
      <c r="Q944">
        <v>657494429</v>
      </c>
      <c r="R944">
        <v>165905433</v>
      </c>
      <c r="S944">
        <f t="shared" si="28"/>
        <v>491588996</v>
      </c>
      <c r="T944" t="str">
        <f t="shared" si="29"/>
        <v>1990s</v>
      </c>
    </row>
    <row r="945" spans="1:20" x14ac:dyDescent="0.3">
      <c r="A945" t="s">
        <v>283</v>
      </c>
      <c r="B945">
        <v>2013</v>
      </c>
      <c r="C945" t="s">
        <v>60</v>
      </c>
      <c r="D945" t="s">
        <v>31</v>
      </c>
      <c r="E945" t="s">
        <v>62</v>
      </c>
      <c r="F945" t="s">
        <v>21</v>
      </c>
      <c r="G945" t="s">
        <v>63</v>
      </c>
      <c r="H945" t="s">
        <v>471</v>
      </c>
      <c r="I945" t="s">
        <v>189</v>
      </c>
      <c r="J945">
        <v>74859</v>
      </c>
      <c r="K945">
        <v>228270</v>
      </c>
      <c r="L945">
        <v>21645</v>
      </c>
      <c r="M945">
        <v>64784</v>
      </c>
      <c r="N945">
        <v>9</v>
      </c>
      <c r="O945">
        <v>921867</v>
      </c>
      <c r="P945">
        <v>163</v>
      </c>
      <c r="Q945">
        <v>1040299457</v>
      </c>
      <c r="R945">
        <v>268382503</v>
      </c>
      <c r="S945">
        <f t="shared" si="28"/>
        <v>771916954</v>
      </c>
      <c r="T945" t="str">
        <f t="shared" si="29"/>
        <v>2010s</v>
      </c>
    </row>
    <row r="946" spans="1:20" x14ac:dyDescent="0.3">
      <c r="A946" t="s">
        <v>535</v>
      </c>
      <c r="B946">
        <v>1992</v>
      </c>
      <c r="C946" t="s">
        <v>60</v>
      </c>
      <c r="D946" t="s">
        <v>76</v>
      </c>
      <c r="E946" t="s">
        <v>117</v>
      </c>
      <c r="F946" t="s">
        <v>19</v>
      </c>
      <c r="G946" t="s">
        <v>63</v>
      </c>
      <c r="H946" t="s">
        <v>484</v>
      </c>
      <c r="I946" t="s">
        <v>763</v>
      </c>
      <c r="J946">
        <v>15223</v>
      </c>
      <c r="K946">
        <v>270841</v>
      </c>
      <c r="L946">
        <v>36602</v>
      </c>
      <c r="M946">
        <v>51557</v>
      </c>
      <c r="N946">
        <v>6.9</v>
      </c>
      <c r="O946">
        <v>2033965</v>
      </c>
      <c r="P946">
        <v>117</v>
      </c>
      <c r="Q946">
        <v>377095646</v>
      </c>
      <c r="R946">
        <v>205526678</v>
      </c>
      <c r="S946">
        <f t="shared" si="28"/>
        <v>171568968</v>
      </c>
      <c r="T946" t="str">
        <f t="shared" si="29"/>
        <v>1990s</v>
      </c>
    </row>
    <row r="947" spans="1:20" x14ac:dyDescent="0.3">
      <c r="A947" t="s">
        <v>713</v>
      </c>
      <c r="B947">
        <v>1985</v>
      </c>
      <c r="C947" t="s">
        <v>60</v>
      </c>
      <c r="D947" t="s">
        <v>31</v>
      </c>
      <c r="E947" t="s">
        <v>62</v>
      </c>
      <c r="F947" t="s">
        <v>25</v>
      </c>
      <c r="G947" t="s">
        <v>72</v>
      </c>
      <c r="H947" t="s">
        <v>414</v>
      </c>
      <c r="I947" t="s">
        <v>707</v>
      </c>
      <c r="J947">
        <v>11950</v>
      </c>
      <c r="K947">
        <v>9044</v>
      </c>
      <c r="L947">
        <v>36822</v>
      </c>
      <c r="M947">
        <v>26893</v>
      </c>
      <c r="N947">
        <v>4.5</v>
      </c>
      <c r="O947">
        <v>2338892</v>
      </c>
      <c r="P947">
        <v>176</v>
      </c>
      <c r="Q947">
        <v>752219293</v>
      </c>
      <c r="R947">
        <v>323022333</v>
      </c>
      <c r="S947">
        <f t="shared" si="28"/>
        <v>429196960</v>
      </c>
      <c r="T947" t="str">
        <f t="shared" si="29"/>
        <v>1980s</v>
      </c>
    </row>
    <row r="948" spans="1:20" x14ac:dyDescent="0.3">
      <c r="A948" t="s">
        <v>182</v>
      </c>
      <c r="B948">
        <v>1988</v>
      </c>
      <c r="C948" t="s">
        <v>60</v>
      </c>
      <c r="D948" t="s">
        <v>29</v>
      </c>
      <c r="E948" t="s">
        <v>62</v>
      </c>
      <c r="F948" t="s">
        <v>20</v>
      </c>
      <c r="G948" t="s">
        <v>80</v>
      </c>
      <c r="H948" t="s">
        <v>453</v>
      </c>
      <c r="I948" t="s">
        <v>152</v>
      </c>
      <c r="J948">
        <v>74582</v>
      </c>
      <c r="K948">
        <v>126675</v>
      </c>
      <c r="L948">
        <v>30549</v>
      </c>
      <c r="M948">
        <v>67449</v>
      </c>
      <c r="N948">
        <v>7.3</v>
      </c>
      <c r="O948">
        <v>1018448</v>
      </c>
      <c r="P948">
        <v>177</v>
      </c>
      <c r="Q948">
        <v>379353793</v>
      </c>
      <c r="R948">
        <v>330777865</v>
      </c>
      <c r="S948">
        <f t="shared" si="28"/>
        <v>48575928</v>
      </c>
      <c r="T948" t="str">
        <f t="shared" si="29"/>
        <v>1980s</v>
      </c>
    </row>
    <row r="949" spans="1:20" x14ac:dyDescent="0.3">
      <c r="A949" t="s">
        <v>500</v>
      </c>
      <c r="B949">
        <v>2019</v>
      </c>
      <c r="C949" t="s">
        <v>60</v>
      </c>
      <c r="D949" t="s">
        <v>61</v>
      </c>
      <c r="E949" t="s">
        <v>62</v>
      </c>
      <c r="F949" t="s">
        <v>21</v>
      </c>
      <c r="G949" t="s">
        <v>80</v>
      </c>
      <c r="H949" t="s">
        <v>541</v>
      </c>
      <c r="I949" t="s">
        <v>664</v>
      </c>
      <c r="J949">
        <v>4390</v>
      </c>
      <c r="K949">
        <v>109344</v>
      </c>
      <c r="L949">
        <v>33060</v>
      </c>
      <c r="M949">
        <v>139769</v>
      </c>
      <c r="N949">
        <v>4.0999999999999996</v>
      </c>
      <c r="O949">
        <v>1897225</v>
      </c>
      <c r="P949">
        <v>160</v>
      </c>
      <c r="Q949">
        <v>508962614</v>
      </c>
      <c r="R949">
        <v>346552779</v>
      </c>
      <c r="S949">
        <f t="shared" si="28"/>
        <v>162409835</v>
      </c>
      <c r="T949" t="str">
        <f t="shared" si="29"/>
        <v>2010s</v>
      </c>
    </row>
    <row r="950" spans="1:20" x14ac:dyDescent="0.3">
      <c r="A950" t="s">
        <v>658</v>
      </c>
      <c r="B950">
        <v>2023</v>
      </c>
      <c r="C950" t="s">
        <v>60</v>
      </c>
      <c r="D950" t="s">
        <v>61</v>
      </c>
      <c r="E950" t="s">
        <v>62</v>
      </c>
      <c r="F950" t="s">
        <v>25</v>
      </c>
      <c r="G950" t="s">
        <v>63</v>
      </c>
      <c r="H950" t="s">
        <v>555</v>
      </c>
      <c r="I950" t="s">
        <v>474</v>
      </c>
      <c r="J950">
        <v>47828</v>
      </c>
      <c r="K950">
        <v>243863</v>
      </c>
      <c r="L950">
        <v>13295</v>
      </c>
      <c r="M950">
        <v>135644</v>
      </c>
      <c r="N950">
        <v>6</v>
      </c>
      <c r="O950">
        <v>2253770</v>
      </c>
      <c r="P950">
        <v>129</v>
      </c>
      <c r="Q950">
        <v>905829091</v>
      </c>
      <c r="R950">
        <v>208759651</v>
      </c>
      <c r="S950">
        <f t="shared" si="28"/>
        <v>697069440</v>
      </c>
      <c r="T950" t="str">
        <f t="shared" si="29"/>
        <v>2020s</v>
      </c>
    </row>
    <row r="951" spans="1:20" x14ac:dyDescent="0.3">
      <c r="A951" t="s">
        <v>385</v>
      </c>
      <c r="B951">
        <v>2018</v>
      </c>
      <c r="C951" t="s">
        <v>60</v>
      </c>
      <c r="D951" t="s">
        <v>76</v>
      </c>
      <c r="E951" t="s">
        <v>62</v>
      </c>
      <c r="F951" t="s">
        <v>23</v>
      </c>
      <c r="G951" t="s">
        <v>63</v>
      </c>
      <c r="H951" t="s">
        <v>787</v>
      </c>
      <c r="I951" t="s">
        <v>242</v>
      </c>
      <c r="J951">
        <v>78369</v>
      </c>
      <c r="K951">
        <v>233641</v>
      </c>
      <c r="L951">
        <v>18147</v>
      </c>
      <c r="M951">
        <v>148184</v>
      </c>
      <c r="N951">
        <v>7.4</v>
      </c>
      <c r="O951">
        <v>357086</v>
      </c>
      <c r="P951">
        <v>154</v>
      </c>
      <c r="Q951">
        <v>56413901</v>
      </c>
      <c r="R951">
        <v>214275581</v>
      </c>
      <c r="S951">
        <f t="shared" si="28"/>
        <v>-157861680</v>
      </c>
      <c r="T951" t="str">
        <f t="shared" si="29"/>
        <v>2010s</v>
      </c>
    </row>
    <row r="952" spans="1:20" x14ac:dyDescent="0.3">
      <c r="A952" t="s">
        <v>264</v>
      </c>
      <c r="B952">
        <v>2001</v>
      </c>
      <c r="C952" t="s">
        <v>60</v>
      </c>
      <c r="D952" t="s">
        <v>61</v>
      </c>
      <c r="E952" t="s">
        <v>62</v>
      </c>
      <c r="F952" t="s">
        <v>20</v>
      </c>
      <c r="G952" t="s">
        <v>88</v>
      </c>
      <c r="H952" t="s">
        <v>302</v>
      </c>
      <c r="I952" t="s">
        <v>474</v>
      </c>
      <c r="J952">
        <v>16470</v>
      </c>
      <c r="K952">
        <v>157155</v>
      </c>
      <c r="L952">
        <v>18587</v>
      </c>
      <c r="M952">
        <v>74803</v>
      </c>
      <c r="N952">
        <v>8.4</v>
      </c>
      <c r="O952">
        <v>2154005</v>
      </c>
      <c r="P952">
        <v>142</v>
      </c>
      <c r="Q952">
        <v>271844626</v>
      </c>
      <c r="R952">
        <v>156370017</v>
      </c>
      <c r="S952">
        <f t="shared" si="28"/>
        <v>115474609</v>
      </c>
      <c r="T952" t="str">
        <f t="shared" si="29"/>
        <v>2000s</v>
      </c>
    </row>
    <row r="953" spans="1:20" x14ac:dyDescent="0.3">
      <c r="A953" t="s">
        <v>197</v>
      </c>
      <c r="B953">
        <v>2023</v>
      </c>
      <c r="C953" t="s">
        <v>60</v>
      </c>
      <c r="D953" t="s">
        <v>76</v>
      </c>
      <c r="E953" t="s">
        <v>62</v>
      </c>
      <c r="F953" t="s">
        <v>19</v>
      </c>
      <c r="G953" t="s">
        <v>68</v>
      </c>
      <c r="H953" t="s">
        <v>662</v>
      </c>
      <c r="I953" t="s">
        <v>350</v>
      </c>
      <c r="J953">
        <v>18325</v>
      </c>
      <c r="K953">
        <v>182784</v>
      </c>
      <c r="L953">
        <v>1980</v>
      </c>
      <c r="M953">
        <v>2806</v>
      </c>
      <c r="N953">
        <v>5.7</v>
      </c>
      <c r="O953">
        <v>201919</v>
      </c>
      <c r="P953">
        <v>188</v>
      </c>
      <c r="Q953">
        <v>975801935</v>
      </c>
      <c r="R953">
        <v>173806409</v>
      </c>
      <c r="S953">
        <f t="shared" si="28"/>
        <v>801995526</v>
      </c>
      <c r="T953" t="str">
        <f t="shared" si="29"/>
        <v>2020s</v>
      </c>
    </row>
    <row r="954" spans="1:20" x14ac:dyDescent="0.3">
      <c r="A954" t="s">
        <v>182</v>
      </c>
      <c r="B954">
        <v>2000</v>
      </c>
      <c r="C954" t="s">
        <v>60</v>
      </c>
      <c r="D954" t="s">
        <v>76</v>
      </c>
      <c r="E954" t="s">
        <v>62</v>
      </c>
      <c r="F954" t="s">
        <v>22</v>
      </c>
      <c r="G954" t="s">
        <v>80</v>
      </c>
      <c r="H954" t="s">
        <v>790</v>
      </c>
      <c r="I954" t="s">
        <v>555</v>
      </c>
      <c r="J954">
        <v>71071</v>
      </c>
      <c r="K954">
        <v>291015</v>
      </c>
      <c r="L954">
        <v>25722</v>
      </c>
      <c r="M954">
        <v>91705</v>
      </c>
      <c r="N954">
        <v>7.7</v>
      </c>
      <c r="O954">
        <v>531300</v>
      </c>
      <c r="P954">
        <v>109</v>
      </c>
      <c r="Q954">
        <v>1016032397</v>
      </c>
      <c r="R954">
        <v>251405568</v>
      </c>
      <c r="S954">
        <f t="shared" si="28"/>
        <v>764626829</v>
      </c>
      <c r="T954" t="str">
        <f t="shared" si="29"/>
        <v>2000s</v>
      </c>
    </row>
    <row r="955" spans="1:20" x14ac:dyDescent="0.3">
      <c r="A955" t="s">
        <v>627</v>
      </c>
      <c r="B955">
        <v>2016</v>
      </c>
      <c r="C955" t="s">
        <v>60</v>
      </c>
      <c r="D955" t="s">
        <v>30</v>
      </c>
      <c r="E955" t="s">
        <v>62</v>
      </c>
      <c r="F955" t="s">
        <v>20</v>
      </c>
      <c r="G955" t="s">
        <v>63</v>
      </c>
      <c r="H955" t="s">
        <v>371</v>
      </c>
      <c r="I955" t="s">
        <v>786</v>
      </c>
      <c r="J955">
        <v>15290</v>
      </c>
      <c r="K955">
        <v>338249</v>
      </c>
      <c r="L955">
        <v>702</v>
      </c>
      <c r="M955">
        <v>44684</v>
      </c>
      <c r="N955">
        <v>7.7</v>
      </c>
      <c r="O955">
        <v>1629936</v>
      </c>
      <c r="P955">
        <v>134</v>
      </c>
      <c r="Q955">
        <v>663935783</v>
      </c>
      <c r="R955">
        <v>82333197</v>
      </c>
      <c r="S955">
        <f t="shared" si="28"/>
        <v>581602586</v>
      </c>
      <c r="T955" t="str">
        <f t="shared" si="29"/>
        <v>2010s</v>
      </c>
    </row>
    <row r="956" spans="1:20" x14ac:dyDescent="0.3">
      <c r="A956" t="s">
        <v>496</v>
      </c>
      <c r="B956">
        <v>1985</v>
      </c>
      <c r="C956" t="s">
        <v>60</v>
      </c>
      <c r="D956" t="s">
        <v>116</v>
      </c>
      <c r="E956" t="s">
        <v>62</v>
      </c>
      <c r="F956" t="s">
        <v>21</v>
      </c>
      <c r="G956" t="s">
        <v>63</v>
      </c>
      <c r="H956" t="s">
        <v>698</v>
      </c>
      <c r="I956" t="s">
        <v>210</v>
      </c>
      <c r="J956">
        <v>79595</v>
      </c>
      <c r="K956">
        <v>296799</v>
      </c>
      <c r="L956">
        <v>22867</v>
      </c>
      <c r="M956">
        <v>130424</v>
      </c>
      <c r="N956">
        <v>4.5999999999999996</v>
      </c>
      <c r="O956">
        <v>1104554</v>
      </c>
      <c r="P956">
        <v>104</v>
      </c>
      <c r="Q956">
        <v>708566101</v>
      </c>
      <c r="R956">
        <v>117877846</v>
      </c>
      <c r="S956">
        <f t="shared" si="28"/>
        <v>590688255</v>
      </c>
      <c r="T956" t="str">
        <f t="shared" si="29"/>
        <v>1980s</v>
      </c>
    </row>
    <row r="957" spans="1:20" x14ac:dyDescent="0.3">
      <c r="A957" t="s">
        <v>295</v>
      </c>
      <c r="B957">
        <v>1991</v>
      </c>
      <c r="C957" t="s">
        <v>126</v>
      </c>
      <c r="D957" t="s">
        <v>61</v>
      </c>
      <c r="E957" t="s">
        <v>62</v>
      </c>
      <c r="F957" t="s">
        <v>24</v>
      </c>
      <c r="G957" t="s">
        <v>68</v>
      </c>
      <c r="H957" t="s">
        <v>217</v>
      </c>
      <c r="I957" t="s">
        <v>611</v>
      </c>
      <c r="J957">
        <v>15152</v>
      </c>
      <c r="K957">
        <v>305793</v>
      </c>
      <c r="L957">
        <v>35587</v>
      </c>
      <c r="M957">
        <v>119549</v>
      </c>
      <c r="N957">
        <v>6.9</v>
      </c>
      <c r="O957">
        <v>1093054</v>
      </c>
      <c r="P957">
        <v>114</v>
      </c>
      <c r="Q957">
        <v>1114870773</v>
      </c>
      <c r="R957">
        <v>247967693</v>
      </c>
      <c r="S957">
        <f t="shared" si="28"/>
        <v>866903080</v>
      </c>
      <c r="T957" t="str">
        <f t="shared" si="29"/>
        <v>1990s</v>
      </c>
    </row>
    <row r="958" spans="1:20" x14ac:dyDescent="0.3">
      <c r="A958" t="s">
        <v>258</v>
      </c>
      <c r="B958">
        <v>1997</v>
      </c>
      <c r="C958" t="s">
        <v>60</v>
      </c>
      <c r="D958" t="s">
        <v>29</v>
      </c>
      <c r="E958" t="s">
        <v>117</v>
      </c>
      <c r="F958" t="s">
        <v>23</v>
      </c>
      <c r="G958" t="s">
        <v>63</v>
      </c>
      <c r="H958" t="s">
        <v>98</v>
      </c>
      <c r="I958" t="s">
        <v>250</v>
      </c>
      <c r="J958">
        <v>58294</v>
      </c>
      <c r="K958">
        <v>156560</v>
      </c>
      <c r="L958">
        <v>22390</v>
      </c>
      <c r="M958">
        <v>148959</v>
      </c>
      <c r="N958">
        <v>4.4000000000000004</v>
      </c>
      <c r="O958">
        <v>2461625</v>
      </c>
      <c r="P958">
        <v>165</v>
      </c>
      <c r="Q958">
        <v>157143756</v>
      </c>
      <c r="R958">
        <v>237383547</v>
      </c>
      <c r="S958">
        <f t="shared" si="28"/>
        <v>-80239791</v>
      </c>
      <c r="T958" t="str">
        <f t="shared" si="29"/>
        <v>1990s</v>
      </c>
    </row>
    <row r="959" spans="1:20" x14ac:dyDescent="0.3">
      <c r="A959" t="s">
        <v>10</v>
      </c>
      <c r="B959">
        <v>2004</v>
      </c>
      <c r="C959" t="s">
        <v>60</v>
      </c>
      <c r="D959" t="s">
        <v>27</v>
      </c>
      <c r="E959" t="s">
        <v>117</v>
      </c>
      <c r="F959" t="s">
        <v>22</v>
      </c>
      <c r="G959" t="s">
        <v>63</v>
      </c>
      <c r="H959" t="s">
        <v>163</v>
      </c>
      <c r="I959" t="s">
        <v>675</v>
      </c>
      <c r="J959">
        <v>42288</v>
      </c>
      <c r="K959">
        <v>72963</v>
      </c>
      <c r="L959">
        <v>49534</v>
      </c>
      <c r="M959">
        <v>43295</v>
      </c>
      <c r="N959">
        <v>9.5</v>
      </c>
      <c r="O959">
        <v>59060</v>
      </c>
      <c r="P959">
        <v>88</v>
      </c>
      <c r="Q959">
        <v>698892607</v>
      </c>
      <c r="R959">
        <v>200646387</v>
      </c>
      <c r="S959">
        <f t="shared" si="28"/>
        <v>498246220</v>
      </c>
      <c r="T959" t="str">
        <f t="shared" si="29"/>
        <v>2000s</v>
      </c>
    </row>
    <row r="960" spans="1:20" x14ac:dyDescent="0.3">
      <c r="A960" t="s">
        <v>475</v>
      </c>
      <c r="B960">
        <v>2009</v>
      </c>
      <c r="C960" t="s">
        <v>60</v>
      </c>
      <c r="D960" t="s">
        <v>61</v>
      </c>
      <c r="E960" t="s">
        <v>62</v>
      </c>
      <c r="F960" t="s">
        <v>25</v>
      </c>
      <c r="G960" t="s">
        <v>80</v>
      </c>
      <c r="H960" t="s">
        <v>377</v>
      </c>
      <c r="I960" t="s">
        <v>602</v>
      </c>
      <c r="J960">
        <v>2279</v>
      </c>
      <c r="K960">
        <v>296286</v>
      </c>
      <c r="L960">
        <v>26234</v>
      </c>
      <c r="M960">
        <v>35933</v>
      </c>
      <c r="N960">
        <v>5</v>
      </c>
      <c r="O960">
        <v>922010</v>
      </c>
      <c r="P960">
        <v>88</v>
      </c>
      <c r="Q960">
        <v>426116493</v>
      </c>
      <c r="R960">
        <v>132034417</v>
      </c>
      <c r="S960">
        <f t="shared" si="28"/>
        <v>294082076</v>
      </c>
      <c r="T960" t="str">
        <f t="shared" si="29"/>
        <v>2000s</v>
      </c>
    </row>
    <row r="961" spans="1:20" x14ac:dyDescent="0.3">
      <c r="A961" t="s">
        <v>295</v>
      </c>
      <c r="B961">
        <v>2004</v>
      </c>
      <c r="C961" t="s">
        <v>60</v>
      </c>
      <c r="D961" t="s">
        <v>27</v>
      </c>
      <c r="E961" t="s">
        <v>62</v>
      </c>
      <c r="F961" t="s">
        <v>25</v>
      </c>
      <c r="G961" t="s">
        <v>72</v>
      </c>
      <c r="H961" t="s">
        <v>607</v>
      </c>
      <c r="I961" t="s">
        <v>745</v>
      </c>
      <c r="J961">
        <v>11072</v>
      </c>
      <c r="K961">
        <v>347476</v>
      </c>
      <c r="L961">
        <v>47638</v>
      </c>
      <c r="M961">
        <v>33803</v>
      </c>
      <c r="N961">
        <v>4.8</v>
      </c>
      <c r="O961">
        <v>1620432</v>
      </c>
      <c r="P961">
        <v>159</v>
      </c>
      <c r="Q961">
        <v>58933489</v>
      </c>
      <c r="R961">
        <v>81147886</v>
      </c>
      <c r="S961">
        <f t="shared" si="28"/>
        <v>-22214397</v>
      </c>
      <c r="T961" t="str">
        <f t="shared" si="29"/>
        <v>2000s</v>
      </c>
    </row>
    <row r="962" spans="1:20" x14ac:dyDescent="0.3">
      <c r="A962" t="s">
        <v>479</v>
      </c>
      <c r="B962">
        <v>1999</v>
      </c>
      <c r="C962" t="s">
        <v>60</v>
      </c>
      <c r="D962" t="s">
        <v>27</v>
      </c>
      <c r="E962" t="s">
        <v>62</v>
      </c>
      <c r="F962" t="s">
        <v>24</v>
      </c>
      <c r="G962" t="s">
        <v>68</v>
      </c>
      <c r="H962" t="s">
        <v>785</v>
      </c>
      <c r="I962" t="s">
        <v>318</v>
      </c>
      <c r="J962">
        <v>21944</v>
      </c>
      <c r="K962">
        <v>241681</v>
      </c>
      <c r="L962">
        <v>23035</v>
      </c>
      <c r="M962">
        <v>101472</v>
      </c>
      <c r="N962">
        <v>7.8</v>
      </c>
      <c r="O962">
        <v>1962431</v>
      </c>
      <c r="P962">
        <v>97</v>
      </c>
      <c r="Q962">
        <v>138516506</v>
      </c>
      <c r="R962">
        <v>205960667</v>
      </c>
      <c r="S962">
        <f t="shared" ref="S962:S1025" si="30">Q962-R962</f>
        <v>-67444161</v>
      </c>
      <c r="T962" t="str">
        <f t="shared" ref="T962:T1025" si="31">FLOOR(B962,10)&amp;"s"</f>
        <v>1990s</v>
      </c>
    </row>
    <row r="963" spans="1:20" x14ac:dyDescent="0.3">
      <c r="A963" t="s">
        <v>413</v>
      </c>
      <c r="B963">
        <v>2005</v>
      </c>
      <c r="C963" t="s">
        <v>60</v>
      </c>
      <c r="D963" t="s">
        <v>30</v>
      </c>
      <c r="E963" t="s">
        <v>67</v>
      </c>
      <c r="F963" t="s">
        <v>21</v>
      </c>
      <c r="G963" t="s">
        <v>63</v>
      </c>
      <c r="H963" t="s">
        <v>301</v>
      </c>
      <c r="I963" t="s">
        <v>671</v>
      </c>
      <c r="J963">
        <v>10379</v>
      </c>
      <c r="K963">
        <v>23322</v>
      </c>
      <c r="L963">
        <v>2806</v>
      </c>
      <c r="M963">
        <v>91990</v>
      </c>
      <c r="N963">
        <v>4</v>
      </c>
      <c r="O963">
        <v>1581852</v>
      </c>
      <c r="P963">
        <v>162</v>
      </c>
      <c r="Q963">
        <v>719550237</v>
      </c>
      <c r="R963">
        <v>102654463</v>
      </c>
      <c r="S963">
        <f t="shared" si="30"/>
        <v>616895774</v>
      </c>
      <c r="T963" t="str">
        <f t="shared" si="31"/>
        <v>2000s</v>
      </c>
    </row>
    <row r="964" spans="1:20" x14ac:dyDescent="0.3">
      <c r="A964" t="s">
        <v>246</v>
      </c>
      <c r="B964">
        <v>1996</v>
      </c>
      <c r="C964" t="s">
        <v>60</v>
      </c>
      <c r="D964" t="s">
        <v>76</v>
      </c>
      <c r="E964" t="s">
        <v>62</v>
      </c>
      <c r="F964" t="s">
        <v>21</v>
      </c>
      <c r="G964" t="s">
        <v>88</v>
      </c>
      <c r="H964" t="s">
        <v>461</v>
      </c>
      <c r="I964" t="s">
        <v>223</v>
      </c>
      <c r="J964">
        <v>79252</v>
      </c>
      <c r="K964">
        <v>74473</v>
      </c>
      <c r="L964">
        <v>44180</v>
      </c>
      <c r="M964">
        <v>148260</v>
      </c>
      <c r="N964">
        <v>6.2</v>
      </c>
      <c r="O964">
        <v>2464251</v>
      </c>
      <c r="P964">
        <v>145</v>
      </c>
      <c r="Q964">
        <v>855517975</v>
      </c>
      <c r="R964">
        <v>78930913</v>
      </c>
      <c r="S964">
        <f t="shared" si="30"/>
        <v>776587062</v>
      </c>
      <c r="T964" t="str">
        <f t="shared" si="31"/>
        <v>1990s</v>
      </c>
    </row>
    <row r="965" spans="1:20" x14ac:dyDescent="0.3">
      <c r="A965" t="s">
        <v>778</v>
      </c>
      <c r="B965">
        <v>2016</v>
      </c>
      <c r="C965" t="s">
        <v>60</v>
      </c>
      <c r="D965" t="s">
        <v>76</v>
      </c>
      <c r="E965" t="s">
        <v>62</v>
      </c>
      <c r="F965" t="s">
        <v>20</v>
      </c>
      <c r="G965" t="s">
        <v>72</v>
      </c>
      <c r="H965" t="s">
        <v>438</v>
      </c>
      <c r="I965" t="s">
        <v>803</v>
      </c>
      <c r="J965">
        <v>49110</v>
      </c>
      <c r="K965">
        <v>276040</v>
      </c>
      <c r="L965">
        <v>18768</v>
      </c>
      <c r="M965">
        <v>140565</v>
      </c>
      <c r="N965">
        <v>5.8</v>
      </c>
      <c r="O965">
        <v>2323532</v>
      </c>
      <c r="P965">
        <v>132</v>
      </c>
      <c r="Q965">
        <v>218638264</v>
      </c>
      <c r="R965">
        <v>174249988</v>
      </c>
      <c r="S965">
        <f t="shared" si="30"/>
        <v>44388276</v>
      </c>
      <c r="T965" t="str">
        <f t="shared" si="31"/>
        <v>2010s</v>
      </c>
    </row>
    <row r="966" spans="1:20" x14ac:dyDescent="0.3">
      <c r="A966" t="s">
        <v>625</v>
      </c>
      <c r="B966">
        <v>2012</v>
      </c>
      <c r="C966" t="s">
        <v>126</v>
      </c>
      <c r="D966" t="s">
        <v>30</v>
      </c>
      <c r="E966" t="s">
        <v>62</v>
      </c>
      <c r="F966" t="s">
        <v>21</v>
      </c>
      <c r="G966" t="s">
        <v>72</v>
      </c>
      <c r="H966" t="s">
        <v>804</v>
      </c>
      <c r="I966" t="s">
        <v>684</v>
      </c>
      <c r="J966">
        <v>73876</v>
      </c>
      <c r="K966">
        <v>105448</v>
      </c>
      <c r="L966">
        <v>35908</v>
      </c>
      <c r="M966">
        <v>112778</v>
      </c>
      <c r="N966">
        <v>6.6</v>
      </c>
      <c r="O966">
        <v>2486210</v>
      </c>
      <c r="P966">
        <v>158</v>
      </c>
      <c r="Q966">
        <v>296255982</v>
      </c>
      <c r="R966">
        <v>208469084</v>
      </c>
      <c r="S966">
        <f t="shared" si="30"/>
        <v>87786898</v>
      </c>
      <c r="T966" t="str">
        <f t="shared" si="31"/>
        <v>2010s</v>
      </c>
    </row>
    <row r="967" spans="1:20" x14ac:dyDescent="0.3">
      <c r="A967" t="s">
        <v>252</v>
      </c>
      <c r="B967">
        <v>2003</v>
      </c>
      <c r="C967" t="s">
        <v>60</v>
      </c>
      <c r="D967" t="s">
        <v>61</v>
      </c>
      <c r="E967" t="s">
        <v>62</v>
      </c>
      <c r="F967" t="s">
        <v>20</v>
      </c>
      <c r="G967" t="s">
        <v>80</v>
      </c>
      <c r="H967" t="s">
        <v>130</v>
      </c>
      <c r="I967" t="s">
        <v>664</v>
      </c>
      <c r="J967">
        <v>42926</v>
      </c>
      <c r="K967">
        <v>189730</v>
      </c>
      <c r="L967">
        <v>39502</v>
      </c>
      <c r="M967">
        <v>120103</v>
      </c>
      <c r="N967">
        <v>7.3</v>
      </c>
      <c r="O967">
        <v>701291</v>
      </c>
      <c r="P967">
        <v>193</v>
      </c>
      <c r="Q967">
        <v>1142770894</v>
      </c>
      <c r="R967">
        <v>60724898</v>
      </c>
      <c r="S967">
        <f t="shared" si="30"/>
        <v>1082045996</v>
      </c>
      <c r="T967" t="str">
        <f t="shared" si="31"/>
        <v>2000s</v>
      </c>
    </row>
    <row r="968" spans="1:20" x14ac:dyDescent="0.3">
      <c r="A968" t="s">
        <v>617</v>
      </c>
      <c r="B968">
        <v>2024</v>
      </c>
      <c r="C968" t="s">
        <v>60</v>
      </c>
      <c r="D968" t="s">
        <v>76</v>
      </c>
      <c r="E968" t="s">
        <v>117</v>
      </c>
      <c r="F968" t="s">
        <v>20</v>
      </c>
      <c r="G968" t="s">
        <v>88</v>
      </c>
      <c r="H968" t="s">
        <v>5</v>
      </c>
      <c r="I968" t="s">
        <v>251</v>
      </c>
      <c r="J968">
        <v>43505</v>
      </c>
      <c r="K968">
        <v>222258</v>
      </c>
      <c r="L968">
        <v>25820</v>
      </c>
      <c r="M968">
        <v>139269</v>
      </c>
      <c r="N968">
        <v>4.4000000000000004</v>
      </c>
      <c r="O968">
        <v>29429</v>
      </c>
      <c r="P968">
        <v>144</v>
      </c>
      <c r="Q968">
        <v>770921508</v>
      </c>
      <c r="R968">
        <v>83363227</v>
      </c>
      <c r="S968">
        <f t="shared" si="30"/>
        <v>687558281</v>
      </c>
      <c r="T968" t="str">
        <f t="shared" si="31"/>
        <v>2020s</v>
      </c>
    </row>
    <row r="969" spans="1:20" x14ac:dyDescent="0.3">
      <c r="A969" t="s">
        <v>129</v>
      </c>
      <c r="B969">
        <v>2020</v>
      </c>
      <c r="C969" t="s">
        <v>60</v>
      </c>
      <c r="D969" t="s">
        <v>116</v>
      </c>
      <c r="E969" t="s">
        <v>62</v>
      </c>
      <c r="F969" t="s">
        <v>24</v>
      </c>
      <c r="G969" t="s">
        <v>68</v>
      </c>
      <c r="H969" t="s">
        <v>634</v>
      </c>
      <c r="I969" t="s">
        <v>536</v>
      </c>
      <c r="J969">
        <v>38204</v>
      </c>
      <c r="K969">
        <v>45462</v>
      </c>
      <c r="L969">
        <v>35134</v>
      </c>
      <c r="M969">
        <v>144209</v>
      </c>
      <c r="N969">
        <v>6.9</v>
      </c>
      <c r="O969">
        <v>726905</v>
      </c>
      <c r="P969">
        <v>107</v>
      </c>
      <c r="Q969">
        <v>428556125</v>
      </c>
      <c r="R969">
        <v>94955176</v>
      </c>
      <c r="S969">
        <f t="shared" si="30"/>
        <v>333600949</v>
      </c>
      <c r="T969" t="str">
        <f t="shared" si="31"/>
        <v>2020s</v>
      </c>
    </row>
    <row r="970" spans="1:20" x14ac:dyDescent="0.3">
      <c r="A970" t="s">
        <v>706</v>
      </c>
      <c r="B970">
        <v>1999</v>
      </c>
      <c r="C970" t="s">
        <v>60</v>
      </c>
      <c r="D970" t="s">
        <v>27</v>
      </c>
      <c r="E970" t="s">
        <v>121</v>
      </c>
      <c r="F970" t="s">
        <v>19</v>
      </c>
      <c r="G970" t="s">
        <v>63</v>
      </c>
      <c r="H970" t="s">
        <v>770</v>
      </c>
      <c r="I970" t="s">
        <v>723</v>
      </c>
      <c r="J970">
        <v>69149</v>
      </c>
      <c r="K970">
        <v>169287</v>
      </c>
      <c r="L970">
        <v>26444</v>
      </c>
      <c r="M970">
        <v>40566</v>
      </c>
      <c r="N970">
        <v>5.3</v>
      </c>
      <c r="O970">
        <v>275001</v>
      </c>
      <c r="P970">
        <v>194</v>
      </c>
      <c r="Q970">
        <v>352056121</v>
      </c>
      <c r="R970">
        <v>283198277</v>
      </c>
      <c r="S970">
        <f t="shared" si="30"/>
        <v>68857844</v>
      </c>
      <c r="T970" t="str">
        <f t="shared" si="31"/>
        <v>1990s</v>
      </c>
    </row>
    <row r="971" spans="1:20" x14ac:dyDescent="0.3">
      <c r="A971" t="s">
        <v>630</v>
      </c>
      <c r="B971">
        <v>1999</v>
      </c>
      <c r="C971" t="s">
        <v>60</v>
      </c>
      <c r="D971" t="s">
        <v>28</v>
      </c>
      <c r="E971" t="s">
        <v>62</v>
      </c>
      <c r="F971" t="s">
        <v>24</v>
      </c>
      <c r="G971" t="s">
        <v>88</v>
      </c>
      <c r="H971" t="s">
        <v>202</v>
      </c>
      <c r="I971" t="s">
        <v>471</v>
      </c>
      <c r="J971">
        <v>53937</v>
      </c>
      <c r="K971">
        <v>121065</v>
      </c>
      <c r="L971">
        <v>18796</v>
      </c>
      <c r="M971">
        <v>41826</v>
      </c>
      <c r="N971">
        <v>4.5</v>
      </c>
      <c r="O971">
        <v>1357683</v>
      </c>
      <c r="P971">
        <v>104</v>
      </c>
      <c r="Q971">
        <v>1020388299</v>
      </c>
      <c r="R971">
        <v>120147970</v>
      </c>
      <c r="S971">
        <f t="shared" si="30"/>
        <v>900240329</v>
      </c>
      <c r="T971" t="str">
        <f t="shared" si="31"/>
        <v>1990s</v>
      </c>
    </row>
    <row r="972" spans="1:20" x14ac:dyDescent="0.3">
      <c r="A972" t="s">
        <v>66</v>
      </c>
      <c r="B972">
        <v>2000</v>
      </c>
      <c r="C972" t="s">
        <v>60</v>
      </c>
      <c r="D972" t="s">
        <v>116</v>
      </c>
      <c r="E972" t="s">
        <v>106</v>
      </c>
      <c r="F972" t="s">
        <v>25</v>
      </c>
      <c r="G972" t="s">
        <v>68</v>
      </c>
      <c r="H972" t="s">
        <v>193</v>
      </c>
      <c r="I972" t="s">
        <v>6</v>
      </c>
      <c r="J972">
        <v>740</v>
      </c>
      <c r="K972">
        <v>172512</v>
      </c>
      <c r="L972">
        <v>34487</v>
      </c>
      <c r="M972">
        <v>64316</v>
      </c>
      <c r="N972">
        <v>4.0999999999999996</v>
      </c>
      <c r="O972">
        <v>314625</v>
      </c>
      <c r="P972">
        <v>88</v>
      </c>
      <c r="Q972">
        <v>287064752</v>
      </c>
      <c r="R972">
        <v>339411211</v>
      </c>
      <c r="S972">
        <f t="shared" si="30"/>
        <v>-52346459</v>
      </c>
      <c r="T972" t="str">
        <f t="shared" si="31"/>
        <v>2000s</v>
      </c>
    </row>
    <row r="973" spans="1:20" x14ac:dyDescent="0.3">
      <c r="A973" t="s">
        <v>232</v>
      </c>
      <c r="B973">
        <v>1989</v>
      </c>
      <c r="C973" t="s">
        <v>60</v>
      </c>
      <c r="D973" t="s">
        <v>76</v>
      </c>
      <c r="E973" t="s">
        <v>117</v>
      </c>
      <c r="F973" t="s">
        <v>21</v>
      </c>
      <c r="G973" t="s">
        <v>72</v>
      </c>
      <c r="H973" t="s">
        <v>803</v>
      </c>
      <c r="I973" t="s">
        <v>468</v>
      </c>
      <c r="J973">
        <v>42548</v>
      </c>
      <c r="K973">
        <v>169091</v>
      </c>
      <c r="L973">
        <v>22209</v>
      </c>
      <c r="M973">
        <v>106714</v>
      </c>
      <c r="N973">
        <v>7</v>
      </c>
      <c r="O973">
        <v>204464</v>
      </c>
      <c r="P973">
        <v>121</v>
      </c>
      <c r="Q973">
        <v>739794054</v>
      </c>
      <c r="R973">
        <v>213589407</v>
      </c>
      <c r="S973">
        <f t="shared" si="30"/>
        <v>526204647</v>
      </c>
      <c r="T973" t="str">
        <f t="shared" si="31"/>
        <v>1980s</v>
      </c>
    </row>
    <row r="974" spans="1:20" x14ac:dyDescent="0.3">
      <c r="A974" t="s">
        <v>316</v>
      </c>
      <c r="B974">
        <v>1998</v>
      </c>
      <c r="C974" t="s">
        <v>126</v>
      </c>
      <c r="D974" t="s">
        <v>31</v>
      </c>
      <c r="E974" t="s">
        <v>117</v>
      </c>
      <c r="F974" t="s">
        <v>25</v>
      </c>
      <c r="G974" t="s">
        <v>63</v>
      </c>
      <c r="H974" t="s">
        <v>487</v>
      </c>
      <c r="I974" t="s">
        <v>727</v>
      </c>
      <c r="J974">
        <v>33953</v>
      </c>
      <c r="K974">
        <v>7729</v>
      </c>
      <c r="L974">
        <v>9176</v>
      </c>
      <c r="M974">
        <v>36741</v>
      </c>
      <c r="N974">
        <v>5.2</v>
      </c>
      <c r="O974">
        <v>745272</v>
      </c>
      <c r="P974">
        <v>116</v>
      </c>
      <c r="Q974">
        <v>415544316</v>
      </c>
      <c r="R974">
        <v>66256425</v>
      </c>
      <c r="S974">
        <f t="shared" si="30"/>
        <v>349287891</v>
      </c>
      <c r="T974" t="str">
        <f t="shared" si="31"/>
        <v>1990s</v>
      </c>
    </row>
    <row r="975" spans="1:20" x14ac:dyDescent="0.3">
      <c r="A975" t="s">
        <v>778</v>
      </c>
      <c r="B975">
        <v>2023</v>
      </c>
      <c r="C975" t="s">
        <v>60</v>
      </c>
      <c r="D975" t="s">
        <v>30</v>
      </c>
      <c r="E975" t="s">
        <v>62</v>
      </c>
      <c r="F975" t="s">
        <v>22</v>
      </c>
      <c r="G975" t="s">
        <v>88</v>
      </c>
      <c r="H975" t="s">
        <v>721</v>
      </c>
      <c r="I975" t="s">
        <v>100</v>
      </c>
      <c r="J975">
        <v>73607</v>
      </c>
      <c r="K975">
        <v>173629</v>
      </c>
      <c r="L975">
        <v>33612</v>
      </c>
      <c r="M975">
        <v>108351</v>
      </c>
      <c r="N975">
        <v>8.6999999999999993</v>
      </c>
      <c r="O975">
        <v>793900</v>
      </c>
      <c r="P975">
        <v>175</v>
      </c>
      <c r="Q975">
        <v>1078754822</v>
      </c>
      <c r="R975">
        <v>99979891</v>
      </c>
      <c r="S975">
        <f t="shared" si="30"/>
        <v>978774931</v>
      </c>
      <c r="T975" t="str">
        <f t="shared" si="31"/>
        <v>2020s</v>
      </c>
    </row>
    <row r="976" spans="1:20" x14ac:dyDescent="0.3">
      <c r="A976" t="s">
        <v>627</v>
      </c>
      <c r="B976">
        <v>2023</v>
      </c>
      <c r="C976" t="s">
        <v>60</v>
      </c>
      <c r="D976" t="s">
        <v>61</v>
      </c>
      <c r="E976" t="s">
        <v>62</v>
      </c>
      <c r="F976" t="s">
        <v>19</v>
      </c>
      <c r="G976" t="s">
        <v>80</v>
      </c>
      <c r="H976" t="s">
        <v>447</v>
      </c>
      <c r="I976" t="s">
        <v>669</v>
      </c>
      <c r="J976">
        <v>32941</v>
      </c>
      <c r="K976">
        <v>4895</v>
      </c>
      <c r="L976">
        <v>27612</v>
      </c>
      <c r="M976">
        <v>7045</v>
      </c>
      <c r="N976">
        <v>4.4000000000000004</v>
      </c>
      <c r="O976">
        <v>2022388</v>
      </c>
      <c r="P976">
        <v>119</v>
      </c>
      <c r="Q976">
        <v>517292972</v>
      </c>
      <c r="R976">
        <v>60326172</v>
      </c>
      <c r="S976">
        <f t="shared" si="30"/>
        <v>456966800</v>
      </c>
      <c r="T976" t="str">
        <f t="shared" si="31"/>
        <v>2020s</v>
      </c>
    </row>
    <row r="977" spans="1:20" x14ac:dyDescent="0.3">
      <c r="A977" t="s">
        <v>759</v>
      </c>
      <c r="B977">
        <v>2001</v>
      </c>
      <c r="C977" t="s">
        <v>60</v>
      </c>
      <c r="D977" t="s">
        <v>28</v>
      </c>
      <c r="E977" t="s">
        <v>117</v>
      </c>
      <c r="F977" t="s">
        <v>22</v>
      </c>
      <c r="G977" t="s">
        <v>88</v>
      </c>
      <c r="H977" t="s">
        <v>594</v>
      </c>
      <c r="I977" t="s">
        <v>779</v>
      </c>
      <c r="J977">
        <v>9738</v>
      </c>
      <c r="K977">
        <v>305787</v>
      </c>
      <c r="L977">
        <v>46263</v>
      </c>
      <c r="M977">
        <v>14122</v>
      </c>
      <c r="N977">
        <v>6</v>
      </c>
      <c r="O977">
        <v>2157629</v>
      </c>
      <c r="P977">
        <v>158</v>
      </c>
      <c r="Q977">
        <v>809334016</v>
      </c>
      <c r="R977">
        <v>27727853</v>
      </c>
      <c r="S977">
        <f t="shared" si="30"/>
        <v>781606163</v>
      </c>
      <c r="T977" t="str">
        <f t="shared" si="31"/>
        <v>2000s</v>
      </c>
    </row>
    <row r="978" spans="1:20" x14ac:dyDescent="0.3">
      <c r="A978" t="s">
        <v>83</v>
      </c>
      <c r="B978">
        <v>2000</v>
      </c>
      <c r="C978" t="s">
        <v>60</v>
      </c>
      <c r="D978" t="s">
        <v>31</v>
      </c>
      <c r="E978" t="s">
        <v>62</v>
      </c>
      <c r="F978" t="s">
        <v>20</v>
      </c>
      <c r="G978" t="s">
        <v>68</v>
      </c>
      <c r="H978" t="s">
        <v>647</v>
      </c>
      <c r="I978" t="s">
        <v>450</v>
      </c>
      <c r="J978">
        <v>40799</v>
      </c>
      <c r="K978">
        <v>215219</v>
      </c>
      <c r="L978">
        <v>13115</v>
      </c>
      <c r="M978">
        <v>15562</v>
      </c>
      <c r="N978">
        <v>9.6999999999999993</v>
      </c>
      <c r="O978">
        <v>1334603</v>
      </c>
      <c r="P978">
        <v>134</v>
      </c>
      <c r="Q978">
        <v>1105775611</v>
      </c>
      <c r="R978">
        <v>282428310</v>
      </c>
      <c r="S978">
        <f t="shared" si="30"/>
        <v>823347301</v>
      </c>
      <c r="T978" t="str">
        <f t="shared" si="31"/>
        <v>2000s</v>
      </c>
    </row>
    <row r="979" spans="1:20" x14ac:dyDescent="0.3">
      <c r="A979" t="s">
        <v>462</v>
      </c>
      <c r="B979">
        <v>1986</v>
      </c>
      <c r="C979" t="s">
        <v>60</v>
      </c>
      <c r="D979" t="s">
        <v>31</v>
      </c>
      <c r="E979" t="s">
        <v>62</v>
      </c>
      <c r="F979" t="s">
        <v>23</v>
      </c>
      <c r="G979" t="s">
        <v>72</v>
      </c>
      <c r="H979" t="s">
        <v>149</v>
      </c>
      <c r="I979" t="s">
        <v>456</v>
      </c>
      <c r="J979">
        <v>77894</v>
      </c>
      <c r="K979">
        <v>41216</v>
      </c>
      <c r="L979">
        <v>710</v>
      </c>
      <c r="M979">
        <v>48881</v>
      </c>
      <c r="N979">
        <v>7.8</v>
      </c>
      <c r="O979">
        <v>1893217</v>
      </c>
      <c r="P979">
        <v>156</v>
      </c>
      <c r="Q979">
        <v>107929040</v>
      </c>
      <c r="R979">
        <v>178384670</v>
      </c>
      <c r="S979">
        <f t="shared" si="30"/>
        <v>-70455630</v>
      </c>
      <c r="T979" t="str">
        <f t="shared" si="31"/>
        <v>1980s</v>
      </c>
    </row>
    <row r="980" spans="1:20" x14ac:dyDescent="0.3">
      <c r="A980" t="s">
        <v>134</v>
      </c>
      <c r="B980">
        <v>2000</v>
      </c>
      <c r="C980" t="s">
        <v>60</v>
      </c>
      <c r="D980" t="s">
        <v>29</v>
      </c>
      <c r="E980" t="s">
        <v>117</v>
      </c>
      <c r="F980" t="s">
        <v>23</v>
      </c>
      <c r="G980" t="s">
        <v>80</v>
      </c>
      <c r="H980" t="s">
        <v>777</v>
      </c>
      <c r="I980" t="s">
        <v>591</v>
      </c>
      <c r="J980">
        <v>46254</v>
      </c>
      <c r="K980">
        <v>8917</v>
      </c>
      <c r="L980">
        <v>43061</v>
      </c>
      <c r="M980">
        <v>50575</v>
      </c>
      <c r="N980">
        <v>9.4</v>
      </c>
      <c r="O980">
        <v>949979</v>
      </c>
      <c r="P980">
        <v>139</v>
      </c>
      <c r="Q980">
        <v>1075797174</v>
      </c>
      <c r="R980">
        <v>328222474</v>
      </c>
      <c r="S980">
        <f t="shared" si="30"/>
        <v>747574700</v>
      </c>
      <c r="T980" t="str">
        <f t="shared" si="31"/>
        <v>2000s</v>
      </c>
    </row>
    <row r="981" spans="1:20" x14ac:dyDescent="0.3">
      <c r="A981" t="s">
        <v>629</v>
      </c>
      <c r="B981">
        <v>2008</v>
      </c>
      <c r="C981" t="s">
        <v>60</v>
      </c>
      <c r="D981" t="s">
        <v>27</v>
      </c>
      <c r="E981" t="s">
        <v>62</v>
      </c>
      <c r="F981" t="s">
        <v>25</v>
      </c>
      <c r="G981" t="s">
        <v>80</v>
      </c>
      <c r="H981" t="s">
        <v>453</v>
      </c>
      <c r="I981" t="s">
        <v>141</v>
      </c>
      <c r="J981">
        <v>42714</v>
      </c>
      <c r="K981">
        <v>306297</v>
      </c>
      <c r="L981">
        <v>14748</v>
      </c>
      <c r="M981">
        <v>56442</v>
      </c>
      <c r="N981">
        <v>5.3</v>
      </c>
      <c r="O981">
        <v>800560</v>
      </c>
      <c r="P981">
        <v>125</v>
      </c>
      <c r="Q981">
        <v>633442780</v>
      </c>
      <c r="R981">
        <v>239558913</v>
      </c>
      <c r="S981">
        <f t="shared" si="30"/>
        <v>393883867</v>
      </c>
      <c r="T981" t="str">
        <f t="shared" si="31"/>
        <v>2000s</v>
      </c>
    </row>
    <row r="982" spans="1:20" x14ac:dyDescent="0.3">
      <c r="A982" t="s">
        <v>670</v>
      </c>
      <c r="B982">
        <v>1997</v>
      </c>
      <c r="C982" t="s">
        <v>60</v>
      </c>
      <c r="D982" t="s">
        <v>28</v>
      </c>
      <c r="E982" t="s">
        <v>106</v>
      </c>
      <c r="F982" t="s">
        <v>24</v>
      </c>
      <c r="G982" t="s">
        <v>80</v>
      </c>
      <c r="H982" t="s">
        <v>719</v>
      </c>
      <c r="I982" t="s">
        <v>634</v>
      </c>
      <c r="J982">
        <v>868</v>
      </c>
      <c r="K982">
        <v>238394</v>
      </c>
      <c r="L982">
        <v>48479</v>
      </c>
      <c r="M982">
        <v>135912</v>
      </c>
      <c r="N982">
        <v>6.2</v>
      </c>
      <c r="O982">
        <v>989789</v>
      </c>
      <c r="P982">
        <v>111</v>
      </c>
      <c r="Q982">
        <v>451079085</v>
      </c>
      <c r="R982">
        <v>122250219</v>
      </c>
      <c r="S982">
        <f t="shared" si="30"/>
        <v>328828866</v>
      </c>
      <c r="T982" t="str">
        <f t="shared" si="31"/>
        <v>1990s</v>
      </c>
    </row>
    <row r="983" spans="1:20" x14ac:dyDescent="0.3">
      <c r="A983" t="s">
        <v>252</v>
      </c>
      <c r="B983">
        <v>2002</v>
      </c>
      <c r="C983" t="s">
        <v>60</v>
      </c>
      <c r="D983" t="s">
        <v>31</v>
      </c>
      <c r="E983" t="s">
        <v>62</v>
      </c>
      <c r="F983" t="s">
        <v>20</v>
      </c>
      <c r="G983" t="s">
        <v>80</v>
      </c>
      <c r="H983" t="s">
        <v>570</v>
      </c>
      <c r="I983" t="s">
        <v>783</v>
      </c>
      <c r="J983">
        <v>79722</v>
      </c>
      <c r="K983">
        <v>339118</v>
      </c>
      <c r="L983">
        <v>8621</v>
      </c>
      <c r="M983">
        <v>126945</v>
      </c>
      <c r="N983">
        <v>5.7</v>
      </c>
      <c r="O983">
        <v>1073673</v>
      </c>
      <c r="P983">
        <v>129</v>
      </c>
      <c r="Q983">
        <v>690816667</v>
      </c>
      <c r="R983">
        <v>142389529</v>
      </c>
      <c r="S983">
        <f t="shared" si="30"/>
        <v>548427138</v>
      </c>
      <c r="T983" t="str">
        <f t="shared" si="31"/>
        <v>2000s</v>
      </c>
    </row>
    <row r="984" spans="1:20" x14ac:dyDescent="0.3">
      <c r="A984" t="s">
        <v>550</v>
      </c>
      <c r="B984">
        <v>1994</v>
      </c>
      <c r="C984" t="s">
        <v>60</v>
      </c>
      <c r="D984" t="s">
        <v>116</v>
      </c>
      <c r="E984" t="s">
        <v>106</v>
      </c>
      <c r="F984" t="s">
        <v>21</v>
      </c>
      <c r="G984" t="s">
        <v>63</v>
      </c>
      <c r="H984" t="s">
        <v>214</v>
      </c>
      <c r="I984" t="s">
        <v>631</v>
      </c>
      <c r="J984">
        <v>30055</v>
      </c>
      <c r="K984">
        <v>119148</v>
      </c>
      <c r="L984">
        <v>27705</v>
      </c>
      <c r="M984">
        <v>14606</v>
      </c>
      <c r="N984">
        <v>9.8000000000000007</v>
      </c>
      <c r="O984">
        <v>413935</v>
      </c>
      <c r="P984">
        <v>93</v>
      </c>
      <c r="Q984">
        <v>852060452</v>
      </c>
      <c r="R984">
        <v>8398790</v>
      </c>
      <c r="S984">
        <f t="shared" si="30"/>
        <v>843661662</v>
      </c>
      <c r="T984" t="str">
        <f t="shared" si="31"/>
        <v>1990s</v>
      </c>
    </row>
    <row r="985" spans="1:20" x14ac:dyDescent="0.3">
      <c r="A985" t="s">
        <v>697</v>
      </c>
      <c r="B985">
        <v>2014</v>
      </c>
      <c r="C985" t="s">
        <v>60</v>
      </c>
      <c r="D985" t="s">
        <v>29</v>
      </c>
      <c r="E985" t="s">
        <v>62</v>
      </c>
      <c r="F985" t="s">
        <v>24</v>
      </c>
      <c r="G985" t="s">
        <v>68</v>
      </c>
      <c r="H985" t="s">
        <v>753</v>
      </c>
      <c r="I985" t="s">
        <v>772</v>
      </c>
      <c r="J985">
        <v>2196</v>
      </c>
      <c r="K985">
        <v>157353</v>
      </c>
      <c r="L985">
        <v>46576</v>
      </c>
      <c r="M985">
        <v>103937</v>
      </c>
      <c r="N985">
        <v>7.5</v>
      </c>
      <c r="O985">
        <v>401863</v>
      </c>
      <c r="P985">
        <v>157</v>
      </c>
      <c r="Q985">
        <v>538244421</v>
      </c>
      <c r="R985">
        <v>52416524</v>
      </c>
      <c r="S985">
        <f t="shared" si="30"/>
        <v>485827897</v>
      </c>
      <c r="T985" t="str">
        <f t="shared" si="31"/>
        <v>2010s</v>
      </c>
    </row>
    <row r="986" spans="1:20" x14ac:dyDescent="0.3">
      <c r="A986" t="s">
        <v>439</v>
      </c>
      <c r="B986">
        <v>2007</v>
      </c>
      <c r="C986" t="s">
        <v>60</v>
      </c>
      <c r="D986" t="s">
        <v>28</v>
      </c>
      <c r="E986" t="s">
        <v>62</v>
      </c>
      <c r="F986" t="s">
        <v>25</v>
      </c>
      <c r="G986" t="s">
        <v>80</v>
      </c>
      <c r="H986" t="s">
        <v>347</v>
      </c>
      <c r="I986" t="s">
        <v>596</v>
      </c>
      <c r="J986">
        <v>77023</v>
      </c>
      <c r="K986">
        <v>297102</v>
      </c>
      <c r="L986">
        <v>35135</v>
      </c>
      <c r="M986">
        <v>132477</v>
      </c>
      <c r="N986">
        <v>9.6</v>
      </c>
      <c r="O986">
        <v>1236936</v>
      </c>
      <c r="P986">
        <v>130</v>
      </c>
      <c r="Q986">
        <v>915481693</v>
      </c>
      <c r="R986">
        <v>234716228</v>
      </c>
      <c r="S986">
        <f t="shared" si="30"/>
        <v>680765465</v>
      </c>
      <c r="T986" t="str">
        <f t="shared" si="31"/>
        <v>2000s</v>
      </c>
    </row>
    <row r="987" spans="1:20" x14ac:dyDescent="0.3">
      <c r="A987" t="s">
        <v>510</v>
      </c>
      <c r="B987">
        <v>1990</v>
      </c>
      <c r="C987" t="s">
        <v>60</v>
      </c>
      <c r="D987" t="s">
        <v>28</v>
      </c>
      <c r="E987" t="s">
        <v>62</v>
      </c>
      <c r="F987" t="s">
        <v>24</v>
      </c>
      <c r="G987" t="s">
        <v>68</v>
      </c>
      <c r="H987" t="s">
        <v>482</v>
      </c>
      <c r="I987" t="s">
        <v>336</v>
      </c>
      <c r="J987">
        <v>15834</v>
      </c>
      <c r="K987">
        <v>316490</v>
      </c>
      <c r="L987">
        <v>31405</v>
      </c>
      <c r="M987">
        <v>42834</v>
      </c>
      <c r="N987">
        <v>4.5999999999999996</v>
      </c>
      <c r="O987">
        <v>2117860</v>
      </c>
      <c r="P987">
        <v>109</v>
      </c>
      <c r="Q987">
        <v>969472892</v>
      </c>
      <c r="R987">
        <v>194690377</v>
      </c>
      <c r="S987">
        <f t="shared" si="30"/>
        <v>774782515</v>
      </c>
      <c r="T987" t="str">
        <f t="shared" si="31"/>
        <v>1990s</v>
      </c>
    </row>
    <row r="988" spans="1:20" x14ac:dyDescent="0.3">
      <c r="A988" t="s">
        <v>656</v>
      </c>
      <c r="B988">
        <v>1995</v>
      </c>
      <c r="C988" t="s">
        <v>60</v>
      </c>
      <c r="D988" t="s">
        <v>27</v>
      </c>
      <c r="E988" t="s">
        <v>117</v>
      </c>
      <c r="F988" t="s">
        <v>23</v>
      </c>
      <c r="G988" t="s">
        <v>68</v>
      </c>
      <c r="H988" t="s">
        <v>177</v>
      </c>
      <c r="I988" t="s">
        <v>103</v>
      </c>
      <c r="J988">
        <v>31803</v>
      </c>
      <c r="K988">
        <v>302811</v>
      </c>
      <c r="L988">
        <v>48945</v>
      </c>
      <c r="M988">
        <v>43739</v>
      </c>
      <c r="N988">
        <v>3.7</v>
      </c>
      <c r="O988">
        <v>441765</v>
      </c>
      <c r="P988">
        <v>144</v>
      </c>
      <c r="Q988">
        <v>125177854</v>
      </c>
      <c r="R988">
        <v>267824897</v>
      </c>
      <c r="S988">
        <f t="shared" si="30"/>
        <v>-142647043</v>
      </c>
      <c r="T988" t="str">
        <f t="shared" si="31"/>
        <v>1990s</v>
      </c>
    </row>
    <row r="989" spans="1:20" x14ac:dyDescent="0.3">
      <c r="A989" t="s">
        <v>550</v>
      </c>
      <c r="B989">
        <v>1999</v>
      </c>
      <c r="C989" t="s">
        <v>60</v>
      </c>
      <c r="D989" t="s">
        <v>28</v>
      </c>
      <c r="E989" t="s">
        <v>62</v>
      </c>
      <c r="F989" t="s">
        <v>22</v>
      </c>
      <c r="G989" t="s">
        <v>80</v>
      </c>
      <c r="H989" t="s">
        <v>118</v>
      </c>
      <c r="I989" t="s">
        <v>450</v>
      </c>
      <c r="J989">
        <v>13726</v>
      </c>
      <c r="K989">
        <v>282767</v>
      </c>
      <c r="L989">
        <v>25938</v>
      </c>
      <c r="M989">
        <v>73460</v>
      </c>
      <c r="N989">
        <v>7.7</v>
      </c>
      <c r="O989">
        <v>2318605</v>
      </c>
      <c r="P989">
        <v>166</v>
      </c>
      <c r="Q989">
        <v>850166665</v>
      </c>
      <c r="R989">
        <v>190246614</v>
      </c>
      <c r="S989">
        <f t="shared" si="30"/>
        <v>659920051</v>
      </c>
      <c r="T989" t="str">
        <f t="shared" si="31"/>
        <v>1990s</v>
      </c>
    </row>
    <row r="990" spans="1:20" x14ac:dyDescent="0.3">
      <c r="A990" t="s">
        <v>697</v>
      </c>
      <c r="B990">
        <v>2008</v>
      </c>
      <c r="C990" t="s">
        <v>60</v>
      </c>
      <c r="D990" t="s">
        <v>27</v>
      </c>
      <c r="E990" t="s">
        <v>62</v>
      </c>
      <c r="F990" t="s">
        <v>19</v>
      </c>
      <c r="G990" t="s">
        <v>80</v>
      </c>
      <c r="H990" t="s">
        <v>536</v>
      </c>
      <c r="I990" t="s">
        <v>142</v>
      </c>
      <c r="J990">
        <v>2616</v>
      </c>
      <c r="K990">
        <v>340607</v>
      </c>
      <c r="L990">
        <v>22848</v>
      </c>
      <c r="M990">
        <v>105643</v>
      </c>
      <c r="N990">
        <v>7.5</v>
      </c>
      <c r="O990">
        <v>755604</v>
      </c>
      <c r="P990">
        <v>107</v>
      </c>
      <c r="Q990">
        <v>171041275</v>
      </c>
      <c r="R990">
        <v>135693116</v>
      </c>
      <c r="S990">
        <f t="shared" si="30"/>
        <v>35348159</v>
      </c>
      <c r="T990" t="str">
        <f t="shared" si="31"/>
        <v>2000s</v>
      </c>
    </row>
    <row r="991" spans="1:20" x14ac:dyDescent="0.3">
      <c r="A991" t="s">
        <v>266</v>
      </c>
      <c r="B991">
        <v>1986</v>
      </c>
      <c r="C991" t="s">
        <v>60</v>
      </c>
      <c r="D991" t="s">
        <v>76</v>
      </c>
      <c r="E991" t="s">
        <v>106</v>
      </c>
      <c r="F991" t="s">
        <v>20</v>
      </c>
      <c r="G991" t="s">
        <v>72</v>
      </c>
      <c r="H991" t="s">
        <v>97</v>
      </c>
      <c r="I991" t="s">
        <v>761</v>
      </c>
      <c r="J991">
        <v>38750</v>
      </c>
      <c r="K991">
        <v>112306</v>
      </c>
      <c r="L991">
        <v>22258</v>
      </c>
      <c r="M991">
        <v>44091</v>
      </c>
      <c r="N991">
        <v>7.4</v>
      </c>
      <c r="O991">
        <v>377815</v>
      </c>
      <c r="P991">
        <v>180</v>
      </c>
      <c r="Q991">
        <v>1156502921</v>
      </c>
      <c r="R991">
        <v>238164155</v>
      </c>
      <c r="S991">
        <f t="shared" si="30"/>
        <v>918338766</v>
      </c>
      <c r="T991" t="str">
        <f t="shared" si="31"/>
        <v>1980s</v>
      </c>
    </row>
    <row r="992" spans="1:20" x14ac:dyDescent="0.3">
      <c r="A992" t="s">
        <v>759</v>
      </c>
      <c r="B992">
        <v>2003</v>
      </c>
      <c r="C992" t="s">
        <v>60</v>
      </c>
      <c r="D992" t="s">
        <v>27</v>
      </c>
      <c r="E992" t="s">
        <v>62</v>
      </c>
      <c r="F992" t="s">
        <v>19</v>
      </c>
      <c r="G992" t="s">
        <v>88</v>
      </c>
      <c r="H992" t="s">
        <v>422</v>
      </c>
      <c r="I992" t="s">
        <v>422</v>
      </c>
      <c r="J992">
        <v>39912</v>
      </c>
      <c r="K992">
        <v>154045</v>
      </c>
      <c r="L992">
        <v>17302</v>
      </c>
      <c r="M992">
        <v>80591</v>
      </c>
      <c r="N992">
        <v>6.3</v>
      </c>
      <c r="O992">
        <v>1690173</v>
      </c>
      <c r="P992">
        <v>107</v>
      </c>
      <c r="Q992">
        <v>816060220</v>
      </c>
      <c r="R992">
        <v>164491520</v>
      </c>
      <c r="S992">
        <f t="shared" si="30"/>
        <v>651568700</v>
      </c>
      <c r="T992" t="str">
        <f t="shared" si="31"/>
        <v>2000s</v>
      </c>
    </row>
    <row r="993" spans="1:20" x14ac:dyDescent="0.3">
      <c r="A993" t="s">
        <v>249</v>
      </c>
      <c r="B993">
        <v>1986</v>
      </c>
      <c r="C993" t="s">
        <v>60</v>
      </c>
      <c r="D993" t="s">
        <v>76</v>
      </c>
      <c r="E993" t="s">
        <v>87</v>
      </c>
      <c r="F993" t="s">
        <v>21</v>
      </c>
      <c r="G993" t="s">
        <v>88</v>
      </c>
      <c r="H993" t="s">
        <v>436</v>
      </c>
      <c r="I993" t="s">
        <v>785</v>
      </c>
      <c r="J993">
        <v>23077</v>
      </c>
      <c r="K993">
        <v>312937</v>
      </c>
      <c r="L993">
        <v>1242</v>
      </c>
      <c r="M993">
        <v>146470</v>
      </c>
      <c r="N993">
        <v>4</v>
      </c>
      <c r="O993">
        <v>1496806</v>
      </c>
      <c r="P993">
        <v>102</v>
      </c>
      <c r="Q993">
        <v>892066807</v>
      </c>
      <c r="R993">
        <v>189118934</v>
      </c>
      <c r="S993">
        <f t="shared" si="30"/>
        <v>702947873</v>
      </c>
      <c r="T993" t="str">
        <f t="shared" si="31"/>
        <v>1980s</v>
      </c>
    </row>
    <row r="994" spans="1:20" x14ac:dyDescent="0.3">
      <c r="A994" t="s">
        <v>635</v>
      </c>
      <c r="B994">
        <v>2024</v>
      </c>
      <c r="C994" t="s">
        <v>60</v>
      </c>
      <c r="D994" t="s">
        <v>76</v>
      </c>
      <c r="E994" t="s">
        <v>62</v>
      </c>
      <c r="F994" t="s">
        <v>20</v>
      </c>
      <c r="G994" t="s">
        <v>63</v>
      </c>
      <c r="H994" t="s">
        <v>721</v>
      </c>
      <c r="I994" t="s">
        <v>377</v>
      </c>
      <c r="J994">
        <v>8955</v>
      </c>
      <c r="K994">
        <v>4067</v>
      </c>
      <c r="L994">
        <v>27340</v>
      </c>
      <c r="M994">
        <v>83551</v>
      </c>
      <c r="N994">
        <v>4.2</v>
      </c>
      <c r="O994">
        <v>966113</v>
      </c>
      <c r="P994">
        <v>114</v>
      </c>
      <c r="Q994">
        <v>955372291</v>
      </c>
      <c r="R994">
        <v>341373097</v>
      </c>
      <c r="S994">
        <f t="shared" si="30"/>
        <v>613999194</v>
      </c>
      <c r="T994" t="str">
        <f t="shared" si="31"/>
        <v>2020s</v>
      </c>
    </row>
    <row r="995" spans="1:20" x14ac:dyDescent="0.3">
      <c r="A995" t="s">
        <v>252</v>
      </c>
      <c r="B995">
        <v>1987</v>
      </c>
      <c r="C995" t="s">
        <v>60</v>
      </c>
      <c r="D995" t="s">
        <v>31</v>
      </c>
      <c r="E995" t="s">
        <v>62</v>
      </c>
      <c r="F995" t="s">
        <v>23</v>
      </c>
      <c r="G995" t="s">
        <v>63</v>
      </c>
      <c r="H995" t="s">
        <v>81</v>
      </c>
      <c r="I995" t="s">
        <v>167</v>
      </c>
      <c r="J995">
        <v>67498</v>
      </c>
      <c r="K995">
        <v>158477</v>
      </c>
      <c r="L995">
        <v>29878</v>
      </c>
      <c r="M995">
        <v>19987</v>
      </c>
      <c r="N995">
        <v>6.6</v>
      </c>
      <c r="O995">
        <v>1627699</v>
      </c>
      <c r="P995">
        <v>168</v>
      </c>
      <c r="Q995">
        <v>197753342</v>
      </c>
      <c r="R995">
        <v>207548809</v>
      </c>
      <c r="S995">
        <f t="shared" si="30"/>
        <v>-9795467</v>
      </c>
      <c r="T995" t="str">
        <f t="shared" si="31"/>
        <v>1980s</v>
      </c>
    </row>
    <row r="996" spans="1:20" x14ac:dyDescent="0.3">
      <c r="A996" t="s">
        <v>102</v>
      </c>
      <c r="B996">
        <v>1988</v>
      </c>
      <c r="C996" t="s">
        <v>126</v>
      </c>
      <c r="D996" t="s">
        <v>61</v>
      </c>
      <c r="E996" t="s">
        <v>62</v>
      </c>
      <c r="F996" t="s">
        <v>19</v>
      </c>
      <c r="G996" t="s">
        <v>80</v>
      </c>
      <c r="H996" t="s">
        <v>505</v>
      </c>
      <c r="I996" t="s">
        <v>608</v>
      </c>
      <c r="J996">
        <v>26447</v>
      </c>
      <c r="K996">
        <v>194205</v>
      </c>
      <c r="L996">
        <v>42256</v>
      </c>
      <c r="M996">
        <v>97409</v>
      </c>
      <c r="N996">
        <v>3.9</v>
      </c>
      <c r="O996">
        <v>1223139</v>
      </c>
      <c r="P996">
        <v>88</v>
      </c>
      <c r="Q996">
        <v>787650990</v>
      </c>
      <c r="R996">
        <v>45542416</v>
      </c>
      <c r="S996">
        <f t="shared" si="30"/>
        <v>742108574</v>
      </c>
      <c r="T996" t="str">
        <f t="shared" si="31"/>
        <v>1980s</v>
      </c>
    </row>
    <row r="997" spans="1:20" x14ac:dyDescent="0.3">
      <c r="A997" t="s">
        <v>275</v>
      </c>
      <c r="B997">
        <v>1993</v>
      </c>
      <c r="C997" t="s">
        <v>60</v>
      </c>
      <c r="D997" t="s">
        <v>28</v>
      </c>
      <c r="E997" t="s">
        <v>62</v>
      </c>
      <c r="F997" t="s">
        <v>21</v>
      </c>
      <c r="G997" t="s">
        <v>68</v>
      </c>
      <c r="H997" t="s">
        <v>289</v>
      </c>
      <c r="I997" t="s">
        <v>305</v>
      </c>
      <c r="J997">
        <v>63072</v>
      </c>
      <c r="K997">
        <v>344403</v>
      </c>
      <c r="L997">
        <v>1551</v>
      </c>
      <c r="M997">
        <v>100694</v>
      </c>
      <c r="N997">
        <v>5.4</v>
      </c>
      <c r="O997">
        <v>1747728</v>
      </c>
      <c r="P997">
        <v>171</v>
      </c>
      <c r="Q997">
        <v>905726075</v>
      </c>
      <c r="R997">
        <v>9901331</v>
      </c>
      <c r="S997">
        <f t="shared" si="30"/>
        <v>895824744</v>
      </c>
      <c r="T997" t="str">
        <f t="shared" si="31"/>
        <v>1990s</v>
      </c>
    </row>
    <row r="998" spans="1:20" x14ac:dyDescent="0.3">
      <c r="A998" t="s">
        <v>654</v>
      </c>
      <c r="B998">
        <v>1998</v>
      </c>
      <c r="C998" t="s">
        <v>60</v>
      </c>
      <c r="D998" t="s">
        <v>61</v>
      </c>
      <c r="E998" t="s">
        <v>62</v>
      </c>
      <c r="F998" t="s">
        <v>22</v>
      </c>
      <c r="G998" t="s">
        <v>88</v>
      </c>
      <c r="H998" t="s">
        <v>639</v>
      </c>
      <c r="I998" t="s">
        <v>728</v>
      </c>
      <c r="J998">
        <v>34523</v>
      </c>
      <c r="K998">
        <v>333381</v>
      </c>
      <c r="L998">
        <v>35300</v>
      </c>
      <c r="M998">
        <v>88220</v>
      </c>
      <c r="N998">
        <v>4</v>
      </c>
      <c r="O998">
        <v>1136227</v>
      </c>
      <c r="P998">
        <v>154</v>
      </c>
      <c r="Q998">
        <v>695401067</v>
      </c>
      <c r="R998">
        <v>182066784</v>
      </c>
      <c r="S998">
        <f t="shared" si="30"/>
        <v>513334283</v>
      </c>
      <c r="T998" t="str">
        <f t="shared" si="31"/>
        <v>1990s</v>
      </c>
    </row>
    <row r="999" spans="1:20" x14ac:dyDescent="0.3">
      <c r="A999" t="s">
        <v>618</v>
      </c>
      <c r="B999">
        <v>2001</v>
      </c>
      <c r="C999" t="s">
        <v>60</v>
      </c>
      <c r="D999" t="s">
        <v>28</v>
      </c>
      <c r="E999" t="s">
        <v>62</v>
      </c>
      <c r="F999" t="s">
        <v>19</v>
      </c>
      <c r="G999" t="s">
        <v>80</v>
      </c>
      <c r="H999" t="s">
        <v>655</v>
      </c>
      <c r="I999" t="s">
        <v>145</v>
      </c>
      <c r="J999">
        <v>22211</v>
      </c>
      <c r="K999">
        <v>32856</v>
      </c>
      <c r="L999">
        <v>18153</v>
      </c>
      <c r="M999">
        <v>33859</v>
      </c>
      <c r="N999">
        <v>3.9</v>
      </c>
      <c r="O999">
        <v>2392888</v>
      </c>
      <c r="P999">
        <v>122</v>
      </c>
      <c r="Q999">
        <v>1115130951</v>
      </c>
      <c r="R999">
        <v>275489990</v>
      </c>
      <c r="S999">
        <f t="shared" si="30"/>
        <v>839640961</v>
      </c>
      <c r="T999" t="str">
        <f t="shared" si="31"/>
        <v>2000s</v>
      </c>
    </row>
    <row r="1000" spans="1:20" x14ac:dyDescent="0.3">
      <c r="A1000" t="s">
        <v>449</v>
      </c>
      <c r="B1000">
        <v>1989</v>
      </c>
      <c r="C1000" t="s">
        <v>60</v>
      </c>
      <c r="D1000" t="s">
        <v>76</v>
      </c>
      <c r="E1000" t="s">
        <v>67</v>
      </c>
      <c r="F1000" t="s">
        <v>22</v>
      </c>
      <c r="G1000" t="s">
        <v>88</v>
      </c>
      <c r="H1000" t="s">
        <v>621</v>
      </c>
      <c r="I1000" t="s">
        <v>581</v>
      </c>
      <c r="J1000">
        <v>30859</v>
      </c>
      <c r="K1000">
        <v>121752</v>
      </c>
      <c r="L1000">
        <v>45372</v>
      </c>
      <c r="M1000">
        <v>119883</v>
      </c>
      <c r="N1000">
        <v>3.6</v>
      </c>
      <c r="O1000">
        <v>850854</v>
      </c>
      <c r="P1000">
        <v>171</v>
      </c>
      <c r="Q1000">
        <v>29709090</v>
      </c>
      <c r="R1000">
        <v>44472700</v>
      </c>
      <c r="S1000">
        <f t="shared" si="30"/>
        <v>-14763610</v>
      </c>
      <c r="T1000" t="str">
        <f t="shared" si="31"/>
        <v>1980s</v>
      </c>
    </row>
    <row r="1001" spans="1:20" x14ac:dyDescent="0.3">
      <c r="A1001" t="s">
        <v>466</v>
      </c>
      <c r="B1001">
        <v>2017</v>
      </c>
      <c r="C1001" t="s">
        <v>60</v>
      </c>
      <c r="D1001" t="s">
        <v>30</v>
      </c>
      <c r="E1001" t="s">
        <v>62</v>
      </c>
      <c r="F1001" t="s">
        <v>19</v>
      </c>
      <c r="G1001" t="s">
        <v>88</v>
      </c>
      <c r="H1001" t="s">
        <v>114</v>
      </c>
      <c r="I1001" t="s">
        <v>165</v>
      </c>
      <c r="J1001">
        <v>45167</v>
      </c>
      <c r="K1001">
        <v>342395</v>
      </c>
      <c r="L1001">
        <v>11596</v>
      </c>
      <c r="M1001">
        <v>52550</v>
      </c>
      <c r="N1001">
        <v>6.3</v>
      </c>
      <c r="O1001">
        <v>447132</v>
      </c>
      <c r="P1001">
        <v>137</v>
      </c>
      <c r="Q1001">
        <v>253763669</v>
      </c>
      <c r="R1001">
        <v>137512680</v>
      </c>
      <c r="S1001">
        <f t="shared" si="30"/>
        <v>116250989</v>
      </c>
      <c r="T1001" t="str">
        <f t="shared" si="31"/>
        <v>2010s</v>
      </c>
    </row>
    <row r="1002" spans="1:20" x14ac:dyDescent="0.3">
      <c r="A1002" t="s">
        <v>548</v>
      </c>
      <c r="B1002">
        <v>2010</v>
      </c>
      <c r="C1002" t="s">
        <v>60</v>
      </c>
      <c r="D1002" t="s">
        <v>27</v>
      </c>
      <c r="E1002" t="s">
        <v>67</v>
      </c>
      <c r="F1002" t="s">
        <v>21</v>
      </c>
      <c r="G1002" t="s">
        <v>68</v>
      </c>
      <c r="H1002" t="s">
        <v>346</v>
      </c>
      <c r="I1002" t="s">
        <v>633</v>
      </c>
      <c r="J1002">
        <v>26919</v>
      </c>
      <c r="K1002">
        <v>298663</v>
      </c>
      <c r="L1002">
        <v>30493</v>
      </c>
      <c r="M1002">
        <v>67975</v>
      </c>
      <c r="N1002">
        <v>8.8000000000000007</v>
      </c>
      <c r="O1002">
        <v>62912</v>
      </c>
      <c r="P1002">
        <v>94</v>
      </c>
      <c r="Q1002">
        <v>155309222</v>
      </c>
      <c r="R1002">
        <v>157699653</v>
      </c>
      <c r="S1002">
        <f t="shared" si="30"/>
        <v>-2390431</v>
      </c>
      <c r="T1002" t="str">
        <f t="shared" si="31"/>
        <v>2010s</v>
      </c>
    </row>
    <row r="1003" spans="1:20" x14ac:dyDescent="0.3">
      <c r="A1003" t="s">
        <v>232</v>
      </c>
      <c r="B1003">
        <v>2014</v>
      </c>
      <c r="C1003" t="s">
        <v>60</v>
      </c>
      <c r="D1003" t="s">
        <v>29</v>
      </c>
      <c r="E1003" t="s">
        <v>62</v>
      </c>
      <c r="F1003" t="s">
        <v>24</v>
      </c>
      <c r="G1003" t="s">
        <v>68</v>
      </c>
      <c r="H1003" t="s">
        <v>523</v>
      </c>
      <c r="I1003" t="s">
        <v>803</v>
      </c>
      <c r="J1003">
        <v>71304</v>
      </c>
      <c r="K1003">
        <v>177027</v>
      </c>
      <c r="L1003">
        <v>7470</v>
      </c>
      <c r="M1003">
        <v>140344</v>
      </c>
      <c r="N1003">
        <v>5.5</v>
      </c>
      <c r="O1003">
        <v>2207571</v>
      </c>
      <c r="P1003">
        <v>158</v>
      </c>
      <c r="Q1003">
        <v>940498339</v>
      </c>
      <c r="R1003">
        <v>92234711</v>
      </c>
      <c r="S1003">
        <f t="shared" si="30"/>
        <v>848263628</v>
      </c>
      <c r="T1003" t="str">
        <f t="shared" si="31"/>
        <v>2010s</v>
      </c>
    </row>
    <row r="1004" spans="1:20" x14ac:dyDescent="0.3">
      <c r="A1004" t="s">
        <v>694</v>
      </c>
      <c r="B1004">
        <v>2009</v>
      </c>
      <c r="C1004" t="s">
        <v>60</v>
      </c>
      <c r="D1004" t="s">
        <v>76</v>
      </c>
      <c r="E1004" t="s">
        <v>87</v>
      </c>
      <c r="F1004" t="s">
        <v>20</v>
      </c>
      <c r="G1004" t="s">
        <v>63</v>
      </c>
      <c r="H1004" t="s">
        <v>119</v>
      </c>
      <c r="I1004" t="s">
        <v>723</v>
      </c>
      <c r="J1004">
        <v>7222</v>
      </c>
      <c r="K1004">
        <v>40668</v>
      </c>
      <c r="L1004">
        <v>42093</v>
      </c>
      <c r="M1004">
        <v>36524</v>
      </c>
      <c r="N1004">
        <v>3.6</v>
      </c>
      <c r="O1004">
        <v>836438</v>
      </c>
      <c r="P1004">
        <v>181</v>
      </c>
      <c r="Q1004">
        <v>174345753</v>
      </c>
      <c r="R1004">
        <v>41369967</v>
      </c>
      <c r="S1004">
        <f t="shared" si="30"/>
        <v>132975786</v>
      </c>
      <c r="T1004" t="str">
        <f t="shared" si="31"/>
        <v>2000s</v>
      </c>
    </row>
    <row r="1005" spans="1:20" x14ac:dyDescent="0.3">
      <c r="A1005" t="s">
        <v>150</v>
      </c>
      <c r="B1005">
        <v>2009</v>
      </c>
      <c r="C1005" t="s">
        <v>126</v>
      </c>
      <c r="D1005" t="s">
        <v>28</v>
      </c>
      <c r="E1005" t="s">
        <v>62</v>
      </c>
      <c r="F1005" t="s">
        <v>19</v>
      </c>
      <c r="G1005" t="s">
        <v>63</v>
      </c>
      <c r="H1005" t="s">
        <v>223</v>
      </c>
      <c r="I1005" t="s">
        <v>668</v>
      </c>
      <c r="J1005">
        <v>69754</v>
      </c>
      <c r="K1005">
        <v>170689</v>
      </c>
      <c r="L1005">
        <v>36437</v>
      </c>
      <c r="M1005">
        <v>39531</v>
      </c>
      <c r="N1005">
        <v>6.1</v>
      </c>
      <c r="O1005">
        <v>2219827</v>
      </c>
      <c r="P1005">
        <v>116</v>
      </c>
      <c r="Q1005">
        <v>1105614100</v>
      </c>
      <c r="R1005">
        <v>45921649</v>
      </c>
      <c r="S1005">
        <f t="shared" si="30"/>
        <v>1059692451</v>
      </c>
      <c r="T1005" t="str">
        <f t="shared" si="31"/>
        <v>2000s</v>
      </c>
    </row>
    <row r="1006" spans="1:20" x14ac:dyDescent="0.3">
      <c r="A1006" t="s">
        <v>331</v>
      </c>
      <c r="B1006">
        <v>2012</v>
      </c>
      <c r="C1006" t="s">
        <v>60</v>
      </c>
      <c r="D1006" t="s">
        <v>30</v>
      </c>
      <c r="E1006" t="s">
        <v>121</v>
      </c>
      <c r="F1006" t="s">
        <v>24</v>
      </c>
      <c r="G1006" t="s">
        <v>68</v>
      </c>
      <c r="H1006" t="s">
        <v>277</v>
      </c>
      <c r="I1006" t="s">
        <v>403</v>
      </c>
      <c r="J1006">
        <v>41388</v>
      </c>
      <c r="K1006">
        <v>337260</v>
      </c>
      <c r="L1006">
        <v>41550</v>
      </c>
      <c r="M1006">
        <v>119810</v>
      </c>
      <c r="N1006">
        <v>6.5</v>
      </c>
      <c r="O1006">
        <v>2470580</v>
      </c>
      <c r="P1006">
        <v>136</v>
      </c>
      <c r="Q1006">
        <v>529153875</v>
      </c>
      <c r="R1006">
        <v>315368205</v>
      </c>
      <c r="S1006">
        <f t="shared" si="30"/>
        <v>213785670</v>
      </c>
      <c r="T1006" t="str">
        <f t="shared" si="31"/>
        <v>2010s</v>
      </c>
    </row>
    <row r="1007" spans="1:20" x14ac:dyDescent="0.3">
      <c r="A1007" t="s">
        <v>546</v>
      </c>
      <c r="B1007">
        <v>2014</v>
      </c>
      <c r="C1007" t="s">
        <v>60</v>
      </c>
      <c r="D1007" t="s">
        <v>27</v>
      </c>
      <c r="E1007" t="s">
        <v>62</v>
      </c>
      <c r="F1007" t="s">
        <v>22</v>
      </c>
      <c r="G1007" t="s">
        <v>88</v>
      </c>
      <c r="H1007" t="s">
        <v>161</v>
      </c>
      <c r="I1007" t="s">
        <v>604</v>
      </c>
      <c r="J1007">
        <v>29108</v>
      </c>
      <c r="K1007">
        <v>31502</v>
      </c>
      <c r="L1007">
        <v>19676</v>
      </c>
      <c r="M1007">
        <v>124439</v>
      </c>
      <c r="N1007">
        <v>5.2</v>
      </c>
      <c r="O1007">
        <v>1536761</v>
      </c>
      <c r="P1007">
        <v>193</v>
      </c>
      <c r="Q1007">
        <v>1147558186</v>
      </c>
      <c r="R1007">
        <v>227180238</v>
      </c>
      <c r="S1007">
        <f t="shared" si="30"/>
        <v>920377948</v>
      </c>
      <c r="T1007" t="str">
        <f t="shared" si="31"/>
        <v>2010s</v>
      </c>
    </row>
    <row r="1008" spans="1:20" x14ac:dyDescent="0.3">
      <c r="A1008" t="s">
        <v>439</v>
      </c>
      <c r="B1008">
        <v>1997</v>
      </c>
      <c r="C1008" t="s">
        <v>60</v>
      </c>
      <c r="D1008" t="s">
        <v>27</v>
      </c>
      <c r="E1008" t="s">
        <v>106</v>
      </c>
      <c r="F1008" t="s">
        <v>20</v>
      </c>
      <c r="G1008" t="s">
        <v>63</v>
      </c>
      <c r="H1008" t="s">
        <v>785</v>
      </c>
      <c r="I1008" t="s">
        <v>487</v>
      </c>
      <c r="J1008">
        <v>41096</v>
      </c>
      <c r="K1008">
        <v>80117</v>
      </c>
      <c r="L1008">
        <v>22462</v>
      </c>
      <c r="M1008">
        <v>45494</v>
      </c>
      <c r="N1008">
        <v>4.0999999999999996</v>
      </c>
      <c r="O1008">
        <v>1256251</v>
      </c>
      <c r="P1008">
        <v>88</v>
      </c>
      <c r="Q1008">
        <v>35270561</v>
      </c>
      <c r="R1008">
        <v>96678073</v>
      </c>
      <c r="S1008">
        <f t="shared" si="30"/>
        <v>-61407512</v>
      </c>
      <c r="T1008" t="str">
        <f t="shared" si="31"/>
        <v>1990s</v>
      </c>
    </row>
    <row r="1009" spans="1:20" x14ac:dyDescent="0.3">
      <c r="A1009" t="s">
        <v>563</v>
      </c>
      <c r="B1009">
        <v>1989</v>
      </c>
      <c r="C1009" t="s">
        <v>60</v>
      </c>
      <c r="D1009" t="s">
        <v>76</v>
      </c>
      <c r="E1009" t="s">
        <v>62</v>
      </c>
      <c r="F1009" t="s">
        <v>23</v>
      </c>
      <c r="G1009" t="s">
        <v>80</v>
      </c>
      <c r="H1009" t="s">
        <v>314</v>
      </c>
      <c r="I1009" t="s">
        <v>736</v>
      </c>
      <c r="J1009">
        <v>48063</v>
      </c>
      <c r="K1009">
        <v>19988</v>
      </c>
      <c r="L1009">
        <v>23527</v>
      </c>
      <c r="M1009">
        <v>4731</v>
      </c>
      <c r="N1009">
        <v>5</v>
      </c>
      <c r="O1009">
        <v>1938209</v>
      </c>
      <c r="P1009">
        <v>126</v>
      </c>
      <c r="Q1009">
        <v>1162986938</v>
      </c>
      <c r="R1009">
        <v>234675658</v>
      </c>
      <c r="S1009">
        <f t="shared" si="30"/>
        <v>928311280</v>
      </c>
      <c r="T1009" t="str">
        <f t="shared" si="31"/>
        <v>1980s</v>
      </c>
    </row>
    <row r="1010" spans="1:20" x14ac:dyDescent="0.3">
      <c r="A1010" t="s">
        <v>548</v>
      </c>
      <c r="B1010">
        <v>1994</v>
      </c>
      <c r="C1010" t="s">
        <v>60</v>
      </c>
      <c r="D1010" t="s">
        <v>30</v>
      </c>
      <c r="E1010" t="s">
        <v>67</v>
      </c>
      <c r="F1010" t="s">
        <v>20</v>
      </c>
      <c r="G1010" t="s">
        <v>72</v>
      </c>
      <c r="H1010" t="s">
        <v>589</v>
      </c>
      <c r="I1010" t="s">
        <v>292</v>
      </c>
      <c r="J1010">
        <v>30625</v>
      </c>
      <c r="K1010">
        <v>16844</v>
      </c>
      <c r="L1010">
        <v>32185</v>
      </c>
      <c r="M1010">
        <v>58315</v>
      </c>
      <c r="N1010">
        <v>6.7</v>
      </c>
      <c r="O1010">
        <v>310623</v>
      </c>
      <c r="P1010">
        <v>136</v>
      </c>
      <c r="Q1010">
        <v>727688069</v>
      </c>
      <c r="R1010">
        <v>118751293</v>
      </c>
      <c r="S1010">
        <f t="shared" si="30"/>
        <v>608936776</v>
      </c>
      <c r="T1010" t="str">
        <f t="shared" si="31"/>
        <v>1990s</v>
      </c>
    </row>
    <row r="1011" spans="1:20" x14ac:dyDescent="0.3">
      <c r="A1011" t="s">
        <v>415</v>
      </c>
      <c r="B1011">
        <v>1996</v>
      </c>
      <c r="C1011" t="s">
        <v>60</v>
      </c>
      <c r="D1011" t="s">
        <v>31</v>
      </c>
      <c r="E1011" t="s">
        <v>121</v>
      </c>
      <c r="F1011" t="s">
        <v>25</v>
      </c>
      <c r="G1011" t="s">
        <v>68</v>
      </c>
      <c r="H1011" t="s">
        <v>520</v>
      </c>
      <c r="I1011" t="s">
        <v>750</v>
      </c>
      <c r="J1011">
        <v>32722</v>
      </c>
      <c r="K1011">
        <v>310099</v>
      </c>
      <c r="L1011">
        <v>35222</v>
      </c>
      <c r="M1011">
        <v>81211</v>
      </c>
      <c r="N1011">
        <v>5.0999999999999996</v>
      </c>
      <c r="O1011">
        <v>576857</v>
      </c>
      <c r="P1011">
        <v>131</v>
      </c>
      <c r="Q1011">
        <v>792178503</v>
      </c>
      <c r="R1011">
        <v>3402904</v>
      </c>
      <c r="S1011">
        <f t="shared" si="30"/>
        <v>788775599</v>
      </c>
      <c r="T1011" t="str">
        <f t="shared" si="31"/>
        <v>1990s</v>
      </c>
    </row>
    <row r="1012" spans="1:20" x14ac:dyDescent="0.3">
      <c r="A1012" t="s">
        <v>510</v>
      </c>
      <c r="B1012">
        <v>2022</v>
      </c>
      <c r="C1012" t="s">
        <v>60</v>
      </c>
      <c r="D1012" t="s">
        <v>27</v>
      </c>
      <c r="E1012" t="s">
        <v>62</v>
      </c>
      <c r="F1012" t="s">
        <v>21</v>
      </c>
      <c r="G1012" t="s">
        <v>88</v>
      </c>
      <c r="H1012" t="s">
        <v>194</v>
      </c>
      <c r="I1012" t="s">
        <v>458</v>
      </c>
      <c r="J1012">
        <v>79455</v>
      </c>
      <c r="K1012">
        <v>243939</v>
      </c>
      <c r="L1012">
        <v>14625</v>
      </c>
      <c r="M1012">
        <v>63252</v>
      </c>
      <c r="N1012">
        <v>7.9</v>
      </c>
      <c r="O1012">
        <v>2059693</v>
      </c>
      <c r="P1012">
        <v>124</v>
      </c>
      <c r="Q1012">
        <v>914257630</v>
      </c>
      <c r="R1012">
        <v>158767490</v>
      </c>
      <c r="S1012">
        <f t="shared" si="30"/>
        <v>755490140</v>
      </c>
      <c r="T1012" t="str">
        <f t="shared" si="31"/>
        <v>2020s</v>
      </c>
    </row>
    <row r="1013" spans="1:20" x14ac:dyDescent="0.3">
      <c r="A1013" t="s">
        <v>18</v>
      </c>
      <c r="B1013">
        <v>2015</v>
      </c>
      <c r="C1013" t="s">
        <v>60</v>
      </c>
      <c r="D1013" t="s">
        <v>31</v>
      </c>
      <c r="E1013" t="s">
        <v>67</v>
      </c>
      <c r="F1013" t="s">
        <v>23</v>
      </c>
      <c r="G1013" t="s">
        <v>80</v>
      </c>
      <c r="H1013" t="s">
        <v>376</v>
      </c>
      <c r="I1013" t="s">
        <v>714</v>
      </c>
      <c r="J1013">
        <v>62935</v>
      </c>
      <c r="K1013">
        <v>7987</v>
      </c>
      <c r="L1013">
        <v>3923</v>
      </c>
      <c r="M1013">
        <v>143236</v>
      </c>
      <c r="N1013">
        <v>3.8</v>
      </c>
      <c r="O1013">
        <v>2002957</v>
      </c>
      <c r="P1013">
        <v>159</v>
      </c>
      <c r="Q1013">
        <v>411985868</v>
      </c>
      <c r="R1013">
        <v>211383758</v>
      </c>
      <c r="S1013">
        <f t="shared" si="30"/>
        <v>200602110</v>
      </c>
      <c r="T1013" t="str">
        <f t="shared" si="31"/>
        <v>2010s</v>
      </c>
    </row>
    <row r="1014" spans="1:20" x14ac:dyDescent="0.3">
      <c r="A1014" t="s">
        <v>207</v>
      </c>
      <c r="B1014">
        <v>1993</v>
      </c>
      <c r="C1014" t="s">
        <v>60</v>
      </c>
      <c r="D1014" t="s">
        <v>30</v>
      </c>
      <c r="E1014" t="s">
        <v>62</v>
      </c>
      <c r="F1014" t="s">
        <v>20</v>
      </c>
      <c r="G1014" t="s">
        <v>80</v>
      </c>
      <c r="H1014" t="s">
        <v>788</v>
      </c>
      <c r="I1014" t="s">
        <v>621</v>
      </c>
      <c r="J1014">
        <v>71301</v>
      </c>
      <c r="K1014">
        <v>211475</v>
      </c>
      <c r="L1014">
        <v>3667</v>
      </c>
      <c r="M1014">
        <v>94628</v>
      </c>
      <c r="N1014">
        <v>8</v>
      </c>
      <c r="O1014">
        <v>2256349</v>
      </c>
      <c r="P1014">
        <v>110</v>
      </c>
      <c r="Q1014">
        <v>1072457055</v>
      </c>
      <c r="R1014">
        <v>58027440</v>
      </c>
      <c r="S1014">
        <f t="shared" si="30"/>
        <v>1014429615</v>
      </c>
      <c r="T1014" t="str">
        <f t="shared" si="31"/>
        <v>1990s</v>
      </c>
    </row>
    <row r="1015" spans="1:20" x14ac:dyDescent="0.3">
      <c r="A1015" t="s">
        <v>316</v>
      </c>
      <c r="B1015">
        <v>2001</v>
      </c>
      <c r="C1015" t="s">
        <v>60</v>
      </c>
      <c r="D1015" t="s">
        <v>31</v>
      </c>
      <c r="E1015" t="s">
        <v>117</v>
      </c>
      <c r="F1015" t="s">
        <v>23</v>
      </c>
      <c r="G1015" t="s">
        <v>63</v>
      </c>
      <c r="H1015" t="s">
        <v>608</v>
      </c>
      <c r="I1015" t="s">
        <v>716</v>
      </c>
      <c r="J1015">
        <v>26118</v>
      </c>
      <c r="K1015">
        <v>186068</v>
      </c>
      <c r="L1015">
        <v>17936</v>
      </c>
      <c r="M1015">
        <v>122219</v>
      </c>
      <c r="N1015">
        <v>8</v>
      </c>
      <c r="O1015">
        <v>1765429</v>
      </c>
      <c r="P1015">
        <v>99</v>
      </c>
      <c r="Q1015">
        <v>488974134</v>
      </c>
      <c r="R1015">
        <v>10343841</v>
      </c>
      <c r="S1015">
        <f t="shared" si="30"/>
        <v>478630293</v>
      </c>
      <c r="T1015" t="str">
        <f t="shared" si="31"/>
        <v>2000s</v>
      </c>
    </row>
    <row r="1016" spans="1:20" x14ac:dyDescent="0.3">
      <c r="A1016" t="s">
        <v>353</v>
      </c>
      <c r="B1016">
        <v>2006</v>
      </c>
      <c r="C1016" t="s">
        <v>126</v>
      </c>
      <c r="D1016" t="s">
        <v>30</v>
      </c>
      <c r="E1016" t="s">
        <v>62</v>
      </c>
      <c r="F1016" t="s">
        <v>22</v>
      </c>
      <c r="G1016" t="s">
        <v>68</v>
      </c>
      <c r="H1016" t="s">
        <v>389</v>
      </c>
      <c r="I1016" t="s">
        <v>477</v>
      </c>
      <c r="J1016">
        <v>62202</v>
      </c>
      <c r="K1016">
        <v>264848</v>
      </c>
      <c r="L1016">
        <v>470</v>
      </c>
      <c r="M1016">
        <v>63528</v>
      </c>
      <c r="N1016">
        <v>4.2</v>
      </c>
      <c r="O1016">
        <v>1284734</v>
      </c>
      <c r="P1016">
        <v>170</v>
      </c>
      <c r="Q1016">
        <v>424450399</v>
      </c>
      <c r="R1016">
        <v>192260163</v>
      </c>
      <c r="S1016">
        <f t="shared" si="30"/>
        <v>232190236</v>
      </c>
      <c r="T1016" t="str">
        <f t="shared" si="31"/>
        <v>2000s</v>
      </c>
    </row>
    <row r="1017" spans="1:20" x14ac:dyDescent="0.3">
      <c r="A1017" t="s">
        <v>694</v>
      </c>
      <c r="B1017">
        <v>2017</v>
      </c>
      <c r="C1017" t="s">
        <v>60</v>
      </c>
      <c r="D1017" t="s">
        <v>27</v>
      </c>
      <c r="E1017" t="s">
        <v>62</v>
      </c>
      <c r="F1017" t="s">
        <v>23</v>
      </c>
      <c r="G1017" t="s">
        <v>63</v>
      </c>
      <c r="H1017" t="s">
        <v>362</v>
      </c>
      <c r="I1017" t="s">
        <v>712</v>
      </c>
      <c r="J1017">
        <v>68521</v>
      </c>
      <c r="K1017">
        <v>45637</v>
      </c>
      <c r="L1017">
        <v>48079</v>
      </c>
      <c r="M1017">
        <v>66335</v>
      </c>
      <c r="N1017">
        <v>6.9</v>
      </c>
      <c r="O1017">
        <v>389703</v>
      </c>
      <c r="P1017">
        <v>165</v>
      </c>
      <c r="Q1017">
        <v>344813758</v>
      </c>
      <c r="R1017">
        <v>183193983</v>
      </c>
      <c r="S1017">
        <f t="shared" si="30"/>
        <v>161619775</v>
      </c>
      <c r="T1017" t="str">
        <f t="shared" si="31"/>
        <v>2010s</v>
      </c>
    </row>
    <row r="1018" spans="1:20" x14ac:dyDescent="0.3">
      <c r="A1018" t="s">
        <v>419</v>
      </c>
      <c r="B1018">
        <v>2006</v>
      </c>
      <c r="C1018" t="s">
        <v>60</v>
      </c>
      <c r="D1018" t="s">
        <v>29</v>
      </c>
      <c r="E1018" t="s">
        <v>62</v>
      </c>
      <c r="F1018" t="s">
        <v>25</v>
      </c>
      <c r="G1018" t="s">
        <v>63</v>
      </c>
      <c r="H1018" t="s">
        <v>382</v>
      </c>
      <c r="I1018" t="s">
        <v>569</v>
      </c>
      <c r="J1018">
        <v>57668</v>
      </c>
      <c r="K1018">
        <v>269421</v>
      </c>
      <c r="L1018">
        <v>31319</v>
      </c>
      <c r="M1018">
        <v>100000</v>
      </c>
      <c r="N1018">
        <v>9.1999999999999993</v>
      </c>
      <c r="O1018">
        <v>1756748</v>
      </c>
      <c r="P1018">
        <v>116</v>
      </c>
      <c r="Q1018">
        <v>247313050</v>
      </c>
      <c r="R1018">
        <v>209668878</v>
      </c>
      <c r="S1018">
        <f t="shared" si="30"/>
        <v>37644172</v>
      </c>
      <c r="T1018" t="str">
        <f t="shared" si="31"/>
        <v>2000s</v>
      </c>
    </row>
    <row r="1019" spans="1:20" x14ac:dyDescent="0.3">
      <c r="A1019" t="s">
        <v>694</v>
      </c>
      <c r="B1019">
        <v>1987</v>
      </c>
      <c r="C1019" t="s">
        <v>60</v>
      </c>
      <c r="D1019" t="s">
        <v>31</v>
      </c>
      <c r="E1019" t="s">
        <v>62</v>
      </c>
      <c r="F1019" t="s">
        <v>20</v>
      </c>
      <c r="G1019" t="s">
        <v>63</v>
      </c>
      <c r="H1019" t="s">
        <v>451</v>
      </c>
      <c r="I1019" t="s">
        <v>2</v>
      </c>
      <c r="J1019">
        <v>58117</v>
      </c>
      <c r="K1019">
        <v>312709</v>
      </c>
      <c r="L1019">
        <v>42300</v>
      </c>
      <c r="M1019">
        <v>112189</v>
      </c>
      <c r="N1019">
        <v>8.1</v>
      </c>
      <c r="O1019">
        <v>2218531</v>
      </c>
      <c r="P1019">
        <v>86</v>
      </c>
      <c r="Q1019">
        <v>638360802</v>
      </c>
      <c r="R1019">
        <v>325107899</v>
      </c>
      <c r="S1019">
        <f t="shared" si="30"/>
        <v>313252903</v>
      </c>
      <c r="T1019" t="str">
        <f t="shared" si="31"/>
        <v>1980s</v>
      </c>
    </row>
    <row r="1020" spans="1:20" x14ac:dyDescent="0.3">
      <c r="A1020" t="s">
        <v>637</v>
      </c>
      <c r="B1020">
        <v>1997</v>
      </c>
      <c r="C1020" t="s">
        <v>60</v>
      </c>
      <c r="D1020" t="s">
        <v>76</v>
      </c>
      <c r="E1020" t="s">
        <v>62</v>
      </c>
      <c r="F1020" t="s">
        <v>20</v>
      </c>
      <c r="G1020" t="s">
        <v>88</v>
      </c>
      <c r="H1020" t="s">
        <v>128</v>
      </c>
      <c r="I1020" t="s">
        <v>456</v>
      </c>
      <c r="J1020">
        <v>39853</v>
      </c>
      <c r="K1020">
        <v>190866</v>
      </c>
      <c r="L1020">
        <v>18614</v>
      </c>
      <c r="M1020">
        <v>145867</v>
      </c>
      <c r="N1020">
        <v>6.7</v>
      </c>
      <c r="O1020">
        <v>2250591</v>
      </c>
      <c r="P1020">
        <v>146</v>
      </c>
      <c r="Q1020">
        <v>637293053</v>
      </c>
      <c r="R1020">
        <v>16731949</v>
      </c>
      <c r="S1020">
        <f t="shared" si="30"/>
        <v>620561104</v>
      </c>
      <c r="T1020" t="str">
        <f t="shared" si="31"/>
        <v>1990s</v>
      </c>
    </row>
    <row r="1021" spans="1:20" x14ac:dyDescent="0.3">
      <c r="A1021" t="s">
        <v>564</v>
      </c>
      <c r="B1021">
        <v>2024</v>
      </c>
      <c r="C1021" t="s">
        <v>60</v>
      </c>
      <c r="D1021" t="s">
        <v>116</v>
      </c>
      <c r="E1021" t="s">
        <v>121</v>
      </c>
      <c r="F1021" t="s">
        <v>22</v>
      </c>
      <c r="G1021" t="s">
        <v>80</v>
      </c>
      <c r="H1021" t="s">
        <v>712</v>
      </c>
      <c r="I1021" t="s">
        <v>152</v>
      </c>
      <c r="J1021">
        <v>49597</v>
      </c>
      <c r="K1021">
        <v>97165</v>
      </c>
      <c r="L1021">
        <v>41129</v>
      </c>
      <c r="M1021">
        <v>146834</v>
      </c>
      <c r="N1021">
        <v>5.5</v>
      </c>
      <c r="O1021">
        <v>1914606</v>
      </c>
      <c r="P1021">
        <v>129</v>
      </c>
      <c r="Q1021">
        <v>484193758</v>
      </c>
      <c r="R1021">
        <v>81730101</v>
      </c>
      <c r="S1021">
        <f t="shared" si="30"/>
        <v>402463657</v>
      </c>
      <c r="T1021" t="str">
        <f t="shared" si="31"/>
        <v>2020s</v>
      </c>
    </row>
    <row r="1022" spans="1:20" x14ac:dyDescent="0.3">
      <c r="A1022" t="s">
        <v>272</v>
      </c>
      <c r="B1022">
        <v>2007</v>
      </c>
      <c r="C1022" t="s">
        <v>126</v>
      </c>
      <c r="D1022" t="s">
        <v>116</v>
      </c>
      <c r="E1022" t="s">
        <v>62</v>
      </c>
      <c r="F1022" t="s">
        <v>24</v>
      </c>
      <c r="G1022" t="s">
        <v>63</v>
      </c>
      <c r="H1022" t="s">
        <v>483</v>
      </c>
      <c r="I1022" t="s">
        <v>396</v>
      </c>
      <c r="J1022">
        <v>17954</v>
      </c>
      <c r="K1022">
        <v>323966</v>
      </c>
      <c r="L1022">
        <v>36920</v>
      </c>
      <c r="M1022">
        <v>52706</v>
      </c>
      <c r="N1022">
        <v>4</v>
      </c>
      <c r="O1022">
        <v>528238</v>
      </c>
      <c r="P1022">
        <v>186</v>
      </c>
      <c r="Q1022">
        <v>462072476</v>
      </c>
      <c r="R1022">
        <v>262654201</v>
      </c>
      <c r="S1022">
        <f t="shared" si="30"/>
        <v>199418275</v>
      </c>
      <c r="T1022" t="str">
        <f t="shared" si="31"/>
        <v>2000s</v>
      </c>
    </row>
    <row r="1023" spans="1:20" x14ac:dyDescent="0.3">
      <c r="A1023" t="s">
        <v>227</v>
      </c>
      <c r="B1023">
        <v>2024</v>
      </c>
      <c r="C1023" t="s">
        <v>60</v>
      </c>
      <c r="D1023" t="s">
        <v>29</v>
      </c>
      <c r="E1023" t="s">
        <v>117</v>
      </c>
      <c r="F1023" t="s">
        <v>24</v>
      </c>
      <c r="G1023" t="s">
        <v>68</v>
      </c>
      <c r="H1023" t="s">
        <v>671</v>
      </c>
      <c r="I1023" t="s">
        <v>233</v>
      </c>
      <c r="J1023">
        <v>45927</v>
      </c>
      <c r="K1023">
        <v>9959</v>
      </c>
      <c r="L1023">
        <v>21557</v>
      </c>
      <c r="M1023">
        <v>103285</v>
      </c>
      <c r="N1023">
        <v>7.7</v>
      </c>
      <c r="O1023">
        <v>2269139</v>
      </c>
      <c r="P1023">
        <v>151</v>
      </c>
      <c r="Q1023">
        <v>502142502</v>
      </c>
      <c r="R1023">
        <v>18491804</v>
      </c>
      <c r="S1023">
        <f t="shared" si="30"/>
        <v>483650698</v>
      </c>
      <c r="T1023" t="str">
        <f t="shared" si="31"/>
        <v>2020s</v>
      </c>
    </row>
    <row r="1024" spans="1:20" x14ac:dyDescent="0.3">
      <c r="A1024" t="s">
        <v>227</v>
      </c>
      <c r="B1024">
        <v>1999</v>
      </c>
      <c r="C1024" t="s">
        <v>60</v>
      </c>
      <c r="D1024" t="s">
        <v>61</v>
      </c>
      <c r="E1024" t="s">
        <v>62</v>
      </c>
      <c r="F1024" t="s">
        <v>21</v>
      </c>
      <c r="G1024" t="s">
        <v>68</v>
      </c>
      <c r="H1024" t="s">
        <v>493</v>
      </c>
      <c r="I1024" t="s">
        <v>82</v>
      </c>
      <c r="J1024">
        <v>39617</v>
      </c>
      <c r="K1024">
        <v>108733</v>
      </c>
      <c r="L1024">
        <v>30984</v>
      </c>
      <c r="M1024">
        <v>132517</v>
      </c>
      <c r="N1024">
        <v>7.8</v>
      </c>
      <c r="O1024">
        <v>1705305</v>
      </c>
      <c r="P1024">
        <v>135</v>
      </c>
      <c r="Q1024">
        <v>530330326</v>
      </c>
      <c r="R1024">
        <v>349421228</v>
      </c>
      <c r="S1024">
        <f t="shared" si="30"/>
        <v>180909098</v>
      </c>
      <c r="T1024" t="str">
        <f t="shared" si="31"/>
        <v>1990s</v>
      </c>
    </row>
    <row r="1025" spans="1:20" x14ac:dyDescent="0.3">
      <c r="A1025" t="s">
        <v>321</v>
      </c>
      <c r="B1025">
        <v>2001</v>
      </c>
      <c r="C1025" t="s">
        <v>60</v>
      </c>
      <c r="D1025" t="s">
        <v>31</v>
      </c>
      <c r="E1025" t="s">
        <v>62</v>
      </c>
      <c r="F1025" t="s">
        <v>20</v>
      </c>
      <c r="G1025" t="s">
        <v>68</v>
      </c>
      <c r="H1025" t="s">
        <v>769</v>
      </c>
      <c r="I1025" t="s">
        <v>157</v>
      </c>
      <c r="J1025">
        <v>6928</v>
      </c>
      <c r="K1025">
        <v>18693</v>
      </c>
      <c r="L1025">
        <v>18624</v>
      </c>
      <c r="M1025">
        <v>83607</v>
      </c>
      <c r="N1025">
        <v>8.4</v>
      </c>
      <c r="O1025">
        <v>1569458</v>
      </c>
      <c r="P1025">
        <v>155</v>
      </c>
      <c r="Q1025">
        <v>341277525</v>
      </c>
      <c r="R1025">
        <v>121237908</v>
      </c>
      <c r="S1025">
        <f t="shared" si="30"/>
        <v>220039617</v>
      </c>
      <c r="T1025" t="str">
        <f t="shared" si="31"/>
        <v>2000s</v>
      </c>
    </row>
    <row r="1026" spans="1:20" x14ac:dyDescent="0.3">
      <c r="A1026" t="s">
        <v>663</v>
      </c>
      <c r="B1026">
        <v>1992</v>
      </c>
      <c r="C1026" t="s">
        <v>60</v>
      </c>
      <c r="D1026" t="s">
        <v>28</v>
      </c>
      <c r="E1026" t="s">
        <v>62</v>
      </c>
      <c r="F1026" t="s">
        <v>23</v>
      </c>
      <c r="G1026" t="s">
        <v>88</v>
      </c>
      <c r="H1026" t="s">
        <v>558</v>
      </c>
      <c r="I1026" t="s">
        <v>772</v>
      </c>
      <c r="J1026">
        <v>26678</v>
      </c>
      <c r="K1026">
        <v>269283</v>
      </c>
      <c r="L1026">
        <v>39999</v>
      </c>
      <c r="M1026">
        <v>51156</v>
      </c>
      <c r="N1026">
        <v>5.3</v>
      </c>
      <c r="O1026">
        <v>2451287</v>
      </c>
      <c r="P1026">
        <v>189</v>
      </c>
      <c r="Q1026">
        <v>928067368</v>
      </c>
      <c r="R1026">
        <v>207177349</v>
      </c>
      <c r="S1026">
        <f t="shared" ref="S1026:S1089" si="32">Q1026-R1026</f>
        <v>720890019</v>
      </c>
      <c r="T1026" t="str">
        <f t="shared" ref="T1026:T1089" si="33">FLOOR(B1026,10)&amp;"s"</f>
        <v>1990s</v>
      </c>
    </row>
    <row r="1027" spans="1:20" x14ac:dyDescent="0.3">
      <c r="A1027" t="s">
        <v>179</v>
      </c>
      <c r="B1027">
        <v>2017</v>
      </c>
      <c r="C1027" t="s">
        <v>60</v>
      </c>
      <c r="D1027" t="s">
        <v>30</v>
      </c>
      <c r="E1027" t="s">
        <v>62</v>
      </c>
      <c r="F1027" t="s">
        <v>19</v>
      </c>
      <c r="G1027" t="s">
        <v>88</v>
      </c>
      <c r="H1027" t="s">
        <v>259</v>
      </c>
      <c r="I1027" t="s">
        <v>645</v>
      </c>
      <c r="J1027">
        <v>34978</v>
      </c>
      <c r="K1027">
        <v>267475</v>
      </c>
      <c r="L1027">
        <v>47964</v>
      </c>
      <c r="M1027">
        <v>101700</v>
      </c>
      <c r="N1027">
        <v>6.1</v>
      </c>
      <c r="O1027">
        <v>2437250</v>
      </c>
      <c r="P1027">
        <v>183</v>
      </c>
      <c r="Q1027">
        <v>863411279</v>
      </c>
      <c r="R1027">
        <v>63282520</v>
      </c>
      <c r="S1027">
        <f t="shared" si="32"/>
        <v>800128759</v>
      </c>
      <c r="T1027" t="str">
        <f t="shared" si="33"/>
        <v>2010s</v>
      </c>
    </row>
    <row r="1028" spans="1:20" x14ac:dyDescent="0.3">
      <c r="A1028" t="s">
        <v>744</v>
      </c>
      <c r="B1028">
        <v>1998</v>
      </c>
      <c r="C1028" t="s">
        <v>60</v>
      </c>
      <c r="D1028" t="s">
        <v>116</v>
      </c>
      <c r="E1028" t="s">
        <v>62</v>
      </c>
      <c r="F1028" t="s">
        <v>22</v>
      </c>
      <c r="G1028" t="s">
        <v>68</v>
      </c>
      <c r="H1028" t="s">
        <v>397</v>
      </c>
      <c r="I1028" t="s">
        <v>65</v>
      </c>
      <c r="J1028">
        <v>55043</v>
      </c>
      <c r="K1028">
        <v>289358</v>
      </c>
      <c r="L1028">
        <v>46372</v>
      </c>
      <c r="M1028">
        <v>99654</v>
      </c>
      <c r="N1028">
        <v>7.5</v>
      </c>
      <c r="O1028">
        <v>1914720</v>
      </c>
      <c r="P1028">
        <v>190</v>
      </c>
      <c r="Q1028">
        <v>371828521</v>
      </c>
      <c r="R1028">
        <v>265475948</v>
      </c>
      <c r="S1028">
        <f t="shared" si="32"/>
        <v>106352573</v>
      </c>
      <c r="T1028" t="str">
        <f t="shared" si="33"/>
        <v>1990s</v>
      </c>
    </row>
    <row r="1029" spans="1:20" x14ac:dyDescent="0.3">
      <c r="A1029" t="s">
        <v>312</v>
      </c>
      <c r="B1029">
        <v>2018</v>
      </c>
      <c r="C1029" t="s">
        <v>60</v>
      </c>
      <c r="D1029" t="s">
        <v>29</v>
      </c>
      <c r="E1029" t="s">
        <v>62</v>
      </c>
      <c r="F1029" t="s">
        <v>23</v>
      </c>
      <c r="G1029" t="s">
        <v>88</v>
      </c>
      <c r="H1029" t="s">
        <v>294</v>
      </c>
      <c r="I1029" t="s">
        <v>199</v>
      </c>
      <c r="J1029">
        <v>69871</v>
      </c>
      <c r="K1029">
        <v>336443</v>
      </c>
      <c r="L1029">
        <v>1055</v>
      </c>
      <c r="M1029">
        <v>102849</v>
      </c>
      <c r="N1029">
        <v>3.6</v>
      </c>
      <c r="O1029">
        <v>1154859</v>
      </c>
      <c r="P1029">
        <v>149</v>
      </c>
      <c r="Q1029">
        <v>934288765</v>
      </c>
      <c r="R1029">
        <v>99345401</v>
      </c>
      <c r="S1029">
        <f t="shared" si="32"/>
        <v>834943364</v>
      </c>
      <c r="T1029" t="str">
        <f t="shared" si="33"/>
        <v>2010s</v>
      </c>
    </row>
    <row r="1030" spans="1:20" x14ac:dyDescent="0.3">
      <c r="A1030" t="s">
        <v>192</v>
      </c>
      <c r="B1030">
        <v>2005</v>
      </c>
      <c r="C1030" t="s">
        <v>60</v>
      </c>
      <c r="D1030" t="s">
        <v>27</v>
      </c>
      <c r="E1030" t="s">
        <v>62</v>
      </c>
      <c r="F1030" t="s">
        <v>22</v>
      </c>
      <c r="G1030" t="s">
        <v>68</v>
      </c>
      <c r="H1030" t="s">
        <v>777</v>
      </c>
      <c r="I1030" t="s">
        <v>471</v>
      </c>
      <c r="J1030">
        <v>11921</v>
      </c>
      <c r="K1030">
        <v>34430</v>
      </c>
      <c r="L1030">
        <v>35227</v>
      </c>
      <c r="M1030">
        <v>139391</v>
      </c>
      <c r="N1030">
        <v>7.4</v>
      </c>
      <c r="O1030">
        <v>243227</v>
      </c>
      <c r="P1030">
        <v>153</v>
      </c>
      <c r="Q1030">
        <v>1000594420</v>
      </c>
      <c r="R1030">
        <v>237472522</v>
      </c>
      <c r="S1030">
        <f t="shared" si="32"/>
        <v>763121898</v>
      </c>
      <c r="T1030" t="str">
        <f t="shared" si="33"/>
        <v>2000s</v>
      </c>
    </row>
    <row r="1031" spans="1:20" x14ac:dyDescent="0.3">
      <c r="A1031" t="s">
        <v>75</v>
      </c>
      <c r="B1031">
        <v>2001</v>
      </c>
      <c r="C1031" t="s">
        <v>60</v>
      </c>
      <c r="D1031" t="s">
        <v>31</v>
      </c>
      <c r="E1031" t="s">
        <v>87</v>
      </c>
      <c r="F1031" t="s">
        <v>25</v>
      </c>
      <c r="G1031" t="s">
        <v>88</v>
      </c>
      <c r="H1031" t="s">
        <v>139</v>
      </c>
      <c r="I1031" t="s">
        <v>175</v>
      </c>
      <c r="J1031">
        <v>11525</v>
      </c>
      <c r="K1031">
        <v>169050</v>
      </c>
      <c r="L1031">
        <v>35991</v>
      </c>
      <c r="M1031">
        <v>74499</v>
      </c>
      <c r="N1031">
        <v>4.9000000000000004</v>
      </c>
      <c r="O1031">
        <v>1628891</v>
      </c>
      <c r="P1031">
        <v>114</v>
      </c>
      <c r="Q1031">
        <v>882670102</v>
      </c>
      <c r="R1031">
        <v>321044265</v>
      </c>
      <c r="S1031">
        <f t="shared" si="32"/>
        <v>561625837</v>
      </c>
      <c r="T1031" t="str">
        <f t="shared" si="33"/>
        <v>2000s</v>
      </c>
    </row>
    <row r="1032" spans="1:20" x14ac:dyDescent="0.3">
      <c r="A1032" t="s">
        <v>479</v>
      </c>
      <c r="B1032">
        <v>2010</v>
      </c>
      <c r="C1032" t="s">
        <v>60</v>
      </c>
      <c r="D1032" t="s">
        <v>29</v>
      </c>
      <c r="E1032" t="s">
        <v>87</v>
      </c>
      <c r="F1032" t="s">
        <v>22</v>
      </c>
      <c r="G1032" t="s">
        <v>88</v>
      </c>
      <c r="H1032" t="s">
        <v>358</v>
      </c>
      <c r="I1032" t="s">
        <v>655</v>
      </c>
      <c r="J1032">
        <v>77468</v>
      </c>
      <c r="K1032">
        <v>77641</v>
      </c>
      <c r="L1032">
        <v>16141</v>
      </c>
      <c r="M1032">
        <v>60786</v>
      </c>
      <c r="N1032">
        <v>5.4</v>
      </c>
      <c r="O1032">
        <v>1364334</v>
      </c>
      <c r="P1032">
        <v>162</v>
      </c>
      <c r="Q1032">
        <v>1092357718</v>
      </c>
      <c r="R1032">
        <v>64506194</v>
      </c>
      <c r="S1032">
        <f t="shared" si="32"/>
        <v>1027851524</v>
      </c>
      <c r="T1032" t="str">
        <f t="shared" si="33"/>
        <v>2010s</v>
      </c>
    </row>
    <row r="1033" spans="1:20" x14ac:dyDescent="0.3">
      <c r="A1033" t="s">
        <v>17</v>
      </c>
      <c r="B1033">
        <v>2014</v>
      </c>
      <c r="C1033" t="s">
        <v>60</v>
      </c>
      <c r="D1033" t="s">
        <v>76</v>
      </c>
      <c r="E1033" t="s">
        <v>62</v>
      </c>
      <c r="F1033" t="s">
        <v>23</v>
      </c>
      <c r="G1033" t="s">
        <v>80</v>
      </c>
      <c r="H1033" t="s">
        <v>616</v>
      </c>
      <c r="I1033" t="s">
        <v>414</v>
      </c>
      <c r="J1033">
        <v>55008</v>
      </c>
      <c r="K1033">
        <v>47525</v>
      </c>
      <c r="L1033">
        <v>25048</v>
      </c>
      <c r="M1033">
        <v>114237</v>
      </c>
      <c r="N1033">
        <v>7.7</v>
      </c>
      <c r="O1033">
        <v>1130445</v>
      </c>
      <c r="P1033">
        <v>158</v>
      </c>
      <c r="Q1033">
        <v>617409514</v>
      </c>
      <c r="R1033">
        <v>152506794</v>
      </c>
      <c r="S1033">
        <f t="shared" si="32"/>
        <v>464902720</v>
      </c>
      <c r="T1033" t="str">
        <f t="shared" si="33"/>
        <v>2010s</v>
      </c>
    </row>
    <row r="1034" spans="1:20" x14ac:dyDescent="0.3">
      <c r="A1034" t="s">
        <v>578</v>
      </c>
      <c r="B1034">
        <v>2009</v>
      </c>
      <c r="C1034" t="s">
        <v>60</v>
      </c>
      <c r="D1034" t="s">
        <v>27</v>
      </c>
      <c r="E1034" t="s">
        <v>62</v>
      </c>
      <c r="F1034" t="s">
        <v>19</v>
      </c>
      <c r="G1034" t="s">
        <v>72</v>
      </c>
      <c r="H1034" t="s">
        <v>511</v>
      </c>
      <c r="I1034" t="s">
        <v>657</v>
      </c>
      <c r="J1034">
        <v>31938</v>
      </c>
      <c r="K1034">
        <v>96097</v>
      </c>
      <c r="L1034">
        <v>10744</v>
      </c>
      <c r="M1034">
        <v>12612</v>
      </c>
      <c r="N1034">
        <v>5.6</v>
      </c>
      <c r="O1034">
        <v>1040122</v>
      </c>
      <c r="P1034">
        <v>170</v>
      </c>
      <c r="Q1034">
        <v>372812763</v>
      </c>
      <c r="R1034">
        <v>325275198</v>
      </c>
      <c r="S1034">
        <f t="shared" si="32"/>
        <v>47537565</v>
      </c>
      <c r="T1034" t="str">
        <f t="shared" si="33"/>
        <v>2000s</v>
      </c>
    </row>
    <row r="1035" spans="1:20" x14ac:dyDescent="0.3">
      <c r="A1035" t="s">
        <v>446</v>
      </c>
      <c r="B1035">
        <v>2014</v>
      </c>
      <c r="C1035" t="s">
        <v>60</v>
      </c>
      <c r="D1035" t="s">
        <v>30</v>
      </c>
      <c r="E1035" t="s">
        <v>117</v>
      </c>
      <c r="F1035" t="s">
        <v>20</v>
      </c>
      <c r="G1035" t="s">
        <v>68</v>
      </c>
      <c r="H1035" t="s">
        <v>450</v>
      </c>
      <c r="I1035" t="s">
        <v>333</v>
      </c>
      <c r="J1035">
        <v>44053</v>
      </c>
      <c r="K1035">
        <v>64561</v>
      </c>
      <c r="L1035">
        <v>41947</v>
      </c>
      <c r="M1035">
        <v>92140</v>
      </c>
      <c r="N1035">
        <v>4.7</v>
      </c>
      <c r="O1035">
        <v>1741762</v>
      </c>
      <c r="P1035">
        <v>128</v>
      </c>
      <c r="Q1035">
        <v>1109927123</v>
      </c>
      <c r="R1035">
        <v>217022668</v>
      </c>
      <c r="S1035">
        <f t="shared" si="32"/>
        <v>892904455</v>
      </c>
      <c r="T1035" t="str">
        <f t="shared" si="33"/>
        <v>2010s</v>
      </c>
    </row>
    <row r="1036" spans="1:20" x14ac:dyDescent="0.3">
      <c r="A1036" t="s">
        <v>94</v>
      </c>
      <c r="B1036">
        <v>2023</v>
      </c>
      <c r="C1036" t="s">
        <v>60</v>
      </c>
      <c r="D1036" t="s">
        <v>61</v>
      </c>
      <c r="E1036" t="s">
        <v>121</v>
      </c>
      <c r="F1036" t="s">
        <v>21</v>
      </c>
      <c r="G1036" t="s">
        <v>80</v>
      </c>
      <c r="H1036" t="s">
        <v>119</v>
      </c>
      <c r="I1036" t="s">
        <v>416</v>
      </c>
      <c r="J1036">
        <v>61842</v>
      </c>
      <c r="K1036">
        <v>236898</v>
      </c>
      <c r="L1036">
        <v>45014</v>
      </c>
      <c r="M1036">
        <v>77025</v>
      </c>
      <c r="N1036">
        <v>7.6</v>
      </c>
      <c r="O1036">
        <v>381403</v>
      </c>
      <c r="P1036">
        <v>163</v>
      </c>
      <c r="Q1036">
        <v>331844318</v>
      </c>
      <c r="R1036">
        <v>234271796</v>
      </c>
      <c r="S1036">
        <f t="shared" si="32"/>
        <v>97572522</v>
      </c>
      <c r="T1036" t="str">
        <f t="shared" si="33"/>
        <v>2020s</v>
      </c>
    </row>
    <row r="1037" spans="1:20" x14ac:dyDescent="0.3">
      <c r="A1037" t="s">
        <v>475</v>
      </c>
      <c r="B1037">
        <v>1998</v>
      </c>
      <c r="C1037" t="s">
        <v>60</v>
      </c>
      <c r="D1037" t="s">
        <v>28</v>
      </c>
      <c r="E1037" t="s">
        <v>62</v>
      </c>
      <c r="F1037" t="s">
        <v>23</v>
      </c>
      <c r="G1037" t="s">
        <v>72</v>
      </c>
      <c r="H1037" t="s">
        <v>575</v>
      </c>
      <c r="I1037" t="s">
        <v>104</v>
      </c>
      <c r="J1037">
        <v>6482</v>
      </c>
      <c r="K1037">
        <v>285896</v>
      </c>
      <c r="L1037">
        <v>18462</v>
      </c>
      <c r="M1037">
        <v>28504</v>
      </c>
      <c r="N1037">
        <v>7.2</v>
      </c>
      <c r="O1037">
        <v>1618188</v>
      </c>
      <c r="P1037">
        <v>171</v>
      </c>
      <c r="Q1037">
        <v>871072814</v>
      </c>
      <c r="R1037">
        <v>338958263</v>
      </c>
      <c r="S1037">
        <f t="shared" si="32"/>
        <v>532114551</v>
      </c>
      <c r="T1037" t="str">
        <f t="shared" si="33"/>
        <v>1990s</v>
      </c>
    </row>
    <row r="1038" spans="1:20" x14ac:dyDescent="0.3">
      <c r="A1038" t="s">
        <v>771</v>
      </c>
      <c r="B1038">
        <v>2015</v>
      </c>
      <c r="C1038" t="s">
        <v>60</v>
      </c>
      <c r="D1038" t="s">
        <v>116</v>
      </c>
      <c r="E1038" t="s">
        <v>62</v>
      </c>
      <c r="F1038" t="s">
        <v>24</v>
      </c>
      <c r="G1038" t="s">
        <v>68</v>
      </c>
      <c r="H1038" t="s">
        <v>307</v>
      </c>
      <c r="I1038" t="s">
        <v>480</v>
      </c>
      <c r="J1038">
        <v>43381</v>
      </c>
      <c r="K1038">
        <v>180104</v>
      </c>
      <c r="L1038">
        <v>9444</v>
      </c>
      <c r="M1038">
        <v>55967</v>
      </c>
      <c r="N1038">
        <v>5.3</v>
      </c>
      <c r="O1038">
        <v>645617</v>
      </c>
      <c r="P1038">
        <v>155</v>
      </c>
      <c r="Q1038">
        <v>645559421</v>
      </c>
      <c r="R1038">
        <v>308111617</v>
      </c>
      <c r="S1038">
        <f t="shared" si="32"/>
        <v>337447804</v>
      </c>
      <c r="T1038" t="str">
        <f t="shared" si="33"/>
        <v>2010s</v>
      </c>
    </row>
    <row r="1039" spans="1:20" x14ac:dyDescent="0.3">
      <c r="A1039" t="s">
        <v>262</v>
      </c>
      <c r="B1039">
        <v>1995</v>
      </c>
      <c r="C1039" t="s">
        <v>60</v>
      </c>
      <c r="D1039" t="s">
        <v>30</v>
      </c>
      <c r="E1039" t="s">
        <v>62</v>
      </c>
      <c r="F1039" t="s">
        <v>19</v>
      </c>
      <c r="G1039" t="s">
        <v>88</v>
      </c>
      <c r="H1039" t="s">
        <v>393</v>
      </c>
      <c r="I1039" t="s">
        <v>788</v>
      </c>
      <c r="J1039">
        <v>66005</v>
      </c>
      <c r="K1039">
        <v>287132</v>
      </c>
      <c r="L1039">
        <v>20457</v>
      </c>
      <c r="M1039">
        <v>94668</v>
      </c>
      <c r="N1039">
        <v>4.9000000000000004</v>
      </c>
      <c r="O1039">
        <v>620023</v>
      </c>
      <c r="P1039">
        <v>172</v>
      </c>
      <c r="Q1039">
        <v>81522514</v>
      </c>
      <c r="R1039">
        <v>340744790</v>
      </c>
      <c r="S1039">
        <f t="shared" si="32"/>
        <v>-259222276</v>
      </c>
      <c r="T1039" t="str">
        <f t="shared" si="33"/>
        <v>1990s</v>
      </c>
    </row>
    <row r="1040" spans="1:20" x14ac:dyDescent="0.3">
      <c r="A1040" t="s">
        <v>725</v>
      </c>
      <c r="B1040">
        <v>1994</v>
      </c>
      <c r="C1040" t="s">
        <v>60</v>
      </c>
      <c r="D1040" t="s">
        <v>76</v>
      </c>
      <c r="E1040" t="s">
        <v>121</v>
      </c>
      <c r="F1040" t="s">
        <v>22</v>
      </c>
      <c r="G1040" t="s">
        <v>63</v>
      </c>
      <c r="H1040" t="s">
        <v>345</v>
      </c>
      <c r="I1040" t="s">
        <v>755</v>
      </c>
      <c r="J1040">
        <v>46661</v>
      </c>
      <c r="K1040">
        <v>262136</v>
      </c>
      <c r="L1040">
        <v>27056</v>
      </c>
      <c r="M1040">
        <v>44593</v>
      </c>
      <c r="N1040">
        <v>8.8000000000000007</v>
      </c>
      <c r="O1040">
        <v>1640702</v>
      </c>
      <c r="P1040">
        <v>161</v>
      </c>
      <c r="Q1040">
        <v>509220717</v>
      </c>
      <c r="R1040">
        <v>285100210</v>
      </c>
      <c r="S1040">
        <f t="shared" si="32"/>
        <v>224120507</v>
      </c>
      <c r="T1040" t="str">
        <f t="shared" si="33"/>
        <v>1990s</v>
      </c>
    </row>
    <row r="1041" spans="1:20" x14ac:dyDescent="0.3">
      <c r="A1041" t="s">
        <v>174</v>
      </c>
      <c r="B1041">
        <v>2011</v>
      </c>
      <c r="C1041" t="s">
        <v>60</v>
      </c>
      <c r="D1041" t="s">
        <v>116</v>
      </c>
      <c r="E1041" t="s">
        <v>62</v>
      </c>
      <c r="F1041" t="s">
        <v>22</v>
      </c>
      <c r="G1041" t="s">
        <v>63</v>
      </c>
      <c r="H1041" t="s">
        <v>350</v>
      </c>
      <c r="I1041" t="s">
        <v>259</v>
      </c>
      <c r="J1041">
        <v>21481</v>
      </c>
      <c r="K1041">
        <v>149386</v>
      </c>
      <c r="L1041">
        <v>38369</v>
      </c>
      <c r="M1041">
        <v>53849</v>
      </c>
      <c r="N1041">
        <v>9.1999999999999993</v>
      </c>
      <c r="O1041">
        <v>169022</v>
      </c>
      <c r="P1041">
        <v>185</v>
      </c>
      <c r="Q1041">
        <v>384687341</v>
      </c>
      <c r="R1041">
        <v>32942873</v>
      </c>
      <c r="S1041">
        <f t="shared" si="32"/>
        <v>351744468</v>
      </c>
      <c r="T1041" t="str">
        <f t="shared" si="33"/>
        <v>2010s</v>
      </c>
    </row>
    <row r="1042" spans="1:20" x14ac:dyDescent="0.3">
      <c r="A1042" t="s">
        <v>718</v>
      </c>
      <c r="B1042">
        <v>1990</v>
      </c>
      <c r="C1042" t="s">
        <v>126</v>
      </c>
      <c r="D1042" t="s">
        <v>29</v>
      </c>
      <c r="E1042" t="s">
        <v>67</v>
      </c>
      <c r="F1042" t="s">
        <v>22</v>
      </c>
      <c r="G1042" t="s">
        <v>80</v>
      </c>
      <c r="H1042" t="s">
        <v>647</v>
      </c>
      <c r="I1042" t="s">
        <v>186</v>
      </c>
      <c r="J1042">
        <v>46301</v>
      </c>
      <c r="K1042">
        <v>229007</v>
      </c>
      <c r="L1042">
        <v>49500</v>
      </c>
      <c r="M1042">
        <v>128285</v>
      </c>
      <c r="N1042">
        <v>4.4000000000000004</v>
      </c>
      <c r="O1042">
        <v>1183725</v>
      </c>
      <c r="P1042">
        <v>136</v>
      </c>
      <c r="Q1042">
        <v>220103782</v>
      </c>
      <c r="R1042">
        <v>101691322</v>
      </c>
      <c r="S1042">
        <f t="shared" si="32"/>
        <v>118412460</v>
      </c>
      <c r="T1042" t="str">
        <f t="shared" si="33"/>
        <v>1990s</v>
      </c>
    </row>
    <row r="1043" spans="1:20" x14ac:dyDescent="0.3">
      <c r="A1043" t="s">
        <v>457</v>
      </c>
      <c r="B1043">
        <v>1990</v>
      </c>
      <c r="C1043" t="s">
        <v>60</v>
      </c>
      <c r="D1043" t="s">
        <v>76</v>
      </c>
      <c r="E1043" t="s">
        <v>62</v>
      </c>
      <c r="F1043" t="s">
        <v>22</v>
      </c>
      <c r="G1043" t="s">
        <v>72</v>
      </c>
      <c r="H1043" t="s">
        <v>325</v>
      </c>
      <c r="I1043" t="s">
        <v>628</v>
      </c>
      <c r="J1043">
        <v>45403</v>
      </c>
      <c r="K1043">
        <v>70727</v>
      </c>
      <c r="L1043">
        <v>6793</v>
      </c>
      <c r="M1043">
        <v>19354</v>
      </c>
      <c r="N1043">
        <v>7.9</v>
      </c>
      <c r="O1043">
        <v>433680</v>
      </c>
      <c r="P1043">
        <v>194</v>
      </c>
      <c r="Q1043">
        <v>644751754</v>
      </c>
      <c r="R1043">
        <v>287235291</v>
      </c>
      <c r="S1043">
        <f t="shared" si="32"/>
        <v>357516463</v>
      </c>
      <c r="T1043" t="str">
        <f t="shared" si="33"/>
        <v>1990s</v>
      </c>
    </row>
    <row r="1044" spans="1:20" x14ac:dyDescent="0.3">
      <c r="A1044" t="s">
        <v>415</v>
      </c>
      <c r="B1044">
        <v>1993</v>
      </c>
      <c r="C1044" t="s">
        <v>60</v>
      </c>
      <c r="D1044" t="s">
        <v>116</v>
      </c>
      <c r="E1044" t="s">
        <v>117</v>
      </c>
      <c r="F1044" t="s">
        <v>23</v>
      </c>
      <c r="G1044" t="s">
        <v>63</v>
      </c>
      <c r="H1044" t="s">
        <v>491</v>
      </c>
      <c r="I1044" t="s">
        <v>714</v>
      </c>
      <c r="J1044">
        <v>75029</v>
      </c>
      <c r="K1044">
        <v>144177</v>
      </c>
      <c r="L1044">
        <v>3963</v>
      </c>
      <c r="M1044">
        <v>126623</v>
      </c>
      <c r="N1044">
        <v>4.2</v>
      </c>
      <c r="O1044">
        <v>124248</v>
      </c>
      <c r="P1044">
        <v>132</v>
      </c>
      <c r="Q1044">
        <v>910028971</v>
      </c>
      <c r="R1044">
        <v>224553061</v>
      </c>
      <c r="S1044">
        <f t="shared" si="32"/>
        <v>685475910</v>
      </c>
      <c r="T1044" t="str">
        <f t="shared" si="33"/>
        <v>1990s</v>
      </c>
    </row>
    <row r="1045" spans="1:20" x14ac:dyDescent="0.3">
      <c r="A1045" t="s">
        <v>309</v>
      </c>
      <c r="B1045">
        <v>1991</v>
      </c>
      <c r="C1045" t="s">
        <v>60</v>
      </c>
      <c r="D1045" t="s">
        <v>29</v>
      </c>
      <c r="E1045" t="s">
        <v>67</v>
      </c>
      <c r="F1045" t="s">
        <v>24</v>
      </c>
      <c r="G1045" t="s">
        <v>63</v>
      </c>
      <c r="H1045" t="s">
        <v>676</v>
      </c>
      <c r="I1045" t="s">
        <v>130</v>
      </c>
      <c r="J1045">
        <v>67545</v>
      </c>
      <c r="K1045">
        <v>222381</v>
      </c>
      <c r="L1045">
        <v>48437</v>
      </c>
      <c r="M1045">
        <v>28160</v>
      </c>
      <c r="N1045">
        <v>4.8</v>
      </c>
      <c r="O1045">
        <v>2241332</v>
      </c>
      <c r="P1045">
        <v>136</v>
      </c>
      <c r="Q1045">
        <v>828195528</v>
      </c>
      <c r="R1045">
        <v>320925726</v>
      </c>
      <c r="S1045">
        <f t="shared" si="32"/>
        <v>507269802</v>
      </c>
      <c r="T1045" t="str">
        <f t="shared" si="33"/>
        <v>1990s</v>
      </c>
    </row>
    <row r="1046" spans="1:20" x14ac:dyDescent="0.3">
      <c r="A1046" t="s">
        <v>580</v>
      </c>
      <c r="B1046">
        <v>1989</v>
      </c>
      <c r="C1046" t="s">
        <v>60</v>
      </c>
      <c r="D1046" t="s">
        <v>29</v>
      </c>
      <c r="E1046" t="s">
        <v>62</v>
      </c>
      <c r="F1046" t="s">
        <v>25</v>
      </c>
      <c r="G1046" t="s">
        <v>80</v>
      </c>
      <c r="H1046" t="s">
        <v>669</v>
      </c>
      <c r="I1046" t="s">
        <v>98</v>
      </c>
      <c r="J1046">
        <v>46363</v>
      </c>
      <c r="K1046">
        <v>168740</v>
      </c>
      <c r="L1046">
        <v>49263</v>
      </c>
      <c r="M1046">
        <v>124737</v>
      </c>
      <c r="N1046">
        <v>4</v>
      </c>
      <c r="O1046">
        <v>1142198</v>
      </c>
      <c r="P1046">
        <v>116</v>
      </c>
      <c r="Q1046">
        <v>769672224</v>
      </c>
      <c r="R1046">
        <v>55162618</v>
      </c>
      <c r="S1046">
        <f t="shared" si="32"/>
        <v>714509606</v>
      </c>
      <c r="T1046" t="str">
        <f t="shared" si="33"/>
        <v>1980s</v>
      </c>
    </row>
    <row r="1047" spans="1:20" x14ac:dyDescent="0.3">
      <c r="A1047" t="s">
        <v>421</v>
      </c>
      <c r="B1047">
        <v>2013</v>
      </c>
      <c r="C1047" t="s">
        <v>60</v>
      </c>
      <c r="D1047" t="s">
        <v>76</v>
      </c>
      <c r="E1047" t="s">
        <v>121</v>
      </c>
      <c r="F1047" t="s">
        <v>20</v>
      </c>
      <c r="G1047" t="s">
        <v>72</v>
      </c>
      <c r="H1047" t="s">
        <v>506</v>
      </c>
      <c r="I1047" t="s">
        <v>646</v>
      </c>
      <c r="J1047">
        <v>76345</v>
      </c>
      <c r="K1047">
        <v>222681</v>
      </c>
      <c r="L1047">
        <v>39823</v>
      </c>
      <c r="M1047">
        <v>108175</v>
      </c>
      <c r="N1047">
        <v>7.4</v>
      </c>
      <c r="O1047">
        <v>1066998</v>
      </c>
      <c r="P1047">
        <v>150</v>
      </c>
      <c r="Q1047">
        <v>653091931</v>
      </c>
      <c r="R1047">
        <v>113117183</v>
      </c>
      <c r="S1047">
        <f t="shared" si="32"/>
        <v>539974748</v>
      </c>
      <c r="T1047" t="str">
        <f t="shared" si="33"/>
        <v>2010s</v>
      </c>
    </row>
    <row r="1048" spans="1:20" x14ac:dyDescent="0.3">
      <c r="A1048" t="s">
        <v>546</v>
      </c>
      <c r="B1048">
        <v>1986</v>
      </c>
      <c r="C1048" t="s">
        <v>60</v>
      </c>
      <c r="D1048" t="s">
        <v>29</v>
      </c>
      <c r="E1048" t="s">
        <v>62</v>
      </c>
      <c r="F1048" t="s">
        <v>20</v>
      </c>
      <c r="G1048" t="s">
        <v>68</v>
      </c>
      <c r="H1048" t="s">
        <v>631</v>
      </c>
      <c r="I1048" t="s">
        <v>710</v>
      </c>
      <c r="J1048">
        <v>68444</v>
      </c>
      <c r="K1048">
        <v>175859</v>
      </c>
      <c r="L1048">
        <v>9174</v>
      </c>
      <c r="M1048">
        <v>8406</v>
      </c>
      <c r="N1048">
        <v>4.5999999999999996</v>
      </c>
      <c r="O1048">
        <v>714344</v>
      </c>
      <c r="P1048">
        <v>180</v>
      </c>
      <c r="Q1048">
        <v>245420715</v>
      </c>
      <c r="R1048">
        <v>163595515</v>
      </c>
      <c r="S1048">
        <f t="shared" si="32"/>
        <v>81825200</v>
      </c>
      <c r="T1048" t="str">
        <f t="shared" si="33"/>
        <v>1980s</v>
      </c>
    </row>
    <row r="1049" spans="1:20" x14ac:dyDescent="0.3">
      <c r="A1049" t="s">
        <v>496</v>
      </c>
      <c r="B1049">
        <v>1998</v>
      </c>
      <c r="C1049" t="s">
        <v>60</v>
      </c>
      <c r="D1049" t="s">
        <v>61</v>
      </c>
      <c r="E1049" t="s">
        <v>62</v>
      </c>
      <c r="F1049" t="s">
        <v>22</v>
      </c>
      <c r="G1049" t="s">
        <v>68</v>
      </c>
      <c r="H1049" t="s">
        <v>104</v>
      </c>
      <c r="I1049" t="s">
        <v>388</v>
      </c>
      <c r="J1049">
        <v>47973</v>
      </c>
      <c r="K1049">
        <v>44833</v>
      </c>
      <c r="L1049">
        <v>48987</v>
      </c>
      <c r="M1049">
        <v>36347</v>
      </c>
      <c r="N1049">
        <v>9.4</v>
      </c>
      <c r="O1049">
        <v>661782</v>
      </c>
      <c r="P1049">
        <v>178</v>
      </c>
      <c r="Q1049">
        <v>684736708</v>
      </c>
      <c r="R1049">
        <v>132606600</v>
      </c>
      <c r="S1049">
        <f t="shared" si="32"/>
        <v>552130108</v>
      </c>
      <c r="T1049" t="str">
        <f t="shared" si="33"/>
        <v>1990s</v>
      </c>
    </row>
    <row r="1050" spans="1:20" x14ac:dyDescent="0.3">
      <c r="A1050" t="s">
        <v>778</v>
      </c>
      <c r="B1050">
        <v>2001</v>
      </c>
      <c r="C1050" t="s">
        <v>60</v>
      </c>
      <c r="D1050" t="s">
        <v>116</v>
      </c>
      <c r="E1050" t="s">
        <v>121</v>
      </c>
      <c r="F1050" t="s">
        <v>21</v>
      </c>
      <c r="G1050" t="s">
        <v>88</v>
      </c>
      <c r="H1050" t="s">
        <v>163</v>
      </c>
      <c r="I1050" t="s">
        <v>596</v>
      </c>
      <c r="J1050">
        <v>6828</v>
      </c>
      <c r="K1050">
        <v>304011</v>
      </c>
      <c r="L1050">
        <v>18931</v>
      </c>
      <c r="M1050">
        <v>140060</v>
      </c>
      <c r="N1050">
        <v>7.4</v>
      </c>
      <c r="O1050">
        <v>2399293</v>
      </c>
      <c r="P1050">
        <v>115</v>
      </c>
      <c r="Q1050">
        <v>156800396</v>
      </c>
      <c r="R1050">
        <v>6892827</v>
      </c>
      <c r="S1050">
        <f t="shared" si="32"/>
        <v>149907569</v>
      </c>
      <c r="T1050" t="str">
        <f t="shared" si="33"/>
        <v>2000s</v>
      </c>
    </row>
    <row r="1051" spans="1:20" x14ac:dyDescent="0.3">
      <c r="A1051" t="s">
        <v>306</v>
      </c>
      <c r="B1051">
        <v>2000</v>
      </c>
      <c r="C1051" t="s">
        <v>60</v>
      </c>
      <c r="D1051" t="s">
        <v>27</v>
      </c>
      <c r="E1051" t="s">
        <v>62</v>
      </c>
      <c r="F1051" t="s">
        <v>22</v>
      </c>
      <c r="G1051" t="s">
        <v>88</v>
      </c>
      <c r="H1051" t="s">
        <v>707</v>
      </c>
      <c r="I1051" t="s">
        <v>279</v>
      </c>
      <c r="J1051">
        <v>64488</v>
      </c>
      <c r="K1051">
        <v>141359</v>
      </c>
      <c r="L1051">
        <v>29506</v>
      </c>
      <c r="M1051">
        <v>33786</v>
      </c>
      <c r="N1051">
        <v>9.6</v>
      </c>
      <c r="O1051">
        <v>1751090</v>
      </c>
      <c r="P1051">
        <v>138</v>
      </c>
      <c r="Q1051">
        <v>1174288424</v>
      </c>
      <c r="R1051">
        <v>329110863</v>
      </c>
      <c r="S1051">
        <f t="shared" si="32"/>
        <v>845177561</v>
      </c>
      <c r="T1051" t="str">
        <f t="shared" si="33"/>
        <v>2000s</v>
      </c>
    </row>
    <row r="1052" spans="1:20" x14ac:dyDescent="0.3">
      <c r="A1052" t="s">
        <v>623</v>
      </c>
      <c r="B1052">
        <v>2024</v>
      </c>
      <c r="C1052" t="s">
        <v>126</v>
      </c>
      <c r="D1052" t="s">
        <v>29</v>
      </c>
      <c r="E1052" t="s">
        <v>62</v>
      </c>
      <c r="F1052" t="s">
        <v>23</v>
      </c>
      <c r="G1052" t="s">
        <v>88</v>
      </c>
      <c r="H1052" t="s">
        <v>391</v>
      </c>
      <c r="I1052" t="s">
        <v>412</v>
      </c>
      <c r="J1052">
        <v>41304</v>
      </c>
      <c r="K1052">
        <v>285469</v>
      </c>
      <c r="L1052">
        <v>42617</v>
      </c>
      <c r="M1052">
        <v>56400</v>
      </c>
      <c r="N1052">
        <v>4.9000000000000004</v>
      </c>
      <c r="O1052">
        <v>791114</v>
      </c>
      <c r="P1052">
        <v>183</v>
      </c>
      <c r="Q1052">
        <v>208811698</v>
      </c>
      <c r="R1052">
        <v>315670613</v>
      </c>
      <c r="S1052">
        <f t="shared" si="32"/>
        <v>-106858915</v>
      </c>
      <c r="T1052" t="str">
        <f t="shared" si="33"/>
        <v>2020s</v>
      </c>
    </row>
    <row r="1053" spans="1:20" x14ac:dyDescent="0.3">
      <c r="A1053" t="s">
        <v>91</v>
      </c>
      <c r="B1053">
        <v>2001</v>
      </c>
      <c r="C1053" t="s">
        <v>60</v>
      </c>
      <c r="D1053" t="s">
        <v>61</v>
      </c>
      <c r="E1053" t="s">
        <v>62</v>
      </c>
      <c r="F1053" t="s">
        <v>25</v>
      </c>
      <c r="G1053" t="s">
        <v>80</v>
      </c>
      <c r="H1053" t="s">
        <v>163</v>
      </c>
      <c r="I1053" t="s">
        <v>287</v>
      </c>
      <c r="J1053">
        <v>54552</v>
      </c>
      <c r="K1053">
        <v>228597</v>
      </c>
      <c r="L1053">
        <v>2184</v>
      </c>
      <c r="M1053">
        <v>37749</v>
      </c>
      <c r="N1053">
        <v>5.0999999999999996</v>
      </c>
      <c r="O1053">
        <v>1676170</v>
      </c>
      <c r="P1053">
        <v>88</v>
      </c>
      <c r="Q1053">
        <v>599153467</v>
      </c>
      <c r="R1053">
        <v>335472374</v>
      </c>
      <c r="S1053">
        <f t="shared" si="32"/>
        <v>263681093</v>
      </c>
      <c r="T1053" t="str">
        <f t="shared" si="33"/>
        <v>2000s</v>
      </c>
    </row>
    <row r="1054" spans="1:20" x14ac:dyDescent="0.3">
      <c r="A1054" t="s">
        <v>718</v>
      </c>
      <c r="B1054">
        <v>2023</v>
      </c>
      <c r="C1054" t="s">
        <v>60</v>
      </c>
      <c r="D1054" t="s">
        <v>31</v>
      </c>
      <c r="E1054" t="s">
        <v>106</v>
      </c>
      <c r="F1054" t="s">
        <v>19</v>
      </c>
      <c r="G1054" t="s">
        <v>63</v>
      </c>
      <c r="H1054" t="s">
        <v>441</v>
      </c>
      <c r="I1054" t="s">
        <v>390</v>
      </c>
      <c r="J1054">
        <v>38709</v>
      </c>
      <c r="K1054">
        <v>240228</v>
      </c>
      <c r="L1054">
        <v>26730</v>
      </c>
      <c r="M1054">
        <v>122141</v>
      </c>
      <c r="N1054">
        <v>5.0999999999999996</v>
      </c>
      <c r="O1054">
        <v>1293842</v>
      </c>
      <c r="P1054">
        <v>143</v>
      </c>
      <c r="Q1054">
        <v>245853926</v>
      </c>
      <c r="R1054">
        <v>136948020</v>
      </c>
      <c r="S1054">
        <f t="shared" si="32"/>
        <v>108905906</v>
      </c>
      <c r="T1054" t="str">
        <f t="shared" si="33"/>
        <v>2020s</v>
      </c>
    </row>
    <row r="1055" spans="1:20" x14ac:dyDescent="0.3">
      <c r="A1055" t="s">
        <v>9</v>
      </c>
      <c r="B1055">
        <v>2023</v>
      </c>
      <c r="C1055" t="s">
        <v>126</v>
      </c>
      <c r="D1055" t="s">
        <v>116</v>
      </c>
      <c r="E1055" t="s">
        <v>121</v>
      </c>
      <c r="F1055" t="s">
        <v>23</v>
      </c>
      <c r="G1055" t="s">
        <v>68</v>
      </c>
      <c r="H1055" t="s">
        <v>65</v>
      </c>
      <c r="I1055" t="s">
        <v>488</v>
      </c>
      <c r="J1055">
        <v>53572</v>
      </c>
      <c r="K1055">
        <v>332956</v>
      </c>
      <c r="L1055">
        <v>43007</v>
      </c>
      <c r="M1055">
        <v>127829</v>
      </c>
      <c r="N1055">
        <v>8.1999999999999993</v>
      </c>
      <c r="O1055">
        <v>1009410</v>
      </c>
      <c r="P1055">
        <v>120</v>
      </c>
      <c r="Q1055">
        <v>38248782</v>
      </c>
      <c r="R1055">
        <v>41980738</v>
      </c>
      <c r="S1055">
        <f t="shared" si="32"/>
        <v>-3731956</v>
      </c>
      <c r="T1055" t="str">
        <f t="shared" si="33"/>
        <v>2020s</v>
      </c>
    </row>
    <row r="1056" spans="1:20" x14ac:dyDescent="0.3">
      <c r="A1056" t="s">
        <v>741</v>
      </c>
      <c r="B1056">
        <v>1993</v>
      </c>
      <c r="C1056" t="s">
        <v>60</v>
      </c>
      <c r="D1056" t="s">
        <v>31</v>
      </c>
      <c r="E1056" t="s">
        <v>62</v>
      </c>
      <c r="F1056" t="s">
        <v>20</v>
      </c>
      <c r="G1056" t="s">
        <v>72</v>
      </c>
      <c r="H1056" t="s">
        <v>365</v>
      </c>
      <c r="I1056" t="s">
        <v>205</v>
      </c>
      <c r="J1056">
        <v>14726</v>
      </c>
      <c r="K1056">
        <v>30115</v>
      </c>
      <c r="L1056">
        <v>6776</v>
      </c>
      <c r="M1056">
        <v>88282</v>
      </c>
      <c r="N1056">
        <v>6.5</v>
      </c>
      <c r="O1056">
        <v>2429179</v>
      </c>
      <c r="P1056">
        <v>106</v>
      </c>
      <c r="Q1056">
        <v>382290080</v>
      </c>
      <c r="R1056">
        <v>105814091</v>
      </c>
      <c r="S1056">
        <f t="shared" si="32"/>
        <v>276475989</v>
      </c>
      <c r="T1056" t="str">
        <f t="shared" si="33"/>
        <v>1990s</v>
      </c>
    </row>
    <row r="1057" spans="1:20" x14ac:dyDescent="0.3">
      <c r="A1057" t="s">
        <v>749</v>
      </c>
      <c r="B1057">
        <v>2003</v>
      </c>
      <c r="C1057" t="s">
        <v>60</v>
      </c>
      <c r="D1057" t="s">
        <v>116</v>
      </c>
      <c r="E1057" t="s">
        <v>62</v>
      </c>
      <c r="F1057" t="s">
        <v>24</v>
      </c>
      <c r="G1057" t="s">
        <v>88</v>
      </c>
      <c r="H1057" t="s">
        <v>501</v>
      </c>
      <c r="I1057" t="s">
        <v>158</v>
      </c>
      <c r="J1057">
        <v>64988</v>
      </c>
      <c r="K1057">
        <v>345888</v>
      </c>
      <c r="L1057">
        <v>35195</v>
      </c>
      <c r="M1057">
        <v>139236</v>
      </c>
      <c r="N1057">
        <v>7.1</v>
      </c>
      <c r="O1057">
        <v>829890</v>
      </c>
      <c r="P1057">
        <v>150</v>
      </c>
      <c r="Q1057">
        <v>539945628</v>
      </c>
      <c r="R1057">
        <v>238752585</v>
      </c>
      <c r="S1057">
        <f t="shared" si="32"/>
        <v>301193043</v>
      </c>
      <c r="T1057" t="str">
        <f t="shared" si="33"/>
        <v>2000s</v>
      </c>
    </row>
    <row r="1058" spans="1:20" x14ac:dyDescent="0.3">
      <c r="A1058" t="s">
        <v>411</v>
      </c>
      <c r="B1058">
        <v>2011</v>
      </c>
      <c r="C1058" t="s">
        <v>60</v>
      </c>
      <c r="D1058" t="s">
        <v>29</v>
      </c>
      <c r="E1058" t="s">
        <v>106</v>
      </c>
      <c r="F1058" t="s">
        <v>22</v>
      </c>
      <c r="G1058" t="s">
        <v>63</v>
      </c>
      <c r="H1058" t="s">
        <v>711</v>
      </c>
      <c r="I1058" t="s">
        <v>556</v>
      </c>
      <c r="J1058">
        <v>40108</v>
      </c>
      <c r="K1058">
        <v>120915</v>
      </c>
      <c r="L1058">
        <v>47688</v>
      </c>
      <c r="M1058">
        <v>53904</v>
      </c>
      <c r="N1058">
        <v>6.9</v>
      </c>
      <c r="O1058">
        <v>1735455</v>
      </c>
      <c r="P1058">
        <v>178</v>
      </c>
      <c r="Q1058">
        <v>845860615</v>
      </c>
      <c r="R1058">
        <v>44185635</v>
      </c>
      <c r="S1058">
        <f t="shared" si="32"/>
        <v>801674980</v>
      </c>
      <c r="T1058" t="str">
        <f t="shared" si="33"/>
        <v>2010s</v>
      </c>
    </row>
    <row r="1059" spans="1:20" x14ac:dyDescent="0.3">
      <c r="A1059" t="s">
        <v>413</v>
      </c>
      <c r="B1059">
        <v>2021</v>
      </c>
      <c r="C1059" t="s">
        <v>60</v>
      </c>
      <c r="D1059" t="s">
        <v>29</v>
      </c>
      <c r="E1059" t="s">
        <v>62</v>
      </c>
      <c r="F1059" t="s">
        <v>19</v>
      </c>
      <c r="G1059" t="s">
        <v>72</v>
      </c>
      <c r="H1059" t="s">
        <v>571</v>
      </c>
      <c r="I1059" t="s">
        <v>478</v>
      </c>
      <c r="J1059">
        <v>10130</v>
      </c>
      <c r="K1059">
        <v>329977</v>
      </c>
      <c r="L1059">
        <v>35442</v>
      </c>
      <c r="M1059">
        <v>131273</v>
      </c>
      <c r="N1059">
        <v>4.4000000000000004</v>
      </c>
      <c r="O1059">
        <v>1331069</v>
      </c>
      <c r="P1059">
        <v>87</v>
      </c>
      <c r="Q1059">
        <v>157153948</v>
      </c>
      <c r="R1059">
        <v>262739455</v>
      </c>
      <c r="S1059">
        <f t="shared" si="32"/>
        <v>-105585507</v>
      </c>
      <c r="T1059" t="str">
        <f t="shared" si="33"/>
        <v>2020s</v>
      </c>
    </row>
    <row r="1060" spans="1:20" x14ac:dyDescent="0.3">
      <c r="A1060" t="s">
        <v>166</v>
      </c>
      <c r="B1060">
        <v>2009</v>
      </c>
      <c r="C1060" t="s">
        <v>126</v>
      </c>
      <c r="D1060" t="s">
        <v>61</v>
      </c>
      <c r="E1060" t="s">
        <v>121</v>
      </c>
      <c r="F1060" t="s">
        <v>25</v>
      </c>
      <c r="G1060" t="s">
        <v>63</v>
      </c>
      <c r="H1060" t="s">
        <v>579</v>
      </c>
      <c r="I1060" t="s">
        <v>566</v>
      </c>
      <c r="J1060">
        <v>19265</v>
      </c>
      <c r="K1060">
        <v>23465</v>
      </c>
      <c r="L1060">
        <v>28722</v>
      </c>
      <c r="M1060">
        <v>123425</v>
      </c>
      <c r="N1060">
        <v>7.9</v>
      </c>
      <c r="O1060">
        <v>1181899</v>
      </c>
      <c r="P1060">
        <v>163</v>
      </c>
      <c r="Q1060">
        <v>33583853</v>
      </c>
      <c r="R1060">
        <v>136500924</v>
      </c>
      <c r="S1060">
        <f t="shared" si="32"/>
        <v>-102917071</v>
      </c>
      <c r="T1060" t="str">
        <f t="shared" si="33"/>
        <v>2000s</v>
      </c>
    </row>
    <row r="1061" spans="1:20" x14ac:dyDescent="0.3">
      <c r="A1061" t="s">
        <v>230</v>
      </c>
      <c r="B1061">
        <v>2003</v>
      </c>
      <c r="C1061" t="s">
        <v>60</v>
      </c>
      <c r="D1061" t="s">
        <v>116</v>
      </c>
      <c r="E1061" t="s">
        <v>117</v>
      </c>
      <c r="F1061" t="s">
        <v>23</v>
      </c>
      <c r="G1061" t="s">
        <v>80</v>
      </c>
      <c r="H1061" t="s">
        <v>97</v>
      </c>
      <c r="I1061" t="s">
        <v>798</v>
      </c>
      <c r="J1061">
        <v>43634</v>
      </c>
      <c r="K1061">
        <v>41127</v>
      </c>
      <c r="L1061">
        <v>4081</v>
      </c>
      <c r="M1061">
        <v>109861</v>
      </c>
      <c r="N1061">
        <v>7.8</v>
      </c>
      <c r="O1061">
        <v>344289</v>
      </c>
      <c r="P1061">
        <v>143</v>
      </c>
      <c r="Q1061">
        <v>1105196758</v>
      </c>
      <c r="R1061">
        <v>43684508</v>
      </c>
      <c r="S1061">
        <f t="shared" si="32"/>
        <v>1061512250</v>
      </c>
      <c r="T1061" t="str">
        <f t="shared" si="33"/>
        <v>2000s</v>
      </c>
    </row>
    <row r="1062" spans="1:20" x14ac:dyDescent="0.3">
      <c r="A1062" t="s">
        <v>125</v>
      </c>
      <c r="B1062">
        <v>2004</v>
      </c>
      <c r="C1062" t="s">
        <v>60</v>
      </c>
      <c r="D1062" t="s">
        <v>31</v>
      </c>
      <c r="E1062" t="s">
        <v>62</v>
      </c>
      <c r="F1062" t="s">
        <v>19</v>
      </c>
      <c r="G1062" t="s">
        <v>68</v>
      </c>
      <c r="H1062" t="s">
        <v>244</v>
      </c>
      <c r="I1062" t="s">
        <v>552</v>
      </c>
      <c r="J1062">
        <v>5497</v>
      </c>
      <c r="K1062">
        <v>35195</v>
      </c>
      <c r="L1062">
        <v>16080</v>
      </c>
      <c r="M1062">
        <v>72775</v>
      </c>
      <c r="N1062">
        <v>9</v>
      </c>
      <c r="O1062">
        <v>2316395</v>
      </c>
      <c r="P1062">
        <v>158</v>
      </c>
      <c r="Q1062">
        <v>921752206</v>
      </c>
      <c r="R1062">
        <v>221613417</v>
      </c>
      <c r="S1062">
        <f t="shared" si="32"/>
        <v>700138789</v>
      </c>
      <c r="T1062" t="str">
        <f t="shared" si="33"/>
        <v>2000s</v>
      </c>
    </row>
    <row r="1063" spans="1:20" x14ac:dyDescent="0.3">
      <c r="A1063" t="s">
        <v>546</v>
      </c>
      <c r="B1063">
        <v>2024</v>
      </c>
      <c r="C1063" t="s">
        <v>126</v>
      </c>
      <c r="D1063" t="s">
        <v>31</v>
      </c>
      <c r="E1063" t="s">
        <v>62</v>
      </c>
      <c r="F1063" t="s">
        <v>20</v>
      </c>
      <c r="G1063" t="s">
        <v>63</v>
      </c>
      <c r="H1063" t="s">
        <v>683</v>
      </c>
      <c r="I1063" t="s">
        <v>303</v>
      </c>
      <c r="J1063">
        <v>37104</v>
      </c>
      <c r="K1063">
        <v>226531</v>
      </c>
      <c r="L1063">
        <v>40456</v>
      </c>
      <c r="M1063">
        <v>116404</v>
      </c>
      <c r="N1063">
        <v>5.9</v>
      </c>
      <c r="O1063">
        <v>683509</v>
      </c>
      <c r="P1063">
        <v>168</v>
      </c>
      <c r="Q1063">
        <v>64122129</v>
      </c>
      <c r="R1063">
        <v>322521843</v>
      </c>
      <c r="S1063">
        <f t="shared" si="32"/>
        <v>-258399714</v>
      </c>
      <c r="T1063" t="str">
        <f t="shared" si="33"/>
        <v>2020s</v>
      </c>
    </row>
    <row r="1064" spans="1:20" x14ac:dyDescent="0.3">
      <c r="A1064" t="s">
        <v>514</v>
      </c>
      <c r="B1064">
        <v>2001</v>
      </c>
      <c r="C1064" t="s">
        <v>60</v>
      </c>
      <c r="D1064" t="s">
        <v>30</v>
      </c>
      <c r="E1064" t="s">
        <v>62</v>
      </c>
      <c r="F1064" t="s">
        <v>22</v>
      </c>
      <c r="G1064" t="s">
        <v>68</v>
      </c>
      <c r="H1064" t="s">
        <v>412</v>
      </c>
      <c r="I1064" t="s">
        <v>556</v>
      </c>
      <c r="J1064">
        <v>2054</v>
      </c>
      <c r="K1064">
        <v>30485</v>
      </c>
      <c r="L1064">
        <v>14076</v>
      </c>
      <c r="M1064">
        <v>1863</v>
      </c>
      <c r="N1064">
        <v>6.4</v>
      </c>
      <c r="O1064">
        <v>704072</v>
      </c>
      <c r="P1064">
        <v>118</v>
      </c>
      <c r="Q1064">
        <v>731982749</v>
      </c>
      <c r="R1064">
        <v>268055733</v>
      </c>
      <c r="S1064">
        <f t="shared" si="32"/>
        <v>463927016</v>
      </c>
      <c r="T1064" t="str">
        <f t="shared" si="33"/>
        <v>2000s</v>
      </c>
    </row>
    <row r="1065" spans="1:20" x14ac:dyDescent="0.3">
      <c r="A1065" t="s">
        <v>550</v>
      </c>
      <c r="B1065">
        <v>1985</v>
      </c>
      <c r="C1065" t="s">
        <v>60</v>
      </c>
      <c r="D1065" t="s">
        <v>28</v>
      </c>
      <c r="E1065" t="s">
        <v>62</v>
      </c>
      <c r="F1065" t="s">
        <v>19</v>
      </c>
      <c r="G1065" t="s">
        <v>63</v>
      </c>
      <c r="H1065" t="s">
        <v>447</v>
      </c>
      <c r="I1065" t="s">
        <v>508</v>
      </c>
      <c r="J1065">
        <v>50423</v>
      </c>
      <c r="K1065">
        <v>332577</v>
      </c>
      <c r="L1065">
        <v>16520</v>
      </c>
      <c r="M1065">
        <v>55767</v>
      </c>
      <c r="N1065">
        <v>5.2</v>
      </c>
      <c r="O1065">
        <v>2149418</v>
      </c>
      <c r="P1065">
        <v>92</v>
      </c>
      <c r="Q1065">
        <v>912021746</v>
      </c>
      <c r="R1065">
        <v>138967018</v>
      </c>
      <c r="S1065">
        <f t="shared" si="32"/>
        <v>773054728</v>
      </c>
      <c r="T1065" t="str">
        <f t="shared" si="33"/>
        <v>1980s</v>
      </c>
    </row>
    <row r="1066" spans="1:20" x14ac:dyDescent="0.3">
      <c r="A1066" t="s">
        <v>266</v>
      </c>
      <c r="B1066">
        <v>1999</v>
      </c>
      <c r="C1066" t="s">
        <v>60</v>
      </c>
      <c r="D1066" t="s">
        <v>28</v>
      </c>
      <c r="E1066" t="s">
        <v>62</v>
      </c>
      <c r="F1066" t="s">
        <v>25</v>
      </c>
      <c r="G1066" t="s">
        <v>68</v>
      </c>
      <c r="H1066" t="s">
        <v>438</v>
      </c>
      <c r="I1066" t="s">
        <v>552</v>
      </c>
      <c r="J1066">
        <v>33935</v>
      </c>
      <c r="K1066">
        <v>136750</v>
      </c>
      <c r="L1066">
        <v>11432</v>
      </c>
      <c r="M1066">
        <v>77693</v>
      </c>
      <c r="N1066">
        <v>9.3000000000000007</v>
      </c>
      <c r="O1066">
        <v>2311196</v>
      </c>
      <c r="P1066">
        <v>176</v>
      </c>
      <c r="Q1066">
        <v>369196240</v>
      </c>
      <c r="R1066">
        <v>196149263</v>
      </c>
      <c r="S1066">
        <f t="shared" si="32"/>
        <v>173046977</v>
      </c>
      <c r="T1066" t="str">
        <f t="shared" si="33"/>
        <v>1990s</v>
      </c>
    </row>
    <row r="1067" spans="1:20" x14ac:dyDescent="0.3">
      <c r="A1067" t="s">
        <v>696</v>
      </c>
      <c r="B1067">
        <v>1998</v>
      </c>
      <c r="C1067" t="s">
        <v>60</v>
      </c>
      <c r="D1067" t="s">
        <v>76</v>
      </c>
      <c r="E1067" t="s">
        <v>62</v>
      </c>
      <c r="F1067" t="s">
        <v>23</v>
      </c>
      <c r="G1067" t="s">
        <v>72</v>
      </c>
      <c r="H1067" t="s">
        <v>198</v>
      </c>
      <c r="I1067" t="s">
        <v>221</v>
      </c>
      <c r="J1067">
        <v>67314</v>
      </c>
      <c r="K1067">
        <v>234873</v>
      </c>
      <c r="L1067">
        <v>24255</v>
      </c>
      <c r="M1067">
        <v>39804</v>
      </c>
      <c r="N1067">
        <v>7.1</v>
      </c>
      <c r="O1067">
        <v>748433</v>
      </c>
      <c r="P1067">
        <v>154</v>
      </c>
      <c r="Q1067">
        <v>861696337</v>
      </c>
      <c r="R1067">
        <v>123304559</v>
      </c>
      <c r="S1067">
        <f t="shared" si="32"/>
        <v>738391778</v>
      </c>
      <c r="T1067" t="str">
        <f t="shared" si="33"/>
        <v>1990s</v>
      </c>
    </row>
    <row r="1068" spans="1:20" x14ac:dyDescent="0.3">
      <c r="A1068" t="s">
        <v>720</v>
      </c>
      <c r="B1068">
        <v>2021</v>
      </c>
      <c r="C1068" t="s">
        <v>60</v>
      </c>
      <c r="D1068" t="s">
        <v>76</v>
      </c>
      <c r="E1068" t="s">
        <v>62</v>
      </c>
      <c r="F1068" t="s">
        <v>25</v>
      </c>
      <c r="G1068" t="s">
        <v>63</v>
      </c>
      <c r="H1068" t="s">
        <v>382</v>
      </c>
      <c r="I1068" t="s">
        <v>162</v>
      </c>
      <c r="J1068">
        <v>77278</v>
      </c>
      <c r="K1068">
        <v>24735</v>
      </c>
      <c r="L1068">
        <v>7804</v>
      </c>
      <c r="M1068">
        <v>137665</v>
      </c>
      <c r="N1068">
        <v>4</v>
      </c>
      <c r="O1068">
        <v>262654</v>
      </c>
      <c r="P1068">
        <v>176</v>
      </c>
      <c r="Q1068">
        <v>977775964</v>
      </c>
      <c r="R1068">
        <v>184722512</v>
      </c>
      <c r="S1068">
        <f t="shared" si="32"/>
        <v>793053452</v>
      </c>
      <c r="T1068" t="str">
        <f t="shared" si="33"/>
        <v>2020s</v>
      </c>
    </row>
    <row r="1069" spans="1:20" x14ac:dyDescent="0.3">
      <c r="A1069" t="s">
        <v>479</v>
      </c>
      <c r="B1069">
        <v>1995</v>
      </c>
      <c r="C1069" t="s">
        <v>60</v>
      </c>
      <c r="D1069" t="s">
        <v>30</v>
      </c>
      <c r="E1069" t="s">
        <v>62</v>
      </c>
      <c r="F1069" t="s">
        <v>22</v>
      </c>
      <c r="G1069" t="s">
        <v>88</v>
      </c>
      <c r="H1069" t="s">
        <v>377</v>
      </c>
      <c r="I1069" t="s">
        <v>689</v>
      </c>
      <c r="J1069">
        <v>55227</v>
      </c>
      <c r="K1069">
        <v>242018</v>
      </c>
      <c r="L1069">
        <v>30978</v>
      </c>
      <c r="M1069">
        <v>61404</v>
      </c>
      <c r="N1069">
        <v>8.1999999999999993</v>
      </c>
      <c r="O1069">
        <v>1249779</v>
      </c>
      <c r="P1069">
        <v>191</v>
      </c>
      <c r="Q1069">
        <v>820875836</v>
      </c>
      <c r="R1069">
        <v>185750133</v>
      </c>
      <c r="S1069">
        <f t="shared" si="32"/>
        <v>635125703</v>
      </c>
      <c r="T1069" t="str">
        <f t="shared" si="33"/>
        <v>1990s</v>
      </c>
    </row>
    <row r="1070" spans="1:20" x14ac:dyDescent="0.3">
      <c r="A1070" t="s">
        <v>586</v>
      </c>
      <c r="B1070">
        <v>1993</v>
      </c>
      <c r="C1070" t="s">
        <v>60</v>
      </c>
      <c r="D1070" t="s">
        <v>31</v>
      </c>
      <c r="E1070" t="s">
        <v>62</v>
      </c>
      <c r="F1070" t="s">
        <v>22</v>
      </c>
      <c r="G1070" t="s">
        <v>88</v>
      </c>
      <c r="H1070" t="s">
        <v>251</v>
      </c>
      <c r="I1070" t="s">
        <v>560</v>
      </c>
      <c r="J1070">
        <v>28811</v>
      </c>
      <c r="K1070">
        <v>262310</v>
      </c>
      <c r="L1070">
        <v>24639</v>
      </c>
      <c r="M1070">
        <v>8852</v>
      </c>
      <c r="N1070">
        <v>6.3</v>
      </c>
      <c r="O1070">
        <v>903807</v>
      </c>
      <c r="P1070">
        <v>136</v>
      </c>
      <c r="Q1070">
        <v>695308077</v>
      </c>
      <c r="R1070">
        <v>330946570</v>
      </c>
      <c r="S1070">
        <f t="shared" si="32"/>
        <v>364361507</v>
      </c>
      <c r="T1070" t="str">
        <f t="shared" si="33"/>
        <v>1990s</v>
      </c>
    </row>
    <row r="1071" spans="1:20" x14ac:dyDescent="0.3">
      <c r="A1071" t="s">
        <v>725</v>
      </c>
      <c r="B1071">
        <v>2011</v>
      </c>
      <c r="C1071" t="s">
        <v>60</v>
      </c>
      <c r="D1071" t="s">
        <v>29</v>
      </c>
      <c r="E1071" t="s">
        <v>62</v>
      </c>
      <c r="F1071" t="s">
        <v>20</v>
      </c>
      <c r="G1071" t="s">
        <v>68</v>
      </c>
      <c r="H1071" t="s">
        <v>144</v>
      </c>
      <c r="I1071" t="s">
        <v>554</v>
      </c>
      <c r="J1071">
        <v>63898</v>
      </c>
      <c r="K1071">
        <v>334485</v>
      </c>
      <c r="L1071">
        <v>17626</v>
      </c>
      <c r="M1071">
        <v>20474</v>
      </c>
      <c r="N1071">
        <v>8.5</v>
      </c>
      <c r="O1071">
        <v>2353954</v>
      </c>
      <c r="P1071">
        <v>159</v>
      </c>
      <c r="Q1071">
        <v>193905908</v>
      </c>
      <c r="R1071">
        <v>232486645</v>
      </c>
      <c r="S1071">
        <f t="shared" si="32"/>
        <v>-38580737</v>
      </c>
      <c r="T1071" t="str">
        <f t="shared" si="33"/>
        <v>2010s</v>
      </c>
    </row>
    <row r="1072" spans="1:20" x14ac:dyDescent="0.3">
      <c r="A1072" t="s">
        <v>146</v>
      </c>
      <c r="B1072">
        <v>2020</v>
      </c>
      <c r="C1072" t="s">
        <v>60</v>
      </c>
      <c r="D1072" t="s">
        <v>29</v>
      </c>
      <c r="E1072" t="s">
        <v>67</v>
      </c>
      <c r="F1072" t="s">
        <v>25</v>
      </c>
      <c r="G1072" t="s">
        <v>68</v>
      </c>
      <c r="H1072" t="s">
        <v>643</v>
      </c>
      <c r="I1072" t="s">
        <v>220</v>
      </c>
      <c r="J1072">
        <v>67614</v>
      </c>
      <c r="K1072">
        <v>249010</v>
      </c>
      <c r="L1072">
        <v>33035</v>
      </c>
      <c r="M1072">
        <v>92890</v>
      </c>
      <c r="N1072">
        <v>6.8</v>
      </c>
      <c r="O1072">
        <v>1020314</v>
      </c>
      <c r="P1072">
        <v>88</v>
      </c>
      <c r="Q1072">
        <v>804561220</v>
      </c>
      <c r="R1072">
        <v>245761583</v>
      </c>
      <c r="S1072">
        <f t="shared" si="32"/>
        <v>558799637</v>
      </c>
      <c r="T1072" t="str">
        <f t="shared" si="33"/>
        <v>2020s</v>
      </c>
    </row>
    <row r="1073" spans="1:20" x14ac:dyDescent="0.3">
      <c r="A1073" t="s">
        <v>169</v>
      </c>
      <c r="B1073">
        <v>1991</v>
      </c>
      <c r="C1073" t="s">
        <v>60</v>
      </c>
      <c r="D1073" t="s">
        <v>30</v>
      </c>
      <c r="E1073" t="s">
        <v>87</v>
      </c>
      <c r="F1073" t="s">
        <v>21</v>
      </c>
      <c r="G1073" t="s">
        <v>72</v>
      </c>
      <c r="H1073" t="s">
        <v>533</v>
      </c>
      <c r="I1073" t="s">
        <v>394</v>
      </c>
      <c r="J1073">
        <v>8415</v>
      </c>
      <c r="K1073">
        <v>113413</v>
      </c>
      <c r="L1073">
        <v>24462</v>
      </c>
      <c r="M1073">
        <v>93378</v>
      </c>
      <c r="N1073">
        <v>4.8</v>
      </c>
      <c r="O1073">
        <v>2356664</v>
      </c>
      <c r="P1073">
        <v>165</v>
      </c>
      <c r="Q1073">
        <v>432859390</v>
      </c>
      <c r="R1073">
        <v>141412464</v>
      </c>
      <c r="S1073">
        <f t="shared" si="32"/>
        <v>291446926</v>
      </c>
      <c r="T1073" t="str">
        <f t="shared" si="33"/>
        <v>1990s</v>
      </c>
    </row>
    <row r="1074" spans="1:20" x14ac:dyDescent="0.3">
      <c r="A1074" t="s">
        <v>120</v>
      </c>
      <c r="B1074">
        <v>1987</v>
      </c>
      <c r="C1074" t="s">
        <v>60</v>
      </c>
      <c r="D1074" t="s">
        <v>27</v>
      </c>
      <c r="E1074" t="s">
        <v>62</v>
      </c>
      <c r="F1074" t="s">
        <v>22</v>
      </c>
      <c r="G1074" t="s">
        <v>88</v>
      </c>
      <c r="H1074" t="s">
        <v>512</v>
      </c>
      <c r="I1074" t="s">
        <v>451</v>
      </c>
      <c r="J1074">
        <v>29084</v>
      </c>
      <c r="K1074">
        <v>7632</v>
      </c>
      <c r="L1074">
        <v>45188</v>
      </c>
      <c r="M1074">
        <v>37065</v>
      </c>
      <c r="N1074">
        <v>6.7</v>
      </c>
      <c r="O1074">
        <v>1569436</v>
      </c>
      <c r="P1074">
        <v>158</v>
      </c>
      <c r="Q1074">
        <v>1023483174</v>
      </c>
      <c r="R1074">
        <v>67457702</v>
      </c>
      <c r="S1074">
        <f t="shared" si="32"/>
        <v>956025472</v>
      </c>
      <c r="T1074" t="str">
        <f t="shared" si="33"/>
        <v>1980s</v>
      </c>
    </row>
    <row r="1075" spans="1:20" x14ac:dyDescent="0.3">
      <c r="A1075" t="s">
        <v>91</v>
      </c>
      <c r="B1075">
        <v>2000</v>
      </c>
      <c r="C1075" t="s">
        <v>60</v>
      </c>
      <c r="D1075" t="s">
        <v>29</v>
      </c>
      <c r="E1075" t="s">
        <v>121</v>
      </c>
      <c r="F1075" t="s">
        <v>23</v>
      </c>
      <c r="G1075" t="s">
        <v>80</v>
      </c>
      <c r="H1075" t="s">
        <v>508</v>
      </c>
      <c r="I1075" t="s">
        <v>477</v>
      </c>
      <c r="J1075">
        <v>18207</v>
      </c>
      <c r="K1075">
        <v>109535</v>
      </c>
      <c r="L1075">
        <v>11155</v>
      </c>
      <c r="M1075">
        <v>115005</v>
      </c>
      <c r="N1075">
        <v>6.9</v>
      </c>
      <c r="O1075">
        <v>1131141</v>
      </c>
      <c r="P1075">
        <v>128</v>
      </c>
      <c r="Q1075">
        <v>442340097</v>
      </c>
      <c r="R1075">
        <v>50186110</v>
      </c>
      <c r="S1075">
        <f t="shared" si="32"/>
        <v>392153987</v>
      </c>
      <c r="T1075" t="str">
        <f t="shared" si="33"/>
        <v>2000s</v>
      </c>
    </row>
    <row r="1076" spans="1:20" x14ac:dyDescent="0.3">
      <c r="A1076" t="s">
        <v>694</v>
      </c>
      <c r="B1076">
        <v>1985</v>
      </c>
      <c r="C1076" t="s">
        <v>60</v>
      </c>
      <c r="D1076" t="s">
        <v>116</v>
      </c>
      <c r="E1076" t="s">
        <v>121</v>
      </c>
      <c r="F1076" t="s">
        <v>24</v>
      </c>
      <c r="G1076" t="s">
        <v>68</v>
      </c>
      <c r="H1076" t="s">
        <v>390</v>
      </c>
      <c r="I1076" t="s">
        <v>530</v>
      </c>
      <c r="J1076">
        <v>59088</v>
      </c>
      <c r="K1076">
        <v>291141</v>
      </c>
      <c r="L1076">
        <v>15246</v>
      </c>
      <c r="M1076">
        <v>27883</v>
      </c>
      <c r="N1076">
        <v>6.5</v>
      </c>
      <c r="O1076">
        <v>704258</v>
      </c>
      <c r="P1076">
        <v>124</v>
      </c>
      <c r="Q1076">
        <v>813571204</v>
      </c>
      <c r="R1076">
        <v>149951136</v>
      </c>
      <c r="S1076">
        <f t="shared" si="32"/>
        <v>663620068</v>
      </c>
      <c r="T1076" t="str">
        <f t="shared" si="33"/>
        <v>1980s</v>
      </c>
    </row>
    <row r="1077" spans="1:20" x14ac:dyDescent="0.3">
      <c r="A1077" t="s">
        <v>258</v>
      </c>
      <c r="B1077">
        <v>2013</v>
      </c>
      <c r="C1077" t="s">
        <v>60</v>
      </c>
      <c r="D1077" t="s">
        <v>61</v>
      </c>
      <c r="E1077" t="s">
        <v>62</v>
      </c>
      <c r="F1077" t="s">
        <v>21</v>
      </c>
      <c r="G1077" t="s">
        <v>72</v>
      </c>
      <c r="H1077" t="s">
        <v>614</v>
      </c>
      <c r="I1077" t="s">
        <v>724</v>
      </c>
      <c r="J1077">
        <v>62597</v>
      </c>
      <c r="K1077">
        <v>141752</v>
      </c>
      <c r="L1077">
        <v>42820</v>
      </c>
      <c r="M1077">
        <v>118552</v>
      </c>
      <c r="N1077">
        <v>4.4000000000000004</v>
      </c>
      <c r="O1077">
        <v>1576360</v>
      </c>
      <c r="P1077">
        <v>96</v>
      </c>
      <c r="Q1077">
        <v>683155721</v>
      </c>
      <c r="R1077">
        <v>295622926</v>
      </c>
      <c r="S1077">
        <f t="shared" si="32"/>
        <v>387532795</v>
      </c>
      <c r="T1077" t="str">
        <f t="shared" si="33"/>
        <v>2010s</v>
      </c>
    </row>
    <row r="1078" spans="1:20" x14ac:dyDescent="0.3">
      <c r="A1078" t="s">
        <v>663</v>
      </c>
      <c r="B1078">
        <v>1986</v>
      </c>
      <c r="C1078" t="s">
        <v>60</v>
      </c>
      <c r="D1078" t="s">
        <v>27</v>
      </c>
      <c r="E1078" t="s">
        <v>106</v>
      </c>
      <c r="F1078" t="s">
        <v>21</v>
      </c>
      <c r="G1078" t="s">
        <v>63</v>
      </c>
      <c r="H1078" t="s">
        <v>370</v>
      </c>
      <c r="I1078" t="s">
        <v>612</v>
      </c>
      <c r="J1078">
        <v>36359</v>
      </c>
      <c r="K1078">
        <v>310709</v>
      </c>
      <c r="L1078">
        <v>33377</v>
      </c>
      <c r="M1078">
        <v>11003</v>
      </c>
      <c r="N1078">
        <v>8.8000000000000007</v>
      </c>
      <c r="O1078">
        <v>2379072</v>
      </c>
      <c r="P1078">
        <v>141</v>
      </c>
      <c r="Q1078">
        <v>581502567</v>
      </c>
      <c r="R1078">
        <v>2711736</v>
      </c>
      <c r="S1078">
        <f t="shared" si="32"/>
        <v>578790831</v>
      </c>
      <c r="T1078" t="str">
        <f t="shared" si="33"/>
        <v>1980s</v>
      </c>
    </row>
    <row r="1079" spans="1:20" x14ac:dyDescent="0.3">
      <c r="A1079" t="s">
        <v>470</v>
      </c>
      <c r="B1079">
        <v>1995</v>
      </c>
      <c r="C1079" t="s">
        <v>60</v>
      </c>
      <c r="D1079" t="s">
        <v>76</v>
      </c>
      <c r="E1079" t="s">
        <v>62</v>
      </c>
      <c r="F1079" t="s">
        <v>24</v>
      </c>
      <c r="G1079" t="s">
        <v>72</v>
      </c>
      <c r="H1079" t="s">
        <v>604</v>
      </c>
      <c r="I1079" t="s">
        <v>154</v>
      </c>
      <c r="J1079">
        <v>31782</v>
      </c>
      <c r="K1079">
        <v>347598</v>
      </c>
      <c r="L1079">
        <v>42289</v>
      </c>
      <c r="M1079">
        <v>118189</v>
      </c>
      <c r="N1079">
        <v>6.6</v>
      </c>
      <c r="O1079">
        <v>1652648</v>
      </c>
      <c r="P1079">
        <v>147</v>
      </c>
      <c r="Q1079">
        <v>1081484937</v>
      </c>
      <c r="R1079">
        <v>74469836</v>
      </c>
      <c r="S1079">
        <f t="shared" si="32"/>
        <v>1007015101</v>
      </c>
      <c r="T1079" t="str">
        <f t="shared" si="33"/>
        <v>1990s</v>
      </c>
    </row>
    <row r="1080" spans="1:20" x14ac:dyDescent="0.3">
      <c r="A1080" t="s">
        <v>670</v>
      </c>
      <c r="B1080">
        <v>2018</v>
      </c>
      <c r="C1080" t="s">
        <v>60</v>
      </c>
      <c r="D1080" t="s">
        <v>61</v>
      </c>
      <c r="E1080" t="s">
        <v>62</v>
      </c>
      <c r="F1080" t="s">
        <v>25</v>
      </c>
      <c r="G1080" t="s">
        <v>68</v>
      </c>
      <c r="H1080" t="s">
        <v>716</v>
      </c>
      <c r="I1080" t="s">
        <v>601</v>
      </c>
      <c r="J1080">
        <v>60126</v>
      </c>
      <c r="K1080">
        <v>20369</v>
      </c>
      <c r="L1080">
        <v>30815</v>
      </c>
      <c r="M1080">
        <v>75523</v>
      </c>
      <c r="N1080">
        <v>7</v>
      </c>
      <c r="O1080">
        <v>2259288</v>
      </c>
      <c r="P1080">
        <v>194</v>
      </c>
      <c r="Q1080">
        <v>26276595</v>
      </c>
      <c r="R1080">
        <v>304316624</v>
      </c>
      <c r="S1080">
        <f t="shared" si="32"/>
        <v>-278040029</v>
      </c>
      <c r="T1080" t="str">
        <f t="shared" si="33"/>
        <v>2010s</v>
      </c>
    </row>
    <row r="1081" spans="1:20" x14ac:dyDescent="0.3">
      <c r="A1081" t="s">
        <v>615</v>
      </c>
      <c r="B1081">
        <v>2014</v>
      </c>
      <c r="C1081" t="s">
        <v>60</v>
      </c>
      <c r="D1081" t="s">
        <v>29</v>
      </c>
      <c r="E1081" t="s">
        <v>121</v>
      </c>
      <c r="F1081" t="s">
        <v>21</v>
      </c>
      <c r="G1081" t="s">
        <v>68</v>
      </c>
      <c r="H1081" t="s">
        <v>184</v>
      </c>
      <c r="I1081" t="s">
        <v>131</v>
      </c>
      <c r="J1081">
        <v>78059</v>
      </c>
      <c r="K1081">
        <v>167456</v>
      </c>
      <c r="L1081">
        <v>11946</v>
      </c>
      <c r="M1081">
        <v>130307</v>
      </c>
      <c r="N1081">
        <v>5.4</v>
      </c>
      <c r="O1081">
        <v>967354</v>
      </c>
      <c r="P1081">
        <v>170</v>
      </c>
      <c r="Q1081">
        <v>1191644521</v>
      </c>
      <c r="R1081">
        <v>32972224</v>
      </c>
      <c r="S1081">
        <f t="shared" si="32"/>
        <v>1158672297</v>
      </c>
      <c r="T1081" t="str">
        <f t="shared" si="33"/>
        <v>2010s</v>
      </c>
    </row>
    <row r="1082" spans="1:20" x14ac:dyDescent="0.3">
      <c r="A1082" t="s">
        <v>546</v>
      </c>
      <c r="B1082">
        <v>2016</v>
      </c>
      <c r="C1082" t="s">
        <v>60</v>
      </c>
      <c r="D1082" t="s">
        <v>27</v>
      </c>
      <c r="E1082" t="s">
        <v>62</v>
      </c>
      <c r="F1082" t="s">
        <v>24</v>
      </c>
      <c r="G1082" t="s">
        <v>68</v>
      </c>
      <c r="H1082" t="s">
        <v>345</v>
      </c>
      <c r="I1082" t="s">
        <v>671</v>
      </c>
      <c r="J1082">
        <v>9593</v>
      </c>
      <c r="K1082">
        <v>213080</v>
      </c>
      <c r="L1082">
        <v>7683</v>
      </c>
      <c r="M1082">
        <v>89034</v>
      </c>
      <c r="N1082">
        <v>6.4</v>
      </c>
      <c r="O1082">
        <v>1262513</v>
      </c>
      <c r="P1082">
        <v>104</v>
      </c>
      <c r="Q1082">
        <v>910892625</v>
      </c>
      <c r="R1082">
        <v>319049352</v>
      </c>
      <c r="S1082">
        <f t="shared" si="32"/>
        <v>591843273</v>
      </c>
      <c r="T1082" t="str">
        <f t="shared" si="33"/>
        <v>2010s</v>
      </c>
    </row>
    <row r="1083" spans="1:20" x14ac:dyDescent="0.3">
      <c r="A1083" t="s">
        <v>150</v>
      </c>
      <c r="B1083">
        <v>2004</v>
      </c>
      <c r="C1083" t="s">
        <v>60</v>
      </c>
      <c r="D1083" t="s">
        <v>61</v>
      </c>
      <c r="E1083" t="s">
        <v>106</v>
      </c>
      <c r="F1083" t="s">
        <v>20</v>
      </c>
      <c r="G1083" t="s">
        <v>72</v>
      </c>
      <c r="H1083" t="s">
        <v>797</v>
      </c>
      <c r="I1083" t="s">
        <v>135</v>
      </c>
      <c r="J1083">
        <v>8803</v>
      </c>
      <c r="K1083">
        <v>225935</v>
      </c>
      <c r="L1083">
        <v>9163</v>
      </c>
      <c r="M1083">
        <v>116876</v>
      </c>
      <c r="N1083">
        <v>4.2</v>
      </c>
      <c r="O1083">
        <v>1246531</v>
      </c>
      <c r="P1083">
        <v>103</v>
      </c>
      <c r="Q1083">
        <v>1141770732</v>
      </c>
      <c r="R1083">
        <v>199243479</v>
      </c>
      <c r="S1083">
        <f t="shared" si="32"/>
        <v>942527253</v>
      </c>
      <c r="T1083" t="str">
        <f t="shared" si="33"/>
        <v>2000s</v>
      </c>
    </row>
    <row r="1084" spans="1:20" x14ac:dyDescent="0.3">
      <c r="A1084" t="s">
        <v>462</v>
      </c>
      <c r="B1084">
        <v>2012</v>
      </c>
      <c r="C1084" t="s">
        <v>126</v>
      </c>
      <c r="D1084" t="s">
        <v>31</v>
      </c>
      <c r="E1084" t="s">
        <v>62</v>
      </c>
      <c r="F1084" t="s">
        <v>23</v>
      </c>
      <c r="G1084" t="s">
        <v>68</v>
      </c>
      <c r="H1084" t="s">
        <v>685</v>
      </c>
      <c r="I1084" t="s">
        <v>677</v>
      </c>
      <c r="J1084">
        <v>33726</v>
      </c>
      <c r="K1084">
        <v>276284</v>
      </c>
      <c r="L1084">
        <v>49503</v>
      </c>
      <c r="M1084">
        <v>34219</v>
      </c>
      <c r="N1084">
        <v>8.1999999999999993</v>
      </c>
      <c r="O1084">
        <v>2343383</v>
      </c>
      <c r="P1084">
        <v>119</v>
      </c>
      <c r="Q1084">
        <v>1146931025</v>
      </c>
      <c r="R1084">
        <v>331148051</v>
      </c>
      <c r="S1084">
        <f t="shared" si="32"/>
        <v>815782974</v>
      </c>
      <c r="T1084" t="str">
        <f t="shared" si="33"/>
        <v>2010s</v>
      </c>
    </row>
    <row r="1085" spans="1:20" x14ac:dyDescent="0.3">
      <c r="A1085" t="s">
        <v>299</v>
      </c>
      <c r="B1085">
        <v>2018</v>
      </c>
      <c r="C1085" t="s">
        <v>60</v>
      </c>
      <c r="D1085" t="s">
        <v>27</v>
      </c>
      <c r="E1085" t="s">
        <v>62</v>
      </c>
      <c r="F1085" t="s">
        <v>24</v>
      </c>
      <c r="G1085" t="s">
        <v>72</v>
      </c>
      <c r="H1085" t="s">
        <v>451</v>
      </c>
      <c r="I1085" t="s">
        <v>554</v>
      </c>
      <c r="J1085">
        <v>76044</v>
      </c>
      <c r="K1085">
        <v>213951</v>
      </c>
      <c r="L1085">
        <v>40143</v>
      </c>
      <c r="M1085">
        <v>143095</v>
      </c>
      <c r="N1085">
        <v>6.5</v>
      </c>
      <c r="O1085">
        <v>401494</v>
      </c>
      <c r="P1085">
        <v>142</v>
      </c>
      <c r="Q1085">
        <v>380989631</v>
      </c>
      <c r="R1085">
        <v>138313728</v>
      </c>
      <c r="S1085">
        <f t="shared" si="32"/>
        <v>242675903</v>
      </c>
      <c r="T1085" t="str">
        <f t="shared" si="33"/>
        <v>2010s</v>
      </c>
    </row>
    <row r="1086" spans="1:20" x14ac:dyDescent="0.3">
      <c r="A1086" t="s">
        <v>492</v>
      </c>
      <c r="B1086">
        <v>1999</v>
      </c>
      <c r="C1086" t="s">
        <v>60</v>
      </c>
      <c r="D1086" t="s">
        <v>31</v>
      </c>
      <c r="E1086" t="s">
        <v>62</v>
      </c>
      <c r="F1086" t="s">
        <v>19</v>
      </c>
      <c r="G1086" t="s">
        <v>80</v>
      </c>
      <c r="H1086" t="s">
        <v>531</v>
      </c>
      <c r="I1086" t="s">
        <v>488</v>
      </c>
      <c r="J1086">
        <v>60688</v>
      </c>
      <c r="K1086">
        <v>217993</v>
      </c>
      <c r="L1086">
        <v>20359</v>
      </c>
      <c r="M1086">
        <v>123151</v>
      </c>
      <c r="N1086">
        <v>6.3</v>
      </c>
      <c r="O1086">
        <v>1484812</v>
      </c>
      <c r="P1086">
        <v>166</v>
      </c>
      <c r="Q1086">
        <v>376154952</v>
      </c>
      <c r="R1086">
        <v>49872429</v>
      </c>
      <c r="S1086">
        <f t="shared" si="32"/>
        <v>326282523</v>
      </c>
      <c r="T1086" t="str">
        <f t="shared" si="33"/>
        <v>1990s</v>
      </c>
    </row>
    <row r="1087" spans="1:20" x14ac:dyDescent="0.3">
      <c r="A1087" t="s">
        <v>150</v>
      </c>
      <c r="B1087">
        <v>1995</v>
      </c>
      <c r="C1087" t="s">
        <v>126</v>
      </c>
      <c r="D1087" t="s">
        <v>29</v>
      </c>
      <c r="E1087" t="s">
        <v>62</v>
      </c>
      <c r="F1087" t="s">
        <v>19</v>
      </c>
      <c r="G1087" t="s">
        <v>63</v>
      </c>
      <c r="H1087" t="s">
        <v>247</v>
      </c>
      <c r="I1087" t="s">
        <v>723</v>
      </c>
      <c r="J1087">
        <v>28339</v>
      </c>
      <c r="K1087">
        <v>252511</v>
      </c>
      <c r="L1087">
        <v>41833</v>
      </c>
      <c r="M1087">
        <v>41720</v>
      </c>
      <c r="N1087">
        <v>6.6</v>
      </c>
      <c r="O1087">
        <v>1016958</v>
      </c>
      <c r="P1087">
        <v>174</v>
      </c>
      <c r="Q1087">
        <v>72243914</v>
      </c>
      <c r="R1087">
        <v>176288608</v>
      </c>
      <c r="S1087">
        <f t="shared" si="32"/>
        <v>-104044694</v>
      </c>
      <c r="T1087" t="str">
        <f t="shared" si="33"/>
        <v>1990s</v>
      </c>
    </row>
    <row r="1088" spans="1:20" x14ac:dyDescent="0.3">
      <c r="A1088" t="s">
        <v>26</v>
      </c>
      <c r="B1088">
        <v>2006</v>
      </c>
      <c r="C1088" t="s">
        <v>60</v>
      </c>
      <c r="D1088" t="s">
        <v>61</v>
      </c>
      <c r="E1088" t="s">
        <v>62</v>
      </c>
      <c r="F1088" t="s">
        <v>22</v>
      </c>
      <c r="G1088" t="s">
        <v>88</v>
      </c>
      <c r="H1088" t="s">
        <v>436</v>
      </c>
      <c r="I1088" t="s">
        <v>97</v>
      </c>
      <c r="J1088">
        <v>17936</v>
      </c>
      <c r="K1088">
        <v>111078</v>
      </c>
      <c r="L1088">
        <v>49405</v>
      </c>
      <c r="M1088">
        <v>77102</v>
      </c>
      <c r="N1088">
        <v>6.6</v>
      </c>
      <c r="O1088">
        <v>2229558</v>
      </c>
      <c r="P1088">
        <v>179</v>
      </c>
      <c r="Q1088">
        <v>256591000</v>
      </c>
      <c r="R1088">
        <v>81185492</v>
      </c>
      <c r="S1088">
        <f t="shared" si="32"/>
        <v>175405508</v>
      </c>
      <c r="T1088" t="str">
        <f t="shared" si="33"/>
        <v>2000s</v>
      </c>
    </row>
    <row r="1089" spans="1:20" x14ac:dyDescent="0.3">
      <c r="A1089" t="s">
        <v>434</v>
      </c>
      <c r="B1089">
        <v>2023</v>
      </c>
      <c r="C1089" t="s">
        <v>60</v>
      </c>
      <c r="D1089" t="s">
        <v>61</v>
      </c>
      <c r="E1089" t="s">
        <v>62</v>
      </c>
      <c r="F1089" t="s">
        <v>23</v>
      </c>
      <c r="G1089" t="s">
        <v>68</v>
      </c>
      <c r="H1089" t="s">
        <v>371</v>
      </c>
      <c r="I1089" t="s">
        <v>447</v>
      </c>
      <c r="J1089">
        <v>42215</v>
      </c>
      <c r="K1089">
        <v>68213</v>
      </c>
      <c r="L1089">
        <v>29719</v>
      </c>
      <c r="M1089">
        <v>1063</v>
      </c>
      <c r="N1089">
        <v>6.5</v>
      </c>
      <c r="O1089">
        <v>28261</v>
      </c>
      <c r="P1089">
        <v>86</v>
      </c>
      <c r="Q1089">
        <v>79442984</v>
      </c>
      <c r="R1089">
        <v>51399411</v>
      </c>
      <c r="S1089">
        <f t="shared" si="32"/>
        <v>28043573</v>
      </c>
      <c r="T1089" t="str">
        <f t="shared" si="33"/>
        <v>2020s</v>
      </c>
    </row>
    <row r="1090" spans="1:20" x14ac:dyDescent="0.3">
      <c r="A1090" t="s">
        <v>625</v>
      </c>
      <c r="B1090">
        <v>2023</v>
      </c>
      <c r="C1090" t="s">
        <v>60</v>
      </c>
      <c r="D1090" t="s">
        <v>27</v>
      </c>
      <c r="E1090" t="s">
        <v>62</v>
      </c>
      <c r="F1090" t="s">
        <v>21</v>
      </c>
      <c r="G1090" t="s">
        <v>72</v>
      </c>
      <c r="H1090" t="s">
        <v>188</v>
      </c>
      <c r="I1090" t="s">
        <v>709</v>
      </c>
      <c r="J1090">
        <v>11667</v>
      </c>
      <c r="K1090">
        <v>140467</v>
      </c>
      <c r="L1090">
        <v>22675</v>
      </c>
      <c r="M1090">
        <v>134465</v>
      </c>
      <c r="N1090">
        <v>5.7</v>
      </c>
      <c r="O1090">
        <v>1618319</v>
      </c>
      <c r="P1090">
        <v>142</v>
      </c>
      <c r="Q1090">
        <v>889803200</v>
      </c>
      <c r="R1090">
        <v>6851316</v>
      </c>
      <c r="S1090">
        <f t="shared" ref="S1090:S1153" si="34">Q1090-R1090</f>
        <v>882951884</v>
      </c>
      <c r="T1090" t="str">
        <f t="shared" ref="T1090:T1153" si="35">FLOOR(B1090,10)&amp;"s"</f>
        <v>2020s</v>
      </c>
    </row>
    <row r="1091" spans="1:20" x14ac:dyDescent="0.3">
      <c r="A1091" t="s">
        <v>363</v>
      </c>
      <c r="B1091">
        <v>2015</v>
      </c>
      <c r="C1091" t="s">
        <v>60</v>
      </c>
      <c r="D1091" t="s">
        <v>27</v>
      </c>
      <c r="E1091" t="s">
        <v>67</v>
      </c>
      <c r="F1091" t="s">
        <v>22</v>
      </c>
      <c r="G1091" t="s">
        <v>80</v>
      </c>
      <c r="H1091" t="s">
        <v>726</v>
      </c>
      <c r="I1091" t="s">
        <v>803</v>
      </c>
      <c r="J1091">
        <v>45266</v>
      </c>
      <c r="K1091">
        <v>12417</v>
      </c>
      <c r="L1091">
        <v>22773</v>
      </c>
      <c r="M1091">
        <v>92168</v>
      </c>
      <c r="N1091">
        <v>4.8</v>
      </c>
      <c r="O1091">
        <v>2357868</v>
      </c>
      <c r="P1091">
        <v>89</v>
      </c>
      <c r="Q1091">
        <v>957931705</v>
      </c>
      <c r="R1091">
        <v>35217948</v>
      </c>
      <c r="S1091">
        <f t="shared" si="34"/>
        <v>922713757</v>
      </c>
      <c r="T1091" t="str">
        <f t="shared" si="35"/>
        <v>2010s</v>
      </c>
    </row>
    <row r="1092" spans="1:20" x14ac:dyDescent="0.3">
      <c r="A1092" t="s">
        <v>395</v>
      </c>
      <c r="B1092">
        <v>2014</v>
      </c>
      <c r="C1092" t="s">
        <v>60</v>
      </c>
      <c r="D1092" t="s">
        <v>29</v>
      </c>
      <c r="E1092" t="s">
        <v>62</v>
      </c>
      <c r="F1092" t="s">
        <v>23</v>
      </c>
      <c r="G1092" t="s">
        <v>72</v>
      </c>
      <c r="H1092" t="s">
        <v>698</v>
      </c>
      <c r="I1092" t="s">
        <v>747</v>
      </c>
      <c r="J1092">
        <v>40558</v>
      </c>
      <c r="K1092">
        <v>288747</v>
      </c>
      <c r="L1092">
        <v>31084</v>
      </c>
      <c r="M1092">
        <v>118367</v>
      </c>
      <c r="N1092">
        <v>8.3000000000000007</v>
      </c>
      <c r="O1092">
        <v>1446732</v>
      </c>
      <c r="P1092">
        <v>122</v>
      </c>
      <c r="Q1092">
        <v>438595610</v>
      </c>
      <c r="R1092">
        <v>194985070</v>
      </c>
      <c r="S1092">
        <f t="shared" si="34"/>
        <v>243610540</v>
      </c>
      <c r="T1092" t="str">
        <f t="shared" si="35"/>
        <v>2010s</v>
      </c>
    </row>
    <row r="1093" spans="1:20" x14ac:dyDescent="0.3">
      <c r="A1093" t="s">
        <v>417</v>
      </c>
      <c r="B1093">
        <v>1995</v>
      </c>
      <c r="C1093" t="s">
        <v>60</v>
      </c>
      <c r="D1093" t="s">
        <v>31</v>
      </c>
      <c r="E1093" t="s">
        <v>67</v>
      </c>
      <c r="F1093" t="s">
        <v>24</v>
      </c>
      <c r="G1093" t="s">
        <v>88</v>
      </c>
      <c r="H1093" t="s">
        <v>599</v>
      </c>
      <c r="I1093" t="s">
        <v>64</v>
      </c>
      <c r="J1093">
        <v>12847</v>
      </c>
      <c r="K1093">
        <v>172250</v>
      </c>
      <c r="L1093">
        <v>32312</v>
      </c>
      <c r="M1093">
        <v>122056</v>
      </c>
      <c r="N1093">
        <v>5.8</v>
      </c>
      <c r="O1093">
        <v>746926</v>
      </c>
      <c r="P1093">
        <v>112</v>
      </c>
      <c r="Q1093">
        <v>679254263</v>
      </c>
      <c r="R1093">
        <v>308159440</v>
      </c>
      <c r="S1093">
        <f t="shared" si="34"/>
        <v>371094823</v>
      </c>
      <c r="T1093" t="str">
        <f t="shared" si="35"/>
        <v>1990s</v>
      </c>
    </row>
    <row r="1094" spans="1:20" x14ac:dyDescent="0.3">
      <c r="A1094" t="s">
        <v>681</v>
      </c>
      <c r="B1094">
        <v>1993</v>
      </c>
      <c r="C1094" t="s">
        <v>60</v>
      </c>
      <c r="D1094" t="s">
        <v>30</v>
      </c>
      <c r="E1094" t="s">
        <v>87</v>
      </c>
      <c r="F1094" t="s">
        <v>20</v>
      </c>
      <c r="G1094" t="s">
        <v>88</v>
      </c>
      <c r="H1094" t="s">
        <v>469</v>
      </c>
      <c r="I1094" t="s">
        <v>673</v>
      </c>
      <c r="J1094">
        <v>57491</v>
      </c>
      <c r="K1094">
        <v>266610</v>
      </c>
      <c r="L1094">
        <v>7872</v>
      </c>
      <c r="M1094">
        <v>68106</v>
      </c>
      <c r="N1094">
        <v>8</v>
      </c>
      <c r="O1094">
        <v>2129582</v>
      </c>
      <c r="P1094">
        <v>184</v>
      </c>
      <c r="Q1094">
        <v>299870002</v>
      </c>
      <c r="R1094">
        <v>117356740</v>
      </c>
      <c r="S1094">
        <f t="shared" si="34"/>
        <v>182513262</v>
      </c>
      <c r="T1094" t="str">
        <f t="shared" si="35"/>
        <v>1990s</v>
      </c>
    </row>
    <row r="1095" spans="1:20" x14ac:dyDescent="0.3">
      <c r="A1095" t="s">
        <v>255</v>
      </c>
      <c r="B1095">
        <v>2008</v>
      </c>
      <c r="C1095" t="s">
        <v>60</v>
      </c>
      <c r="D1095" t="s">
        <v>31</v>
      </c>
      <c r="E1095" t="s">
        <v>62</v>
      </c>
      <c r="F1095" t="s">
        <v>22</v>
      </c>
      <c r="G1095" t="s">
        <v>72</v>
      </c>
      <c r="H1095" t="s">
        <v>219</v>
      </c>
      <c r="I1095" t="s">
        <v>768</v>
      </c>
      <c r="J1095">
        <v>63743</v>
      </c>
      <c r="K1095">
        <v>61889</v>
      </c>
      <c r="L1095">
        <v>10564</v>
      </c>
      <c r="M1095">
        <v>55768</v>
      </c>
      <c r="N1095">
        <v>5.7</v>
      </c>
      <c r="O1095">
        <v>358413</v>
      </c>
      <c r="P1095">
        <v>146</v>
      </c>
      <c r="Q1095">
        <v>605494169</v>
      </c>
      <c r="R1095">
        <v>154207024</v>
      </c>
      <c r="S1095">
        <f t="shared" si="34"/>
        <v>451287145</v>
      </c>
      <c r="T1095" t="str">
        <f t="shared" si="35"/>
        <v>2000s</v>
      </c>
    </row>
    <row r="1096" spans="1:20" x14ac:dyDescent="0.3">
      <c r="A1096" t="s">
        <v>615</v>
      </c>
      <c r="B1096">
        <v>2020</v>
      </c>
      <c r="C1096" t="s">
        <v>60</v>
      </c>
      <c r="D1096" t="s">
        <v>30</v>
      </c>
      <c r="E1096" t="s">
        <v>62</v>
      </c>
      <c r="F1096" t="s">
        <v>22</v>
      </c>
      <c r="G1096" t="s">
        <v>72</v>
      </c>
      <c r="H1096" t="s">
        <v>588</v>
      </c>
      <c r="I1096" t="s">
        <v>208</v>
      </c>
      <c r="J1096">
        <v>61876</v>
      </c>
      <c r="K1096">
        <v>96681</v>
      </c>
      <c r="L1096">
        <v>24467</v>
      </c>
      <c r="M1096">
        <v>41275</v>
      </c>
      <c r="N1096">
        <v>6.2</v>
      </c>
      <c r="O1096">
        <v>1267124</v>
      </c>
      <c r="P1096">
        <v>89</v>
      </c>
      <c r="Q1096">
        <v>395170854</v>
      </c>
      <c r="R1096">
        <v>153831878</v>
      </c>
      <c r="S1096">
        <f t="shared" si="34"/>
        <v>241338976</v>
      </c>
      <c r="T1096" t="str">
        <f t="shared" si="35"/>
        <v>2020s</v>
      </c>
    </row>
    <row r="1097" spans="1:20" x14ac:dyDescent="0.3">
      <c r="A1097" t="s">
        <v>463</v>
      </c>
      <c r="B1097">
        <v>1989</v>
      </c>
      <c r="C1097" t="s">
        <v>60</v>
      </c>
      <c r="D1097" t="s">
        <v>61</v>
      </c>
      <c r="E1097" t="s">
        <v>121</v>
      </c>
      <c r="F1097" t="s">
        <v>23</v>
      </c>
      <c r="G1097" t="s">
        <v>63</v>
      </c>
      <c r="H1097" t="s">
        <v>698</v>
      </c>
      <c r="I1097" t="s">
        <v>612</v>
      </c>
      <c r="J1097">
        <v>48761</v>
      </c>
      <c r="K1097">
        <v>104509</v>
      </c>
      <c r="L1097">
        <v>38559</v>
      </c>
      <c r="M1097">
        <v>133431</v>
      </c>
      <c r="N1097">
        <v>8.8000000000000007</v>
      </c>
      <c r="O1097">
        <v>1233873</v>
      </c>
      <c r="P1097">
        <v>98</v>
      </c>
      <c r="Q1097">
        <v>659186162</v>
      </c>
      <c r="R1097">
        <v>339496782</v>
      </c>
      <c r="S1097">
        <f t="shared" si="34"/>
        <v>319689380</v>
      </c>
      <c r="T1097" t="str">
        <f t="shared" si="35"/>
        <v>1980s</v>
      </c>
    </row>
    <row r="1098" spans="1:20" x14ac:dyDescent="0.3">
      <c r="A1098" t="s">
        <v>12</v>
      </c>
      <c r="B1098">
        <v>1991</v>
      </c>
      <c r="C1098" t="s">
        <v>60</v>
      </c>
      <c r="D1098" t="s">
        <v>116</v>
      </c>
      <c r="E1098" t="s">
        <v>62</v>
      </c>
      <c r="F1098" t="s">
        <v>24</v>
      </c>
      <c r="G1098" t="s">
        <v>63</v>
      </c>
      <c r="H1098" t="s">
        <v>461</v>
      </c>
      <c r="I1098" t="s">
        <v>588</v>
      </c>
      <c r="J1098">
        <v>65167</v>
      </c>
      <c r="K1098">
        <v>308110</v>
      </c>
      <c r="L1098">
        <v>24573</v>
      </c>
      <c r="M1098">
        <v>75754</v>
      </c>
      <c r="N1098">
        <v>4.0999999999999996</v>
      </c>
      <c r="O1098">
        <v>1478072</v>
      </c>
      <c r="P1098">
        <v>127</v>
      </c>
      <c r="Q1098">
        <v>222697326</v>
      </c>
      <c r="R1098">
        <v>162929016</v>
      </c>
      <c r="S1098">
        <f t="shared" si="34"/>
        <v>59768310</v>
      </c>
      <c r="T1098" t="str">
        <f t="shared" si="35"/>
        <v>1990s</v>
      </c>
    </row>
    <row r="1099" spans="1:20" x14ac:dyDescent="0.3">
      <c r="A1099" t="s">
        <v>120</v>
      </c>
      <c r="B1099">
        <v>2019</v>
      </c>
      <c r="C1099" t="s">
        <v>60</v>
      </c>
      <c r="D1099" t="s">
        <v>27</v>
      </c>
      <c r="E1099" t="s">
        <v>62</v>
      </c>
      <c r="F1099" t="s">
        <v>25</v>
      </c>
      <c r="G1099" t="s">
        <v>80</v>
      </c>
      <c r="H1099" t="s">
        <v>225</v>
      </c>
      <c r="I1099" t="s">
        <v>612</v>
      </c>
      <c r="J1099">
        <v>15570</v>
      </c>
      <c r="K1099">
        <v>88815</v>
      </c>
      <c r="L1099">
        <v>8900</v>
      </c>
      <c r="M1099">
        <v>58858</v>
      </c>
      <c r="N1099">
        <v>7.4</v>
      </c>
      <c r="O1099">
        <v>1099363</v>
      </c>
      <c r="P1099">
        <v>115</v>
      </c>
      <c r="Q1099">
        <v>266445166</v>
      </c>
      <c r="R1099">
        <v>230648370</v>
      </c>
      <c r="S1099">
        <f t="shared" si="34"/>
        <v>35796796</v>
      </c>
      <c r="T1099" t="str">
        <f t="shared" si="35"/>
        <v>2010s</v>
      </c>
    </row>
    <row r="1100" spans="1:20" x14ac:dyDescent="0.3">
      <c r="A1100" t="s">
        <v>518</v>
      </c>
      <c r="B1100">
        <v>2018</v>
      </c>
      <c r="C1100" t="s">
        <v>60</v>
      </c>
      <c r="D1100" t="s">
        <v>29</v>
      </c>
      <c r="E1100" t="s">
        <v>67</v>
      </c>
      <c r="F1100" t="s">
        <v>21</v>
      </c>
      <c r="G1100" t="s">
        <v>63</v>
      </c>
      <c r="H1100" t="s">
        <v>336</v>
      </c>
      <c r="I1100" t="s">
        <v>69</v>
      </c>
      <c r="J1100">
        <v>33331</v>
      </c>
      <c r="K1100">
        <v>138655</v>
      </c>
      <c r="L1100">
        <v>39664</v>
      </c>
      <c r="M1100">
        <v>71274</v>
      </c>
      <c r="N1100">
        <v>3.8</v>
      </c>
      <c r="O1100">
        <v>264868</v>
      </c>
      <c r="P1100">
        <v>129</v>
      </c>
      <c r="Q1100">
        <v>688425036</v>
      </c>
      <c r="R1100">
        <v>267303714</v>
      </c>
      <c r="S1100">
        <f t="shared" si="34"/>
        <v>421121322</v>
      </c>
      <c r="T1100" t="str">
        <f t="shared" si="35"/>
        <v>2010s</v>
      </c>
    </row>
    <row r="1101" spans="1:20" x14ac:dyDescent="0.3">
      <c r="A1101" t="s">
        <v>734</v>
      </c>
      <c r="B1101">
        <v>2024</v>
      </c>
      <c r="C1101" t="s">
        <v>60</v>
      </c>
      <c r="D1101" t="s">
        <v>61</v>
      </c>
      <c r="E1101" t="s">
        <v>117</v>
      </c>
      <c r="F1101" t="s">
        <v>20</v>
      </c>
      <c r="G1101" t="s">
        <v>72</v>
      </c>
      <c r="H1101" t="s">
        <v>569</v>
      </c>
      <c r="I1101" t="s">
        <v>281</v>
      </c>
      <c r="J1101">
        <v>70988</v>
      </c>
      <c r="K1101">
        <v>347417</v>
      </c>
      <c r="L1101">
        <v>11400</v>
      </c>
      <c r="M1101">
        <v>95237</v>
      </c>
      <c r="N1101">
        <v>8.1999999999999993</v>
      </c>
      <c r="O1101">
        <v>2452245</v>
      </c>
      <c r="P1101">
        <v>167</v>
      </c>
      <c r="Q1101">
        <v>457489851</v>
      </c>
      <c r="R1101">
        <v>231074323</v>
      </c>
      <c r="S1101">
        <f t="shared" si="34"/>
        <v>226415528</v>
      </c>
      <c r="T1101" t="str">
        <f t="shared" si="35"/>
        <v>2020s</v>
      </c>
    </row>
    <row r="1102" spans="1:20" x14ac:dyDescent="0.3">
      <c r="A1102" t="s">
        <v>439</v>
      </c>
      <c r="B1102">
        <v>1998</v>
      </c>
      <c r="C1102" t="s">
        <v>60</v>
      </c>
      <c r="D1102" t="s">
        <v>28</v>
      </c>
      <c r="E1102" t="s">
        <v>117</v>
      </c>
      <c r="F1102" t="s">
        <v>20</v>
      </c>
      <c r="G1102" t="s">
        <v>68</v>
      </c>
      <c r="H1102" t="s">
        <v>113</v>
      </c>
      <c r="I1102" t="s">
        <v>391</v>
      </c>
      <c r="J1102">
        <v>34484</v>
      </c>
      <c r="K1102">
        <v>217201</v>
      </c>
      <c r="L1102">
        <v>25797</v>
      </c>
      <c r="M1102">
        <v>868</v>
      </c>
      <c r="N1102">
        <v>7.6</v>
      </c>
      <c r="O1102">
        <v>606827</v>
      </c>
      <c r="P1102">
        <v>157</v>
      </c>
      <c r="Q1102">
        <v>647259933</v>
      </c>
      <c r="R1102">
        <v>99388258</v>
      </c>
      <c r="S1102">
        <f t="shared" si="34"/>
        <v>547871675</v>
      </c>
      <c r="T1102" t="str">
        <f t="shared" si="35"/>
        <v>1990s</v>
      </c>
    </row>
    <row r="1103" spans="1:20" x14ac:dyDescent="0.3">
      <c r="A1103" t="s">
        <v>415</v>
      </c>
      <c r="B1103">
        <v>2001</v>
      </c>
      <c r="C1103" t="s">
        <v>60</v>
      </c>
      <c r="D1103" t="s">
        <v>116</v>
      </c>
      <c r="E1103" t="s">
        <v>62</v>
      </c>
      <c r="F1103" t="s">
        <v>21</v>
      </c>
      <c r="G1103" t="s">
        <v>80</v>
      </c>
      <c r="H1103" t="s">
        <v>673</v>
      </c>
      <c r="I1103" t="s">
        <v>406</v>
      </c>
      <c r="J1103">
        <v>71027</v>
      </c>
      <c r="K1103">
        <v>252095</v>
      </c>
      <c r="L1103">
        <v>6158</v>
      </c>
      <c r="M1103">
        <v>116349</v>
      </c>
      <c r="N1103">
        <v>5.3</v>
      </c>
      <c r="O1103">
        <v>764307</v>
      </c>
      <c r="P1103">
        <v>85</v>
      </c>
      <c r="Q1103">
        <v>426957495</v>
      </c>
      <c r="R1103">
        <v>346071022</v>
      </c>
      <c r="S1103">
        <f t="shared" si="34"/>
        <v>80886473</v>
      </c>
      <c r="T1103" t="str">
        <f t="shared" si="35"/>
        <v>2000s</v>
      </c>
    </row>
    <row r="1104" spans="1:20" x14ac:dyDescent="0.3">
      <c r="A1104" t="s">
        <v>443</v>
      </c>
      <c r="B1104">
        <v>2000</v>
      </c>
      <c r="C1104" t="s">
        <v>60</v>
      </c>
      <c r="D1104" t="s">
        <v>31</v>
      </c>
      <c r="E1104" t="s">
        <v>62</v>
      </c>
      <c r="F1104" t="s">
        <v>20</v>
      </c>
      <c r="G1104" t="s">
        <v>80</v>
      </c>
      <c r="H1104" t="s">
        <v>406</v>
      </c>
      <c r="I1104" t="s">
        <v>242</v>
      </c>
      <c r="J1104">
        <v>41407</v>
      </c>
      <c r="K1104">
        <v>242388</v>
      </c>
      <c r="L1104">
        <v>20687</v>
      </c>
      <c r="M1104">
        <v>38095</v>
      </c>
      <c r="N1104">
        <v>4.9000000000000004</v>
      </c>
      <c r="O1104">
        <v>356250</v>
      </c>
      <c r="P1104">
        <v>120</v>
      </c>
      <c r="Q1104">
        <v>605496124</v>
      </c>
      <c r="R1104">
        <v>138520068</v>
      </c>
      <c r="S1104">
        <f t="shared" si="34"/>
        <v>466976056</v>
      </c>
      <c r="T1104" t="str">
        <f t="shared" si="35"/>
        <v>2000s</v>
      </c>
    </row>
    <row r="1105" spans="1:20" x14ac:dyDescent="0.3">
      <c r="A1105" t="s">
        <v>15</v>
      </c>
      <c r="B1105">
        <v>1998</v>
      </c>
      <c r="C1105" t="s">
        <v>60</v>
      </c>
      <c r="D1105" t="s">
        <v>31</v>
      </c>
      <c r="E1105" t="s">
        <v>62</v>
      </c>
      <c r="F1105" t="s">
        <v>24</v>
      </c>
      <c r="G1105" t="s">
        <v>80</v>
      </c>
      <c r="H1105" t="s">
        <v>719</v>
      </c>
      <c r="I1105" t="s">
        <v>370</v>
      </c>
      <c r="J1105">
        <v>60919</v>
      </c>
      <c r="K1105">
        <v>50248</v>
      </c>
      <c r="L1105">
        <v>49546</v>
      </c>
      <c r="M1105">
        <v>94821</v>
      </c>
      <c r="N1105">
        <v>4.0999999999999996</v>
      </c>
      <c r="O1105">
        <v>1006161</v>
      </c>
      <c r="P1105">
        <v>109</v>
      </c>
      <c r="Q1105">
        <v>1015229493</v>
      </c>
      <c r="R1105">
        <v>111000413</v>
      </c>
      <c r="S1105">
        <f t="shared" si="34"/>
        <v>904229080</v>
      </c>
      <c r="T1105" t="str">
        <f t="shared" si="35"/>
        <v>1990s</v>
      </c>
    </row>
    <row r="1106" spans="1:20" x14ac:dyDescent="0.3">
      <c r="A1106" t="s">
        <v>744</v>
      </c>
      <c r="B1106">
        <v>2017</v>
      </c>
      <c r="C1106" t="s">
        <v>60</v>
      </c>
      <c r="D1106" t="s">
        <v>31</v>
      </c>
      <c r="E1106" t="s">
        <v>62</v>
      </c>
      <c r="F1106" t="s">
        <v>19</v>
      </c>
      <c r="G1106" t="s">
        <v>68</v>
      </c>
      <c r="H1106" t="s">
        <v>453</v>
      </c>
      <c r="I1106" t="s">
        <v>157</v>
      </c>
      <c r="J1106">
        <v>40480</v>
      </c>
      <c r="K1106">
        <v>322550</v>
      </c>
      <c r="L1106">
        <v>25442</v>
      </c>
      <c r="M1106">
        <v>23363</v>
      </c>
      <c r="N1106">
        <v>6.7</v>
      </c>
      <c r="O1106">
        <v>1286638</v>
      </c>
      <c r="P1106">
        <v>115</v>
      </c>
      <c r="Q1106">
        <v>874966447</v>
      </c>
      <c r="R1106">
        <v>308723943</v>
      </c>
      <c r="S1106">
        <f t="shared" si="34"/>
        <v>566242504</v>
      </c>
      <c r="T1106" t="str">
        <f t="shared" si="35"/>
        <v>2010s</v>
      </c>
    </row>
    <row r="1107" spans="1:20" x14ac:dyDescent="0.3">
      <c r="A1107" t="s">
        <v>341</v>
      </c>
      <c r="B1107">
        <v>1994</v>
      </c>
      <c r="C1107" t="s">
        <v>60</v>
      </c>
      <c r="D1107" t="s">
        <v>27</v>
      </c>
      <c r="E1107" t="s">
        <v>62</v>
      </c>
      <c r="F1107" t="s">
        <v>25</v>
      </c>
      <c r="G1107" t="s">
        <v>63</v>
      </c>
      <c r="H1107" t="s">
        <v>332</v>
      </c>
      <c r="I1107" t="s">
        <v>351</v>
      </c>
      <c r="J1107">
        <v>75185</v>
      </c>
      <c r="K1107">
        <v>152766</v>
      </c>
      <c r="L1107">
        <v>19255</v>
      </c>
      <c r="M1107">
        <v>142318</v>
      </c>
      <c r="N1107">
        <v>8.8000000000000007</v>
      </c>
      <c r="O1107">
        <v>277167</v>
      </c>
      <c r="P1107">
        <v>153</v>
      </c>
      <c r="Q1107">
        <v>173112373</v>
      </c>
      <c r="R1107">
        <v>316138742</v>
      </c>
      <c r="S1107">
        <f t="shared" si="34"/>
        <v>-143026369</v>
      </c>
      <c r="T1107" t="str">
        <f t="shared" si="35"/>
        <v>1990s</v>
      </c>
    </row>
    <row r="1108" spans="1:20" x14ac:dyDescent="0.3">
      <c r="A1108" t="s">
        <v>319</v>
      </c>
      <c r="B1108">
        <v>2019</v>
      </c>
      <c r="C1108" t="s">
        <v>60</v>
      </c>
      <c r="D1108" t="s">
        <v>28</v>
      </c>
      <c r="E1108" t="s">
        <v>121</v>
      </c>
      <c r="F1108" t="s">
        <v>23</v>
      </c>
      <c r="G1108" t="s">
        <v>88</v>
      </c>
      <c r="H1108" t="s">
        <v>382</v>
      </c>
      <c r="I1108" t="s">
        <v>805</v>
      </c>
      <c r="J1108">
        <v>78308</v>
      </c>
      <c r="K1108">
        <v>22974</v>
      </c>
      <c r="L1108">
        <v>46905</v>
      </c>
      <c r="M1108">
        <v>69758</v>
      </c>
      <c r="N1108">
        <v>5.2</v>
      </c>
      <c r="O1108">
        <v>2485375</v>
      </c>
      <c r="P1108">
        <v>109</v>
      </c>
      <c r="Q1108">
        <v>803739731</v>
      </c>
      <c r="R1108">
        <v>10693819</v>
      </c>
      <c r="S1108">
        <f t="shared" si="34"/>
        <v>793045912</v>
      </c>
      <c r="T1108" t="str">
        <f t="shared" si="35"/>
        <v>2010s</v>
      </c>
    </row>
    <row r="1109" spans="1:20" x14ac:dyDescent="0.3">
      <c r="A1109" t="s">
        <v>195</v>
      </c>
      <c r="B1109">
        <v>2021</v>
      </c>
      <c r="C1109" t="s">
        <v>60</v>
      </c>
      <c r="D1109" t="s">
        <v>61</v>
      </c>
      <c r="E1109" t="s">
        <v>62</v>
      </c>
      <c r="F1109" t="s">
        <v>24</v>
      </c>
      <c r="G1109" t="s">
        <v>68</v>
      </c>
      <c r="H1109" t="s">
        <v>133</v>
      </c>
      <c r="I1109" t="s">
        <v>414</v>
      </c>
      <c r="J1109">
        <v>36883</v>
      </c>
      <c r="K1109">
        <v>299321</v>
      </c>
      <c r="L1109">
        <v>38219</v>
      </c>
      <c r="M1109">
        <v>93771</v>
      </c>
      <c r="N1109">
        <v>5.8</v>
      </c>
      <c r="O1109">
        <v>257882</v>
      </c>
      <c r="P1109">
        <v>118</v>
      </c>
      <c r="Q1109">
        <v>48682355</v>
      </c>
      <c r="R1109">
        <v>282407405</v>
      </c>
      <c r="S1109">
        <f t="shared" si="34"/>
        <v>-233725050</v>
      </c>
      <c r="T1109" t="str">
        <f t="shared" si="35"/>
        <v>2020s</v>
      </c>
    </row>
    <row r="1110" spans="1:20" x14ac:dyDescent="0.3">
      <c r="A1110" t="s">
        <v>544</v>
      </c>
      <c r="B1110">
        <v>1998</v>
      </c>
      <c r="C1110" t="s">
        <v>60</v>
      </c>
      <c r="D1110" t="s">
        <v>27</v>
      </c>
      <c r="E1110" t="s">
        <v>62</v>
      </c>
      <c r="F1110" t="s">
        <v>25</v>
      </c>
      <c r="G1110" t="s">
        <v>63</v>
      </c>
      <c r="H1110" t="s">
        <v>687</v>
      </c>
      <c r="I1110" t="s">
        <v>525</v>
      </c>
      <c r="J1110">
        <v>69270</v>
      </c>
      <c r="K1110">
        <v>145197</v>
      </c>
      <c r="L1110">
        <v>18058</v>
      </c>
      <c r="M1110">
        <v>84868</v>
      </c>
      <c r="N1110">
        <v>3.8</v>
      </c>
      <c r="O1110">
        <v>607199</v>
      </c>
      <c r="P1110">
        <v>191</v>
      </c>
      <c r="Q1110">
        <v>733600566</v>
      </c>
      <c r="R1110">
        <v>328479979</v>
      </c>
      <c r="S1110">
        <f t="shared" si="34"/>
        <v>405120587</v>
      </c>
      <c r="T1110" t="str">
        <f t="shared" si="35"/>
        <v>1990s</v>
      </c>
    </row>
    <row r="1111" spans="1:20" x14ac:dyDescent="0.3">
      <c r="A1111" t="s">
        <v>179</v>
      </c>
      <c r="B1111">
        <v>2009</v>
      </c>
      <c r="C1111" t="s">
        <v>60</v>
      </c>
      <c r="D1111" t="s">
        <v>31</v>
      </c>
      <c r="E1111" t="s">
        <v>62</v>
      </c>
      <c r="F1111" t="s">
        <v>25</v>
      </c>
      <c r="G1111" t="s">
        <v>68</v>
      </c>
      <c r="H1111" t="s">
        <v>507</v>
      </c>
      <c r="I1111" t="s">
        <v>236</v>
      </c>
      <c r="J1111">
        <v>69310</v>
      </c>
      <c r="K1111">
        <v>73212</v>
      </c>
      <c r="L1111">
        <v>45213</v>
      </c>
      <c r="M1111">
        <v>112550</v>
      </c>
      <c r="N1111">
        <v>8.1</v>
      </c>
      <c r="O1111">
        <v>944900</v>
      </c>
      <c r="P1111">
        <v>117</v>
      </c>
      <c r="Q1111">
        <v>620871189</v>
      </c>
      <c r="R1111">
        <v>171156697</v>
      </c>
      <c r="S1111">
        <f t="shared" si="34"/>
        <v>449714492</v>
      </c>
      <c r="T1111" t="str">
        <f t="shared" si="35"/>
        <v>2000s</v>
      </c>
    </row>
    <row r="1112" spans="1:20" x14ac:dyDescent="0.3">
      <c r="A1112" t="s">
        <v>665</v>
      </c>
      <c r="B1112">
        <v>2020</v>
      </c>
      <c r="C1112" t="s">
        <v>60</v>
      </c>
      <c r="D1112" t="s">
        <v>61</v>
      </c>
      <c r="E1112" t="s">
        <v>117</v>
      </c>
      <c r="F1112" t="s">
        <v>20</v>
      </c>
      <c r="G1112" t="s">
        <v>63</v>
      </c>
      <c r="H1112" t="s">
        <v>155</v>
      </c>
      <c r="I1112" t="s">
        <v>335</v>
      </c>
      <c r="J1112">
        <v>73638</v>
      </c>
      <c r="K1112">
        <v>202282</v>
      </c>
      <c r="L1112">
        <v>34034</v>
      </c>
      <c r="M1112">
        <v>116681</v>
      </c>
      <c r="N1112">
        <v>3.6</v>
      </c>
      <c r="O1112">
        <v>216566</v>
      </c>
      <c r="P1112">
        <v>116</v>
      </c>
      <c r="Q1112">
        <v>856331184</v>
      </c>
      <c r="R1112">
        <v>54128654</v>
      </c>
      <c r="S1112">
        <f t="shared" si="34"/>
        <v>802202530</v>
      </c>
      <c r="T1112" t="str">
        <f t="shared" si="35"/>
        <v>2020s</v>
      </c>
    </row>
    <row r="1113" spans="1:20" x14ac:dyDescent="0.3">
      <c r="A1113" t="s">
        <v>565</v>
      </c>
      <c r="B1113">
        <v>2016</v>
      </c>
      <c r="C1113" t="s">
        <v>60</v>
      </c>
      <c r="D1113" t="s">
        <v>31</v>
      </c>
      <c r="E1113" t="s">
        <v>62</v>
      </c>
      <c r="F1113" t="s">
        <v>24</v>
      </c>
      <c r="G1113" t="s">
        <v>88</v>
      </c>
      <c r="H1113" t="s">
        <v>672</v>
      </c>
      <c r="I1113" t="s">
        <v>740</v>
      </c>
      <c r="J1113">
        <v>68662</v>
      </c>
      <c r="K1113">
        <v>38570</v>
      </c>
      <c r="L1113">
        <v>12663</v>
      </c>
      <c r="M1113">
        <v>70315</v>
      </c>
      <c r="N1113">
        <v>6</v>
      </c>
      <c r="O1113">
        <v>208227</v>
      </c>
      <c r="P1113">
        <v>164</v>
      </c>
      <c r="Q1113">
        <v>830600435</v>
      </c>
      <c r="R1113">
        <v>42984536</v>
      </c>
      <c r="S1113">
        <f t="shared" si="34"/>
        <v>787615899</v>
      </c>
      <c r="T1113" t="str">
        <f t="shared" si="35"/>
        <v>2010s</v>
      </c>
    </row>
    <row r="1114" spans="1:20" x14ac:dyDescent="0.3">
      <c r="A1114" t="s">
        <v>561</v>
      </c>
      <c r="B1114">
        <v>2015</v>
      </c>
      <c r="C1114" t="s">
        <v>60</v>
      </c>
      <c r="D1114" t="s">
        <v>27</v>
      </c>
      <c r="E1114" t="s">
        <v>62</v>
      </c>
      <c r="F1114" t="s">
        <v>24</v>
      </c>
      <c r="G1114" t="s">
        <v>63</v>
      </c>
      <c r="H1114" t="s">
        <v>799</v>
      </c>
      <c r="I1114" t="s">
        <v>369</v>
      </c>
      <c r="J1114">
        <v>54965</v>
      </c>
      <c r="K1114">
        <v>205412</v>
      </c>
      <c r="L1114">
        <v>9321</v>
      </c>
      <c r="M1114">
        <v>3582</v>
      </c>
      <c r="N1114">
        <v>8.6999999999999993</v>
      </c>
      <c r="O1114">
        <v>2292925</v>
      </c>
      <c r="P1114">
        <v>89</v>
      </c>
      <c r="Q1114">
        <v>513497941</v>
      </c>
      <c r="R1114">
        <v>231990066</v>
      </c>
      <c r="S1114">
        <f t="shared" si="34"/>
        <v>281507875</v>
      </c>
      <c r="T1114" t="str">
        <f t="shared" si="35"/>
        <v>2010s</v>
      </c>
    </row>
    <row r="1115" spans="1:20" x14ac:dyDescent="0.3">
      <c r="A1115" t="s">
        <v>455</v>
      </c>
      <c r="B1115">
        <v>2015</v>
      </c>
      <c r="C1115" t="s">
        <v>60</v>
      </c>
      <c r="D1115" t="s">
        <v>29</v>
      </c>
      <c r="E1115" t="s">
        <v>106</v>
      </c>
      <c r="F1115" t="s">
        <v>25</v>
      </c>
      <c r="G1115" t="s">
        <v>88</v>
      </c>
      <c r="H1115" t="s">
        <v>218</v>
      </c>
      <c r="I1115" t="s">
        <v>551</v>
      </c>
      <c r="J1115">
        <v>1487</v>
      </c>
      <c r="K1115">
        <v>114058</v>
      </c>
      <c r="L1115">
        <v>16039</v>
      </c>
      <c r="M1115">
        <v>106343</v>
      </c>
      <c r="N1115">
        <v>5.2</v>
      </c>
      <c r="O1115">
        <v>1460065</v>
      </c>
      <c r="P1115">
        <v>116</v>
      </c>
      <c r="Q1115">
        <v>269727065</v>
      </c>
      <c r="R1115">
        <v>81502233</v>
      </c>
      <c r="S1115">
        <f t="shared" si="34"/>
        <v>188224832</v>
      </c>
      <c r="T1115" t="str">
        <f t="shared" si="35"/>
        <v>2010s</v>
      </c>
    </row>
    <row r="1116" spans="1:20" x14ac:dyDescent="0.3">
      <c r="A1116" t="s">
        <v>99</v>
      </c>
      <c r="B1116">
        <v>2019</v>
      </c>
      <c r="C1116" t="s">
        <v>60</v>
      </c>
      <c r="D1116" t="s">
        <v>116</v>
      </c>
      <c r="E1116" t="s">
        <v>67</v>
      </c>
      <c r="F1116" t="s">
        <v>25</v>
      </c>
      <c r="G1116" t="s">
        <v>68</v>
      </c>
      <c r="H1116" t="s">
        <v>621</v>
      </c>
      <c r="I1116" t="s">
        <v>780</v>
      </c>
      <c r="J1116">
        <v>58311</v>
      </c>
      <c r="K1116">
        <v>12010</v>
      </c>
      <c r="L1116">
        <v>38087</v>
      </c>
      <c r="M1116">
        <v>63134</v>
      </c>
      <c r="N1116">
        <v>9.3000000000000007</v>
      </c>
      <c r="O1116">
        <v>135052</v>
      </c>
      <c r="P1116">
        <v>152</v>
      </c>
      <c r="Q1116">
        <v>458001853</v>
      </c>
      <c r="R1116">
        <v>239045904</v>
      </c>
      <c r="S1116">
        <f t="shared" si="34"/>
        <v>218955949</v>
      </c>
      <c r="T1116" t="str">
        <f t="shared" si="35"/>
        <v>2010s</v>
      </c>
    </row>
    <row r="1117" spans="1:20" x14ac:dyDescent="0.3">
      <c r="A1117" t="s">
        <v>349</v>
      </c>
      <c r="B1117">
        <v>1990</v>
      </c>
      <c r="C1117" t="s">
        <v>60</v>
      </c>
      <c r="D1117" t="s">
        <v>27</v>
      </c>
      <c r="E1117" t="s">
        <v>67</v>
      </c>
      <c r="F1117" t="s">
        <v>19</v>
      </c>
      <c r="G1117" t="s">
        <v>63</v>
      </c>
      <c r="H1117" t="s">
        <v>374</v>
      </c>
      <c r="I1117" t="s">
        <v>806</v>
      </c>
      <c r="J1117">
        <v>46413</v>
      </c>
      <c r="K1117">
        <v>89153</v>
      </c>
      <c r="L1117">
        <v>31359</v>
      </c>
      <c r="M1117">
        <v>12877</v>
      </c>
      <c r="N1117">
        <v>4.9000000000000004</v>
      </c>
      <c r="O1117">
        <v>1894526</v>
      </c>
      <c r="P1117">
        <v>138</v>
      </c>
      <c r="Q1117">
        <v>246289709</v>
      </c>
      <c r="R1117">
        <v>103304788</v>
      </c>
      <c r="S1117">
        <f t="shared" si="34"/>
        <v>142984921</v>
      </c>
      <c r="T1117" t="str">
        <f t="shared" si="35"/>
        <v>1990s</v>
      </c>
    </row>
    <row r="1118" spans="1:20" x14ac:dyDescent="0.3">
      <c r="A1118" t="s">
        <v>312</v>
      </c>
      <c r="B1118">
        <v>1998</v>
      </c>
      <c r="C1118" t="s">
        <v>60</v>
      </c>
      <c r="D1118" t="s">
        <v>76</v>
      </c>
      <c r="E1118" t="s">
        <v>62</v>
      </c>
      <c r="F1118" t="s">
        <v>21</v>
      </c>
      <c r="G1118" t="s">
        <v>63</v>
      </c>
      <c r="H1118" t="s">
        <v>536</v>
      </c>
      <c r="I1118" t="s">
        <v>251</v>
      </c>
      <c r="J1118">
        <v>11314</v>
      </c>
      <c r="K1118">
        <v>203398</v>
      </c>
      <c r="L1118">
        <v>11141</v>
      </c>
      <c r="M1118">
        <v>102848</v>
      </c>
      <c r="N1118">
        <v>4.9000000000000004</v>
      </c>
      <c r="O1118">
        <v>1060691</v>
      </c>
      <c r="P1118">
        <v>134</v>
      </c>
      <c r="Q1118">
        <v>940997415</v>
      </c>
      <c r="R1118">
        <v>105019226</v>
      </c>
      <c r="S1118">
        <f t="shared" si="34"/>
        <v>835978189</v>
      </c>
      <c r="T1118" t="str">
        <f t="shared" si="35"/>
        <v>1990s</v>
      </c>
    </row>
    <row r="1119" spans="1:20" x14ac:dyDescent="0.3">
      <c r="A1119" t="s">
        <v>702</v>
      </c>
      <c r="B1119">
        <v>2015</v>
      </c>
      <c r="C1119" t="s">
        <v>60</v>
      </c>
      <c r="D1119" t="s">
        <v>29</v>
      </c>
      <c r="E1119" t="s">
        <v>62</v>
      </c>
      <c r="F1119" t="s">
        <v>19</v>
      </c>
      <c r="G1119" t="s">
        <v>68</v>
      </c>
      <c r="H1119" t="s">
        <v>320</v>
      </c>
      <c r="I1119" t="s">
        <v>633</v>
      </c>
      <c r="J1119">
        <v>79973</v>
      </c>
      <c r="K1119">
        <v>156708</v>
      </c>
      <c r="L1119">
        <v>22799</v>
      </c>
      <c r="M1119">
        <v>118605</v>
      </c>
      <c r="N1119">
        <v>4.0999999999999996</v>
      </c>
      <c r="O1119">
        <v>262222</v>
      </c>
      <c r="P1119">
        <v>190</v>
      </c>
      <c r="Q1119">
        <v>442067785</v>
      </c>
      <c r="R1119">
        <v>291984339</v>
      </c>
      <c r="S1119">
        <f t="shared" si="34"/>
        <v>150083446</v>
      </c>
      <c r="T1119" t="str">
        <f t="shared" si="35"/>
        <v>2010s</v>
      </c>
    </row>
    <row r="1120" spans="1:20" x14ac:dyDescent="0.3">
      <c r="A1120" t="s">
        <v>299</v>
      </c>
      <c r="B1120">
        <v>2007</v>
      </c>
      <c r="C1120" t="s">
        <v>60</v>
      </c>
      <c r="D1120" t="s">
        <v>27</v>
      </c>
      <c r="E1120" t="s">
        <v>62</v>
      </c>
      <c r="F1120" t="s">
        <v>22</v>
      </c>
      <c r="G1120" t="s">
        <v>63</v>
      </c>
      <c r="H1120" t="s">
        <v>478</v>
      </c>
      <c r="I1120" t="s">
        <v>551</v>
      </c>
      <c r="J1120">
        <v>11823</v>
      </c>
      <c r="K1120">
        <v>335949</v>
      </c>
      <c r="L1120">
        <v>18285</v>
      </c>
      <c r="M1120">
        <v>60335</v>
      </c>
      <c r="N1120">
        <v>6.4</v>
      </c>
      <c r="O1120">
        <v>697372</v>
      </c>
      <c r="P1120">
        <v>193</v>
      </c>
      <c r="Q1120">
        <v>473102939</v>
      </c>
      <c r="R1120">
        <v>81716177</v>
      </c>
      <c r="S1120">
        <f t="shared" si="34"/>
        <v>391386762</v>
      </c>
      <c r="T1120" t="str">
        <f t="shared" si="35"/>
        <v>2000s</v>
      </c>
    </row>
    <row r="1121" spans="1:20" x14ac:dyDescent="0.3">
      <c r="A1121" t="s">
        <v>297</v>
      </c>
      <c r="B1121">
        <v>2004</v>
      </c>
      <c r="C1121" t="s">
        <v>126</v>
      </c>
      <c r="D1121" t="s">
        <v>28</v>
      </c>
      <c r="E1121" t="s">
        <v>62</v>
      </c>
      <c r="F1121" t="s">
        <v>21</v>
      </c>
      <c r="G1121" t="s">
        <v>88</v>
      </c>
      <c r="H1121" t="s">
        <v>495</v>
      </c>
      <c r="I1121" t="s">
        <v>570</v>
      </c>
      <c r="J1121">
        <v>19442</v>
      </c>
      <c r="K1121">
        <v>22487</v>
      </c>
      <c r="L1121">
        <v>25184</v>
      </c>
      <c r="M1121">
        <v>133190</v>
      </c>
      <c r="N1121">
        <v>5.9</v>
      </c>
      <c r="O1121">
        <v>249769</v>
      </c>
      <c r="P1121">
        <v>99</v>
      </c>
      <c r="Q1121">
        <v>607973915</v>
      </c>
      <c r="R1121">
        <v>143221808</v>
      </c>
      <c r="S1121">
        <f t="shared" si="34"/>
        <v>464752107</v>
      </c>
      <c r="T1121" t="str">
        <f t="shared" si="35"/>
        <v>2000s</v>
      </c>
    </row>
    <row r="1122" spans="1:20" x14ac:dyDescent="0.3">
      <c r="A1122" t="s">
        <v>75</v>
      </c>
      <c r="B1122">
        <v>2005</v>
      </c>
      <c r="C1122" t="s">
        <v>126</v>
      </c>
      <c r="D1122" t="s">
        <v>61</v>
      </c>
      <c r="E1122" t="s">
        <v>62</v>
      </c>
      <c r="F1122" t="s">
        <v>22</v>
      </c>
      <c r="G1122" t="s">
        <v>63</v>
      </c>
      <c r="H1122" t="s">
        <v>513</v>
      </c>
      <c r="I1122" t="s">
        <v>328</v>
      </c>
      <c r="J1122">
        <v>47430</v>
      </c>
      <c r="K1122">
        <v>224379</v>
      </c>
      <c r="L1122">
        <v>29045</v>
      </c>
      <c r="M1122">
        <v>65430</v>
      </c>
      <c r="N1122">
        <v>7.4</v>
      </c>
      <c r="O1122">
        <v>881722</v>
      </c>
      <c r="P1122">
        <v>171</v>
      </c>
      <c r="Q1122">
        <v>1006586638</v>
      </c>
      <c r="R1122">
        <v>105805183</v>
      </c>
      <c r="S1122">
        <f t="shared" si="34"/>
        <v>900781455</v>
      </c>
      <c r="T1122" t="str">
        <f t="shared" si="35"/>
        <v>2000s</v>
      </c>
    </row>
    <row r="1123" spans="1:20" x14ac:dyDescent="0.3">
      <c r="A1123" t="s">
        <v>771</v>
      </c>
      <c r="B1123">
        <v>2018</v>
      </c>
      <c r="C1123" t="s">
        <v>60</v>
      </c>
      <c r="D1123" t="s">
        <v>29</v>
      </c>
      <c r="E1123" t="s">
        <v>121</v>
      </c>
      <c r="F1123" t="s">
        <v>22</v>
      </c>
      <c r="G1123" t="s">
        <v>80</v>
      </c>
      <c r="H1123" t="s">
        <v>181</v>
      </c>
      <c r="I1123" t="s">
        <v>101</v>
      </c>
      <c r="J1123">
        <v>51892</v>
      </c>
      <c r="K1123">
        <v>340094</v>
      </c>
      <c r="L1123">
        <v>47229</v>
      </c>
      <c r="M1123">
        <v>106689</v>
      </c>
      <c r="N1123">
        <v>7.1</v>
      </c>
      <c r="O1123">
        <v>687957</v>
      </c>
      <c r="P1123">
        <v>89</v>
      </c>
      <c r="Q1123">
        <v>446355393</v>
      </c>
      <c r="R1123">
        <v>28179947</v>
      </c>
      <c r="S1123">
        <f t="shared" si="34"/>
        <v>418175446</v>
      </c>
      <c r="T1123" t="str">
        <f t="shared" si="35"/>
        <v>2010s</v>
      </c>
    </row>
    <row r="1124" spans="1:20" x14ac:dyDescent="0.3">
      <c r="A1124" t="s">
        <v>203</v>
      </c>
      <c r="B1124">
        <v>1997</v>
      </c>
      <c r="C1124" t="s">
        <v>60</v>
      </c>
      <c r="D1124" t="s">
        <v>76</v>
      </c>
      <c r="E1124" t="s">
        <v>62</v>
      </c>
      <c r="F1124" t="s">
        <v>19</v>
      </c>
      <c r="G1124" t="s">
        <v>68</v>
      </c>
      <c r="H1124" t="s">
        <v>369</v>
      </c>
      <c r="I1124" t="s">
        <v>160</v>
      </c>
      <c r="J1124">
        <v>50200</v>
      </c>
      <c r="K1124">
        <v>55699</v>
      </c>
      <c r="L1124">
        <v>32401</v>
      </c>
      <c r="M1124">
        <v>111062</v>
      </c>
      <c r="N1124">
        <v>3.8</v>
      </c>
      <c r="O1124">
        <v>717633</v>
      </c>
      <c r="P1124">
        <v>99</v>
      </c>
      <c r="Q1124">
        <v>1087216876</v>
      </c>
      <c r="R1124">
        <v>69108575</v>
      </c>
      <c r="S1124">
        <f t="shared" si="34"/>
        <v>1018108301</v>
      </c>
      <c r="T1124" t="str">
        <f t="shared" si="35"/>
        <v>1990s</v>
      </c>
    </row>
    <row r="1125" spans="1:20" x14ac:dyDescent="0.3">
      <c r="A1125" t="s">
        <v>548</v>
      </c>
      <c r="B1125">
        <v>2020</v>
      </c>
      <c r="C1125" t="s">
        <v>60</v>
      </c>
      <c r="D1125" t="s">
        <v>61</v>
      </c>
      <c r="E1125" t="s">
        <v>62</v>
      </c>
      <c r="F1125" t="s">
        <v>21</v>
      </c>
      <c r="G1125" t="s">
        <v>80</v>
      </c>
      <c r="H1125" t="s">
        <v>70</v>
      </c>
      <c r="I1125" t="s">
        <v>482</v>
      </c>
      <c r="J1125">
        <v>5273</v>
      </c>
      <c r="K1125">
        <v>164243</v>
      </c>
      <c r="L1125">
        <v>44576</v>
      </c>
      <c r="M1125">
        <v>94465</v>
      </c>
      <c r="N1125">
        <v>7</v>
      </c>
      <c r="O1125">
        <v>1412201</v>
      </c>
      <c r="P1125">
        <v>153</v>
      </c>
      <c r="Q1125">
        <v>21806058</v>
      </c>
      <c r="R1125">
        <v>178618260</v>
      </c>
      <c r="S1125">
        <f t="shared" si="34"/>
        <v>-156812202</v>
      </c>
      <c r="T1125" t="str">
        <f t="shared" si="35"/>
        <v>2020s</v>
      </c>
    </row>
    <row r="1126" spans="1:20" x14ac:dyDescent="0.3">
      <c r="A1126" t="s">
        <v>380</v>
      </c>
      <c r="B1126">
        <v>1985</v>
      </c>
      <c r="C1126" t="s">
        <v>60</v>
      </c>
      <c r="D1126" t="s">
        <v>116</v>
      </c>
      <c r="E1126" t="s">
        <v>121</v>
      </c>
      <c r="F1126" t="s">
        <v>21</v>
      </c>
      <c r="G1126" t="s">
        <v>88</v>
      </c>
      <c r="H1126" t="s">
        <v>175</v>
      </c>
      <c r="I1126" t="s">
        <v>204</v>
      </c>
      <c r="J1126">
        <v>67022</v>
      </c>
      <c r="K1126">
        <v>119209</v>
      </c>
      <c r="L1126">
        <v>49238</v>
      </c>
      <c r="M1126">
        <v>122085</v>
      </c>
      <c r="N1126">
        <v>4.4000000000000004</v>
      </c>
      <c r="O1126">
        <v>2060645</v>
      </c>
      <c r="P1126">
        <v>101</v>
      </c>
      <c r="Q1126">
        <v>640304876</v>
      </c>
      <c r="R1126">
        <v>89638778</v>
      </c>
      <c r="S1126">
        <f t="shared" si="34"/>
        <v>550666098</v>
      </c>
      <c r="T1126" t="str">
        <f t="shared" si="35"/>
        <v>1980s</v>
      </c>
    </row>
    <row r="1127" spans="1:20" x14ac:dyDescent="0.3">
      <c r="A1127" t="s">
        <v>650</v>
      </c>
      <c r="B1127">
        <v>1992</v>
      </c>
      <c r="C1127" t="s">
        <v>60</v>
      </c>
      <c r="D1127" t="s">
        <v>61</v>
      </c>
      <c r="E1127" t="s">
        <v>62</v>
      </c>
      <c r="F1127" t="s">
        <v>25</v>
      </c>
      <c r="G1127" t="s">
        <v>68</v>
      </c>
      <c r="H1127" t="s">
        <v>753</v>
      </c>
      <c r="I1127" t="s">
        <v>451</v>
      </c>
      <c r="J1127">
        <v>4546</v>
      </c>
      <c r="K1127">
        <v>83193</v>
      </c>
      <c r="L1127">
        <v>43006</v>
      </c>
      <c r="M1127">
        <v>81653</v>
      </c>
      <c r="N1127">
        <v>6.2</v>
      </c>
      <c r="O1127">
        <v>2204434</v>
      </c>
      <c r="P1127">
        <v>160</v>
      </c>
      <c r="Q1127">
        <v>50023689</v>
      </c>
      <c r="R1127">
        <v>197559320</v>
      </c>
      <c r="S1127">
        <f t="shared" si="34"/>
        <v>-147535631</v>
      </c>
      <c r="T1127" t="str">
        <f t="shared" si="35"/>
        <v>1990s</v>
      </c>
    </row>
    <row r="1128" spans="1:20" x14ac:dyDescent="0.3">
      <c r="A1128" t="s">
        <v>650</v>
      </c>
      <c r="B1128">
        <v>1986</v>
      </c>
      <c r="C1128" t="s">
        <v>60</v>
      </c>
      <c r="D1128" t="s">
        <v>27</v>
      </c>
      <c r="E1128" t="s">
        <v>62</v>
      </c>
      <c r="F1128" t="s">
        <v>21</v>
      </c>
      <c r="G1128" t="s">
        <v>63</v>
      </c>
      <c r="H1128" t="s">
        <v>73</v>
      </c>
      <c r="I1128" t="s">
        <v>97</v>
      </c>
      <c r="J1128">
        <v>70417</v>
      </c>
      <c r="K1128">
        <v>144772</v>
      </c>
      <c r="L1128">
        <v>4035</v>
      </c>
      <c r="M1128">
        <v>37472</v>
      </c>
      <c r="N1128">
        <v>5.5</v>
      </c>
      <c r="O1128">
        <v>64247</v>
      </c>
      <c r="P1128">
        <v>97</v>
      </c>
      <c r="Q1128">
        <v>1058066866</v>
      </c>
      <c r="R1128">
        <v>279553402</v>
      </c>
      <c r="S1128">
        <f t="shared" si="34"/>
        <v>778513464</v>
      </c>
      <c r="T1128" t="str">
        <f t="shared" si="35"/>
        <v>1980s</v>
      </c>
    </row>
    <row r="1129" spans="1:20" x14ac:dyDescent="0.3">
      <c r="A1129" t="s">
        <v>696</v>
      </c>
      <c r="B1129">
        <v>1992</v>
      </c>
      <c r="C1129" t="s">
        <v>60</v>
      </c>
      <c r="D1129" t="s">
        <v>31</v>
      </c>
      <c r="E1129" t="s">
        <v>62</v>
      </c>
      <c r="F1129" t="s">
        <v>23</v>
      </c>
      <c r="G1129" t="s">
        <v>72</v>
      </c>
      <c r="H1129" t="s">
        <v>807</v>
      </c>
      <c r="I1129" t="s">
        <v>410</v>
      </c>
      <c r="J1129">
        <v>55584</v>
      </c>
      <c r="K1129">
        <v>339575</v>
      </c>
      <c r="L1129">
        <v>37974</v>
      </c>
      <c r="M1129">
        <v>137276</v>
      </c>
      <c r="N1129">
        <v>6.5</v>
      </c>
      <c r="O1129">
        <v>1662602</v>
      </c>
      <c r="P1129">
        <v>149</v>
      </c>
      <c r="Q1129">
        <v>23405603</v>
      </c>
      <c r="R1129">
        <v>276220502</v>
      </c>
      <c r="S1129">
        <f t="shared" si="34"/>
        <v>-252814899</v>
      </c>
      <c r="T1129" t="str">
        <f t="shared" si="35"/>
        <v>1990s</v>
      </c>
    </row>
    <row r="1130" spans="1:20" x14ac:dyDescent="0.3">
      <c r="A1130" t="s">
        <v>681</v>
      </c>
      <c r="B1130">
        <v>2007</v>
      </c>
      <c r="C1130" t="s">
        <v>60</v>
      </c>
      <c r="D1130" t="s">
        <v>28</v>
      </c>
      <c r="E1130" t="s">
        <v>67</v>
      </c>
      <c r="F1130" t="s">
        <v>21</v>
      </c>
      <c r="G1130" t="s">
        <v>88</v>
      </c>
      <c r="H1130" t="s">
        <v>339</v>
      </c>
      <c r="I1130" t="s">
        <v>714</v>
      </c>
      <c r="J1130">
        <v>76601</v>
      </c>
      <c r="K1130">
        <v>185195</v>
      </c>
      <c r="L1130">
        <v>32223</v>
      </c>
      <c r="M1130">
        <v>27511</v>
      </c>
      <c r="N1130">
        <v>7.9</v>
      </c>
      <c r="O1130">
        <v>1416110</v>
      </c>
      <c r="P1130">
        <v>128</v>
      </c>
      <c r="Q1130">
        <v>1188915265</v>
      </c>
      <c r="R1130">
        <v>325282019</v>
      </c>
      <c r="S1130">
        <f t="shared" si="34"/>
        <v>863633246</v>
      </c>
      <c r="T1130" t="str">
        <f t="shared" si="35"/>
        <v>2000s</v>
      </c>
    </row>
    <row r="1131" spans="1:20" x14ac:dyDescent="0.3">
      <c r="A1131" t="s">
        <v>690</v>
      </c>
      <c r="B1131">
        <v>2015</v>
      </c>
      <c r="C1131" t="s">
        <v>60</v>
      </c>
      <c r="D1131" t="s">
        <v>31</v>
      </c>
      <c r="E1131" t="s">
        <v>62</v>
      </c>
      <c r="F1131" t="s">
        <v>24</v>
      </c>
      <c r="G1131" t="s">
        <v>68</v>
      </c>
      <c r="H1131" t="s">
        <v>562</v>
      </c>
      <c r="I1131" t="s">
        <v>423</v>
      </c>
      <c r="J1131">
        <v>69781</v>
      </c>
      <c r="K1131">
        <v>48485</v>
      </c>
      <c r="L1131">
        <v>13731</v>
      </c>
      <c r="M1131">
        <v>128568</v>
      </c>
      <c r="N1131">
        <v>9.6999999999999993</v>
      </c>
      <c r="O1131">
        <v>1316722</v>
      </c>
      <c r="P1131">
        <v>167</v>
      </c>
      <c r="Q1131">
        <v>1129557944</v>
      </c>
      <c r="R1131">
        <v>47488199</v>
      </c>
      <c r="S1131">
        <f t="shared" si="34"/>
        <v>1082069745</v>
      </c>
      <c r="T1131" t="str">
        <f t="shared" si="35"/>
        <v>2010s</v>
      </c>
    </row>
    <row r="1132" spans="1:20" x14ac:dyDescent="0.3">
      <c r="A1132" t="s">
        <v>439</v>
      </c>
      <c r="B1132">
        <v>2008</v>
      </c>
      <c r="C1132" t="s">
        <v>60</v>
      </c>
      <c r="D1132" t="s">
        <v>30</v>
      </c>
      <c r="E1132" t="s">
        <v>62</v>
      </c>
      <c r="F1132" t="s">
        <v>19</v>
      </c>
      <c r="G1132" t="s">
        <v>88</v>
      </c>
      <c r="H1132" t="s">
        <v>602</v>
      </c>
      <c r="I1132" t="s">
        <v>653</v>
      </c>
      <c r="J1132">
        <v>64489</v>
      </c>
      <c r="K1132">
        <v>121022</v>
      </c>
      <c r="L1132">
        <v>48500</v>
      </c>
      <c r="M1132">
        <v>17109</v>
      </c>
      <c r="N1132">
        <v>7.6</v>
      </c>
      <c r="O1132">
        <v>631988</v>
      </c>
      <c r="P1132">
        <v>161</v>
      </c>
      <c r="Q1132">
        <v>383260711</v>
      </c>
      <c r="R1132">
        <v>136368100</v>
      </c>
      <c r="S1132">
        <f t="shared" si="34"/>
        <v>246892611</v>
      </c>
      <c r="T1132" t="str">
        <f t="shared" si="35"/>
        <v>2000s</v>
      </c>
    </row>
    <row r="1133" spans="1:20" x14ac:dyDescent="0.3">
      <c r="A1133" t="s">
        <v>338</v>
      </c>
      <c r="B1133">
        <v>1997</v>
      </c>
      <c r="C1133" t="s">
        <v>60</v>
      </c>
      <c r="D1133" t="s">
        <v>61</v>
      </c>
      <c r="E1133" t="s">
        <v>117</v>
      </c>
      <c r="F1133" t="s">
        <v>24</v>
      </c>
      <c r="G1133" t="s">
        <v>63</v>
      </c>
      <c r="H1133" t="s">
        <v>711</v>
      </c>
      <c r="I1133" t="s">
        <v>695</v>
      </c>
      <c r="J1133">
        <v>4873</v>
      </c>
      <c r="K1133">
        <v>343208</v>
      </c>
      <c r="L1133">
        <v>21224</v>
      </c>
      <c r="M1133">
        <v>94618</v>
      </c>
      <c r="N1133">
        <v>5.2</v>
      </c>
      <c r="O1133">
        <v>428698</v>
      </c>
      <c r="P1133">
        <v>128</v>
      </c>
      <c r="Q1133">
        <v>351040551</v>
      </c>
      <c r="R1133">
        <v>151097151</v>
      </c>
      <c r="S1133">
        <f t="shared" si="34"/>
        <v>199943400</v>
      </c>
      <c r="T1133" t="str">
        <f t="shared" si="35"/>
        <v>1990s</v>
      </c>
    </row>
    <row r="1134" spans="1:20" x14ac:dyDescent="0.3">
      <c r="A1134" t="s">
        <v>426</v>
      </c>
      <c r="B1134">
        <v>1989</v>
      </c>
      <c r="C1134" t="s">
        <v>60</v>
      </c>
      <c r="D1134" t="s">
        <v>29</v>
      </c>
      <c r="E1134" t="s">
        <v>67</v>
      </c>
      <c r="F1134" t="s">
        <v>21</v>
      </c>
      <c r="G1134" t="s">
        <v>88</v>
      </c>
      <c r="H1134" t="s">
        <v>162</v>
      </c>
      <c r="I1134" t="s">
        <v>213</v>
      </c>
      <c r="J1134">
        <v>76320</v>
      </c>
      <c r="K1134">
        <v>81032</v>
      </c>
      <c r="L1134">
        <v>27761</v>
      </c>
      <c r="M1134">
        <v>17093</v>
      </c>
      <c r="N1134">
        <v>7.5</v>
      </c>
      <c r="O1134">
        <v>1929110</v>
      </c>
      <c r="P1134">
        <v>167</v>
      </c>
      <c r="Q1134">
        <v>512141269</v>
      </c>
      <c r="R1134">
        <v>275757019</v>
      </c>
      <c r="S1134">
        <f t="shared" si="34"/>
        <v>236384250</v>
      </c>
      <c r="T1134" t="str">
        <f t="shared" si="35"/>
        <v>1980s</v>
      </c>
    </row>
    <row r="1135" spans="1:20" x14ac:dyDescent="0.3">
      <c r="A1135" t="s">
        <v>782</v>
      </c>
      <c r="B1135">
        <v>2000</v>
      </c>
      <c r="C1135" t="s">
        <v>60</v>
      </c>
      <c r="D1135" t="s">
        <v>116</v>
      </c>
      <c r="E1135" t="s">
        <v>67</v>
      </c>
      <c r="F1135" t="s">
        <v>20</v>
      </c>
      <c r="G1135" t="s">
        <v>68</v>
      </c>
      <c r="H1135" t="s">
        <v>81</v>
      </c>
      <c r="I1135" t="s">
        <v>267</v>
      </c>
      <c r="J1135">
        <v>26858</v>
      </c>
      <c r="K1135">
        <v>273385</v>
      </c>
      <c r="L1135">
        <v>12203</v>
      </c>
      <c r="M1135">
        <v>64313</v>
      </c>
      <c r="N1135">
        <v>8</v>
      </c>
      <c r="O1135">
        <v>153490</v>
      </c>
      <c r="P1135">
        <v>111</v>
      </c>
      <c r="Q1135">
        <v>887735635</v>
      </c>
      <c r="R1135">
        <v>22786800</v>
      </c>
      <c r="S1135">
        <f t="shared" si="34"/>
        <v>864948835</v>
      </c>
      <c r="T1135" t="str">
        <f t="shared" si="35"/>
        <v>2000s</v>
      </c>
    </row>
    <row r="1136" spans="1:20" x14ac:dyDescent="0.3">
      <c r="A1136" t="s">
        <v>26</v>
      </c>
      <c r="B1136">
        <v>2016</v>
      </c>
      <c r="C1136" t="s">
        <v>60</v>
      </c>
      <c r="D1136" t="s">
        <v>116</v>
      </c>
      <c r="E1136" t="s">
        <v>62</v>
      </c>
      <c r="F1136" t="s">
        <v>22</v>
      </c>
      <c r="G1136" t="s">
        <v>72</v>
      </c>
      <c r="H1136" t="s">
        <v>92</v>
      </c>
      <c r="I1136" t="s">
        <v>82</v>
      </c>
      <c r="J1136">
        <v>37804</v>
      </c>
      <c r="K1136">
        <v>295642</v>
      </c>
      <c r="L1136">
        <v>17217</v>
      </c>
      <c r="M1136">
        <v>94583</v>
      </c>
      <c r="N1136">
        <v>3.9</v>
      </c>
      <c r="O1136">
        <v>98039</v>
      </c>
      <c r="P1136">
        <v>105</v>
      </c>
      <c r="Q1136">
        <v>300636319</v>
      </c>
      <c r="R1136">
        <v>87428151</v>
      </c>
      <c r="S1136">
        <f t="shared" si="34"/>
        <v>213208168</v>
      </c>
      <c r="T1136" t="str">
        <f t="shared" si="35"/>
        <v>2010s</v>
      </c>
    </row>
    <row r="1137" spans="1:20" x14ac:dyDescent="0.3">
      <c r="A1137" t="s">
        <v>91</v>
      </c>
      <c r="B1137">
        <v>2004</v>
      </c>
      <c r="C1137" t="s">
        <v>60</v>
      </c>
      <c r="D1137" t="s">
        <v>28</v>
      </c>
      <c r="E1137" t="s">
        <v>62</v>
      </c>
      <c r="F1137" t="s">
        <v>21</v>
      </c>
      <c r="G1137" t="s">
        <v>88</v>
      </c>
      <c r="H1137" t="s">
        <v>524</v>
      </c>
      <c r="I1137" t="s">
        <v>343</v>
      </c>
      <c r="J1137">
        <v>38763</v>
      </c>
      <c r="K1137">
        <v>102647</v>
      </c>
      <c r="L1137">
        <v>10513</v>
      </c>
      <c r="M1137">
        <v>15228</v>
      </c>
      <c r="N1137">
        <v>5.6</v>
      </c>
      <c r="O1137">
        <v>875737</v>
      </c>
      <c r="P1137">
        <v>87</v>
      </c>
      <c r="Q1137">
        <v>419411825</v>
      </c>
      <c r="R1137">
        <v>288707820</v>
      </c>
      <c r="S1137">
        <f t="shared" si="34"/>
        <v>130704005</v>
      </c>
      <c r="T1137" t="str">
        <f t="shared" si="35"/>
        <v>2000s</v>
      </c>
    </row>
    <row r="1138" spans="1:20" x14ac:dyDescent="0.3">
      <c r="A1138" t="s">
        <v>222</v>
      </c>
      <c r="B1138">
        <v>2022</v>
      </c>
      <c r="C1138" t="s">
        <v>60</v>
      </c>
      <c r="D1138" t="s">
        <v>76</v>
      </c>
      <c r="E1138" t="s">
        <v>117</v>
      </c>
      <c r="F1138" t="s">
        <v>24</v>
      </c>
      <c r="G1138" t="s">
        <v>80</v>
      </c>
      <c r="H1138" t="s">
        <v>274</v>
      </c>
      <c r="I1138" t="s">
        <v>130</v>
      </c>
      <c r="J1138">
        <v>68812</v>
      </c>
      <c r="K1138">
        <v>19359</v>
      </c>
      <c r="L1138">
        <v>7951</v>
      </c>
      <c r="M1138">
        <v>47796</v>
      </c>
      <c r="N1138">
        <v>8.4</v>
      </c>
      <c r="O1138">
        <v>1703609</v>
      </c>
      <c r="P1138">
        <v>154</v>
      </c>
      <c r="Q1138">
        <v>1092746269</v>
      </c>
      <c r="R1138">
        <v>250131517</v>
      </c>
      <c r="S1138">
        <f t="shared" si="34"/>
        <v>842614752</v>
      </c>
      <c r="T1138" t="str">
        <f t="shared" si="35"/>
        <v>2020s</v>
      </c>
    </row>
    <row r="1139" spans="1:20" x14ac:dyDescent="0.3">
      <c r="A1139" t="s">
        <v>96</v>
      </c>
      <c r="B1139">
        <v>1991</v>
      </c>
      <c r="C1139" t="s">
        <v>60</v>
      </c>
      <c r="D1139" t="s">
        <v>30</v>
      </c>
      <c r="E1139" t="s">
        <v>117</v>
      </c>
      <c r="F1139" t="s">
        <v>20</v>
      </c>
      <c r="G1139" t="s">
        <v>72</v>
      </c>
      <c r="H1139" t="s">
        <v>583</v>
      </c>
      <c r="I1139" t="s">
        <v>170</v>
      </c>
      <c r="J1139">
        <v>11424</v>
      </c>
      <c r="K1139">
        <v>195914</v>
      </c>
      <c r="L1139">
        <v>48070</v>
      </c>
      <c r="M1139">
        <v>120808</v>
      </c>
      <c r="N1139">
        <v>7.4</v>
      </c>
      <c r="O1139">
        <v>2243800</v>
      </c>
      <c r="P1139">
        <v>135</v>
      </c>
      <c r="Q1139">
        <v>373627677</v>
      </c>
      <c r="R1139">
        <v>68513275</v>
      </c>
      <c r="S1139">
        <f t="shared" si="34"/>
        <v>305114402</v>
      </c>
      <c r="T1139" t="str">
        <f t="shared" si="35"/>
        <v>1990s</v>
      </c>
    </row>
    <row r="1140" spans="1:20" x14ac:dyDescent="0.3">
      <c r="A1140" t="s">
        <v>452</v>
      </c>
      <c r="B1140">
        <v>2009</v>
      </c>
      <c r="C1140" t="s">
        <v>60</v>
      </c>
      <c r="D1140" t="s">
        <v>29</v>
      </c>
      <c r="E1140" t="s">
        <v>121</v>
      </c>
      <c r="F1140" t="s">
        <v>21</v>
      </c>
      <c r="G1140" t="s">
        <v>72</v>
      </c>
      <c r="H1140" t="s">
        <v>214</v>
      </c>
      <c r="I1140" t="s">
        <v>472</v>
      </c>
      <c r="J1140">
        <v>3097</v>
      </c>
      <c r="K1140">
        <v>106620</v>
      </c>
      <c r="L1140">
        <v>10945</v>
      </c>
      <c r="M1140">
        <v>128343</v>
      </c>
      <c r="N1140">
        <v>7.7</v>
      </c>
      <c r="O1140">
        <v>2367042</v>
      </c>
      <c r="P1140">
        <v>133</v>
      </c>
      <c r="Q1140">
        <v>131107069</v>
      </c>
      <c r="R1140">
        <v>61313878</v>
      </c>
      <c r="S1140">
        <f t="shared" si="34"/>
        <v>69793191</v>
      </c>
      <c r="T1140" t="str">
        <f t="shared" si="35"/>
        <v>2000s</v>
      </c>
    </row>
    <row r="1141" spans="1:20" x14ac:dyDescent="0.3">
      <c r="A1141" t="s">
        <v>102</v>
      </c>
      <c r="B1141">
        <v>1998</v>
      </c>
      <c r="C1141" t="s">
        <v>60</v>
      </c>
      <c r="D1141" t="s">
        <v>29</v>
      </c>
      <c r="E1141" t="s">
        <v>62</v>
      </c>
      <c r="F1141" t="s">
        <v>23</v>
      </c>
      <c r="G1141" t="s">
        <v>72</v>
      </c>
      <c r="H1141" t="s">
        <v>274</v>
      </c>
      <c r="I1141" t="s">
        <v>507</v>
      </c>
      <c r="J1141">
        <v>7653</v>
      </c>
      <c r="K1141">
        <v>10222</v>
      </c>
      <c r="L1141">
        <v>21683</v>
      </c>
      <c r="M1141">
        <v>89689</v>
      </c>
      <c r="N1141">
        <v>5.8</v>
      </c>
      <c r="O1141">
        <v>385984</v>
      </c>
      <c r="P1141">
        <v>92</v>
      </c>
      <c r="Q1141">
        <v>218232282</v>
      </c>
      <c r="R1141">
        <v>10404195</v>
      </c>
      <c r="S1141">
        <f t="shared" si="34"/>
        <v>207828087</v>
      </c>
      <c r="T1141" t="str">
        <f t="shared" si="35"/>
        <v>1990s</v>
      </c>
    </row>
    <row r="1142" spans="1:20" x14ac:dyDescent="0.3">
      <c r="A1142" t="s">
        <v>91</v>
      </c>
      <c r="B1142">
        <v>2013</v>
      </c>
      <c r="C1142" t="s">
        <v>60</v>
      </c>
      <c r="D1142" t="s">
        <v>30</v>
      </c>
      <c r="E1142" t="s">
        <v>62</v>
      </c>
      <c r="F1142" t="s">
        <v>21</v>
      </c>
      <c r="G1142" t="s">
        <v>72</v>
      </c>
      <c r="H1142" t="s">
        <v>808</v>
      </c>
      <c r="I1142" t="s">
        <v>601</v>
      </c>
      <c r="J1142">
        <v>40812</v>
      </c>
      <c r="K1142">
        <v>60226</v>
      </c>
      <c r="L1142">
        <v>48318</v>
      </c>
      <c r="M1142">
        <v>16468</v>
      </c>
      <c r="N1142">
        <v>6.3</v>
      </c>
      <c r="O1142">
        <v>2179145</v>
      </c>
      <c r="P1142">
        <v>188</v>
      </c>
      <c r="Q1142">
        <v>925529611</v>
      </c>
      <c r="R1142">
        <v>5598073</v>
      </c>
      <c r="S1142">
        <f t="shared" si="34"/>
        <v>919931538</v>
      </c>
      <c r="T1142" t="str">
        <f t="shared" si="35"/>
        <v>2010s</v>
      </c>
    </row>
    <row r="1143" spans="1:20" x14ac:dyDescent="0.3">
      <c r="A1143" t="s">
        <v>479</v>
      </c>
      <c r="B1143">
        <v>2024</v>
      </c>
      <c r="C1143" t="s">
        <v>60</v>
      </c>
      <c r="D1143" t="s">
        <v>76</v>
      </c>
      <c r="E1143" t="s">
        <v>62</v>
      </c>
      <c r="F1143" t="s">
        <v>21</v>
      </c>
      <c r="G1143" t="s">
        <v>72</v>
      </c>
      <c r="H1143" t="s">
        <v>606</v>
      </c>
      <c r="I1143" t="s">
        <v>151</v>
      </c>
      <c r="J1143">
        <v>31282</v>
      </c>
      <c r="K1143">
        <v>324254</v>
      </c>
      <c r="L1143">
        <v>45352</v>
      </c>
      <c r="M1143">
        <v>45295</v>
      </c>
      <c r="N1143">
        <v>8.4</v>
      </c>
      <c r="O1143">
        <v>2087776</v>
      </c>
      <c r="P1143">
        <v>102</v>
      </c>
      <c r="Q1143">
        <v>797996467</v>
      </c>
      <c r="R1143">
        <v>194909791</v>
      </c>
      <c r="S1143">
        <f t="shared" si="34"/>
        <v>603086676</v>
      </c>
      <c r="T1143" t="str">
        <f t="shared" si="35"/>
        <v>2020s</v>
      </c>
    </row>
    <row r="1144" spans="1:20" x14ac:dyDescent="0.3">
      <c r="A1144" t="s">
        <v>134</v>
      </c>
      <c r="B1144">
        <v>1990</v>
      </c>
      <c r="C1144" t="s">
        <v>60</v>
      </c>
      <c r="D1144" t="s">
        <v>61</v>
      </c>
      <c r="E1144" t="s">
        <v>67</v>
      </c>
      <c r="F1144" t="s">
        <v>21</v>
      </c>
      <c r="G1144" t="s">
        <v>80</v>
      </c>
      <c r="H1144" t="s">
        <v>381</v>
      </c>
      <c r="I1144" t="s">
        <v>136</v>
      </c>
      <c r="J1144">
        <v>65997</v>
      </c>
      <c r="K1144">
        <v>346380</v>
      </c>
      <c r="L1144">
        <v>32973</v>
      </c>
      <c r="M1144">
        <v>22873</v>
      </c>
      <c r="N1144">
        <v>9</v>
      </c>
      <c r="O1144">
        <v>431052</v>
      </c>
      <c r="P1144">
        <v>156</v>
      </c>
      <c r="Q1144">
        <v>888629193</v>
      </c>
      <c r="R1144">
        <v>225760499</v>
      </c>
      <c r="S1144">
        <f t="shared" si="34"/>
        <v>662868694</v>
      </c>
      <c r="T1144" t="str">
        <f t="shared" si="35"/>
        <v>1990s</v>
      </c>
    </row>
    <row r="1145" spans="1:20" x14ac:dyDescent="0.3">
      <c r="A1145" t="s">
        <v>470</v>
      </c>
      <c r="B1145">
        <v>2013</v>
      </c>
      <c r="C1145" t="s">
        <v>60</v>
      </c>
      <c r="D1145" t="s">
        <v>31</v>
      </c>
      <c r="E1145" t="s">
        <v>87</v>
      </c>
      <c r="F1145" t="s">
        <v>24</v>
      </c>
      <c r="G1145" t="s">
        <v>63</v>
      </c>
      <c r="H1145" t="s">
        <v>532</v>
      </c>
      <c r="I1145" t="s">
        <v>184</v>
      </c>
      <c r="J1145">
        <v>78976</v>
      </c>
      <c r="K1145">
        <v>321753</v>
      </c>
      <c r="L1145">
        <v>14014</v>
      </c>
      <c r="M1145">
        <v>89401</v>
      </c>
      <c r="N1145">
        <v>5.9</v>
      </c>
      <c r="O1145">
        <v>2022797</v>
      </c>
      <c r="P1145">
        <v>99</v>
      </c>
      <c r="Q1145">
        <v>180371306</v>
      </c>
      <c r="R1145">
        <v>208287545</v>
      </c>
      <c r="S1145">
        <f t="shared" si="34"/>
        <v>-27916239</v>
      </c>
      <c r="T1145" t="str">
        <f t="shared" si="35"/>
        <v>2010s</v>
      </c>
    </row>
    <row r="1146" spans="1:20" x14ac:dyDescent="0.3">
      <c r="A1146" t="s">
        <v>720</v>
      </c>
      <c r="B1146">
        <v>1991</v>
      </c>
      <c r="C1146" t="s">
        <v>60</v>
      </c>
      <c r="D1146" t="s">
        <v>29</v>
      </c>
      <c r="E1146" t="s">
        <v>62</v>
      </c>
      <c r="F1146" t="s">
        <v>23</v>
      </c>
      <c r="G1146" t="s">
        <v>72</v>
      </c>
      <c r="H1146" t="s">
        <v>657</v>
      </c>
      <c r="I1146" t="s">
        <v>389</v>
      </c>
      <c r="J1146">
        <v>24167</v>
      </c>
      <c r="K1146">
        <v>43586</v>
      </c>
      <c r="L1146">
        <v>36794</v>
      </c>
      <c r="M1146">
        <v>71722</v>
      </c>
      <c r="N1146">
        <v>5.9</v>
      </c>
      <c r="O1146">
        <v>571358</v>
      </c>
      <c r="P1146">
        <v>179</v>
      </c>
      <c r="Q1146">
        <v>921409442</v>
      </c>
      <c r="R1146">
        <v>222690647</v>
      </c>
      <c r="S1146">
        <f t="shared" si="34"/>
        <v>698718795</v>
      </c>
      <c r="T1146" t="str">
        <f t="shared" si="35"/>
        <v>1990s</v>
      </c>
    </row>
    <row r="1147" spans="1:20" x14ac:dyDescent="0.3">
      <c r="A1147" t="s">
        <v>306</v>
      </c>
      <c r="B1147">
        <v>2016</v>
      </c>
      <c r="C1147" t="s">
        <v>60</v>
      </c>
      <c r="D1147" t="s">
        <v>30</v>
      </c>
      <c r="E1147" t="s">
        <v>117</v>
      </c>
      <c r="F1147" t="s">
        <v>21</v>
      </c>
      <c r="G1147" t="s">
        <v>80</v>
      </c>
      <c r="H1147" t="s">
        <v>74</v>
      </c>
      <c r="I1147" t="s">
        <v>369</v>
      </c>
      <c r="J1147">
        <v>65710</v>
      </c>
      <c r="K1147">
        <v>34270</v>
      </c>
      <c r="L1147">
        <v>49611</v>
      </c>
      <c r="M1147">
        <v>106963</v>
      </c>
      <c r="N1147">
        <v>8.1999999999999993</v>
      </c>
      <c r="O1147">
        <v>854877</v>
      </c>
      <c r="P1147">
        <v>92</v>
      </c>
      <c r="Q1147">
        <v>162099127</v>
      </c>
      <c r="R1147">
        <v>80658160</v>
      </c>
      <c r="S1147">
        <f t="shared" si="34"/>
        <v>81440967</v>
      </c>
      <c r="T1147" t="str">
        <f t="shared" si="35"/>
        <v>2010s</v>
      </c>
    </row>
    <row r="1148" spans="1:20" x14ac:dyDescent="0.3">
      <c r="A1148" t="s">
        <v>159</v>
      </c>
      <c r="B1148">
        <v>2014</v>
      </c>
      <c r="C1148" t="s">
        <v>60</v>
      </c>
      <c r="D1148" t="s">
        <v>31</v>
      </c>
      <c r="E1148" t="s">
        <v>62</v>
      </c>
      <c r="F1148" t="s">
        <v>22</v>
      </c>
      <c r="G1148" t="s">
        <v>68</v>
      </c>
      <c r="H1148" t="s">
        <v>805</v>
      </c>
      <c r="I1148" t="s">
        <v>361</v>
      </c>
      <c r="J1148">
        <v>79411</v>
      </c>
      <c r="K1148">
        <v>229036</v>
      </c>
      <c r="L1148">
        <v>31319</v>
      </c>
      <c r="M1148">
        <v>61779</v>
      </c>
      <c r="N1148">
        <v>5.3</v>
      </c>
      <c r="O1148">
        <v>1355334</v>
      </c>
      <c r="P1148">
        <v>187</v>
      </c>
      <c r="Q1148">
        <v>511569180</v>
      </c>
      <c r="R1148">
        <v>82955656</v>
      </c>
      <c r="S1148">
        <f t="shared" si="34"/>
        <v>428613524</v>
      </c>
      <c r="T1148" t="str">
        <f t="shared" si="35"/>
        <v>2010s</v>
      </c>
    </row>
    <row r="1149" spans="1:20" x14ac:dyDescent="0.3">
      <c r="A1149" t="s">
        <v>429</v>
      </c>
      <c r="B1149">
        <v>2019</v>
      </c>
      <c r="C1149" t="s">
        <v>60</v>
      </c>
      <c r="D1149" t="s">
        <v>116</v>
      </c>
      <c r="E1149" t="s">
        <v>62</v>
      </c>
      <c r="F1149" t="s">
        <v>24</v>
      </c>
      <c r="G1149" t="s">
        <v>68</v>
      </c>
      <c r="H1149" t="s">
        <v>144</v>
      </c>
      <c r="I1149" t="s">
        <v>540</v>
      </c>
      <c r="J1149">
        <v>38251</v>
      </c>
      <c r="K1149">
        <v>41998</v>
      </c>
      <c r="L1149">
        <v>7230</v>
      </c>
      <c r="M1149">
        <v>56305</v>
      </c>
      <c r="N1149">
        <v>8.6999999999999993</v>
      </c>
      <c r="O1149">
        <v>1206570</v>
      </c>
      <c r="P1149">
        <v>193</v>
      </c>
      <c r="Q1149">
        <v>286997301</v>
      </c>
      <c r="R1149">
        <v>297036543</v>
      </c>
      <c r="S1149">
        <f t="shared" si="34"/>
        <v>-10039242</v>
      </c>
      <c r="T1149" t="str">
        <f t="shared" si="35"/>
        <v>2010s</v>
      </c>
    </row>
    <row r="1150" spans="1:20" x14ac:dyDescent="0.3">
      <c r="A1150" t="s">
        <v>164</v>
      </c>
      <c r="B1150">
        <v>1985</v>
      </c>
      <c r="C1150" t="s">
        <v>60</v>
      </c>
      <c r="D1150" t="s">
        <v>27</v>
      </c>
      <c r="E1150" t="s">
        <v>87</v>
      </c>
      <c r="F1150" t="s">
        <v>22</v>
      </c>
      <c r="G1150" t="s">
        <v>68</v>
      </c>
      <c r="H1150" t="s">
        <v>705</v>
      </c>
      <c r="I1150" t="s">
        <v>742</v>
      </c>
      <c r="J1150">
        <v>79519</v>
      </c>
      <c r="K1150">
        <v>212188</v>
      </c>
      <c r="L1150">
        <v>26484</v>
      </c>
      <c r="M1150">
        <v>101861</v>
      </c>
      <c r="N1150">
        <v>5.2</v>
      </c>
      <c r="O1150">
        <v>1971380</v>
      </c>
      <c r="P1150">
        <v>114</v>
      </c>
      <c r="Q1150">
        <v>1198162458</v>
      </c>
      <c r="R1150">
        <v>90214869</v>
      </c>
      <c r="S1150">
        <f t="shared" si="34"/>
        <v>1107947589</v>
      </c>
      <c r="T1150" t="str">
        <f t="shared" si="35"/>
        <v>1980s</v>
      </c>
    </row>
    <row r="1151" spans="1:20" x14ac:dyDescent="0.3">
      <c r="A1151" t="s">
        <v>696</v>
      </c>
      <c r="B1151">
        <v>2005</v>
      </c>
      <c r="C1151" t="s">
        <v>60</v>
      </c>
      <c r="D1151" t="s">
        <v>30</v>
      </c>
      <c r="E1151" t="s">
        <v>62</v>
      </c>
      <c r="F1151" t="s">
        <v>23</v>
      </c>
      <c r="G1151" t="s">
        <v>63</v>
      </c>
      <c r="H1151" t="s">
        <v>3</v>
      </c>
      <c r="I1151" t="s">
        <v>484</v>
      </c>
      <c r="J1151">
        <v>71829</v>
      </c>
      <c r="K1151">
        <v>34537</v>
      </c>
      <c r="L1151">
        <v>12622</v>
      </c>
      <c r="M1151">
        <v>116269</v>
      </c>
      <c r="N1151">
        <v>8.8000000000000007</v>
      </c>
      <c r="O1151">
        <v>777983</v>
      </c>
      <c r="P1151">
        <v>178</v>
      </c>
      <c r="Q1151">
        <v>348814770</v>
      </c>
      <c r="R1151">
        <v>173145904</v>
      </c>
      <c r="S1151">
        <f t="shared" si="34"/>
        <v>175668866</v>
      </c>
      <c r="T1151" t="str">
        <f t="shared" si="35"/>
        <v>2000s</v>
      </c>
    </row>
    <row r="1152" spans="1:20" x14ac:dyDescent="0.3">
      <c r="A1152" t="s">
        <v>650</v>
      </c>
      <c r="B1152">
        <v>1987</v>
      </c>
      <c r="C1152" t="s">
        <v>60</v>
      </c>
      <c r="D1152" t="s">
        <v>116</v>
      </c>
      <c r="E1152" t="s">
        <v>62</v>
      </c>
      <c r="F1152" t="s">
        <v>24</v>
      </c>
      <c r="G1152" t="s">
        <v>72</v>
      </c>
      <c r="H1152" t="s">
        <v>538</v>
      </c>
      <c r="I1152" t="s">
        <v>445</v>
      </c>
      <c r="J1152">
        <v>41793</v>
      </c>
      <c r="K1152">
        <v>123236</v>
      </c>
      <c r="L1152">
        <v>21548</v>
      </c>
      <c r="M1152">
        <v>27470</v>
      </c>
      <c r="N1152">
        <v>5.0999999999999996</v>
      </c>
      <c r="O1152">
        <v>1159329</v>
      </c>
      <c r="P1152">
        <v>176</v>
      </c>
      <c r="Q1152">
        <v>1065643398</v>
      </c>
      <c r="R1152">
        <v>169671857</v>
      </c>
      <c r="S1152">
        <f t="shared" si="34"/>
        <v>895971541</v>
      </c>
      <c r="T1152" t="str">
        <f t="shared" si="35"/>
        <v>1980s</v>
      </c>
    </row>
    <row r="1153" spans="1:20" x14ac:dyDescent="0.3">
      <c r="A1153" t="s">
        <v>275</v>
      </c>
      <c r="B1153">
        <v>1985</v>
      </c>
      <c r="C1153" t="s">
        <v>60</v>
      </c>
      <c r="D1153" t="s">
        <v>29</v>
      </c>
      <c r="E1153" t="s">
        <v>62</v>
      </c>
      <c r="F1153" t="s">
        <v>20</v>
      </c>
      <c r="G1153" t="s">
        <v>63</v>
      </c>
      <c r="H1153" t="s">
        <v>430</v>
      </c>
      <c r="I1153" t="s">
        <v>461</v>
      </c>
      <c r="J1153">
        <v>3729</v>
      </c>
      <c r="K1153">
        <v>39636</v>
      </c>
      <c r="L1153">
        <v>11180</v>
      </c>
      <c r="M1153">
        <v>125857</v>
      </c>
      <c r="N1153">
        <v>6.2</v>
      </c>
      <c r="O1153">
        <v>371313</v>
      </c>
      <c r="P1153">
        <v>191</v>
      </c>
      <c r="Q1153">
        <v>859599333</v>
      </c>
      <c r="R1153">
        <v>60650194</v>
      </c>
      <c r="S1153">
        <f t="shared" si="34"/>
        <v>798949139</v>
      </c>
      <c r="T1153" t="str">
        <f t="shared" si="35"/>
        <v>1980s</v>
      </c>
    </row>
    <row r="1154" spans="1:20" x14ac:dyDescent="0.3">
      <c r="A1154" t="s">
        <v>153</v>
      </c>
      <c r="B1154">
        <v>1998</v>
      </c>
      <c r="C1154" t="s">
        <v>60</v>
      </c>
      <c r="D1154" t="s">
        <v>76</v>
      </c>
      <c r="E1154" t="s">
        <v>62</v>
      </c>
      <c r="F1154" t="s">
        <v>20</v>
      </c>
      <c r="G1154" t="s">
        <v>88</v>
      </c>
      <c r="H1154" t="s">
        <v>755</v>
      </c>
      <c r="I1154" t="s">
        <v>644</v>
      </c>
      <c r="J1154">
        <v>8037</v>
      </c>
      <c r="K1154">
        <v>57464</v>
      </c>
      <c r="L1154">
        <v>22248</v>
      </c>
      <c r="M1154">
        <v>27730</v>
      </c>
      <c r="N1154">
        <v>9.5</v>
      </c>
      <c r="O1154">
        <v>1664546</v>
      </c>
      <c r="P1154">
        <v>169</v>
      </c>
      <c r="Q1154">
        <v>679527139</v>
      </c>
      <c r="R1154">
        <v>197540858</v>
      </c>
      <c r="S1154">
        <f t="shared" ref="S1154:S1217" si="36">Q1154-R1154</f>
        <v>481986281</v>
      </c>
      <c r="T1154" t="str">
        <f t="shared" ref="T1154:T1217" si="37">FLOOR(B1154,10)&amp;"s"</f>
        <v>1990s</v>
      </c>
    </row>
    <row r="1155" spans="1:20" x14ac:dyDescent="0.3">
      <c r="A1155" t="s">
        <v>148</v>
      </c>
      <c r="B1155">
        <v>1985</v>
      </c>
      <c r="C1155" t="s">
        <v>60</v>
      </c>
      <c r="D1155" t="s">
        <v>31</v>
      </c>
      <c r="E1155" t="s">
        <v>62</v>
      </c>
      <c r="F1155" t="s">
        <v>22</v>
      </c>
      <c r="G1155" t="s">
        <v>80</v>
      </c>
      <c r="H1155" t="s">
        <v>147</v>
      </c>
      <c r="I1155" t="s">
        <v>724</v>
      </c>
      <c r="J1155">
        <v>2674</v>
      </c>
      <c r="K1155">
        <v>312431</v>
      </c>
      <c r="L1155">
        <v>12781</v>
      </c>
      <c r="M1155">
        <v>103982</v>
      </c>
      <c r="N1155">
        <v>6.2</v>
      </c>
      <c r="O1155">
        <v>2361537</v>
      </c>
      <c r="P1155">
        <v>153</v>
      </c>
      <c r="Q1155">
        <v>720118757</v>
      </c>
      <c r="R1155">
        <v>202774097</v>
      </c>
      <c r="S1155">
        <f t="shared" si="36"/>
        <v>517344660</v>
      </c>
      <c r="T1155" t="str">
        <f t="shared" si="37"/>
        <v>1980s</v>
      </c>
    </row>
    <row r="1156" spans="1:20" x14ac:dyDescent="0.3">
      <c r="A1156" t="s">
        <v>16</v>
      </c>
      <c r="B1156">
        <v>1996</v>
      </c>
      <c r="C1156" t="s">
        <v>60</v>
      </c>
      <c r="D1156" t="s">
        <v>29</v>
      </c>
      <c r="E1156" t="s">
        <v>117</v>
      </c>
      <c r="F1156" t="s">
        <v>23</v>
      </c>
      <c r="G1156" t="s">
        <v>88</v>
      </c>
      <c r="H1156" t="s">
        <v>168</v>
      </c>
      <c r="I1156" t="s">
        <v>259</v>
      </c>
      <c r="J1156">
        <v>66736</v>
      </c>
      <c r="K1156">
        <v>179321</v>
      </c>
      <c r="L1156">
        <v>14899</v>
      </c>
      <c r="M1156">
        <v>93404</v>
      </c>
      <c r="N1156">
        <v>4.7</v>
      </c>
      <c r="O1156">
        <v>1405080</v>
      </c>
      <c r="P1156">
        <v>121</v>
      </c>
      <c r="Q1156">
        <v>538956168</v>
      </c>
      <c r="R1156">
        <v>169957645</v>
      </c>
      <c r="S1156">
        <f t="shared" si="36"/>
        <v>368998523</v>
      </c>
      <c r="T1156" t="str">
        <f t="shared" si="37"/>
        <v>1990s</v>
      </c>
    </row>
    <row r="1157" spans="1:20" x14ac:dyDescent="0.3">
      <c r="A1157" t="s">
        <v>246</v>
      </c>
      <c r="B1157">
        <v>2013</v>
      </c>
      <c r="C1157" t="s">
        <v>60</v>
      </c>
      <c r="D1157" t="s">
        <v>61</v>
      </c>
      <c r="E1157" t="s">
        <v>62</v>
      </c>
      <c r="F1157" t="s">
        <v>24</v>
      </c>
      <c r="G1157" t="s">
        <v>80</v>
      </c>
      <c r="H1157" t="s">
        <v>247</v>
      </c>
      <c r="I1157" t="s">
        <v>431</v>
      </c>
      <c r="J1157">
        <v>7887</v>
      </c>
      <c r="K1157">
        <v>106460</v>
      </c>
      <c r="L1157">
        <v>5307</v>
      </c>
      <c r="M1157">
        <v>149816</v>
      </c>
      <c r="N1157">
        <v>8.9</v>
      </c>
      <c r="O1157">
        <v>384494</v>
      </c>
      <c r="P1157">
        <v>106</v>
      </c>
      <c r="Q1157">
        <v>52586581</v>
      </c>
      <c r="R1157">
        <v>211677681</v>
      </c>
      <c r="S1157">
        <f t="shared" si="36"/>
        <v>-159091100</v>
      </c>
      <c r="T1157" t="str">
        <f t="shared" si="37"/>
        <v>2010s</v>
      </c>
    </row>
    <row r="1158" spans="1:20" x14ac:dyDescent="0.3">
      <c r="A1158" t="s">
        <v>751</v>
      </c>
      <c r="B1158">
        <v>1994</v>
      </c>
      <c r="C1158" t="s">
        <v>60</v>
      </c>
      <c r="D1158" t="s">
        <v>31</v>
      </c>
      <c r="E1158" t="s">
        <v>67</v>
      </c>
      <c r="F1158" t="s">
        <v>20</v>
      </c>
      <c r="G1158" t="s">
        <v>88</v>
      </c>
      <c r="H1158" t="s">
        <v>308</v>
      </c>
      <c r="I1158" t="s">
        <v>448</v>
      </c>
      <c r="J1158">
        <v>75372</v>
      </c>
      <c r="K1158">
        <v>169387</v>
      </c>
      <c r="L1158">
        <v>21740</v>
      </c>
      <c r="M1158">
        <v>23642</v>
      </c>
      <c r="N1158">
        <v>4.5999999999999996</v>
      </c>
      <c r="O1158">
        <v>258893</v>
      </c>
      <c r="P1158">
        <v>173</v>
      </c>
      <c r="Q1158">
        <v>1158806684</v>
      </c>
      <c r="R1158">
        <v>287785348</v>
      </c>
      <c r="S1158">
        <f t="shared" si="36"/>
        <v>871021336</v>
      </c>
      <c r="T1158" t="str">
        <f t="shared" si="37"/>
        <v>1990s</v>
      </c>
    </row>
    <row r="1159" spans="1:20" x14ac:dyDescent="0.3">
      <c r="A1159" t="s">
        <v>708</v>
      </c>
      <c r="B1159">
        <v>2020</v>
      </c>
      <c r="C1159" t="s">
        <v>60</v>
      </c>
      <c r="D1159" t="s">
        <v>31</v>
      </c>
      <c r="E1159" t="s">
        <v>62</v>
      </c>
      <c r="F1159" t="s">
        <v>19</v>
      </c>
      <c r="G1159" t="s">
        <v>72</v>
      </c>
      <c r="H1159" t="s">
        <v>484</v>
      </c>
      <c r="I1159" t="s">
        <v>750</v>
      </c>
      <c r="J1159">
        <v>12877</v>
      </c>
      <c r="K1159">
        <v>295793</v>
      </c>
      <c r="L1159">
        <v>43619</v>
      </c>
      <c r="M1159">
        <v>136249</v>
      </c>
      <c r="N1159">
        <v>8.1999999999999993</v>
      </c>
      <c r="O1159">
        <v>1792369</v>
      </c>
      <c r="P1159">
        <v>154</v>
      </c>
      <c r="Q1159">
        <v>119884996</v>
      </c>
      <c r="R1159">
        <v>71049471</v>
      </c>
      <c r="S1159">
        <f t="shared" si="36"/>
        <v>48835525</v>
      </c>
      <c r="T1159" t="str">
        <f t="shared" si="37"/>
        <v>2020s</v>
      </c>
    </row>
    <row r="1160" spans="1:20" x14ac:dyDescent="0.3">
      <c r="A1160" t="s">
        <v>125</v>
      </c>
      <c r="B1160">
        <v>2002</v>
      </c>
      <c r="C1160" t="s">
        <v>60</v>
      </c>
      <c r="D1160" t="s">
        <v>31</v>
      </c>
      <c r="E1160" t="s">
        <v>121</v>
      </c>
      <c r="F1160" t="s">
        <v>20</v>
      </c>
      <c r="G1160" t="s">
        <v>88</v>
      </c>
      <c r="H1160" t="s">
        <v>217</v>
      </c>
      <c r="I1160" t="s">
        <v>221</v>
      </c>
      <c r="J1160">
        <v>13613</v>
      </c>
      <c r="K1160">
        <v>219990</v>
      </c>
      <c r="L1160">
        <v>29038</v>
      </c>
      <c r="M1160">
        <v>14436</v>
      </c>
      <c r="N1160">
        <v>9.3000000000000007</v>
      </c>
      <c r="O1160">
        <v>2238212</v>
      </c>
      <c r="P1160">
        <v>110</v>
      </c>
      <c r="Q1160">
        <v>978635119</v>
      </c>
      <c r="R1160">
        <v>199365931</v>
      </c>
      <c r="S1160">
        <f t="shared" si="36"/>
        <v>779269188</v>
      </c>
      <c r="T1160" t="str">
        <f t="shared" si="37"/>
        <v>2000s</v>
      </c>
    </row>
    <row r="1161" spans="1:20" x14ac:dyDescent="0.3">
      <c r="A1161" t="s">
        <v>771</v>
      </c>
      <c r="B1161">
        <v>1986</v>
      </c>
      <c r="C1161" t="s">
        <v>60</v>
      </c>
      <c r="D1161" t="s">
        <v>31</v>
      </c>
      <c r="E1161" t="s">
        <v>67</v>
      </c>
      <c r="F1161" t="s">
        <v>20</v>
      </c>
      <c r="G1161" t="s">
        <v>88</v>
      </c>
      <c r="H1161" t="s">
        <v>488</v>
      </c>
      <c r="I1161" t="s">
        <v>567</v>
      </c>
      <c r="J1161">
        <v>67479</v>
      </c>
      <c r="K1161">
        <v>130249</v>
      </c>
      <c r="L1161">
        <v>14563</v>
      </c>
      <c r="M1161">
        <v>59192</v>
      </c>
      <c r="N1161">
        <v>8.5</v>
      </c>
      <c r="O1161">
        <v>1853956</v>
      </c>
      <c r="P1161">
        <v>92</v>
      </c>
      <c r="Q1161">
        <v>34826808</v>
      </c>
      <c r="R1161">
        <v>261804094</v>
      </c>
      <c r="S1161">
        <f t="shared" si="36"/>
        <v>-226977286</v>
      </c>
      <c r="T1161" t="str">
        <f t="shared" si="37"/>
        <v>1980s</v>
      </c>
    </row>
    <row r="1162" spans="1:20" x14ac:dyDescent="0.3">
      <c r="A1162" t="s">
        <v>733</v>
      </c>
      <c r="B1162">
        <v>2012</v>
      </c>
      <c r="C1162" t="s">
        <v>60</v>
      </c>
      <c r="D1162" t="s">
        <v>76</v>
      </c>
      <c r="E1162" t="s">
        <v>117</v>
      </c>
      <c r="F1162" t="s">
        <v>21</v>
      </c>
      <c r="G1162" t="s">
        <v>63</v>
      </c>
      <c r="H1162" t="s">
        <v>350</v>
      </c>
      <c r="I1162" t="s">
        <v>593</v>
      </c>
      <c r="J1162">
        <v>65779</v>
      </c>
      <c r="K1162">
        <v>272383</v>
      </c>
      <c r="L1162">
        <v>15294</v>
      </c>
      <c r="M1162">
        <v>148408</v>
      </c>
      <c r="N1162">
        <v>8.6</v>
      </c>
      <c r="O1162">
        <v>1754056</v>
      </c>
      <c r="P1162">
        <v>130</v>
      </c>
      <c r="Q1162">
        <v>1148887581</v>
      </c>
      <c r="R1162">
        <v>287074320</v>
      </c>
      <c r="S1162">
        <f t="shared" si="36"/>
        <v>861813261</v>
      </c>
      <c r="T1162" t="str">
        <f t="shared" si="37"/>
        <v>2010s</v>
      </c>
    </row>
    <row r="1163" spans="1:20" x14ac:dyDescent="0.3">
      <c r="A1163" t="s">
        <v>324</v>
      </c>
      <c r="B1163">
        <v>2004</v>
      </c>
      <c r="C1163" t="s">
        <v>60</v>
      </c>
      <c r="D1163" t="s">
        <v>31</v>
      </c>
      <c r="E1163" t="s">
        <v>62</v>
      </c>
      <c r="F1163" t="s">
        <v>21</v>
      </c>
      <c r="G1163" t="s">
        <v>72</v>
      </c>
      <c r="H1163" t="s">
        <v>369</v>
      </c>
      <c r="I1163" t="s">
        <v>213</v>
      </c>
      <c r="J1163">
        <v>11935</v>
      </c>
      <c r="K1163">
        <v>98459</v>
      </c>
      <c r="L1163">
        <v>12299</v>
      </c>
      <c r="M1163">
        <v>20676</v>
      </c>
      <c r="N1163">
        <v>4.9000000000000004</v>
      </c>
      <c r="O1163">
        <v>25707</v>
      </c>
      <c r="P1163">
        <v>124</v>
      </c>
      <c r="Q1163">
        <v>1005107126</v>
      </c>
      <c r="R1163">
        <v>252809448</v>
      </c>
      <c r="S1163">
        <f t="shared" si="36"/>
        <v>752297678</v>
      </c>
      <c r="T1163" t="str">
        <f t="shared" si="37"/>
        <v>2000s</v>
      </c>
    </row>
    <row r="1164" spans="1:20" x14ac:dyDescent="0.3">
      <c r="A1164" t="s">
        <v>150</v>
      </c>
      <c r="B1164">
        <v>2003</v>
      </c>
      <c r="C1164" t="s">
        <v>60</v>
      </c>
      <c r="D1164" t="s">
        <v>30</v>
      </c>
      <c r="E1164" t="s">
        <v>67</v>
      </c>
      <c r="F1164" t="s">
        <v>21</v>
      </c>
      <c r="G1164" t="s">
        <v>63</v>
      </c>
      <c r="H1164" t="s">
        <v>358</v>
      </c>
      <c r="I1164" t="s">
        <v>757</v>
      </c>
      <c r="J1164">
        <v>66401</v>
      </c>
      <c r="K1164">
        <v>290701</v>
      </c>
      <c r="L1164">
        <v>49294</v>
      </c>
      <c r="M1164">
        <v>12880</v>
      </c>
      <c r="N1164">
        <v>5.8</v>
      </c>
      <c r="O1164">
        <v>328372</v>
      </c>
      <c r="P1164">
        <v>160</v>
      </c>
      <c r="Q1164">
        <v>561155596</v>
      </c>
      <c r="R1164">
        <v>80464054</v>
      </c>
      <c r="S1164">
        <f t="shared" si="36"/>
        <v>480691542</v>
      </c>
      <c r="T1164" t="str">
        <f t="shared" si="37"/>
        <v>2000s</v>
      </c>
    </row>
    <row r="1165" spans="1:20" x14ac:dyDescent="0.3">
      <c r="A1165" t="s">
        <v>417</v>
      </c>
      <c r="B1165">
        <v>2014</v>
      </c>
      <c r="C1165" t="s">
        <v>60</v>
      </c>
      <c r="D1165" t="s">
        <v>30</v>
      </c>
      <c r="E1165" t="s">
        <v>62</v>
      </c>
      <c r="F1165" t="s">
        <v>22</v>
      </c>
      <c r="G1165" t="s">
        <v>72</v>
      </c>
      <c r="H1165" t="s">
        <v>551</v>
      </c>
      <c r="I1165" t="s">
        <v>254</v>
      </c>
      <c r="J1165">
        <v>13595</v>
      </c>
      <c r="K1165">
        <v>68518</v>
      </c>
      <c r="L1165">
        <v>19078</v>
      </c>
      <c r="M1165">
        <v>35425</v>
      </c>
      <c r="N1165">
        <v>9</v>
      </c>
      <c r="O1165">
        <v>2488569</v>
      </c>
      <c r="P1165">
        <v>107</v>
      </c>
      <c r="Q1165">
        <v>282271961</v>
      </c>
      <c r="R1165">
        <v>230497755</v>
      </c>
      <c r="S1165">
        <f t="shared" si="36"/>
        <v>51774206</v>
      </c>
      <c r="T1165" t="str">
        <f t="shared" si="37"/>
        <v>2010s</v>
      </c>
    </row>
    <row r="1166" spans="1:20" x14ac:dyDescent="0.3">
      <c r="A1166" t="s">
        <v>356</v>
      </c>
      <c r="B1166">
        <v>2004</v>
      </c>
      <c r="C1166" t="s">
        <v>60</v>
      </c>
      <c r="D1166" t="s">
        <v>29</v>
      </c>
      <c r="E1166" t="s">
        <v>62</v>
      </c>
      <c r="F1166" t="s">
        <v>22</v>
      </c>
      <c r="G1166" t="s">
        <v>88</v>
      </c>
      <c r="H1166" t="s">
        <v>802</v>
      </c>
      <c r="I1166" t="s">
        <v>577</v>
      </c>
      <c r="J1166">
        <v>47797</v>
      </c>
      <c r="K1166">
        <v>301726</v>
      </c>
      <c r="L1166">
        <v>29366</v>
      </c>
      <c r="M1166">
        <v>14044</v>
      </c>
      <c r="N1166">
        <v>8.4</v>
      </c>
      <c r="O1166">
        <v>1753403</v>
      </c>
      <c r="P1166">
        <v>115</v>
      </c>
      <c r="Q1166">
        <v>773810085</v>
      </c>
      <c r="R1166">
        <v>309448931</v>
      </c>
      <c r="S1166">
        <f t="shared" si="36"/>
        <v>464361154</v>
      </c>
      <c r="T1166" t="str">
        <f t="shared" si="37"/>
        <v>2000s</v>
      </c>
    </row>
    <row r="1167" spans="1:20" x14ac:dyDescent="0.3">
      <c r="A1167" t="s">
        <v>667</v>
      </c>
      <c r="B1167">
        <v>1985</v>
      </c>
      <c r="C1167" t="s">
        <v>60</v>
      </c>
      <c r="D1167" t="s">
        <v>29</v>
      </c>
      <c r="E1167" t="s">
        <v>62</v>
      </c>
      <c r="F1167" t="s">
        <v>21</v>
      </c>
      <c r="G1167" t="s">
        <v>68</v>
      </c>
      <c r="H1167" t="s">
        <v>386</v>
      </c>
      <c r="I1167" t="s">
        <v>420</v>
      </c>
      <c r="J1167">
        <v>62429</v>
      </c>
      <c r="K1167">
        <v>202915</v>
      </c>
      <c r="L1167">
        <v>8913</v>
      </c>
      <c r="M1167">
        <v>34036</v>
      </c>
      <c r="N1167">
        <v>6.6</v>
      </c>
      <c r="O1167">
        <v>2452398</v>
      </c>
      <c r="P1167">
        <v>92</v>
      </c>
      <c r="Q1167">
        <v>525293768</v>
      </c>
      <c r="R1167">
        <v>121283685</v>
      </c>
      <c r="S1167">
        <f t="shared" si="36"/>
        <v>404010083</v>
      </c>
      <c r="T1167" t="str">
        <f t="shared" si="37"/>
        <v>1980s</v>
      </c>
    </row>
    <row r="1168" spans="1:20" x14ac:dyDescent="0.3">
      <c r="A1168" t="s">
        <v>613</v>
      </c>
      <c r="B1168">
        <v>2006</v>
      </c>
      <c r="C1168" t="s">
        <v>60</v>
      </c>
      <c r="D1168" t="s">
        <v>30</v>
      </c>
      <c r="E1168" t="s">
        <v>67</v>
      </c>
      <c r="F1168" t="s">
        <v>19</v>
      </c>
      <c r="G1168" t="s">
        <v>72</v>
      </c>
      <c r="H1168" t="s">
        <v>78</v>
      </c>
      <c r="I1168" t="s">
        <v>619</v>
      </c>
      <c r="J1168">
        <v>66403</v>
      </c>
      <c r="K1168">
        <v>37408</v>
      </c>
      <c r="L1168">
        <v>38627</v>
      </c>
      <c r="M1168">
        <v>88514</v>
      </c>
      <c r="N1168">
        <v>4.2</v>
      </c>
      <c r="O1168">
        <v>1130882</v>
      </c>
      <c r="P1168">
        <v>146</v>
      </c>
      <c r="Q1168">
        <v>129526567</v>
      </c>
      <c r="R1168">
        <v>50986281</v>
      </c>
      <c r="S1168">
        <f t="shared" si="36"/>
        <v>78540286</v>
      </c>
      <c r="T1168" t="str">
        <f t="shared" si="37"/>
        <v>2000s</v>
      </c>
    </row>
    <row r="1169" spans="1:20" x14ac:dyDescent="0.3">
      <c r="A1169" t="s">
        <v>650</v>
      </c>
      <c r="B1169">
        <v>2019</v>
      </c>
      <c r="C1169" t="s">
        <v>60</v>
      </c>
      <c r="D1169" t="s">
        <v>31</v>
      </c>
      <c r="E1169" t="s">
        <v>62</v>
      </c>
      <c r="F1169" t="s">
        <v>19</v>
      </c>
      <c r="G1169" t="s">
        <v>88</v>
      </c>
      <c r="H1169" t="s">
        <v>211</v>
      </c>
      <c r="I1169" t="s">
        <v>231</v>
      </c>
      <c r="J1169">
        <v>49178</v>
      </c>
      <c r="K1169">
        <v>150753</v>
      </c>
      <c r="L1169">
        <v>22327</v>
      </c>
      <c r="M1169">
        <v>46683</v>
      </c>
      <c r="N1169">
        <v>7.6</v>
      </c>
      <c r="O1169">
        <v>2279337</v>
      </c>
      <c r="P1169">
        <v>179</v>
      </c>
      <c r="Q1169">
        <v>1172980670</v>
      </c>
      <c r="R1169">
        <v>205734571</v>
      </c>
      <c r="S1169">
        <f t="shared" si="36"/>
        <v>967246099</v>
      </c>
      <c r="T1169" t="str">
        <f t="shared" si="37"/>
        <v>2010s</v>
      </c>
    </row>
    <row r="1170" spans="1:20" x14ac:dyDescent="0.3">
      <c r="A1170" t="s">
        <v>615</v>
      </c>
      <c r="B1170">
        <v>1988</v>
      </c>
      <c r="C1170" t="s">
        <v>60</v>
      </c>
      <c r="D1170" t="s">
        <v>30</v>
      </c>
      <c r="E1170" t="s">
        <v>62</v>
      </c>
      <c r="F1170" t="s">
        <v>19</v>
      </c>
      <c r="G1170" t="s">
        <v>63</v>
      </c>
      <c r="H1170" t="s">
        <v>373</v>
      </c>
      <c r="I1170" t="s">
        <v>108</v>
      </c>
      <c r="J1170">
        <v>22199</v>
      </c>
      <c r="K1170">
        <v>110363</v>
      </c>
      <c r="L1170">
        <v>47152</v>
      </c>
      <c r="M1170">
        <v>145509</v>
      </c>
      <c r="N1170">
        <v>5</v>
      </c>
      <c r="O1170">
        <v>574405</v>
      </c>
      <c r="P1170">
        <v>90</v>
      </c>
      <c r="Q1170">
        <v>741089083</v>
      </c>
      <c r="R1170">
        <v>175602993</v>
      </c>
      <c r="S1170">
        <f t="shared" si="36"/>
        <v>565486090</v>
      </c>
      <c r="T1170" t="str">
        <f t="shared" si="37"/>
        <v>1980s</v>
      </c>
    </row>
    <row r="1171" spans="1:20" x14ac:dyDescent="0.3">
      <c r="A1171" t="s">
        <v>658</v>
      </c>
      <c r="B1171">
        <v>2006</v>
      </c>
      <c r="C1171" t="s">
        <v>126</v>
      </c>
      <c r="D1171" t="s">
        <v>29</v>
      </c>
      <c r="E1171" t="s">
        <v>117</v>
      </c>
      <c r="F1171" t="s">
        <v>22</v>
      </c>
      <c r="G1171" t="s">
        <v>72</v>
      </c>
      <c r="H1171" t="s">
        <v>386</v>
      </c>
      <c r="I1171" t="s">
        <v>598</v>
      </c>
      <c r="J1171">
        <v>33863</v>
      </c>
      <c r="K1171">
        <v>106373</v>
      </c>
      <c r="L1171">
        <v>11610</v>
      </c>
      <c r="M1171">
        <v>44172</v>
      </c>
      <c r="N1171">
        <v>8.1999999999999993</v>
      </c>
      <c r="O1171">
        <v>888938</v>
      </c>
      <c r="P1171">
        <v>95</v>
      </c>
      <c r="Q1171">
        <v>974156924</v>
      </c>
      <c r="R1171">
        <v>149397167</v>
      </c>
      <c r="S1171">
        <f t="shared" si="36"/>
        <v>824759757</v>
      </c>
      <c r="T1171" t="str">
        <f t="shared" si="37"/>
        <v>2000s</v>
      </c>
    </row>
    <row r="1172" spans="1:20" x14ac:dyDescent="0.3">
      <c r="A1172" t="s">
        <v>13</v>
      </c>
      <c r="B1172">
        <v>2023</v>
      </c>
      <c r="C1172" t="s">
        <v>126</v>
      </c>
      <c r="D1172" t="s">
        <v>76</v>
      </c>
      <c r="E1172" t="s">
        <v>117</v>
      </c>
      <c r="F1172" t="s">
        <v>23</v>
      </c>
      <c r="G1172" t="s">
        <v>80</v>
      </c>
      <c r="H1172" t="s">
        <v>282</v>
      </c>
      <c r="I1172" t="s">
        <v>612</v>
      </c>
      <c r="J1172">
        <v>79375</v>
      </c>
      <c r="K1172">
        <v>160740</v>
      </c>
      <c r="L1172">
        <v>29650</v>
      </c>
      <c r="M1172">
        <v>43114</v>
      </c>
      <c r="N1172">
        <v>8.1999999999999993</v>
      </c>
      <c r="O1172">
        <v>428033</v>
      </c>
      <c r="P1172">
        <v>177</v>
      </c>
      <c r="Q1172">
        <v>932132798</v>
      </c>
      <c r="R1172">
        <v>39716076</v>
      </c>
      <c r="S1172">
        <f t="shared" si="36"/>
        <v>892416722</v>
      </c>
      <c r="T1172" t="str">
        <f t="shared" si="37"/>
        <v>2020s</v>
      </c>
    </row>
    <row r="1173" spans="1:20" x14ac:dyDescent="0.3">
      <c r="A1173" t="s">
        <v>109</v>
      </c>
      <c r="B1173">
        <v>1995</v>
      </c>
      <c r="C1173" t="s">
        <v>60</v>
      </c>
      <c r="D1173" t="s">
        <v>27</v>
      </c>
      <c r="E1173" t="s">
        <v>117</v>
      </c>
      <c r="F1173" t="s">
        <v>23</v>
      </c>
      <c r="G1173" t="s">
        <v>80</v>
      </c>
      <c r="H1173" t="s">
        <v>809</v>
      </c>
      <c r="I1173" t="s">
        <v>716</v>
      </c>
      <c r="J1173">
        <v>75724</v>
      </c>
      <c r="K1173">
        <v>143903</v>
      </c>
      <c r="L1173">
        <v>39563</v>
      </c>
      <c r="M1173">
        <v>149912</v>
      </c>
      <c r="N1173">
        <v>9.4</v>
      </c>
      <c r="O1173">
        <v>1926276</v>
      </c>
      <c r="P1173">
        <v>178</v>
      </c>
      <c r="Q1173">
        <v>249169573</v>
      </c>
      <c r="R1173">
        <v>326777701</v>
      </c>
      <c r="S1173">
        <f t="shared" si="36"/>
        <v>-77608128</v>
      </c>
      <c r="T1173" t="str">
        <f t="shared" si="37"/>
        <v>1990s</v>
      </c>
    </row>
    <row r="1174" spans="1:20" x14ac:dyDescent="0.3">
      <c r="A1174" t="s">
        <v>105</v>
      </c>
      <c r="B1174">
        <v>2012</v>
      </c>
      <c r="C1174" t="s">
        <v>126</v>
      </c>
      <c r="D1174" t="s">
        <v>76</v>
      </c>
      <c r="E1174" t="s">
        <v>87</v>
      </c>
      <c r="F1174" t="s">
        <v>20</v>
      </c>
      <c r="G1174" t="s">
        <v>72</v>
      </c>
      <c r="H1174" t="s">
        <v>303</v>
      </c>
      <c r="I1174" t="s">
        <v>797</v>
      </c>
      <c r="J1174">
        <v>9701</v>
      </c>
      <c r="K1174">
        <v>242603</v>
      </c>
      <c r="L1174">
        <v>25228</v>
      </c>
      <c r="M1174">
        <v>94921</v>
      </c>
      <c r="N1174">
        <v>6.8</v>
      </c>
      <c r="O1174">
        <v>1285167</v>
      </c>
      <c r="P1174">
        <v>89</v>
      </c>
      <c r="Q1174">
        <v>580207069</v>
      </c>
      <c r="R1174">
        <v>209246215</v>
      </c>
      <c r="S1174">
        <f t="shared" si="36"/>
        <v>370960854</v>
      </c>
      <c r="T1174" t="str">
        <f t="shared" si="37"/>
        <v>2010s</v>
      </c>
    </row>
    <row r="1175" spans="1:20" x14ac:dyDescent="0.3">
      <c r="A1175" t="s">
        <v>215</v>
      </c>
      <c r="B1175">
        <v>2005</v>
      </c>
      <c r="C1175" t="s">
        <v>60</v>
      </c>
      <c r="D1175" t="s">
        <v>31</v>
      </c>
      <c r="E1175" t="s">
        <v>62</v>
      </c>
      <c r="F1175" t="s">
        <v>19</v>
      </c>
      <c r="G1175" t="s">
        <v>88</v>
      </c>
      <c r="H1175" t="s">
        <v>802</v>
      </c>
      <c r="I1175" t="s">
        <v>270</v>
      </c>
      <c r="J1175">
        <v>15468</v>
      </c>
      <c r="K1175">
        <v>213207</v>
      </c>
      <c r="L1175">
        <v>27638</v>
      </c>
      <c r="M1175">
        <v>101758</v>
      </c>
      <c r="N1175">
        <v>8.3000000000000007</v>
      </c>
      <c r="O1175">
        <v>1284311</v>
      </c>
      <c r="P1175">
        <v>93</v>
      </c>
      <c r="Q1175">
        <v>802838282</v>
      </c>
      <c r="R1175">
        <v>166619662</v>
      </c>
      <c r="S1175">
        <f t="shared" si="36"/>
        <v>636218620</v>
      </c>
      <c r="T1175" t="str">
        <f t="shared" si="37"/>
        <v>2000s</v>
      </c>
    </row>
    <row r="1176" spans="1:20" x14ac:dyDescent="0.3">
      <c r="A1176" t="s">
        <v>375</v>
      </c>
      <c r="B1176">
        <v>2023</v>
      </c>
      <c r="C1176" t="s">
        <v>60</v>
      </c>
      <c r="D1176" t="s">
        <v>29</v>
      </c>
      <c r="E1176" t="s">
        <v>121</v>
      </c>
      <c r="F1176" t="s">
        <v>25</v>
      </c>
      <c r="G1176" t="s">
        <v>88</v>
      </c>
      <c r="H1176" t="s">
        <v>454</v>
      </c>
      <c r="I1176" t="s">
        <v>381</v>
      </c>
      <c r="J1176">
        <v>65822</v>
      </c>
      <c r="K1176">
        <v>348478</v>
      </c>
      <c r="L1176">
        <v>38799</v>
      </c>
      <c r="M1176">
        <v>13905</v>
      </c>
      <c r="N1176">
        <v>5.5</v>
      </c>
      <c r="O1176">
        <v>979828</v>
      </c>
      <c r="P1176">
        <v>108</v>
      </c>
      <c r="Q1176">
        <v>261736429</v>
      </c>
      <c r="R1176">
        <v>23755974</v>
      </c>
      <c r="S1176">
        <f t="shared" si="36"/>
        <v>237980455</v>
      </c>
      <c r="T1176" t="str">
        <f t="shared" si="37"/>
        <v>2020s</v>
      </c>
    </row>
    <row r="1177" spans="1:20" x14ac:dyDescent="0.3">
      <c r="A1177" t="s">
        <v>59</v>
      </c>
      <c r="B1177">
        <v>2001</v>
      </c>
      <c r="C1177" t="s">
        <v>126</v>
      </c>
      <c r="D1177" t="s">
        <v>116</v>
      </c>
      <c r="E1177" t="s">
        <v>121</v>
      </c>
      <c r="F1177" t="s">
        <v>25</v>
      </c>
      <c r="G1177" t="s">
        <v>80</v>
      </c>
      <c r="H1177" t="s">
        <v>360</v>
      </c>
      <c r="I1177" t="s">
        <v>410</v>
      </c>
      <c r="J1177">
        <v>58700</v>
      </c>
      <c r="K1177">
        <v>19316</v>
      </c>
      <c r="L1177">
        <v>3831</v>
      </c>
      <c r="M1177">
        <v>113405</v>
      </c>
      <c r="N1177">
        <v>5.0999999999999996</v>
      </c>
      <c r="O1177">
        <v>2077977</v>
      </c>
      <c r="P1177">
        <v>154</v>
      </c>
      <c r="Q1177">
        <v>348804221</v>
      </c>
      <c r="R1177">
        <v>152101819</v>
      </c>
      <c r="S1177">
        <f t="shared" si="36"/>
        <v>196702402</v>
      </c>
      <c r="T1177" t="str">
        <f t="shared" si="37"/>
        <v>2000s</v>
      </c>
    </row>
    <row r="1178" spans="1:20" x14ac:dyDescent="0.3">
      <c r="A1178" t="s">
        <v>449</v>
      </c>
      <c r="B1178">
        <v>2001</v>
      </c>
      <c r="C1178" t="s">
        <v>60</v>
      </c>
      <c r="D1178" t="s">
        <v>29</v>
      </c>
      <c r="E1178" t="s">
        <v>62</v>
      </c>
      <c r="F1178" t="s">
        <v>19</v>
      </c>
      <c r="G1178" t="s">
        <v>72</v>
      </c>
      <c r="H1178" t="s">
        <v>792</v>
      </c>
      <c r="I1178" t="s">
        <v>619</v>
      </c>
      <c r="J1178">
        <v>54559</v>
      </c>
      <c r="K1178">
        <v>165935</v>
      </c>
      <c r="L1178">
        <v>32595</v>
      </c>
      <c r="M1178">
        <v>26194</v>
      </c>
      <c r="N1178">
        <v>5.8</v>
      </c>
      <c r="O1178">
        <v>1032306</v>
      </c>
      <c r="P1178">
        <v>141</v>
      </c>
      <c r="Q1178">
        <v>886790983</v>
      </c>
      <c r="R1178">
        <v>177539466</v>
      </c>
      <c r="S1178">
        <f t="shared" si="36"/>
        <v>709251517</v>
      </c>
      <c r="T1178" t="str">
        <f t="shared" si="37"/>
        <v>2000s</v>
      </c>
    </row>
    <row r="1179" spans="1:20" x14ac:dyDescent="0.3">
      <c r="A1179" t="s">
        <v>624</v>
      </c>
      <c r="B1179">
        <v>1999</v>
      </c>
      <c r="C1179" t="s">
        <v>126</v>
      </c>
      <c r="D1179" t="s">
        <v>29</v>
      </c>
      <c r="E1179" t="s">
        <v>121</v>
      </c>
      <c r="F1179" t="s">
        <v>21</v>
      </c>
      <c r="G1179" t="s">
        <v>80</v>
      </c>
      <c r="H1179" t="s">
        <v>644</v>
      </c>
      <c r="I1179" t="s">
        <v>599</v>
      </c>
      <c r="J1179">
        <v>7224</v>
      </c>
      <c r="K1179">
        <v>102237</v>
      </c>
      <c r="L1179">
        <v>11017</v>
      </c>
      <c r="M1179">
        <v>100016</v>
      </c>
      <c r="N1179">
        <v>4.0999999999999996</v>
      </c>
      <c r="O1179">
        <v>231236</v>
      </c>
      <c r="P1179">
        <v>136</v>
      </c>
      <c r="Q1179">
        <v>775480866</v>
      </c>
      <c r="R1179">
        <v>316780862</v>
      </c>
      <c r="S1179">
        <f t="shared" si="36"/>
        <v>458700004</v>
      </c>
      <c r="T1179" t="str">
        <f t="shared" si="37"/>
        <v>1990s</v>
      </c>
    </row>
    <row r="1180" spans="1:20" x14ac:dyDescent="0.3">
      <c r="A1180" t="s">
        <v>514</v>
      </c>
      <c r="B1180">
        <v>2017</v>
      </c>
      <c r="C1180" t="s">
        <v>60</v>
      </c>
      <c r="D1180" t="s">
        <v>30</v>
      </c>
      <c r="E1180" t="s">
        <v>62</v>
      </c>
      <c r="F1180" t="s">
        <v>20</v>
      </c>
      <c r="G1180" t="s">
        <v>68</v>
      </c>
      <c r="H1180" t="s">
        <v>568</v>
      </c>
      <c r="I1180" t="s">
        <v>604</v>
      </c>
      <c r="J1180">
        <v>20937</v>
      </c>
      <c r="K1180">
        <v>75850</v>
      </c>
      <c r="L1180">
        <v>31362</v>
      </c>
      <c r="M1180">
        <v>108800</v>
      </c>
      <c r="N1180">
        <v>7.4</v>
      </c>
      <c r="O1180">
        <v>1647892</v>
      </c>
      <c r="P1180">
        <v>162</v>
      </c>
      <c r="Q1180">
        <v>332805687</v>
      </c>
      <c r="R1180">
        <v>40191143</v>
      </c>
      <c r="S1180">
        <f t="shared" si="36"/>
        <v>292614544</v>
      </c>
      <c r="T1180" t="str">
        <f t="shared" si="37"/>
        <v>2010s</v>
      </c>
    </row>
    <row r="1181" spans="1:20" x14ac:dyDescent="0.3">
      <c r="A1181" t="s">
        <v>510</v>
      </c>
      <c r="B1181">
        <v>1990</v>
      </c>
      <c r="C1181" t="s">
        <v>60</v>
      </c>
      <c r="D1181" t="s">
        <v>61</v>
      </c>
      <c r="E1181" t="s">
        <v>62</v>
      </c>
      <c r="F1181" t="s">
        <v>20</v>
      </c>
      <c r="G1181" t="s">
        <v>63</v>
      </c>
      <c r="H1181" t="s">
        <v>730</v>
      </c>
      <c r="I1181" t="s">
        <v>387</v>
      </c>
      <c r="J1181">
        <v>49502</v>
      </c>
      <c r="K1181">
        <v>181455</v>
      </c>
      <c r="L1181">
        <v>26182</v>
      </c>
      <c r="M1181">
        <v>6910</v>
      </c>
      <c r="N1181">
        <v>5</v>
      </c>
      <c r="O1181">
        <v>2297177</v>
      </c>
      <c r="P1181">
        <v>161</v>
      </c>
      <c r="Q1181">
        <v>1150999849</v>
      </c>
      <c r="R1181">
        <v>128786430</v>
      </c>
      <c r="S1181">
        <f t="shared" si="36"/>
        <v>1022213419</v>
      </c>
      <c r="T1181" t="str">
        <f t="shared" si="37"/>
        <v>1990s</v>
      </c>
    </row>
    <row r="1182" spans="1:20" x14ac:dyDescent="0.3">
      <c r="A1182" t="s">
        <v>500</v>
      </c>
      <c r="B1182">
        <v>1999</v>
      </c>
      <c r="C1182" t="s">
        <v>60</v>
      </c>
      <c r="D1182" t="s">
        <v>28</v>
      </c>
      <c r="E1182" t="s">
        <v>62</v>
      </c>
      <c r="F1182" t="s">
        <v>21</v>
      </c>
      <c r="G1182" t="s">
        <v>80</v>
      </c>
      <c r="H1182" t="s">
        <v>336</v>
      </c>
      <c r="I1182" t="s">
        <v>700</v>
      </c>
      <c r="J1182">
        <v>2091</v>
      </c>
      <c r="K1182">
        <v>183477</v>
      </c>
      <c r="L1182">
        <v>33289</v>
      </c>
      <c r="M1182">
        <v>8220</v>
      </c>
      <c r="N1182">
        <v>4.9000000000000004</v>
      </c>
      <c r="O1182">
        <v>262781</v>
      </c>
      <c r="P1182">
        <v>158</v>
      </c>
      <c r="Q1182">
        <v>19295018</v>
      </c>
      <c r="R1182">
        <v>6855800</v>
      </c>
      <c r="S1182">
        <f t="shared" si="36"/>
        <v>12439218</v>
      </c>
      <c r="T1182" t="str">
        <f t="shared" si="37"/>
        <v>1990s</v>
      </c>
    </row>
    <row r="1183" spans="1:20" x14ac:dyDescent="0.3">
      <c r="A1183" t="s">
        <v>262</v>
      </c>
      <c r="B1183">
        <v>1997</v>
      </c>
      <c r="C1183" t="s">
        <v>60</v>
      </c>
      <c r="D1183" t="s">
        <v>61</v>
      </c>
      <c r="E1183" t="s">
        <v>62</v>
      </c>
      <c r="F1183" t="s">
        <v>23</v>
      </c>
      <c r="G1183" t="s">
        <v>80</v>
      </c>
      <c r="H1183" t="s">
        <v>412</v>
      </c>
      <c r="I1183" t="s">
        <v>304</v>
      </c>
      <c r="J1183">
        <v>73792</v>
      </c>
      <c r="K1183">
        <v>268496</v>
      </c>
      <c r="L1183">
        <v>36263</v>
      </c>
      <c r="M1183">
        <v>77956</v>
      </c>
      <c r="N1183">
        <v>6.9</v>
      </c>
      <c r="O1183">
        <v>298665</v>
      </c>
      <c r="P1183">
        <v>162</v>
      </c>
      <c r="Q1183">
        <v>1058142002</v>
      </c>
      <c r="R1183">
        <v>28485809</v>
      </c>
      <c r="S1183">
        <f t="shared" si="36"/>
        <v>1029656193</v>
      </c>
      <c r="T1183" t="str">
        <f t="shared" si="37"/>
        <v>1990s</v>
      </c>
    </row>
    <row r="1184" spans="1:20" x14ac:dyDescent="0.3">
      <c r="A1184" t="s">
        <v>627</v>
      </c>
      <c r="B1184">
        <v>1989</v>
      </c>
      <c r="C1184" t="s">
        <v>60</v>
      </c>
      <c r="D1184" t="s">
        <v>27</v>
      </c>
      <c r="E1184" t="s">
        <v>62</v>
      </c>
      <c r="F1184" t="s">
        <v>19</v>
      </c>
      <c r="G1184" t="s">
        <v>80</v>
      </c>
      <c r="H1184" t="s">
        <v>311</v>
      </c>
      <c r="I1184" t="s">
        <v>282</v>
      </c>
      <c r="J1184">
        <v>14219</v>
      </c>
      <c r="K1184">
        <v>197013</v>
      </c>
      <c r="L1184">
        <v>15072</v>
      </c>
      <c r="M1184">
        <v>44279</v>
      </c>
      <c r="N1184">
        <v>8.1999999999999993</v>
      </c>
      <c r="O1184">
        <v>2298947</v>
      </c>
      <c r="P1184">
        <v>171</v>
      </c>
      <c r="Q1184">
        <v>999596087</v>
      </c>
      <c r="R1184">
        <v>197855112</v>
      </c>
      <c r="S1184">
        <f t="shared" si="36"/>
        <v>801740975</v>
      </c>
      <c r="T1184" t="str">
        <f t="shared" si="37"/>
        <v>1980s</v>
      </c>
    </row>
    <row r="1185" spans="1:20" x14ac:dyDescent="0.3">
      <c r="A1185" t="s">
        <v>319</v>
      </c>
      <c r="B1185">
        <v>2024</v>
      </c>
      <c r="C1185" t="s">
        <v>60</v>
      </c>
      <c r="D1185" t="s">
        <v>28</v>
      </c>
      <c r="E1185" t="s">
        <v>67</v>
      </c>
      <c r="F1185" t="s">
        <v>19</v>
      </c>
      <c r="G1185" t="s">
        <v>80</v>
      </c>
      <c r="H1185" t="s">
        <v>348</v>
      </c>
      <c r="I1185" t="s">
        <v>177</v>
      </c>
      <c r="J1185">
        <v>29326</v>
      </c>
      <c r="K1185">
        <v>76839</v>
      </c>
      <c r="L1185">
        <v>41015</v>
      </c>
      <c r="M1185">
        <v>106406</v>
      </c>
      <c r="N1185">
        <v>8.5</v>
      </c>
      <c r="O1185">
        <v>1645971</v>
      </c>
      <c r="P1185">
        <v>157</v>
      </c>
      <c r="Q1185">
        <v>876351223</v>
      </c>
      <c r="R1185">
        <v>346720304</v>
      </c>
      <c r="S1185">
        <f t="shared" si="36"/>
        <v>529630919</v>
      </c>
      <c r="T1185" t="str">
        <f t="shared" si="37"/>
        <v>2020s</v>
      </c>
    </row>
    <row r="1186" spans="1:20" x14ac:dyDescent="0.3">
      <c r="A1186" t="s">
        <v>640</v>
      </c>
      <c r="B1186">
        <v>1989</v>
      </c>
      <c r="C1186" t="s">
        <v>126</v>
      </c>
      <c r="D1186" t="s">
        <v>29</v>
      </c>
      <c r="E1186" t="s">
        <v>62</v>
      </c>
      <c r="F1186" t="s">
        <v>19</v>
      </c>
      <c r="G1186" t="s">
        <v>88</v>
      </c>
      <c r="H1186" t="s">
        <v>458</v>
      </c>
      <c r="I1186" t="s">
        <v>476</v>
      </c>
      <c r="J1186">
        <v>49781</v>
      </c>
      <c r="K1186">
        <v>313396</v>
      </c>
      <c r="L1186">
        <v>2062</v>
      </c>
      <c r="M1186">
        <v>125323</v>
      </c>
      <c r="N1186">
        <v>4.8</v>
      </c>
      <c r="O1186">
        <v>221970</v>
      </c>
      <c r="P1186">
        <v>157</v>
      </c>
      <c r="Q1186">
        <v>948086814</v>
      </c>
      <c r="R1186">
        <v>302558849</v>
      </c>
      <c r="S1186">
        <f t="shared" si="36"/>
        <v>645527965</v>
      </c>
      <c r="T1186" t="str">
        <f t="shared" si="37"/>
        <v>1980s</v>
      </c>
    </row>
    <row r="1187" spans="1:20" x14ac:dyDescent="0.3">
      <c r="A1187" t="s">
        <v>159</v>
      </c>
      <c r="B1187">
        <v>2011</v>
      </c>
      <c r="C1187" t="s">
        <v>60</v>
      </c>
      <c r="D1187" t="s">
        <v>27</v>
      </c>
      <c r="E1187" t="s">
        <v>87</v>
      </c>
      <c r="F1187" t="s">
        <v>22</v>
      </c>
      <c r="G1187" t="s">
        <v>72</v>
      </c>
      <c r="H1187" t="s">
        <v>325</v>
      </c>
      <c r="I1187" t="s">
        <v>504</v>
      </c>
      <c r="J1187">
        <v>4662</v>
      </c>
      <c r="K1187">
        <v>236013</v>
      </c>
      <c r="L1187">
        <v>6726</v>
      </c>
      <c r="M1187">
        <v>8858</v>
      </c>
      <c r="N1187">
        <v>4.8</v>
      </c>
      <c r="O1187">
        <v>1463909</v>
      </c>
      <c r="P1187">
        <v>188</v>
      </c>
      <c r="Q1187">
        <v>494042803</v>
      </c>
      <c r="R1187">
        <v>51888076</v>
      </c>
      <c r="S1187">
        <f t="shared" si="36"/>
        <v>442154727</v>
      </c>
      <c r="T1187" t="str">
        <f t="shared" si="37"/>
        <v>2010s</v>
      </c>
    </row>
    <row r="1188" spans="1:20" x14ac:dyDescent="0.3">
      <c r="A1188" t="s">
        <v>694</v>
      </c>
      <c r="B1188">
        <v>2006</v>
      </c>
      <c r="C1188" t="s">
        <v>60</v>
      </c>
      <c r="D1188" t="s">
        <v>29</v>
      </c>
      <c r="E1188" t="s">
        <v>117</v>
      </c>
      <c r="F1188" t="s">
        <v>21</v>
      </c>
      <c r="G1188" t="s">
        <v>68</v>
      </c>
      <c r="H1188" t="s">
        <v>190</v>
      </c>
      <c r="I1188" t="s">
        <v>323</v>
      </c>
      <c r="J1188">
        <v>15265</v>
      </c>
      <c r="K1188">
        <v>184074</v>
      </c>
      <c r="L1188">
        <v>36308</v>
      </c>
      <c r="M1188">
        <v>121862</v>
      </c>
      <c r="N1188">
        <v>3.9</v>
      </c>
      <c r="O1188">
        <v>1759510</v>
      </c>
      <c r="P1188">
        <v>100</v>
      </c>
      <c r="Q1188">
        <v>696221629</v>
      </c>
      <c r="R1188">
        <v>334496070</v>
      </c>
      <c r="S1188">
        <f t="shared" si="36"/>
        <v>361725559</v>
      </c>
      <c r="T1188" t="str">
        <f t="shared" si="37"/>
        <v>2000s</v>
      </c>
    </row>
    <row r="1189" spans="1:20" x14ac:dyDescent="0.3">
      <c r="A1189" t="s">
        <v>625</v>
      </c>
      <c r="B1189">
        <v>2021</v>
      </c>
      <c r="C1189" t="s">
        <v>60</v>
      </c>
      <c r="D1189" t="s">
        <v>30</v>
      </c>
      <c r="E1189" t="s">
        <v>67</v>
      </c>
      <c r="F1189" t="s">
        <v>25</v>
      </c>
      <c r="G1189" t="s">
        <v>80</v>
      </c>
      <c r="H1189" t="s">
        <v>445</v>
      </c>
      <c r="I1189" t="s">
        <v>769</v>
      </c>
      <c r="J1189">
        <v>44416</v>
      </c>
      <c r="K1189">
        <v>109116</v>
      </c>
      <c r="L1189">
        <v>33127</v>
      </c>
      <c r="M1189">
        <v>129696</v>
      </c>
      <c r="N1189">
        <v>9.6999999999999993</v>
      </c>
      <c r="O1189">
        <v>1382018</v>
      </c>
      <c r="P1189">
        <v>144</v>
      </c>
      <c r="Q1189">
        <v>74133843</v>
      </c>
      <c r="R1189">
        <v>67588974</v>
      </c>
      <c r="S1189">
        <f t="shared" si="36"/>
        <v>6544869</v>
      </c>
      <c r="T1189" t="str">
        <f t="shared" si="37"/>
        <v>2020s</v>
      </c>
    </row>
    <row r="1190" spans="1:20" x14ac:dyDescent="0.3">
      <c r="A1190" t="s">
        <v>99</v>
      </c>
      <c r="B1190">
        <v>1986</v>
      </c>
      <c r="C1190" t="s">
        <v>60</v>
      </c>
      <c r="D1190" t="s">
        <v>116</v>
      </c>
      <c r="E1190" t="s">
        <v>117</v>
      </c>
      <c r="F1190" t="s">
        <v>23</v>
      </c>
      <c r="G1190" t="s">
        <v>72</v>
      </c>
      <c r="H1190" t="s">
        <v>322</v>
      </c>
      <c r="I1190" t="s">
        <v>698</v>
      </c>
      <c r="J1190">
        <v>3393</v>
      </c>
      <c r="K1190">
        <v>320321</v>
      </c>
      <c r="L1190">
        <v>18822</v>
      </c>
      <c r="M1190">
        <v>94784</v>
      </c>
      <c r="N1190">
        <v>3.9</v>
      </c>
      <c r="O1190">
        <v>2001876</v>
      </c>
      <c r="P1190">
        <v>96</v>
      </c>
      <c r="Q1190">
        <v>498011363</v>
      </c>
      <c r="R1190">
        <v>141012537</v>
      </c>
      <c r="S1190">
        <f t="shared" si="36"/>
        <v>356998826</v>
      </c>
      <c r="T1190" t="str">
        <f t="shared" si="37"/>
        <v>1980s</v>
      </c>
    </row>
    <row r="1191" spans="1:20" x14ac:dyDescent="0.3">
      <c r="A1191" t="s">
        <v>510</v>
      </c>
      <c r="B1191">
        <v>2007</v>
      </c>
      <c r="C1191" t="s">
        <v>60</v>
      </c>
      <c r="D1191" t="s">
        <v>31</v>
      </c>
      <c r="E1191" t="s">
        <v>62</v>
      </c>
      <c r="F1191" t="s">
        <v>19</v>
      </c>
      <c r="G1191" t="s">
        <v>80</v>
      </c>
      <c r="H1191" t="s">
        <v>471</v>
      </c>
      <c r="I1191" t="s">
        <v>534</v>
      </c>
      <c r="J1191">
        <v>74203</v>
      </c>
      <c r="K1191">
        <v>62075</v>
      </c>
      <c r="L1191">
        <v>26973</v>
      </c>
      <c r="M1191">
        <v>131132</v>
      </c>
      <c r="N1191">
        <v>6.7</v>
      </c>
      <c r="O1191">
        <v>106959</v>
      </c>
      <c r="P1191">
        <v>135</v>
      </c>
      <c r="Q1191">
        <v>560723966</v>
      </c>
      <c r="R1191">
        <v>233907415</v>
      </c>
      <c r="S1191">
        <f t="shared" si="36"/>
        <v>326816551</v>
      </c>
      <c r="T1191" t="str">
        <f t="shared" si="37"/>
        <v>2000s</v>
      </c>
    </row>
    <row r="1192" spans="1:20" x14ac:dyDescent="0.3">
      <c r="A1192" t="s">
        <v>153</v>
      </c>
      <c r="B1192">
        <v>2017</v>
      </c>
      <c r="C1192" t="s">
        <v>60</v>
      </c>
      <c r="D1192" t="s">
        <v>30</v>
      </c>
      <c r="E1192" t="s">
        <v>87</v>
      </c>
      <c r="F1192" t="s">
        <v>25</v>
      </c>
      <c r="G1192" t="s">
        <v>63</v>
      </c>
      <c r="H1192" t="s">
        <v>520</v>
      </c>
      <c r="I1192" t="s">
        <v>199</v>
      </c>
      <c r="J1192">
        <v>12876</v>
      </c>
      <c r="K1192">
        <v>79143</v>
      </c>
      <c r="L1192">
        <v>9823</v>
      </c>
      <c r="M1192">
        <v>93492</v>
      </c>
      <c r="N1192">
        <v>4.4000000000000004</v>
      </c>
      <c r="O1192">
        <v>1118596</v>
      </c>
      <c r="P1192">
        <v>151</v>
      </c>
      <c r="Q1192">
        <v>1022106311</v>
      </c>
      <c r="R1192">
        <v>223891851</v>
      </c>
      <c r="S1192">
        <f t="shared" si="36"/>
        <v>798214460</v>
      </c>
      <c r="T1192" t="str">
        <f t="shared" si="37"/>
        <v>2010s</v>
      </c>
    </row>
    <row r="1193" spans="1:20" x14ac:dyDescent="0.3">
      <c r="A1193" t="s">
        <v>460</v>
      </c>
      <c r="B1193">
        <v>2010</v>
      </c>
      <c r="C1193" t="s">
        <v>60</v>
      </c>
      <c r="D1193" t="s">
        <v>116</v>
      </c>
      <c r="E1193" t="s">
        <v>62</v>
      </c>
      <c r="F1193" t="s">
        <v>20</v>
      </c>
      <c r="G1193" t="s">
        <v>63</v>
      </c>
      <c r="H1193" t="s">
        <v>549</v>
      </c>
      <c r="I1193" t="s">
        <v>742</v>
      </c>
      <c r="J1193">
        <v>52393</v>
      </c>
      <c r="K1193">
        <v>271966</v>
      </c>
      <c r="L1193">
        <v>14873</v>
      </c>
      <c r="M1193">
        <v>49503</v>
      </c>
      <c r="N1193">
        <v>6.1</v>
      </c>
      <c r="O1193">
        <v>15711</v>
      </c>
      <c r="P1193">
        <v>113</v>
      </c>
      <c r="Q1193">
        <v>544048762</v>
      </c>
      <c r="R1193">
        <v>224641550</v>
      </c>
      <c r="S1193">
        <f t="shared" si="36"/>
        <v>319407212</v>
      </c>
      <c r="T1193" t="str">
        <f t="shared" si="37"/>
        <v>2010s</v>
      </c>
    </row>
    <row r="1194" spans="1:20" x14ac:dyDescent="0.3">
      <c r="A1194" t="s">
        <v>663</v>
      </c>
      <c r="B1194">
        <v>2006</v>
      </c>
      <c r="C1194" t="s">
        <v>60</v>
      </c>
      <c r="D1194" t="s">
        <v>30</v>
      </c>
      <c r="E1194" t="s">
        <v>106</v>
      </c>
      <c r="F1194" t="s">
        <v>22</v>
      </c>
      <c r="G1194" t="s">
        <v>68</v>
      </c>
      <c r="H1194" t="s">
        <v>519</v>
      </c>
      <c r="I1194" t="s">
        <v>128</v>
      </c>
      <c r="J1194">
        <v>69864</v>
      </c>
      <c r="K1194">
        <v>179653</v>
      </c>
      <c r="L1194">
        <v>23178</v>
      </c>
      <c r="M1194">
        <v>6227</v>
      </c>
      <c r="N1194">
        <v>7.6</v>
      </c>
      <c r="O1194">
        <v>1902057</v>
      </c>
      <c r="P1194">
        <v>109</v>
      </c>
      <c r="Q1194">
        <v>969909642</v>
      </c>
      <c r="R1194">
        <v>209204484</v>
      </c>
      <c r="S1194">
        <f t="shared" si="36"/>
        <v>760705158</v>
      </c>
      <c r="T1194" t="str">
        <f t="shared" si="37"/>
        <v>2000s</v>
      </c>
    </row>
    <row r="1195" spans="1:20" x14ac:dyDescent="0.3">
      <c r="A1195" t="s">
        <v>419</v>
      </c>
      <c r="B1195">
        <v>2006</v>
      </c>
      <c r="C1195" t="s">
        <v>60</v>
      </c>
      <c r="D1195" t="s">
        <v>31</v>
      </c>
      <c r="E1195" t="s">
        <v>117</v>
      </c>
      <c r="F1195" t="s">
        <v>24</v>
      </c>
      <c r="G1195" t="s">
        <v>68</v>
      </c>
      <c r="H1195" t="s">
        <v>335</v>
      </c>
      <c r="I1195" t="s">
        <v>526</v>
      </c>
      <c r="J1195">
        <v>6470</v>
      </c>
      <c r="K1195">
        <v>116473</v>
      </c>
      <c r="L1195">
        <v>33460</v>
      </c>
      <c r="M1195">
        <v>129128</v>
      </c>
      <c r="N1195">
        <v>9</v>
      </c>
      <c r="O1195">
        <v>911229</v>
      </c>
      <c r="P1195">
        <v>137</v>
      </c>
      <c r="Q1195">
        <v>956290637</v>
      </c>
      <c r="R1195">
        <v>263450163</v>
      </c>
      <c r="S1195">
        <f t="shared" si="36"/>
        <v>692840474</v>
      </c>
      <c r="T1195" t="str">
        <f t="shared" si="37"/>
        <v>2000s</v>
      </c>
    </row>
    <row r="1196" spans="1:20" x14ac:dyDescent="0.3">
      <c r="A1196" t="s">
        <v>457</v>
      </c>
      <c r="B1196">
        <v>1986</v>
      </c>
      <c r="C1196" t="s">
        <v>60</v>
      </c>
      <c r="D1196" t="s">
        <v>30</v>
      </c>
      <c r="E1196" t="s">
        <v>62</v>
      </c>
      <c r="F1196" t="s">
        <v>25</v>
      </c>
      <c r="G1196" t="s">
        <v>63</v>
      </c>
      <c r="H1196" t="s">
        <v>559</v>
      </c>
      <c r="I1196" t="s">
        <v>472</v>
      </c>
      <c r="J1196">
        <v>68233</v>
      </c>
      <c r="K1196">
        <v>25642</v>
      </c>
      <c r="L1196">
        <v>13172</v>
      </c>
      <c r="M1196">
        <v>101385</v>
      </c>
      <c r="N1196">
        <v>3.9</v>
      </c>
      <c r="O1196">
        <v>2262150</v>
      </c>
      <c r="P1196">
        <v>92</v>
      </c>
      <c r="Q1196">
        <v>1112340647</v>
      </c>
      <c r="R1196">
        <v>228767607</v>
      </c>
      <c r="S1196">
        <f t="shared" si="36"/>
        <v>883573040</v>
      </c>
      <c r="T1196" t="str">
        <f t="shared" si="37"/>
        <v>1980s</v>
      </c>
    </row>
    <row r="1197" spans="1:20" x14ac:dyDescent="0.3">
      <c r="A1197" t="s">
        <v>455</v>
      </c>
      <c r="B1197">
        <v>2023</v>
      </c>
      <c r="C1197" t="s">
        <v>60</v>
      </c>
      <c r="D1197" t="s">
        <v>27</v>
      </c>
      <c r="E1197" t="s">
        <v>62</v>
      </c>
      <c r="F1197" t="s">
        <v>22</v>
      </c>
      <c r="G1197" t="s">
        <v>88</v>
      </c>
      <c r="H1197" t="s">
        <v>256</v>
      </c>
      <c r="I1197" t="s">
        <v>530</v>
      </c>
      <c r="J1197">
        <v>8908</v>
      </c>
      <c r="K1197">
        <v>308276</v>
      </c>
      <c r="L1197">
        <v>45153</v>
      </c>
      <c r="M1197">
        <v>54038</v>
      </c>
      <c r="N1197">
        <v>7.5</v>
      </c>
      <c r="O1197">
        <v>1689388</v>
      </c>
      <c r="P1197">
        <v>190</v>
      </c>
      <c r="Q1197">
        <v>693283916</v>
      </c>
      <c r="R1197">
        <v>119194608</v>
      </c>
      <c r="S1197">
        <f t="shared" si="36"/>
        <v>574089308</v>
      </c>
      <c r="T1197" t="str">
        <f t="shared" si="37"/>
        <v>2020s</v>
      </c>
    </row>
    <row r="1198" spans="1:20" x14ac:dyDescent="0.3">
      <c r="A1198" t="s">
        <v>580</v>
      </c>
      <c r="B1198">
        <v>1997</v>
      </c>
      <c r="C1198" t="s">
        <v>60</v>
      </c>
      <c r="D1198" t="s">
        <v>116</v>
      </c>
      <c r="E1198" t="s">
        <v>67</v>
      </c>
      <c r="F1198" t="s">
        <v>25</v>
      </c>
      <c r="G1198" t="s">
        <v>72</v>
      </c>
      <c r="H1198" t="s">
        <v>705</v>
      </c>
      <c r="I1198" t="s">
        <v>336</v>
      </c>
      <c r="J1198">
        <v>2631</v>
      </c>
      <c r="K1198">
        <v>271336</v>
      </c>
      <c r="L1198">
        <v>36545</v>
      </c>
      <c r="M1198">
        <v>11101</v>
      </c>
      <c r="N1198">
        <v>5</v>
      </c>
      <c r="O1198">
        <v>1279030</v>
      </c>
      <c r="P1198">
        <v>89</v>
      </c>
      <c r="Q1198">
        <v>360671553</v>
      </c>
      <c r="R1198">
        <v>336966736</v>
      </c>
      <c r="S1198">
        <f t="shared" si="36"/>
        <v>23704817</v>
      </c>
      <c r="T1198" t="str">
        <f t="shared" si="37"/>
        <v>1990s</v>
      </c>
    </row>
    <row r="1199" spans="1:20" x14ac:dyDescent="0.3">
      <c r="A1199" t="s">
        <v>75</v>
      </c>
      <c r="B1199">
        <v>2019</v>
      </c>
      <c r="C1199" t="s">
        <v>60</v>
      </c>
      <c r="D1199" t="s">
        <v>31</v>
      </c>
      <c r="E1199" t="s">
        <v>62</v>
      </c>
      <c r="F1199" t="s">
        <v>22</v>
      </c>
      <c r="G1199" t="s">
        <v>72</v>
      </c>
      <c r="H1199" t="s">
        <v>719</v>
      </c>
      <c r="I1199" t="s">
        <v>639</v>
      </c>
      <c r="J1199">
        <v>35632</v>
      </c>
      <c r="K1199">
        <v>20768</v>
      </c>
      <c r="L1199">
        <v>44429</v>
      </c>
      <c r="M1199">
        <v>140671</v>
      </c>
      <c r="N1199">
        <v>9.4</v>
      </c>
      <c r="O1199">
        <v>1473882</v>
      </c>
      <c r="P1199">
        <v>139</v>
      </c>
      <c r="Q1199">
        <v>129304689</v>
      </c>
      <c r="R1199">
        <v>15962469</v>
      </c>
      <c r="S1199">
        <f t="shared" si="36"/>
        <v>113342220</v>
      </c>
      <c r="T1199" t="str">
        <f t="shared" si="37"/>
        <v>2010s</v>
      </c>
    </row>
    <row r="1200" spans="1:20" x14ac:dyDescent="0.3">
      <c r="A1200" t="s">
        <v>239</v>
      </c>
      <c r="B1200">
        <v>2001</v>
      </c>
      <c r="C1200" t="s">
        <v>60</v>
      </c>
      <c r="D1200" t="s">
        <v>30</v>
      </c>
      <c r="E1200" t="s">
        <v>117</v>
      </c>
      <c r="F1200" t="s">
        <v>21</v>
      </c>
      <c r="G1200" t="s">
        <v>80</v>
      </c>
      <c r="H1200" t="s">
        <v>626</v>
      </c>
      <c r="I1200" t="s">
        <v>274</v>
      </c>
      <c r="J1200">
        <v>17382</v>
      </c>
      <c r="K1200">
        <v>28728</v>
      </c>
      <c r="L1200">
        <v>36770</v>
      </c>
      <c r="M1200">
        <v>83578</v>
      </c>
      <c r="N1200">
        <v>9.3000000000000007</v>
      </c>
      <c r="O1200">
        <v>1882784</v>
      </c>
      <c r="P1200">
        <v>86</v>
      </c>
      <c r="Q1200">
        <v>128461509</v>
      </c>
      <c r="R1200">
        <v>16054467</v>
      </c>
      <c r="S1200">
        <f t="shared" si="36"/>
        <v>112407042</v>
      </c>
      <c r="T1200" t="str">
        <f t="shared" si="37"/>
        <v>2000s</v>
      </c>
    </row>
    <row r="1201" spans="1:20" x14ac:dyDescent="0.3">
      <c r="A1201" t="s">
        <v>164</v>
      </c>
      <c r="B1201">
        <v>1989</v>
      </c>
      <c r="C1201" t="s">
        <v>60</v>
      </c>
      <c r="D1201" t="s">
        <v>61</v>
      </c>
      <c r="E1201" t="s">
        <v>87</v>
      </c>
      <c r="F1201" t="s">
        <v>20</v>
      </c>
      <c r="G1201" t="s">
        <v>68</v>
      </c>
      <c r="H1201" t="s">
        <v>793</v>
      </c>
      <c r="I1201" t="s">
        <v>491</v>
      </c>
      <c r="J1201">
        <v>22392</v>
      </c>
      <c r="K1201">
        <v>200879</v>
      </c>
      <c r="L1201">
        <v>26997</v>
      </c>
      <c r="M1201">
        <v>27381</v>
      </c>
      <c r="N1201">
        <v>5.8</v>
      </c>
      <c r="O1201">
        <v>453537</v>
      </c>
      <c r="P1201">
        <v>102</v>
      </c>
      <c r="Q1201">
        <v>499529880</v>
      </c>
      <c r="R1201">
        <v>155482125</v>
      </c>
      <c r="S1201">
        <f t="shared" si="36"/>
        <v>344047755</v>
      </c>
      <c r="T1201" t="str">
        <f t="shared" si="37"/>
        <v>1980s</v>
      </c>
    </row>
    <row r="1202" spans="1:20" x14ac:dyDescent="0.3">
      <c r="A1202" t="s">
        <v>563</v>
      </c>
      <c r="B1202">
        <v>1990</v>
      </c>
      <c r="C1202" t="s">
        <v>60</v>
      </c>
      <c r="D1202" t="s">
        <v>61</v>
      </c>
      <c r="E1202" t="s">
        <v>62</v>
      </c>
      <c r="F1202" t="s">
        <v>19</v>
      </c>
      <c r="G1202" t="s">
        <v>63</v>
      </c>
      <c r="H1202" t="s">
        <v>65</v>
      </c>
      <c r="I1202" t="s">
        <v>716</v>
      </c>
      <c r="J1202">
        <v>61705</v>
      </c>
      <c r="K1202">
        <v>313630</v>
      </c>
      <c r="L1202">
        <v>22357</v>
      </c>
      <c r="M1202">
        <v>136181</v>
      </c>
      <c r="N1202">
        <v>7.1</v>
      </c>
      <c r="O1202">
        <v>618217</v>
      </c>
      <c r="P1202">
        <v>101</v>
      </c>
      <c r="Q1202">
        <v>792115291</v>
      </c>
      <c r="R1202">
        <v>74086851</v>
      </c>
      <c r="S1202">
        <f t="shared" si="36"/>
        <v>718028440</v>
      </c>
      <c r="T1202" t="str">
        <f t="shared" si="37"/>
        <v>1990s</v>
      </c>
    </row>
    <row r="1203" spans="1:20" x14ac:dyDescent="0.3">
      <c r="A1203" t="s">
        <v>734</v>
      </c>
      <c r="B1203">
        <v>2012</v>
      </c>
      <c r="C1203" t="s">
        <v>126</v>
      </c>
      <c r="D1203" t="s">
        <v>29</v>
      </c>
      <c r="E1203" t="s">
        <v>106</v>
      </c>
      <c r="F1203" t="s">
        <v>20</v>
      </c>
      <c r="G1203" t="s">
        <v>80</v>
      </c>
      <c r="H1203" t="s">
        <v>528</v>
      </c>
      <c r="I1203" t="s">
        <v>398</v>
      </c>
      <c r="J1203">
        <v>69102</v>
      </c>
      <c r="K1203">
        <v>2817</v>
      </c>
      <c r="L1203">
        <v>10819</v>
      </c>
      <c r="M1203">
        <v>46429</v>
      </c>
      <c r="N1203">
        <v>4.8</v>
      </c>
      <c r="O1203">
        <v>2236735</v>
      </c>
      <c r="P1203">
        <v>93</v>
      </c>
      <c r="Q1203">
        <v>960788680</v>
      </c>
      <c r="R1203">
        <v>292214182</v>
      </c>
      <c r="S1203">
        <f t="shared" si="36"/>
        <v>668574498</v>
      </c>
      <c r="T1203" t="str">
        <f t="shared" si="37"/>
        <v>2010s</v>
      </c>
    </row>
    <row r="1204" spans="1:20" x14ac:dyDescent="0.3">
      <c r="A1204" t="s">
        <v>564</v>
      </c>
      <c r="B1204">
        <v>2024</v>
      </c>
      <c r="C1204" t="s">
        <v>126</v>
      </c>
      <c r="D1204" t="s">
        <v>76</v>
      </c>
      <c r="E1204" t="s">
        <v>117</v>
      </c>
      <c r="F1204" t="s">
        <v>21</v>
      </c>
      <c r="G1204" t="s">
        <v>63</v>
      </c>
      <c r="H1204" t="s">
        <v>781</v>
      </c>
      <c r="I1204" t="s">
        <v>77</v>
      </c>
      <c r="J1204">
        <v>3704</v>
      </c>
      <c r="K1204">
        <v>236181</v>
      </c>
      <c r="L1204">
        <v>11159</v>
      </c>
      <c r="M1204">
        <v>104633</v>
      </c>
      <c r="N1204">
        <v>9.6</v>
      </c>
      <c r="O1204">
        <v>959172</v>
      </c>
      <c r="P1204">
        <v>163</v>
      </c>
      <c r="Q1204">
        <v>891539637</v>
      </c>
      <c r="R1204">
        <v>14083629</v>
      </c>
      <c r="S1204">
        <f t="shared" si="36"/>
        <v>877456008</v>
      </c>
      <c r="T1204" t="str">
        <f t="shared" si="37"/>
        <v>2020s</v>
      </c>
    </row>
    <row r="1205" spans="1:20" x14ac:dyDescent="0.3">
      <c r="A1205" t="s">
        <v>629</v>
      </c>
      <c r="B1205">
        <v>2007</v>
      </c>
      <c r="C1205" t="s">
        <v>126</v>
      </c>
      <c r="D1205" t="s">
        <v>30</v>
      </c>
      <c r="E1205" t="s">
        <v>67</v>
      </c>
      <c r="F1205" t="s">
        <v>19</v>
      </c>
      <c r="G1205" t="s">
        <v>63</v>
      </c>
      <c r="H1205" t="s">
        <v>151</v>
      </c>
      <c r="I1205" t="s">
        <v>648</v>
      </c>
      <c r="J1205">
        <v>27608</v>
      </c>
      <c r="K1205">
        <v>219093</v>
      </c>
      <c r="L1205">
        <v>32327</v>
      </c>
      <c r="M1205">
        <v>34082</v>
      </c>
      <c r="N1205">
        <v>8.8000000000000007</v>
      </c>
      <c r="O1205">
        <v>1414983</v>
      </c>
      <c r="P1205">
        <v>123</v>
      </c>
      <c r="Q1205">
        <v>18887851</v>
      </c>
      <c r="R1205">
        <v>95636738</v>
      </c>
      <c r="S1205">
        <f t="shared" si="36"/>
        <v>-76748887</v>
      </c>
      <c r="T1205" t="str">
        <f t="shared" si="37"/>
        <v>2000s</v>
      </c>
    </row>
    <row r="1206" spans="1:20" x14ac:dyDescent="0.3">
      <c r="A1206" t="s">
        <v>148</v>
      </c>
      <c r="B1206">
        <v>2021</v>
      </c>
      <c r="C1206" t="s">
        <v>60</v>
      </c>
      <c r="D1206" t="s">
        <v>28</v>
      </c>
      <c r="E1206" t="s">
        <v>62</v>
      </c>
      <c r="F1206" t="s">
        <v>22</v>
      </c>
      <c r="G1206" t="s">
        <v>88</v>
      </c>
      <c r="H1206" t="s">
        <v>441</v>
      </c>
      <c r="I1206" t="s">
        <v>673</v>
      </c>
      <c r="J1206">
        <v>45781</v>
      </c>
      <c r="K1206">
        <v>283060</v>
      </c>
      <c r="L1206">
        <v>770</v>
      </c>
      <c r="M1206">
        <v>62493</v>
      </c>
      <c r="N1206">
        <v>4.4000000000000004</v>
      </c>
      <c r="O1206">
        <v>612402</v>
      </c>
      <c r="P1206">
        <v>193</v>
      </c>
      <c r="Q1206">
        <v>672506587</v>
      </c>
      <c r="R1206">
        <v>236594639</v>
      </c>
      <c r="S1206">
        <f t="shared" si="36"/>
        <v>435911948</v>
      </c>
      <c r="T1206" t="str">
        <f t="shared" si="37"/>
        <v>2020s</v>
      </c>
    </row>
    <row r="1207" spans="1:20" x14ac:dyDescent="0.3">
      <c r="A1207" t="s">
        <v>586</v>
      </c>
      <c r="B1207">
        <v>1999</v>
      </c>
      <c r="C1207" t="s">
        <v>60</v>
      </c>
      <c r="D1207" t="s">
        <v>29</v>
      </c>
      <c r="E1207" t="s">
        <v>62</v>
      </c>
      <c r="F1207" t="s">
        <v>21</v>
      </c>
      <c r="G1207" t="s">
        <v>68</v>
      </c>
      <c r="H1207" t="s">
        <v>803</v>
      </c>
      <c r="I1207" t="s">
        <v>499</v>
      </c>
      <c r="J1207">
        <v>71874</v>
      </c>
      <c r="K1207">
        <v>166193</v>
      </c>
      <c r="L1207">
        <v>47528</v>
      </c>
      <c r="M1207">
        <v>20207</v>
      </c>
      <c r="N1207">
        <v>5.0999999999999996</v>
      </c>
      <c r="O1207">
        <v>2127114</v>
      </c>
      <c r="P1207">
        <v>148</v>
      </c>
      <c r="Q1207">
        <v>552953850</v>
      </c>
      <c r="R1207">
        <v>215981798</v>
      </c>
      <c r="S1207">
        <f t="shared" si="36"/>
        <v>336972052</v>
      </c>
      <c r="T1207" t="str">
        <f t="shared" si="37"/>
        <v>1990s</v>
      </c>
    </row>
    <row r="1208" spans="1:20" x14ac:dyDescent="0.3">
      <c r="A1208" t="s">
        <v>446</v>
      </c>
      <c r="B1208">
        <v>1985</v>
      </c>
      <c r="C1208" t="s">
        <v>60</v>
      </c>
      <c r="D1208" t="s">
        <v>31</v>
      </c>
      <c r="E1208" t="s">
        <v>117</v>
      </c>
      <c r="F1208" t="s">
        <v>19</v>
      </c>
      <c r="G1208" t="s">
        <v>80</v>
      </c>
      <c r="H1208" t="s">
        <v>499</v>
      </c>
      <c r="I1208" t="s">
        <v>488</v>
      </c>
      <c r="J1208">
        <v>56869</v>
      </c>
      <c r="K1208">
        <v>213180</v>
      </c>
      <c r="L1208">
        <v>11918</v>
      </c>
      <c r="M1208">
        <v>146513</v>
      </c>
      <c r="N1208">
        <v>3.5</v>
      </c>
      <c r="O1208">
        <v>2381147</v>
      </c>
      <c r="P1208">
        <v>90</v>
      </c>
      <c r="Q1208">
        <v>765916857</v>
      </c>
      <c r="R1208">
        <v>60062580</v>
      </c>
      <c r="S1208">
        <f t="shared" si="36"/>
        <v>705854277</v>
      </c>
      <c r="T1208" t="str">
        <f t="shared" si="37"/>
        <v>1980s</v>
      </c>
    </row>
    <row r="1209" spans="1:20" x14ac:dyDescent="0.3">
      <c r="A1209" t="s">
        <v>224</v>
      </c>
      <c r="B1209">
        <v>2020</v>
      </c>
      <c r="C1209" t="s">
        <v>126</v>
      </c>
      <c r="D1209" t="s">
        <v>61</v>
      </c>
      <c r="E1209" t="s">
        <v>62</v>
      </c>
      <c r="F1209" t="s">
        <v>22</v>
      </c>
      <c r="G1209" t="s">
        <v>63</v>
      </c>
      <c r="H1209" t="s">
        <v>145</v>
      </c>
      <c r="I1209" t="s">
        <v>685</v>
      </c>
      <c r="J1209">
        <v>45932</v>
      </c>
      <c r="K1209">
        <v>241957</v>
      </c>
      <c r="L1209">
        <v>38935</v>
      </c>
      <c r="M1209">
        <v>108825</v>
      </c>
      <c r="N1209">
        <v>7.1</v>
      </c>
      <c r="O1209">
        <v>2113713</v>
      </c>
      <c r="P1209">
        <v>184</v>
      </c>
      <c r="Q1209">
        <v>691187196</v>
      </c>
      <c r="R1209">
        <v>226118248</v>
      </c>
      <c r="S1209">
        <f t="shared" si="36"/>
        <v>465068948</v>
      </c>
      <c r="T1209" t="str">
        <f t="shared" si="37"/>
        <v>2020s</v>
      </c>
    </row>
    <row r="1210" spans="1:20" x14ac:dyDescent="0.3">
      <c r="A1210" t="s">
        <v>663</v>
      </c>
      <c r="B1210">
        <v>1996</v>
      </c>
      <c r="C1210" t="s">
        <v>60</v>
      </c>
      <c r="D1210" t="s">
        <v>27</v>
      </c>
      <c r="E1210" t="s">
        <v>117</v>
      </c>
      <c r="F1210" t="s">
        <v>24</v>
      </c>
      <c r="G1210" t="s">
        <v>63</v>
      </c>
      <c r="H1210" t="s">
        <v>648</v>
      </c>
      <c r="I1210" t="s">
        <v>219</v>
      </c>
      <c r="J1210">
        <v>46242</v>
      </c>
      <c r="K1210">
        <v>73186</v>
      </c>
      <c r="L1210">
        <v>15555</v>
      </c>
      <c r="M1210">
        <v>33251</v>
      </c>
      <c r="N1210">
        <v>4</v>
      </c>
      <c r="O1210">
        <v>382986</v>
      </c>
      <c r="P1210">
        <v>176</v>
      </c>
      <c r="Q1210">
        <v>943704482</v>
      </c>
      <c r="R1210">
        <v>45792351</v>
      </c>
      <c r="S1210">
        <f t="shared" si="36"/>
        <v>897912131</v>
      </c>
      <c r="T1210" t="str">
        <f t="shared" si="37"/>
        <v>1990s</v>
      </c>
    </row>
    <row r="1211" spans="1:20" x14ac:dyDescent="0.3">
      <c r="A1211" t="s">
        <v>429</v>
      </c>
      <c r="B1211">
        <v>2023</v>
      </c>
      <c r="C1211" t="s">
        <v>60</v>
      </c>
      <c r="D1211" t="s">
        <v>27</v>
      </c>
      <c r="E1211" t="s">
        <v>106</v>
      </c>
      <c r="F1211" t="s">
        <v>25</v>
      </c>
      <c r="G1211" t="s">
        <v>68</v>
      </c>
      <c r="H1211" t="s">
        <v>228</v>
      </c>
      <c r="I1211" t="s">
        <v>217</v>
      </c>
      <c r="J1211">
        <v>51346</v>
      </c>
      <c r="K1211">
        <v>206304</v>
      </c>
      <c r="L1211">
        <v>34803</v>
      </c>
      <c r="M1211">
        <v>52579</v>
      </c>
      <c r="N1211">
        <v>8.4</v>
      </c>
      <c r="O1211">
        <v>1524714</v>
      </c>
      <c r="P1211">
        <v>182</v>
      </c>
      <c r="Q1211">
        <v>221648991</v>
      </c>
      <c r="R1211">
        <v>292556213</v>
      </c>
      <c r="S1211">
        <f t="shared" si="36"/>
        <v>-70907222</v>
      </c>
      <c r="T1211" t="str">
        <f t="shared" si="37"/>
        <v>2020s</v>
      </c>
    </row>
    <row r="1212" spans="1:20" x14ac:dyDescent="0.3">
      <c r="A1212" t="s">
        <v>278</v>
      </c>
      <c r="B1212">
        <v>1992</v>
      </c>
      <c r="C1212" t="s">
        <v>60</v>
      </c>
      <c r="D1212" t="s">
        <v>27</v>
      </c>
      <c r="E1212" t="s">
        <v>62</v>
      </c>
      <c r="F1212" t="s">
        <v>19</v>
      </c>
      <c r="G1212" t="s">
        <v>72</v>
      </c>
      <c r="H1212" t="s">
        <v>553</v>
      </c>
      <c r="I1212" t="s">
        <v>605</v>
      </c>
      <c r="J1212">
        <v>45820</v>
      </c>
      <c r="K1212">
        <v>122123</v>
      </c>
      <c r="L1212">
        <v>15463</v>
      </c>
      <c r="M1212">
        <v>87670</v>
      </c>
      <c r="N1212">
        <v>4.3</v>
      </c>
      <c r="O1212">
        <v>1562763</v>
      </c>
      <c r="P1212">
        <v>174</v>
      </c>
      <c r="Q1212">
        <v>909616166</v>
      </c>
      <c r="R1212">
        <v>220434668</v>
      </c>
      <c r="S1212">
        <f t="shared" si="36"/>
        <v>689181498</v>
      </c>
      <c r="T1212" t="str">
        <f t="shared" si="37"/>
        <v>1990s</v>
      </c>
    </row>
    <row r="1213" spans="1:20" x14ac:dyDescent="0.3">
      <c r="A1213" t="s">
        <v>275</v>
      </c>
      <c r="B1213">
        <v>2009</v>
      </c>
      <c r="C1213" t="s">
        <v>60</v>
      </c>
      <c r="D1213" t="s">
        <v>76</v>
      </c>
      <c r="E1213" t="s">
        <v>62</v>
      </c>
      <c r="F1213" t="s">
        <v>21</v>
      </c>
      <c r="G1213" t="s">
        <v>68</v>
      </c>
      <c r="H1213" t="s">
        <v>600</v>
      </c>
      <c r="I1213" t="s">
        <v>747</v>
      </c>
      <c r="J1213">
        <v>73791</v>
      </c>
      <c r="K1213">
        <v>231260</v>
      </c>
      <c r="L1213">
        <v>16190</v>
      </c>
      <c r="M1213">
        <v>7462</v>
      </c>
      <c r="N1213">
        <v>3.8</v>
      </c>
      <c r="O1213">
        <v>2164311</v>
      </c>
      <c r="P1213">
        <v>189</v>
      </c>
      <c r="Q1213">
        <v>250987492</v>
      </c>
      <c r="R1213">
        <v>165065447</v>
      </c>
      <c r="S1213">
        <f t="shared" si="36"/>
        <v>85922045</v>
      </c>
      <c r="T1213" t="str">
        <f t="shared" si="37"/>
        <v>2000s</v>
      </c>
    </row>
    <row r="1214" spans="1:20" x14ac:dyDescent="0.3">
      <c r="A1214" t="s">
        <v>544</v>
      </c>
      <c r="B1214">
        <v>2014</v>
      </c>
      <c r="C1214" t="s">
        <v>60</v>
      </c>
      <c r="D1214" t="s">
        <v>27</v>
      </c>
      <c r="E1214" t="s">
        <v>87</v>
      </c>
      <c r="F1214" t="s">
        <v>19</v>
      </c>
      <c r="G1214" t="s">
        <v>88</v>
      </c>
      <c r="H1214" t="s">
        <v>552</v>
      </c>
      <c r="I1214" t="s">
        <v>763</v>
      </c>
      <c r="J1214">
        <v>53262</v>
      </c>
      <c r="K1214">
        <v>49973</v>
      </c>
      <c r="L1214">
        <v>18757</v>
      </c>
      <c r="M1214">
        <v>119257</v>
      </c>
      <c r="N1214">
        <v>4.5999999999999996</v>
      </c>
      <c r="O1214">
        <v>2233004</v>
      </c>
      <c r="P1214">
        <v>126</v>
      </c>
      <c r="Q1214">
        <v>66457519</v>
      </c>
      <c r="R1214">
        <v>17756773</v>
      </c>
      <c r="S1214">
        <f t="shared" si="36"/>
        <v>48700746</v>
      </c>
      <c r="T1214" t="str">
        <f t="shared" si="37"/>
        <v>2010s</v>
      </c>
    </row>
    <row r="1215" spans="1:20" x14ac:dyDescent="0.3">
      <c r="A1215" t="s">
        <v>324</v>
      </c>
      <c r="B1215">
        <v>1991</v>
      </c>
      <c r="C1215" t="s">
        <v>60</v>
      </c>
      <c r="D1215" t="s">
        <v>29</v>
      </c>
      <c r="E1215" t="s">
        <v>106</v>
      </c>
      <c r="F1215" t="s">
        <v>20</v>
      </c>
      <c r="G1215" t="s">
        <v>63</v>
      </c>
      <c r="H1215" t="s">
        <v>641</v>
      </c>
      <c r="I1215" t="s">
        <v>289</v>
      </c>
      <c r="J1215">
        <v>29936</v>
      </c>
      <c r="K1215">
        <v>90435</v>
      </c>
      <c r="L1215">
        <v>16617</v>
      </c>
      <c r="M1215">
        <v>5786</v>
      </c>
      <c r="N1215">
        <v>8.9</v>
      </c>
      <c r="O1215">
        <v>1019910</v>
      </c>
      <c r="P1215">
        <v>113</v>
      </c>
      <c r="Q1215">
        <v>116913046</v>
      </c>
      <c r="R1215">
        <v>91732770</v>
      </c>
      <c r="S1215">
        <f t="shared" si="36"/>
        <v>25180276</v>
      </c>
      <c r="T1215" t="str">
        <f t="shared" si="37"/>
        <v>1990s</v>
      </c>
    </row>
    <row r="1216" spans="1:20" x14ac:dyDescent="0.3">
      <c r="A1216" t="s">
        <v>356</v>
      </c>
      <c r="B1216">
        <v>1994</v>
      </c>
      <c r="C1216" t="s">
        <v>60</v>
      </c>
      <c r="D1216" t="s">
        <v>61</v>
      </c>
      <c r="E1216" t="s">
        <v>62</v>
      </c>
      <c r="F1216" t="s">
        <v>21</v>
      </c>
      <c r="G1216" t="s">
        <v>72</v>
      </c>
      <c r="H1216" t="s">
        <v>323</v>
      </c>
      <c r="I1216" t="s">
        <v>242</v>
      </c>
      <c r="J1216">
        <v>47206</v>
      </c>
      <c r="K1216">
        <v>345143</v>
      </c>
      <c r="L1216">
        <v>13054</v>
      </c>
      <c r="M1216">
        <v>33919</v>
      </c>
      <c r="N1216">
        <v>6.4</v>
      </c>
      <c r="O1216">
        <v>1924144</v>
      </c>
      <c r="P1216">
        <v>165</v>
      </c>
      <c r="Q1216">
        <v>946533100</v>
      </c>
      <c r="R1216">
        <v>217957162</v>
      </c>
      <c r="S1216">
        <f t="shared" si="36"/>
        <v>728575938</v>
      </c>
      <c r="T1216" t="str">
        <f t="shared" si="37"/>
        <v>1990s</v>
      </c>
    </row>
    <row r="1217" spans="1:20" x14ac:dyDescent="0.3">
      <c r="A1217" t="s">
        <v>720</v>
      </c>
      <c r="B1217">
        <v>2024</v>
      </c>
      <c r="C1217" t="s">
        <v>60</v>
      </c>
      <c r="D1217" t="s">
        <v>28</v>
      </c>
      <c r="E1217" t="s">
        <v>62</v>
      </c>
      <c r="F1217" t="s">
        <v>19</v>
      </c>
      <c r="G1217" t="s">
        <v>88</v>
      </c>
      <c r="H1217" t="s">
        <v>789</v>
      </c>
      <c r="I1217" t="s">
        <v>161</v>
      </c>
      <c r="J1217">
        <v>44886</v>
      </c>
      <c r="K1217">
        <v>256588</v>
      </c>
      <c r="L1217">
        <v>32710</v>
      </c>
      <c r="M1217">
        <v>148717</v>
      </c>
      <c r="N1217">
        <v>8.6999999999999993</v>
      </c>
      <c r="O1217">
        <v>429571</v>
      </c>
      <c r="P1217">
        <v>93</v>
      </c>
      <c r="Q1217">
        <v>130225761</v>
      </c>
      <c r="R1217">
        <v>165585121</v>
      </c>
      <c r="S1217">
        <f t="shared" si="36"/>
        <v>-35359360</v>
      </c>
      <c r="T1217" t="str">
        <f t="shared" si="37"/>
        <v>2020s</v>
      </c>
    </row>
    <row r="1218" spans="1:20" x14ac:dyDescent="0.3">
      <c r="A1218" t="s">
        <v>275</v>
      </c>
      <c r="B1218">
        <v>1985</v>
      </c>
      <c r="C1218" t="s">
        <v>60</v>
      </c>
      <c r="D1218" t="s">
        <v>28</v>
      </c>
      <c r="E1218" t="s">
        <v>62</v>
      </c>
      <c r="F1218" t="s">
        <v>23</v>
      </c>
      <c r="G1218" t="s">
        <v>80</v>
      </c>
      <c r="H1218" t="s">
        <v>441</v>
      </c>
      <c r="I1218" t="s">
        <v>487</v>
      </c>
      <c r="J1218">
        <v>43163</v>
      </c>
      <c r="K1218">
        <v>125908</v>
      </c>
      <c r="L1218">
        <v>44054</v>
      </c>
      <c r="M1218">
        <v>68662</v>
      </c>
      <c r="N1218">
        <v>4.9000000000000004</v>
      </c>
      <c r="O1218">
        <v>786330</v>
      </c>
      <c r="P1218">
        <v>166</v>
      </c>
      <c r="Q1218">
        <v>384805675</v>
      </c>
      <c r="R1218">
        <v>108944658</v>
      </c>
      <c r="S1218">
        <f t="shared" ref="S1218:S1281" si="38">Q1218-R1218</f>
        <v>275861017</v>
      </c>
      <c r="T1218" t="str">
        <f t="shared" ref="T1218:T1281" si="39">FLOOR(B1218,10)&amp;"s"</f>
        <v>1980s</v>
      </c>
    </row>
    <row r="1219" spans="1:20" x14ac:dyDescent="0.3">
      <c r="A1219" t="s">
        <v>682</v>
      </c>
      <c r="B1219">
        <v>1992</v>
      </c>
      <c r="C1219" t="s">
        <v>60</v>
      </c>
      <c r="D1219" t="s">
        <v>30</v>
      </c>
      <c r="E1219" t="s">
        <v>121</v>
      </c>
      <c r="F1219" t="s">
        <v>24</v>
      </c>
      <c r="G1219" t="s">
        <v>63</v>
      </c>
      <c r="H1219" t="s">
        <v>122</v>
      </c>
      <c r="I1219" t="s">
        <v>317</v>
      </c>
      <c r="J1219">
        <v>78769</v>
      </c>
      <c r="K1219">
        <v>253731</v>
      </c>
      <c r="L1219">
        <v>47929</v>
      </c>
      <c r="M1219">
        <v>36711</v>
      </c>
      <c r="N1219">
        <v>5.5</v>
      </c>
      <c r="O1219">
        <v>2093722</v>
      </c>
      <c r="P1219">
        <v>147</v>
      </c>
      <c r="Q1219">
        <v>362018638</v>
      </c>
      <c r="R1219">
        <v>298021741</v>
      </c>
      <c r="S1219">
        <f t="shared" si="38"/>
        <v>63996897</v>
      </c>
      <c r="T1219" t="str">
        <f t="shared" si="39"/>
        <v>1990s</v>
      </c>
    </row>
    <row r="1220" spans="1:20" x14ac:dyDescent="0.3">
      <c r="A1220" t="s">
        <v>449</v>
      </c>
      <c r="B1220">
        <v>1987</v>
      </c>
      <c r="C1220" t="s">
        <v>126</v>
      </c>
      <c r="D1220" t="s">
        <v>27</v>
      </c>
      <c r="E1220" t="s">
        <v>62</v>
      </c>
      <c r="F1220" t="s">
        <v>23</v>
      </c>
      <c r="G1220" t="s">
        <v>63</v>
      </c>
      <c r="H1220" t="s">
        <v>643</v>
      </c>
      <c r="I1220" t="s">
        <v>268</v>
      </c>
      <c r="J1220">
        <v>71059</v>
      </c>
      <c r="K1220">
        <v>10798</v>
      </c>
      <c r="L1220">
        <v>40140</v>
      </c>
      <c r="M1220">
        <v>102306</v>
      </c>
      <c r="N1220">
        <v>8.5</v>
      </c>
      <c r="O1220">
        <v>1534365</v>
      </c>
      <c r="P1220">
        <v>168</v>
      </c>
      <c r="Q1220">
        <v>808715708</v>
      </c>
      <c r="R1220">
        <v>17641661</v>
      </c>
      <c r="S1220">
        <f t="shared" si="38"/>
        <v>791074047</v>
      </c>
      <c r="T1220" t="str">
        <f t="shared" si="39"/>
        <v>1980s</v>
      </c>
    </row>
    <row r="1221" spans="1:20" x14ac:dyDescent="0.3">
      <c r="A1221" t="s">
        <v>203</v>
      </c>
      <c r="B1221">
        <v>1987</v>
      </c>
      <c r="C1221" t="s">
        <v>60</v>
      </c>
      <c r="D1221" t="s">
        <v>28</v>
      </c>
      <c r="E1221" t="s">
        <v>62</v>
      </c>
      <c r="F1221" t="s">
        <v>23</v>
      </c>
      <c r="G1221" t="s">
        <v>72</v>
      </c>
      <c r="H1221" t="s">
        <v>585</v>
      </c>
      <c r="I1221" t="s">
        <v>233</v>
      </c>
      <c r="J1221">
        <v>5205</v>
      </c>
      <c r="K1221">
        <v>104448</v>
      </c>
      <c r="L1221">
        <v>25459</v>
      </c>
      <c r="M1221">
        <v>133466</v>
      </c>
      <c r="N1221">
        <v>3.8</v>
      </c>
      <c r="O1221">
        <v>2368556</v>
      </c>
      <c r="P1221">
        <v>144</v>
      </c>
      <c r="Q1221">
        <v>855761918</v>
      </c>
      <c r="R1221">
        <v>183407259</v>
      </c>
      <c r="S1221">
        <f t="shared" si="38"/>
        <v>672354659</v>
      </c>
      <c r="T1221" t="str">
        <f t="shared" si="39"/>
        <v>1980s</v>
      </c>
    </row>
    <row r="1222" spans="1:20" x14ac:dyDescent="0.3">
      <c r="A1222" t="s">
        <v>426</v>
      </c>
      <c r="B1222">
        <v>1993</v>
      </c>
      <c r="C1222" t="s">
        <v>60</v>
      </c>
      <c r="D1222" t="s">
        <v>31</v>
      </c>
      <c r="E1222" t="s">
        <v>62</v>
      </c>
      <c r="F1222" t="s">
        <v>23</v>
      </c>
      <c r="G1222" t="s">
        <v>72</v>
      </c>
      <c r="H1222" t="s">
        <v>2</v>
      </c>
      <c r="I1222" t="s">
        <v>652</v>
      </c>
      <c r="J1222">
        <v>69623</v>
      </c>
      <c r="K1222">
        <v>299682</v>
      </c>
      <c r="L1222">
        <v>48980</v>
      </c>
      <c r="M1222">
        <v>106216</v>
      </c>
      <c r="N1222">
        <v>9.8000000000000007</v>
      </c>
      <c r="O1222">
        <v>1884173</v>
      </c>
      <c r="P1222">
        <v>88</v>
      </c>
      <c r="Q1222">
        <v>151203630</v>
      </c>
      <c r="R1222">
        <v>92726093</v>
      </c>
      <c r="S1222">
        <f t="shared" si="38"/>
        <v>58477537</v>
      </c>
      <c r="T1222" t="str">
        <f t="shared" si="39"/>
        <v>1990s</v>
      </c>
    </row>
    <row r="1223" spans="1:20" x14ac:dyDescent="0.3">
      <c r="A1223" t="s">
        <v>286</v>
      </c>
      <c r="B1223">
        <v>2009</v>
      </c>
      <c r="C1223" t="s">
        <v>60</v>
      </c>
      <c r="D1223" t="s">
        <v>116</v>
      </c>
      <c r="E1223" t="s">
        <v>62</v>
      </c>
      <c r="F1223" t="s">
        <v>19</v>
      </c>
      <c r="G1223" t="s">
        <v>72</v>
      </c>
      <c r="H1223" t="s">
        <v>181</v>
      </c>
      <c r="I1223" t="s">
        <v>308</v>
      </c>
      <c r="J1223">
        <v>28494</v>
      </c>
      <c r="K1223">
        <v>211815</v>
      </c>
      <c r="L1223">
        <v>43636</v>
      </c>
      <c r="M1223">
        <v>34601</v>
      </c>
      <c r="N1223">
        <v>5.6</v>
      </c>
      <c r="O1223">
        <v>428235</v>
      </c>
      <c r="P1223">
        <v>128</v>
      </c>
      <c r="Q1223">
        <v>1170707394</v>
      </c>
      <c r="R1223">
        <v>82137273</v>
      </c>
      <c r="S1223">
        <f t="shared" si="38"/>
        <v>1088570121</v>
      </c>
      <c r="T1223" t="str">
        <f t="shared" si="39"/>
        <v>2000s</v>
      </c>
    </row>
    <row r="1224" spans="1:20" x14ac:dyDescent="0.3">
      <c r="A1224" t="s">
        <v>734</v>
      </c>
      <c r="B1224">
        <v>2009</v>
      </c>
      <c r="C1224" t="s">
        <v>60</v>
      </c>
      <c r="D1224" t="s">
        <v>76</v>
      </c>
      <c r="E1224" t="s">
        <v>62</v>
      </c>
      <c r="F1224" t="s">
        <v>23</v>
      </c>
      <c r="G1224" t="s">
        <v>63</v>
      </c>
      <c r="H1224" t="s">
        <v>277</v>
      </c>
      <c r="I1224" t="s">
        <v>433</v>
      </c>
      <c r="J1224">
        <v>29518</v>
      </c>
      <c r="K1224">
        <v>166377</v>
      </c>
      <c r="L1224">
        <v>33394</v>
      </c>
      <c r="M1224">
        <v>66195</v>
      </c>
      <c r="N1224">
        <v>4.3</v>
      </c>
      <c r="O1224">
        <v>22816</v>
      </c>
      <c r="P1224">
        <v>194</v>
      </c>
      <c r="Q1224">
        <v>794751548</v>
      </c>
      <c r="R1224">
        <v>229364707</v>
      </c>
      <c r="S1224">
        <f t="shared" si="38"/>
        <v>565386841</v>
      </c>
      <c r="T1224" t="str">
        <f t="shared" si="39"/>
        <v>2000s</v>
      </c>
    </row>
    <row r="1225" spans="1:20" x14ac:dyDescent="0.3">
      <c r="A1225" t="s">
        <v>667</v>
      </c>
      <c r="B1225">
        <v>2009</v>
      </c>
      <c r="C1225" t="s">
        <v>60</v>
      </c>
      <c r="D1225" t="s">
        <v>116</v>
      </c>
      <c r="E1225" t="s">
        <v>62</v>
      </c>
      <c r="F1225" t="s">
        <v>22</v>
      </c>
      <c r="G1225" t="s">
        <v>72</v>
      </c>
      <c r="H1225" t="s">
        <v>809</v>
      </c>
      <c r="I1225" t="s">
        <v>568</v>
      </c>
      <c r="J1225">
        <v>35252</v>
      </c>
      <c r="K1225">
        <v>264546</v>
      </c>
      <c r="L1225">
        <v>11689</v>
      </c>
      <c r="M1225">
        <v>97331</v>
      </c>
      <c r="N1225">
        <v>3.9</v>
      </c>
      <c r="O1225">
        <v>2007168</v>
      </c>
      <c r="P1225">
        <v>145</v>
      </c>
      <c r="Q1225">
        <v>883733354</v>
      </c>
      <c r="R1225">
        <v>19571390</v>
      </c>
      <c r="S1225">
        <f t="shared" si="38"/>
        <v>864161964</v>
      </c>
      <c r="T1225" t="str">
        <f t="shared" si="39"/>
        <v>2000s</v>
      </c>
    </row>
    <row r="1226" spans="1:20" x14ac:dyDescent="0.3">
      <c r="A1226" t="s">
        <v>624</v>
      </c>
      <c r="B1226">
        <v>1992</v>
      </c>
      <c r="C1226" t="s">
        <v>60</v>
      </c>
      <c r="D1226" t="s">
        <v>61</v>
      </c>
      <c r="E1226" t="s">
        <v>106</v>
      </c>
      <c r="F1226" t="s">
        <v>25</v>
      </c>
      <c r="G1226" t="s">
        <v>68</v>
      </c>
      <c r="H1226" t="s">
        <v>285</v>
      </c>
      <c r="I1226" t="s">
        <v>465</v>
      </c>
      <c r="J1226">
        <v>27643</v>
      </c>
      <c r="K1226">
        <v>69857</v>
      </c>
      <c r="L1226">
        <v>26193</v>
      </c>
      <c r="M1226">
        <v>143236</v>
      </c>
      <c r="N1226">
        <v>6.4</v>
      </c>
      <c r="O1226">
        <v>373197</v>
      </c>
      <c r="P1226">
        <v>130</v>
      </c>
      <c r="Q1226">
        <v>704806319</v>
      </c>
      <c r="R1226">
        <v>171788501</v>
      </c>
      <c r="S1226">
        <f t="shared" si="38"/>
        <v>533017818</v>
      </c>
      <c r="T1226" t="str">
        <f t="shared" si="39"/>
        <v>1990s</v>
      </c>
    </row>
    <row r="1227" spans="1:20" x14ac:dyDescent="0.3">
      <c r="A1227" t="s">
        <v>212</v>
      </c>
      <c r="B1227">
        <v>2018</v>
      </c>
      <c r="C1227" t="s">
        <v>60</v>
      </c>
      <c r="D1227" t="s">
        <v>27</v>
      </c>
      <c r="E1227" t="s">
        <v>62</v>
      </c>
      <c r="F1227" t="s">
        <v>22</v>
      </c>
      <c r="G1227" t="s">
        <v>68</v>
      </c>
      <c r="H1227" t="s">
        <v>461</v>
      </c>
      <c r="I1227" t="s">
        <v>595</v>
      </c>
      <c r="J1227">
        <v>22313</v>
      </c>
      <c r="K1227">
        <v>320038</v>
      </c>
      <c r="L1227">
        <v>33144</v>
      </c>
      <c r="M1227">
        <v>20252</v>
      </c>
      <c r="N1227">
        <v>4</v>
      </c>
      <c r="O1227">
        <v>1251415</v>
      </c>
      <c r="P1227">
        <v>137</v>
      </c>
      <c r="Q1227">
        <v>803136550</v>
      </c>
      <c r="R1227">
        <v>342771488</v>
      </c>
      <c r="S1227">
        <f t="shared" si="38"/>
        <v>460365062</v>
      </c>
      <c r="T1227" t="str">
        <f t="shared" si="39"/>
        <v>2010s</v>
      </c>
    </row>
    <row r="1228" spans="1:20" x14ac:dyDescent="0.3">
      <c r="A1228" t="s">
        <v>134</v>
      </c>
      <c r="B1228">
        <v>2023</v>
      </c>
      <c r="C1228" t="s">
        <v>60</v>
      </c>
      <c r="D1228" t="s">
        <v>28</v>
      </c>
      <c r="E1228" t="s">
        <v>87</v>
      </c>
      <c r="F1228" t="s">
        <v>20</v>
      </c>
      <c r="G1228" t="s">
        <v>80</v>
      </c>
      <c r="H1228" t="s">
        <v>590</v>
      </c>
      <c r="I1228" t="s">
        <v>485</v>
      </c>
      <c r="J1228">
        <v>7112</v>
      </c>
      <c r="K1228">
        <v>153103</v>
      </c>
      <c r="L1228">
        <v>18793</v>
      </c>
      <c r="M1228">
        <v>142427</v>
      </c>
      <c r="N1228">
        <v>5.3</v>
      </c>
      <c r="O1228">
        <v>1261101</v>
      </c>
      <c r="P1228">
        <v>162</v>
      </c>
      <c r="Q1228">
        <v>353160577</v>
      </c>
      <c r="R1228">
        <v>106389385</v>
      </c>
      <c r="S1228">
        <f t="shared" si="38"/>
        <v>246771192</v>
      </c>
      <c r="T1228" t="str">
        <f t="shared" si="39"/>
        <v>2020s</v>
      </c>
    </row>
    <row r="1229" spans="1:20" x14ac:dyDescent="0.3">
      <c r="A1229" t="s">
        <v>667</v>
      </c>
      <c r="B1229">
        <v>2003</v>
      </c>
      <c r="C1229" t="s">
        <v>60</v>
      </c>
      <c r="D1229" t="s">
        <v>116</v>
      </c>
      <c r="E1229" t="s">
        <v>62</v>
      </c>
      <c r="F1229" t="s">
        <v>20</v>
      </c>
      <c r="G1229" t="s">
        <v>88</v>
      </c>
      <c r="H1229" t="s">
        <v>240</v>
      </c>
      <c r="I1229" t="s">
        <v>589</v>
      </c>
      <c r="J1229">
        <v>66518</v>
      </c>
      <c r="K1229">
        <v>109455</v>
      </c>
      <c r="L1229">
        <v>42923</v>
      </c>
      <c r="M1229">
        <v>127728</v>
      </c>
      <c r="N1229">
        <v>4.7</v>
      </c>
      <c r="O1229">
        <v>394242</v>
      </c>
      <c r="P1229">
        <v>189</v>
      </c>
      <c r="Q1229">
        <v>684438831</v>
      </c>
      <c r="R1229">
        <v>302553805</v>
      </c>
      <c r="S1229">
        <f t="shared" si="38"/>
        <v>381885026</v>
      </c>
      <c r="T1229" t="str">
        <f t="shared" si="39"/>
        <v>2000s</v>
      </c>
    </row>
    <row r="1230" spans="1:20" x14ac:dyDescent="0.3">
      <c r="A1230" t="s">
        <v>232</v>
      </c>
      <c r="B1230">
        <v>1988</v>
      </c>
      <c r="C1230" t="s">
        <v>60</v>
      </c>
      <c r="D1230" t="s">
        <v>29</v>
      </c>
      <c r="E1230" t="s">
        <v>62</v>
      </c>
      <c r="F1230" t="s">
        <v>19</v>
      </c>
      <c r="G1230" t="s">
        <v>80</v>
      </c>
      <c r="H1230" t="s">
        <v>294</v>
      </c>
      <c r="I1230" t="s">
        <v>530</v>
      </c>
      <c r="J1230">
        <v>36714</v>
      </c>
      <c r="K1230">
        <v>286409</v>
      </c>
      <c r="L1230">
        <v>29719</v>
      </c>
      <c r="M1230">
        <v>128661</v>
      </c>
      <c r="N1230">
        <v>6.5</v>
      </c>
      <c r="O1230">
        <v>2156883</v>
      </c>
      <c r="P1230">
        <v>164</v>
      </c>
      <c r="Q1230">
        <v>315082483</v>
      </c>
      <c r="R1230">
        <v>130683279</v>
      </c>
      <c r="S1230">
        <f t="shared" si="38"/>
        <v>184399204</v>
      </c>
      <c r="T1230" t="str">
        <f t="shared" si="39"/>
        <v>1980s</v>
      </c>
    </row>
    <row r="1231" spans="1:20" x14ac:dyDescent="0.3">
      <c r="A1231" t="s">
        <v>132</v>
      </c>
      <c r="B1231">
        <v>2011</v>
      </c>
      <c r="C1231" t="s">
        <v>60</v>
      </c>
      <c r="D1231" t="s">
        <v>27</v>
      </c>
      <c r="E1231" t="s">
        <v>62</v>
      </c>
      <c r="F1231" t="s">
        <v>22</v>
      </c>
      <c r="G1231" t="s">
        <v>80</v>
      </c>
      <c r="H1231" t="s">
        <v>491</v>
      </c>
      <c r="I1231" t="s">
        <v>281</v>
      </c>
      <c r="J1231">
        <v>49033</v>
      </c>
      <c r="K1231">
        <v>167256</v>
      </c>
      <c r="L1231">
        <v>1466</v>
      </c>
      <c r="M1231">
        <v>129688</v>
      </c>
      <c r="N1231">
        <v>9.6999999999999993</v>
      </c>
      <c r="O1231">
        <v>2271586</v>
      </c>
      <c r="P1231">
        <v>139</v>
      </c>
      <c r="Q1231">
        <v>933767696</v>
      </c>
      <c r="R1231">
        <v>154381933</v>
      </c>
      <c r="S1231">
        <f t="shared" si="38"/>
        <v>779385763</v>
      </c>
      <c r="T1231" t="str">
        <f t="shared" si="39"/>
        <v>2010s</v>
      </c>
    </row>
    <row r="1232" spans="1:20" x14ac:dyDescent="0.3">
      <c r="A1232" t="s">
        <v>75</v>
      </c>
      <c r="B1232">
        <v>2012</v>
      </c>
      <c r="C1232" t="s">
        <v>60</v>
      </c>
      <c r="D1232" t="s">
        <v>28</v>
      </c>
      <c r="E1232" t="s">
        <v>67</v>
      </c>
      <c r="F1232" t="s">
        <v>24</v>
      </c>
      <c r="G1232" t="s">
        <v>63</v>
      </c>
      <c r="H1232" t="s">
        <v>645</v>
      </c>
      <c r="I1232" t="s">
        <v>792</v>
      </c>
      <c r="J1232">
        <v>18677</v>
      </c>
      <c r="K1232">
        <v>21861</v>
      </c>
      <c r="L1232">
        <v>48398</v>
      </c>
      <c r="M1232">
        <v>122013</v>
      </c>
      <c r="N1232">
        <v>3.7</v>
      </c>
      <c r="O1232">
        <v>573628</v>
      </c>
      <c r="P1232">
        <v>119</v>
      </c>
      <c r="Q1232">
        <v>1068972906</v>
      </c>
      <c r="R1232">
        <v>150763913</v>
      </c>
      <c r="S1232">
        <f t="shared" si="38"/>
        <v>918208993</v>
      </c>
      <c r="T1232" t="str">
        <f t="shared" si="39"/>
        <v>2010s</v>
      </c>
    </row>
    <row r="1233" spans="1:20" x14ac:dyDescent="0.3">
      <c r="A1233" t="s">
        <v>166</v>
      </c>
      <c r="B1233">
        <v>2019</v>
      </c>
      <c r="C1233" t="s">
        <v>126</v>
      </c>
      <c r="D1233" t="s">
        <v>27</v>
      </c>
      <c r="E1233" t="s">
        <v>67</v>
      </c>
      <c r="F1233" t="s">
        <v>24</v>
      </c>
      <c r="G1233" t="s">
        <v>88</v>
      </c>
      <c r="H1233" t="s">
        <v>803</v>
      </c>
      <c r="I1233" t="s">
        <v>652</v>
      </c>
      <c r="J1233">
        <v>33840</v>
      </c>
      <c r="K1233">
        <v>322491</v>
      </c>
      <c r="L1233">
        <v>29344</v>
      </c>
      <c r="M1233">
        <v>94580</v>
      </c>
      <c r="N1233">
        <v>7.6</v>
      </c>
      <c r="O1233">
        <v>1952843</v>
      </c>
      <c r="P1233">
        <v>129</v>
      </c>
      <c r="Q1233">
        <v>872662171</v>
      </c>
      <c r="R1233">
        <v>269165583</v>
      </c>
      <c r="S1233">
        <f t="shared" si="38"/>
        <v>603496588</v>
      </c>
      <c r="T1233" t="str">
        <f t="shared" si="39"/>
        <v>2010s</v>
      </c>
    </row>
    <row r="1234" spans="1:20" x14ac:dyDescent="0.3">
      <c r="A1234" t="s">
        <v>171</v>
      </c>
      <c r="B1234">
        <v>2019</v>
      </c>
      <c r="C1234" t="s">
        <v>60</v>
      </c>
      <c r="D1234" t="s">
        <v>31</v>
      </c>
      <c r="E1234" t="s">
        <v>62</v>
      </c>
      <c r="F1234" t="s">
        <v>23</v>
      </c>
      <c r="G1234" t="s">
        <v>68</v>
      </c>
      <c r="H1234" t="s">
        <v>738</v>
      </c>
      <c r="I1234" t="s">
        <v>519</v>
      </c>
      <c r="J1234">
        <v>23050</v>
      </c>
      <c r="K1234">
        <v>147971</v>
      </c>
      <c r="L1234">
        <v>4382</v>
      </c>
      <c r="M1234">
        <v>130169</v>
      </c>
      <c r="N1234">
        <v>7.6</v>
      </c>
      <c r="O1234">
        <v>2123941</v>
      </c>
      <c r="P1234">
        <v>192</v>
      </c>
      <c r="Q1234">
        <v>204770605</v>
      </c>
      <c r="R1234">
        <v>332505036</v>
      </c>
      <c r="S1234">
        <f t="shared" si="38"/>
        <v>-127734431</v>
      </c>
      <c r="T1234" t="str">
        <f t="shared" si="39"/>
        <v>2010s</v>
      </c>
    </row>
    <row r="1235" spans="1:20" x14ac:dyDescent="0.3">
      <c r="A1235" t="s">
        <v>174</v>
      </c>
      <c r="B1235">
        <v>2021</v>
      </c>
      <c r="C1235" t="s">
        <v>60</v>
      </c>
      <c r="D1235" t="s">
        <v>29</v>
      </c>
      <c r="E1235" t="s">
        <v>87</v>
      </c>
      <c r="F1235" t="s">
        <v>19</v>
      </c>
      <c r="G1235" t="s">
        <v>68</v>
      </c>
      <c r="H1235" t="s">
        <v>549</v>
      </c>
      <c r="I1235" t="s">
        <v>389</v>
      </c>
      <c r="J1235">
        <v>54254</v>
      </c>
      <c r="K1235">
        <v>241089</v>
      </c>
      <c r="L1235">
        <v>46776</v>
      </c>
      <c r="M1235">
        <v>119301</v>
      </c>
      <c r="N1235">
        <v>7.8</v>
      </c>
      <c r="O1235">
        <v>1784868</v>
      </c>
      <c r="P1235">
        <v>87</v>
      </c>
      <c r="Q1235">
        <v>933534855</v>
      </c>
      <c r="R1235">
        <v>173930982</v>
      </c>
      <c r="S1235">
        <f t="shared" si="38"/>
        <v>759603873</v>
      </c>
      <c r="T1235" t="str">
        <f t="shared" si="39"/>
        <v>2020s</v>
      </c>
    </row>
    <row r="1236" spans="1:20" x14ac:dyDescent="0.3">
      <c r="A1236" t="s">
        <v>366</v>
      </c>
      <c r="B1236">
        <v>2024</v>
      </c>
      <c r="C1236" t="s">
        <v>126</v>
      </c>
      <c r="D1236" t="s">
        <v>76</v>
      </c>
      <c r="E1236" t="s">
        <v>62</v>
      </c>
      <c r="F1236" t="s">
        <v>24</v>
      </c>
      <c r="G1236" t="s">
        <v>80</v>
      </c>
      <c r="H1236" t="s">
        <v>633</v>
      </c>
      <c r="I1236" t="s">
        <v>335</v>
      </c>
      <c r="J1236">
        <v>22164</v>
      </c>
      <c r="K1236">
        <v>76566</v>
      </c>
      <c r="L1236">
        <v>19473</v>
      </c>
      <c r="M1236">
        <v>26310</v>
      </c>
      <c r="N1236">
        <v>6</v>
      </c>
      <c r="O1236">
        <v>371410</v>
      </c>
      <c r="P1236">
        <v>134</v>
      </c>
      <c r="Q1236">
        <v>90888750</v>
      </c>
      <c r="R1236">
        <v>254847817</v>
      </c>
      <c r="S1236">
        <f t="shared" si="38"/>
        <v>-163959067</v>
      </c>
      <c r="T1236" t="str">
        <f t="shared" si="39"/>
        <v>2020s</v>
      </c>
    </row>
    <row r="1237" spans="1:20" x14ac:dyDescent="0.3">
      <c r="A1237" t="s">
        <v>443</v>
      </c>
      <c r="B1237">
        <v>2018</v>
      </c>
      <c r="C1237" t="s">
        <v>60</v>
      </c>
      <c r="D1237" t="s">
        <v>31</v>
      </c>
      <c r="E1237" t="s">
        <v>121</v>
      </c>
      <c r="F1237" t="s">
        <v>19</v>
      </c>
      <c r="G1237" t="s">
        <v>88</v>
      </c>
      <c r="H1237" t="s">
        <v>606</v>
      </c>
      <c r="I1237" t="s">
        <v>282</v>
      </c>
      <c r="J1237">
        <v>11673</v>
      </c>
      <c r="K1237">
        <v>266879</v>
      </c>
      <c r="L1237">
        <v>15427</v>
      </c>
      <c r="M1237">
        <v>145218</v>
      </c>
      <c r="N1237">
        <v>6</v>
      </c>
      <c r="O1237">
        <v>2391754</v>
      </c>
      <c r="P1237">
        <v>159</v>
      </c>
      <c r="Q1237">
        <v>1090129387</v>
      </c>
      <c r="R1237">
        <v>67322727</v>
      </c>
      <c r="S1237">
        <f t="shared" si="38"/>
        <v>1022806660</v>
      </c>
      <c r="T1237" t="str">
        <f t="shared" si="39"/>
        <v>2010s</v>
      </c>
    </row>
    <row r="1238" spans="1:20" x14ac:dyDescent="0.3">
      <c r="A1238" t="s">
        <v>146</v>
      </c>
      <c r="B1238">
        <v>2005</v>
      </c>
      <c r="C1238" t="s">
        <v>60</v>
      </c>
      <c r="D1238" t="s">
        <v>116</v>
      </c>
      <c r="E1238" t="s">
        <v>62</v>
      </c>
      <c r="F1238" t="s">
        <v>20</v>
      </c>
      <c r="G1238" t="s">
        <v>63</v>
      </c>
      <c r="H1238" t="s">
        <v>352</v>
      </c>
      <c r="I1238" t="s">
        <v>519</v>
      </c>
      <c r="J1238">
        <v>72774</v>
      </c>
      <c r="K1238">
        <v>17967</v>
      </c>
      <c r="L1238">
        <v>6683</v>
      </c>
      <c r="M1238">
        <v>86019</v>
      </c>
      <c r="N1238">
        <v>3.6</v>
      </c>
      <c r="O1238">
        <v>1386448</v>
      </c>
      <c r="P1238">
        <v>111</v>
      </c>
      <c r="Q1238">
        <v>328545755</v>
      </c>
      <c r="R1238">
        <v>53272582</v>
      </c>
      <c r="S1238">
        <f t="shared" si="38"/>
        <v>275273173</v>
      </c>
      <c r="T1238" t="str">
        <f t="shared" si="39"/>
        <v>2000s</v>
      </c>
    </row>
    <row r="1239" spans="1:20" x14ac:dyDescent="0.3">
      <c r="A1239" t="s">
        <v>227</v>
      </c>
      <c r="B1239">
        <v>1992</v>
      </c>
      <c r="C1239" t="s">
        <v>60</v>
      </c>
      <c r="D1239" t="s">
        <v>31</v>
      </c>
      <c r="E1239" t="s">
        <v>62</v>
      </c>
      <c r="F1239" t="s">
        <v>21</v>
      </c>
      <c r="G1239" t="s">
        <v>80</v>
      </c>
      <c r="H1239" t="s">
        <v>519</v>
      </c>
      <c r="I1239" t="s">
        <v>781</v>
      </c>
      <c r="J1239">
        <v>56952</v>
      </c>
      <c r="K1239">
        <v>250325</v>
      </c>
      <c r="L1239">
        <v>27511</v>
      </c>
      <c r="M1239">
        <v>99440</v>
      </c>
      <c r="N1239">
        <v>5.6</v>
      </c>
      <c r="O1239">
        <v>2264859</v>
      </c>
      <c r="P1239">
        <v>183</v>
      </c>
      <c r="Q1239">
        <v>539055155</v>
      </c>
      <c r="R1239">
        <v>28972980</v>
      </c>
      <c r="S1239">
        <f t="shared" si="38"/>
        <v>510082175</v>
      </c>
      <c r="T1239" t="str">
        <f t="shared" si="39"/>
        <v>1990s</v>
      </c>
    </row>
    <row r="1240" spans="1:20" x14ac:dyDescent="0.3">
      <c r="A1240" t="s">
        <v>330</v>
      </c>
      <c r="B1240">
        <v>1994</v>
      </c>
      <c r="C1240" t="s">
        <v>60</v>
      </c>
      <c r="D1240" t="s">
        <v>61</v>
      </c>
      <c r="E1240" t="s">
        <v>121</v>
      </c>
      <c r="F1240" t="s">
        <v>19</v>
      </c>
      <c r="G1240" t="s">
        <v>63</v>
      </c>
      <c r="H1240" t="s">
        <v>606</v>
      </c>
      <c r="I1240" t="s">
        <v>703</v>
      </c>
      <c r="J1240">
        <v>78424</v>
      </c>
      <c r="K1240">
        <v>301518</v>
      </c>
      <c r="L1240">
        <v>47144</v>
      </c>
      <c r="M1240">
        <v>80352</v>
      </c>
      <c r="N1240">
        <v>7.4</v>
      </c>
      <c r="O1240">
        <v>1702353</v>
      </c>
      <c r="P1240">
        <v>131</v>
      </c>
      <c r="Q1240">
        <v>691108493</v>
      </c>
      <c r="R1240">
        <v>150038636</v>
      </c>
      <c r="S1240">
        <f t="shared" si="38"/>
        <v>541069857</v>
      </c>
      <c r="T1240" t="str">
        <f t="shared" si="39"/>
        <v>1990s</v>
      </c>
    </row>
    <row r="1241" spans="1:20" x14ac:dyDescent="0.3">
      <c r="A1241" t="s">
        <v>212</v>
      </c>
      <c r="B1241">
        <v>2021</v>
      </c>
      <c r="C1241" t="s">
        <v>60</v>
      </c>
      <c r="D1241" t="s">
        <v>76</v>
      </c>
      <c r="E1241" t="s">
        <v>62</v>
      </c>
      <c r="F1241" t="s">
        <v>22</v>
      </c>
      <c r="G1241" t="s">
        <v>68</v>
      </c>
      <c r="H1241" t="s">
        <v>523</v>
      </c>
      <c r="I1241" t="s">
        <v>141</v>
      </c>
      <c r="J1241">
        <v>5989</v>
      </c>
      <c r="K1241">
        <v>349271</v>
      </c>
      <c r="L1241">
        <v>1230</v>
      </c>
      <c r="M1241">
        <v>30983</v>
      </c>
      <c r="N1241">
        <v>5</v>
      </c>
      <c r="O1241">
        <v>895628</v>
      </c>
      <c r="P1241">
        <v>193</v>
      </c>
      <c r="Q1241">
        <v>56769356</v>
      </c>
      <c r="R1241">
        <v>158753493</v>
      </c>
      <c r="S1241">
        <f t="shared" si="38"/>
        <v>-101984137</v>
      </c>
      <c r="T1241" t="str">
        <f t="shared" si="39"/>
        <v>2020s</v>
      </c>
    </row>
    <row r="1242" spans="1:20" x14ac:dyDescent="0.3">
      <c r="A1242" t="s">
        <v>197</v>
      </c>
      <c r="B1242">
        <v>2022</v>
      </c>
      <c r="C1242" t="s">
        <v>60</v>
      </c>
      <c r="D1242" t="s">
        <v>29</v>
      </c>
      <c r="E1242" t="s">
        <v>62</v>
      </c>
      <c r="F1242" t="s">
        <v>25</v>
      </c>
      <c r="G1242" t="s">
        <v>88</v>
      </c>
      <c r="H1242" t="s">
        <v>556</v>
      </c>
      <c r="I1242" t="s">
        <v>358</v>
      </c>
      <c r="J1242">
        <v>30303</v>
      </c>
      <c r="K1242">
        <v>339032</v>
      </c>
      <c r="L1242">
        <v>44418</v>
      </c>
      <c r="M1242">
        <v>118942</v>
      </c>
      <c r="N1242">
        <v>7.4</v>
      </c>
      <c r="O1242">
        <v>92674</v>
      </c>
      <c r="P1242">
        <v>98</v>
      </c>
      <c r="Q1242">
        <v>191033216</v>
      </c>
      <c r="R1242">
        <v>250996668</v>
      </c>
      <c r="S1242">
        <f t="shared" si="38"/>
        <v>-59963452</v>
      </c>
      <c r="T1242" t="str">
        <f t="shared" si="39"/>
        <v>2020s</v>
      </c>
    </row>
    <row r="1243" spans="1:20" x14ac:dyDescent="0.3">
      <c r="A1243" t="s">
        <v>344</v>
      </c>
      <c r="B1243">
        <v>2013</v>
      </c>
      <c r="C1243" t="s">
        <v>60</v>
      </c>
      <c r="D1243" t="s">
        <v>28</v>
      </c>
      <c r="E1243" t="s">
        <v>121</v>
      </c>
      <c r="F1243" t="s">
        <v>23</v>
      </c>
      <c r="G1243" t="s">
        <v>68</v>
      </c>
      <c r="H1243" t="s">
        <v>515</v>
      </c>
      <c r="I1243" t="s">
        <v>583</v>
      </c>
      <c r="J1243">
        <v>19551</v>
      </c>
      <c r="K1243">
        <v>85837</v>
      </c>
      <c r="L1243">
        <v>30068</v>
      </c>
      <c r="M1243">
        <v>149893</v>
      </c>
      <c r="N1243">
        <v>7.4</v>
      </c>
      <c r="O1243">
        <v>1124830</v>
      </c>
      <c r="P1243">
        <v>144</v>
      </c>
      <c r="Q1243">
        <v>118394852</v>
      </c>
      <c r="R1243">
        <v>118379411</v>
      </c>
      <c r="S1243">
        <f t="shared" si="38"/>
        <v>15441</v>
      </c>
      <c r="T1243" t="str">
        <f t="shared" si="39"/>
        <v>2010s</v>
      </c>
    </row>
    <row r="1244" spans="1:20" x14ac:dyDescent="0.3">
      <c r="A1244" t="s">
        <v>171</v>
      </c>
      <c r="B1244">
        <v>1999</v>
      </c>
      <c r="C1244" t="s">
        <v>60</v>
      </c>
      <c r="D1244" t="s">
        <v>76</v>
      </c>
      <c r="E1244" t="s">
        <v>62</v>
      </c>
      <c r="F1244" t="s">
        <v>22</v>
      </c>
      <c r="G1244" t="s">
        <v>72</v>
      </c>
      <c r="H1244" t="s">
        <v>554</v>
      </c>
      <c r="I1244" t="s">
        <v>536</v>
      </c>
      <c r="J1244">
        <v>67470</v>
      </c>
      <c r="K1244">
        <v>65189</v>
      </c>
      <c r="L1244">
        <v>44310</v>
      </c>
      <c r="M1244">
        <v>108104</v>
      </c>
      <c r="N1244">
        <v>3.6</v>
      </c>
      <c r="O1244">
        <v>2391531</v>
      </c>
      <c r="P1244">
        <v>165</v>
      </c>
      <c r="Q1244">
        <v>795196489</v>
      </c>
      <c r="R1244">
        <v>127407066</v>
      </c>
      <c r="S1244">
        <f t="shared" si="38"/>
        <v>667789423</v>
      </c>
      <c r="T1244" t="str">
        <f t="shared" si="39"/>
        <v>1990s</v>
      </c>
    </row>
    <row r="1245" spans="1:20" x14ac:dyDescent="0.3">
      <c r="A1245" t="s">
        <v>417</v>
      </c>
      <c r="B1245">
        <v>2023</v>
      </c>
      <c r="C1245" t="s">
        <v>60</v>
      </c>
      <c r="D1245" t="s">
        <v>28</v>
      </c>
      <c r="E1245" t="s">
        <v>62</v>
      </c>
      <c r="F1245" t="s">
        <v>24</v>
      </c>
      <c r="G1245" t="s">
        <v>68</v>
      </c>
      <c r="H1245" t="s">
        <v>265</v>
      </c>
      <c r="I1245" t="s">
        <v>634</v>
      </c>
      <c r="J1245">
        <v>8815</v>
      </c>
      <c r="K1245">
        <v>3850</v>
      </c>
      <c r="L1245">
        <v>35421</v>
      </c>
      <c r="M1245">
        <v>117383</v>
      </c>
      <c r="N1245">
        <v>4</v>
      </c>
      <c r="O1245">
        <v>783387</v>
      </c>
      <c r="P1245">
        <v>102</v>
      </c>
      <c r="Q1245">
        <v>99986724</v>
      </c>
      <c r="R1245">
        <v>157875892</v>
      </c>
      <c r="S1245">
        <f t="shared" si="38"/>
        <v>-57889168</v>
      </c>
      <c r="T1245" t="str">
        <f t="shared" si="39"/>
        <v>2020s</v>
      </c>
    </row>
    <row r="1246" spans="1:20" x14ac:dyDescent="0.3">
      <c r="A1246" t="s">
        <v>460</v>
      </c>
      <c r="B1246">
        <v>2001</v>
      </c>
      <c r="C1246" t="s">
        <v>60</v>
      </c>
      <c r="D1246" t="s">
        <v>61</v>
      </c>
      <c r="E1246" t="s">
        <v>121</v>
      </c>
      <c r="F1246" t="s">
        <v>23</v>
      </c>
      <c r="G1246" t="s">
        <v>68</v>
      </c>
      <c r="H1246" t="s">
        <v>261</v>
      </c>
      <c r="I1246" t="s">
        <v>802</v>
      </c>
      <c r="J1246">
        <v>47940</v>
      </c>
      <c r="K1246">
        <v>298633</v>
      </c>
      <c r="L1246">
        <v>24984</v>
      </c>
      <c r="M1246">
        <v>33608</v>
      </c>
      <c r="N1246">
        <v>8.6999999999999993</v>
      </c>
      <c r="O1246">
        <v>1207852</v>
      </c>
      <c r="P1246">
        <v>157</v>
      </c>
      <c r="Q1246">
        <v>567426432</v>
      </c>
      <c r="R1246">
        <v>340221270</v>
      </c>
      <c r="S1246">
        <f t="shared" si="38"/>
        <v>227205162</v>
      </c>
      <c r="T1246" t="str">
        <f t="shared" si="39"/>
        <v>2000s</v>
      </c>
    </row>
    <row r="1247" spans="1:20" x14ac:dyDescent="0.3">
      <c r="A1247" t="s">
        <v>720</v>
      </c>
      <c r="B1247">
        <v>2019</v>
      </c>
      <c r="C1247" t="s">
        <v>60</v>
      </c>
      <c r="D1247" t="s">
        <v>61</v>
      </c>
      <c r="E1247" t="s">
        <v>62</v>
      </c>
      <c r="F1247" t="s">
        <v>23</v>
      </c>
      <c r="G1247" t="s">
        <v>72</v>
      </c>
      <c r="H1247" t="s">
        <v>113</v>
      </c>
      <c r="I1247" t="s">
        <v>268</v>
      </c>
      <c r="J1247">
        <v>46705</v>
      </c>
      <c r="K1247">
        <v>290173</v>
      </c>
      <c r="L1247">
        <v>827</v>
      </c>
      <c r="M1247">
        <v>30719</v>
      </c>
      <c r="N1247">
        <v>4.4000000000000004</v>
      </c>
      <c r="O1247">
        <v>1461274</v>
      </c>
      <c r="P1247">
        <v>123</v>
      </c>
      <c r="Q1247">
        <v>784255033</v>
      </c>
      <c r="R1247">
        <v>101953077</v>
      </c>
      <c r="S1247">
        <f t="shared" si="38"/>
        <v>682301956</v>
      </c>
      <c r="T1247" t="str">
        <f t="shared" si="39"/>
        <v>2010s</v>
      </c>
    </row>
    <row r="1248" spans="1:20" x14ac:dyDescent="0.3">
      <c r="A1248" t="s">
        <v>255</v>
      </c>
      <c r="B1248">
        <v>2023</v>
      </c>
      <c r="C1248" t="s">
        <v>60</v>
      </c>
      <c r="D1248" t="s">
        <v>31</v>
      </c>
      <c r="E1248" t="s">
        <v>87</v>
      </c>
      <c r="F1248" t="s">
        <v>22</v>
      </c>
      <c r="G1248" t="s">
        <v>88</v>
      </c>
      <c r="H1248" t="s">
        <v>78</v>
      </c>
      <c r="I1248" t="s">
        <v>210</v>
      </c>
      <c r="J1248">
        <v>36276</v>
      </c>
      <c r="K1248">
        <v>327169</v>
      </c>
      <c r="L1248">
        <v>25157</v>
      </c>
      <c r="M1248">
        <v>138804</v>
      </c>
      <c r="N1248">
        <v>9.5</v>
      </c>
      <c r="O1248">
        <v>1389057</v>
      </c>
      <c r="P1248">
        <v>148</v>
      </c>
      <c r="Q1248">
        <v>363716003</v>
      </c>
      <c r="R1248">
        <v>156784446</v>
      </c>
      <c r="S1248">
        <f t="shared" si="38"/>
        <v>206931557</v>
      </c>
      <c r="T1248" t="str">
        <f t="shared" si="39"/>
        <v>2020s</v>
      </c>
    </row>
    <row r="1249" spans="1:20" x14ac:dyDescent="0.3">
      <c r="A1249" t="s">
        <v>580</v>
      </c>
      <c r="B1249">
        <v>1990</v>
      </c>
      <c r="C1249" t="s">
        <v>60</v>
      </c>
      <c r="D1249" t="s">
        <v>29</v>
      </c>
      <c r="E1249" t="s">
        <v>62</v>
      </c>
      <c r="F1249" t="s">
        <v>20</v>
      </c>
      <c r="G1249" t="s">
        <v>68</v>
      </c>
      <c r="H1249" t="s">
        <v>108</v>
      </c>
      <c r="I1249" t="s">
        <v>73</v>
      </c>
      <c r="J1249">
        <v>65180</v>
      </c>
      <c r="K1249">
        <v>287171</v>
      </c>
      <c r="L1249">
        <v>10854</v>
      </c>
      <c r="M1249">
        <v>52270</v>
      </c>
      <c r="N1249">
        <v>4.5999999999999996</v>
      </c>
      <c r="O1249">
        <v>802943</v>
      </c>
      <c r="P1249">
        <v>152</v>
      </c>
      <c r="Q1249">
        <v>599057489</v>
      </c>
      <c r="R1249">
        <v>101180059</v>
      </c>
      <c r="S1249">
        <f t="shared" si="38"/>
        <v>497877430</v>
      </c>
      <c r="T1249" t="str">
        <f t="shared" si="39"/>
        <v>1990s</v>
      </c>
    </row>
    <row r="1250" spans="1:20" x14ac:dyDescent="0.3">
      <c r="A1250" t="s">
        <v>460</v>
      </c>
      <c r="B1250">
        <v>2000</v>
      </c>
      <c r="C1250" t="s">
        <v>60</v>
      </c>
      <c r="D1250" t="s">
        <v>27</v>
      </c>
      <c r="E1250" t="s">
        <v>62</v>
      </c>
      <c r="F1250" t="s">
        <v>25</v>
      </c>
      <c r="G1250" t="s">
        <v>88</v>
      </c>
      <c r="H1250" t="s">
        <v>282</v>
      </c>
      <c r="I1250" t="s">
        <v>604</v>
      </c>
      <c r="J1250">
        <v>30596</v>
      </c>
      <c r="K1250">
        <v>176223</v>
      </c>
      <c r="L1250">
        <v>2063</v>
      </c>
      <c r="M1250">
        <v>42599</v>
      </c>
      <c r="N1250">
        <v>8.1</v>
      </c>
      <c r="O1250">
        <v>710883</v>
      </c>
      <c r="P1250">
        <v>181</v>
      </c>
      <c r="Q1250">
        <v>1098930261</v>
      </c>
      <c r="R1250">
        <v>324585528</v>
      </c>
      <c r="S1250">
        <f t="shared" si="38"/>
        <v>774344733</v>
      </c>
      <c r="T1250" t="str">
        <f t="shared" si="39"/>
        <v>2000s</v>
      </c>
    </row>
    <row r="1251" spans="1:20" x14ac:dyDescent="0.3">
      <c r="A1251" t="s">
        <v>195</v>
      </c>
      <c r="B1251">
        <v>1993</v>
      </c>
      <c r="C1251" t="s">
        <v>60</v>
      </c>
      <c r="D1251" t="s">
        <v>27</v>
      </c>
      <c r="E1251" t="s">
        <v>62</v>
      </c>
      <c r="F1251" t="s">
        <v>19</v>
      </c>
      <c r="G1251" t="s">
        <v>63</v>
      </c>
      <c r="H1251" t="s">
        <v>314</v>
      </c>
      <c r="I1251" t="s">
        <v>142</v>
      </c>
      <c r="J1251">
        <v>50246</v>
      </c>
      <c r="K1251">
        <v>214914</v>
      </c>
      <c r="L1251">
        <v>26046</v>
      </c>
      <c r="M1251">
        <v>3512</v>
      </c>
      <c r="N1251">
        <v>8.3000000000000007</v>
      </c>
      <c r="O1251">
        <v>1379499</v>
      </c>
      <c r="P1251">
        <v>164</v>
      </c>
      <c r="Q1251">
        <v>88588839</v>
      </c>
      <c r="R1251">
        <v>196624079</v>
      </c>
      <c r="S1251">
        <f t="shared" si="38"/>
        <v>-108035240</v>
      </c>
      <c r="T1251" t="str">
        <f t="shared" si="39"/>
        <v>1990s</v>
      </c>
    </row>
    <row r="1252" spans="1:20" x14ac:dyDescent="0.3">
      <c r="A1252" t="s">
        <v>319</v>
      </c>
      <c r="B1252">
        <v>2008</v>
      </c>
      <c r="C1252" t="s">
        <v>60</v>
      </c>
      <c r="D1252" t="s">
        <v>28</v>
      </c>
      <c r="E1252" t="s">
        <v>67</v>
      </c>
      <c r="F1252" t="s">
        <v>20</v>
      </c>
      <c r="G1252" t="s">
        <v>68</v>
      </c>
      <c r="H1252" t="s">
        <v>451</v>
      </c>
      <c r="I1252" t="s">
        <v>398</v>
      </c>
      <c r="J1252">
        <v>78709</v>
      </c>
      <c r="K1252">
        <v>190263</v>
      </c>
      <c r="L1252">
        <v>13565</v>
      </c>
      <c r="M1252">
        <v>144315</v>
      </c>
      <c r="N1252">
        <v>3.9</v>
      </c>
      <c r="O1252">
        <v>770984</v>
      </c>
      <c r="P1252">
        <v>175</v>
      </c>
      <c r="Q1252">
        <v>1129286447</v>
      </c>
      <c r="R1252">
        <v>260272123</v>
      </c>
      <c r="S1252">
        <f t="shared" si="38"/>
        <v>869014324</v>
      </c>
      <c r="T1252" t="str">
        <f t="shared" si="39"/>
        <v>2000s</v>
      </c>
    </row>
    <row r="1253" spans="1:20" x14ac:dyDescent="0.3">
      <c r="A1253" t="s">
        <v>340</v>
      </c>
      <c r="B1253">
        <v>2021</v>
      </c>
      <c r="C1253" t="s">
        <v>60</v>
      </c>
      <c r="D1253" t="s">
        <v>76</v>
      </c>
      <c r="E1253" t="s">
        <v>62</v>
      </c>
      <c r="F1253" t="s">
        <v>21</v>
      </c>
      <c r="G1253" t="s">
        <v>80</v>
      </c>
      <c r="H1253" t="s">
        <v>350</v>
      </c>
      <c r="I1253" t="s">
        <v>638</v>
      </c>
      <c r="J1253">
        <v>65682</v>
      </c>
      <c r="K1253">
        <v>106485</v>
      </c>
      <c r="L1253">
        <v>31881</v>
      </c>
      <c r="M1253">
        <v>40301</v>
      </c>
      <c r="N1253">
        <v>5.9</v>
      </c>
      <c r="O1253">
        <v>16803</v>
      </c>
      <c r="P1253">
        <v>99</v>
      </c>
      <c r="Q1253">
        <v>144591491</v>
      </c>
      <c r="R1253">
        <v>118884764</v>
      </c>
      <c r="S1253">
        <f t="shared" si="38"/>
        <v>25706727</v>
      </c>
      <c r="T1253" t="str">
        <f t="shared" si="39"/>
        <v>2020s</v>
      </c>
    </row>
    <row r="1254" spans="1:20" x14ac:dyDescent="0.3">
      <c r="A1254" t="s">
        <v>419</v>
      </c>
      <c r="B1254">
        <v>2004</v>
      </c>
      <c r="C1254" t="s">
        <v>60</v>
      </c>
      <c r="D1254" t="s">
        <v>29</v>
      </c>
      <c r="E1254" t="s">
        <v>117</v>
      </c>
      <c r="F1254" t="s">
        <v>21</v>
      </c>
      <c r="G1254" t="s">
        <v>68</v>
      </c>
      <c r="H1254" t="s">
        <v>809</v>
      </c>
      <c r="I1254" t="s">
        <v>566</v>
      </c>
      <c r="J1254">
        <v>34103</v>
      </c>
      <c r="K1254">
        <v>348178</v>
      </c>
      <c r="L1254">
        <v>25175</v>
      </c>
      <c r="M1254">
        <v>71237</v>
      </c>
      <c r="N1254">
        <v>4.4000000000000004</v>
      </c>
      <c r="O1254">
        <v>1851367</v>
      </c>
      <c r="P1254">
        <v>107</v>
      </c>
      <c r="Q1254">
        <v>826072587</v>
      </c>
      <c r="R1254">
        <v>326838811</v>
      </c>
      <c r="S1254">
        <f t="shared" si="38"/>
        <v>499233776</v>
      </c>
      <c r="T1254" t="str">
        <f t="shared" si="39"/>
        <v>2000s</v>
      </c>
    </row>
    <row r="1255" spans="1:20" x14ac:dyDescent="0.3">
      <c r="A1255" t="s">
        <v>459</v>
      </c>
      <c r="B1255">
        <v>2001</v>
      </c>
      <c r="C1255" t="s">
        <v>60</v>
      </c>
      <c r="D1255" t="s">
        <v>29</v>
      </c>
      <c r="E1255" t="s">
        <v>62</v>
      </c>
      <c r="F1255" t="s">
        <v>22</v>
      </c>
      <c r="G1255" t="s">
        <v>80</v>
      </c>
      <c r="H1255" t="s">
        <v>333</v>
      </c>
      <c r="I1255" t="s">
        <v>695</v>
      </c>
      <c r="J1255">
        <v>33537</v>
      </c>
      <c r="K1255">
        <v>169982</v>
      </c>
      <c r="L1255">
        <v>26114</v>
      </c>
      <c r="M1255">
        <v>138266</v>
      </c>
      <c r="N1255">
        <v>8.8000000000000007</v>
      </c>
      <c r="O1255">
        <v>2463246</v>
      </c>
      <c r="P1255">
        <v>145</v>
      </c>
      <c r="Q1255">
        <v>800875490</v>
      </c>
      <c r="R1255">
        <v>336381873</v>
      </c>
      <c r="S1255">
        <f t="shared" si="38"/>
        <v>464493617</v>
      </c>
      <c r="T1255" t="str">
        <f t="shared" si="39"/>
        <v>2000s</v>
      </c>
    </row>
    <row r="1256" spans="1:20" x14ac:dyDescent="0.3">
      <c r="A1256" t="s">
        <v>617</v>
      </c>
      <c r="B1256">
        <v>2016</v>
      </c>
      <c r="C1256" t="s">
        <v>60</v>
      </c>
      <c r="D1256" t="s">
        <v>30</v>
      </c>
      <c r="E1256" t="s">
        <v>67</v>
      </c>
      <c r="F1256" t="s">
        <v>19</v>
      </c>
      <c r="G1256" t="s">
        <v>63</v>
      </c>
      <c r="H1256" t="s">
        <v>662</v>
      </c>
      <c r="I1256" t="s">
        <v>739</v>
      </c>
      <c r="J1256">
        <v>61946</v>
      </c>
      <c r="K1256">
        <v>53299</v>
      </c>
      <c r="L1256">
        <v>14263</v>
      </c>
      <c r="M1256">
        <v>116344</v>
      </c>
      <c r="N1256">
        <v>5.3</v>
      </c>
      <c r="O1256">
        <v>1413688</v>
      </c>
      <c r="P1256">
        <v>188</v>
      </c>
      <c r="Q1256">
        <v>718667740</v>
      </c>
      <c r="R1256">
        <v>294042144</v>
      </c>
      <c r="S1256">
        <f t="shared" si="38"/>
        <v>424625596</v>
      </c>
      <c r="T1256" t="str">
        <f t="shared" si="39"/>
        <v>2010s</v>
      </c>
    </row>
    <row r="1257" spans="1:20" x14ac:dyDescent="0.3">
      <c r="A1257" t="s">
        <v>773</v>
      </c>
      <c r="B1257">
        <v>2024</v>
      </c>
      <c r="C1257" t="s">
        <v>60</v>
      </c>
      <c r="D1257" t="s">
        <v>61</v>
      </c>
      <c r="E1257" t="s">
        <v>62</v>
      </c>
      <c r="F1257" t="s">
        <v>24</v>
      </c>
      <c r="G1257" t="s">
        <v>88</v>
      </c>
      <c r="H1257" t="s">
        <v>201</v>
      </c>
      <c r="I1257" t="s">
        <v>800</v>
      </c>
      <c r="J1257">
        <v>73094</v>
      </c>
      <c r="K1257">
        <v>143129</v>
      </c>
      <c r="L1257">
        <v>27447</v>
      </c>
      <c r="M1257">
        <v>135434</v>
      </c>
      <c r="N1257">
        <v>8.3000000000000007</v>
      </c>
      <c r="O1257">
        <v>888956</v>
      </c>
      <c r="P1257">
        <v>193</v>
      </c>
      <c r="Q1257">
        <v>922024778</v>
      </c>
      <c r="R1257">
        <v>117849688</v>
      </c>
      <c r="S1257">
        <f t="shared" si="38"/>
        <v>804175090</v>
      </c>
      <c r="T1257" t="str">
        <f t="shared" si="39"/>
        <v>2020s</v>
      </c>
    </row>
    <row r="1258" spans="1:20" x14ac:dyDescent="0.3">
      <c r="A1258" t="s">
        <v>548</v>
      </c>
      <c r="B1258">
        <v>2017</v>
      </c>
      <c r="C1258" t="s">
        <v>60</v>
      </c>
      <c r="D1258" t="s">
        <v>27</v>
      </c>
      <c r="E1258" t="s">
        <v>62</v>
      </c>
      <c r="F1258" t="s">
        <v>19</v>
      </c>
      <c r="G1258" t="s">
        <v>63</v>
      </c>
      <c r="H1258" t="s">
        <v>542</v>
      </c>
      <c r="I1258" t="s">
        <v>559</v>
      </c>
      <c r="J1258">
        <v>2398</v>
      </c>
      <c r="K1258">
        <v>307752</v>
      </c>
      <c r="L1258">
        <v>23094</v>
      </c>
      <c r="M1258">
        <v>38848</v>
      </c>
      <c r="N1258">
        <v>5.0999999999999996</v>
      </c>
      <c r="O1258">
        <v>1368606</v>
      </c>
      <c r="P1258">
        <v>184</v>
      </c>
      <c r="Q1258">
        <v>1184568525</v>
      </c>
      <c r="R1258">
        <v>104953206</v>
      </c>
      <c r="S1258">
        <f t="shared" si="38"/>
        <v>1079615319</v>
      </c>
      <c r="T1258" t="str">
        <f t="shared" si="39"/>
        <v>2010s</v>
      </c>
    </row>
    <row r="1259" spans="1:20" x14ac:dyDescent="0.3">
      <c r="A1259" t="s">
        <v>14</v>
      </c>
      <c r="B1259">
        <v>2006</v>
      </c>
      <c r="C1259" t="s">
        <v>60</v>
      </c>
      <c r="D1259" t="s">
        <v>27</v>
      </c>
      <c r="E1259" t="s">
        <v>62</v>
      </c>
      <c r="F1259" t="s">
        <v>19</v>
      </c>
      <c r="G1259" t="s">
        <v>80</v>
      </c>
      <c r="H1259" t="s">
        <v>604</v>
      </c>
      <c r="I1259" t="s">
        <v>648</v>
      </c>
      <c r="J1259">
        <v>48010</v>
      </c>
      <c r="K1259">
        <v>299961</v>
      </c>
      <c r="L1259">
        <v>6678</v>
      </c>
      <c r="M1259">
        <v>9523</v>
      </c>
      <c r="N1259">
        <v>6.6</v>
      </c>
      <c r="O1259">
        <v>2447969</v>
      </c>
      <c r="P1259">
        <v>150</v>
      </c>
      <c r="Q1259">
        <v>825897214</v>
      </c>
      <c r="R1259">
        <v>178863110</v>
      </c>
      <c r="S1259">
        <f t="shared" si="38"/>
        <v>647034104</v>
      </c>
      <c r="T1259" t="str">
        <f t="shared" si="39"/>
        <v>2000s</v>
      </c>
    </row>
    <row r="1260" spans="1:20" x14ac:dyDescent="0.3">
      <c r="A1260" t="s">
        <v>622</v>
      </c>
      <c r="B1260">
        <v>2000</v>
      </c>
      <c r="C1260" t="s">
        <v>60</v>
      </c>
      <c r="D1260" t="s">
        <v>116</v>
      </c>
      <c r="E1260" t="s">
        <v>67</v>
      </c>
      <c r="F1260" t="s">
        <v>25</v>
      </c>
      <c r="G1260" t="s">
        <v>88</v>
      </c>
      <c r="H1260" t="s">
        <v>423</v>
      </c>
      <c r="I1260" t="s">
        <v>423</v>
      </c>
      <c r="J1260">
        <v>35809</v>
      </c>
      <c r="K1260">
        <v>2298</v>
      </c>
      <c r="L1260">
        <v>32635</v>
      </c>
      <c r="M1260">
        <v>23770</v>
      </c>
      <c r="N1260">
        <v>8.9</v>
      </c>
      <c r="O1260">
        <v>925620</v>
      </c>
      <c r="P1260">
        <v>160</v>
      </c>
      <c r="Q1260">
        <v>384566085</v>
      </c>
      <c r="R1260">
        <v>16335957</v>
      </c>
      <c r="S1260">
        <f t="shared" si="38"/>
        <v>368230128</v>
      </c>
      <c r="T1260" t="str">
        <f t="shared" si="39"/>
        <v>2000s</v>
      </c>
    </row>
    <row r="1261" spans="1:20" x14ac:dyDescent="0.3">
      <c r="A1261" t="s">
        <v>120</v>
      </c>
      <c r="B1261">
        <v>2006</v>
      </c>
      <c r="C1261" t="s">
        <v>60</v>
      </c>
      <c r="D1261" t="s">
        <v>61</v>
      </c>
      <c r="E1261" t="s">
        <v>121</v>
      </c>
      <c r="F1261" t="s">
        <v>25</v>
      </c>
      <c r="G1261" t="s">
        <v>88</v>
      </c>
      <c r="H1261" t="s">
        <v>270</v>
      </c>
      <c r="I1261" t="s">
        <v>256</v>
      </c>
      <c r="J1261">
        <v>16884</v>
      </c>
      <c r="K1261">
        <v>95928</v>
      </c>
      <c r="L1261">
        <v>40713</v>
      </c>
      <c r="M1261">
        <v>12575</v>
      </c>
      <c r="N1261">
        <v>5</v>
      </c>
      <c r="O1261">
        <v>1140549</v>
      </c>
      <c r="P1261">
        <v>114</v>
      </c>
      <c r="Q1261">
        <v>808363648</v>
      </c>
      <c r="R1261">
        <v>72975850</v>
      </c>
      <c r="S1261">
        <f t="shared" si="38"/>
        <v>735387798</v>
      </c>
      <c r="T1261" t="str">
        <f t="shared" si="39"/>
        <v>2000s</v>
      </c>
    </row>
    <row r="1262" spans="1:20" x14ac:dyDescent="0.3">
      <c r="A1262" t="s">
        <v>670</v>
      </c>
      <c r="B1262">
        <v>1988</v>
      </c>
      <c r="C1262" t="s">
        <v>60</v>
      </c>
      <c r="D1262" t="s">
        <v>28</v>
      </c>
      <c r="E1262" t="s">
        <v>117</v>
      </c>
      <c r="F1262" t="s">
        <v>25</v>
      </c>
      <c r="G1262" t="s">
        <v>80</v>
      </c>
      <c r="H1262" t="s">
        <v>602</v>
      </c>
      <c r="I1262" t="s">
        <v>478</v>
      </c>
      <c r="J1262">
        <v>34037</v>
      </c>
      <c r="K1262">
        <v>52209</v>
      </c>
      <c r="L1262">
        <v>4376</v>
      </c>
      <c r="M1262">
        <v>145141</v>
      </c>
      <c r="N1262">
        <v>7.5</v>
      </c>
      <c r="O1262">
        <v>606613</v>
      </c>
      <c r="P1262">
        <v>167</v>
      </c>
      <c r="Q1262">
        <v>1095699125</v>
      </c>
      <c r="R1262">
        <v>65842375</v>
      </c>
      <c r="S1262">
        <f t="shared" si="38"/>
        <v>1029856750</v>
      </c>
      <c r="T1262" t="str">
        <f t="shared" si="39"/>
        <v>1980s</v>
      </c>
    </row>
    <row r="1263" spans="1:20" x14ac:dyDescent="0.3">
      <c r="A1263" t="s">
        <v>395</v>
      </c>
      <c r="B1263">
        <v>1989</v>
      </c>
      <c r="C1263" t="s">
        <v>60</v>
      </c>
      <c r="D1263" t="s">
        <v>30</v>
      </c>
      <c r="E1263" t="s">
        <v>62</v>
      </c>
      <c r="F1263" t="s">
        <v>22</v>
      </c>
      <c r="G1263" t="s">
        <v>63</v>
      </c>
      <c r="H1263" t="s">
        <v>675</v>
      </c>
      <c r="I1263" t="s">
        <v>175</v>
      </c>
      <c r="J1263">
        <v>3085</v>
      </c>
      <c r="K1263">
        <v>252716</v>
      </c>
      <c r="L1263">
        <v>5934</v>
      </c>
      <c r="M1263">
        <v>119969</v>
      </c>
      <c r="N1263">
        <v>4.7</v>
      </c>
      <c r="O1263">
        <v>2439378</v>
      </c>
      <c r="P1263">
        <v>89</v>
      </c>
      <c r="Q1263">
        <v>1062541959</v>
      </c>
      <c r="R1263">
        <v>206398245</v>
      </c>
      <c r="S1263">
        <f t="shared" si="38"/>
        <v>856143714</v>
      </c>
      <c r="T1263" t="str">
        <f t="shared" si="39"/>
        <v>1980s</v>
      </c>
    </row>
    <row r="1264" spans="1:20" x14ac:dyDescent="0.3">
      <c r="A1264" t="s">
        <v>466</v>
      </c>
      <c r="B1264">
        <v>2016</v>
      </c>
      <c r="C1264" t="s">
        <v>60</v>
      </c>
      <c r="D1264" t="s">
        <v>28</v>
      </c>
      <c r="E1264" t="s">
        <v>62</v>
      </c>
      <c r="F1264" t="s">
        <v>21</v>
      </c>
      <c r="G1264" t="s">
        <v>72</v>
      </c>
      <c r="H1264" t="s">
        <v>712</v>
      </c>
      <c r="I1264" t="s">
        <v>760</v>
      </c>
      <c r="J1264">
        <v>72170</v>
      </c>
      <c r="K1264">
        <v>290796</v>
      </c>
      <c r="L1264">
        <v>10824</v>
      </c>
      <c r="M1264">
        <v>106589</v>
      </c>
      <c r="N1264">
        <v>8.6999999999999993</v>
      </c>
      <c r="O1264">
        <v>646050</v>
      </c>
      <c r="P1264">
        <v>161</v>
      </c>
      <c r="Q1264">
        <v>1021929596</v>
      </c>
      <c r="R1264">
        <v>273889803</v>
      </c>
      <c r="S1264">
        <f t="shared" si="38"/>
        <v>748039793</v>
      </c>
      <c r="T1264" t="str">
        <f t="shared" si="39"/>
        <v>2010s</v>
      </c>
    </row>
    <row r="1265" spans="1:20" x14ac:dyDescent="0.3">
      <c r="A1265" t="s">
        <v>176</v>
      </c>
      <c r="B1265">
        <v>2015</v>
      </c>
      <c r="C1265" t="s">
        <v>60</v>
      </c>
      <c r="D1265" t="s">
        <v>27</v>
      </c>
      <c r="E1265" t="s">
        <v>121</v>
      </c>
      <c r="F1265" t="s">
        <v>25</v>
      </c>
      <c r="G1265" t="s">
        <v>88</v>
      </c>
      <c r="H1265" t="s">
        <v>600</v>
      </c>
      <c r="I1265" t="s">
        <v>237</v>
      </c>
      <c r="J1265">
        <v>44628</v>
      </c>
      <c r="K1265">
        <v>261505</v>
      </c>
      <c r="L1265">
        <v>16166</v>
      </c>
      <c r="M1265">
        <v>100227</v>
      </c>
      <c r="N1265">
        <v>6</v>
      </c>
      <c r="O1265">
        <v>493163</v>
      </c>
      <c r="P1265">
        <v>95</v>
      </c>
      <c r="Q1265">
        <v>155112511</v>
      </c>
      <c r="R1265">
        <v>73942300</v>
      </c>
      <c r="S1265">
        <f t="shared" si="38"/>
        <v>81170211</v>
      </c>
      <c r="T1265" t="str">
        <f t="shared" si="39"/>
        <v>2010s</v>
      </c>
    </row>
    <row r="1266" spans="1:20" x14ac:dyDescent="0.3">
      <c r="A1266" t="s">
        <v>563</v>
      </c>
      <c r="B1266">
        <v>2020</v>
      </c>
      <c r="C1266" t="s">
        <v>60</v>
      </c>
      <c r="D1266" t="s">
        <v>29</v>
      </c>
      <c r="E1266" t="s">
        <v>62</v>
      </c>
      <c r="F1266" t="s">
        <v>20</v>
      </c>
      <c r="G1266" t="s">
        <v>72</v>
      </c>
      <c r="H1266" t="s">
        <v>416</v>
      </c>
      <c r="I1266" t="s">
        <v>763</v>
      </c>
      <c r="J1266">
        <v>19854</v>
      </c>
      <c r="K1266">
        <v>42623</v>
      </c>
      <c r="L1266">
        <v>41092</v>
      </c>
      <c r="M1266">
        <v>131390</v>
      </c>
      <c r="N1266">
        <v>9</v>
      </c>
      <c r="O1266">
        <v>757209</v>
      </c>
      <c r="P1266">
        <v>173</v>
      </c>
      <c r="Q1266">
        <v>264039032</v>
      </c>
      <c r="R1266">
        <v>177165558</v>
      </c>
      <c r="S1266">
        <f t="shared" si="38"/>
        <v>86873474</v>
      </c>
      <c r="T1266" t="str">
        <f t="shared" si="39"/>
        <v>2020s</v>
      </c>
    </row>
    <row r="1267" spans="1:20" x14ac:dyDescent="0.3">
      <c r="A1267" t="s">
        <v>174</v>
      </c>
      <c r="B1267">
        <v>1985</v>
      </c>
      <c r="C1267" t="s">
        <v>60</v>
      </c>
      <c r="D1267" t="s">
        <v>30</v>
      </c>
      <c r="E1267" t="s">
        <v>62</v>
      </c>
      <c r="F1267" t="s">
        <v>24</v>
      </c>
      <c r="G1267" t="s">
        <v>80</v>
      </c>
      <c r="H1267" t="s">
        <v>676</v>
      </c>
      <c r="I1267" t="s">
        <v>265</v>
      </c>
      <c r="J1267">
        <v>67326</v>
      </c>
      <c r="K1267">
        <v>284056</v>
      </c>
      <c r="L1267">
        <v>8549</v>
      </c>
      <c r="M1267">
        <v>83324</v>
      </c>
      <c r="N1267">
        <v>9.5</v>
      </c>
      <c r="O1267">
        <v>1143328</v>
      </c>
      <c r="P1267">
        <v>151</v>
      </c>
      <c r="Q1267">
        <v>998918031</v>
      </c>
      <c r="R1267">
        <v>63004697</v>
      </c>
      <c r="S1267">
        <f t="shared" si="38"/>
        <v>935913334</v>
      </c>
      <c r="T1267" t="str">
        <f t="shared" si="39"/>
        <v>1980s</v>
      </c>
    </row>
    <row r="1268" spans="1:20" x14ac:dyDescent="0.3">
      <c r="A1268" t="s">
        <v>269</v>
      </c>
      <c r="B1268">
        <v>1996</v>
      </c>
      <c r="C1268" t="s">
        <v>126</v>
      </c>
      <c r="D1268" t="s">
        <v>116</v>
      </c>
      <c r="E1268" t="s">
        <v>62</v>
      </c>
      <c r="F1268" t="s">
        <v>25</v>
      </c>
      <c r="G1268" t="s">
        <v>88</v>
      </c>
      <c r="H1268" t="s">
        <v>391</v>
      </c>
      <c r="I1268" t="s">
        <v>721</v>
      </c>
      <c r="J1268">
        <v>50431</v>
      </c>
      <c r="K1268">
        <v>77657</v>
      </c>
      <c r="L1268">
        <v>3620</v>
      </c>
      <c r="M1268">
        <v>72702</v>
      </c>
      <c r="N1268">
        <v>6.2</v>
      </c>
      <c r="O1268">
        <v>516763</v>
      </c>
      <c r="P1268">
        <v>147</v>
      </c>
      <c r="Q1268">
        <v>106449253</v>
      </c>
      <c r="R1268">
        <v>67519281</v>
      </c>
      <c r="S1268">
        <f t="shared" si="38"/>
        <v>38929972</v>
      </c>
      <c r="T1268" t="str">
        <f t="shared" si="39"/>
        <v>1990s</v>
      </c>
    </row>
    <row r="1269" spans="1:20" x14ac:dyDescent="0.3">
      <c r="A1269" t="s">
        <v>690</v>
      </c>
      <c r="B1269">
        <v>2008</v>
      </c>
      <c r="C1269" t="s">
        <v>60</v>
      </c>
      <c r="D1269" t="s">
        <v>31</v>
      </c>
      <c r="E1269" t="s">
        <v>62</v>
      </c>
      <c r="F1269" t="s">
        <v>23</v>
      </c>
      <c r="G1269" t="s">
        <v>68</v>
      </c>
      <c r="H1269" t="s">
        <v>593</v>
      </c>
      <c r="I1269" t="s">
        <v>430</v>
      </c>
      <c r="J1269">
        <v>41260</v>
      </c>
      <c r="K1269">
        <v>336798</v>
      </c>
      <c r="L1269">
        <v>46920</v>
      </c>
      <c r="M1269">
        <v>84461</v>
      </c>
      <c r="N1269">
        <v>7.7</v>
      </c>
      <c r="O1269">
        <v>1736962</v>
      </c>
      <c r="P1269">
        <v>174</v>
      </c>
      <c r="Q1269">
        <v>634422669</v>
      </c>
      <c r="R1269">
        <v>154696646</v>
      </c>
      <c r="S1269">
        <f t="shared" si="38"/>
        <v>479726023</v>
      </c>
      <c r="T1269" t="str">
        <f t="shared" si="39"/>
        <v>2000s</v>
      </c>
    </row>
    <row r="1270" spans="1:20" x14ac:dyDescent="0.3">
      <c r="A1270" t="s">
        <v>686</v>
      </c>
      <c r="B1270">
        <v>1991</v>
      </c>
      <c r="C1270" t="s">
        <v>60</v>
      </c>
      <c r="D1270" t="s">
        <v>30</v>
      </c>
      <c r="E1270" t="s">
        <v>106</v>
      </c>
      <c r="F1270" t="s">
        <v>24</v>
      </c>
      <c r="G1270" t="s">
        <v>68</v>
      </c>
      <c r="H1270" t="s">
        <v>609</v>
      </c>
      <c r="I1270" t="s">
        <v>183</v>
      </c>
      <c r="J1270">
        <v>75917</v>
      </c>
      <c r="K1270">
        <v>17680</v>
      </c>
      <c r="L1270">
        <v>43444</v>
      </c>
      <c r="M1270">
        <v>56938</v>
      </c>
      <c r="N1270">
        <v>3.6</v>
      </c>
      <c r="O1270">
        <v>508013</v>
      </c>
      <c r="P1270">
        <v>138</v>
      </c>
      <c r="Q1270">
        <v>931715989</v>
      </c>
      <c r="R1270">
        <v>155872762</v>
      </c>
      <c r="S1270">
        <f t="shared" si="38"/>
        <v>775843227</v>
      </c>
      <c r="T1270" t="str">
        <f t="shared" si="39"/>
        <v>1990s</v>
      </c>
    </row>
    <row r="1271" spans="1:20" x14ac:dyDescent="0.3">
      <c r="A1271" t="s">
        <v>426</v>
      </c>
      <c r="B1271">
        <v>2008</v>
      </c>
      <c r="C1271" t="s">
        <v>60</v>
      </c>
      <c r="D1271" t="s">
        <v>116</v>
      </c>
      <c r="E1271" t="s">
        <v>117</v>
      </c>
      <c r="F1271" t="s">
        <v>19</v>
      </c>
      <c r="G1271" t="s">
        <v>80</v>
      </c>
      <c r="H1271" t="s">
        <v>85</v>
      </c>
      <c r="I1271" t="s">
        <v>186</v>
      </c>
      <c r="J1271">
        <v>32680</v>
      </c>
      <c r="K1271">
        <v>206983</v>
      </c>
      <c r="L1271">
        <v>2470</v>
      </c>
      <c r="M1271">
        <v>120407</v>
      </c>
      <c r="N1271">
        <v>4.2</v>
      </c>
      <c r="O1271">
        <v>298015</v>
      </c>
      <c r="P1271">
        <v>184</v>
      </c>
      <c r="Q1271">
        <v>263088056</v>
      </c>
      <c r="R1271">
        <v>343927866</v>
      </c>
      <c r="S1271">
        <f t="shared" si="38"/>
        <v>-80839810</v>
      </c>
      <c r="T1271" t="str">
        <f t="shared" si="39"/>
        <v>2000s</v>
      </c>
    </row>
    <row r="1272" spans="1:20" x14ac:dyDescent="0.3">
      <c r="A1272" t="s">
        <v>510</v>
      </c>
      <c r="B1272">
        <v>2023</v>
      </c>
      <c r="C1272" t="s">
        <v>60</v>
      </c>
      <c r="D1272" t="s">
        <v>116</v>
      </c>
      <c r="E1272" t="s">
        <v>106</v>
      </c>
      <c r="F1272" t="s">
        <v>25</v>
      </c>
      <c r="G1272" t="s">
        <v>88</v>
      </c>
      <c r="H1272" t="s">
        <v>788</v>
      </c>
      <c r="I1272" t="s">
        <v>493</v>
      </c>
      <c r="J1272">
        <v>60468</v>
      </c>
      <c r="K1272">
        <v>26870</v>
      </c>
      <c r="L1272">
        <v>28001</v>
      </c>
      <c r="M1272">
        <v>112154</v>
      </c>
      <c r="N1272">
        <v>4.8</v>
      </c>
      <c r="O1272">
        <v>2190338</v>
      </c>
      <c r="P1272">
        <v>123</v>
      </c>
      <c r="Q1272">
        <v>1182774002</v>
      </c>
      <c r="R1272">
        <v>257720806</v>
      </c>
      <c r="S1272">
        <f t="shared" si="38"/>
        <v>925053196</v>
      </c>
      <c r="T1272" t="str">
        <f t="shared" si="39"/>
        <v>2020s</v>
      </c>
    </row>
    <row r="1273" spans="1:20" x14ac:dyDescent="0.3">
      <c r="A1273" t="s">
        <v>731</v>
      </c>
      <c r="B1273">
        <v>2020</v>
      </c>
      <c r="C1273" t="s">
        <v>60</v>
      </c>
      <c r="D1273" t="s">
        <v>29</v>
      </c>
      <c r="E1273" t="s">
        <v>67</v>
      </c>
      <c r="F1273" t="s">
        <v>21</v>
      </c>
      <c r="G1273" t="s">
        <v>80</v>
      </c>
      <c r="H1273" t="s">
        <v>178</v>
      </c>
      <c r="I1273" t="s">
        <v>729</v>
      </c>
      <c r="J1273">
        <v>64124</v>
      </c>
      <c r="K1273">
        <v>92534</v>
      </c>
      <c r="L1273">
        <v>25713</v>
      </c>
      <c r="M1273">
        <v>112392</v>
      </c>
      <c r="N1273">
        <v>7.2</v>
      </c>
      <c r="O1273">
        <v>145783</v>
      </c>
      <c r="P1273">
        <v>97</v>
      </c>
      <c r="Q1273">
        <v>235176500</v>
      </c>
      <c r="R1273">
        <v>259064186</v>
      </c>
      <c r="S1273">
        <f t="shared" si="38"/>
        <v>-23887686</v>
      </c>
      <c r="T1273" t="str">
        <f t="shared" si="39"/>
        <v>2020s</v>
      </c>
    </row>
    <row r="1274" spans="1:20" x14ac:dyDescent="0.3">
      <c r="A1274" t="s">
        <v>283</v>
      </c>
      <c r="B1274">
        <v>2017</v>
      </c>
      <c r="C1274" t="s">
        <v>126</v>
      </c>
      <c r="D1274" t="s">
        <v>30</v>
      </c>
      <c r="E1274" t="s">
        <v>62</v>
      </c>
      <c r="F1274" t="s">
        <v>25</v>
      </c>
      <c r="G1274" t="s">
        <v>88</v>
      </c>
      <c r="H1274" t="s">
        <v>69</v>
      </c>
      <c r="I1274" t="s">
        <v>189</v>
      </c>
      <c r="J1274">
        <v>41575</v>
      </c>
      <c r="K1274">
        <v>98798</v>
      </c>
      <c r="L1274">
        <v>7012</v>
      </c>
      <c r="M1274">
        <v>9692</v>
      </c>
      <c r="N1274">
        <v>8.9</v>
      </c>
      <c r="O1274">
        <v>957745</v>
      </c>
      <c r="P1274">
        <v>151</v>
      </c>
      <c r="Q1274">
        <v>472614488</v>
      </c>
      <c r="R1274">
        <v>43823107</v>
      </c>
      <c r="S1274">
        <f t="shared" si="38"/>
        <v>428791381</v>
      </c>
      <c r="T1274" t="str">
        <f t="shared" si="39"/>
        <v>2010s</v>
      </c>
    </row>
    <row r="1275" spans="1:20" x14ac:dyDescent="0.3">
      <c r="A1275" t="s">
        <v>159</v>
      </c>
      <c r="B1275">
        <v>2016</v>
      </c>
      <c r="C1275" t="s">
        <v>60</v>
      </c>
      <c r="D1275" t="s">
        <v>31</v>
      </c>
      <c r="E1275" t="s">
        <v>62</v>
      </c>
      <c r="F1275" t="s">
        <v>20</v>
      </c>
      <c r="G1275" t="s">
        <v>88</v>
      </c>
      <c r="H1275" t="s">
        <v>210</v>
      </c>
      <c r="I1275" t="s">
        <v>261</v>
      </c>
      <c r="J1275">
        <v>30119</v>
      </c>
      <c r="K1275">
        <v>28157</v>
      </c>
      <c r="L1275">
        <v>21215</v>
      </c>
      <c r="M1275">
        <v>33923</v>
      </c>
      <c r="N1275">
        <v>6.2</v>
      </c>
      <c r="O1275">
        <v>419973</v>
      </c>
      <c r="P1275">
        <v>137</v>
      </c>
      <c r="Q1275">
        <v>444468579</v>
      </c>
      <c r="R1275">
        <v>223965410</v>
      </c>
      <c r="S1275">
        <f t="shared" si="38"/>
        <v>220503169</v>
      </c>
      <c r="T1275" t="str">
        <f t="shared" si="39"/>
        <v>2010s</v>
      </c>
    </row>
    <row r="1276" spans="1:20" x14ac:dyDescent="0.3">
      <c r="A1276" t="s">
        <v>751</v>
      </c>
      <c r="B1276">
        <v>2009</v>
      </c>
      <c r="C1276" t="s">
        <v>60</v>
      </c>
      <c r="D1276" t="s">
        <v>29</v>
      </c>
      <c r="E1276" t="s">
        <v>117</v>
      </c>
      <c r="F1276" t="s">
        <v>21</v>
      </c>
      <c r="G1276" t="s">
        <v>80</v>
      </c>
      <c r="H1276" t="s">
        <v>590</v>
      </c>
      <c r="I1276" t="s">
        <v>522</v>
      </c>
      <c r="J1276">
        <v>21716</v>
      </c>
      <c r="K1276">
        <v>195669</v>
      </c>
      <c r="L1276">
        <v>15874</v>
      </c>
      <c r="M1276">
        <v>96923</v>
      </c>
      <c r="N1276">
        <v>5.3</v>
      </c>
      <c r="O1276">
        <v>1309479</v>
      </c>
      <c r="P1276">
        <v>128</v>
      </c>
      <c r="Q1276">
        <v>389637212</v>
      </c>
      <c r="R1276">
        <v>291495002</v>
      </c>
      <c r="S1276">
        <f t="shared" si="38"/>
        <v>98142210</v>
      </c>
      <c r="T1276" t="str">
        <f t="shared" si="39"/>
        <v>2000s</v>
      </c>
    </row>
    <row r="1277" spans="1:20" x14ac:dyDescent="0.3">
      <c r="A1277" t="s">
        <v>215</v>
      </c>
      <c r="B1277">
        <v>1987</v>
      </c>
      <c r="C1277" t="s">
        <v>60</v>
      </c>
      <c r="D1277" t="s">
        <v>28</v>
      </c>
      <c r="E1277" t="s">
        <v>62</v>
      </c>
      <c r="F1277" t="s">
        <v>24</v>
      </c>
      <c r="G1277" t="s">
        <v>72</v>
      </c>
      <c r="H1277" t="s">
        <v>210</v>
      </c>
      <c r="I1277" t="s">
        <v>371</v>
      </c>
      <c r="J1277">
        <v>4389</v>
      </c>
      <c r="K1277">
        <v>299143</v>
      </c>
      <c r="L1277">
        <v>15002</v>
      </c>
      <c r="M1277">
        <v>63625</v>
      </c>
      <c r="N1277">
        <v>7</v>
      </c>
      <c r="O1277">
        <v>1120155</v>
      </c>
      <c r="P1277">
        <v>106</v>
      </c>
      <c r="Q1277">
        <v>670022548</v>
      </c>
      <c r="R1277">
        <v>140000976</v>
      </c>
      <c r="S1277">
        <f t="shared" si="38"/>
        <v>530021572</v>
      </c>
      <c r="T1277" t="str">
        <f t="shared" si="39"/>
        <v>1980s</v>
      </c>
    </row>
    <row r="1278" spans="1:20" x14ac:dyDescent="0.3">
      <c r="A1278" t="s">
        <v>353</v>
      </c>
      <c r="B1278">
        <v>1996</v>
      </c>
      <c r="C1278" t="s">
        <v>60</v>
      </c>
      <c r="D1278" t="s">
        <v>76</v>
      </c>
      <c r="E1278" t="s">
        <v>62</v>
      </c>
      <c r="F1278" t="s">
        <v>25</v>
      </c>
      <c r="G1278" t="s">
        <v>88</v>
      </c>
      <c r="H1278" t="s">
        <v>202</v>
      </c>
      <c r="I1278" t="s">
        <v>600</v>
      </c>
      <c r="J1278">
        <v>74117</v>
      </c>
      <c r="K1278">
        <v>47234</v>
      </c>
      <c r="L1278">
        <v>28400</v>
      </c>
      <c r="M1278">
        <v>58662</v>
      </c>
      <c r="N1278">
        <v>5.2</v>
      </c>
      <c r="O1278">
        <v>457057</v>
      </c>
      <c r="P1278">
        <v>181</v>
      </c>
      <c r="Q1278">
        <v>1086822762</v>
      </c>
      <c r="R1278">
        <v>134242099</v>
      </c>
      <c r="S1278">
        <f t="shared" si="38"/>
        <v>952580663</v>
      </c>
      <c r="T1278" t="str">
        <f t="shared" si="39"/>
        <v>1990s</v>
      </c>
    </row>
    <row r="1279" spans="1:20" x14ac:dyDescent="0.3">
      <c r="A1279" t="s">
        <v>617</v>
      </c>
      <c r="B1279">
        <v>2019</v>
      </c>
      <c r="C1279" t="s">
        <v>60</v>
      </c>
      <c r="D1279" t="s">
        <v>29</v>
      </c>
      <c r="E1279" t="s">
        <v>62</v>
      </c>
      <c r="F1279" t="s">
        <v>19</v>
      </c>
      <c r="G1279" t="s">
        <v>80</v>
      </c>
      <c r="H1279" t="s">
        <v>382</v>
      </c>
      <c r="I1279" t="s">
        <v>288</v>
      </c>
      <c r="J1279">
        <v>37298</v>
      </c>
      <c r="K1279">
        <v>68762</v>
      </c>
      <c r="L1279">
        <v>48780</v>
      </c>
      <c r="M1279">
        <v>60123</v>
      </c>
      <c r="N1279">
        <v>9</v>
      </c>
      <c r="O1279">
        <v>2048834</v>
      </c>
      <c r="P1279">
        <v>106</v>
      </c>
      <c r="Q1279">
        <v>255456739</v>
      </c>
      <c r="R1279">
        <v>33838970</v>
      </c>
      <c r="S1279">
        <f t="shared" si="38"/>
        <v>221617769</v>
      </c>
      <c r="T1279" t="str">
        <f t="shared" si="39"/>
        <v>2010s</v>
      </c>
    </row>
    <row r="1280" spans="1:20" x14ac:dyDescent="0.3">
      <c r="A1280" t="s">
        <v>249</v>
      </c>
      <c r="B1280">
        <v>1995</v>
      </c>
      <c r="C1280" t="s">
        <v>60</v>
      </c>
      <c r="D1280" t="s">
        <v>28</v>
      </c>
      <c r="E1280" t="s">
        <v>121</v>
      </c>
      <c r="F1280" t="s">
        <v>23</v>
      </c>
      <c r="G1280" t="s">
        <v>80</v>
      </c>
      <c r="H1280" t="s">
        <v>325</v>
      </c>
      <c r="I1280" t="s">
        <v>534</v>
      </c>
      <c r="J1280">
        <v>61176</v>
      </c>
      <c r="K1280">
        <v>73191</v>
      </c>
      <c r="L1280">
        <v>13106</v>
      </c>
      <c r="M1280">
        <v>79744</v>
      </c>
      <c r="N1280">
        <v>5.7</v>
      </c>
      <c r="O1280">
        <v>2261743</v>
      </c>
      <c r="P1280">
        <v>88</v>
      </c>
      <c r="Q1280">
        <v>14865433</v>
      </c>
      <c r="R1280">
        <v>50753239</v>
      </c>
      <c r="S1280">
        <f t="shared" si="38"/>
        <v>-35887806</v>
      </c>
      <c r="T1280" t="str">
        <f t="shared" si="39"/>
        <v>1990s</v>
      </c>
    </row>
    <row r="1281" spans="1:20" x14ac:dyDescent="0.3">
      <c r="A1281" t="s">
        <v>463</v>
      </c>
      <c r="B1281">
        <v>1992</v>
      </c>
      <c r="C1281" t="s">
        <v>60</v>
      </c>
      <c r="D1281" t="s">
        <v>27</v>
      </c>
      <c r="E1281" t="s">
        <v>62</v>
      </c>
      <c r="F1281" t="s">
        <v>22</v>
      </c>
      <c r="G1281" t="s">
        <v>80</v>
      </c>
      <c r="H1281" t="s">
        <v>567</v>
      </c>
      <c r="I1281" t="s">
        <v>290</v>
      </c>
      <c r="J1281">
        <v>36264</v>
      </c>
      <c r="K1281">
        <v>321185</v>
      </c>
      <c r="L1281">
        <v>22867</v>
      </c>
      <c r="M1281">
        <v>9083</v>
      </c>
      <c r="N1281">
        <v>8</v>
      </c>
      <c r="O1281">
        <v>2171665</v>
      </c>
      <c r="P1281">
        <v>158</v>
      </c>
      <c r="Q1281">
        <v>116706050</v>
      </c>
      <c r="R1281">
        <v>167701522</v>
      </c>
      <c r="S1281">
        <f t="shared" si="38"/>
        <v>-50995472</v>
      </c>
      <c r="T1281" t="str">
        <f t="shared" si="39"/>
        <v>1990s</v>
      </c>
    </row>
    <row r="1282" spans="1:20" x14ac:dyDescent="0.3">
      <c r="A1282" t="s">
        <v>255</v>
      </c>
      <c r="B1282">
        <v>1994</v>
      </c>
      <c r="C1282" t="s">
        <v>60</v>
      </c>
      <c r="D1282" t="s">
        <v>28</v>
      </c>
      <c r="E1282" t="s">
        <v>106</v>
      </c>
      <c r="F1282" t="s">
        <v>24</v>
      </c>
      <c r="G1282" t="s">
        <v>88</v>
      </c>
      <c r="H1282" t="s">
        <v>206</v>
      </c>
      <c r="I1282" t="s">
        <v>562</v>
      </c>
      <c r="J1282">
        <v>45205</v>
      </c>
      <c r="K1282">
        <v>54248</v>
      </c>
      <c r="L1282">
        <v>7565</v>
      </c>
      <c r="M1282">
        <v>10777</v>
      </c>
      <c r="N1282">
        <v>6.6</v>
      </c>
      <c r="O1282">
        <v>342792</v>
      </c>
      <c r="P1282">
        <v>99</v>
      </c>
      <c r="Q1282">
        <v>501057692</v>
      </c>
      <c r="R1282">
        <v>9662103</v>
      </c>
      <c r="S1282">
        <f t="shared" ref="S1282:S1345" si="40">Q1282-R1282</f>
        <v>491395589</v>
      </c>
      <c r="T1282" t="str">
        <f t="shared" ref="T1282:T1345" si="41">FLOOR(B1282,10)&amp;"s"</f>
        <v>1990s</v>
      </c>
    </row>
    <row r="1283" spans="1:20" x14ac:dyDescent="0.3">
      <c r="A1283" t="s">
        <v>665</v>
      </c>
      <c r="B1283">
        <v>2001</v>
      </c>
      <c r="C1283" t="s">
        <v>60</v>
      </c>
      <c r="D1283" t="s">
        <v>76</v>
      </c>
      <c r="E1283" t="s">
        <v>67</v>
      </c>
      <c r="F1283" t="s">
        <v>25</v>
      </c>
      <c r="G1283" t="s">
        <v>63</v>
      </c>
      <c r="H1283" t="s">
        <v>400</v>
      </c>
      <c r="I1283" t="s">
        <v>168</v>
      </c>
      <c r="J1283">
        <v>75565</v>
      </c>
      <c r="K1283">
        <v>170899</v>
      </c>
      <c r="L1283">
        <v>31853</v>
      </c>
      <c r="M1283">
        <v>114392</v>
      </c>
      <c r="N1283">
        <v>9.3000000000000007</v>
      </c>
      <c r="O1283">
        <v>1652023</v>
      </c>
      <c r="P1283">
        <v>170</v>
      </c>
      <c r="Q1283">
        <v>108954398</v>
      </c>
      <c r="R1283">
        <v>96688387</v>
      </c>
      <c r="S1283">
        <f t="shared" si="40"/>
        <v>12266011</v>
      </c>
      <c r="T1283" t="str">
        <f t="shared" si="41"/>
        <v>2000s</v>
      </c>
    </row>
    <row r="1284" spans="1:20" x14ac:dyDescent="0.3">
      <c r="A1284" t="s">
        <v>744</v>
      </c>
      <c r="B1284">
        <v>1995</v>
      </c>
      <c r="C1284" t="s">
        <v>60</v>
      </c>
      <c r="D1284" t="s">
        <v>29</v>
      </c>
      <c r="E1284" t="s">
        <v>62</v>
      </c>
      <c r="F1284" t="s">
        <v>19</v>
      </c>
      <c r="G1284" t="s">
        <v>72</v>
      </c>
      <c r="H1284" t="s">
        <v>217</v>
      </c>
      <c r="I1284" t="s">
        <v>454</v>
      </c>
      <c r="J1284">
        <v>72216</v>
      </c>
      <c r="K1284">
        <v>105610</v>
      </c>
      <c r="L1284">
        <v>817</v>
      </c>
      <c r="M1284">
        <v>36654</v>
      </c>
      <c r="N1284">
        <v>3.7</v>
      </c>
      <c r="O1284">
        <v>1341678</v>
      </c>
      <c r="P1284">
        <v>162</v>
      </c>
      <c r="Q1284">
        <v>1136400016</v>
      </c>
      <c r="R1284">
        <v>9778954</v>
      </c>
      <c r="S1284">
        <f t="shared" si="40"/>
        <v>1126621062</v>
      </c>
      <c r="T1284" t="str">
        <f t="shared" si="41"/>
        <v>1990s</v>
      </c>
    </row>
    <row r="1285" spans="1:20" x14ac:dyDescent="0.3">
      <c r="A1285" t="s">
        <v>71</v>
      </c>
      <c r="B1285">
        <v>1989</v>
      </c>
      <c r="C1285" t="s">
        <v>60</v>
      </c>
      <c r="D1285" t="s">
        <v>76</v>
      </c>
      <c r="E1285" t="s">
        <v>62</v>
      </c>
      <c r="F1285" t="s">
        <v>24</v>
      </c>
      <c r="G1285" t="s">
        <v>72</v>
      </c>
      <c r="H1285" t="s">
        <v>781</v>
      </c>
      <c r="I1285" t="s">
        <v>674</v>
      </c>
      <c r="J1285">
        <v>6259</v>
      </c>
      <c r="K1285">
        <v>140866</v>
      </c>
      <c r="L1285">
        <v>32645</v>
      </c>
      <c r="M1285">
        <v>137321</v>
      </c>
      <c r="N1285">
        <v>5.7</v>
      </c>
      <c r="O1285">
        <v>53926</v>
      </c>
      <c r="P1285">
        <v>188</v>
      </c>
      <c r="Q1285">
        <v>650192972</v>
      </c>
      <c r="R1285">
        <v>210401410</v>
      </c>
      <c r="S1285">
        <f t="shared" si="40"/>
        <v>439791562</v>
      </c>
      <c r="T1285" t="str">
        <f t="shared" si="41"/>
        <v>1980s</v>
      </c>
    </row>
    <row r="1286" spans="1:20" x14ac:dyDescent="0.3">
      <c r="A1286" t="s">
        <v>156</v>
      </c>
      <c r="B1286">
        <v>1986</v>
      </c>
      <c r="C1286" t="s">
        <v>126</v>
      </c>
      <c r="D1286" t="s">
        <v>30</v>
      </c>
      <c r="E1286" t="s">
        <v>62</v>
      </c>
      <c r="F1286" t="s">
        <v>22</v>
      </c>
      <c r="G1286" t="s">
        <v>80</v>
      </c>
      <c r="H1286" t="s">
        <v>313</v>
      </c>
      <c r="I1286" t="s">
        <v>231</v>
      </c>
      <c r="J1286">
        <v>69475</v>
      </c>
      <c r="K1286">
        <v>313230</v>
      </c>
      <c r="L1286">
        <v>26200</v>
      </c>
      <c r="M1286">
        <v>31036</v>
      </c>
      <c r="N1286">
        <v>7.4</v>
      </c>
      <c r="O1286">
        <v>346990</v>
      </c>
      <c r="P1286">
        <v>94</v>
      </c>
      <c r="Q1286">
        <v>234097297</v>
      </c>
      <c r="R1286">
        <v>42030110</v>
      </c>
      <c r="S1286">
        <f t="shared" si="40"/>
        <v>192067187</v>
      </c>
      <c r="T1286" t="str">
        <f t="shared" si="41"/>
        <v>1980s</v>
      </c>
    </row>
    <row r="1287" spans="1:20" x14ac:dyDescent="0.3">
      <c r="A1287" t="s">
        <v>224</v>
      </c>
      <c r="B1287">
        <v>1988</v>
      </c>
      <c r="C1287" t="s">
        <v>60</v>
      </c>
      <c r="D1287" t="s">
        <v>31</v>
      </c>
      <c r="E1287" t="s">
        <v>62</v>
      </c>
      <c r="F1287" t="s">
        <v>19</v>
      </c>
      <c r="G1287" t="s">
        <v>80</v>
      </c>
      <c r="H1287" t="s">
        <v>248</v>
      </c>
      <c r="I1287" t="s">
        <v>160</v>
      </c>
      <c r="J1287">
        <v>28463</v>
      </c>
      <c r="K1287">
        <v>190585</v>
      </c>
      <c r="L1287">
        <v>45435</v>
      </c>
      <c r="M1287">
        <v>74699</v>
      </c>
      <c r="N1287">
        <v>5</v>
      </c>
      <c r="O1287">
        <v>567937</v>
      </c>
      <c r="P1287">
        <v>149</v>
      </c>
      <c r="Q1287">
        <v>882836145</v>
      </c>
      <c r="R1287">
        <v>92361198</v>
      </c>
      <c r="S1287">
        <f t="shared" si="40"/>
        <v>790474947</v>
      </c>
      <c r="T1287" t="str">
        <f t="shared" si="41"/>
        <v>1980s</v>
      </c>
    </row>
    <row r="1288" spans="1:20" x14ac:dyDescent="0.3">
      <c r="A1288" t="s">
        <v>105</v>
      </c>
      <c r="B1288">
        <v>2009</v>
      </c>
      <c r="C1288" t="s">
        <v>60</v>
      </c>
      <c r="D1288" t="s">
        <v>29</v>
      </c>
      <c r="E1288" t="s">
        <v>62</v>
      </c>
      <c r="F1288" t="s">
        <v>21</v>
      </c>
      <c r="G1288" t="s">
        <v>68</v>
      </c>
      <c r="H1288" t="s">
        <v>634</v>
      </c>
      <c r="I1288" t="s">
        <v>558</v>
      </c>
      <c r="J1288">
        <v>17691</v>
      </c>
      <c r="K1288">
        <v>182668</v>
      </c>
      <c r="L1288">
        <v>45609</v>
      </c>
      <c r="M1288">
        <v>149951</v>
      </c>
      <c r="N1288">
        <v>5.8</v>
      </c>
      <c r="O1288">
        <v>1908908</v>
      </c>
      <c r="P1288">
        <v>108</v>
      </c>
      <c r="Q1288">
        <v>724593641</v>
      </c>
      <c r="R1288">
        <v>326960466</v>
      </c>
      <c r="S1288">
        <f t="shared" si="40"/>
        <v>397633175</v>
      </c>
      <c r="T1288" t="str">
        <f t="shared" si="41"/>
        <v>2000s</v>
      </c>
    </row>
    <row r="1289" spans="1:20" x14ac:dyDescent="0.3">
      <c r="A1289" t="s">
        <v>665</v>
      </c>
      <c r="B1289">
        <v>1991</v>
      </c>
      <c r="C1289" t="s">
        <v>60</v>
      </c>
      <c r="D1289" t="s">
        <v>27</v>
      </c>
      <c r="E1289" t="s">
        <v>62</v>
      </c>
      <c r="F1289" t="s">
        <v>24</v>
      </c>
      <c r="G1289" t="s">
        <v>80</v>
      </c>
      <c r="H1289" t="s">
        <v>768</v>
      </c>
      <c r="I1289" t="s">
        <v>633</v>
      </c>
      <c r="J1289">
        <v>63969</v>
      </c>
      <c r="K1289">
        <v>243325</v>
      </c>
      <c r="L1289">
        <v>31509</v>
      </c>
      <c r="M1289">
        <v>72244</v>
      </c>
      <c r="N1289">
        <v>7.7</v>
      </c>
      <c r="O1289">
        <v>1234928</v>
      </c>
      <c r="P1289">
        <v>150</v>
      </c>
      <c r="Q1289">
        <v>800293691</v>
      </c>
      <c r="R1289">
        <v>192643840</v>
      </c>
      <c r="S1289">
        <f t="shared" si="40"/>
        <v>607649851</v>
      </c>
      <c r="T1289" t="str">
        <f t="shared" si="41"/>
        <v>1990s</v>
      </c>
    </row>
    <row r="1290" spans="1:20" x14ac:dyDescent="0.3">
      <c r="A1290" t="s">
        <v>419</v>
      </c>
      <c r="B1290">
        <v>2019</v>
      </c>
      <c r="C1290" t="s">
        <v>60</v>
      </c>
      <c r="D1290" t="s">
        <v>27</v>
      </c>
      <c r="E1290" t="s">
        <v>106</v>
      </c>
      <c r="F1290" t="s">
        <v>19</v>
      </c>
      <c r="G1290" t="s">
        <v>80</v>
      </c>
      <c r="H1290" t="s">
        <v>583</v>
      </c>
      <c r="I1290" t="s">
        <v>542</v>
      </c>
      <c r="J1290">
        <v>53918</v>
      </c>
      <c r="K1290">
        <v>266590</v>
      </c>
      <c r="L1290">
        <v>27146</v>
      </c>
      <c r="M1290">
        <v>25725</v>
      </c>
      <c r="N1290">
        <v>6.2</v>
      </c>
      <c r="O1290">
        <v>1494043</v>
      </c>
      <c r="P1290">
        <v>134</v>
      </c>
      <c r="Q1290">
        <v>955349271</v>
      </c>
      <c r="R1290">
        <v>30787470</v>
      </c>
      <c r="S1290">
        <f t="shared" si="40"/>
        <v>924561801</v>
      </c>
      <c r="T1290" t="str">
        <f t="shared" si="41"/>
        <v>2010s</v>
      </c>
    </row>
    <row r="1291" spans="1:20" x14ac:dyDescent="0.3">
      <c r="A1291" t="s">
        <v>316</v>
      </c>
      <c r="B1291">
        <v>2019</v>
      </c>
      <c r="C1291" t="s">
        <v>60</v>
      </c>
      <c r="D1291" t="s">
        <v>28</v>
      </c>
      <c r="E1291" t="s">
        <v>62</v>
      </c>
      <c r="F1291" t="s">
        <v>19</v>
      </c>
      <c r="G1291" t="s">
        <v>80</v>
      </c>
      <c r="H1291" t="s">
        <v>628</v>
      </c>
      <c r="I1291" t="s">
        <v>307</v>
      </c>
      <c r="J1291">
        <v>57830</v>
      </c>
      <c r="K1291">
        <v>51634</v>
      </c>
      <c r="L1291">
        <v>4465</v>
      </c>
      <c r="M1291">
        <v>55534</v>
      </c>
      <c r="N1291">
        <v>7.4</v>
      </c>
      <c r="O1291">
        <v>1230764</v>
      </c>
      <c r="P1291">
        <v>186</v>
      </c>
      <c r="Q1291">
        <v>377660137</v>
      </c>
      <c r="R1291">
        <v>309269733</v>
      </c>
      <c r="S1291">
        <f t="shared" si="40"/>
        <v>68390404</v>
      </c>
      <c r="T1291" t="str">
        <f t="shared" si="41"/>
        <v>2010s</v>
      </c>
    </row>
    <row r="1292" spans="1:20" x14ac:dyDescent="0.3">
      <c r="A1292" t="s">
        <v>166</v>
      </c>
      <c r="B1292">
        <v>2022</v>
      </c>
      <c r="C1292" t="s">
        <v>60</v>
      </c>
      <c r="D1292" t="s">
        <v>28</v>
      </c>
      <c r="E1292" t="s">
        <v>62</v>
      </c>
      <c r="F1292" t="s">
        <v>22</v>
      </c>
      <c r="G1292" t="s">
        <v>88</v>
      </c>
      <c r="H1292" t="s">
        <v>301</v>
      </c>
      <c r="I1292" t="s">
        <v>476</v>
      </c>
      <c r="J1292">
        <v>45866</v>
      </c>
      <c r="K1292">
        <v>295798</v>
      </c>
      <c r="L1292">
        <v>42308</v>
      </c>
      <c r="M1292">
        <v>87524</v>
      </c>
      <c r="N1292">
        <v>6.1</v>
      </c>
      <c r="O1292">
        <v>2219034</v>
      </c>
      <c r="P1292">
        <v>194</v>
      </c>
      <c r="Q1292">
        <v>427961952</v>
      </c>
      <c r="R1292">
        <v>259551360</v>
      </c>
      <c r="S1292">
        <f t="shared" si="40"/>
        <v>168410592</v>
      </c>
      <c r="T1292" t="str">
        <f t="shared" si="41"/>
        <v>2020s</v>
      </c>
    </row>
    <row r="1293" spans="1:20" x14ac:dyDescent="0.3">
      <c r="A1293" t="s">
        <v>417</v>
      </c>
      <c r="B1293">
        <v>2001</v>
      </c>
      <c r="C1293" t="s">
        <v>60</v>
      </c>
      <c r="D1293" t="s">
        <v>61</v>
      </c>
      <c r="E1293" t="s">
        <v>62</v>
      </c>
      <c r="F1293" t="s">
        <v>23</v>
      </c>
      <c r="G1293" t="s">
        <v>63</v>
      </c>
      <c r="H1293" t="s">
        <v>414</v>
      </c>
      <c r="I1293" t="s">
        <v>374</v>
      </c>
      <c r="J1293">
        <v>7139</v>
      </c>
      <c r="K1293">
        <v>39922</v>
      </c>
      <c r="L1293">
        <v>41221</v>
      </c>
      <c r="M1293">
        <v>138002</v>
      </c>
      <c r="N1293">
        <v>9.3000000000000007</v>
      </c>
      <c r="O1293">
        <v>294348</v>
      </c>
      <c r="P1293">
        <v>173</v>
      </c>
      <c r="Q1293">
        <v>105931647</v>
      </c>
      <c r="R1293">
        <v>9494818</v>
      </c>
      <c r="S1293">
        <f t="shared" si="40"/>
        <v>96436829</v>
      </c>
      <c r="T1293" t="str">
        <f t="shared" si="41"/>
        <v>2000s</v>
      </c>
    </row>
    <row r="1294" spans="1:20" x14ac:dyDescent="0.3">
      <c r="A1294" t="s">
        <v>272</v>
      </c>
      <c r="B1294">
        <v>2024</v>
      </c>
      <c r="C1294" t="s">
        <v>60</v>
      </c>
      <c r="D1294" t="s">
        <v>27</v>
      </c>
      <c r="E1294" t="s">
        <v>62</v>
      </c>
      <c r="F1294" t="s">
        <v>19</v>
      </c>
      <c r="G1294" t="s">
        <v>68</v>
      </c>
      <c r="H1294" t="s">
        <v>742</v>
      </c>
      <c r="I1294" t="s">
        <v>766</v>
      </c>
      <c r="J1294">
        <v>57668</v>
      </c>
      <c r="K1294">
        <v>183491</v>
      </c>
      <c r="L1294">
        <v>37975</v>
      </c>
      <c r="M1294">
        <v>24882</v>
      </c>
      <c r="N1294">
        <v>5.7</v>
      </c>
      <c r="O1294">
        <v>1064811</v>
      </c>
      <c r="P1294">
        <v>163</v>
      </c>
      <c r="Q1294">
        <v>928906958</v>
      </c>
      <c r="R1294">
        <v>13528572</v>
      </c>
      <c r="S1294">
        <f t="shared" si="40"/>
        <v>915378386</v>
      </c>
      <c r="T1294" t="str">
        <f t="shared" si="41"/>
        <v>2020s</v>
      </c>
    </row>
    <row r="1295" spans="1:20" x14ac:dyDescent="0.3">
      <c r="A1295" t="s">
        <v>129</v>
      </c>
      <c r="B1295">
        <v>2001</v>
      </c>
      <c r="C1295" t="s">
        <v>60</v>
      </c>
      <c r="D1295" t="s">
        <v>31</v>
      </c>
      <c r="E1295" t="s">
        <v>121</v>
      </c>
      <c r="F1295" t="s">
        <v>19</v>
      </c>
      <c r="G1295" t="s">
        <v>88</v>
      </c>
      <c r="H1295" t="s">
        <v>719</v>
      </c>
      <c r="I1295" t="s">
        <v>688</v>
      </c>
      <c r="J1295">
        <v>49891</v>
      </c>
      <c r="K1295">
        <v>232309</v>
      </c>
      <c r="L1295">
        <v>33776</v>
      </c>
      <c r="M1295">
        <v>82433</v>
      </c>
      <c r="N1295">
        <v>4.2</v>
      </c>
      <c r="O1295">
        <v>75137</v>
      </c>
      <c r="P1295">
        <v>185</v>
      </c>
      <c r="Q1295">
        <v>648786041</v>
      </c>
      <c r="R1295">
        <v>91910146</v>
      </c>
      <c r="S1295">
        <f t="shared" si="40"/>
        <v>556875895</v>
      </c>
      <c r="T1295" t="str">
        <f t="shared" si="41"/>
        <v>2000s</v>
      </c>
    </row>
    <row r="1296" spans="1:20" x14ac:dyDescent="0.3">
      <c r="A1296" t="s">
        <v>603</v>
      </c>
      <c r="B1296">
        <v>2018</v>
      </c>
      <c r="C1296" t="s">
        <v>60</v>
      </c>
      <c r="D1296" t="s">
        <v>27</v>
      </c>
      <c r="E1296" t="s">
        <v>121</v>
      </c>
      <c r="F1296" t="s">
        <v>24</v>
      </c>
      <c r="G1296" t="s">
        <v>72</v>
      </c>
      <c r="H1296" t="s">
        <v>394</v>
      </c>
      <c r="I1296" t="s">
        <v>350</v>
      </c>
      <c r="J1296">
        <v>47621</v>
      </c>
      <c r="K1296">
        <v>168560</v>
      </c>
      <c r="L1296">
        <v>1027</v>
      </c>
      <c r="M1296">
        <v>96054</v>
      </c>
      <c r="N1296">
        <v>6.7</v>
      </c>
      <c r="O1296">
        <v>1138104</v>
      </c>
      <c r="P1296">
        <v>162</v>
      </c>
      <c r="Q1296">
        <v>1138730456</v>
      </c>
      <c r="R1296">
        <v>208368889</v>
      </c>
      <c r="S1296">
        <f t="shared" si="40"/>
        <v>930361567</v>
      </c>
      <c r="T1296" t="str">
        <f t="shared" si="41"/>
        <v>2010s</v>
      </c>
    </row>
    <row r="1297" spans="1:20" x14ac:dyDescent="0.3">
      <c r="A1297" t="s">
        <v>153</v>
      </c>
      <c r="B1297">
        <v>1998</v>
      </c>
      <c r="C1297" t="s">
        <v>60</v>
      </c>
      <c r="D1297" t="s">
        <v>27</v>
      </c>
      <c r="E1297" t="s">
        <v>67</v>
      </c>
      <c r="F1297" t="s">
        <v>20</v>
      </c>
      <c r="G1297" t="s">
        <v>63</v>
      </c>
      <c r="H1297" t="s">
        <v>566</v>
      </c>
      <c r="I1297" t="s">
        <v>265</v>
      </c>
      <c r="J1297">
        <v>62375</v>
      </c>
      <c r="K1297">
        <v>56900</v>
      </c>
      <c r="L1297">
        <v>14328</v>
      </c>
      <c r="M1297">
        <v>28024</v>
      </c>
      <c r="N1297">
        <v>7.6</v>
      </c>
      <c r="O1297">
        <v>1571538</v>
      </c>
      <c r="P1297">
        <v>127</v>
      </c>
      <c r="Q1297">
        <v>456792579</v>
      </c>
      <c r="R1297">
        <v>273932886</v>
      </c>
      <c r="S1297">
        <f t="shared" si="40"/>
        <v>182859693</v>
      </c>
      <c r="T1297" t="str">
        <f t="shared" si="41"/>
        <v>1990s</v>
      </c>
    </row>
    <row r="1298" spans="1:20" x14ac:dyDescent="0.3">
      <c r="A1298" t="s">
        <v>17</v>
      </c>
      <c r="B1298">
        <v>2009</v>
      </c>
      <c r="C1298" t="s">
        <v>126</v>
      </c>
      <c r="D1298" t="s">
        <v>27</v>
      </c>
      <c r="E1298" t="s">
        <v>121</v>
      </c>
      <c r="F1298" t="s">
        <v>21</v>
      </c>
      <c r="G1298" t="s">
        <v>63</v>
      </c>
      <c r="H1298" t="s">
        <v>774</v>
      </c>
      <c r="I1298" t="s">
        <v>549</v>
      </c>
      <c r="J1298">
        <v>50711</v>
      </c>
      <c r="K1298">
        <v>319235</v>
      </c>
      <c r="L1298">
        <v>38314</v>
      </c>
      <c r="M1298">
        <v>16024</v>
      </c>
      <c r="N1298">
        <v>4.5</v>
      </c>
      <c r="O1298">
        <v>2078328</v>
      </c>
      <c r="P1298">
        <v>177</v>
      </c>
      <c r="Q1298">
        <v>601999323</v>
      </c>
      <c r="R1298">
        <v>240524219</v>
      </c>
      <c r="S1298">
        <f t="shared" si="40"/>
        <v>361475104</v>
      </c>
      <c r="T1298" t="str">
        <f t="shared" si="41"/>
        <v>2000s</v>
      </c>
    </row>
    <row r="1299" spans="1:20" x14ac:dyDescent="0.3">
      <c r="A1299" t="s">
        <v>179</v>
      </c>
      <c r="B1299">
        <v>2014</v>
      </c>
      <c r="C1299" t="s">
        <v>60</v>
      </c>
      <c r="D1299" t="s">
        <v>29</v>
      </c>
      <c r="E1299" t="s">
        <v>62</v>
      </c>
      <c r="F1299" t="s">
        <v>24</v>
      </c>
      <c r="G1299" t="s">
        <v>88</v>
      </c>
      <c r="H1299" t="s">
        <v>374</v>
      </c>
      <c r="I1299" t="s">
        <v>478</v>
      </c>
      <c r="J1299">
        <v>72681</v>
      </c>
      <c r="K1299">
        <v>349358</v>
      </c>
      <c r="L1299">
        <v>34371</v>
      </c>
      <c r="M1299">
        <v>33010</v>
      </c>
      <c r="N1299">
        <v>7.1</v>
      </c>
      <c r="O1299">
        <v>1326112</v>
      </c>
      <c r="P1299">
        <v>153</v>
      </c>
      <c r="Q1299">
        <v>848887470</v>
      </c>
      <c r="R1299">
        <v>339103530</v>
      </c>
      <c r="S1299">
        <f t="shared" si="40"/>
        <v>509783940</v>
      </c>
      <c r="T1299" t="str">
        <f t="shared" si="41"/>
        <v>2010s</v>
      </c>
    </row>
    <row r="1300" spans="1:20" x14ac:dyDescent="0.3">
      <c r="A1300" t="s">
        <v>353</v>
      </c>
      <c r="B1300">
        <v>2006</v>
      </c>
      <c r="C1300" t="s">
        <v>60</v>
      </c>
      <c r="D1300" t="s">
        <v>116</v>
      </c>
      <c r="E1300" t="s">
        <v>62</v>
      </c>
      <c r="F1300" t="s">
        <v>21</v>
      </c>
      <c r="G1300" t="s">
        <v>63</v>
      </c>
      <c r="H1300" t="s">
        <v>399</v>
      </c>
      <c r="I1300" t="s">
        <v>754</v>
      </c>
      <c r="J1300">
        <v>34788</v>
      </c>
      <c r="K1300">
        <v>234399</v>
      </c>
      <c r="L1300">
        <v>11430</v>
      </c>
      <c r="M1300">
        <v>105514</v>
      </c>
      <c r="N1300">
        <v>6.2</v>
      </c>
      <c r="O1300">
        <v>1929803</v>
      </c>
      <c r="P1300">
        <v>133</v>
      </c>
      <c r="Q1300">
        <v>767500022</v>
      </c>
      <c r="R1300">
        <v>254501351</v>
      </c>
      <c r="S1300">
        <f t="shared" si="40"/>
        <v>512998671</v>
      </c>
      <c r="T1300" t="str">
        <f t="shared" si="41"/>
        <v>2000s</v>
      </c>
    </row>
    <row r="1301" spans="1:20" x14ac:dyDescent="0.3">
      <c r="A1301" t="s">
        <v>500</v>
      </c>
      <c r="B1301">
        <v>2022</v>
      </c>
      <c r="C1301" t="s">
        <v>60</v>
      </c>
      <c r="D1301" t="s">
        <v>28</v>
      </c>
      <c r="E1301" t="s">
        <v>117</v>
      </c>
      <c r="F1301" t="s">
        <v>25</v>
      </c>
      <c r="G1301" t="s">
        <v>88</v>
      </c>
      <c r="H1301" t="s">
        <v>213</v>
      </c>
      <c r="I1301" t="s">
        <v>669</v>
      </c>
      <c r="J1301">
        <v>51693</v>
      </c>
      <c r="K1301">
        <v>253093</v>
      </c>
      <c r="L1301">
        <v>44441</v>
      </c>
      <c r="M1301">
        <v>53108</v>
      </c>
      <c r="N1301">
        <v>4.9000000000000004</v>
      </c>
      <c r="O1301">
        <v>384213</v>
      </c>
      <c r="P1301">
        <v>117</v>
      </c>
      <c r="Q1301">
        <v>348988167</v>
      </c>
      <c r="R1301">
        <v>258298918</v>
      </c>
      <c r="S1301">
        <f t="shared" si="40"/>
        <v>90689249</v>
      </c>
      <c r="T1301" t="str">
        <f t="shared" si="41"/>
        <v>2020s</v>
      </c>
    </row>
    <row r="1302" spans="1:20" x14ac:dyDescent="0.3">
      <c r="A1302" t="s">
        <v>407</v>
      </c>
      <c r="B1302">
        <v>2022</v>
      </c>
      <c r="C1302" t="s">
        <v>126</v>
      </c>
      <c r="D1302" t="s">
        <v>116</v>
      </c>
      <c r="E1302" t="s">
        <v>106</v>
      </c>
      <c r="F1302" t="s">
        <v>19</v>
      </c>
      <c r="G1302" t="s">
        <v>72</v>
      </c>
      <c r="H1302" t="s">
        <v>165</v>
      </c>
      <c r="I1302" t="s">
        <v>721</v>
      </c>
      <c r="J1302">
        <v>76397</v>
      </c>
      <c r="K1302">
        <v>35488</v>
      </c>
      <c r="L1302">
        <v>37082</v>
      </c>
      <c r="M1302">
        <v>94100</v>
      </c>
      <c r="N1302">
        <v>9.4</v>
      </c>
      <c r="O1302">
        <v>2198564</v>
      </c>
      <c r="P1302">
        <v>158</v>
      </c>
      <c r="Q1302">
        <v>302426006</v>
      </c>
      <c r="R1302">
        <v>293903825</v>
      </c>
      <c r="S1302">
        <f t="shared" si="40"/>
        <v>8522181</v>
      </c>
      <c r="T1302" t="str">
        <f t="shared" si="41"/>
        <v>2020s</v>
      </c>
    </row>
    <row r="1303" spans="1:20" x14ac:dyDescent="0.3">
      <c r="A1303" t="s">
        <v>230</v>
      </c>
      <c r="B1303">
        <v>1999</v>
      </c>
      <c r="C1303" t="s">
        <v>60</v>
      </c>
      <c r="D1303" t="s">
        <v>31</v>
      </c>
      <c r="E1303" t="s">
        <v>87</v>
      </c>
      <c r="F1303" t="s">
        <v>24</v>
      </c>
      <c r="G1303" t="s">
        <v>68</v>
      </c>
      <c r="H1303" t="s">
        <v>118</v>
      </c>
      <c r="I1303" t="s">
        <v>288</v>
      </c>
      <c r="J1303">
        <v>36454</v>
      </c>
      <c r="K1303">
        <v>130869</v>
      </c>
      <c r="L1303">
        <v>43310</v>
      </c>
      <c r="M1303">
        <v>102886</v>
      </c>
      <c r="N1303">
        <v>8.5</v>
      </c>
      <c r="O1303">
        <v>24482</v>
      </c>
      <c r="P1303">
        <v>146</v>
      </c>
      <c r="Q1303">
        <v>330094968</v>
      </c>
      <c r="R1303">
        <v>131050232</v>
      </c>
      <c r="S1303">
        <f t="shared" si="40"/>
        <v>199044736</v>
      </c>
      <c r="T1303" t="str">
        <f t="shared" si="41"/>
        <v>1990s</v>
      </c>
    </row>
    <row r="1304" spans="1:20" x14ac:dyDescent="0.3">
      <c r="A1304" t="s">
        <v>500</v>
      </c>
      <c r="B1304">
        <v>2013</v>
      </c>
      <c r="C1304" t="s">
        <v>60</v>
      </c>
      <c r="D1304" t="s">
        <v>116</v>
      </c>
      <c r="E1304" t="s">
        <v>62</v>
      </c>
      <c r="F1304" t="s">
        <v>22</v>
      </c>
      <c r="G1304" t="s">
        <v>68</v>
      </c>
      <c r="H1304" t="s">
        <v>657</v>
      </c>
      <c r="I1304" t="s">
        <v>131</v>
      </c>
      <c r="J1304">
        <v>49060</v>
      </c>
      <c r="K1304">
        <v>243216</v>
      </c>
      <c r="L1304">
        <v>29847</v>
      </c>
      <c r="M1304">
        <v>108727</v>
      </c>
      <c r="N1304">
        <v>8.1</v>
      </c>
      <c r="O1304">
        <v>1806103</v>
      </c>
      <c r="P1304">
        <v>98</v>
      </c>
      <c r="Q1304">
        <v>890391078</v>
      </c>
      <c r="R1304">
        <v>164671717</v>
      </c>
      <c r="S1304">
        <f t="shared" si="40"/>
        <v>725719361</v>
      </c>
      <c r="T1304" t="str">
        <f t="shared" si="41"/>
        <v>2010s</v>
      </c>
    </row>
    <row r="1305" spans="1:20" x14ac:dyDescent="0.3">
      <c r="A1305" t="s">
        <v>297</v>
      </c>
      <c r="B1305">
        <v>2015</v>
      </c>
      <c r="C1305" t="s">
        <v>60</v>
      </c>
      <c r="D1305" t="s">
        <v>29</v>
      </c>
      <c r="E1305" t="s">
        <v>62</v>
      </c>
      <c r="F1305" t="s">
        <v>19</v>
      </c>
      <c r="G1305" t="s">
        <v>80</v>
      </c>
      <c r="H1305" t="s">
        <v>260</v>
      </c>
      <c r="I1305" t="s">
        <v>360</v>
      </c>
      <c r="J1305">
        <v>28836</v>
      </c>
      <c r="K1305">
        <v>331397</v>
      </c>
      <c r="L1305">
        <v>49084</v>
      </c>
      <c r="M1305">
        <v>144795</v>
      </c>
      <c r="N1305">
        <v>8.3000000000000007</v>
      </c>
      <c r="O1305">
        <v>2336479</v>
      </c>
      <c r="P1305">
        <v>127</v>
      </c>
      <c r="Q1305">
        <v>363394129</v>
      </c>
      <c r="R1305">
        <v>161042817</v>
      </c>
      <c r="S1305">
        <f t="shared" si="40"/>
        <v>202351312</v>
      </c>
      <c r="T1305" t="str">
        <f t="shared" si="41"/>
        <v>2010s</v>
      </c>
    </row>
    <row r="1306" spans="1:20" x14ac:dyDescent="0.3">
      <c r="A1306" t="s">
        <v>518</v>
      </c>
      <c r="B1306">
        <v>2017</v>
      </c>
      <c r="C1306" t="s">
        <v>60</v>
      </c>
      <c r="D1306" t="s">
        <v>31</v>
      </c>
      <c r="E1306" t="s">
        <v>62</v>
      </c>
      <c r="F1306" t="s">
        <v>24</v>
      </c>
      <c r="G1306" t="s">
        <v>68</v>
      </c>
      <c r="H1306" t="s">
        <v>700</v>
      </c>
      <c r="I1306" t="s">
        <v>738</v>
      </c>
      <c r="J1306">
        <v>21241</v>
      </c>
      <c r="K1306">
        <v>197263</v>
      </c>
      <c r="L1306">
        <v>25904</v>
      </c>
      <c r="M1306">
        <v>34914</v>
      </c>
      <c r="N1306">
        <v>7.5</v>
      </c>
      <c r="O1306">
        <v>2453967</v>
      </c>
      <c r="P1306">
        <v>125</v>
      </c>
      <c r="Q1306">
        <v>415081780</v>
      </c>
      <c r="R1306">
        <v>65498093</v>
      </c>
      <c r="S1306">
        <f t="shared" si="40"/>
        <v>349583687</v>
      </c>
      <c r="T1306" t="str">
        <f t="shared" si="41"/>
        <v>2010s</v>
      </c>
    </row>
    <row r="1307" spans="1:20" x14ac:dyDescent="0.3">
      <c r="A1307" t="s">
        <v>384</v>
      </c>
      <c r="B1307">
        <v>1986</v>
      </c>
      <c r="C1307" t="s">
        <v>126</v>
      </c>
      <c r="D1307" t="s">
        <v>29</v>
      </c>
      <c r="E1307" t="s">
        <v>121</v>
      </c>
      <c r="F1307" t="s">
        <v>19</v>
      </c>
      <c r="G1307" t="s">
        <v>63</v>
      </c>
      <c r="H1307" t="s">
        <v>721</v>
      </c>
      <c r="I1307" t="s">
        <v>547</v>
      </c>
      <c r="J1307">
        <v>12223</v>
      </c>
      <c r="K1307">
        <v>278290</v>
      </c>
      <c r="L1307">
        <v>42374</v>
      </c>
      <c r="M1307">
        <v>6263</v>
      </c>
      <c r="N1307">
        <v>8.8000000000000007</v>
      </c>
      <c r="O1307">
        <v>217214</v>
      </c>
      <c r="P1307">
        <v>152</v>
      </c>
      <c r="Q1307">
        <v>86282304</v>
      </c>
      <c r="R1307">
        <v>304223732</v>
      </c>
      <c r="S1307">
        <f t="shared" si="40"/>
        <v>-217941428</v>
      </c>
      <c r="T1307" t="str">
        <f t="shared" si="41"/>
        <v>1980s</v>
      </c>
    </row>
    <row r="1308" spans="1:20" x14ac:dyDescent="0.3">
      <c r="A1308" t="s">
        <v>564</v>
      </c>
      <c r="B1308">
        <v>1995</v>
      </c>
      <c r="C1308" t="s">
        <v>60</v>
      </c>
      <c r="D1308" t="s">
        <v>27</v>
      </c>
      <c r="E1308" t="s">
        <v>62</v>
      </c>
      <c r="F1308" t="s">
        <v>20</v>
      </c>
      <c r="G1308" t="s">
        <v>63</v>
      </c>
      <c r="H1308" t="s">
        <v>328</v>
      </c>
      <c r="I1308" t="s">
        <v>337</v>
      </c>
      <c r="J1308">
        <v>60147</v>
      </c>
      <c r="K1308">
        <v>48809</v>
      </c>
      <c r="L1308">
        <v>14458</v>
      </c>
      <c r="M1308">
        <v>32047</v>
      </c>
      <c r="N1308">
        <v>5.6</v>
      </c>
      <c r="O1308">
        <v>2391104</v>
      </c>
      <c r="P1308">
        <v>116</v>
      </c>
      <c r="Q1308">
        <v>930331577</v>
      </c>
      <c r="R1308">
        <v>126226683</v>
      </c>
      <c r="S1308">
        <f t="shared" si="40"/>
        <v>804104894</v>
      </c>
      <c r="T1308" t="str">
        <f t="shared" si="41"/>
        <v>1990s</v>
      </c>
    </row>
    <row r="1309" spans="1:20" x14ac:dyDescent="0.3">
      <c r="A1309" t="s">
        <v>340</v>
      </c>
      <c r="B1309">
        <v>2002</v>
      </c>
      <c r="C1309" t="s">
        <v>60</v>
      </c>
      <c r="D1309" t="s">
        <v>31</v>
      </c>
      <c r="E1309" t="s">
        <v>117</v>
      </c>
      <c r="F1309" t="s">
        <v>19</v>
      </c>
      <c r="G1309" t="s">
        <v>72</v>
      </c>
      <c r="H1309" t="s">
        <v>304</v>
      </c>
      <c r="I1309" t="s">
        <v>368</v>
      </c>
      <c r="J1309">
        <v>63321</v>
      </c>
      <c r="K1309">
        <v>172881</v>
      </c>
      <c r="L1309">
        <v>18956</v>
      </c>
      <c r="M1309">
        <v>131250</v>
      </c>
      <c r="N1309">
        <v>7.5</v>
      </c>
      <c r="O1309">
        <v>1179845</v>
      </c>
      <c r="P1309">
        <v>158</v>
      </c>
      <c r="Q1309">
        <v>747632945</v>
      </c>
      <c r="R1309">
        <v>176595398</v>
      </c>
      <c r="S1309">
        <f t="shared" si="40"/>
        <v>571037547</v>
      </c>
      <c r="T1309" t="str">
        <f t="shared" si="41"/>
        <v>2000s</v>
      </c>
    </row>
    <row r="1310" spans="1:20" x14ac:dyDescent="0.3">
      <c r="A1310" t="s">
        <v>94</v>
      </c>
      <c r="B1310">
        <v>2009</v>
      </c>
      <c r="C1310" t="s">
        <v>60</v>
      </c>
      <c r="D1310" t="s">
        <v>116</v>
      </c>
      <c r="E1310" t="s">
        <v>62</v>
      </c>
      <c r="F1310" t="s">
        <v>20</v>
      </c>
      <c r="G1310" t="s">
        <v>80</v>
      </c>
      <c r="H1310" t="s">
        <v>74</v>
      </c>
      <c r="I1310" t="s">
        <v>571</v>
      </c>
      <c r="J1310">
        <v>64231</v>
      </c>
      <c r="K1310">
        <v>250203</v>
      </c>
      <c r="L1310">
        <v>49113</v>
      </c>
      <c r="M1310">
        <v>37577</v>
      </c>
      <c r="N1310">
        <v>9.1999999999999993</v>
      </c>
      <c r="O1310">
        <v>1711694</v>
      </c>
      <c r="P1310">
        <v>136</v>
      </c>
      <c r="Q1310">
        <v>535993912</v>
      </c>
      <c r="R1310">
        <v>101102559</v>
      </c>
      <c r="S1310">
        <f t="shared" si="40"/>
        <v>434891353</v>
      </c>
      <c r="T1310" t="str">
        <f t="shared" si="41"/>
        <v>2000s</v>
      </c>
    </row>
    <row r="1311" spans="1:20" x14ac:dyDescent="0.3">
      <c r="A1311" t="s">
        <v>679</v>
      </c>
      <c r="B1311">
        <v>2000</v>
      </c>
      <c r="C1311" t="s">
        <v>60</v>
      </c>
      <c r="D1311" t="s">
        <v>28</v>
      </c>
      <c r="E1311" t="s">
        <v>62</v>
      </c>
      <c r="F1311" t="s">
        <v>23</v>
      </c>
      <c r="G1311" t="s">
        <v>88</v>
      </c>
      <c r="H1311" t="s">
        <v>93</v>
      </c>
      <c r="I1311" t="s">
        <v>568</v>
      </c>
      <c r="J1311">
        <v>18457</v>
      </c>
      <c r="K1311">
        <v>28917</v>
      </c>
      <c r="L1311">
        <v>20990</v>
      </c>
      <c r="M1311">
        <v>148522</v>
      </c>
      <c r="N1311">
        <v>5.9</v>
      </c>
      <c r="O1311">
        <v>513486</v>
      </c>
      <c r="P1311">
        <v>187</v>
      </c>
      <c r="Q1311">
        <v>837969764</v>
      </c>
      <c r="R1311">
        <v>210425141</v>
      </c>
      <c r="S1311">
        <f t="shared" si="40"/>
        <v>627544623</v>
      </c>
      <c r="T1311" t="str">
        <f t="shared" si="41"/>
        <v>2000s</v>
      </c>
    </row>
    <row r="1312" spans="1:20" x14ac:dyDescent="0.3">
      <c r="A1312" t="s">
        <v>432</v>
      </c>
      <c r="B1312">
        <v>1999</v>
      </c>
      <c r="C1312" t="s">
        <v>60</v>
      </c>
      <c r="D1312" t="s">
        <v>29</v>
      </c>
      <c r="E1312" t="s">
        <v>62</v>
      </c>
      <c r="F1312" t="s">
        <v>23</v>
      </c>
      <c r="G1312" t="s">
        <v>68</v>
      </c>
      <c r="H1312" t="s">
        <v>196</v>
      </c>
      <c r="I1312" t="s">
        <v>118</v>
      </c>
      <c r="J1312">
        <v>32415</v>
      </c>
      <c r="K1312">
        <v>216482</v>
      </c>
      <c r="L1312">
        <v>43744</v>
      </c>
      <c r="M1312">
        <v>110085</v>
      </c>
      <c r="N1312">
        <v>9.1999999999999993</v>
      </c>
      <c r="O1312">
        <v>872450</v>
      </c>
      <c r="P1312">
        <v>94</v>
      </c>
      <c r="Q1312">
        <v>675648493</v>
      </c>
      <c r="R1312">
        <v>237510916</v>
      </c>
      <c r="S1312">
        <f t="shared" si="40"/>
        <v>438137577</v>
      </c>
      <c r="T1312" t="str">
        <f t="shared" si="41"/>
        <v>1990s</v>
      </c>
    </row>
    <row r="1313" spans="1:20" x14ac:dyDescent="0.3">
      <c r="A1313" t="s">
        <v>319</v>
      </c>
      <c r="B1313">
        <v>2011</v>
      </c>
      <c r="C1313" t="s">
        <v>60</v>
      </c>
      <c r="D1313" t="s">
        <v>29</v>
      </c>
      <c r="E1313" t="s">
        <v>62</v>
      </c>
      <c r="F1313" t="s">
        <v>19</v>
      </c>
      <c r="G1313" t="s">
        <v>80</v>
      </c>
      <c r="H1313" t="s">
        <v>189</v>
      </c>
      <c r="I1313" t="s">
        <v>77</v>
      </c>
      <c r="J1313">
        <v>53330</v>
      </c>
      <c r="K1313">
        <v>347675</v>
      </c>
      <c r="L1313">
        <v>41220</v>
      </c>
      <c r="M1313">
        <v>59257</v>
      </c>
      <c r="N1313">
        <v>5.6</v>
      </c>
      <c r="O1313">
        <v>2249598</v>
      </c>
      <c r="P1313">
        <v>125</v>
      </c>
      <c r="Q1313">
        <v>864113503</v>
      </c>
      <c r="R1313">
        <v>133699332</v>
      </c>
      <c r="S1313">
        <f t="shared" si="40"/>
        <v>730414171</v>
      </c>
      <c r="T1313" t="str">
        <f t="shared" si="41"/>
        <v>2010s</v>
      </c>
    </row>
    <row r="1314" spans="1:20" x14ac:dyDescent="0.3">
      <c r="A1314" t="s">
        <v>14</v>
      </c>
      <c r="B1314">
        <v>2011</v>
      </c>
      <c r="C1314" t="s">
        <v>60</v>
      </c>
      <c r="D1314" t="s">
        <v>28</v>
      </c>
      <c r="E1314" t="s">
        <v>62</v>
      </c>
      <c r="F1314" t="s">
        <v>21</v>
      </c>
      <c r="G1314" t="s">
        <v>63</v>
      </c>
      <c r="H1314" t="s">
        <v>588</v>
      </c>
      <c r="I1314" t="s">
        <v>754</v>
      </c>
      <c r="J1314">
        <v>42201</v>
      </c>
      <c r="K1314">
        <v>187129</v>
      </c>
      <c r="L1314">
        <v>22698</v>
      </c>
      <c r="M1314">
        <v>140946</v>
      </c>
      <c r="N1314">
        <v>4.5</v>
      </c>
      <c r="O1314">
        <v>559145</v>
      </c>
      <c r="P1314">
        <v>176</v>
      </c>
      <c r="Q1314">
        <v>534594659</v>
      </c>
      <c r="R1314">
        <v>249224158</v>
      </c>
      <c r="S1314">
        <f t="shared" si="40"/>
        <v>285370501</v>
      </c>
      <c r="T1314" t="str">
        <f t="shared" si="41"/>
        <v>2010s</v>
      </c>
    </row>
    <row r="1315" spans="1:20" x14ac:dyDescent="0.3">
      <c r="A1315" t="s">
        <v>239</v>
      </c>
      <c r="B1315">
        <v>2016</v>
      </c>
      <c r="C1315" t="s">
        <v>60</v>
      </c>
      <c r="D1315" t="s">
        <v>30</v>
      </c>
      <c r="E1315" t="s">
        <v>117</v>
      </c>
      <c r="F1315" t="s">
        <v>24</v>
      </c>
      <c r="G1315" t="s">
        <v>63</v>
      </c>
      <c r="H1315" t="s">
        <v>533</v>
      </c>
      <c r="I1315" t="s">
        <v>219</v>
      </c>
      <c r="J1315">
        <v>66030</v>
      </c>
      <c r="K1315">
        <v>77296</v>
      </c>
      <c r="L1315">
        <v>26548</v>
      </c>
      <c r="M1315">
        <v>54279</v>
      </c>
      <c r="N1315">
        <v>7.8</v>
      </c>
      <c r="O1315">
        <v>438364</v>
      </c>
      <c r="P1315">
        <v>172</v>
      </c>
      <c r="Q1315">
        <v>782647503</v>
      </c>
      <c r="R1315">
        <v>214260696</v>
      </c>
      <c r="S1315">
        <f t="shared" si="40"/>
        <v>568386807</v>
      </c>
      <c r="T1315" t="str">
        <f t="shared" si="41"/>
        <v>2010s</v>
      </c>
    </row>
    <row r="1316" spans="1:20" x14ac:dyDescent="0.3">
      <c r="A1316" t="s">
        <v>771</v>
      </c>
      <c r="B1316">
        <v>2017</v>
      </c>
      <c r="C1316" t="s">
        <v>60</v>
      </c>
      <c r="D1316" t="s">
        <v>76</v>
      </c>
      <c r="E1316" t="s">
        <v>62</v>
      </c>
      <c r="F1316" t="s">
        <v>23</v>
      </c>
      <c r="G1316" t="s">
        <v>72</v>
      </c>
      <c r="H1316" t="s">
        <v>412</v>
      </c>
      <c r="I1316" t="s">
        <v>579</v>
      </c>
      <c r="J1316">
        <v>52558</v>
      </c>
      <c r="K1316">
        <v>60110</v>
      </c>
      <c r="L1316">
        <v>11642</v>
      </c>
      <c r="M1316">
        <v>133593</v>
      </c>
      <c r="N1316">
        <v>8</v>
      </c>
      <c r="O1316">
        <v>1636208</v>
      </c>
      <c r="P1316">
        <v>124</v>
      </c>
      <c r="Q1316">
        <v>1160201703</v>
      </c>
      <c r="R1316">
        <v>246625196</v>
      </c>
      <c r="S1316">
        <f t="shared" si="40"/>
        <v>913576507</v>
      </c>
      <c r="T1316" t="str">
        <f t="shared" si="41"/>
        <v>2010s</v>
      </c>
    </row>
    <row r="1317" spans="1:20" x14ac:dyDescent="0.3">
      <c r="A1317" t="s">
        <v>222</v>
      </c>
      <c r="B1317">
        <v>2003</v>
      </c>
      <c r="C1317" t="s">
        <v>60</v>
      </c>
      <c r="D1317" t="s">
        <v>31</v>
      </c>
      <c r="E1317" t="s">
        <v>62</v>
      </c>
      <c r="F1317" t="s">
        <v>23</v>
      </c>
      <c r="G1317" t="s">
        <v>72</v>
      </c>
      <c r="H1317" t="s">
        <v>436</v>
      </c>
      <c r="I1317" t="s">
        <v>122</v>
      </c>
      <c r="J1317">
        <v>17325</v>
      </c>
      <c r="K1317">
        <v>288329</v>
      </c>
      <c r="L1317">
        <v>6602</v>
      </c>
      <c r="M1317">
        <v>98103</v>
      </c>
      <c r="N1317">
        <v>8.6</v>
      </c>
      <c r="O1317">
        <v>871757</v>
      </c>
      <c r="P1317">
        <v>154</v>
      </c>
      <c r="Q1317">
        <v>250112484</v>
      </c>
      <c r="R1317">
        <v>129697079</v>
      </c>
      <c r="S1317">
        <f t="shared" si="40"/>
        <v>120415405</v>
      </c>
      <c r="T1317" t="str">
        <f t="shared" si="41"/>
        <v>2000s</v>
      </c>
    </row>
    <row r="1318" spans="1:20" x14ac:dyDescent="0.3">
      <c r="A1318" t="s">
        <v>280</v>
      </c>
      <c r="B1318">
        <v>1995</v>
      </c>
      <c r="C1318" t="s">
        <v>126</v>
      </c>
      <c r="D1318" t="s">
        <v>30</v>
      </c>
      <c r="E1318" t="s">
        <v>62</v>
      </c>
      <c r="F1318" t="s">
        <v>24</v>
      </c>
      <c r="G1318" t="s">
        <v>80</v>
      </c>
      <c r="H1318" t="s">
        <v>524</v>
      </c>
      <c r="I1318" t="s">
        <v>642</v>
      </c>
      <c r="J1318">
        <v>62171</v>
      </c>
      <c r="K1318">
        <v>5734</v>
      </c>
      <c r="L1318">
        <v>36709</v>
      </c>
      <c r="M1318">
        <v>59232</v>
      </c>
      <c r="N1318">
        <v>4.9000000000000004</v>
      </c>
      <c r="O1318">
        <v>2228125</v>
      </c>
      <c r="P1318">
        <v>89</v>
      </c>
      <c r="Q1318">
        <v>731918390</v>
      </c>
      <c r="R1318">
        <v>177530156</v>
      </c>
      <c r="S1318">
        <f t="shared" si="40"/>
        <v>554388234</v>
      </c>
      <c r="T1318" t="str">
        <f t="shared" si="41"/>
        <v>1990s</v>
      </c>
    </row>
    <row r="1319" spans="1:20" x14ac:dyDescent="0.3">
      <c r="A1319" t="s">
        <v>771</v>
      </c>
      <c r="B1319">
        <v>2014</v>
      </c>
      <c r="C1319" t="s">
        <v>60</v>
      </c>
      <c r="D1319" t="s">
        <v>27</v>
      </c>
      <c r="E1319" t="s">
        <v>62</v>
      </c>
      <c r="F1319" t="s">
        <v>20</v>
      </c>
      <c r="G1319" t="s">
        <v>72</v>
      </c>
      <c r="H1319" t="s">
        <v>572</v>
      </c>
      <c r="I1319" t="s">
        <v>196</v>
      </c>
      <c r="J1319">
        <v>78169</v>
      </c>
      <c r="K1319">
        <v>341626</v>
      </c>
      <c r="L1319">
        <v>17685</v>
      </c>
      <c r="M1319">
        <v>38785</v>
      </c>
      <c r="N1319">
        <v>5.8</v>
      </c>
      <c r="O1319">
        <v>1889149</v>
      </c>
      <c r="P1319">
        <v>117</v>
      </c>
      <c r="Q1319">
        <v>878669503</v>
      </c>
      <c r="R1319">
        <v>299319530</v>
      </c>
      <c r="S1319">
        <f t="shared" si="40"/>
        <v>579349973</v>
      </c>
      <c r="T1319" t="str">
        <f t="shared" si="41"/>
        <v>2010s</v>
      </c>
    </row>
    <row r="1320" spans="1:20" x14ac:dyDescent="0.3">
      <c r="A1320" t="s">
        <v>741</v>
      </c>
      <c r="B1320">
        <v>2024</v>
      </c>
      <c r="C1320" t="s">
        <v>60</v>
      </c>
      <c r="D1320" t="s">
        <v>31</v>
      </c>
      <c r="E1320" t="s">
        <v>121</v>
      </c>
      <c r="F1320" t="s">
        <v>25</v>
      </c>
      <c r="G1320" t="s">
        <v>88</v>
      </c>
      <c r="H1320" t="s">
        <v>539</v>
      </c>
      <c r="I1320" t="s">
        <v>260</v>
      </c>
      <c r="J1320">
        <v>47659</v>
      </c>
      <c r="K1320">
        <v>132689</v>
      </c>
      <c r="L1320">
        <v>34634</v>
      </c>
      <c r="M1320">
        <v>111948</v>
      </c>
      <c r="N1320">
        <v>9.6</v>
      </c>
      <c r="O1320">
        <v>609237</v>
      </c>
      <c r="P1320">
        <v>190</v>
      </c>
      <c r="Q1320">
        <v>199999788</v>
      </c>
      <c r="R1320">
        <v>295813268</v>
      </c>
      <c r="S1320">
        <f t="shared" si="40"/>
        <v>-95813480</v>
      </c>
      <c r="T1320" t="str">
        <f t="shared" si="41"/>
        <v>2020s</v>
      </c>
    </row>
    <row r="1321" spans="1:20" x14ac:dyDescent="0.3">
      <c r="A1321" t="s">
        <v>266</v>
      </c>
      <c r="B1321">
        <v>1985</v>
      </c>
      <c r="C1321" t="s">
        <v>60</v>
      </c>
      <c r="D1321" t="s">
        <v>76</v>
      </c>
      <c r="E1321" t="s">
        <v>121</v>
      </c>
      <c r="F1321" t="s">
        <v>25</v>
      </c>
      <c r="G1321" t="s">
        <v>68</v>
      </c>
      <c r="H1321" t="s">
        <v>487</v>
      </c>
      <c r="I1321" t="s">
        <v>668</v>
      </c>
      <c r="J1321">
        <v>7197</v>
      </c>
      <c r="K1321">
        <v>170302</v>
      </c>
      <c r="L1321">
        <v>32499</v>
      </c>
      <c r="M1321">
        <v>80547</v>
      </c>
      <c r="N1321">
        <v>3.6</v>
      </c>
      <c r="O1321">
        <v>1089394</v>
      </c>
      <c r="P1321">
        <v>102</v>
      </c>
      <c r="Q1321">
        <v>1093346848</v>
      </c>
      <c r="R1321">
        <v>241127136</v>
      </c>
      <c r="S1321">
        <f t="shared" si="40"/>
        <v>852219712</v>
      </c>
      <c r="T1321" t="str">
        <f t="shared" si="41"/>
        <v>1980s</v>
      </c>
    </row>
    <row r="1322" spans="1:20" x14ac:dyDescent="0.3">
      <c r="A1322" t="s">
        <v>467</v>
      </c>
      <c r="B1322">
        <v>1985</v>
      </c>
      <c r="C1322" t="s">
        <v>60</v>
      </c>
      <c r="D1322" t="s">
        <v>28</v>
      </c>
      <c r="E1322" t="s">
        <v>62</v>
      </c>
      <c r="F1322" t="s">
        <v>20</v>
      </c>
      <c r="G1322" t="s">
        <v>68</v>
      </c>
      <c r="H1322" t="s">
        <v>554</v>
      </c>
      <c r="I1322" t="s">
        <v>127</v>
      </c>
      <c r="J1322">
        <v>4002</v>
      </c>
      <c r="K1322">
        <v>323647</v>
      </c>
      <c r="L1322">
        <v>38880</v>
      </c>
      <c r="M1322">
        <v>98594</v>
      </c>
      <c r="N1322">
        <v>6.7</v>
      </c>
      <c r="O1322">
        <v>374789</v>
      </c>
      <c r="P1322">
        <v>168</v>
      </c>
      <c r="Q1322">
        <v>96621031</v>
      </c>
      <c r="R1322">
        <v>31954972</v>
      </c>
      <c r="S1322">
        <f t="shared" si="40"/>
        <v>64666059</v>
      </c>
      <c r="T1322" t="str">
        <f t="shared" si="41"/>
        <v>1980s</v>
      </c>
    </row>
    <row r="1323" spans="1:20" x14ac:dyDescent="0.3">
      <c r="A1323" t="s">
        <v>720</v>
      </c>
      <c r="B1323">
        <v>2019</v>
      </c>
      <c r="C1323" t="s">
        <v>60</v>
      </c>
      <c r="D1323" t="s">
        <v>28</v>
      </c>
      <c r="E1323" t="s">
        <v>62</v>
      </c>
      <c r="F1323" t="s">
        <v>23</v>
      </c>
      <c r="G1323" t="s">
        <v>88</v>
      </c>
      <c r="H1323" t="s">
        <v>447</v>
      </c>
      <c r="I1323" t="s">
        <v>97</v>
      </c>
      <c r="J1323">
        <v>16090</v>
      </c>
      <c r="K1323">
        <v>330055</v>
      </c>
      <c r="L1323">
        <v>44748</v>
      </c>
      <c r="M1323">
        <v>64879</v>
      </c>
      <c r="N1323">
        <v>5.8</v>
      </c>
      <c r="O1323">
        <v>2438028</v>
      </c>
      <c r="P1323">
        <v>148</v>
      </c>
      <c r="Q1323">
        <v>157751565</v>
      </c>
      <c r="R1323">
        <v>309915902</v>
      </c>
      <c r="S1323">
        <f t="shared" si="40"/>
        <v>-152164337</v>
      </c>
      <c r="T1323" t="str">
        <f t="shared" si="41"/>
        <v>2010s</v>
      </c>
    </row>
    <row r="1324" spans="1:20" x14ac:dyDescent="0.3">
      <c r="A1324" t="s">
        <v>467</v>
      </c>
      <c r="B1324">
        <v>1989</v>
      </c>
      <c r="C1324" t="s">
        <v>60</v>
      </c>
      <c r="D1324" t="s">
        <v>76</v>
      </c>
      <c r="E1324" t="s">
        <v>62</v>
      </c>
      <c r="F1324" t="s">
        <v>25</v>
      </c>
      <c r="G1324" t="s">
        <v>63</v>
      </c>
      <c r="H1324" t="s">
        <v>93</v>
      </c>
      <c r="I1324" t="s">
        <v>584</v>
      </c>
      <c r="J1324">
        <v>43096</v>
      </c>
      <c r="K1324">
        <v>123365</v>
      </c>
      <c r="L1324">
        <v>45091</v>
      </c>
      <c r="M1324">
        <v>28203</v>
      </c>
      <c r="N1324">
        <v>6</v>
      </c>
      <c r="O1324">
        <v>2399737</v>
      </c>
      <c r="P1324">
        <v>96</v>
      </c>
      <c r="Q1324">
        <v>447303486</v>
      </c>
      <c r="R1324">
        <v>96925235</v>
      </c>
      <c r="S1324">
        <f t="shared" si="40"/>
        <v>350378251</v>
      </c>
      <c r="T1324" t="str">
        <f t="shared" si="41"/>
        <v>1980s</v>
      </c>
    </row>
    <row r="1325" spans="1:20" x14ac:dyDescent="0.3">
      <c r="A1325" t="s">
        <v>212</v>
      </c>
      <c r="B1325">
        <v>2010</v>
      </c>
      <c r="C1325" t="s">
        <v>60</v>
      </c>
      <c r="D1325" t="s">
        <v>61</v>
      </c>
      <c r="E1325" t="s">
        <v>106</v>
      </c>
      <c r="F1325" t="s">
        <v>23</v>
      </c>
      <c r="G1325" t="s">
        <v>88</v>
      </c>
      <c r="H1325" t="s">
        <v>745</v>
      </c>
      <c r="I1325" t="s">
        <v>323</v>
      </c>
      <c r="J1325">
        <v>1115</v>
      </c>
      <c r="K1325">
        <v>49686</v>
      </c>
      <c r="L1325">
        <v>18095</v>
      </c>
      <c r="M1325">
        <v>83176</v>
      </c>
      <c r="N1325">
        <v>5.8</v>
      </c>
      <c r="O1325">
        <v>2128258</v>
      </c>
      <c r="P1325">
        <v>160</v>
      </c>
      <c r="Q1325">
        <v>858039315</v>
      </c>
      <c r="R1325">
        <v>178971120</v>
      </c>
      <c r="S1325">
        <f t="shared" si="40"/>
        <v>679068195</v>
      </c>
      <c r="T1325" t="str">
        <f t="shared" si="41"/>
        <v>2010s</v>
      </c>
    </row>
    <row r="1326" spans="1:20" x14ac:dyDescent="0.3">
      <c r="A1326" t="s">
        <v>384</v>
      </c>
      <c r="B1326">
        <v>1985</v>
      </c>
      <c r="C1326" t="s">
        <v>60</v>
      </c>
      <c r="D1326" t="s">
        <v>30</v>
      </c>
      <c r="E1326" t="s">
        <v>62</v>
      </c>
      <c r="F1326" t="s">
        <v>25</v>
      </c>
      <c r="G1326" t="s">
        <v>63</v>
      </c>
      <c r="H1326" t="s">
        <v>6</v>
      </c>
      <c r="I1326" t="s">
        <v>139</v>
      </c>
      <c r="J1326">
        <v>65603</v>
      </c>
      <c r="K1326">
        <v>104550</v>
      </c>
      <c r="L1326">
        <v>450</v>
      </c>
      <c r="M1326">
        <v>105884</v>
      </c>
      <c r="N1326">
        <v>6.1</v>
      </c>
      <c r="O1326">
        <v>1602860</v>
      </c>
      <c r="P1326">
        <v>92</v>
      </c>
      <c r="Q1326">
        <v>726667249</v>
      </c>
      <c r="R1326">
        <v>340095991</v>
      </c>
      <c r="S1326">
        <f t="shared" si="40"/>
        <v>386571258</v>
      </c>
      <c r="T1326" t="str">
        <f t="shared" si="41"/>
        <v>1980s</v>
      </c>
    </row>
    <row r="1327" spans="1:20" x14ac:dyDescent="0.3">
      <c r="A1327" t="s">
        <v>696</v>
      </c>
      <c r="B1327">
        <v>2006</v>
      </c>
      <c r="C1327" t="s">
        <v>60</v>
      </c>
      <c r="D1327" t="s">
        <v>116</v>
      </c>
      <c r="E1327" t="s">
        <v>117</v>
      </c>
      <c r="F1327" t="s">
        <v>21</v>
      </c>
      <c r="G1327" t="s">
        <v>80</v>
      </c>
      <c r="H1327" t="s">
        <v>754</v>
      </c>
      <c r="I1327" t="s">
        <v>802</v>
      </c>
      <c r="J1327">
        <v>47038</v>
      </c>
      <c r="K1327">
        <v>60121</v>
      </c>
      <c r="L1327">
        <v>36812</v>
      </c>
      <c r="M1327">
        <v>89539</v>
      </c>
      <c r="N1327">
        <v>7.5</v>
      </c>
      <c r="O1327">
        <v>518169</v>
      </c>
      <c r="P1327">
        <v>145</v>
      </c>
      <c r="Q1327">
        <v>957252488</v>
      </c>
      <c r="R1327">
        <v>6424698</v>
      </c>
      <c r="S1327">
        <f t="shared" si="40"/>
        <v>950827790</v>
      </c>
      <c r="T1327" t="str">
        <f t="shared" si="41"/>
        <v>2000s</v>
      </c>
    </row>
    <row r="1328" spans="1:20" x14ac:dyDescent="0.3">
      <c r="A1328" t="s">
        <v>338</v>
      </c>
      <c r="B1328">
        <v>2010</v>
      </c>
      <c r="C1328" t="s">
        <v>60</v>
      </c>
      <c r="D1328" t="s">
        <v>31</v>
      </c>
      <c r="E1328" t="s">
        <v>67</v>
      </c>
      <c r="F1328" t="s">
        <v>19</v>
      </c>
      <c r="G1328" t="s">
        <v>88</v>
      </c>
      <c r="H1328" t="s">
        <v>589</v>
      </c>
      <c r="I1328" t="s">
        <v>364</v>
      </c>
      <c r="J1328">
        <v>53542</v>
      </c>
      <c r="K1328">
        <v>24597</v>
      </c>
      <c r="L1328">
        <v>34518</v>
      </c>
      <c r="M1328">
        <v>125522</v>
      </c>
      <c r="N1328">
        <v>7.6</v>
      </c>
      <c r="O1328">
        <v>1075180</v>
      </c>
      <c r="P1328">
        <v>130</v>
      </c>
      <c r="Q1328">
        <v>147841740</v>
      </c>
      <c r="R1328">
        <v>44226638</v>
      </c>
      <c r="S1328">
        <f t="shared" si="40"/>
        <v>103615102</v>
      </c>
      <c r="T1328" t="str">
        <f t="shared" si="41"/>
        <v>2010s</v>
      </c>
    </row>
    <row r="1329" spans="1:20" x14ac:dyDescent="0.3">
      <c r="A1329" t="s">
        <v>340</v>
      </c>
      <c r="B1329">
        <v>2016</v>
      </c>
      <c r="C1329" t="s">
        <v>60</v>
      </c>
      <c r="D1329" t="s">
        <v>31</v>
      </c>
      <c r="E1329" t="s">
        <v>87</v>
      </c>
      <c r="F1329" t="s">
        <v>25</v>
      </c>
      <c r="G1329" t="s">
        <v>63</v>
      </c>
      <c r="H1329" t="s">
        <v>141</v>
      </c>
      <c r="I1329" t="s">
        <v>469</v>
      </c>
      <c r="J1329">
        <v>64602</v>
      </c>
      <c r="K1329">
        <v>339197</v>
      </c>
      <c r="L1329">
        <v>8877</v>
      </c>
      <c r="M1329">
        <v>60667</v>
      </c>
      <c r="N1329">
        <v>5.3</v>
      </c>
      <c r="O1329">
        <v>410179</v>
      </c>
      <c r="P1329">
        <v>143</v>
      </c>
      <c r="Q1329">
        <v>1044817109</v>
      </c>
      <c r="R1329">
        <v>258396233</v>
      </c>
      <c r="S1329">
        <f t="shared" si="40"/>
        <v>786420876</v>
      </c>
      <c r="T1329" t="str">
        <f t="shared" si="41"/>
        <v>2010s</v>
      </c>
    </row>
    <row r="1330" spans="1:20" x14ac:dyDescent="0.3">
      <c r="A1330" t="s">
        <v>207</v>
      </c>
      <c r="B1330">
        <v>2010</v>
      </c>
      <c r="C1330" t="s">
        <v>60</v>
      </c>
      <c r="D1330" t="s">
        <v>27</v>
      </c>
      <c r="E1330" t="s">
        <v>62</v>
      </c>
      <c r="F1330" t="s">
        <v>22</v>
      </c>
      <c r="G1330" t="s">
        <v>80</v>
      </c>
      <c r="H1330" t="s">
        <v>724</v>
      </c>
      <c r="I1330" t="s">
        <v>646</v>
      </c>
      <c r="J1330">
        <v>57048</v>
      </c>
      <c r="K1330">
        <v>176100</v>
      </c>
      <c r="L1330">
        <v>23008</v>
      </c>
      <c r="M1330">
        <v>133636</v>
      </c>
      <c r="N1330">
        <v>5.5</v>
      </c>
      <c r="O1330">
        <v>864793</v>
      </c>
      <c r="P1330">
        <v>188</v>
      </c>
      <c r="Q1330">
        <v>753328090</v>
      </c>
      <c r="R1330">
        <v>87904265</v>
      </c>
      <c r="S1330">
        <f t="shared" si="40"/>
        <v>665423825</v>
      </c>
      <c r="T1330" t="str">
        <f t="shared" si="41"/>
        <v>2010s</v>
      </c>
    </row>
    <row r="1331" spans="1:20" x14ac:dyDescent="0.3">
      <c r="A1331" t="s">
        <v>681</v>
      </c>
      <c r="B1331">
        <v>1999</v>
      </c>
      <c r="C1331" t="s">
        <v>60</v>
      </c>
      <c r="D1331" t="s">
        <v>61</v>
      </c>
      <c r="E1331" t="s">
        <v>106</v>
      </c>
      <c r="F1331" t="s">
        <v>22</v>
      </c>
      <c r="G1331" t="s">
        <v>68</v>
      </c>
      <c r="H1331" t="s">
        <v>583</v>
      </c>
      <c r="I1331" t="s">
        <v>135</v>
      </c>
      <c r="J1331">
        <v>4265</v>
      </c>
      <c r="K1331">
        <v>123723</v>
      </c>
      <c r="L1331">
        <v>3246</v>
      </c>
      <c r="M1331">
        <v>44095</v>
      </c>
      <c r="N1331">
        <v>8.1</v>
      </c>
      <c r="O1331">
        <v>510433</v>
      </c>
      <c r="P1331">
        <v>103</v>
      </c>
      <c r="Q1331">
        <v>1027621660</v>
      </c>
      <c r="R1331">
        <v>30105660</v>
      </c>
      <c r="S1331">
        <f t="shared" si="40"/>
        <v>997516000</v>
      </c>
      <c r="T1331" t="str">
        <f t="shared" si="41"/>
        <v>1990s</v>
      </c>
    </row>
    <row r="1332" spans="1:20" x14ac:dyDescent="0.3">
      <c r="A1332" t="s">
        <v>286</v>
      </c>
      <c r="B1332">
        <v>1988</v>
      </c>
      <c r="C1332" t="s">
        <v>60</v>
      </c>
      <c r="D1332" t="s">
        <v>76</v>
      </c>
      <c r="E1332" t="s">
        <v>121</v>
      </c>
      <c r="F1332" t="s">
        <v>20</v>
      </c>
      <c r="G1332" t="s">
        <v>88</v>
      </c>
      <c r="H1332" t="s">
        <v>532</v>
      </c>
      <c r="I1332" t="s">
        <v>735</v>
      </c>
      <c r="J1332">
        <v>57911</v>
      </c>
      <c r="K1332">
        <v>229419</v>
      </c>
      <c r="L1332">
        <v>37827</v>
      </c>
      <c r="M1332">
        <v>50432</v>
      </c>
      <c r="N1332">
        <v>7.9</v>
      </c>
      <c r="O1332">
        <v>123398</v>
      </c>
      <c r="P1332">
        <v>102</v>
      </c>
      <c r="Q1332">
        <v>670772456</v>
      </c>
      <c r="R1332">
        <v>102222587</v>
      </c>
      <c r="S1332">
        <f t="shared" si="40"/>
        <v>568549869</v>
      </c>
      <c r="T1332" t="str">
        <f t="shared" si="41"/>
        <v>1980s</v>
      </c>
    </row>
    <row r="1333" spans="1:20" x14ac:dyDescent="0.3">
      <c r="A1333" t="s">
        <v>411</v>
      </c>
      <c r="B1333">
        <v>1994</v>
      </c>
      <c r="C1333" t="s">
        <v>60</v>
      </c>
      <c r="D1333" t="s">
        <v>61</v>
      </c>
      <c r="E1333" t="s">
        <v>121</v>
      </c>
      <c r="F1333" t="s">
        <v>24</v>
      </c>
      <c r="G1333" t="s">
        <v>63</v>
      </c>
      <c r="H1333" t="s">
        <v>305</v>
      </c>
      <c r="I1333" t="s">
        <v>515</v>
      </c>
      <c r="J1333">
        <v>74838</v>
      </c>
      <c r="K1333">
        <v>252325</v>
      </c>
      <c r="L1333">
        <v>15949</v>
      </c>
      <c r="M1333">
        <v>110241</v>
      </c>
      <c r="N1333">
        <v>9</v>
      </c>
      <c r="O1333">
        <v>903564</v>
      </c>
      <c r="P1333">
        <v>113</v>
      </c>
      <c r="Q1333">
        <v>1074413534</v>
      </c>
      <c r="R1333">
        <v>343834579</v>
      </c>
      <c r="S1333">
        <f t="shared" si="40"/>
        <v>730578955</v>
      </c>
      <c r="T1333" t="str">
        <f t="shared" si="41"/>
        <v>1990s</v>
      </c>
    </row>
    <row r="1334" spans="1:20" x14ac:dyDescent="0.3">
      <c r="A1334" t="s">
        <v>731</v>
      </c>
      <c r="B1334">
        <v>2014</v>
      </c>
      <c r="C1334" t="s">
        <v>60</v>
      </c>
      <c r="D1334" t="s">
        <v>76</v>
      </c>
      <c r="E1334" t="s">
        <v>62</v>
      </c>
      <c r="F1334" t="s">
        <v>21</v>
      </c>
      <c r="G1334" t="s">
        <v>68</v>
      </c>
      <c r="H1334" t="s">
        <v>490</v>
      </c>
      <c r="I1334" t="s">
        <v>726</v>
      </c>
      <c r="J1334">
        <v>31992</v>
      </c>
      <c r="K1334">
        <v>159243</v>
      </c>
      <c r="L1334">
        <v>9218</v>
      </c>
      <c r="M1334">
        <v>95712</v>
      </c>
      <c r="N1334">
        <v>7.4</v>
      </c>
      <c r="O1334">
        <v>1774289</v>
      </c>
      <c r="P1334">
        <v>115</v>
      </c>
      <c r="Q1334">
        <v>318029372</v>
      </c>
      <c r="R1334">
        <v>129017487</v>
      </c>
      <c r="S1334">
        <f t="shared" si="40"/>
        <v>189011885</v>
      </c>
      <c r="T1334" t="str">
        <f t="shared" si="41"/>
        <v>2010s</v>
      </c>
    </row>
    <row r="1335" spans="1:20" x14ac:dyDescent="0.3">
      <c r="A1335" t="s">
        <v>330</v>
      </c>
      <c r="B1335">
        <v>1986</v>
      </c>
      <c r="C1335" t="s">
        <v>60</v>
      </c>
      <c r="D1335" t="s">
        <v>76</v>
      </c>
      <c r="E1335" t="s">
        <v>62</v>
      </c>
      <c r="F1335" t="s">
        <v>24</v>
      </c>
      <c r="G1335" t="s">
        <v>68</v>
      </c>
      <c r="H1335" t="s">
        <v>464</v>
      </c>
      <c r="I1335" t="s">
        <v>789</v>
      </c>
      <c r="J1335">
        <v>43467</v>
      </c>
      <c r="K1335">
        <v>134321</v>
      </c>
      <c r="L1335">
        <v>18732</v>
      </c>
      <c r="M1335">
        <v>113959</v>
      </c>
      <c r="N1335">
        <v>4.8</v>
      </c>
      <c r="O1335">
        <v>2045502</v>
      </c>
      <c r="P1335">
        <v>120</v>
      </c>
      <c r="Q1335">
        <v>195344224</v>
      </c>
      <c r="R1335">
        <v>194731326</v>
      </c>
      <c r="S1335">
        <f t="shared" si="40"/>
        <v>612898</v>
      </c>
      <c r="T1335" t="str">
        <f t="shared" si="41"/>
        <v>1980s</v>
      </c>
    </row>
    <row r="1336" spans="1:20" x14ac:dyDescent="0.3">
      <c r="A1336" t="s">
        <v>656</v>
      </c>
      <c r="B1336">
        <v>2016</v>
      </c>
      <c r="C1336" t="s">
        <v>60</v>
      </c>
      <c r="D1336" t="s">
        <v>31</v>
      </c>
      <c r="E1336" t="s">
        <v>67</v>
      </c>
      <c r="F1336" t="s">
        <v>22</v>
      </c>
      <c r="G1336" t="s">
        <v>72</v>
      </c>
      <c r="H1336" t="s">
        <v>119</v>
      </c>
      <c r="I1336" t="s">
        <v>591</v>
      </c>
      <c r="J1336">
        <v>77956</v>
      </c>
      <c r="K1336">
        <v>210744</v>
      </c>
      <c r="L1336">
        <v>18618</v>
      </c>
      <c r="M1336">
        <v>67798</v>
      </c>
      <c r="N1336">
        <v>6.5</v>
      </c>
      <c r="O1336">
        <v>1787485</v>
      </c>
      <c r="P1336">
        <v>111</v>
      </c>
      <c r="Q1336">
        <v>602575859</v>
      </c>
      <c r="R1336">
        <v>99284766</v>
      </c>
      <c r="S1336">
        <f t="shared" si="40"/>
        <v>503291093</v>
      </c>
      <c r="T1336" t="str">
        <f t="shared" si="41"/>
        <v>2010s</v>
      </c>
    </row>
    <row r="1337" spans="1:20" x14ac:dyDescent="0.3">
      <c r="A1337" t="s">
        <v>682</v>
      </c>
      <c r="B1337">
        <v>2003</v>
      </c>
      <c r="C1337" t="s">
        <v>60</v>
      </c>
      <c r="D1337" t="s">
        <v>61</v>
      </c>
      <c r="E1337" t="s">
        <v>62</v>
      </c>
      <c r="F1337" t="s">
        <v>25</v>
      </c>
      <c r="G1337" t="s">
        <v>68</v>
      </c>
      <c r="H1337" t="s">
        <v>545</v>
      </c>
      <c r="I1337" t="s">
        <v>181</v>
      </c>
      <c r="J1337">
        <v>39656</v>
      </c>
      <c r="K1337">
        <v>101471</v>
      </c>
      <c r="L1337">
        <v>16781</v>
      </c>
      <c r="M1337">
        <v>114538</v>
      </c>
      <c r="N1337">
        <v>5.2</v>
      </c>
      <c r="O1337">
        <v>970274</v>
      </c>
      <c r="P1337">
        <v>95</v>
      </c>
      <c r="Q1337">
        <v>188015856</v>
      </c>
      <c r="R1337">
        <v>255707130</v>
      </c>
      <c r="S1337">
        <f t="shared" si="40"/>
        <v>-67691274</v>
      </c>
      <c r="T1337" t="str">
        <f t="shared" si="41"/>
        <v>2000s</v>
      </c>
    </row>
    <row r="1338" spans="1:20" x14ac:dyDescent="0.3">
      <c r="A1338" t="s">
        <v>535</v>
      </c>
      <c r="B1338">
        <v>2017</v>
      </c>
      <c r="C1338" t="s">
        <v>60</v>
      </c>
      <c r="D1338" t="s">
        <v>28</v>
      </c>
      <c r="E1338" t="s">
        <v>117</v>
      </c>
      <c r="F1338" t="s">
        <v>22</v>
      </c>
      <c r="G1338" t="s">
        <v>68</v>
      </c>
      <c r="H1338" t="s">
        <v>736</v>
      </c>
      <c r="I1338" t="s">
        <v>431</v>
      </c>
      <c r="J1338">
        <v>38578</v>
      </c>
      <c r="K1338">
        <v>325904</v>
      </c>
      <c r="L1338">
        <v>3657</v>
      </c>
      <c r="M1338">
        <v>57098</v>
      </c>
      <c r="N1338">
        <v>9.1999999999999993</v>
      </c>
      <c r="O1338">
        <v>975202</v>
      </c>
      <c r="P1338">
        <v>91</v>
      </c>
      <c r="Q1338">
        <v>906252916</v>
      </c>
      <c r="R1338">
        <v>221025970</v>
      </c>
      <c r="S1338">
        <f t="shared" si="40"/>
        <v>685226946</v>
      </c>
      <c r="T1338" t="str">
        <f t="shared" si="41"/>
        <v>2010s</v>
      </c>
    </row>
    <row r="1339" spans="1:20" x14ac:dyDescent="0.3">
      <c r="A1339" t="s">
        <v>810</v>
      </c>
      <c r="B1339">
        <v>1986</v>
      </c>
      <c r="C1339" t="s">
        <v>60</v>
      </c>
      <c r="D1339" t="s">
        <v>29</v>
      </c>
      <c r="E1339" t="s">
        <v>62</v>
      </c>
      <c r="F1339" t="s">
        <v>23</v>
      </c>
      <c r="G1339" t="s">
        <v>88</v>
      </c>
      <c r="H1339" t="s">
        <v>477</v>
      </c>
      <c r="I1339" t="s">
        <v>396</v>
      </c>
      <c r="J1339">
        <v>32488</v>
      </c>
      <c r="K1339">
        <v>252285</v>
      </c>
      <c r="L1339">
        <v>20793</v>
      </c>
      <c r="M1339">
        <v>82528</v>
      </c>
      <c r="N1339">
        <v>5.4</v>
      </c>
      <c r="O1339">
        <v>466639</v>
      </c>
      <c r="P1339">
        <v>126</v>
      </c>
      <c r="Q1339">
        <v>791281136</v>
      </c>
      <c r="R1339">
        <v>328425095</v>
      </c>
      <c r="S1339">
        <f t="shared" si="40"/>
        <v>462856041</v>
      </c>
      <c r="T1339" t="str">
        <f t="shared" si="41"/>
        <v>1980s</v>
      </c>
    </row>
    <row r="1340" spans="1:20" x14ac:dyDescent="0.3">
      <c r="A1340" t="s">
        <v>548</v>
      </c>
      <c r="B1340">
        <v>2002</v>
      </c>
      <c r="C1340" t="s">
        <v>60</v>
      </c>
      <c r="D1340" t="s">
        <v>29</v>
      </c>
      <c r="E1340" t="s">
        <v>87</v>
      </c>
      <c r="F1340" t="s">
        <v>19</v>
      </c>
      <c r="G1340" t="s">
        <v>68</v>
      </c>
      <c r="H1340" t="s">
        <v>589</v>
      </c>
      <c r="I1340" t="s">
        <v>173</v>
      </c>
      <c r="J1340">
        <v>27477</v>
      </c>
      <c r="K1340">
        <v>168372</v>
      </c>
      <c r="L1340">
        <v>38205</v>
      </c>
      <c r="M1340">
        <v>61730</v>
      </c>
      <c r="N1340">
        <v>4</v>
      </c>
      <c r="O1340">
        <v>446381</v>
      </c>
      <c r="P1340">
        <v>116</v>
      </c>
      <c r="Q1340">
        <v>1153516379</v>
      </c>
      <c r="R1340">
        <v>117722531</v>
      </c>
      <c r="S1340">
        <f t="shared" si="40"/>
        <v>1035793848</v>
      </c>
      <c r="T1340" t="str">
        <f t="shared" si="41"/>
        <v>2000s</v>
      </c>
    </row>
    <row r="1341" spans="1:20" x14ac:dyDescent="0.3">
      <c r="A1341" t="s">
        <v>230</v>
      </c>
      <c r="B1341">
        <v>2011</v>
      </c>
      <c r="C1341" t="s">
        <v>60</v>
      </c>
      <c r="D1341" t="s">
        <v>27</v>
      </c>
      <c r="E1341" t="s">
        <v>67</v>
      </c>
      <c r="F1341" t="s">
        <v>25</v>
      </c>
      <c r="G1341" t="s">
        <v>88</v>
      </c>
      <c r="H1341" t="s">
        <v>688</v>
      </c>
      <c r="I1341" t="s">
        <v>730</v>
      </c>
      <c r="J1341">
        <v>46228</v>
      </c>
      <c r="K1341">
        <v>272344</v>
      </c>
      <c r="L1341">
        <v>30367</v>
      </c>
      <c r="M1341">
        <v>77308</v>
      </c>
      <c r="N1341">
        <v>6.9</v>
      </c>
      <c r="O1341">
        <v>111853</v>
      </c>
      <c r="P1341">
        <v>93</v>
      </c>
      <c r="Q1341">
        <v>238915885</v>
      </c>
      <c r="R1341">
        <v>31156028</v>
      </c>
      <c r="S1341">
        <f t="shared" si="40"/>
        <v>207759857</v>
      </c>
      <c r="T1341" t="str">
        <f t="shared" si="41"/>
        <v>2010s</v>
      </c>
    </row>
    <row r="1342" spans="1:20" x14ac:dyDescent="0.3">
      <c r="A1342" t="s">
        <v>624</v>
      </c>
      <c r="B1342">
        <v>2024</v>
      </c>
      <c r="C1342" t="s">
        <v>60</v>
      </c>
      <c r="D1342" t="s">
        <v>30</v>
      </c>
      <c r="E1342" t="s">
        <v>67</v>
      </c>
      <c r="F1342" t="s">
        <v>21</v>
      </c>
      <c r="G1342" t="s">
        <v>88</v>
      </c>
      <c r="H1342" t="s">
        <v>149</v>
      </c>
      <c r="I1342" t="s">
        <v>793</v>
      </c>
      <c r="J1342">
        <v>51956</v>
      </c>
      <c r="K1342">
        <v>24110</v>
      </c>
      <c r="L1342">
        <v>40875</v>
      </c>
      <c r="M1342">
        <v>58376</v>
      </c>
      <c r="N1342">
        <v>5.3</v>
      </c>
      <c r="O1342">
        <v>283295</v>
      </c>
      <c r="P1342">
        <v>131</v>
      </c>
      <c r="Q1342">
        <v>771637784</v>
      </c>
      <c r="R1342">
        <v>21183622</v>
      </c>
      <c r="S1342">
        <f t="shared" si="40"/>
        <v>750454162</v>
      </c>
      <c r="T1342" t="str">
        <f t="shared" si="41"/>
        <v>2020s</v>
      </c>
    </row>
    <row r="1343" spans="1:20" x14ac:dyDescent="0.3">
      <c r="A1343" t="s">
        <v>778</v>
      </c>
      <c r="B1343">
        <v>1987</v>
      </c>
      <c r="C1343" t="s">
        <v>60</v>
      </c>
      <c r="D1343" t="s">
        <v>76</v>
      </c>
      <c r="E1343" t="s">
        <v>62</v>
      </c>
      <c r="F1343" t="s">
        <v>23</v>
      </c>
      <c r="G1343" t="s">
        <v>63</v>
      </c>
      <c r="H1343" t="s">
        <v>687</v>
      </c>
      <c r="I1343" t="s">
        <v>177</v>
      </c>
      <c r="J1343">
        <v>19016</v>
      </c>
      <c r="K1343">
        <v>18906</v>
      </c>
      <c r="L1343">
        <v>37612</v>
      </c>
      <c r="M1343">
        <v>146504</v>
      </c>
      <c r="N1343">
        <v>6.4</v>
      </c>
      <c r="O1343">
        <v>311040</v>
      </c>
      <c r="P1343">
        <v>138</v>
      </c>
      <c r="Q1343">
        <v>786415805</v>
      </c>
      <c r="R1343">
        <v>142149586</v>
      </c>
      <c r="S1343">
        <f t="shared" si="40"/>
        <v>644266219</v>
      </c>
      <c r="T1343" t="str">
        <f t="shared" si="41"/>
        <v>1980s</v>
      </c>
    </row>
    <row r="1344" spans="1:20" x14ac:dyDescent="0.3">
      <c r="A1344" t="s">
        <v>134</v>
      </c>
      <c r="B1344">
        <v>2016</v>
      </c>
      <c r="C1344" t="s">
        <v>60</v>
      </c>
      <c r="D1344" t="s">
        <v>29</v>
      </c>
      <c r="E1344" t="s">
        <v>62</v>
      </c>
      <c r="F1344" t="s">
        <v>19</v>
      </c>
      <c r="G1344" t="s">
        <v>88</v>
      </c>
      <c r="H1344" t="s">
        <v>797</v>
      </c>
      <c r="I1344" t="s">
        <v>745</v>
      </c>
      <c r="J1344">
        <v>12045</v>
      </c>
      <c r="K1344">
        <v>282977</v>
      </c>
      <c r="L1344">
        <v>37974</v>
      </c>
      <c r="M1344">
        <v>8949</v>
      </c>
      <c r="N1344">
        <v>5.9</v>
      </c>
      <c r="O1344">
        <v>2423322</v>
      </c>
      <c r="P1344">
        <v>121</v>
      </c>
      <c r="Q1344">
        <v>380754890</v>
      </c>
      <c r="R1344">
        <v>335655736</v>
      </c>
      <c r="S1344">
        <f t="shared" si="40"/>
        <v>45099154</v>
      </c>
      <c r="T1344" t="str">
        <f t="shared" si="41"/>
        <v>2010s</v>
      </c>
    </row>
    <row r="1345" spans="1:20" x14ac:dyDescent="0.3">
      <c r="A1345" t="s">
        <v>510</v>
      </c>
      <c r="B1345">
        <v>2021</v>
      </c>
      <c r="C1345" t="s">
        <v>60</v>
      </c>
      <c r="D1345" t="s">
        <v>76</v>
      </c>
      <c r="E1345" t="s">
        <v>67</v>
      </c>
      <c r="F1345" t="s">
        <v>19</v>
      </c>
      <c r="G1345" t="s">
        <v>88</v>
      </c>
      <c r="H1345" t="s">
        <v>317</v>
      </c>
      <c r="I1345" t="s">
        <v>101</v>
      </c>
      <c r="J1345">
        <v>21359</v>
      </c>
      <c r="K1345">
        <v>299486</v>
      </c>
      <c r="L1345">
        <v>46421</v>
      </c>
      <c r="M1345">
        <v>111675</v>
      </c>
      <c r="N1345">
        <v>6.1</v>
      </c>
      <c r="O1345">
        <v>1072628</v>
      </c>
      <c r="P1345">
        <v>117</v>
      </c>
      <c r="Q1345">
        <v>179937834</v>
      </c>
      <c r="R1345">
        <v>244758850</v>
      </c>
      <c r="S1345">
        <f t="shared" si="40"/>
        <v>-64821016</v>
      </c>
      <c r="T1345" t="str">
        <f t="shared" si="41"/>
        <v>2020s</v>
      </c>
    </row>
    <row r="1346" spans="1:20" x14ac:dyDescent="0.3">
      <c r="A1346" t="s">
        <v>610</v>
      </c>
      <c r="B1346">
        <v>2014</v>
      </c>
      <c r="C1346" t="s">
        <v>60</v>
      </c>
      <c r="D1346" t="s">
        <v>27</v>
      </c>
      <c r="E1346" t="s">
        <v>62</v>
      </c>
      <c r="F1346" t="s">
        <v>23</v>
      </c>
      <c r="G1346" t="s">
        <v>68</v>
      </c>
      <c r="H1346" t="s">
        <v>170</v>
      </c>
      <c r="I1346" t="s">
        <v>554</v>
      </c>
      <c r="J1346">
        <v>55251</v>
      </c>
      <c r="K1346">
        <v>273000</v>
      </c>
      <c r="L1346">
        <v>30677</v>
      </c>
      <c r="M1346">
        <v>52607</v>
      </c>
      <c r="N1346">
        <v>6.8</v>
      </c>
      <c r="O1346">
        <v>842751</v>
      </c>
      <c r="P1346">
        <v>146</v>
      </c>
      <c r="Q1346">
        <v>624490217</v>
      </c>
      <c r="R1346">
        <v>223268089</v>
      </c>
      <c r="S1346">
        <f t="shared" ref="S1346:S1409" si="42">Q1346-R1346</f>
        <v>401222128</v>
      </c>
      <c r="T1346" t="str">
        <f t="shared" ref="T1346:T1409" si="43">FLOOR(B1346,10)&amp;"s"</f>
        <v>2010s</v>
      </c>
    </row>
    <row r="1347" spans="1:20" x14ac:dyDescent="0.3">
      <c r="A1347" t="s">
        <v>640</v>
      </c>
      <c r="B1347">
        <v>2000</v>
      </c>
      <c r="C1347" t="s">
        <v>126</v>
      </c>
      <c r="D1347" t="s">
        <v>61</v>
      </c>
      <c r="E1347" t="s">
        <v>117</v>
      </c>
      <c r="F1347" t="s">
        <v>20</v>
      </c>
      <c r="G1347" t="s">
        <v>80</v>
      </c>
      <c r="H1347" t="s">
        <v>791</v>
      </c>
      <c r="I1347" t="s">
        <v>127</v>
      </c>
      <c r="J1347">
        <v>68324</v>
      </c>
      <c r="K1347">
        <v>95434</v>
      </c>
      <c r="L1347">
        <v>6333</v>
      </c>
      <c r="M1347">
        <v>61543</v>
      </c>
      <c r="N1347">
        <v>4.0999999999999996</v>
      </c>
      <c r="O1347">
        <v>2119167</v>
      </c>
      <c r="P1347">
        <v>110</v>
      </c>
      <c r="Q1347">
        <v>52208210</v>
      </c>
      <c r="R1347">
        <v>127122509</v>
      </c>
      <c r="S1347">
        <f t="shared" si="42"/>
        <v>-74914299</v>
      </c>
      <c r="T1347" t="str">
        <f t="shared" si="43"/>
        <v>2000s</v>
      </c>
    </row>
    <row r="1348" spans="1:20" x14ac:dyDescent="0.3">
      <c r="A1348" t="s">
        <v>224</v>
      </c>
      <c r="B1348">
        <v>2005</v>
      </c>
      <c r="C1348" t="s">
        <v>60</v>
      </c>
      <c r="D1348" t="s">
        <v>29</v>
      </c>
      <c r="E1348" t="s">
        <v>87</v>
      </c>
      <c r="F1348" t="s">
        <v>24</v>
      </c>
      <c r="G1348" t="s">
        <v>80</v>
      </c>
      <c r="H1348" t="s">
        <v>499</v>
      </c>
      <c r="I1348" t="s">
        <v>507</v>
      </c>
      <c r="J1348">
        <v>41108</v>
      </c>
      <c r="K1348">
        <v>260452</v>
      </c>
      <c r="L1348">
        <v>33792</v>
      </c>
      <c r="M1348">
        <v>34244</v>
      </c>
      <c r="N1348">
        <v>4.5999999999999996</v>
      </c>
      <c r="O1348">
        <v>2436519</v>
      </c>
      <c r="P1348">
        <v>171</v>
      </c>
      <c r="Q1348">
        <v>637642518</v>
      </c>
      <c r="R1348">
        <v>280942244</v>
      </c>
      <c r="S1348">
        <f t="shared" si="42"/>
        <v>356700274</v>
      </c>
      <c r="T1348" t="str">
        <f t="shared" si="43"/>
        <v>2000s</v>
      </c>
    </row>
    <row r="1349" spans="1:20" x14ac:dyDescent="0.3">
      <c r="A1349" t="s">
        <v>86</v>
      </c>
      <c r="B1349">
        <v>2022</v>
      </c>
      <c r="C1349" t="s">
        <v>60</v>
      </c>
      <c r="D1349" t="s">
        <v>31</v>
      </c>
      <c r="E1349" t="s">
        <v>121</v>
      </c>
      <c r="F1349" t="s">
        <v>25</v>
      </c>
      <c r="G1349" t="s">
        <v>72</v>
      </c>
      <c r="H1349" t="s">
        <v>390</v>
      </c>
      <c r="I1349" t="s">
        <v>558</v>
      </c>
      <c r="J1349">
        <v>31994</v>
      </c>
      <c r="K1349">
        <v>284057</v>
      </c>
      <c r="L1349">
        <v>2619</v>
      </c>
      <c r="M1349">
        <v>46011</v>
      </c>
      <c r="N1349">
        <v>7.8</v>
      </c>
      <c r="O1349">
        <v>562429</v>
      </c>
      <c r="P1349">
        <v>146</v>
      </c>
      <c r="Q1349">
        <v>557619127</v>
      </c>
      <c r="R1349">
        <v>24233452</v>
      </c>
      <c r="S1349">
        <f t="shared" si="42"/>
        <v>533385675</v>
      </c>
      <c r="T1349" t="str">
        <f t="shared" si="43"/>
        <v>2020s</v>
      </c>
    </row>
    <row r="1350" spans="1:20" x14ac:dyDescent="0.3">
      <c r="A1350" t="s">
        <v>331</v>
      </c>
      <c r="B1350">
        <v>1996</v>
      </c>
      <c r="C1350" t="s">
        <v>60</v>
      </c>
      <c r="D1350" t="s">
        <v>30</v>
      </c>
      <c r="E1350" t="s">
        <v>87</v>
      </c>
      <c r="F1350" t="s">
        <v>20</v>
      </c>
      <c r="G1350" t="s">
        <v>72</v>
      </c>
      <c r="H1350" t="s">
        <v>677</v>
      </c>
      <c r="I1350" t="s">
        <v>100</v>
      </c>
      <c r="J1350">
        <v>31371</v>
      </c>
      <c r="K1350">
        <v>269167</v>
      </c>
      <c r="L1350">
        <v>20091</v>
      </c>
      <c r="M1350">
        <v>36208</v>
      </c>
      <c r="N1350">
        <v>5.8</v>
      </c>
      <c r="O1350">
        <v>873537</v>
      </c>
      <c r="P1350">
        <v>145</v>
      </c>
      <c r="Q1350">
        <v>179837539</v>
      </c>
      <c r="R1350">
        <v>88533639</v>
      </c>
      <c r="S1350">
        <f t="shared" si="42"/>
        <v>91303900</v>
      </c>
      <c r="T1350" t="str">
        <f t="shared" si="43"/>
        <v>1990s</v>
      </c>
    </row>
    <row r="1351" spans="1:20" x14ac:dyDescent="0.3">
      <c r="A1351" t="s">
        <v>734</v>
      </c>
      <c r="B1351">
        <v>2000</v>
      </c>
      <c r="C1351" t="s">
        <v>60</v>
      </c>
      <c r="D1351" t="s">
        <v>27</v>
      </c>
      <c r="E1351" t="s">
        <v>62</v>
      </c>
      <c r="F1351" t="s">
        <v>24</v>
      </c>
      <c r="G1351" t="s">
        <v>63</v>
      </c>
      <c r="H1351" t="s">
        <v>92</v>
      </c>
      <c r="I1351" t="s">
        <v>657</v>
      </c>
      <c r="J1351">
        <v>36193</v>
      </c>
      <c r="K1351">
        <v>46296</v>
      </c>
      <c r="L1351">
        <v>44689</v>
      </c>
      <c r="M1351">
        <v>1276</v>
      </c>
      <c r="N1351">
        <v>3.9</v>
      </c>
      <c r="O1351">
        <v>385910</v>
      </c>
      <c r="P1351">
        <v>96</v>
      </c>
      <c r="Q1351">
        <v>104144710</v>
      </c>
      <c r="R1351">
        <v>201410972</v>
      </c>
      <c r="S1351">
        <f t="shared" si="42"/>
        <v>-97266262</v>
      </c>
      <c r="T1351" t="str">
        <f t="shared" si="43"/>
        <v>2000s</v>
      </c>
    </row>
    <row r="1352" spans="1:20" x14ac:dyDescent="0.3">
      <c r="A1352" t="s">
        <v>212</v>
      </c>
      <c r="B1352">
        <v>2010</v>
      </c>
      <c r="C1352" t="s">
        <v>60</v>
      </c>
      <c r="D1352" t="s">
        <v>28</v>
      </c>
      <c r="E1352" t="s">
        <v>62</v>
      </c>
      <c r="F1352" t="s">
        <v>23</v>
      </c>
      <c r="G1352" t="s">
        <v>88</v>
      </c>
      <c r="H1352" t="s">
        <v>403</v>
      </c>
      <c r="I1352" t="s">
        <v>95</v>
      </c>
      <c r="J1352">
        <v>64801</v>
      </c>
      <c r="K1352">
        <v>68668</v>
      </c>
      <c r="L1352">
        <v>46730</v>
      </c>
      <c r="M1352">
        <v>128412</v>
      </c>
      <c r="N1352">
        <v>5.9</v>
      </c>
      <c r="O1352">
        <v>1353801</v>
      </c>
      <c r="P1352">
        <v>165</v>
      </c>
      <c r="Q1352">
        <v>135643401</v>
      </c>
      <c r="R1352">
        <v>203364018</v>
      </c>
      <c r="S1352">
        <f t="shared" si="42"/>
        <v>-67720617</v>
      </c>
      <c r="T1352" t="str">
        <f t="shared" si="43"/>
        <v>2010s</v>
      </c>
    </row>
    <row r="1353" spans="1:20" x14ac:dyDescent="0.3">
      <c r="A1353" t="s">
        <v>14</v>
      </c>
      <c r="B1353">
        <v>1994</v>
      </c>
      <c r="C1353" t="s">
        <v>60</v>
      </c>
      <c r="D1353" t="s">
        <v>30</v>
      </c>
      <c r="E1353" t="s">
        <v>62</v>
      </c>
      <c r="F1353" t="s">
        <v>23</v>
      </c>
      <c r="G1353" t="s">
        <v>72</v>
      </c>
      <c r="H1353" t="s">
        <v>723</v>
      </c>
      <c r="I1353" t="s">
        <v>438</v>
      </c>
      <c r="J1353">
        <v>11096</v>
      </c>
      <c r="K1353">
        <v>250801</v>
      </c>
      <c r="L1353">
        <v>45113</v>
      </c>
      <c r="M1353">
        <v>144017</v>
      </c>
      <c r="N1353">
        <v>4.4000000000000004</v>
      </c>
      <c r="O1353">
        <v>2423640</v>
      </c>
      <c r="P1353">
        <v>172</v>
      </c>
      <c r="Q1353">
        <v>615987200</v>
      </c>
      <c r="R1353">
        <v>19731997</v>
      </c>
      <c r="S1353">
        <f t="shared" si="42"/>
        <v>596255203</v>
      </c>
      <c r="T1353" t="str">
        <f t="shared" si="43"/>
        <v>1990s</v>
      </c>
    </row>
    <row r="1354" spans="1:20" x14ac:dyDescent="0.3">
      <c r="A1354" t="s">
        <v>197</v>
      </c>
      <c r="B1354">
        <v>1988</v>
      </c>
      <c r="C1354" t="s">
        <v>60</v>
      </c>
      <c r="D1354" t="s">
        <v>28</v>
      </c>
      <c r="E1354" t="s">
        <v>117</v>
      </c>
      <c r="F1354" t="s">
        <v>20</v>
      </c>
      <c r="G1354" t="s">
        <v>80</v>
      </c>
      <c r="H1354" t="s">
        <v>161</v>
      </c>
      <c r="I1354" t="s">
        <v>767</v>
      </c>
      <c r="J1354">
        <v>10637</v>
      </c>
      <c r="K1354">
        <v>270002</v>
      </c>
      <c r="L1354">
        <v>37314</v>
      </c>
      <c r="M1354">
        <v>23499</v>
      </c>
      <c r="N1354">
        <v>6.1</v>
      </c>
      <c r="O1354">
        <v>287033</v>
      </c>
      <c r="P1354">
        <v>87</v>
      </c>
      <c r="Q1354">
        <v>1130141649</v>
      </c>
      <c r="R1354">
        <v>55361626</v>
      </c>
      <c r="S1354">
        <f t="shared" si="42"/>
        <v>1074780023</v>
      </c>
      <c r="T1354" t="str">
        <f t="shared" si="43"/>
        <v>1980s</v>
      </c>
    </row>
    <row r="1355" spans="1:20" x14ac:dyDescent="0.3">
      <c r="A1355" t="s">
        <v>331</v>
      </c>
      <c r="B1355">
        <v>2021</v>
      </c>
      <c r="C1355" t="s">
        <v>60</v>
      </c>
      <c r="D1355" t="s">
        <v>76</v>
      </c>
      <c r="E1355" t="s">
        <v>106</v>
      </c>
      <c r="F1355" t="s">
        <v>22</v>
      </c>
      <c r="G1355" t="s">
        <v>72</v>
      </c>
      <c r="H1355" t="s">
        <v>130</v>
      </c>
      <c r="I1355" t="s">
        <v>571</v>
      </c>
      <c r="J1355">
        <v>69566</v>
      </c>
      <c r="K1355">
        <v>89489</v>
      </c>
      <c r="L1355">
        <v>29377</v>
      </c>
      <c r="M1355">
        <v>67943</v>
      </c>
      <c r="N1355">
        <v>5</v>
      </c>
      <c r="O1355">
        <v>1811820</v>
      </c>
      <c r="P1355">
        <v>118</v>
      </c>
      <c r="Q1355">
        <v>652419479</v>
      </c>
      <c r="R1355">
        <v>203513759</v>
      </c>
      <c r="S1355">
        <f t="shared" si="42"/>
        <v>448905720</v>
      </c>
      <c r="T1355" t="str">
        <f t="shared" si="43"/>
        <v>2020s</v>
      </c>
    </row>
    <row r="1356" spans="1:20" x14ac:dyDescent="0.3">
      <c r="A1356" t="s">
        <v>479</v>
      </c>
      <c r="B1356">
        <v>2007</v>
      </c>
      <c r="C1356" t="s">
        <v>60</v>
      </c>
      <c r="D1356" t="s">
        <v>116</v>
      </c>
      <c r="E1356" t="s">
        <v>121</v>
      </c>
      <c r="F1356" t="s">
        <v>23</v>
      </c>
      <c r="G1356" t="s">
        <v>68</v>
      </c>
      <c r="H1356" t="s">
        <v>387</v>
      </c>
      <c r="I1356" t="s">
        <v>596</v>
      </c>
      <c r="J1356">
        <v>73321</v>
      </c>
      <c r="K1356">
        <v>237751</v>
      </c>
      <c r="L1356">
        <v>30165</v>
      </c>
      <c r="M1356">
        <v>10332</v>
      </c>
      <c r="N1356">
        <v>5.8</v>
      </c>
      <c r="O1356">
        <v>1954823</v>
      </c>
      <c r="P1356">
        <v>135</v>
      </c>
      <c r="Q1356">
        <v>278231194</v>
      </c>
      <c r="R1356">
        <v>102378426</v>
      </c>
      <c r="S1356">
        <f t="shared" si="42"/>
        <v>175852768</v>
      </c>
      <c r="T1356" t="str">
        <f t="shared" si="43"/>
        <v>2000s</v>
      </c>
    </row>
    <row r="1357" spans="1:20" x14ac:dyDescent="0.3">
      <c r="A1357" t="s">
        <v>627</v>
      </c>
      <c r="B1357">
        <v>2004</v>
      </c>
      <c r="C1357" t="s">
        <v>60</v>
      </c>
      <c r="D1357" t="s">
        <v>28</v>
      </c>
      <c r="E1357" t="s">
        <v>121</v>
      </c>
      <c r="F1357" t="s">
        <v>19</v>
      </c>
      <c r="G1357" t="s">
        <v>80</v>
      </c>
      <c r="H1357" t="s">
        <v>82</v>
      </c>
      <c r="I1357" t="s">
        <v>311</v>
      </c>
      <c r="J1357">
        <v>54544</v>
      </c>
      <c r="K1357">
        <v>164856</v>
      </c>
      <c r="L1357">
        <v>3995</v>
      </c>
      <c r="M1357">
        <v>18063</v>
      </c>
      <c r="N1357">
        <v>4.9000000000000004</v>
      </c>
      <c r="O1357">
        <v>2377044</v>
      </c>
      <c r="P1357">
        <v>87</v>
      </c>
      <c r="Q1357">
        <v>981761879</v>
      </c>
      <c r="R1357">
        <v>328346649</v>
      </c>
      <c r="S1357">
        <f t="shared" si="42"/>
        <v>653415230</v>
      </c>
      <c r="T1357" t="str">
        <f t="shared" si="43"/>
        <v>2000s</v>
      </c>
    </row>
    <row r="1358" spans="1:20" x14ac:dyDescent="0.3">
      <c r="A1358" t="s">
        <v>17</v>
      </c>
      <c r="B1358">
        <v>2006</v>
      </c>
      <c r="C1358" t="s">
        <v>60</v>
      </c>
      <c r="D1358" t="s">
        <v>76</v>
      </c>
      <c r="E1358" t="s">
        <v>62</v>
      </c>
      <c r="F1358" t="s">
        <v>22</v>
      </c>
      <c r="G1358" t="s">
        <v>72</v>
      </c>
      <c r="H1358" t="s">
        <v>450</v>
      </c>
      <c r="I1358" t="s">
        <v>774</v>
      </c>
      <c r="J1358">
        <v>63077</v>
      </c>
      <c r="K1358">
        <v>313588</v>
      </c>
      <c r="L1358">
        <v>17867</v>
      </c>
      <c r="M1358">
        <v>123206</v>
      </c>
      <c r="N1358">
        <v>7.1</v>
      </c>
      <c r="O1358">
        <v>168420</v>
      </c>
      <c r="P1358">
        <v>190</v>
      </c>
      <c r="Q1358">
        <v>1061547081</v>
      </c>
      <c r="R1358">
        <v>155325746</v>
      </c>
      <c r="S1358">
        <f t="shared" si="42"/>
        <v>906221335</v>
      </c>
      <c r="T1358" t="str">
        <f t="shared" si="43"/>
        <v>2000s</v>
      </c>
    </row>
    <row r="1359" spans="1:20" x14ac:dyDescent="0.3">
      <c r="A1359" t="s">
        <v>486</v>
      </c>
      <c r="B1359">
        <v>1992</v>
      </c>
      <c r="C1359" t="s">
        <v>60</v>
      </c>
      <c r="D1359" t="s">
        <v>31</v>
      </c>
      <c r="E1359" t="s">
        <v>67</v>
      </c>
      <c r="F1359" t="s">
        <v>22</v>
      </c>
      <c r="G1359" t="s">
        <v>63</v>
      </c>
      <c r="H1359" t="s">
        <v>381</v>
      </c>
      <c r="I1359" t="s">
        <v>201</v>
      </c>
      <c r="J1359">
        <v>48852</v>
      </c>
      <c r="K1359">
        <v>92514</v>
      </c>
      <c r="L1359">
        <v>46536</v>
      </c>
      <c r="M1359">
        <v>45962</v>
      </c>
      <c r="N1359">
        <v>9.6</v>
      </c>
      <c r="O1359">
        <v>960331</v>
      </c>
      <c r="P1359">
        <v>115</v>
      </c>
      <c r="Q1359">
        <v>666595439</v>
      </c>
      <c r="R1359">
        <v>184386524</v>
      </c>
      <c r="S1359">
        <f t="shared" si="42"/>
        <v>482208915</v>
      </c>
      <c r="T1359" t="str">
        <f t="shared" si="43"/>
        <v>1990s</v>
      </c>
    </row>
    <row r="1360" spans="1:20" x14ac:dyDescent="0.3">
      <c r="A1360" t="s">
        <v>264</v>
      </c>
      <c r="B1360">
        <v>1994</v>
      </c>
      <c r="C1360" t="s">
        <v>60</v>
      </c>
      <c r="D1360" t="s">
        <v>61</v>
      </c>
      <c r="E1360" t="s">
        <v>106</v>
      </c>
      <c r="F1360" t="s">
        <v>23</v>
      </c>
      <c r="G1360" t="s">
        <v>68</v>
      </c>
      <c r="H1360" t="s">
        <v>676</v>
      </c>
      <c r="I1360" t="s">
        <v>339</v>
      </c>
      <c r="J1360">
        <v>36673</v>
      </c>
      <c r="K1360">
        <v>38948</v>
      </c>
      <c r="L1360">
        <v>44937</v>
      </c>
      <c r="M1360">
        <v>148280</v>
      </c>
      <c r="N1360">
        <v>9.5</v>
      </c>
      <c r="O1360">
        <v>1933930</v>
      </c>
      <c r="P1360">
        <v>160</v>
      </c>
      <c r="Q1360">
        <v>860541004</v>
      </c>
      <c r="R1360">
        <v>193413630</v>
      </c>
      <c r="S1360">
        <f t="shared" si="42"/>
        <v>667127374</v>
      </c>
      <c r="T1360" t="str">
        <f t="shared" si="43"/>
        <v>1990s</v>
      </c>
    </row>
    <row r="1361" spans="1:20" x14ac:dyDescent="0.3">
      <c r="A1361" t="s">
        <v>429</v>
      </c>
      <c r="B1361">
        <v>2020</v>
      </c>
      <c r="C1361" t="s">
        <v>126</v>
      </c>
      <c r="D1361" t="s">
        <v>76</v>
      </c>
      <c r="E1361" t="s">
        <v>117</v>
      </c>
      <c r="F1361" t="s">
        <v>19</v>
      </c>
      <c r="G1361" t="s">
        <v>63</v>
      </c>
      <c r="H1361" t="s">
        <v>162</v>
      </c>
      <c r="I1361" t="s">
        <v>539</v>
      </c>
      <c r="J1361">
        <v>43415</v>
      </c>
      <c r="K1361">
        <v>106327</v>
      </c>
      <c r="L1361">
        <v>13882</v>
      </c>
      <c r="M1361">
        <v>99659</v>
      </c>
      <c r="N1361">
        <v>7.1</v>
      </c>
      <c r="O1361">
        <v>173823</v>
      </c>
      <c r="P1361">
        <v>118</v>
      </c>
      <c r="Q1361">
        <v>695093384</v>
      </c>
      <c r="R1361">
        <v>17197266</v>
      </c>
      <c r="S1361">
        <f t="shared" si="42"/>
        <v>677896118</v>
      </c>
      <c r="T1361" t="str">
        <f t="shared" si="43"/>
        <v>2020s</v>
      </c>
    </row>
    <row r="1362" spans="1:20" x14ac:dyDescent="0.3">
      <c r="A1362" t="s">
        <v>667</v>
      </c>
      <c r="B1362">
        <v>1999</v>
      </c>
      <c r="C1362" t="s">
        <v>60</v>
      </c>
      <c r="D1362" t="s">
        <v>29</v>
      </c>
      <c r="E1362" t="s">
        <v>87</v>
      </c>
      <c r="F1362" t="s">
        <v>19</v>
      </c>
      <c r="G1362" t="s">
        <v>80</v>
      </c>
      <c r="H1362" t="s">
        <v>608</v>
      </c>
      <c r="I1362" t="s">
        <v>261</v>
      </c>
      <c r="J1362">
        <v>61873</v>
      </c>
      <c r="K1362">
        <v>257953</v>
      </c>
      <c r="L1362">
        <v>10490</v>
      </c>
      <c r="M1362">
        <v>31149</v>
      </c>
      <c r="N1362">
        <v>7.5</v>
      </c>
      <c r="O1362">
        <v>1568178</v>
      </c>
      <c r="P1362">
        <v>95</v>
      </c>
      <c r="Q1362">
        <v>15691530</v>
      </c>
      <c r="R1362">
        <v>305642982</v>
      </c>
      <c r="S1362">
        <f t="shared" si="42"/>
        <v>-289951452</v>
      </c>
      <c r="T1362" t="str">
        <f t="shared" si="43"/>
        <v>1990s</v>
      </c>
    </row>
    <row r="1363" spans="1:20" x14ac:dyDescent="0.3">
      <c r="A1363" t="s">
        <v>143</v>
      </c>
      <c r="B1363">
        <v>2001</v>
      </c>
      <c r="C1363" t="s">
        <v>60</v>
      </c>
      <c r="D1363" t="s">
        <v>27</v>
      </c>
      <c r="E1363" t="s">
        <v>117</v>
      </c>
      <c r="F1363" t="s">
        <v>20</v>
      </c>
      <c r="G1363" t="s">
        <v>63</v>
      </c>
      <c r="H1363" t="s">
        <v>345</v>
      </c>
      <c r="I1363" t="s">
        <v>2</v>
      </c>
      <c r="J1363">
        <v>28418</v>
      </c>
      <c r="K1363">
        <v>280610</v>
      </c>
      <c r="L1363">
        <v>20489</v>
      </c>
      <c r="M1363">
        <v>49660</v>
      </c>
      <c r="N1363">
        <v>4.5</v>
      </c>
      <c r="O1363">
        <v>246098</v>
      </c>
      <c r="P1363">
        <v>95</v>
      </c>
      <c r="Q1363">
        <v>399085773</v>
      </c>
      <c r="R1363">
        <v>315655757</v>
      </c>
      <c r="S1363">
        <f t="shared" si="42"/>
        <v>83430016</v>
      </c>
      <c r="T1363" t="str">
        <f t="shared" si="43"/>
        <v>2000s</v>
      </c>
    </row>
    <row r="1364" spans="1:20" x14ac:dyDescent="0.3">
      <c r="A1364" t="s">
        <v>359</v>
      </c>
      <c r="B1364">
        <v>2023</v>
      </c>
      <c r="C1364" t="s">
        <v>126</v>
      </c>
      <c r="D1364" t="s">
        <v>31</v>
      </c>
      <c r="E1364" t="s">
        <v>62</v>
      </c>
      <c r="F1364" t="s">
        <v>21</v>
      </c>
      <c r="G1364" t="s">
        <v>63</v>
      </c>
      <c r="H1364" t="s">
        <v>181</v>
      </c>
      <c r="I1364" t="s">
        <v>799</v>
      </c>
      <c r="J1364">
        <v>39135</v>
      </c>
      <c r="K1364">
        <v>224262</v>
      </c>
      <c r="L1364">
        <v>2344</v>
      </c>
      <c r="M1364">
        <v>12113</v>
      </c>
      <c r="N1364">
        <v>5.4</v>
      </c>
      <c r="O1364">
        <v>2473621</v>
      </c>
      <c r="P1364">
        <v>184</v>
      </c>
      <c r="Q1364">
        <v>263183717</v>
      </c>
      <c r="R1364">
        <v>233417561</v>
      </c>
      <c r="S1364">
        <f t="shared" si="42"/>
        <v>29766156</v>
      </c>
      <c r="T1364" t="str">
        <f t="shared" si="43"/>
        <v>2020s</v>
      </c>
    </row>
    <row r="1365" spans="1:20" x14ac:dyDescent="0.3">
      <c r="A1365" t="s">
        <v>518</v>
      </c>
      <c r="B1365">
        <v>1992</v>
      </c>
      <c r="C1365" t="s">
        <v>60</v>
      </c>
      <c r="D1365" t="s">
        <v>28</v>
      </c>
      <c r="E1365" t="s">
        <v>62</v>
      </c>
      <c r="F1365" t="s">
        <v>20</v>
      </c>
      <c r="G1365" t="s">
        <v>88</v>
      </c>
      <c r="H1365" t="s">
        <v>659</v>
      </c>
      <c r="I1365" t="s">
        <v>127</v>
      </c>
      <c r="J1365">
        <v>68224</v>
      </c>
      <c r="K1365">
        <v>39717</v>
      </c>
      <c r="L1365">
        <v>23858</v>
      </c>
      <c r="M1365">
        <v>96670</v>
      </c>
      <c r="N1365">
        <v>6.3</v>
      </c>
      <c r="O1365">
        <v>2021057</v>
      </c>
      <c r="P1365">
        <v>159</v>
      </c>
      <c r="Q1365">
        <v>658269940</v>
      </c>
      <c r="R1365">
        <v>181667316</v>
      </c>
      <c r="S1365">
        <f t="shared" si="42"/>
        <v>476602624</v>
      </c>
      <c r="T1365" t="str">
        <f t="shared" si="43"/>
        <v>1990s</v>
      </c>
    </row>
    <row r="1366" spans="1:20" x14ac:dyDescent="0.3">
      <c r="A1366" t="s">
        <v>59</v>
      </c>
      <c r="B1366">
        <v>2011</v>
      </c>
      <c r="C1366" t="s">
        <v>60</v>
      </c>
      <c r="D1366" t="s">
        <v>116</v>
      </c>
      <c r="E1366" t="s">
        <v>62</v>
      </c>
      <c r="F1366" t="s">
        <v>24</v>
      </c>
      <c r="G1366" t="s">
        <v>72</v>
      </c>
      <c r="H1366" t="s">
        <v>128</v>
      </c>
      <c r="I1366" t="s">
        <v>350</v>
      </c>
      <c r="J1366">
        <v>66424</v>
      </c>
      <c r="K1366">
        <v>259631</v>
      </c>
      <c r="L1366">
        <v>44970</v>
      </c>
      <c r="M1366">
        <v>55709</v>
      </c>
      <c r="N1366">
        <v>5.2</v>
      </c>
      <c r="O1366">
        <v>679677</v>
      </c>
      <c r="P1366">
        <v>147</v>
      </c>
      <c r="Q1366">
        <v>735035356</v>
      </c>
      <c r="R1366">
        <v>98417264</v>
      </c>
      <c r="S1366">
        <f t="shared" si="42"/>
        <v>636618092</v>
      </c>
      <c r="T1366" t="str">
        <f t="shared" si="43"/>
        <v>2010s</v>
      </c>
    </row>
    <row r="1367" spans="1:20" x14ac:dyDescent="0.3">
      <c r="A1367" t="s">
        <v>573</v>
      </c>
      <c r="B1367">
        <v>2001</v>
      </c>
      <c r="C1367" t="s">
        <v>60</v>
      </c>
      <c r="D1367" t="s">
        <v>116</v>
      </c>
      <c r="E1367" t="s">
        <v>62</v>
      </c>
      <c r="F1367" t="s">
        <v>25</v>
      </c>
      <c r="G1367" t="s">
        <v>72</v>
      </c>
      <c r="H1367" t="s">
        <v>325</v>
      </c>
      <c r="I1367" t="s">
        <v>582</v>
      </c>
      <c r="J1367">
        <v>55216</v>
      </c>
      <c r="K1367">
        <v>14133</v>
      </c>
      <c r="L1367">
        <v>10793</v>
      </c>
      <c r="M1367">
        <v>23084</v>
      </c>
      <c r="N1367">
        <v>3.9</v>
      </c>
      <c r="O1367">
        <v>2073524</v>
      </c>
      <c r="P1367">
        <v>147</v>
      </c>
      <c r="Q1367">
        <v>696493942</v>
      </c>
      <c r="R1367">
        <v>298682050</v>
      </c>
      <c r="S1367">
        <f t="shared" si="42"/>
        <v>397811892</v>
      </c>
      <c r="T1367" t="str">
        <f t="shared" si="43"/>
        <v>2000s</v>
      </c>
    </row>
    <row r="1368" spans="1:20" x14ac:dyDescent="0.3">
      <c r="A1368" t="s">
        <v>773</v>
      </c>
      <c r="B1368">
        <v>2018</v>
      </c>
      <c r="C1368" t="s">
        <v>60</v>
      </c>
      <c r="D1368" t="s">
        <v>27</v>
      </c>
      <c r="E1368" t="s">
        <v>87</v>
      </c>
      <c r="F1368" t="s">
        <v>24</v>
      </c>
      <c r="G1368" t="s">
        <v>80</v>
      </c>
      <c r="H1368" t="s">
        <v>537</v>
      </c>
      <c r="I1368" t="s">
        <v>273</v>
      </c>
      <c r="J1368">
        <v>34349</v>
      </c>
      <c r="K1368">
        <v>192175</v>
      </c>
      <c r="L1368">
        <v>14266</v>
      </c>
      <c r="M1368">
        <v>49471</v>
      </c>
      <c r="N1368">
        <v>4.8</v>
      </c>
      <c r="O1368">
        <v>2070953</v>
      </c>
      <c r="P1368">
        <v>192</v>
      </c>
      <c r="Q1368">
        <v>899204542</v>
      </c>
      <c r="R1368">
        <v>291156461</v>
      </c>
      <c r="S1368">
        <f t="shared" si="42"/>
        <v>608048081</v>
      </c>
      <c r="T1368" t="str">
        <f t="shared" si="43"/>
        <v>2010s</v>
      </c>
    </row>
    <row r="1369" spans="1:20" x14ac:dyDescent="0.3">
      <c r="A1369" t="s">
        <v>166</v>
      </c>
      <c r="B1369">
        <v>2000</v>
      </c>
      <c r="C1369" t="s">
        <v>60</v>
      </c>
      <c r="D1369" t="s">
        <v>116</v>
      </c>
      <c r="E1369" t="s">
        <v>121</v>
      </c>
      <c r="F1369" t="s">
        <v>25</v>
      </c>
      <c r="G1369" t="s">
        <v>63</v>
      </c>
      <c r="H1369" t="s">
        <v>707</v>
      </c>
      <c r="I1369" t="s">
        <v>454</v>
      </c>
      <c r="J1369">
        <v>56135</v>
      </c>
      <c r="K1369">
        <v>20205</v>
      </c>
      <c r="L1369">
        <v>48187</v>
      </c>
      <c r="M1369">
        <v>56345</v>
      </c>
      <c r="N1369">
        <v>3.5</v>
      </c>
      <c r="O1369">
        <v>1286916</v>
      </c>
      <c r="P1369">
        <v>169</v>
      </c>
      <c r="Q1369">
        <v>260875677</v>
      </c>
      <c r="R1369">
        <v>53065592</v>
      </c>
      <c r="S1369">
        <f t="shared" si="42"/>
        <v>207810085</v>
      </c>
      <c r="T1369" t="str">
        <f t="shared" si="43"/>
        <v>2000s</v>
      </c>
    </row>
    <row r="1370" spans="1:20" x14ac:dyDescent="0.3">
      <c r="A1370" t="s">
        <v>363</v>
      </c>
      <c r="B1370">
        <v>2012</v>
      </c>
      <c r="C1370" t="s">
        <v>60</v>
      </c>
      <c r="D1370" t="s">
        <v>29</v>
      </c>
      <c r="E1370" t="s">
        <v>62</v>
      </c>
      <c r="F1370" t="s">
        <v>20</v>
      </c>
      <c r="G1370" t="s">
        <v>63</v>
      </c>
      <c r="H1370" t="s">
        <v>242</v>
      </c>
      <c r="I1370" t="s">
        <v>451</v>
      </c>
      <c r="J1370">
        <v>46971</v>
      </c>
      <c r="K1370">
        <v>133955</v>
      </c>
      <c r="L1370">
        <v>7047</v>
      </c>
      <c r="M1370">
        <v>96073</v>
      </c>
      <c r="N1370">
        <v>7.6</v>
      </c>
      <c r="O1370">
        <v>2072844</v>
      </c>
      <c r="P1370">
        <v>162</v>
      </c>
      <c r="Q1370">
        <v>559575126</v>
      </c>
      <c r="R1370">
        <v>242464532</v>
      </c>
      <c r="S1370">
        <f t="shared" si="42"/>
        <v>317110594</v>
      </c>
      <c r="T1370" t="str">
        <f t="shared" si="43"/>
        <v>2010s</v>
      </c>
    </row>
    <row r="1371" spans="1:20" x14ac:dyDescent="0.3">
      <c r="A1371" t="s">
        <v>546</v>
      </c>
      <c r="B1371">
        <v>2000</v>
      </c>
      <c r="C1371" t="s">
        <v>60</v>
      </c>
      <c r="D1371" t="s">
        <v>30</v>
      </c>
      <c r="E1371" t="s">
        <v>62</v>
      </c>
      <c r="F1371" t="s">
        <v>25</v>
      </c>
      <c r="G1371" t="s">
        <v>80</v>
      </c>
      <c r="H1371" t="s">
        <v>397</v>
      </c>
      <c r="I1371" t="s">
        <v>585</v>
      </c>
      <c r="J1371">
        <v>44679</v>
      </c>
      <c r="K1371">
        <v>345582</v>
      </c>
      <c r="L1371">
        <v>9442</v>
      </c>
      <c r="M1371">
        <v>126962</v>
      </c>
      <c r="N1371">
        <v>4.7</v>
      </c>
      <c r="O1371">
        <v>338784</v>
      </c>
      <c r="P1371">
        <v>171</v>
      </c>
      <c r="Q1371">
        <v>603953920</v>
      </c>
      <c r="R1371">
        <v>51140831</v>
      </c>
      <c r="S1371">
        <f t="shared" si="42"/>
        <v>552813089</v>
      </c>
      <c r="T1371" t="str">
        <f t="shared" si="43"/>
        <v>2000s</v>
      </c>
    </row>
    <row r="1372" spans="1:20" x14ac:dyDescent="0.3">
      <c r="A1372" t="s">
        <v>192</v>
      </c>
      <c r="B1372">
        <v>2023</v>
      </c>
      <c r="C1372" t="s">
        <v>60</v>
      </c>
      <c r="D1372" t="s">
        <v>76</v>
      </c>
      <c r="E1372" t="s">
        <v>121</v>
      </c>
      <c r="F1372" t="s">
        <v>21</v>
      </c>
      <c r="G1372" t="s">
        <v>88</v>
      </c>
      <c r="H1372" t="s">
        <v>92</v>
      </c>
      <c r="I1372" t="s">
        <v>89</v>
      </c>
      <c r="J1372">
        <v>29567</v>
      </c>
      <c r="K1372">
        <v>63764</v>
      </c>
      <c r="L1372">
        <v>5029</v>
      </c>
      <c r="M1372">
        <v>686</v>
      </c>
      <c r="N1372">
        <v>9</v>
      </c>
      <c r="O1372">
        <v>164682</v>
      </c>
      <c r="P1372">
        <v>103</v>
      </c>
      <c r="Q1372">
        <v>326870422</v>
      </c>
      <c r="R1372">
        <v>25386818</v>
      </c>
      <c r="S1372">
        <f t="shared" si="42"/>
        <v>301483604</v>
      </c>
      <c r="T1372" t="str">
        <f t="shared" si="43"/>
        <v>2020s</v>
      </c>
    </row>
    <row r="1373" spans="1:20" x14ac:dyDescent="0.3">
      <c r="A1373" t="s">
        <v>718</v>
      </c>
      <c r="B1373">
        <v>1993</v>
      </c>
      <c r="C1373" t="s">
        <v>60</v>
      </c>
      <c r="D1373" t="s">
        <v>27</v>
      </c>
      <c r="E1373" t="s">
        <v>67</v>
      </c>
      <c r="F1373" t="s">
        <v>19</v>
      </c>
      <c r="G1373" t="s">
        <v>63</v>
      </c>
      <c r="H1373" t="s">
        <v>226</v>
      </c>
      <c r="I1373" t="s">
        <v>181</v>
      </c>
      <c r="J1373">
        <v>66396</v>
      </c>
      <c r="K1373">
        <v>57986</v>
      </c>
      <c r="L1373">
        <v>1096</v>
      </c>
      <c r="M1373">
        <v>66298</v>
      </c>
      <c r="N1373">
        <v>4.4000000000000004</v>
      </c>
      <c r="O1373">
        <v>1669692</v>
      </c>
      <c r="P1373">
        <v>157</v>
      </c>
      <c r="Q1373">
        <v>995172182</v>
      </c>
      <c r="R1373">
        <v>124838632</v>
      </c>
      <c r="S1373">
        <f t="shared" si="42"/>
        <v>870333550</v>
      </c>
      <c r="T1373" t="str">
        <f t="shared" si="43"/>
        <v>1990s</v>
      </c>
    </row>
    <row r="1374" spans="1:20" x14ac:dyDescent="0.3">
      <c r="A1374" t="s">
        <v>658</v>
      </c>
      <c r="B1374">
        <v>1989</v>
      </c>
      <c r="C1374" t="s">
        <v>60</v>
      </c>
      <c r="D1374" t="s">
        <v>61</v>
      </c>
      <c r="E1374" t="s">
        <v>62</v>
      </c>
      <c r="F1374" t="s">
        <v>25</v>
      </c>
      <c r="G1374" t="s">
        <v>72</v>
      </c>
      <c r="H1374" t="s">
        <v>450</v>
      </c>
      <c r="I1374" t="s">
        <v>74</v>
      </c>
      <c r="J1374">
        <v>79530</v>
      </c>
      <c r="K1374">
        <v>108838</v>
      </c>
      <c r="L1374">
        <v>20771</v>
      </c>
      <c r="M1374">
        <v>48514</v>
      </c>
      <c r="N1374">
        <v>5.9</v>
      </c>
      <c r="O1374">
        <v>2008286</v>
      </c>
      <c r="P1374">
        <v>180</v>
      </c>
      <c r="Q1374">
        <v>602487129</v>
      </c>
      <c r="R1374">
        <v>343359061</v>
      </c>
      <c r="S1374">
        <f t="shared" si="42"/>
        <v>259128068</v>
      </c>
      <c r="T1374" t="str">
        <f t="shared" si="43"/>
        <v>1980s</v>
      </c>
    </row>
    <row r="1375" spans="1:20" x14ac:dyDescent="0.3">
      <c r="A1375" t="s">
        <v>744</v>
      </c>
      <c r="B1375">
        <v>2020</v>
      </c>
      <c r="C1375" t="s">
        <v>60</v>
      </c>
      <c r="D1375" t="s">
        <v>61</v>
      </c>
      <c r="E1375" t="s">
        <v>117</v>
      </c>
      <c r="F1375" t="s">
        <v>19</v>
      </c>
      <c r="G1375" t="s">
        <v>80</v>
      </c>
      <c r="H1375" t="s">
        <v>218</v>
      </c>
      <c r="I1375" t="s">
        <v>509</v>
      </c>
      <c r="J1375">
        <v>64786</v>
      </c>
      <c r="K1375">
        <v>305108</v>
      </c>
      <c r="L1375">
        <v>39942</v>
      </c>
      <c r="M1375">
        <v>138404</v>
      </c>
      <c r="N1375">
        <v>7.4</v>
      </c>
      <c r="O1375">
        <v>2183458</v>
      </c>
      <c r="P1375">
        <v>114</v>
      </c>
      <c r="Q1375">
        <v>1105121524</v>
      </c>
      <c r="R1375">
        <v>299034417</v>
      </c>
      <c r="S1375">
        <f t="shared" si="42"/>
        <v>806087107</v>
      </c>
      <c r="T1375" t="str">
        <f t="shared" si="43"/>
        <v>2020s</v>
      </c>
    </row>
    <row r="1376" spans="1:20" x14ac:dyDescent="0.3">
      <c r="A1376" t="s">
        <v>321</v>
      </c>
      <c r="B1376">
        <v>2019</v>
      </c>
      <c r="C1376" t="s">
        <v>60</v>
      </c>
      <c r="D1376" t="s">
        <v>30</v>
      </c>
      <c r="E1376" t="s">
        <v>62</v>
      </c>
      <c r="F1376" t="s">
        <v>23</v>
      </c>
      <c r="G1376" t="s">
        <v>88</v>
      </c>
      <c r="H1376" t="s">
        <v>675</v>
      </c>
      <c r="I1376" t="s">
        <v>428</v>
      </c>
      <c r="J1376">
        <v>4874</v>
      </c>
      <c r="K1376">
        <v>46474</v>
      </c>
      <c r="L1376">
        <v>49705</v>
      </c>
      <c r="M1376">
        <v>905</v>
      </c>
      <c r="N1376">
        <v>4.2</v>
      </c>
      <c r="O1376">
        <v>2142591</v>
      </c>
      <c r="P1376">
        <v>122</v>
      </c>
      <c r="Q1376">
        <v>1105948997</v>
      </c>
      <c r="R1376">
        <v>235548724</v>
      </c>
      <c r="S1376">
        <f t="shared" si="42"/>
        <v>870400273</v>
      </c>
      <c r="T1376" t="str">
        <f t="shared" si="43"/>
        <v>2010s</v>
      </c>
    </row>
    <row r="1377" spans="1:20" x14ac:dyDescent="0.3">
      <c r="A1377" t="s">
        <v>718</v>
      </c>
      <c r="B1377">
        <v>2006</v>
      </c>
      <c r="C1377" t="s">
        <v>60</v>
      </c>
      <c r="D1377" t="s">
        <v>76</v>
      </c>
      <c r="E1377" t="s">
        <v>106</v>
      </c>
      <c r="F1377" t="s">
        <v>25</v>
      </c>
      <c r="G1377" t="s">
        <v>72</v>
      </c>
      <c r="H1377" t="s">
        <v>223</v>
      </c>
      <c r="I1377" t="s">
        <v>588</v>
      </c>
      <c r="J1377">
        <v>77947</v>
      </c>
      <c r="K1377">
        <v>82300</v>
      </c>
      <c r="L1377">
        <v>17777</v>
      </c>
      <c r="M1377">
        <v>145766</v>
      </c>
      <c r="N1377">
        <v>9.1</v>
      </c>
      <c r="O1377">
        <v>1135661</v>
      </c>
      <c r="P1377">
        <v>149</v>
      </c>
      <c r="Q1377">
        <v>125738702</v>
      </c>
      <c r="R1377">
        <v>345598411</v>
      </c>
      <c r="S1377">
        <f t="shared" si="42"/>
        <v>-219859709</v>
      </c>
      <c r="T1377" t="str">
        <f t="shared" si="43"/>
        <v>2000s</v>
      </c>
    </row>
    <row r="1378" spans="1:20" x14ac:dyDescent="0.3">
      <c r="A1378" t="s">
        <v>702</v>
      </c>
      <c r="B1378">
        <v>2013</v>
      </c>
      <c r="C1378" t="s">
        <v>60</v>
      </c>
      <c r="D1378" t="s">
        <v>61</v>
      </c>
      <c r="E1378" t="s">
        <v>117</v>
      </c>
      <c r="F1378" t="s">
        <v>25</v>
      </c>
      <c r="G1378" t="s">
        <v>63</v>
      </c>
      <c r="H1378" t="s">
        <v>755</v>
      </c>
      <c r="I1378" t="s">
        <v>678</v>
      </c>
      <c r="J1378">
        <v>46551</v>
      </c>
      <c r="K1378">
        <v>30862</v>
      </c>
      <c r="L1378">
        <v>41654</v>
      </c>
      <c r="M1378">
        <v>108683</v>
      </c>
      <c r="N1378">
        <v>8</v>
      </c>
      <c r="O1378">
        <v>1082293</v>
      </c>
      <c r="P1378">
        <v>168</v>
      </c>
      <c r="Q1378">
        <v>206127091</v>
      </c>
      <c r="R1378">
        <v>109255555</v>
      </c>
      <c r="S1378">
        <f t="shared" si="42"/>
        <v>96871536</v>
      </c>
      <c r="T1378" t="str">
        <f t="shared" si="43"/>
        <v>2010s</v>
      </c>
    </row>
    <row r="1379" spans="1:20" x14ac:dyDescent="0.3">
      <c r="A1379" t="s">
        <v>751</v>
      </c>
      <c r="B1379">
        <v>1986</v>
      </c>
      <c r="C1379" t="s">
        <v>60</v>
      </c>
      <c r="D1379" t="s">
        <v>30</v>
      </c>
      <c r="E1379" t="s">
        <v>62</v>
      </c>
      <c r="F1379" t="s">
        <v>20</v>
      </c>
      <c r="G1379" t="s">
        <v>72</v>
      </c>
      <c r="H1379" t="s">
        <v>506</v>
      </c>
      <c r="I1379" t="s">
        <v>416</v>
      </c>
      <c r="J1379">
        <v>11195</v>
      </c>
      <c r="K1379">
        <v>134882</v>
      </c>
      <c r="L1379">
        <v>21988</v>
      </c>
      <c r="M1379">
        <v>42781</v>
      </c>
      <c r="N1379">
        <v>7</v>
      </c>
      <c r="O1379">
        <v>1755651</v>
      </c>
      <c r="P1379">
        <v>168</v>
      </c>
      <c r="Q1379">
        <v>362916710</v>
      </c>
      <c r="R1379">
        <v>270808837</v>
      </c>
      <c r="S1379">
        <f t="shared" si="42"/>
        <v>92107873</v>
      </c>
      <c r="T1379" t="str">
        <f t="shared" si="43"/>
        <v>1980s</v>
      </c>
    </row>
    <row r="1380" spans="1:20" x14ac:dyDescent="0.3">
      <c r="A1380" t="s">
        <v>94</v>
      </c>
      <c r="B1380">
        <v>2001</v>
      </c>
      <c r="C1380" t="s">
        <v>60</v>
      </c>
      <c r="D1380" t="s">
        <v>116</v>
      </c>
      <c r="E1380" t="s">
        <v>62</v>
      </c>
      <c r="F1380" t="s">
        <v>25</v>
      </c>
      <c r="G1380" t="s">
        <v>80</v>
      </c>
      <c r="H1380" t="s">
        <v>263</v>
      </c>
      <c r="I1380" t="s">
        <v>709</v>
      </c>
      <c r="J1380">
        <v>53972</v>
      </c>
      <c r="K1380">
        <v>301638</v>
      </c>
      <c r="L1380">
        <v>21656</v>
      </c>
      <c r="M1380">
        <v>87880</v>
      </c>
      <c r="N1380">
        <v>8.8000000000000007</v>
      </c>
      <c r="O1380">
        <v>1506360</v>
      </c>
      <c r="P1380">
        <v>137</v>
      </c>
      <c r="Q1380">
        <v>141665744</v>
      </c>
      <c r="R1380">
        <v>58444071</v>
      </c>
      <c r="S1380">
        <f t="shared" si="42"/>
        <v>83221673</v>
      </c>
      <c r="T1380" t="str">
        <f t="shared" si="43"/>
        <v>2000s</v>
      </c>
    </row>
    <row r="1381" spans="1:20" x14ac:dyDescent="0.3">
      <c r="A1381" t="s">
        <v>610</v>
      </c>
      <c r="B1381">
        <v>2013</v>
      </c>
      <c r="C1381" t="s">
        <v>60</v>
      </c>
      <c r="D1381" t="s">
        <v>27</v>
      </c>
      <c r="E1381" t="s">
        <v>62</v>
      </c>
      <c r="F1381" t="s">
        <v>25</v>
      </c>
      <c r="G1381" t="s">
        <v>80</v>
      </c>
      <c r="H1381" t="s">
        <v>575</v>
      </c>
      <c r="I1381" t="s">
        <v>539</v>
      </c>
      <c r="J1381">
        <v>62338</v>
      </c>
      <c r="K1381">
        <v>267760</v>
      </c>
      <c r="L1381">
        <v>32882</v>
      </c>
      <c r="M1381">
        <v>142081</v>
      </c>
      <c r="N1381">
        <v>4.9000000000000004</v>
      </c>
      <c r="O1381">
        <v>1847221</v>
      </c>
      <c r="P1381">
        <v>100</v>
      </c>
      <c r="Q1381">
        <v>417461841</v>
      </c>
      <c r="R1381">
        <v>152877721</v>
      </c>
      <c r="S1381">
        <f t="shared" si="42"/>
        <v>264584120</v>
      </c>
      <c r="T1381" t="str">
        <f t="shared" si="43"/>
        <v>2010s</v>
      </c>
    </row>
    <row r="1382" spans="1:20" x14ac:dyDescent="0.3">
      <c r="A1382" t="s">
        <v>182</v>
      </c>
      <c r="B1382">
        <v>2016</v>
      </c>
      <c r="C1382" t="s">
        <v>60</v>
      </c>
      <c r="D1382" t="s">
        <v>27</v>
      </c>
      <c r="E1382" t="s">
        <v>62</v>
      </c>
      <c r="F1382" t="s">
        <v>21</v>
      </c>
      <c r="G1382" t="s">
        <v>88</v>
      </c>
      <c r="H1382" t="s">
        <v>616</v>
      </c>
      <c r="I1382" t="s">
        <v>367</v>
      </c>
      <c r="J1382">
        <v>62537</v>
      </c>
      <c r="K1382">
        <v>163473</v>
      </c>
      <c r="L1382">
        <v>6404</v>
      </c>
      <c r="M1382">
        <v>61978</v>
      </c>
      <c r="N1382">
        <v>6.9</v>
      </c>
      <c r="O1382">
        <v>2470699</v>
      </c>
      <c r="P1382">
        <v>109</v>
      </c>
      <c r="Q1382">
        <v>647483017</v>
      </c>
      <c r="R1382">
        <v>259758631</v>
      </c>
      <c r="S1382">
        <f t="shared" si="42"/>
        <v>387724386</v>
      </c>
      <c r="T1382" t="str">
        <f t="shared" si="43"/>
        <v>2010s</v>
      </c>
    </row>
    <row r="1383" spans="1:20" x14ac:dyDescent="0.3">
      <c r="A1383" t="s">
        <v>249</v>
      </c>
      <c r="B1383">
        <v>1987</v>
      </c>
      <c r="C1383" t="s">
        <v>60</v>
      </c>
      <c r="D1383" t="s">
        <v>27</v>
      </c>
      <c r="E1383" t="s">
        <v>121</v>
      </c>
      <c r="F1383" t="s">
        <v>23</v>
      </c>
      <c r="G1383" t="s">
        <v>68</v>
      </c>
      <c r="H1383" t="s">
        <v>92</v>
      </c>
      <c r="I1383" t="s">
        <v>226</v>
      </c>
      <c r="J1383">
        <v>75797</v>
      </c>
      <c r="K1383">
        <v>112766</v>
      </c>
      <c r="L1383">
        <v>18889</v>
      </c>
      <c r="M1383">
        <v>36266</v>
      </c>
      <c r="N1383">
        <v>5.6</v>
      </c>
      <c r="O1383">
        <v>118368</v>
      </c>
      <c r="P1383">
        <v>137</v>
      </c>
      <c r="Q1383">
        <v>681500787</v>
      </c>
      <c r="R1383">
        <v>265969636</v>
      </c>
      <c r="S1383">
        <f t="shared" si="42"/>
        <v>415531151</v>
      </c>
      <c r="T1383" t="str">
        <f t="shared" si="43"/>
        <v>1980s</v>
      </c>
    </row>
    <row r="1384" spans="1:20" x14ac:dyDescent="0.3">
      <c r="A1384" t="s">
        <v>413</v>
      </c>
      <c r="B1384">
        <v>2002</v>
      </c>
      <c r="C1384" t="s">
        <v>60</v>
      </c>
      <c r="D1384" t="s">
        <v>30</v>
      </c>
      <c r="E1384" t="s">
        <v>62</v>
      </c>
      <c r="F1384" t="s">
        <v>25</v>
      </c>
      <c r="G1384" t="s">
        <v>80</v>
      </c>
      <c r="H1384" t="s">
        <v>636</v>
      </c>
      <c r="I1384" t="s">
        <v>633</v>
      </c>
      <c r="J1384">
        <v>73777</v>
      </c>
      <c r="K1384">
        <v>212212</v>
      </c>
      <c r="L1384">
        <v>37221</v>
      </c>
      <c r="M1384">
        <v>111434</v>
      </c>
      <c r="N1384">
        <v>9.1999999999999993</v>
      </c>
      <c r="O1384">
        <v>1057673</v>
      </c>
      <c r="P1384">
        <v>136</v>
      </c>
      <c r="Q1384">
        <v>469389924</v>
      </c>
      <c r="R1384">
        <v>161495255</v>
      </c>
      <c r="S1384">
        <f t="shared" si="42"/>
        <v>307894669</v>
      </c>
      <c r="T1384" t="str">
        <f t="shared" si="43"/>
        <v>2000s</v>
      </c>
    </row>
    <row r="1385" spans="1:20" x14ac:dyDescent="0.3">
      <c r="A1385" t="s">
        <v>409</v>
      </c>
      <c r="B1385">
        <v>1986</v>
      </c>
      <c r="C1385" t="s">
        <v>60</v>
      </c>
      <c r="D1385" t="s">
        <v>31</v>
      </c>
      <c r="E1385" t="s">
        <v>62</v>
      </c>
      <c r="F1385" t="s">
        <v>20</v>
      </c>
      <c r="G1385" t="s">
        <v>80</v>
      </c>
      <c r="H1385" t="s">
        <v>752</v>
      </c>
      <c r="I1385" t="s">
        <v>265</v>
      </c>
      <c r="J1385">
        <v>29253</v>
      </c>
      <c r="K1385">
        <v>170074</v>
      </c>
      <c r="L1385">
        <v>40298</v>
      </c>
      <c r="M1385">
        <v>145203</v>
      </c>
      <c r="N1385">
        <v>5.9</v>
      </c>
      <c r="O1385">
        <v>1875620</v>
      </c>
      <c r="P1385">
        <v>135</v>
      </c>
      <c r="Q1385">
        <v>870774236</v>
      </c>
      <c r="R1385">
        <v>56026725</v>
      </c>
      <c r="S1385">
        <f t="shared" si="42"/>
        <v>814747511</v>
      </c>
      <c r="T1385" t="str">
        <f t="shared" si="43"/>
        <v>1980s</v>
      </c>
    </row>
    <row r="1386" spans="1:20" x14ac:dyDescent="0.3">
      <c r="A1386" t="s">
        <v>455</v>
      </c>
      <c r="B1386">
        <v>2021</v>
      </c>
      <c r="C1386" t="s">
        <v>60</v>
      </c>
      <c r="D1386" t="s">
        <v>31</v>
      </c>
      <c r="E1386" t="s">
        <v>62</v>
      </c>
      <c r="F1386" t="s">
        <v>21</v>
      </c>
      <c r="G1386" t="s">
        <v>80</v>
      </c>
      <c r="H1386" t="s">
        <v>265</v>
      </c>
      <c r="I1386" t="s">
        <v>471</v>
      </c>
      <c r="J1386">
        <v>41308</v>
      </c>
      <c r="K1386">
        <v>268277</v>
      </c>
      <c r="L1386">
        <v>42933</v>
      </c>
      <c r="M1386">
        <v>148349</v>
      </c>
      <c r="N1386">
        <v>7.5</v>
      </c>
      <c r="O1386">
        <v>2210674</v>
      </c>
      <c r="P1386">
        <v>90</v>
      </c>
      <c r="Q1386">
        <v>419430806</v>
      </c>
      <c r="R1386">
        <v>313594901</v>
      </c>
      <c r="S1386">
        <f t="shared" si="42"/>
        <v>105835905</v>
      </c>
      <c r="T1386" t="str">
        <f t="shared" si="43"/>
        <v>2020s</v>
      </c>
    </row>
    <row r="1387" spans="1:20" x14ac:dyDescent="0.3">
      <c r="A1387" t="s">
        <v>463</v>
      </c>
      <c r="B1387">
        <v>2003</v>
      </c>
      <c r="C1387" t="s">
        <v>60</v>
      </c>
      <c r="D1387" t="s">
        <v>116</v>
      </c>
      <c r="E1387" t="s">
        <v>117</v>
      </c>
      <c r="F1387" t="s">
        <v>24</v>
      </c>
      <c r="G1387" t="s">
        <v>63</v>
      </c>
      <c r="H1387" t="s">
        <v>808</v>
      </c>
      <c r="I1387" t="s">
        <v>454</v>
      </c>
      <c r="J1387">
        <v>39136</v>
      </c>
      <c r="K1387">
        <v>34988</v>
      </c>
      <c r="L1387">
        <v>19468</v>
      </c>
      <c r="M1387">
        <v>123890</v>
      </c>
      <c r="N1387">
        <v>3.9</v>
      </c>
      <c r="O1387">
        <v>1688062</v>
      </c>
      <c r="P1387">
        <v>133</v>
      </c>
      <c r="Q1387">
        <v>91933311</v>
      </c>
      <c r="R1387">
        <v>97483227</v>
      </c>
      <c r="S1387">
        <f t="shared" si="42"/>
        <v>-5549916</v>
      </c>
      <c r="T1387" t="str">
        <f t="shared" si="43"/>
        <v>2000s</v>
      </c>
    </row>
    <row r="1388" spans="1:20" x14ac:dyDescent="0.3">
      <c r="A1388" t="s">
        <v>444</v>
      </c>
      <c r="B1388">
        <v>2002</v>
      </c>
      <c r="C1388" t="s">
        <v>60</v>
      </c>
      <c r="D1388" t="s">
        <v>30</v>
      </c>
      <c r="E1388" t="s">
        <v>62</v>
      </c>
      <c r="F1388" t="s">
        <v>19</v>
      </c>
      <c r="G1388" t="s">
        <v>68</v>
      </c>
      <c r="H1388" t="s">
        <v>575</v>
      </c>
      <c r="I1388" t="s">
        <v>345</v>
      </c>
      <c r="J1388">
        <v>75713</v>
      </c>
      <c r="K1388">
        <v>115188</v>
      </c>
      <c r="L1388">
        <v>24494</v>
      </c>
      <c r="M1388">
        <v>97209</v>
      </c>
      <c r="N1388">
        <v>5.9</v>
      </c>
      <c r="O1388">
        <v>40932</v>
      </c>
      <c r="P1388">
        <v>105</v>
      </c>
      <c r="Q1388">
        <v>330981090</v>
      </c>
      <c r="R1388">
        <v>186088208</v>
      </c>
      <c r="S1388">
        <f t="shared" si="42"/>
        <v>144892882</v>
      </c>
      <c r="T1388" t="str">
        <f t="shared" si="43"/>
        <v>2000s</v>
      </c>
    </row>
    <row r="1389" spans="1:20" x14ac:dyDescent="0.3">
      <c r="A1389" t="s">
        <v>622</v>
      </c>
      <c r="B1389">
        <v>2021</v>
      </c>
      <c r="C1389" t="s">
        <v>60</v>
      </c>
      <c r="D1389" t="s">
        <v>27</v>
      </c>
      <c r="E1389" t="s">
        <v>62</v>
      </c>
      <c r="F1389" t="s">
        <v>25</v>
      </c>
      <c r="G1389" t="s">
        <v>88</v>
      </c>
      <c r="H1389" t="s">
        <v>531</v>
      </c>
      <c r="I1389" t="s">
        <v>211</v>
      </c>
      <c r="J1389">
        <v>3688</v>
      </c>
      <c r="K1389">
        <v>67077</v>
      </c>
      <c r="L1389">
        <v>33992</v>
      </c>
      <c r="M1389">
        <v>146833</v>
      </c>
      <c r="N1389">
        <v>3.5</v>
      </c>
      <c r="O1389">
        <v>916818</v>
      </c>
      <c r="P1389">
        <v>177</v>
      </c>
      <c r="Q1389">
        <v>186561273</v>
      </c>
      <c r="R1389">
        <v>217512925</v>
      </c>
      <c r="S1389">
        <f t="shared" si="42"/>
        <v>-30951652</v>
      </c>
      <c r="T1389" t="str">
        <f t="shared" si="43"/>
        <v>2020s</v>
      </c>
    </row>
    <row r="1390" spans="1:20" x14ac:dyDescent="0.3">
      <c r="A1390" t="s">
        <v>446</v>
      </c>
      <c r="B1390">
        <v>1989</v>
      </c>
      <c r="C1390" t="s">
        <v>126</v>
      </c>
      <c r="D1390" t="s">
        <v>76</v>
      </c>
      <c r="E1390" t="s">
        <v>67</v>
      </c>
      <c r="F1390" t="s">
        <v>25</v>
      </c>
      <c r="G1390" t="s">
        <v>63</v>
      </c>
      <c r="H1390" t="s">
        <v>397</v>
      </c>
      <c r="I1390" t="s">
        <v>555</v>
      </c>
      <c r="J1390">
        <v>37024</v>
      </c>
      <c r="K1390">
        <v>259656</v>
      </c>
      <c r="L1390">
        <v>17764</v>
      </c>
      <c r="M1390">
        <v>67670</v>
      </c>
      <c r="N1390">
        <v>9.6</v>
      </c>
      <c r="O1390">
        <v>1505008</v>
      </c>
      <c r="P1390">
        <v>166</v>
      </c>
      <c r="Q1390">
        <v>433433931</v>
      </c>
      <c r="R1390">
        <v>127126501</v>
      </c>
      <c r="S1390">
        <f t="shared" si="42"/>
        <v>306307430</v>
      </c>
      <c r="T1390" t="str">
        <f t="shared" si="43"/>
        <v>1980s</v>
      </c>
    </row>
    <row r="1391" spans="1:20" x14ac:dyDescent="0.3">
      <c r="A1391" t="s">
        <v>449</v>
      </c>
      <c r="B1391">
        <v>2020</v>
      </c>
      <c r="C1391" t="s">
        <v>60</v>
      </c>
      <c r="D1391" t="s">
        <v>31</v>
      </c>
      <c r="E1391" t="s">
        <v>62</v>
      </c>
      <c r="F1391" t="s">
        <v>19</v>
      </c>
      <c r="G1391" t="s">
        <v>72</v>
      </c>
      <c r="H1391" t="s">
        <v>735</v>
      </c>
      <c r="I1391" t="s">
        <v>345</v>
      </c>
      <c r="J1391">
        <v>41431</v>
      </c>
      <c r="K1391">
        <v>88518</v>
      </c>
      <c r="L1391">
        <v>48915</v>
      </c>
      <c r="M1391">
        <v>103452</v>
      </c>
      <c r="N1391">
        <v>7.1</v>
      </c>
      <c r="O1391">
        <v>1736902</v>
      </c>
      <c r="P1391">
        <v>89</v>
      </c>
      <c r="Q1391">
        <v>375191572</v>
      </c>
      <c r="R1391">
        <v>247547837</v>
      </c>
      <c r="S1391">
        <f t="shared" si="42"/>
        <v>127643735</v>
      </c>
      <c r="T1391" t="str">
        <f t="shared" si="43"/>
        <v>2020s</v>
      </c>
    </row>
    <row r="1392" spans="1:20" x14ac:dyDescent="0.3">
      <c r="A1392" t="s">
        <v>115</v>
      </c>
      <c r="B1392">
        <v>1995</v>
      </c>
      <c r="C1392" t="s">
        <v>60</v>
      </c>
      <c r="D1392" t="s">
        <v>76</v>
      </c>
      <c r="E1392" t="s">
        <v>62</v>
      </c>
      <c r="F1392" t="s">
        <v>21</v>
      </c>
      <c r="G1392" t="s">
        <v>88</v>
      </c>
      <c r="H1392" t="s">
        <v>554</v>
      </c>
      <c r="I1392" t="s">
        <v>107</v>
      </c>
      <c r="J1392">
        <v>9473</v>
      </c>
      <c r="K1392">
        <v>46525</v>
      </c>
      <c r="L1392">
        <v>31878</v>
      </c>
      <c r="M1392">
        <v>122530</v>
      </c>
      <c r="N1392">
        <v>5.3</v>
      </c>
      <c r="O1392">
        <v>2374458</v>
      </c>
      <c r="P1392">
        <v>181</v>
      </c>
      <c r="Q1392">
        <v>562686457</v>
      </c>
      <c r="R1392">
        <v>156272648</v>
      </c>
      <c r="S1392">
        <f t="shared" si="42"/>
        <v>406413809</v>
      </c>
      <c r="T1392" t="str">
        <f t="shared" si="43"/>
        <v>1990s</v>
      </c>
    </row>
    <row r="1393" spans="1:20" x14ac:dyDescent="0.3">
      <c r="A1393" t="s">
        <v>603</v>
      </c>
      <c r="B1393">
        <v>1992</v>
      </c>
      <c r="C1393" t="s">
        <v>126</v>
      </c>
      <c r="D1393" t="s">
        <v>31</v>
      </c>
      <c r="E1393" t="s">
        <v>62</v>
      </c>
      <c r="F1393" t="s">
        <v>24</v>
      </c>
      <c r="G1393" t="s">
        <v>80</v>
      </c>
      <c r="H1393" t="s">
        <v>571</v>
      </c>
      <c r="I1393" t="s">
        <v>528</v>
      </c>
      <c r="J1393">
        <v>77035</v>
      </c>
      <c r="K1393">
        <v>45798</v>
      </c>
      <c r="L1393">
        <v>27222</v>
      </c>
      <c r="M1393">
        <v>4657</v>
      </c>
      <c r="N1393">
        <v>9.6</v>
      </c>
      <c r="O1393">
        <v>1438349</v>
      </c>
      <c r="P1393">
        <v>170</v>
      </c>
      <c r="Q1393">
        <v>875930111</v>
      </c>
      <c r="R1393">
        <v>152372311</v>
      </c>
      <c r="S1393">
        <f t="shared" si="42"/>
        <v>723557800</v>
      </c>
      <c r="T1393" t="str">
        <f t="shared" si="43"/>
        <v>1990s</v>
      </c>
    </row>
    <row r="1394" spans="1:20" x14ac:dyDescent="0.3">
      <c r="A1394" t="s">
        <v>743</v>
      </c>
      <c r="B1394">
        <v>1990</v>
      </c>
      <c r="C1394" t="s">
        <v>60</v>
      </c>
      <c r="D1394" t="s">
        <v>116</v>
      </c>
      <c r="E1394" t="s">
        <v>62</v>
      </c>
      <c r="F1394" t="s">
        <v>24</v>
      </c>
      <c r="G1394" t="s">
        <v>63</v>
      </c>
      <c r="H1394" t="s">
        <v>753</v>
      </c>
      <c r="I1394" t="s">
        <v>774</v>
      </c>
      <c r="J1394">
        <v>18881</v>
      </c>
      <c r="K1394">
        <v>162950</v>
      </c>
      <c r="L1394">
        <v>5967</v>
      </c>
      <c r="M1394">
        <v>80417</v>
      </c>
      <c r="N1394">
        <v>9.5</v>
      </c>
      <c r="O1394">
        <v>2099642</v>
      </c>
      <c r="P1394">
        <v>171</v>
      </c>
      <c r="Q1394">
        <v>398901187</v>
      </c>
      <c r="R1394">
        <v>151286517</v>
      </c>
      <c r="S1394">
        <f t="shared" si="42"/>
        <v>247614670</v>
      </c>
      <c r="T1394" t="str">
        <f t="shared" si="43"/>
        <v>1990s</v>
      </c>
    </row>
    <row r="1395" spans="1:20" x14ac:dyDescent="0.3">
      <c r="A1395" t="s">
        <v>86</v>
      </c>
      <c r="B1395">
        <v>2019</v>
      </c>
      <c r="C1395" t="s">
        <v>60</v>
      </c>
      <c r="D1395" t="s">
        <v>76</v>
      </c>
      <c r="E1395" t="s">
        <v>67</v>
      </c>
      <c r="F1395" t="s">
        <v>19</v>
      </c>
      <c r="G1395" t="s">
        <v>88</v>
      </c>
      <c r="H1395" t="s">
        <v>412</v>
      </c>
      <c r="I1395" t="s">
        <v>636</v>
      </c>
      <c r="J1395">
        <v>24361</v>
      </c>
      <c r="K1395">
        <v>239154</v>
      </c>
      <c r="L1395">
        <v>42631</v>
      </c>
      <c r="M1395">
        <v>125925</v>
      </c>
      <c r="N1395">
        <v>6.7</v>
      </c>
      <c r="O1395">
        <v>1055342</v>
      </c>
      <c r="P1395">
        <v>165</v>
      </c>
      <c r="Q1395">
        <v>564277168</v>
      </c>
      <c r="R1395">
        <v>228491397</v>
      </c>
      <c r="S1395">
        <f t="shared" si="42"/>
        <v>335785771</v>
      </c>
      <c r="T1395" t="str">
        <f t="shared" si="43"/>
        <v>2010s</v>
      </c>
    </row>
    <row r="1396" spans="1:20" x14ac:dyDescent="0.3">
      <c r="A1396" t="s">
        <v>258</v>
      </c>
      <c r="B1396">
        <v>2000</v>
      </c>
      <c r="C1396" t="s">
        <v>60</v>
      </c>
      <c r="D1396" t="s">
        <v>30</v>
      </c>
      <c r="E1396" t="s">
        <v>87</v>
      </c>
      <c r="F1396" t="s">
        <v>25</v>
      </c>
      <c r="G1396" t="s">
        <v>72</v>
      </c>
      <c r="H1396" t="s">
        <v>657</v>
      </c>
      <c r="I1396" t="s">
        <v>127</v>
      </c>
      <c r="J1396">
        <v>27277</v>
      </c>
      <c r="K1396">
        <v>42412</v>
      </c>
      <c r="L1396">
        <v>48582</v>
      </c>
      <c r="M1396">
        <v>40101</v>
      </c>
      <c r="N1396">
        <v>5.7</v>
      </c>
      <c r="O1396">
        <v>1741468</v>
      </c>
      <c r="P1396">
        <v>86</v>
      </c>
      <c r="Q1396">
        <v>578549207</v>
      </c>
      <c r="R1396">
        <v>221439920</v>
      </c>
      <c r="S1396">
        <f t="shared" si="42"/>
        <v>357109287</v>
      </c>
      <c r="T1396" t="str">
        <f t="shared" si="43"/>
        <v>2000s</v>
      </c>
    </row>
    <row r="1397" spans="1:20" x14ac:dyDescent="0.3">
      <c r="A1397" t="s">
        <v>153</v>
      </c>
      <c r="B1397">
        <v>1992</v>
      </c>
      <c r="C1397" t="s">
        <v>60</v>
      </c>
      <c r="D1397" t="s">
        <v>116</v>
      </c>
      <c r="E1397" t="s">
        <v>62</v>
      </c>
      <c r="F1397" t="s">
        <v>24</v>
      </c>
      <c r="G1397" t="s">
        <v>88</v>
      </c>
      <c r="H1397" t="s">
        <v>464</v>
      </c>
      <c r="I1397" t="s">
        <v>471</v>
      </c>
      <c r="J1397">
        <v>8783</v>
      </c>
      <c r="K1397">
        <v>226184</v>
      </c>
      <c r="L1397">
        <v>20483</v>
      </c>
      <c r="M1397">
        <v>35660</v>
      </c>
      <c r="N1397">
        <v>9.5</v>
      </c>
      <c r="O1397">
        <v>156851</v>
      </c>
      <c r="P1397">
        <v>151</v>
      </c>
      <c r="Q1397">
        <v>205177873</v>
      </c>
      <c r="R1397">
        <v>219587074</v>
      </c>
      <c r="S1397">
        <f t="shared" si="42"/>
        <v>-14409201</v>
      </c>
      <c r="T1397" t="str">
        <f t="shared" si="43"/>
        <v>1990s</v>
      </c>
    </row>
    <row r="1398" spans="1:20" x14ac:dyDescent="0.3">
      <c r="A1398" t="s">
        <v>421</v>
      </c>
      <c r="B1398">
        <v>2018</v>
      </c>
      <c r="C1398" t="s">
        <v>60</v>
      </c>
      <c r="D1398" t="s">
        <v>61</v>
      </c>
      <c r="E1398" t="s">
        <v>117</v>
      </c>
      <c r="F1398" t="s">
        <v>19</v>
      </c>
      <c r="G1398" t="s">
        <v>63</v>
      </c>
      <c r="H1398" t="s">
        <v>552</v>
      </c>
      <c r="I1398" t="s">
        <v>783</v>
      </c>
      <c r="J1398">
        <v>4918</v>
      </c>
      <c r="K1398">
        <v>43037</v>
      </c>
      <c r="L1398">
        <v>42324</v>
      </c>
      <c r="M1398">
        <v>135143</v>
      </c>
      <c r="N1398">
        <v>7.8</v>
      </c>
      <c r="O1398">
        <v>1361988</v>
      </c>
      <c r="P1398">
        <v>121</v>
      </c>
      <c r="Q1398">
        <v>915963706</v>
      </c>
      <c r="R1398">
        <v>107918117</v>
      </c>
      <c r="S1398">
        <f t="shared" si="42"/>
        <v>808045589</v>
      </c>
      <c r="T1398" t="str">
        <f t="shared" si="43"/>
        <v>2010s</v>
      </c>
    </row>
    <row r="1399" spans="1:20" x14ac:dyDescent="0.3">
      <c r="A1399" t="s">
        <v>26</v>
      </c>
      <c r="B1399">
        <v>1996</v>
      </c>
      <c r="C1399" t="s">
        <v>60</v>
      </c>
      <c r="D1399" t="s">
        <v>28</v>
      </c>
      <c r="E1399" t="s">
        <v>62</v>
      </c>
      <c r="F1399" t="s">
        <v>21</v>
      </c>
      <c r="G1399" t="s">
        <v>68</v>
      </c>
      <c r="H1399" t="s">
        <v>735</v>
      </c>
      <c r="I1399" t="s">
        <v>345</v>
      </c>
      <c r="J1399">
        <v>47469</v>
      </c>
      <c r="K1399">
        <v>330169</v>
      </c>
      <c r="L1399">
        <v>32482</v>
      </c>
      <c r="M1399">
        <v>51024</v>
      </c>
      <c r="N1399">
        <v>5.5</v>
      </c>
      <c r="O1399">
        <v>1676051</v>
      </c>
      <c r="P1399">
        <v>173</v>
      </c>
      <c r="Q1399">
        <v>1164719742</v>
      </c>
      <c r="R1399">
        <v>326936166</v>
      </c>
      <c r="S1399">
        <f t="shared" si="42"/>
        <v>837783576</v>
      </c>
      <c r="T1399" t="str">
        <f t="shared" si="43"/>
        <v>1990s</v>
      </c>
    </row>
    <row r="1400" spans="1:20" x14ac:dyDescent="0.3">
      <c r="A1400" t="s">
        <v>617</v>
      </c>
      <c r="B1400">
        <v>2020</v>
      </c>
      <c r="C1400" t="s">
        <v>60</v>
      </c>
      <c r="D1400" t="s">
        <v>31</v>
      </c>
      <c r="E1400" t="s">
        <v>62</v>
      </c>
      <c r="F1400" t="s">
        <v>23</v>
      </c>
      <c r="G1400" t="s">
        <v>68</v>
      </c>
      <c r="H1400" t="s">
        <v>768</v>
      </c>
      <c r="I1400" t="s">
        <v>766</v>
      </c>
      <c r="J1400">
        <v>22899</v>
      </c>
      <c r="K1400">
        <v>47471</v>
      </c>
      <c r="L1400">
        <v>44992</v>
      </c>
      <c r="M1400">
        <v>96342</v>
      </c>
      <c r="N1400">
        <v>8.4</v>
      </c>
      <c r="O1400">
        <v>2414286</v>
      </c>
      <c r="P1400">
        <v>141</v>
      </c>
      <c r="Q1400">
        <v>775496129</v>
      </c>
      <c r="R1400">
        <v>173987149</v>
      </c>
      <c r="S1400">
        <f t="shared" si="42"/>
        <v>601508980</v>
      </c>
      <c r="T1400" t="str">
        <f t="shared" si="43"/>
        <v>2020s</v>
      </c>
    </row>
    <row r="1401" spans="1:20" x14ac:dyDescent="0.3">
      <c r="A1401" t="s">
        <v>227</v>
      </c>
      <c r="B1401">
        <v>2023</v>
      </c>
      <c r="C1401" t="s">
        <v>60</v>
      </c>
      <c r="D1401" t="s">
        <v>27</v>
      </c>
      <c r="E1401" t="s">
        <v>62</v>
      </c>
      <c r="F1401" t="s">
        <v>24</v>
      </c>
      <c r="G1401" t="s">
        <v>63</v>
      </c>
      <c r="H1401" t="s">
        <v>609</v>
      </c>
      <c r="I1401" t="s">
        <v>364</v>
      </c>
      <c r="J1401">
        <v>11846</v>
      </c>
      <c r="K1401">
        <v>207844</v>
      </c>
      <c r="L1401">
        <v>36950</v>
      </c>
      <c r="M1401">
        <v>149553</v>
      </c>
      <c r="N1401">
        <v>4.5</v>
      </c>
      <c r="O1401">
        <v>696622</v>
      </c>
      <c r="P1401">
        <v>166</v>
      </c>
      <c r="Q1401">
        <v>971123434</v>
      </c>
      <c r="R1401">
        <v>202706674</v>
      </c>
      <c r="S1401">
        <f t="shared" si="42"/>
        <v>768416760</v>
      </c>
      <c r="T1401" t="str">
        <f t="shared" si="43"/>
        <v>2020s</v>
      </c>
    </row>
    <row r="1402" spans="1:20" x14ac:dyDescent="0.3">
      <c r="A1402" t="s">
        <v>778</v>
      </c>
      <c r="B1402">
        <v>1986</v>
      </c>
      <c r="C1402" t="s">
        <v>60</v>
      </c>
      <c r="D1402" t="s">
        <v>27</v>
      </c>
      <c r="E1402" t="s">
        <v>62</v>
      </c>
      <c r="F1402" t="s">
        <v>19</v>
      </c>
      <c r="G1402" t="s">
        <v>63</v>
      </c>
      <c r="H1402" t="s">
        <v>398</v>
      </c>
      <c r="I1402" t="s">
        <v>352</v>
      </c>
      <c r="J1402">
        <v>58496</v>
      </c>
      <c r="K1402">
        <v>172088</v>
      </c>
      <c r="L1402">
        <v>13682</v>
      </c>
      <c r="M1402">
        <v>22843</v>
      </c>
      <c r="N1402">
        <v>9.4</v>
      </c>
      <c r="O1402">
        <v>377415</v>
      </c>
      <c r="P1402">
        <v>143</v>
      </c>
      <c r="Q1402">
        <v>1144025373</v>
      </c>
      <c r="R1402">
        <v>148240432</v>
      </c>
      <c r="S1402">
        <f t="shared" si="42"/>
        <v>995784941</v>
      </c>
      <c r="T1402" t="str">
        <f t="shared" si="43"/>
        <v>1980s</v>
      </c>
    </row>
    <row r="1403" spans="1:20" x14ac:dyDescent="0.3">
      <c r="A1403" t="s">
        <v>500</v>
      </c>
      <c r="B1403">
        <v>2014</v>
      </c>
      <c r="C1403" t="s">
        <v>60</v>
      </c>
      <c r="D1403" t="s">
        <v>61</v>
      </c>
      <c r="E1403" t="s">
        <v>62</v>
      </c>
      <c r="F1403" t="s">
        <v>22</v>
      </c>
      <c r="G1403" t="s">
        <v>63</v>
      </c>
      <c r="H1403" t="s">
        <v>785</v>
      </c>
      <c r="I1403" t="s">
        <v>354</v>
      </c>
      <c r="J1403">
        <v>42811</v>
      </c>
      <c r="K1403">
        <v>224373</v>
      </c>
      <c r="L1403">
        <v>25002</v>
      </c>
      <c r="M1403">
        <v>118742</v>
      </c>
      <c r="N1403">
        <v>5.6</v>
      </c>
      <c r="O1403">
        <v>1378045</v>
      </c>
      <c r="P1403">
        <v>99</v>
      </c>
      <c r="Q1403">
        <v>583896814</v>
      </c>
      <c r="R1403">
        <v>327571549</v>
      </c>
      <c r="S1403">
        <f t="shared" si="42"/>
        <v>256325265</v>
      </c>
      <c r="T1403" t="str">
        <f t="shared" si="43"/>
        <v>2010s</v>
      </c>
    </row>
    <row r="1404" spans="1:20" x14ac:dyDescent="0.3">
      <c r="A1404" t="s">
        <v>630</v>
      </c>
      <c r="B1404">
        <v>2004</v>
      </c>
      <c r="C1404" t="s">
        <v>60</v>
      </c>
      <c r="D1404" t="s">
        <v>28</v>
      </c>
      <c r="E1404" t="s">
        <v>67</v>
      </c>
      <c r="F1404" t="s">
        <v>23</v>
      </c>
      <c r="G1404" t="s">
        <v>72</v>
      </c>
      <c r="H1404" t="s">
        <v>165</v>
      </c>
      <c r="I1404" t="s">
        <v>808</v>
      </c>
      <c r="J1404">
        <v>33841</v>
      </c>
      <c r="K1404">
        <v>337657</v>
      </c>
      <c r="L1404">
        <v>39559</v>
      </c>
      <c r="M1404">
        <v>32196</v>
      </c>
      <c r="N1404">
        <v>3.7</v>
      </c>
      <c r="O1404">
        <v>1362048</v>
      </c>
      <c r="P1404">
        <v>129</v>
      </c>
      <c r="Q1404">
        <v>747195830</v>
      </c>
      <c r="R1404">
        <v>319487720</v>
      </c>
      <c r="S1404">
        <f t="shared" si="42"/>
        <v>427708110</v>
      </c>
      <c r="T1404" t="str">
        <f t="shared" si="43"/>
        <v>2000s</v>
      </c>
    </row>
    <row r="1405" spans="1:20" x14ac:dyDescent="0.3">
      <c r="A1405" t="s">
        <v>143</v>
      </c>
      <c r="B1405">
        <v>1990</v>
      </c>
      <c r="C1405" t="s">
        <v>60</v>
      </c>
      <c r="D1405" t="s">
        <v>29</v>
      </c>
      <c r="E1405" t="s">
        <v>62</v>
      </c>
      <c r="F1405" t="s">
        <v>22</v>
      </c>
      <c r="G1405" t="s">
        <v>68</v>
      </c>
      <c r="H1405" t="s">
        <v>674</v>
      </c>
      <c r="I1405" t="s">
        <v>614</v>
      </c>
      <c r="J1405">
        <v>26516</v>
      </c>
      <c r="K1405">
        <v>222086</v>
      </c>
      <c r="L1405">
        <v>39009</v>
      </c>
      <c r="M1405">
        <v>65174</v>
      </c>
      <c r="N1405">
        <v>4.5</v>
      </c>
      <c r="O1405">
        <v>890122</v>
      </c>
      <c r="P1405">
        <v>194</v>
      </c>
      <c r="Q1405">
        <v>845629946</v>
      </c>
      <c r="R1405">
        <v>121484200</v>
      </c>
      <c r="S1405">
        <f t="shared" si="42"/>
        <v>724145746</v>
      </c>
      <c r="T1405" t="str">
        <f t="shared" si="43"/>
        <v>1990s</v>
      </c>
    </row>
    <row r="1406" spans="1:20" x14ac:dyDescent="0.3">
      <c r="A1406" t="s">
        <v>686</v>
      </c>
      <c r="B1406">
        <v>2019</v>
      </c>
      <c r="C1406" t="s">
        <v>60</v>
      </c>
      <c r="D1406" t="s">
        <v>31</v>
      </c>
      <c r="E1406" t="s">
        <v>67</v>
      </c>
      <c r="F1406" t="s">
        <v>23</v>
      </c>
      <c r="G1406" t="s">
        <v>80</v>
      </c>
      <c r="H1406" t="s">
        <v>545</v>
      </c>
      <c r="I1406" t="s">
        <v>339</v>
      </c>
      <c r="J1406">
        <v>4280</v>
      </c>
      <c r="K1406">
        <v>143127</v>
      </c>
      <c r="L1406">
        <v>28692</v>
      </c>
      <c r="M1406">
        <v>61136</v>
      </c>
      <c r="N1406">
        <v>4.9000000000000004</v>
      </c>
      <c r="O1406">
        <v>1550044</v>
      </c>
      <c r="P1406">
        <v>129</v>
      </c>
      <c r="Q1406">
        <v>888323062</v>
      </c>
      <c r="R1406">
        <v>257116614</v>
      </c>
      <c r="S1406">
        <f t="shared" si="42"/>
        <v>631206448</v>
      </c>
      <c r="T1406" t="str">
        <f t="shared" si="43"/>
        <v>2010s</v>
      </c>
    </row>
    <row r="1407" spans="1:20" x14ac:dyDescent="0.3">
      <c r="A1407" t="s">
        <v>720</v>
      </c>
      <c r="B1407">
        <v>1991</v>
      </c>
      <c r="C1407" t="s">
        <v>60</v>
      </c>
      <c r="D1407" t="s">
        <v>27</v>
      </c>
      <c r="E1407" t="s">
        <v>106</v>
      </c>
      <c r="F1407" t="s">
        <v>25</v>
      </c>
      <c r="G1407" t="s">
        <v>72</v>
      </c>
      <c r="H1407" t="s">
        <v>114</v>
      </c>
      <c r="I1407" t="s">
        <v>549</v>
      </c>
      <c r="J1407">
        <v>75516</v>
      </c>
      <c r="K1407">
        <v>268301</v>
      </c>
      <c r="L1407">
        <v>37276</v>
      </c>
      <c r="M1407">
        <v>117175</v>
      </c>
      <c r="N1407">
        <v>7.5</v>
      </c>
      <c r="O1407">
        <v>1876722</v>
      </c>
      <c r="P1407">
        <v>136</v>
      </c>
      <c r="Q1407">
        <v>1050793473</v>
      </c>
      <c r="R1407">
        <v>10231320</v>
      </c>
      <c r="S1407">
        <f t="shared" si="42"/>
        <v>1040562153</v>
      </c>
      <c r="T1407" t="str">
        <f t="shared" si="43"/>
        <v>1990s</v>
      </c>
    </row>
    <row r="1408" spans="1:20" x14ac:dyDescent="0.3">
      <c r="A1408" t="s">
        <v>663</v>
      </c>
      <c r="B1408">
        <v>1990</v>
      </c>
      <c r="C1408" t="s">
        <v>60</v>
      </c>
      <c r="D1408" t="s">
        <v>61</v>
      </c>
      <c r="E1408" t="s">
        <v>62</v>
      </c>
      <c r="F1408" t="s">
        <v>22</v>
      </c>
      <c r="G1408" t="s">
        <v>68</v>
      </c>
      <c r="H1408" t="s">
        <v>425</v>
      </c>
      <c r="I1408" t="s">
        <v>391</v>
      </c>
      <c r="J1408">
        <v>33957</v>
      </c>
      <c r="K1408">
        <v>327115</v>
      </c>
      <c r="L1408">
        <v>12880</v>
      </c>
      <c r="M1408">
        <v>38127</v>
      </c>
      <c r="N1408">
        <v>7</v>
      </c>
      <c r="O1408">
        <v>1440208</v>
      </c>
      <c r="P1408">
        <v>90</v>
      </c>
      <c r="Q1408">
        <v>915997205</v>
      </c>
      <c r="R1408">
        <v>30397108</v>
      </c>
      <c r="S1408">
        <f t="shared" si="42"/>
        <v>885600097</v>
      </c>
      <c r="T1408" t="str">
        <f t="shared" si="43"/>
        <v>1990s</v>
      </c>
    </row>
    <row r="1409" spans="1:20" x14ac:dyDescent="0.3">
      <c r="A1409" t="s">
        <v>366</v>
      </c>
      <c r="B1409">
        <v>2021</v>
      </c>
      <c r="C1409" t="s">
        <v>60</v>
      </c>
      <c r="D1409" t="s">
        <v>28</v>
      </c>
      <c r="E1409" t="s">
        <v>62</v>
      </c>
      <c r="F1409" t="s">
        <v>25</v>
      </c>
      <c r="G1409" t="s">
        <v>80</v>
      </c>
      <c r="H1409" t="s">
        <v>501</v>
      </c>
      <c r="I1409" t="s">
        <v>254</v>
      </c>
      <c r="J1409">
        <v>74130</v>
      </c>
      <c r="K1409">
        <v>298682</v>
      </c>
      <c r="L1409">
        <v>18972</v>
      </c>
      <c r="M1409">
        <v>136031</v>
      </c>
      <c r="N1409">
        <v>4.5999999999999996</v>
      </c>
      <c r="O1409">
        <v>573947</v>
      </c>
      <c r="P1409">
        <v>178</v>
      </c>
      <c r="Q1409">
        <v>580223594</v>
      </c>
      <c r="R1409">
        <v>208206842</v>
      </c>
      <c r="S1409">
        <f t="shared" si="42"/>
        <v>372016752</v>
      </c>
      <c r="T1409" t="str">
        <f t="shared" si="43"/>
        <v>2020s</v>
      </c>
    </row>
    <row r="1410" spans="1:20" x14ac:dyDescent="0.3">
      <c r="A1410" t="s">
        <v>319</v>
      </c>
      <c r="B1410">
        <v>2023</v>
      </c>
      <c r="C1410" t="s">
        <v>60</v>
      </c>
      <c r="D1410" t="s">
        <v>31</v>
      </c>
      <c r="E1410" t="s">
        <v>62</v>
      </c>
      <c r="F1410" t="s">
        <v>25</v>
      </c>
      <c r="G1410" t="s">
        <v>68</v>
      </c>
      <c r="H1410" t="s">
        <v>473</v>
      </c>
      <c r="I1410" t="s">
        <v>92</v>
      </c>
      <c r="J1410">
        <v>37940</v>
      </c>
      <c r="K1410">
        <v>82836</v>
      </c>
      <c r="L1410">
        <v>39636</v>
      </c>
      <c r="M1410">
        <v>67538</v>
      </c>
      <c r="N1410">
        <v>4.5</v>
      </c>
      <c r="O1410">
        <v>1835212</v>
      </c>
      <c r="P1410">
        <v>122</v>
      </c>
      <c r="Q1410">
        <v>1058860680</v>
      </c>
      <c r="R1410">
        <v>93229047</v>
      </c>
      <c r="S1410">
        <f t="shared" ref="S1410:S1473" si="44">Q1410-R1410</f>
        <v>965631633</v>
      </c>
      <c r="T1410" t="str">
        <f t="shared" ref="T1410:T1473" si="45">FLOOR(B1410,10)&amp;"s"</f>
        <v>2020s</v>
      </c>
    </row>
    <row r="1411" spans="1:20" x14ac:dyDescent="0.3">
      <c r="A1411" t="s">
        <v>143</v>
      </c>
      <c r="B1411">
        <v>1998</v>
      </c>
      <c r="C1411" t="s">
        <v>60</v>
      </c>
      <c r="D1411" t="s">
        <v>28</v>
      </c>
      <c r="E1411" t="s">
        <v>62</v>
      </c>
      <c r="F1411" t="s">
        <v>22</v>
      </c>
      <c r="G1411" t="s">
        <v>63</v>
      </c>
      <c r="H1411" t="s">
        <v>318</v>
      </c>
      <c r="I1411" t="s">
        <v>361</v>
      </c>
      <c r="J1411">
        <v>38864</v>
      </c>
      <c r="K1411">
        <v>248553</v>
      </c>
      <c r="L1411">
        <v>41733</v>
      </c>
      <c r="M1411">
        <v>127980</v>
      </c>
      <c r="N1411">
        <v>8.5</v>
      </c>
      <c r="O1411">
        <v>840795</v>
      </c>
      <c r="P1411">
        <v>170</v>
      </c>
      <c r="Q1411">
        <v>456664452</v>
      </c>
      <c r="R1411">
        <v>199994888</v>
      </c>
      <c r="S1411">
        <f t="shared" si="44"/>
        <v>256669564</v>
      </c>
      <c r="T1411" t="str">
        <f t="shared" si="45"/>
        <v>1990s</v>
      </c>
    </row>
    <row r="1412" spans="1:20" x14ac:dyDescent="0.3">
      <c r="A1412" t="s">
        <v>449</v>
      </c>
      <c r="B1412">
        <v>2002</v>
      </c>
      <c r="C1412" t="s">
        <v>60</v>
      </c>
      <c r="D1412" t="s">
        <v>30</v>
      </c>
      <c r="E1412" t="s">
        <v>62</v>
      </c>
      <c r="F1412" t="s">
        <v>24</v>
      </c>
      <c r="G1412" t="s">
        <v>72</v>
      </c>
      <c r="H1412" t="s">
        <v>671</v>
      </c>
      <c r="I1412" t="s">
        <v>155</v>
      </c>
      <c r="J1412">
        <v>29866</v>
      </c>
      <c r="K1412">
        <v>322744</v>
      </c>
      <c r="L1412">
        <v>20509</v>
      </c>
      <c r="M1412">
        <v>109696</v>
      </c>
      <c r="N1412">
        <v>7.4</v>
      </c>
      <c r="O1412">
        <v>2189785</v>
      </c>
      <c r="P1412">
        <v>116</v>
      </c>
      <c r="Q1412">
        <v>1117472491</v>
      </c>
      <c r="R1412">
        <v>276975975</v>
      </c>
      <c r="S1412">
        <f t="shared" si="44"/>
        <v>840496516</v>
      </c>
      <c r="T1412" t="str">
        <f t="shared" si="45"/>
        <v>2000s</v>
      </c>
    </row>
    <row r="1413" spans="1:20" x14ac:dyDescent="0.3">
      <c r="A1413" t="s">
        <v>295</v>
      </c>
      <c r="B1413">
        <v>1990</v>
      </c>
      <c r="C1413" t="s">
        <v>60</v>
      </c>
      <c r="D1413" t="s">
        <v>28</v>
      </c>
      <c r="E1413" t="s">
        <v>62</v>
      </c>
      <c r="F1413" t="s">
        <v>21</v>
      </c>
      <c r="G1413" t="s">
        <v>80</v>
      </c>
      <c r="H1413" t="s">
        <v>435</v>
      </c>
      <c r="I1413" t="s">
        <v>536</v>
      </c>
      <c r="J1413">
        <v>51958</v>
      </c>
      <c r="K1413">
        <v>130661</v>
      </c>
      <c r="L1413">
        <v>36341</v>
      </c>
      <c r="M1413">
        <v>132107</v>
      </c>
      <c r="N1413">
        <v>9</v>
      </c>
      <c r="O1413">
        <v>1653516</v>
      </c>
      <c r="P1413">
        <v>182</v>
      </c>
      <c r="Q1413">
        <v>24792276</v>
      </c>
      <c r="R1413">
        <v>312859073</v>
      </c>
      <c r="S1413">
        <f t="shared" si="44"/>
        <v>-288066797</v>
      </c>
      <c r="T1413" t="str">
        <f t="shared" si="45"/>
        <v>1990s</v>
      </c>
    </row>
    <row r="1414" spans="1:20" x14ac:dyDescent="0.3">
      <c r="A1414" t="s">
        <v>140</v>
      </c>
      <c r="B1414">
        <v>1985</v>
      </c>
      <c r="C1414" t="s">
        <v>60</v>
      </c>
      <c r="D1414" t="s">
        <v>28</v>
      </c>
      <c r="E1414" t="s">
        <v>121</v>
      </c>
      <c r="F1414" t="s">
        <v>20</v>
      </c>
      <c r="G1414" t="s">
        <v>63</v>
      </c>
      <c r="H1414" t="s">
        <v>691</v>
      </c>
      <c r="I1414" t="s">
        <v>360</v>
      </c>
      <c r="J1414">
        <v>78854</v>
      </c>
      <c r="K1414">
        <v>104296</v>
      </c>
      <c r="L1414">
        <v>48401</v>
      </c>
      <c r="M1414">
        <v>140868</v>
      </c>
      <c r="N1414">
        <v>9.6</v>
      </c>
      <c r="O1414">
        <v>2490173</v>
      </c>
      <c r="P1414">
        <v>190</v>
      </c>
      <c r="Q1414">
        <v>538534586</v>
      </c>
      <c r="R1414">
        <v>158754748</v>
      </c>
      <c r="S1414">
        <f t="shared" si="44"/>
        <v>379779838</v>
      </c>
      <c r="T1414" t="str">
        <f t="shared" si="45"/>
        <v>1980s</v>
      </c>
    </row>
    <row r="1415" spans="1:20" x14ac:dyDescent="0.3">
      <c r="A1415" t="s">
        <v>404</v>
      </c>
      <c r="B1415">
        <v>1994</v>
      </c>
      <c r="C1415" t="s">
        <v>60</v>
      </c>
      <c r="D1415" t="s">
        <v>27</v>
      </c>
      <c r="E1415" t="s">
        <v>62</v>
      </c>
      <c r="F1415" t="s">
        <v>23</v>
      </c>
      <c r="G1415" t="s">
        <v>80</v>
      </c>
      <c r="H1415" t="s">
        <v>647</v>
      </c>
      <c r="I1415" t="s">
        <v>556</v>
      </c>
      <c r="J1415">
        <v>72684</v>
      </c>
      <c r="K1415">
        <v>20446</v>
      </c>
      <c r="L1415">
        <v>46369</v>
      </c>
      <c r="M1415">
        <v>39875</v>
      </c>
      <c r="N1415">
        <v>7.5</v>
      </c>
      <c r="O1415">
        <v>1736156</v>
      </c>
      <c r="P1415">
        <v>123</v>
      </c>
      <c r="Q1415">
        <v>417860125</v>
      </c>
      <c r="R1415">
        <v>235114258</v>
      </c>
      <c r="S1415">
        <f t="shared" si="44"/>
        <v>182745867</v>
      </c>
      <c r="T1415" t="str">
        <f t="shared" si="45"/>
        <v>1990s</v>
      </c>
    </row>
    <row r="1416" spans="1:20" x14ac:dyDescent="0.3">
      <c r="A1416" t="s">
        <v>105</v>
      </c>
      <c r="B1416">
        <v>2004</v>
      </c>
      <c r="C1416" t="s">
        <v>60</v>
      </c>
      <c r="D1416" t="s">
        <v>29</v>
      </c>
      <c r="E1416" t="s">
        <v>67</v>
      </c>
      <c r="F1416" t="s">
        <v>24</v>
      </c>
      <c r="G1416" t="s">
        <v>80</v>
      </c>
      <c r="H1416" t="s">
        <v>177</v>
      </c>
      <c r="I1416" t="s">
        <v>761</v>
      </c>
      <c r="J1416">
        <v>40724</v>
      </c>
      <c r="K1416">
        <v>290139</v>
      </c>
      <c r="L1416">
        <v>20540</v>
      </c>
      <c r="M1416">
        <v>43097</v>
      </c>
      <c r="N1416">
        <v>9.6999999999999993</v>
      </c>
      <c r="O1416">
        <v>156481</v>
      </c>
      <c r="P1416">
        <v>170</v>
      </c>
      <c r="Q1416">
        <v>18893331</v>
      </c>
      <c r="R1416">
        <v>125882546</v>
      </c>
      <c r="S1416">
        <f t="shared" si="44"/>
        <v>-106989215</v>
      </c>
      <c r="T1416" t="str">
        <f t="shared" si="45"/>
        <v>2000s</v>
      </c>
    </row>
    <row r="1417" spans="1:20" x14ac:dyDescent="0.3">
      <c r="A1417" t="s">
        <v>9</v>
      </c>
      <c r="B1417">
        <v>1997</v>
      </c>
      <c r="C1417" t="s">
        <v>60</v>
      </c>
      <c r="D1417" t="s">
        <v>31</v>
      </c>
      <c r="E1417" t="s">
        <v>62</v>
      </c>
      <c r="F1417" t="s">
        <v>19</v>
      </c>
      <c r="G1417" t="s">
        <v>72</v>
      </c>
      <c r="H1417" t="s">
        <v>703</v>
      </c>
      <c r="I1417" t="s">
        <v>769</v>
      </c>
      <c r="J1417">
        <v>44564</v>
      </c>
      <c r="K1417">
        <v>324034</v>
      </c>
      <c r="L1417">
        <v>21999</v>
      </c>
      <c r="M1417">
        <v>4186</v>
      </c>
      <c r="N1417">
        <v>7.5</v>
      </c>
      <c r="O1417">
        <v>39700</v>
      </c>
      <c r="P1417">
        <v>90</v>
      </c>
      <c r="Q1417">
        <v>673712809</v>
      </c>
      <c r="R1417">
        <v>342324402</v>
      </c>
      <c r="S1417">
        <f t="shared" si="44"/>
        <v>331388407</v>
      </c>
      <c r="T1417" t="str">
        <f t="shared" si="45"/>
        <v>1990s</v>
      </c>
    </row>
    <row r="1418" spans="1:20" x14ac:dyDescent="0.3">
      <c r="A1418" t="s">
        <v>123</v>
      </c>
      <c r="B1418">
        <v>2009</v>
      </c>
      <c r="C1418" t="s">
        <v>60</v>
      </c>
      <c r="D1418" t="s">
        <v>30</v>
      </c>
      <c r="E1418" t="s">
        <v>121</v>
      </c>
      <c r="F1418" t="s">
        <v>20</v>
      </c>
      <c r="G1418" t="s">
        <v>72</v>
      </c>
      <c r="H1418" t="s">
        <v>619</v>
      </c>
      <c r="I1418" t="s">
        <v>431</v>
      </c>
      <c r="J1418">
        <v>72397</v>
      </c>
      <c r="K1418">
        <v>98519</v>
      </c>
      <c r="L1418">
        <v>15621</v>
      </c>
      <c r="M1418">
        <v>61475</v>
      </c>
      <c r="N1418">
        <v>5.9</v>
      </c>
      <c r="O1418">
        <v>2211740</v>
      </c>
      <c r="P1418">
        <v>177</v>
      </c>
      <c r="Q1418">
        <v>638677667</v>
      </c>
      <c r="R1418">
        <v>341023029</v>
      </c>
      <c r="S1418">
        <f t="shared" si="44"/>
        <v>297654638</v>
      </c>
      <c r="T1418" t="str">
        <f t="shared" si="45"/>
        <v>2000s</v>
      </c>
    </row>
    <row r="1419" spans="1:20" x14ac:dyDescent="0.3">
      <c r="A1419" t="s">
        <v>725</v>
      </c>
      <c r="B1419">
        <v>2019</v>
      </c>
      <c r="C1419" t="s">
        <v>126</v>
      </c>
      <c r="D1419" t="s">
        <v>29</v>
      </c>
      <c r="E1419" t="s">
        <v>62</v>
      </c>
      <c r="F1419" t="s">
        <v>19</v>
      </c>
      <c r="G1419" t="s">
        <v>80</v>
      </c>
      <c r="H1419" t="s">
        <v>709</v>
      </c>
      <c r="I1419" t="s">
        <v>666</v>
      </c>
      <c r="J1419">
        <v>5116</v>
      </c>
      <c r="K1419">
        <v>283406</v>
      </c>
      <c r="L1419">
        <v>2134</v>
      </c>
      <c r="M1419">
        <v>30542</v>
      </c>
      <c r="N1419">
        <v>8.5</v>
      </c>
      <c r="O1419">
        <v>1315390</v>
      </c>
      <c r="P1419">
        <v>122</v>
      </c>
      <c r="Q1419">
        <v>1077103308</v>
      </c>
      <c r="R1419">
        <v>206259296</v>
      </c>
      <c r="S1419">
        <f t="shared" si="44"/>
        <v>870844012</v>
      </c>
      <c r="T1419" t="str">
        <f t="shared" si="45"/>
        <v>2010s</v>
      </c>
    </row>
    <row r="1420" spans="1:20" x14ac:dyDescent="0.3">
      <c r="A1420" t="s">
        <v>654</v>
      </c>
      <c r="B1420">
        <v>1988</v>
      </c>
      <c r="C1420" t="s">
        <v>60</v>
      </c>
      <c r="D1420" t="s">
        <v>31</v>
      </c>
      <c r="E1420" t="s">
        <v>62</v>
      </c>
      <c r="F1420" t="s">
        <v>21</v>
      </c>
      <c r="G1420" t="s">
        <v>80</v>
      </c>
      <c r="H1420" t="s">
        <v>687</v>
      </c>
      <c r="I1420" t="s">
        <v>487</v>
      </c>
      <c r="J1420">
        <v>70376</v>
      </c>
      <c r="K1420">
        <v>66861</v>
      </c>
      <c r="L1420">
        <v>43325</v>
      </c>
      <c r="M1420">
        <v>83849</v>
      </c>
      <c r="N1420">
        <v>8.8000000000000007</v>
      </c>
      <c r="O1420">
        <v>2104567</v>
      </c>
      <c r="P1420">
        <v>191</v>
      </c>
      <c r="Q1420">
        <v>952444137</v>
      </c>
      <c r="R1420">
        <v>80909418</v>
      </c>
      <c r="S1420">
        <f t="shared" si="44"/>
        <v>871534719</v>
      </c>
      <c r="T1420" t="str">
        <f t="shared" si="45"/>
        <v>1980s</v>
      </c>
    </row>
    <row r="1421" spans="1:20" x14ac:dyDescent="0.3">
      <c r="A1421" t="s">
        <v>667</v>
      </c>
      <c r="B1421">
        <v>2006</v>
      </c>
      <c r="C1421" t="s">
        <v>60</v>
      </c>
      <c r="D1421" t="s">
        <v>29</v>
      </c>
      <c r="E1421" t="s">
        <v>62</v>
      </c>
      <c r="F1421" t="s">
        <v>25</v>
      </c>
      <c r="G1421" t="s">
        <v>80</v>
      </c>
      <c r="H1421" t="s">
        <v>519</v>
      </c>
      <c r="I1421" t="s">
        <v>261</v>
      </c>
      <c r="J1421">
        <v>24116</v>
      </c>
      <c r="K1421">
        <v>5898</v>
      </c>
      <c r="L1421">
        <v>27276</v>
      </c>
      <c r="M1421">
        <v>60569</v>
      </c>
      <c r="N1421">
        <v>4.5999999999999996</v>
      </c>
      <c r="O1421">
        <v>1772198</v>
      </c>
      <c r="P1421">
        <v>134</v>
      </c>
      <c r="Q1421">
        <v>388911448</v>
      </c>
      <c r="R1421">
        <v>97965685</v>
      </c>
      <c r="S1421">
        <f t="shared" si="44"/>
        <v>290945763</v>
      </c>
      <c r="T1421" t="str">
        <f t="shared" si="45"/>
        <v>2000s</v>
      </c>
    </row>
    <row r="1422" spans="1:20" x14ac:dyDescent="0.3">
      <c r="A1422" t="s">
        <v>409</v>
      </c>
      <c r="B1422">
        <v>2006</v>
      </c>
      <c r="C1422" t="s">
        <v>60</v>
      </c>
      <c r="D1422" t="s">
        <v>27</v>
      </c>
      <c r="E1422" t="s">
        <v>62</v>
      </c>
      <c r="F1422" t="s">
        <v>20</v>
      </c>
      <c r="G1422" t="s">
        <v>80</v>
      </c>
      <c r="H1422" t="s">
        <v>547</v>
      </c>
      <c r="I1422" t="s">
        <v>95</v>
      </c>
      <c r="J1422">
        <v>1298</v>
      </c>
      <c r="K1422">
        <v>180500</v>
      </c>
      <c r="L1422">
        <v>9238</v>
      </c>
      <c r="M1422">
        <v>117643</v>
      </c>
      <c r="N1422">
        <v>6.4</v>
      </c>
      <c r="O1422">
        <v>1528596</v>
      </c>
      <c r="P1422">
        <v>179</v>
      </c>
      <c r="Q1422">
        <v>912099011</v>
      </c>
      <c r="R1422">
        <v>15658860</v>
      </c>
      <c r="S1422">
        <f t="shared" si="44"/>
        <v>896440151</v>
      </c>
      <c r="T1422" t="str">
        <f t="shared" si="45"/>
        <v>2000s</v>
      </c>
    </row>
    <row r="1423" spans="1:20" x14ac:dyDescent="0.3">
      <c r="A1423" t="s">
        <v>640</v>
      </c>
      <c r="B1423">
        <v>2008</v>
      </c>
      <c r="C1423" t="s">
        <v>60</v>
      </c>
      <c r="D1423" t="s">
        <v>27</v>
      </c>
      <c r="E1423" t="s">
        <v>62</v>
      </c>
      <c r="F1423" t="s">
        <v>23</v>
      </c>
      <c r="G1423" t="s">
        <v>63</v>
      </c>
      <c r="H1423" t="s">
        <v>405</v>
      </c>
      <c r="I1423" t="s">
        <v>285</v>
      </c>
      <c r="J1423">
        <v>19660</v>
      </c>
      <c r="K1423">
        <v>18705</v>
      </c>
      <c r="L1423">
        <v>41079</v>
      </c>
      <c r="M1423">
        <v>47981</v>
      </c>
      <c r="N1423">
        <v>9.5</v>
      </c>
      <c r="O1423">
        <v>1725548</v>
      </c>
      <c r="P1423">
        <v>114</v>
      </c>
      <c r="Q1423">
        <v>289701700</v>
      </c>
      <c r="R1423">
        <v>10935190</v>
      </c>
      <c r="S1423">
        <f t="shared" si="44"/>
        <v>278766510</v>
      </c>
      <c r="T1423" t="str">
        <f t="shared" si="45"/>
        <v>2000s</v>
      </c>
    </row>
    <row r="1424" spans="1:20" x14ac:dyDescent="0.3">
      <c r="A1424" t="s">
        <v>713</v>
      </c>
      <c r="B1424">
        <v>2003</v>
      </c>
      <c r="C1424" t="s">
        <v>60</v>
      </c>
      <c r="D1424" t="s">
        <v>30</v>
      </c>
      <c r="E1424" t="s">
        <v>121</v>
      </c>
      <c r="F1424" t="s">
        <v>24</v>
      </c>
      <c r="G1424" t="s">
        <v>88</v>
      </c>
      <c r="H1424" t="s">
        <v>352</v>
      </c>
      <c r="I1424" t="s">
        <v>155</v>
      </c>
      <c r="J1424">
        <v>59394</v>
      </c>
      <c r="K1424">
        <v>47530</v>
      </c>
      <c r="L1424">
        <v>28922</v>
      </c>
      <c r="M1424">
        <v>102043</v>
      </c>
      <c r="N1424">
        <v>8.3000000000000007</v>
      </c>
      <c r="O1424">
        <v>2012875</v>
      </c>
      <c r="P1424">
        <v>138</v>
      </c>
      <c r="Q1424">
        <v>1080244984</v>
      </c>
      <c r="R1424">
        <v>138091055</v>
      </c>
      <c r="S1424">
        <f t="shared" si="44"/>
        <v>942153929</v>
      </c>
      <c r="T1424" t="str">
        <f t="shared" si="45"/>
        <v>2000s</v>
      </c>
    </row>
    <row r="1425" spans="1:20" x14ac:dyDescent="0.3">
      <c r="A1425" t="s">
        <v>429</v>
      </c>
      <c r="B1425">
        <v>2023</v>
      </c>
      <c r="C1425" t="s">
        <v>60</v>
      </c>
      <c r="D1425" t="s">
        <v>31</v>
      </c>
      <c r="E1425" t="s">
        <v>67</v>
      </c>
      <c r="F1425" t="s">
        <v>24</v>
      </c>
      <c r="G1425" t="s">
        <v>80</v>
      </c>
      <c r="H1425" t="s">
        <v>399</v>
      </c>
      <c r="I1425" t="s">
        <v>732</v>
      </c>
      <c r="J1425">
        <v>32234</v>
      </c>
      <c r="K1425">
        <v>133762</v>
      </c>
      <c r="L1425">
        <v>19435</v>
      </c>
      <c r="M1425">
        <v>25671</v>
      </c>
      <c r="N1425">
        <v>4.5</v>
      </c>
      <c r="O1425">
        <v>1259937</v>
      </c>
      <c r="P1425">
        <v>192</v>
      </c>
      <c r="Q1425">
        <v>661668569</v>
      </c>
      <c r="R1425">
        <v>189484553</v>
      </c>
      <c r="S1425">
        <f t="shared" si="44"/>
        <v>472184016</v>
      </c>
      <c r="T1425" t="str">
        <f t="shared" si="45"/>
        <v>2020s</v>
      </c>
    </row>
    <row r="1426" spans="1:20" x14ac:dyDescent="0.3">
      <c r="A1426" t="s">
        <v>706</v>
      </c>
      <c r="B1426">
        <v>2014</v>
      </c>
      <c r="C1426" t="s">
        <v>60</v>
      </c>
      <c r="D1426" t="s">
        <v>29</v>
      </c>
      <c r="E1426" t="s">
        <v>62</v>
      </c>
      <c r="F1426" t="s">
        <v>21</v>
      </c>
      <c r="G1426" t="s">
        <v>68</v>
      </c>
      <c r="H1426" t="s">
        <v>142</v>
      </c>
      <c r="I1426" t="s">
        <v>428</v>
      </c>
      <c r="J1426">
        <v>68467</v>
      </c>
      <c r="K1426">
        <v>57952</v>
      </c>
      <c r="L1426">
        <v>20176</v>
      </c>
      <c r="M1426">
        <v>125773</v>
      </c>
      <c r="N1426">
        <v>7.7</v>
      </c>
      <c r="O1426">
        <v>303646</v>
      </c>
      <c r="P1426">
        <v>87</v>
      </c>
      <c r="Q1426">
        <v>543321066</v>
      </c>
      <c r="R1426">
        <v>146765193</v>
      </c>
      <c r="S1426">
        <f t="shared" si="44"/>
        <v>396555873</v>
      </c>
      <c r="T1426" t="str">
        <f t="shared" si="45"/>
        <v>2010s</v>
      </c>
    </row>
    <row r="1427" spans="1:20" x14ac:dyDescent="0.3">
      <c r="A1427" t="s">
        <v>810</v>
      </c>
      <c r="B1427">
        <v>2017</v>
      </c>
      <c r="C1427" t="s">
        <v>60</v>
      </c>
      <c r="D1427" t="s">
        <v>28</v>
      </c>
      <c r="E1427" t="s">
        <v>62</v>
      </c>
      <c r="F1427" t="s">
        <v>22</v>
      </c>
      <c r="G1427" t="s">
        <v>63</v>
      </c>
      <c r="H1427" t="s">
        <v>181</v>
      </c>
      <c r="I1427" t="s">
        <v>5</v>
      </c>
      <c r="J1427">
        <v>27770</v>
      </c>
      <c r="K1427">
        <v>343270</v>
      </c>
      <c r="L1427">
        <v>29493</v>
      </c>
      <c r="M1427">
        <v>21335</v>
      </c>
      <c r="N1427">
        <v>6</v>
      </c>
      <c r="O1427">
        <v>784989</v>
      </c>
      <c r="P1427">
        <v>96</v>
      </c>
      <c r="Q1427">
        <v>49906351</v>
      </c>
      <c r="R1427">
        <v>242841251</v>
      </c>
      <c r="S1427">
        <f t="shared" si="44"/>
        <v>-192934900</v>
      </c>
      <c r="T1427" t="str">
        <f t="shared" si="45"/>
        <v>2010s</v>
      </c>
    </row>
    <row r="1428" spans="1:20" x14ac:dyDescent="0.3">
      <c r="A1428" t="s">
        <v>470</v>
      </c>
      <c r="B1428">
        <v>2017</v>
      </c>
      <c r="C1428" t="s">
        <v>126</v>
      </c>
      <c r="D1428" t="s">
        <v>29</v>
      </c>
      <c r="E1428" t="s">
        <v>62</v>
      </c>
      <c r="F1428" t="s">
        <v>22</v>
      </c>
      <c r="G1428" t="s">
        <v>63</v>
      </c>
      <c r="H1428" t="s">
        <v>343</v>
      </c>
      <c r="I1428" t="s">
        <v>772</v>
      </c>
      <c r="J1428">
        <v>34831</v>
      </c>
      <c r="K1428">
        <v>112223</v>
      </c>
      <c r="L1428">
        <v>42539</v>
      </c>
      <c r="M1428">
        <v>60064</v>
      </c>
      <c r="N1428">
        <v>6.5</v>
      </c>
      <c r="O1428">
        <v>2205557</v>
      </c>
      <c r="P1428">
        <v>91</v>
      </c>
      <c r="Q1428">
        <v>183774422</v>
      </c>
      <c r="R1428">
        <v>191919381</v>
      </c>
      <c r="S1428">
        <f t="shared" si="44"/>
        <v>-8144959</v>
      </c>
      <c r="T1428" t="str">
        <f t="shared" si="45"/>
        <v>2010s</v>
      </c>
    </row>
    <row r="1429" spans="1:20" x14ac:dyDescent="0.3">
      <c r="A1429" t="s">
        <v>573</v>
      </c>
      <c r="B1429">
        <v>2018</v>
      </c>
      <c r="C1429" t="s">
        <v>60</v>
      </c>
      <c r="D1429" t="s">
        <v>27</v>
      </c>
      <c r="E1429" t="s">
        <v>62</v>
      </c>
      <c r="F1429" t="s">
        <v>23</v>
      </c>
      <c r="G1429" t="s">
        <v>72</v>
      </c>
      <c r="H1429" t="s">
        <v>339</v>
      </c>
      <c r="I1429" t="s">
        <v>267</v>
      </c>
      <c r="J1429">
        <v>2008</v>
      </c>
      <c r="K1429">
        <v>67410</v>
      </c>
      <c r="L1429">
        <v>4519</v>
      </c>
      <c r="M1429">
        <v>21983</v>
      </c>
      <c r="N1429">
        <v>5.2</v>
      </c>
      <c r="O1429">
        <v>2496809</v>
      </c>
      <c r="P1429">
        <v>96</v>
      </c>
      <c r="Q1429">
        <v>73813553</v>
      </c>
      <c r="R1429">
        <v>59668624</v>
      </c>
      <c r="S1429">
        <f t="shared" si="44"/>
        <v>14144929</v>
      </c>
      <c r="T1429" t="str">
        <f t="shared" si="45"/>
        <v>2010s</v>
      </c>
    </row>
    <row r="1430" spans="1:20" x14ac:dyDescent="0.3">
      <c r="A1430" t="s">
        <v>295</v>
      </c>
      <c r="B1430">
        <v>2024</v>
      </c>
      <c r="C1430" t="s">
        <v>60</v>
      </c>
      <c r="D1430" t="s">
        <v>31</v>
      </c>
      <c r="E1430" t="s">
        <v>62</v>
      </c>
      <c r="F1430" t="s">
        <v>21</v>
      </c>
      <c r="G1430" t="s">
        <v>80</v>
      </c>
      <c r="H1430" t="s">
        <v>423</v>
      </c>
      <c r="I1430" t="s">
        <v>600</v>
      </c>
      <c r="J1430">
        <v>12210</v>
      </c>
      <c r="K1430">
        <v>209799</v>
      </c>
      <c r="L1430">
        <v>29006</v>
      </c>
      <c r="M1430">
        <v>145276</v>
      </c>
      <c r="N1430">
        <v>4.0999999999999996</v>
      </c>
      <c r="O1430">
        <v>2415164</v>
      </c>
      <c r="P1430">
        <v>87</v>
      </c>
      <c r="Q1430">
        <v>111949104</v>
      </c>
      <c r="R1430">
        <v>342573737</v>
      </c>
      <c r="S1430">
        <f t="shared" si="44"/>
        <v>-230624633</v>
      </c>
      <c r="T1430" t="str">
        <f t="shared" si="45"/>
        <v>2020s</v>
      </c>
    </row>
    <row r="1431" spans="1:20" x14ac:dyDescent="0.3">
      <c r="A1431" t="s">
        <v>466</v>
      </c>
      <c r="B1431">
        <v>1994</v>
      </c>
      <c r="C1431" t="s">
        <v>60</v>
      </c>
      <c r="D1431" t="s">
        <v>61</v>
      </c>
      <c r="E1431" t="s">
        <v>62</v>
      </c>
      <c r="F1431" t="s">
        <v>22</v>
      </c>
      <c r="G1431" t="s">
        <v>88</v>
      </c>
      <c r="H1431" t="s">
        <v>533</v>
      </c>
      <c r="I1431" t="s">
        <v>114</v>
      </c>
      <c r="J1431">
        <v>47998</v>
      </c>
      <c r="K1431">
        <v>120081</v>
      </c>
      <c r="L1431">
        <v>49685</v>
      </c>
      <c r="M1431">
        <v>36669</v>
      </c>
      <c r="N1431">
        <v>6.7</v>
      </c>
      <c r="O1431">
        <v>1834338</v>
      </c>
      <c r="P1431">
        <v>86</v>
      </c>
      <c r="Q1431">
        <v>184550781</v>
      </c>
      <c r="R1431">
        <v>148651449</v>
      </c>
      <c r="S1431">
        <f t="shared" si="44"/>
        <v>35899332</v>
      </c>
      <c r="T1431" t="str">
        <f t="shared" si="45"/>
        <v>1990s</v>
      </c>
    </row>
    <row r="1432" spans="1:20" x14ac:dyDescent="0.3">
      <c r="A1432" t="s">
        <v>134</v>
      </c>
      <c r="B1432">
        <v>2011</v>
      </c>
      <c r="C1432" t="s">
        <v>60</v>
      </c>
      <c r="D1432" t="s">
        <v>27</v>
      </c>
      <c r="E1432" t="s">
        <v>67</v>
      </c>
      <c r="F1432" t="s">
        <v>24</v>
      </c>
      <c r="G1432" t="s">
        <v>68</v>
      </c>
      <c r="H1432" t="s">
        <v>103</v>
      </c>
      <c r="I1432" t="s">
        <v>556</v>
      </c>
      <c r="J1432">
        <v>76562</v>
      </c>
      <c r="K1432">
        <v>77540</v>
      </c>
      <c r="L1432">
        <v>4984</v>
      </c>
      <c r="M1432">
        <v>56979</v>
      </c>
      <c r="N1432">
        <v>8.4</v>
      </c>
      <c r="O1432">
        <v>1240450</v>
      </c>
      <c r="P1432">
        <v>97</v>
      </c>
      <c r="Q1432">
        <v>857620849</v>
      </c>
      <c r="R1432">
        <v>137850731</v>
      </c>
      <c r="S1432">
        <f t="shared" si="44"/>
        <v>719770118</v>
      </c>
      <c r="T1432" t="str">
        <f t="shared" si="45"/>
        <v>2010s</v>
      </c>
    </row>
    <row r="1433" spans="1:20" x14ac:dyDescent="0.3">
      <c r="A1433" t="s">
        <v>272</v>
      </c>
      <c r="B1433">
        <v>1997</v>
      </c>
      <c r="C1433" t="s">
        <v>60</v>
      </c>
      <c r="D1433" t="s">
        <v>31</v>
      </c>
      <c r="E1433" t="s">
        <v>62</v>
      </c>
      <c r="F1433" t="s">
        <v>25</v>
      </c>
      <c r="G1433" t="s">
        <v>80</v>
      </c>
      <c r="H1433" t="s">
        <v>752</v>
      </c>
      <c r="I1433" t="s">
        <v>387</v>
      </c>
      <c r="J1433">
        <v>11043</v>
      </c>
      <c r="K1433">
        <v>11883</v>
      </c>
      <c r="L1433">
        <v>29247</v>
      </c>
      <c r="M1433">
        <v>124992</v>
      </c>
      <c r="N1433">
        <v>8.1</v>
      </c>
      <c r="O1433">
        <v>777383</v>
      </c>
      <c r="P1433">
        <v>108</v>
      </c>
      <c r="Q1433">
        <v>1030045703</v>
      </c>
      <c r="R1433">
        <v>161526455</v>
      </c>
      <c r="S1433">
        <f t="shared" si="44"/>
        <v>868519248</v>
      </c>
      <c r="T1433" t="str">
        <f t="shared" si="45"/>
        <v>1990s</v>
      </c>
    </row>
    <row r="1434" spans="1:20" x14ac:dyDescent="0.3">
      <c r="A1434" t="s">
        <v>129</v>
      </c>
      <c r="B1434">
        <v>2018</v>
      </c>
      <c r="C1434" t="s">
        <v>60</v>
      </c>
      <c r="D1434" t="s">
        <v>116</v>
      </c>
      <c r="E1434" t="s">
        <v>62</v>
      </c>
      <c r="F1434" t="s">
        <v>22</v>
      </c>
      <c r="G1434" t="s">
        <v>68</v>
      </c>
      <c r="H1434" t="s">
        <v>783</v>
      </c>
      <c r="I1434" t="s">
        <v>676</v>
      </c>
      <c r="J1434">
        <v>36395</v>
      </c>
      <c r="K1434">
        <v>312270</v>
      </c>
      <c r="L1434">
        <v>29293</v>
      </c>
      <c r="M1434">
        <v>43727</v>
      </c>
      <c r="N1434">
        <v>4.7</v>
      </c>
      <c r="O1434">
        <v>1751480</v>
      </c>
      <c r="P1434">
        <v>162</v>
      </c>
      <c r="Q1434">
        <v>545601173</v>
      </c>
      <c r="R1434">
        <v>143837913</v>
      </c>
      <c r="S1434">
        <f t="shared" si="44"/>
        <v>401763260</v>
      </c>
      <c r="T1434" t="str">
        <f t="shared" si="45"/>
        <v>2010s</v>
      </c>
    </row>
    <row r="1435" spans="1:20" x14ac:dyDescent="0.3">
      <c r="A1435" t="s">
        <v>9</v>
      </c>
      <c r="B1435">
        <v>1999</v>
      </c>
      <c r="C1435" t="s">
        <v>60</v>
      </c>
      <c r="D1435" t="s">
        <v>31</v>
      </c>
      <c r="E1435" t="s">
        <v>121</v>
      </c>
      <c r="F1435" t="s">
        <v>21</v>
      </c>
      <c r="G1435" t="s">
        <v>88</v>
      </c>
      <c r="H1435" t="s">
        <v>332</v>
      </c>
      <c r="I1435" t="s">
        <v>430</v>
      </c>
      <c r="J1435">
        <v>49065</v>
      </c>
      <c r="K1435">
        <v>127409</v>
      </c>
      <c r="L1435">
        <v>32408</v>
      </c>
      <c r="M1435">
        <v>3974</v>
      </c>
      <c r="N1435">
        <v>4.3</v>
      </c>
      <c r="O1435">
        <v>491914</v>
      </c>
      <c r="P1435">
        <v>96</v>
      </c>
      <c r="Q1435">
        <v>833357108</v>
      </c>
      <c r="R1435">
        <v>2395558</v>
      </c>
      <c r="S1435">
        <f t="shared" si="44"/>
        <v>830961550</v>
      </c>
      <c r="T1435" t="str">
        <f t="shared" si="45"/>
        <v>1990s</v>
      </c>
    </row>
    <row r="1436" spans="1:20" x14ac:dyDescent="0.3">
      <c r="A1436" t="s">
        <v>222</v>
      </c>
      <c r="B1436">
        <v>2023</v>
      </c>
      <c r="C1436" t="s">
        <v>60</v>
      </c>
      <c r="D1436" t="s">
        <v>116</v>
      </c>
      <c r="E1436" t="s">
        <v>121</v>
      </c>
      <c r="F1436" t="s">
        <v>23</v>
      </c>
      <c r="G1436" t="s">
        <v>88</v>
      </c>
      <c r="H1436" t="s">
        <v>516</v>
      </c>
      <c r="I1436" t="s">
        <v>705</v>
      </c>
      <c r="J1436">
        <v>12317</v>
      </c>
      <c r="K1436">
        <v>46202</v>
      </c>
      <c r="L1436">
        <v>20297</v>
      </c>
      <c r="M1436">
        <v>14016</v>
      </c>
      <c r="N1436">
        <v>8.6</v>
      </c>
      <c r="O1436">
        <v>452361</v>
      </c>
      <c r="P1436">
        <v>141</v>
      </c>
      <c r="Q1436">
        <v>536835991</v>
      </c>
      <c r="R1436">
        <v>338160973</v>
      </c>
      <c r="S1436">
        <f t="shared" si="44"/>
        <v>198675018</v>
      </c>
      <c r="T1436" t="str">
        <f t="shared" si="45"/>
        <v>2020s</v>
      </c>
    </row>
    <row r="1437" spans="1:20" x14ac:dyDescent="0.3">
      <c r="A1437" t="s">
        <v>309</v>
      </c>
      <c r="B1437">
        <v>2016</v>
      </c>
      <c r="C1437" t="s">
        <v>126</v>
      </c>
      <c r="D1437" t="s">
        <v>30</v>
      </c>
      <c r="E1437" t="s">
        <v>67</v>
      </c>
      <c r="F1437" t="s">
        <v>23</v>
      </c>
      <c r="G1437" t="s">
        <v>80</v>
      </c>
      <c r="H1437" t="s">
        <v>64</v>
      </c>
      <c r="I1437" t="s">
        <v>242</v>
      </c>
      <c r="J1437">
        <v>13255</v>
      </c>
      <c r="K1437">
        <v>101791</v>
      </c>
      <c r="L1437">
        <v>47818</v>
      </c>
      <c r="M1437">
        <v>127739</v>
      </c>
      <c r="N1437">
        <v>7.3</v>
      </c>
      <c r="O1437">
        <v>1079296</v>
      </c>
      <c r="P1437">
        <v>134</v>
      </c>
      <c r="Q1437">
        <v>64700526</v>
      </c>
      <c r="R1437">
        <v>127990978</v>
      </c>
      <c r="S1437">
        <f t="shared" si="44"/>
        <v>-63290452</v>
      </c>
      <c r="T1437" t="str">
        <f t="shared" si="45"/>
        <v>2010s</v>
      </c>
    </row>
    <row r="1438" spans="1:20" x14ac:dyDescent="0.3">
      <c r="A1438" t="s">
        <v>439</v>
      </c>
      <c r="B1438">
        <v>2006</v>
      </c>
      <c r="C1438" t="s">
        <v>60</v>
      </c>
      <c r="D1438" t="s">
        <v>31</v>
      </c>
      <c r="E1438" t="s">
        <v>67</v>
      </c>
      <c r="F1438" t="s">
        <v>25</v>
      </c>
      <c r="G1438" t="s">
        <v>72</v>
      </c>
      <c r="H1438" t="s">
        <v>583</v>
      </c>
      <c r="I1438" t="s">
        <v>753</v>
      </c>
      <c r="J1438">
        <v>38870</v>
      </c>
      <c r="K1438">
        <v>275669</v>
      </c>
      <c r="L1438">
        <v>18029</v>
      </c>
      <c r="M1438">
        <v>116098</v>
      </c>
      <c r="N1438">
        <v>7.5</v>
      </c>
      <c r="O1438">
        <v>2328233</v>
      </c>
      <c r="P1438">
        <v>157</v>
      </c>
      <c r="Q1438">
        <v>826129745</v>
      </c>
      <c r="R1438">
        <v>37048175</v>
      </c>
      <c r="S1438">
        <f t="shared" si="44"/>
        <v>789081570</v>
      </c>
      <c r="T1438" t="str">
        <f t="shared" si="45"/>
        <v>2000s</v>
      </c>
    </row>
    <row r="1439" spans="1:20" x14ac:dyDescent="0.3">
      <c r="A1439" t="s">
        <v>112</v>
      </c>
      <c r="B1439">
        <v>1998</v>
      </c>
      <c r="C1439" t="s">
        <v>60</v>
      </c>
      <c r="D1439" t="s">
        <v>28</v>
      </c>
      <c r="E1439" t="s">
        <v>62</v>
      </c>
      <c r="F1439" t="s">
        <v>25</v>
      </c>
      <c r="G1439" t="s">
        <v>63</v>
      </c>
      <c r="H1439" t="s">
        <v>477</v>
      </c>
      <c r="I1439" t="s">
        <v>526</v>
      </c>
      <c r="J1439">
        <v>72755</v>
      </c>
      <c r="K1439">
        <v>62038</v>
      </c>
      <c r="L1439">
        <v>14648</v>
      </c>
      <c r="M1439">
        <v>13341</v>
      </c>
      <c r="N1439">
        <v>6.1</v>
      </c>
      <c r="O1439">
        <v>567355</v>
      </c>
      <c r="P1439">
        <v>184</v>
      </c>
      <c r="Q1439">
        <v>170729491</v>
      </c>
      <c r="R1439">
        <v>63495900</v>
      </c>
      <c r="S1439">
        <f t="shared" si="44"/>
        <v>107233591</v>
      </c>
      <c r="T1439" t="str">
        <f t="shared" si="45"/>
        <v>1990s</v>
      </c>
    </row>
    <row r="1440" spans="1:20" x14ac:dyDescent="0.3">
      <c r="A1440" t="s">
        <v>179</v>
      </c>
      <c r="B1440">
        <v>1989</v>
      </c>
      <c r="C1440" t="s">
        <v>60</v>
      </c>
      <c r="D1440" t="s">
        <v>30</v>
      </c>
      <c r="E1440" t="s">
        <v>117</v>
      </c>
      <c r="F1440" t="s">
        <v>25</v>
      </c>
      <c r="G1440" t="s">
        <v>72</v>
      </c>
      <c r="H1440" t="s">
        <v>484</v>
      </c>
      <c r="I1440" t="s">
        <v>689</v>
      </c>
      <c r="J1440">
        <v>57257</v>
      </c>
      <c r="K1440">
        <v>253123</v>
      </c>
      <c r="L1440">
        <v>35516</v>
      </c>
      <c r="M1440">
        <v>1233</v>
      </c>
      <c r="N1440">
        <v>6.9</v>
      </c>
      <c r="O1440">
        <v>1285246</v>
      </c>
      <c r="P1440">
        <v>182</v>
      </c>
      <c r="Q1440">
        <v>1123618734</v>
      </c>
      <c r="R1440">
        <v>197857441</v>
      </c>
      <c r="S1440">
        <f t="shared" si="44"/>
        <v>925761293</v>
      </c>
      <c r="T1440" t="str">
        <f t="shared" si="45"/>
        <v>1980s</v>
      </c>
    </row>
    <row r="1441" spans="1:20" x14ac:dyDescent="0.3">
      <c r="A1441" t="s">
        <v>327</v>
      </c>
      <c r="B1441">
        <v>2006</v>
      </c>
      <c r="C1441" t="s">
        <v>60</v>
      </c>
      <c r="D1441" t="s">
        <v>61</v>
      </c>
      <c r="E1441" t="s">
        <v>117</v>
      </c>
      <c r="F1441" t="s">
        <v>24</v>
      </c>
      <c r="G1441" t="s">
        <v>80</v>
      </c>
      <c r="H1441" t="s">
        <v>642</v>
      </c>
      <c r="I1441" t="s">
        <v>676</v>
      </c>
      <c r="J1441">
        <v>5685</v>
      </c>
      <c r="K1441">
        <v>278772</v>
      </c>
      <c r="L1441">
        <v>46652</v>
      </c>
      <c r="M1441">
        <v>83653</v>
      </c>
      <c r="N1441">
        <v>4</v>
      </c>
      <c r="O1441">
        <v>549946</v>
      </c>
      <c r="P1441">
        <v>87</v>
      </c>
      <c r="Q1441">
        <v>434005917</v>
      </c>
      <c r="R1441">
        <v>109709447</v>
      </c>
      <c r="S1441">
        <f t="shared" si="44"/>
        <v>324296470</v>
      </c>
      <c r="T1441" t="str">
        <f t="shared" si="45"/>
        <v>2000s</v>
      </c>
    </row>
    <row r="1442" spans="1:20" x14ac:dyDescent="0.3">
      <c r="A1442" t="s">
        <v>385</v>
      </c>
      <c r="B1442">
        <v>2002</v>
      </c>
      <c r="C1442" t="s">
        <v>60</v>
      </c>
      <c r="D1442" t="s">
        <v>28</v>
      </c>
      <c r="E1442" t="s">
        <v>62</v>
      </c>
      <c r="F1442" t="s">
        <v>22</v>
      </c>
      <c r="G1442" t="s">
        <v>68</v>
      </c>
      <c r="H1442" t="s">
        <v>730</v>
      </c>
      <c r="I1442" t="s">
        <v>201</v>
      </c>
      <c r="J1442">
        <v>54841</v>
      </c>
      <c r="K1442">
        <v>211720</v>
      </c>
      <c r="L1442">
        <v>5613</v>
      </c>
      <c r="M1442">
        <v>7666</v>
      </c>
      <c r="N1442">
        <v>4.0999999999999996</v>
      </c>
      <c r="O1442">
        <v>422124</v>
      </c>
      <c r="P1442">
        <v>181</v>
      </c>
      <c r="Q1442">
        <v>1119048050</v>
      </c>
      <c r="R1442">
        <v>99135712</v>
      </c>
      <c r="S1442">
        <f t="shared" si="44"/>
        <v>1019912338</v>
      </c>
      <c r="T1442" t="str">
        <f t="shared" si="45"/>
        <v>2000s</v>
      </c>
    </row>
    <row r="1443" spans="1:20" x14ac:dyDescent="0.3">
      <c r="A1443" t="s">
        <v>437</v>
      </c>
      <c r="B1443">
        <v>2005</v>
      </c>
      <c r="C1443" t="s">
        <v>126</v>
      </c>
      <c r="D1443" t="s">
        <v>28</v>
      </c>
      <c r="E1443" t="s">
        <v>62</v>
      </c>
      <c r="F1443" t="s">
        <v>19</v>
      </c>
      <c r="G1443" t="s">
        <v>68</v>
      </c>
      <c r="H1443" t="s">
        <v>367</v>
      </c>
      <c r="I1443" t="s">
        <v>196</v>
      </c>
      <c r="J1443">
        <v>4022</v>
      </c>
      <c r="K1443">
        <v>228109</v>
      </c>
      <c r="L1443">
        <v>44128</v>
      </c>
      <c r="M1443">
        <v>144474</v>
      </c>
      <c r="N1443">
        <v>7.4</v>
      </c>
      <c r="O1443">
        <v>842187</v>
      </c>
      <c r="P1443">
        <v>133</v>
      </c>
      <c r="Q1443">
        <v>559143533</v>
      </c>
      <c r="R1443">
        <v>181805800</v>
      </c>
      <c r="S1443">
        <f t="shared" si="44"/>
        <v>377337733</v>
      </c>
      <c r="T1443" t="str">
        <f t="shared" si="45"/>
        <v>2000s</v>
      </c>
    </row>
    <row r="1444" spans="1:20" x14ac:dyDescent="0.3">
      <c r="A1444" t="s">
        <v>222</v>
      </c>
      <c r="B1444">
        <v>2004</v>
      </c>
      <c r="C1444" t="s">
        <v>60</v>
      </c>
      <c r="D1444" t="s">
        <v>76</v>
      </c>
      <c r="E1444" t="s">
        <v>121</v>
      </c>
      <c r="F1444" t="s">
        <v>23</v>
      </c>
      <c r="G1444" t="s">
        <v>80</v>
      </c>
      <c r="H1444" t="s">
        <v>329</v>
      </c>
      <c r="I1444" t="s">
        <v>489</v>
      </c>
      <c r="J1444">
        <v>70349</v>
      </c>
      <c r="K1444">
        <v>41751</v>
      </c>
      <c r="L1444">
        <v>34614</v>
      </c>
      <c r="M1444">
        <v>45073</v>
      </c>
      <c r="N1444">
        <v>5.3</v>
      </c>
      <c r="O1444">
        <v>1177751</v>
      </c>
      <c r="P1444">
        <v>109</v>
      </c>
      <c r="Q1444">
        <v>341920429</v>
      </c>
      <c r="R1444">
        <v>144829111</v>
      </c>
      <c r="S1444">
        <f t="shared" si="44"/>
        <v>197091318</v>
      </c>
      <c r="T1444" t="str">
        <f t="shared" si="45"/>
        <v>2000s</v>
      </c>
    </row>
    <row r="1445" spans="1:20" x14ac:dyDescent="0.3">
      <c r="A1445" t="s">
        <v>102</v>
      </c>
      <c r="B1445">
        <v>1994</v>
      </c>
      <c r="C1445" t="s">
        <v>60</v>
      </c>
      <c r="D1445" t="s">
        <v>30</v>
      </c>
      <c r="E1445" t="s">
        <v>87</v>
      </c>
      <c r="F1445" t="s">
        <v>23</v>
      </c>
      <c r="G1445" t="s">
        <v>68</v>
      </c>
      <c r="H1445" t="s">
        <v>809</v>
      </c>
      <c r="I1445" t="s">
        <v>515</v>
      </c>
      <c r="J1445">
        <v>30457</v>
      </c>
      <c r="K1445">
        <v>329479</v>
      </c>
      <c r="L1445">
        <v>29871</v>
      </c>
      <c r="M1445">
        <v>72564</v>
      </c>
      <c r="N1445">
        <v>4</v>
      </c>
      <c r="O1445">
        <v>2039246</v>
      </c>
      <c r="P1445">
        <v>153</v>
      </c>
      <c r="Q1445">
        <v>321987665</v>
      </c>
      <c r="R1445">
        <v>9214489</v>
      </c>
      <c r="S1445">
        <f t="shared" si="44"/>
        <v>312773176</v>
      </c>
      <c r="T1445" t="str">
        <f t="shared" si="45"/>
        <v>1990s</v>
      </c>
    </row>
    <row r="1446" spans="1:20" x14ac:dyDescent="0.3">
      <c r="A1446" t="s">
        <v>630</v>
      </c>
      <c r="B1446">
        <v>1985</v>
      </c>
      <c r="C1446" t="s">
        <v>60</v>
      </c>
      <c r="D1446" t="s">
        <v>76</v>
      </c>
      <c r="E1446" t="s">
        <v>62</v>
      </c>
      <c r="F1446" t="s">
        <v>20</v>
      </c>
      <c r="G1446" t="s">
        <v>68</v>
      </c>
      <c r="H1446" t="s">
        <v>374</v>
      </c>
      <c r="I1446" t="s">
        <v>729</v>
      </c>
      <c r="J1446">
        <v>44654</v>
      </c>
      <c r="K1446">
        <v>119703</v>
      </c>
      <c r="L1446">
        <v>36375</v>
      </c>
      <c r="M1446">
        <v>141742</v>
      </c>
      <c r="N1446">
        <v>8.6999999999999993</v>
      </c>
      <c r="O1446">
        <v>421943</v>
      </c>
      <c r="P1446">
        <v>105</v>
      </c>
      <c r="Q1446">
        <v>611916597</v>
      </c>
      <c r="R1446">
        <v>110725167</v>
      </c>
      <c r="S1446">
        <f t="shared" si="44"/>
        <v>501191430</v>
      </c>
      <c r="T1446" t="str">
        <f t="shared" si="45"/>
        <v>1980s</v>
      </c>
    </row>
    <row r="1447" spans="1:20" x14ac:dyDescent="0.3">
      <c r="A1447" t="s">
        <v>564</v>
      </c>
      <c r="B1447">
        <v>2022</v>
      </c>
      <c r="C1447" t="s">
        <v>60</v>
      </c>
      <c r="D1447" t="s">
        <v>27</v>
      </c>
      <c r="E1447" t="s">
        <v>62</v>
      </c>
      <c r="F1447" t="s">
        <v>23</v>
      </c>
      <c r="G1447" t="s">
        <v>72</v>
      </c>
      <c r="H1447" t="s">
        <v>108</v>
      </c>
      <c r="I1447" t="s">
        <v>597</v>
      </c>
      <c r="J1447">
        <v>8175</v>
      </c>
      <c r="K1447">
        <v>288351</v>
      </c>
      <c r="L1447">
        <v>4757</v>
      </c>
      <c r="M1447">
        <v>129618</v>
      </c>
      <c r="N1447">
        <v>7.6</v>
      </c>
      <c r="O1447">
        <v>123312</v>
      </c>
      <c r="P1447">
        <v>164</v>
      </c>
      <c r="Q1447">
        <v>1160376327</v>
      </c>
      <c r="R1447">
        <v>321256371</v>
      </c>
      <c r="S1447">
        <f t="shared" si="44"/>
        <v>839119956</v>
      </c>
      <c r="T1447" t="str">
        <f t="shared" si="45"/>
        <v>2020s</v>
      </c>
    </row>
    <row r="1448" spans="1:20" x14ac:dyDescent="0.3">
      <c r="A1448" t="s">
        <v>617</v>
      </c>
      <c r="B1448">
        <v>2024</v>
      </c>
      <c r="C1448" t="s">
        <v>60</v>
      </c>
      <c r="D1448" t="s">
        <v>76</v>
      </c>
      <c r="E1448" t="s">
        <v>62</v>
      </c>
      <c r="F1448" t="s">
        <v>22</v>
      </c>
      <c r="G1448" t="s">
        <v>63</v>
      </c>
      <c r="H1448" t="s">
        <v>808</v>
      </c>
      <c r="I1448" t="s">
        <v>378</v>
      </c>
      <c r="J1448">
        <v>50642</v>
      </c>
      <c r="K1448">
        <v>133888</v>
      </c>
      <c r="L1448">
        <v>14647</v>
      </c>
      <c r="M1448">
        <v>66918</v>
      </c>
      <c r="N1448">
        <v>4.2</v>
      </c>
      <c r="O1448">
        <v>1433039</v>
      </c>
      <c r="P1448">
        <v>136</v>
      </c>
      <c r="Q1448">
        <v>1041311271</v>
      </c>
      <c r="R1448">
        <v>304418892</v>
      </c>
      <c r="S1448">
        <f t="shared" si="44"/>
        <v>736892379</v>
      </c>
      <c r="T1448" t="str">
        <f t="shared" si="45"/>
        <v>2020s</v>
      </c>
    </row>
    <row r="1449" spans="1:20" x14ac:dyDescent="0.3">
      <c r="A1449" t="s">
        <v>349</v>
      </c>
      <c r="B1449">
        <v>2007</v>
      </c>
      <c r="C1449" t="s">
        <v>60</v>
      </c>
      <c r="D1449" t="s">
        <v>61</v>
      </c>
      <c r="E1449" t="s">
        <v>62</v>
      </c>
      <c r="F1449" t="s">
        <v>20</v>
      </c>
      <c r="G1449" t="s">
        <v>68</v>
      </c>
      <c r="H1449" t="s">
        <v>177</v>
      </c>
      <c r="I1449" t="s">
        <v>158</v>
      </c>
      <c r="J1449">
        <v>37127</v>
      </c>
      <c r="K1449">
        <v>325049</v>
      </c>
      <c r="L1449">
        <v>13758</v>
      </c>
      <c r="M1449">
        <v>113250</v>
      </c>
      <c r="N1449">
        <v>4.7</v>
      </c>
      <c r="O1449">
        <v>1593611</v>
      </c>
      <c r="P1449">
        <v>115</v>
      </c>
      <c r="Q1449">
        <v>656208277</v>
      </c>
      <c r="R1449">
        <v>313409811</v>
      </c>
      <c r="S1449">
        <f t="shared" si="44"/>
        <v>342798466</v>
      </c>
      <c r="T1449" t="str">
        <f t="shared" si="45"/>
        <v>2000s</v>
      </c>
    </row>
    <row r="1450" spans="1:20" x14ac:dyDescent="0.3">
      <c r="A1450" t="s">
        <v>150</v>
      </c>
      <c r="B1450">
        <v>2016</v>
      </c>
      <c r="C1450" t="s">
        <v>60</v>
      </c>
      <c r="D1450" t="s">
        <v>76</v>
      </c>
      <c r="E1450" t="s">
        <v>121</v>
      </c>
      <c r="F1450" t="s">
        <v>20</v>
      </c>
      <c r="G1450" t="s">
        <v>63</v>
      </c>
      <c r="H1450" t="s">
        <v>745</v>
      </c>
      <c r="I1450" t="s">
        <v>130</v>
      </c>
      <c r="J1450">
        <v>65491</v>
      </c>
      <c r="K1450">
        <v>293484</v>
      </c>
      <c r="L1450">
        <v>16786</v>
      </c>
      <c r="M1450">
        <v>6883</v>
      </c>
      <c r="N1450">
        <v>5.4</v>
      </c>
      <c r="O1450">
        <v>1055160</v>
      </c>
      <c r="P1450">
        <v>170</v>
      </c>
      <c r="Q1450">
        <v>764946003</v>
      </c>
      <c r="R1450">
        <v>78268721</v>
      </c>
      <c r="S1450">
        <f t="shared" si="44"/>
        <v>686677282</v>
      </c>
      <c r="T1450" t="str">
        <f t="shared" si="45"/>
        <v>2010s</v>
      </c>
    </row>
    <row r="1451" spans="1:20" x14ac:dyDescent="0.3">
      <c r="A1451" t="s">
        <v>272</v>
      </c>
      <c r="B1451">
        <v>2014</v>
      </c>
      <c r="C1451" t="s">
        <v>60</v>
      </c>
      <c r="D1451" t="s">
        <v>76</v>
      </c>
      <c r="E1451" t="s">
        <v>62</v>
      </c>
      <c r="F1451" t="s">
        <v>22</v>
      </c>
      <c r="G1451" t="s">
        <v>63</v>
      </c>
      <c r="H1451" t="s">
        <v>261</v>
      </c>
      <c r="I1451" t="s">
        <v>484</v>
      </c>
      <c r="J1451">
        <v>65474</v>
      </c>
      <c r="K1451">
        <v>118264</v>
      </c>
      <c r="L1451">
        <v>29597</v>
      </c>
      <c r="M1451">
        <v>86913</v>
      </c>
      <c r="N1451">
        <v>9.1999999999999993</v>
      </c>
      <c r="O1451">
        <v>1825896</v>
      </c>
      <c r="P1451">
        <v>155</v>
      </c>
      <c r="Q1451">
        <v>491454463</v>
      </c>
      <c r="R1451">
        <v>115145620</v>
      </c>
      <c r="S1451">
        <f t="shared" si="44"/>
        <v>376308843</v>
      </c>
      <c r="T1451" t="str">
        <f t="shared" si="45"/>
        <v>2010s</v>
      </c>
    </row>
    <row r="1452" spans="1:20" x14ac:dyDescent="0.3">
      <c r="A1452" t="s">
        <v>563</v>
      </c>
      <c r="B1452">
        <v>2023</v>
      </c>
      <c r="C1452" t="s">
        <v>60</v>
      </c>
      <c r="D1452" t="s">
        <v>76</v>
      </c>
      <c r="E1452" t="s">
        <v>67</v>
      </c>
      <c r="F1452" t="s">
        <v>22</v>
      </c>
      <c r="G1452" t="s">
        <v>63</v>
      </c>
      <c r="H1452" t="s">
        <v>715</v>
      </c>
      <c r="I1452" t="s">
        <v>478</v>
      </c>
      <c r="J1452">
        <v>26066</v>
      </c>
      <c r="K1452">
        <v>116454</v>
      </c>
      <c r="L1452">
        <v>12696</v>
      </c>
      <c r="M1452">
        <v>108566</v>
      </c>
      <c r="N1452">
        <v>9.1</v>
      </c>
      <c r="O1452">
        <v>2458865</v>
      </c>
      <c r="P1452">
        <v>124</v>
      </c>
      <c r="Q1452">
        <v>624808016</v>
      </c>
      <c r="R1452">
        <v>159718534</v>
      </c>
      <c r="S1452">
        <f t="shared" si="44"/>
        <v>465089482</v>
      </c>
      <c r="T1452" t="str">
        <f t="shared" si="45"/>
        <v>2020s</v>
      </c>
    </row>
    <row r="1453" spans="1:20" x14ac:dyDescent="0.3">
      <c r="A1453" t="s">
        <v>75</v>
      </c>
      <c r="B1453">
        <v>1986</v>
      </c>
      <c r="C1453" t="s">
        <v>60</v>
      </c>
      <c r="D1453" t="s">
        <v>116</v>
      </c>
      <c r="E1453" t="s">
        <v>62</v>
      </c>
      <c r="F1453" t="s">
        <v>24</v>
      </c>
      <c r="G1453" t="s">
        <v>68</v>
      </c>
      <c r="H1453" t="s">
        <v>754</v>
      </c>
      <c r="I1453" t="s">
        <v>583</v>
      </c>
      <c r="J1453">
        <v>16227</v>
      </c>
      <c r="K1453">
        <v>120879</v>
      </c>
      <c r="L1453">
        <v>21101</v>
      </c>
      <c r="M1453">
        <v>79043</v>
      </c>
      <c r="N1453">
        <v>6.5</v>
      </c>
      <c r="O1453">
        <v>1928968</v>
      </c>
      <c r="P1453">
        <v>163</v>
      </c>
      <c r="Q1453">
        <v>542340054</v>
      </c>
      <c r="R1453">
        <v>112921026</v>
      </c>
      <c r="S1453">
        <f t="shared" si="44"/>
        <v>429419028</v>
      </c>
      <c r="T1453" t="str">
        <f t="shared" si="45"/>
        <v>1980s</v>
      </c>
    </row>
    <row r="1454" spans="1:20" x14ac:dyDescent="0.3">
      <c r="A1454" t="s">
        <v>486</v>
      </c>
      <c r="B1454">
        <v>2007</v>
      </c>
      <c r="C1454" t="s">
        <v>126</v>
      </c>
      <c r="D1454" t="s">
        <v>116</v>
      </c>
      <c r="E1454" t="s">
        <v>117</v>
      </c>
      <c r="F1454" t="s">
        <v>21</v>
      </c>
      <c r="G1454" t="s">
        <v>63</v>
      </c>
      <c r="H1454" t="s">
        <v>574</v>
      </c>
      <c r="I1454" t="s">
        <v>261</v>
      </c>
      <c r="J1454">
        <v>78723</v>
      </c>
      <c r="K1454">
        <v>283886</v>
      </c>
      <c r="L1454">
        <v>1839</v>
      </c>
      <c r="M1454">
        <v>65265</v>
      </c>
      <c r="N1454">
        <v>4.4000000000000004</v>
      </c>
      <c r="O1454">
        <v>927246</v>
      </c>
      <c r="P1454">
        <v>103</v>
      </c>
      <c r="Q1454">
        <v>728635805</v>
      </c>
      <c r="R1454">
        <v>300780576</v>
      </c>
      <c r="S1454">
        <f t="shared" si="44"/>
        <v>427855229</v>
      </c>
      <c r="T1454" t="str">
        <f t="shared" si="45"/>
        <v>2000s</v>
      </c>
    </row>
    <row r="1455" spans="1:20" x14ac:dyDescent="0.3">
      <c r="A1455" t="s">
        <v>262</v>
      </c>
      <c r="B1455">
        <v>2011</v>
      </c>
      <c r="C1455" t="s">
        <v>60</v>
      </c>
      <c r="D1455" t="s">
        <v>28</v>
      </c>
      <c r="E1455" t="s">
        <v>62</v>
      </c>
      <c r="F1455" t="s">
        <v>21</v>
      </c>
      <c r="G1455" t="s">
        <v>72</v>
      </c>
      <c r="H1455" t="s">
        <v>756</v>
      </c>
      <c r="I1455" t="s">
        <v>423</v>
      </c>
      <c r="J1455">
        <v>6064</v>
      </c>
      <c r="K1455">
        <v>306435</v>
      </c>
      <c r="L1455">
        <v>30031</v>
      </c>
      <c r="M1455">
        <v>45503</v>
      </c>
      <c r="N1455">
        <v>5</v>
      </c>
      <c r="O1455">
        <v>107719</v>
      </c>
      <c r="P1455">
        <v>169</v>
      </c>
      <c r="Q1455">
        <v>587631471</v>
      </c>
      <c r="R1455">
        <v>248212462</v>
      </c>
      <c r="S1455">
        <f t="shared" si="44"/>
        <v>339419009</v>
      </c>
      <c r="T1455" t="str">
        <f t="shared" si="45"/>
        <v>2010s</v>
      </c>
    </row>
    <row r="1456" spans="1:20" x14ac:dyDescent="0.3">
      <c r="A1456" t="s">
        <v>166</v>
      </c>
      <c r="B1456">
        <v>2005</v>
      </c>
      <c r="C1456" t="s">
        <v>60</v>
      </c>
      <c r="D1456" t="s">
        <v>30</v>
      </c>
      <c r="E1456" t="s">
        <v>117</v>
      </c>
      <c r="F1456" t="s">
        <v>20</v>
      </c>
      <c r="G1456" t="s">
        <v>72</v>
      </c>
      <c r="H1456" t="s">
        <v>588</v>
      </c>
      <c r="I1456" t="s">
        <v>607</v>
      </c>
      <c r="J1456">
        <v>16360</v>
      </c>
      <c r="K1456">
        <v>136164</v>
      </c>
      <c r="L1456">
        <v>3288</v>
      </c>
      <c r="M1456">
        <v>108651</v>
      </c>
      <c r="N1456">
        <v>8.9</v>
      </c>
      <c r="O1456">
        <v>1386728</v>
      </c>
      <c r="P1456">
        <v>178</v>
      </c>
      <c r="Q1456">
        <v>1176469169</v>
      </c>
      <c r="R1456">
        <v>281356017</v>
      </c>
      <c r="S1456">
        <f t="shared" si="44"/>
        <v>895113152</v>
      </c>
      <c r="T1456" t="str">
        <f t="shared" si="45"/>
        <v>2000s</v>
      </c>
    </row>
    <row r="1457" spans="1:20" x14ac:dyDescent="0.3">
      <c r="A1457" t="s">
        <v>300</v>
      </c>
      <c r="B1457">
        <v>2002</v>
      </c>
      <c r="C1457" t="s">
        <v>60</v>
      </c>
      <c r="D1457" t="s">
        <v>31</v>
      </c>
      <c r="E1457" t="s">
        <v>62</v>
      </c>
      <c r="F1457" t="s">
        <v>23</v>
      </c>
      <c r="G1457" t="s">
        <v>63</v>
      </c>
      <c r="H1457" t="s">
        <v>609</v>
      </c>
      <c r="I1457" t="s">
        <v>389</v>
      </c>
      <c r="J1457">
        <v>18390</v>
      </c>
      <c r="K1457">
        <v>153789</v>
      </c>
      <c r="L1457">
        <v>42238</v>
      </c>
      <c r="M1457">
        <v>149557</v>
      </c>
      <c r="N1457">
        <v>7.8</v>
      </c>
      <c r="O1457">
        <v>2384154</v>
      </c>
      <c r="P1457">
        <v>124</v>
      </c>
      <c r="Q1457">
        <v>593206202</v>
      </c>
      <c r="R1457">
        <v>333118124</v>
      </c>
      <c r="S1457">
        <f t="shared" si="44"/>
        <v>260088078</v>
      </c>
      <c r="T1457" t="str">
        <f t="shared" si="45"/>
        <v>2000s</v>
      </c>
    </row>
    <row r="1458" spans="1:20" x14ac:dyDescent="0.3">
      <c r="A1458" t="s">
        <v>344</v>
      </c>
      <c r="B1458">
        <v>1993</v>
      </c>
      <c r="C1458" t="s">
        <v>60</v>
      </c>
      <c r="D1458" t="s">
        <v>30</v>
      </c>
      <c r="E1458" t="s">
        <v>67</v>
      </c>
      <c r="F1458" t="s">
        <v>20</v>
      </c>
      <c r="G1458" t="s">
        <v>72</v>
      </c>
      <c r="H1458" t="s">
        <v>765</v>
      </c>
      <c r="I1458" t="s">
        <v>673</v>
      </c>
      <c r="J1458">
        <v>16410</v>
      </c>
      <c r="K1458">
        <v>115941</v>
      </c>
      <c r="L1458">
        <v>37568</v>
      </c>
      <c r="M1458">
        <v>45610</v>
      </c>
      <c r="N1458">
        <v>7.5</v>
      </c>
      <c r="O1458">
        <v>1116836</v>
      </c>
      <c r="P1458">
        <v>106</v>
      </c>
      <c r="Q1458">
        <v>1196315401</v>
      </c>
      <c r="R1458">
        <v>308146844</v>
      </c>
      <c r="S1458">
        <f t="shared" si="44"/>
        <v>888168557</v>
      </c>
      <c r="T1458" t="str">
        <f t="shared" si="45"/>
        <v>1990s</v>
      </c>
    </row>
    <row r="1459" spans="1:20" x14ac:dyDescent="0.3">
      <c r="A1459" t="s">
        <v>239</v>
      </c>
      <c r="B1459">
        <v>2008</v>
      </c>
      <c r="C1459" t="s">
        <v>60</v>
      </c>
      <c r="D1459" t="s">
        <v>27</v>
      </c>
      <c r="E1459" t="s">
        <v>121</v>
      </c>
      <c r="F1459" t="s">
        <v>25</v>
      </c>
      <c r="G1459" t="s">
        <v>80</v>
      </c>
      <c r="H1459" t="s">
        <v>435</v>
      </c>
      <c r="I1459" t="s">
        <v>581</v>
      </c>
      <c r="J1459">
        <v>23071</v>
      </c>
      <c r="K1459">
        <v>3839</v>
      </c>
      <c r="L1459">
        <v>43124</v>
      </c>
      <c r="M1459">
        <v>94295</v>
      </c>
      <c r="N1459">
        <v>7.7</v>
      </c>
      <c r="O1459">
        <v>158170</v>
      </c>
      <c r="P1459">
        <v>115</v>
      </c>
      <c r="Q1459">
        <v>1185548486</v>
      </c>
      <c r="R1459">
        <v>145297938</v>
      </c>
      <c r="S1459">
        <f t="shared" si="44"/>
        <v>1040250548</v>
      </c>
      <c r="T1459" t="str">
        <f t="shared" si="45"/>
        <v>2000s</v>
      </c>
    </row>
    <row r="1460" spans="1:20" x14ac:dyDescent="0.3">
      <c r="A1460" t="s">
        <v>280</v>
      </c>
      <c r="B1460">
        <v>1989</v>
      </c>
      <c r="C1460" t="s">
        <v>60</v>
      </c>
      <c r="D1460" t="s">
        <v>27</v>
      </c>
      <c r="E1460" t="s">
        <v>87</v>
      </c>
      <c r="F1460" t="s">
        <v>24</v>
      </c>
      <c r="G1460" t="s">
        <v>88</v>
      </c>
      <c r="H1460" t="s">
        <v>802</v>
      </c>
      <c r="I1460" t="s">
        <v>511</v>
      </c>
      <c r="J1460">
        <v>37687</v>
      </c>
      <c r="K1460">
        <v>206850</v>
      </c>
      <c r="L1460">
        <v>26164</v>
      </c>
      <c r="M1460">
        <v>5107</v>
      </c>
      <c r="N1460">
        <v>4</v>
      </c>
      <c r="O1460">
        <v>1445592</v>
      </c>
      <c r="P1460">
        <v>160</v>
      </c>
      <c r="Q1460">
        <v>170324531</v>
      </c>
      <c r="R1460">
        <v>225999113</v>
      </c>
      <c r="S1460">
        <f t="shared" si="44"/>
        <v>-55674582</v>
      </c>
      <c r="T1460" t="str">
        <f t="shared" si="45"/>
        <v>1980s</v>
      </c>
    </row>
    <row r="1461" spans="1:20" x14ac:dyDescent="0.3">
      <c r="A1461" t="s">
        <v>129</v>
      </c>
      <c r="B1461">
        <v>2023</v>
      </c>
      <c r="C1461" t="s">
        <v>60</v>
      </c>
      <c r="D1461" t="s">
        <v>28</v>
      </c>
      <c r="E1461" t="s">
        <v>62</v>
      </c>
      <c r="F1461" t="s">
        <v>22</v>
      </c>
      <c r="G1461" t="s">
        <v>88</v>
      </c>
      <c r="H1461" t="s">
        <v>110</v>
      </c>
      <c r="I1461" t="s">
        <v>584</v>
      </c>
      <c r="J1461">
        <v>30837</v>
      </c>
      <c r="K1461">
        <v>106558</v>
      </c>
      <c r="L1461">
        <v>31187</v>
      </c>
      <c r="M1461">
        <v>145056</v>
      </c>
      <c r="N1461">
        <v>6.7</v>
      </c>
      <c r="O1461">
        <v>2208328</v>
      </c>
      <c r="P1461">
        <v>191</v>
      </c>
      <c r="Q1461">
        <v>1167761832</v>
      </c>
      <c r="R1461">
        <v>321008799</v>
      </c>
      <c r="S1461">
        <f t="shared" si="44"/>
        <v>846753033</v>
      </c>
      <c r="T1461" t="str">
        <f t="shared" si="45"/>
        <v>2020s</v>
      </c>
    </row>
    <row r="1462" spans="1:20" x14ac:dyDescent="0.3">
      <c r="A1462" t="s">
        <v>112</v>
      </c>
      <c r="B1462">
        <v>2002</v>
      </c>
      <c r="C1462" t="s">
        <v>60</v>
      </c>
      <c r="D1462" t="s">
        <v>116</v>
      </c>
      <c r="E1462" t="s">
        <v>117</v>
      </c>
      <c r="F1462" t="s">
        <v>21</v>
      </c>
      <c r="G1462" t="s">
        <v>88</v>
      </c>
      <c r="H1462" t="s">
        <v>238</v>
      </c>
      <c r="I1462" t="s">
        <v>619</v>
      </c>
      <c r="J1462">
        <v>28876</v>
      </c>
      <c r="K1462">
        <v>234119</v>
      </c>
      <c r="L1462">
        <v>10639</v>
      </c>
      <c r="M1462">
        <v>145570</v>
      </c>
      <c r="N1462">
        <v>3.9</v>
      </c>
      <c r="O1462">
        <v>2239531</v>
      </c>
      <c r="P1462">
        <v>184</v>
      </c>
      <c r="Q1462">
        <v>764452090</v>
      </c>
      <c r="R1462">
        <v>84681878</v>
      </c>
      <c r="S1462">
        <f t="shared" si="44"/>
        <v>679770212</v>
      </c>
      <c r="T1462" t="str">
        <f t="shared" si="45"/>
        <v>2000s</v>
      </c>
    </row>
    <row r="1463" spans="1:20" x14ac:dyDescent="0.3">
      <c r="A1463" t="s">
        <v>297</v>
      </c>
      <c r="B1463">
        <v>2006</v>
      </c>
      <c r="C1463" t="s">
        <v>60</v>
      </c>
      <c r="D1463" t="s">
        <v>29</v>
      </c>
      <c r="E1463" t="s">
        <v>106</v>
      </c>
      <c r="F1463" t="s">
        <v>20</v>
      </c>
      <c r="G1463" t="s">
        <v>63</v>
      </c>
      <c r="H1463" t="s">
        <v>688</v>
      </c>
      <c r="I1463" t="s">
        <v>540</v>
      </c>
      <c r="J1463">
        <v>32599</v>
      </c>
      <c r="K1463">
        <v>27386</v>
      </c>
      <c r="L1463">
        <v>10204</v>
      </c>
      <c r="M1463">
        <v>24769</v>
      </c>
      <c r="N1463">
        <v>5.2</v>
      </c>
      <c r="O1463">
        <v>763989</v>
      </c>
      <c r="P1463">
        <v>110</v>
      </c>
      <c r="Q1463">
        <v>573823760</v>
      </c>
      <c r="R1463">
        <v>104133368</v>
      </c>
      <c r="S1463">
        <f t="shared" si="44"/>
        <v>469690392</v>
      </c>
      <c r="T1463" t="str">
        <f t="shared" si="45"/>
        <v>2000s</v>
      </c>
    </row>
    <row r="1464" spans="1:20" x14ac:dyDescent="0.3">
      <c r="A1464" t="s">
        <v>203</v>
      </c>
      <c r="B1464">
        <v>1998</v>
      </c>
      <c r="C1464" t="s">
        <v>126</v>
      </c>
      <c r="D1464" t="s">
        <v>30</v>
      </c>
      <c r="E1464" t="s">
        <v>62</v>
      </c>
      <c r="F1464" t="s">
        <v>21</v>
      </c>
      <c r="G1464" t="s">
        <v>72</v>
      </c>
      <c r="H1464" t="s">
        <v>775</v>
      </c>
      <c r="I1464" t="s">
        <v>317</v>
      </c>
      <c r="J1464">
        <v>63166</v>
      </c>
      <c r="K1464">
        <v>234015</v>
      </c>
      <c r="L1464">
        <v>20170</v>
      </c>
      <c r="M1464">
        <v>148776</v>
      </c>
      <c r="N1464">
        <v>4</v>
      </c>
      <c r="O1464">
        <v>2323395</v>
      </c>
      <c r="P1464">
        <v>122</v>
      </c>
      <c r="Q1464">
        <v>498176058</v>
      </c>
      <c r="R1464">
        <v>183021295</v>
      </c>
      <c r="S1464">
        <f t="shared" si="44"/>
        <v>315154763</v>
      </c>
      <c r="T1464" t="str">
        <f t="shared" si="45"/>
        <v>1990s</v>
      </c>
    </row>
    <row r="1465" spans="1:20" x14ac:dyDescent="0.3">
      <c r="A1465" t="s">
        <v>222</v>
      </c>
      <c r="B1465">
        <v>1986</v>
      </c>
      <c r="C1465" t="s">
        <v>60</v>
      </c>
      <c r="D1465" t="s">
        <v>31</v>
      </c>
      <c r="E1465" t="s">
        <v>62</v>
      </c>
      <c r="F1465" t="s">
        <v>25</v>
      </c>
      <c r="G1465" t="s">
        <v>68</v>
      </c>
      <c r="H1465" t="s">
        <v>273</v>
      </c>
      <c r="I1465" t="s">
        <v>655</v>
      </c>
      <c r="J1465">
        <v>25213</v>
      </c>
      <c r="K1465">
        <v>132519</v>
      </c>
      <c r="L1465">
        <v>11268</v>
      </c>
      <c r="M1465">
        <v>112873</v>
      </c>
      <c r="N1465">
        <v>4.2</v>
      </c>
      <c r="O1465">
        <v>981356</v>
      </c>
      <c r="P1465">
        <v>123</v>
      </c>
      <c r="Q1465">
        <v>1116891524</v>
      </c>
      <c r="R1465">
        <v>31948372</v>
      </c>
      <c r="S1465">
        <f t="shared" si="44"/>
        <v>1084943152</v>
      </c>
      <c r="T1465" t="str">
        <f t="shared" si="45"/>
        <v>1980s</v>
      </c>
    </row>
    <row r="1466" spans="1:20" x14ac:dyDescent="0.3">
      <c r="A1466" t="s">
        <v>75</v>
      </c>
      <c r="B1466">
        <v>2003</v>
      </c>
      <c r="C1466" t="s">
        <v>60</v>
      </c>
      <c r="D1466" t="s">
        <v>61</v>
      </c>
      <c r="E1466" t="s">
        <v>62</v>
      </c>
      <c r="F1466" t="s">
        <v>21</v>
      </c>
      <c r="G1466" t="s">
        <v>80</v>
      </c>
      <c r="H1466" t="s">
        <v>394</v>
      </c>
      <c r="I1466" t="s">
        <v>276</v>
      </c>
      <c r="J1466">
        <v>63919</v>
      </c>
      <c r="K1466">
        <v>190993</v>
      </c>
      <c r="L1466">
        <v>27835</v>
      </c>
      <c r="M1466">
        <v>120648</v>
      </c>
      <c r="N1466">
        <v>9</v>
      </c>
      <c r="O1466">
        <v>1674459</v>
      </c>
      <c r="P1466">
        <v>103</v>
      </c>
      <c r="Q1466">
        <v>202141223</v>
      </c>
      <c r="R1466">
        <v>289669186</v>
      </c>
      <c r="S1466">
        <f t="shared" si="44"/>
        <v>-87527963</v>
      </c>
      <c r="T1466" t="str">
        <f t="shared" si="45"/>
        <v>2000s</v>
      </c>
    </row>
    <row r="1467" spans="1:20" x14ac:dyDescent="0.3">
      <c r="A1467" t="s">
        <v>269</v>
      </c>
      <c r="B1467">
        <v>1994</v>
      </c>
      <c r="C1467" t="s">
        <v>60</v>
      </c>
      <c r="D1467" t="s">
        <v>29</v>
      </c>
      <c r="E1467" t="s">
        <v>62</v>
      </c>
      <c r="F1467" t="s">
        <v>23</v>
      </c>
      <c r="G1467" t="s">
        <v>72</v>
      </c>
      <c r="H1467" t="s">
        <v>490</v>
      </c>
      <c r="I1467" t="s">
        <v>596</v>
      </c>
      <c r="J1467">
        <v>12012</v>
      </c>
      <c r="K1467">
        <v>81041</v>
      </c>
      <c r="L1467">
        <v>12250</v>
      </c>
      <c r="M1467">
        <v>100848</v>
      </c>
      <c r="N1467">
        <v>9.1</v>
      </c>
      <c r="O1467">
        <v>1879140</v>
      </c>
      <c r="P1467">
        <v>180</v>
      </c>
      <c r="Q1467">
        <v>305843366</v>
      </c>
      <c r="R1467">
        <v>344825253</v>
      </c>
      <c r="S1467">
        <f t="shared" si="44"/>
        <v>-38981887</v>
      </c>
      <c r="T1467" t="str">
        <f t="shared" si="45"/>
        <v>1990s</v>
      </c>
    </row>
    <row r="1468" spans="1:20" x14ac:dyDescent="0.3">
      <c r="A1468" t="s">
        <v>340</v>
      </c>
      <c r="B1468">
        <v>2024</v>
      </c>
      <c r="C1468" t="s">
        <v>60</v>
      </c>
      <c r="D1468" t="s">
        <v>31</v>
      </c>
      <c r="E1468" t="s">
        <v>67</v>
      </c>
      <c r="F1468" t="s">
        <v>24</v>
      </c>
      <c r="G1468" t="s">
        <v>80</v>
      </c>
      <c r="H1468" t="s">
        <v>285</v>
      </c>
      <c r="I1468" t="s">
        <v>633</v>
      </c>
      <c r="J1468">
        <v>41709</v>
      </c>
      <c r="K1468">
        <v>186840</v>
      </c>
      <c r="L1468">
        <v>13950</v>
      </c>
      <c r="M1468">
        <v>105188</v>
      </c>
      <c r="N1468">
        <v>7</v>
      </c>
      <c r="O1468">
        <v>1211079</v>
      </c>
      <c r="P1468">
        <v>148</v>
      </c>
      <c r="Q1468">
        <v>401157111</v>
      </c>
      <c r="R1468">
        <v>323388996</v>
      </c>
      <c r="S1468">
        <f t="shared" si="44"/>
        <v>77768115</v>
      </c>
      <c r="T1468" t="str">
        <f t="shared" si="45"/>
        <v>2020s</v>
      </c>
    </row>
    <row r="1469" spans="1:20" x14ac:dyDescent="0.3">
      <c r="A1469" t="s">
        <v>59</v>
      </c>
      <c r="B1469">
        <v>2022</v>
      </c>
      <c r="C1469" t="s">
        <v>60</v>
      </c>
      <c r="D1469" t="s">
        <v>27</v>
      </c>
      <c r="E1469" t="s">
        <v>117</v>
      </c>
      <c r="F1469" t="s">
        <v>22</v>
      </c>
      <c r="G1469" t="s">
        <v>88</v>
      </c>
      <c r="H1469" t="s">
        <v>98</v>
      </c>
      <c r="I1469" t="s">
        <v>250</v>
      </c>
      <c r="J1469">
        <v>77236</v>
      </c>
      <c r="K1469">
        <v>282457</v>
      </c>
      <c r="L1469">
        <v>19691</v>
      </c>
      <c r="M1469">
        <v>2571</v>
      </c>
      <c r="N1469">
        <v>7.6</v>
      </c>
      <c r="O1469">
        <v>1296689</v>
      </c>
      <c r="P1469">
        <v>185</v>
      </c>
      <c r="Q1469">
        <v>106492587</v>
      </c>
      <c r="R1469">
        <v>323084955</v>
      </c>
      <c r="S1469">
        <f t="shared" si="44"/>
        <v>-216592368</v>
      </c>
      <c r="T1469" t="str">
        <f t="shared" si="45"/>
        <v>2020s</v>
      </c>
    </row>
    <row r="1470" spans="1:20" x14ac:dyDescent="0.3">
      <c r="A1470" t="s">
        <v>635</v>
      </c>
      <c r="B1470">
        <v>2019</v>
      </c>
      <c r="C1470" t="s">
        <v>60</v>
      </c>
      <c r="D1470" t="s">
        <v>31</v>
      </c>
      <c r="E1470" t="s">
        <v>62</v>
      </c>
      <c r="F1470" t="s">
        <v>23</v>
      </c>
      <c r="G1470" t="s">
        <v>80</v>
      </c>
      <c r="H1470" t="s">
        <v>259</v>
      </c>
      <c r="I1470" t="s">
        <v>348</v>
      </c>
      <c r="J1470">
        <v>9158</v>
      </c>
      <c r="K1470">
        <v>129648</v>
      </c>
      <c r="L1470">
        <v>8024</v>
      </c>
      <c r="M1470">
        <v>125130</v>
      </c>
      <c r="N1470">
        <v>7.3</v>
      </c>
      <c r="O1470">
        <v>966062</v>
      </c>
      <c r="P1470">
        <v>99</v>
      </c>
      <c r="Q1470">
        <v>450749186</v>
      </c>
      <c r="R1470">
        <v>275345347</v>
      </c>
      <c r="S1470">
        <f t="shared" si="44"/>
        <v>175403839</v>
      </c>
      <c r="T1470" t="str">
        <f t="shared" si="45"/>
        <v>2010s</v>
      </c>
    </row>
    <row r="1471" spans="1:20" x14ac:dyDescent="0.3">
      <c r="A1471" t="s">
        <v>694</v>
      </c>
      <c r="B1471">
        <v>1985</v>
      </c>
      <c r="C1471" t="s">
        <v>60</v>
      </c>
      <c r="D1471" t="s">
        <v>29</v>
      </c>
      <c r="E1471" t="s">
        <v>62</v>
      </c>
      <c r="F1471" t="s">
        <v>20</v>
      </c>
      <c r="G1471" t="s">
        <v>68</v>
      </c>
      <c r="H1471" t="s">
        <v>424</v>
      </c>
      <c r="I1471" t="s">
        <v>294</v>
      </c>
      <c r="J1471">
        <v>4569</v>
      </c>
      <c r="K1471">
        <v>312884</v>
      </c>
      <c r="L1471">
        <v>46133</v>
      </c>
      <c r="M1471">
        <v>69962</v>
      </c>
      <c r="N1471">
        <v>5.5</v>
      </c>
      <c r="O1471">
        <v>998000</v>
      </c>
      <c r="P1471">
        <v>169</v>
      </c>
      <c r="Q1471">
        <v>1033484867</v>
      </c>
      <c r="R1471">
        <v>284495520</v>
      </c>
      <c r="S1471">
        <f t="shared" si="44"/>
        <v>748989347</v>
      </c>
      <c r="T1471" t="str">
        <f t="shared" si="45"/>
        <v>1980s</v>
      </c>
    </row>
    <row r="1472" spans="1:20" x14ac:dyDescent="0.3">
      <c r="A1472" t="s">
        <v>330</v>
      </c>
      <c r="B1472">
        <v>1992</v>
      </c>
      <c r="C1472" t="s">
        <v>60</v>
      </c>
      <c r="D1472" t="s">
        <v>28</v>
      </c>
      <c r="E1472" t="s">
        <v>62</v>
      </c>
      <c r="F1472" t="s">
        <v>23</v>
      </c>
      <c r="G1472" t="s">
        <v>68</v>
      </c>
      <c r="H1472" t="s">
        <v>220</v>
      </c>
      <c r="I1472" t="s">
        <v>336</v>
      </c>
      <c r="J1472">
        <v>13453</v>
      </c>
      <c r="K1472">
        <v>301158</v>
      </c>
      <c r="L1472">
        <v>28581</v>
      </c>
      <c r="M1472">
        <v>137907</v>
      </c>
      <c r="N1472">
        <v>6.4</v>
      </c>
      <c r="O1472">
        <v>383494</v>
      </c>
      <c r="P1472">
        <v>86</v>
      </c>
      <c r="Q1472">
        <v>375480647</v>
      </c>
      <c r="R1472">
        <v>196811220</v>
      </c>
      <c r="S1472">
        <f t="shared" si="44"/>
        <v>178669427</v>
      </c>
      <c r="T1472" t="str">
        <f t="shared" si="45"/>
        <v>1990s</v>
      </c>
    </row>
    <row r="1473" spans="1:20" x14ac:dyDescent="0.3">
      <c r="A1473" t="s">
        <v>212</v>
      </c>
      <c r="B1473">
        <v>2022</v>
      </c>
      <c r="C1473" t="s">
        <v>126</v>
      </c>
      <c r="D1473" t="s">
        <v>29</v>
      </c>
      <c r="E1473" t="s">
        <v>62</v>
      </c>
      <c r="F1473" t="s">
        <v>25</v>
      </c>
      <c r="G1473" t="s">
        <v>88</v>
      </c>
      <c r="H1473" t="s">
        <v>636</v>
      </c>
      <c r="I1473" t="s">
        <v>194</v>
      </c>
      <c r="J1473">
        <v>52994</v>
      </c>
      <c r="K1473">
        <v>165529</v>
      </c>
      <c r="L1473">
        <v>11739</v>
      </c>
      <c r="M1473">
        <v>46847</v>
      </c>
      <c r="N1473">
        <v>4</v>
      </c>
      <c r="O1473">
        <v>2445565</v>
      </c>
      <c r="P1473">
        <v>167</v>
      </c>
      <c r="Q1473">
        <v>943309361</v>
      </c>
      <c r="R1473">
        <v>291570163</v>
      </c>
      <c r="S1473">
        <f t="shared" si="44"/>
        <v>651739198</v>
      </c>
      <c r="T1473" t="str">
        <f t="shared" si="45"/>
        <v>2020s</v>
      </c>
    </row>
    <row r="1474" spans="1:20" x14ac:dyDescent="0.3">
      <c r="A1474" t="s">
        <v>494</v>
      </c>
      <c r="B1474">
        <v>2022</v>
      </c>
      <c r="C1474" t="s">
        <v>126</v>
      </c>
      <c r="D1474" t="s">
        <v>76</v>
      </c>
      <c r="E1474" t="s">
        <v>121</v>
      </c>
      <c r="F1474" t="s">
        <v>23</v>
      </c>
      <c r="G1474" t="s">
        <v>68</v>
      </c>
      <c r="H1474" t="s">
        <v>583</v>
      </c>
      <c r="I1474" t="s">
        <v>441</v>
      </c>
      <c r="J1474">
        <v>30273</v>
      </c>
      <c r="K1474">
        <v>263060</v>
      </c>
      <c r="L1474">
        <v>46688</v>
      </c>
      <c r="M1474">
        <v>6770</v>
      </c>
      <c r="N1474">
        <v>8.1</v>
      </c>
      <c r="O1474">
        <v>1084691</v>
      </c>
      <c r="P1474">
        <v>146</v>
      </c>
      <c r="Q1474">
        <v>596990834</v>
      </c>
      <c r="R1474">
        <v>250063846</v>
      </c>
      <c r="S1474">
        <f t="shared" ref="S1474:S1537" si="46">Q1474-R1474</f>
        <v>346926988</v>
      </c>
      <c r="T1474" t="str">
        <f t="shared" ref="T1474:T1537" si="47">FLOOR(B1474,10)&amp;"s"</f>
        <v>2020s</v>
      </c>
    </row>
    <row r="1475" spans="1:20" x14ac:dyDescent="0.3">
      <c r="A1475" t="s">
        <v>417</v>
      </c>
      <c r="B1475">
        <v>2004</v>
      </c>
      <c r="C1475" t="s">
        <v>60</v>
      </c>
      <c r="D1475" t="s">
        <v>27</v>
      </c>
      <c r="E1475" t="s">
        <v>117</v>
      </c>
      <c r="F1475" t="s">
        <v>21</v>
      </c>
      <c r="G1475" t="s">
        <v>80</v>
      </c>
      <c r="H1475" t="s">
        <v>291</v>
      </c>
      <c r="I1475" t="s">
        <v>539</v>
      </c>
      <c r="J1475">
        <v>76390</v>
      </c>
      <c r="K1475">
        <v>325880</v>
      </c>
      <c r="L1475">
        <v>45461</v>
      </c>
      <c r="M1475">
        <v>109547</v>
      </c>
      <c r="N1475">
        <v>5.9</v>
      </c>
      <c r="O1475">
        <v>911798</v>
      </c>
      <c r="P1475">
        <v>123</v>
      </c>
      <c r="Q1475">
        <v>757808203</v>
      </c>
      <c r="R1475">
        <v>42174708</v>
      </c>
      <c r="S1475">
        <f t="shared" si="46"/>
        <v>715633495</v>
      </c>
      <c r="T1475" t="str">
        <f t="shared" si="47"/>
        <v>2000s</v>
      </c>
    </row>
    <row r="1476" spans="1:20" x14ac:dyDescent="0.3">
      <c r="A1476" t="s">
        <v>623</v>
      </c>
      <c r="B1476">
        <v>2006</v>
      </c>
      <c r="C1476" t="s">
        <v>60</v>
      </c>
      <c r="D1476" t="s">
        <v>28</v>
      </c>
      <c r="E1476" t="s">
        <v>121</v>
      </c>
      <c r="F1476" t="s">
        <v>20</v>
      </c>
      <c r="G1476" t="s">
        <v>68</v>
      </c>
      <c r="H1476" t="s">
        <v>608</v>
      </c>
      <c r="I1476" t="s">
        <v>396</v>
      </c>
      <c r="J1476">
        <v>77810</v>
      </c>
      <c r="K1476">
        <v>310905</v>
      </c>
      <c r="L1476">
        <v>34162</v>
      </c>
      <c r="M1476">
        <v>11817</v>
      </c>
      <c r="N1476">
        <v>9.6999999999999993</v>
      </c>
      <c r="O1476">
        <v>2045366</v>
      </c>
      <c r="P1476">
        <v>123</v>
      </c>
      <c r="Q1476">
        <v>1114445833</v>
      </c>
      <c r="R1476">
        <v>28662951</v>
      </c>
      <c r="S1476">
        <f t="shared" si="46"/>
        <v>1085782882</v>
      </c>
      <c r="T1476" t="str">
        <f t="shared" si="47"/>
        <v>2000s</v>
      </c>
    </row>
    <row r="1477" spans="1:20" x14ac:dyDescent="0.3">
      <c r="A1477" t="s">
        <v>166</v>
      </c>
      <c r="B1477">
        <v>1997</v>
      </c>
      <c r="C1477" t="s">
        <v>60</v>
      </c>
      <c r="D1477" t="s">
        <v>29</v>
      </c>
      <c r="E1477" t="s">
        <v>62</v>
      </c>
      <c r="F1477" t="s">
        <v>21</v>
      </c>
      <c r="G1477" t="s">
        <v>68</v>
      </c>
      <c r="H1477" t="s">
        <v>760</v>
      </c>
      <c r="I1477" t="s">
        <v>382</v>
      </c>
      <c r="J1477">
        <v>52000</v>
      </c>
      <c r="K1477">
        <v>92190</v>
      </c>
      <c r="L1477">
        <v>3625</v>
      </c>
      <c r="M1477">
        <v>119131</v>
      </c>
      <c r="N1477">
        <v>6.7</v>
      </c>
      <c r="O1477">
        <v>2049166</v>
      </c>
      <c r="P1477">
        <v>135</v>
      </c>
      <c r="Q1477">
        <v>366918364</v>
      </c>
      <c r="R1477">
        <v>340736030</v>
      </c>
      <c r="S1477">
        <f t="shared" si="46"/>
        <v>26182334</v>
      </c>
      <c r="T1477" t="str">
        <f t="shared" si="47"/>
        <v>1990s</v>
      </c>
    </row>
    <row r="1478" spans="1:20" x14ac:dyDescent="0.3">
      <c r="A1478" t="s">
        <v>432</v>
      </c>
      <c r="B1478">
        <v>2016</v>
      </c>
      <c r="C1478" t="s">
        <v>60</v>
      </c>
      <c r="D1478" t="s">
        <v>29</v>
      </c>
      <c r="E1478" t="s">
        <v>121</v>
      </c>
      <c r="F1478" t="s">
        <v>22</v>
      </c>
      <c r="G1478" t="s">
        <v>63</v>
      </c>
      <c r="H1478" t="s">
        <v>3</v>
      </c>
      <c r="I1478" t="s">
        <v>776</v>
      </c>
      <c r="J1478">
        <v>47184</v>
      </c>
      <c r="K1478">
        <v>317661</v>
      </c>
      <c r="L1478">
        <v>3491</v>
      </c>
      <c r="M1478">
        <v>13534</v>
      </c>
      <c r="N1478">
        <v>6.4</v>
      </c>
      <c r="O1478">
        <v>2384333</v>
      </c>
      <c r="P1478">
        <v>111</v>
      </c>
      <c r="Q1478">
        <v>554871493</v>
      </c>
      <c r="R1478">
        <v>121944226</v>
      </c>
      <c r="S1478">
        <f t="shared" si="46"/>
        <v>432927267</v>
      </c>
      <c r="T1478" t="str">
        <f t="shared" si="47"/>
        <v>2010s</v>
      </c>
    </row>
    <row r="1479" spans="1:20" x14ac:dyDescent="0.3">
      <c r="A1479" t="s">
        <v>708</v>
      </c>
      <c r="B1479">
        <v>1988</v>
      </c>
      <c r="C1479" t="s">
        <v>60</v>
      </c>
      <c r="D1479" t="s">
        <v>31</v>
      </c>
      <c r="E1479" t="s">
        <v>67</v>
      </c>
      <c r="F1479" t="s">
        <v>24</v>
      </c>
      <c r="G1479" t="s">
        <v>63</v>
      </c>
      <c r="H1479" t="s">
        <v>724</v>
      </c>
      <c r="I1479" t="s">
        <v>268</v>
      </c>
      <c r="J1479">
        <v>37679</v>
      </c>
      <c r="K1479">
        <v>141421</v>
      </c>
      <c r="L1479">
        <v>3513</v>
      </c>
      <c r="M1479">
        <v>105315</v>
      </c>
      <c r="N1479">
        <v>4.3</v>
      </c>
      <c r="O1479">
        <v>2141055</v>
      </c>
      <c r="P1479">
        <v>173</v>
      </c>
      <c r="Q1479">
        <v>7464123</v>
      </c>
      <c r="R1479">
        <v>324467317</v>
      </c>
      <c r="S1479">
        <f t="shared" si="46"/>
        <v>-317003194</v>
      </c>
      <c r="T1479" t="str">
        <f t="shared" si="47"/>
        <v>1980s</v>
      </c>
    </row>
    <row r="1480" spans="1:20" x14ac:dyDescent="0.3">
      <c r="A1480" t="s">
        <v>665</v>
      </c>
      <c r="B1480">
        <v>2014</v>
      </c>
      <c r="C1480" t="s">
        <v>60</v>
      </c>
      <c r="D1480" t="s">
        <v>27</v>
      </c>
      <c r="E1480" t="s">
        <v>117</v>
      </c>
      <c r="F1480" t="s">
        <v>22</v>
      </c>
      <c r="G1480" t="s">
        <v>63</v>
      </c>
      <c r="H1480" t="s">
        <v>165</v>
      </c>
      <c r="I1480" t="s">
        <v>811</v>
      </c>
      <c r="J1480">
        <v>49099</v>
      </c>
      <c r="K1480">
        <v>194956</v>
      </c>
      <c r="L1480">
        <v>9808</v>
      </c>
      <c r="M1480">
        <v>11027</v>
      </c>
      <c r="N1480">
        <v>3.9</v>
      </c>
      <c r="O1480">
        <v>2427747</v>
      </c>
      <c r="P1480">
        <v>157</v>
      </c>
      <c r="Q1480">
        <v>274859242</v>
      </c>
      <c r="R1480">
        <v>345636632</v>
      </c>
      <c r="S1480">
        <f t="shared" si="46"/>
        <v>-70777390</v>
      </c>
      <c r="T1480" t="str">
        <f t="shared" si="47"/>
        <v>2010s</v>
      </c>
    </row>
    <row r="1481" spans="1:20" x14ac:dyDescent="0.3">
      <c r="A1481" t="s">
        <v>300</v>
      </c>
      <c r="B1481">
        <v>2020</v>
      </c>
      <c r="C1481" t="s">
        <v>60</v>
      </c>
      <c r="D1481" t="s">
        <v>116</v>
      </c>
      <c r="E1481" t="s">
        <v>67</v>
      </c>
      <c r="F1481" t="s">
        <v>23</v>
      </c>
      <c r="G1481" t="s">
        <v>88</v>
      </c>
      <c r="H1481" t="s">
        <v>673</v>
      </c>
      <c r="I1481" t="s">
        <v>589</v>
      </c>
      <c r="J1481">
        <v>14084</v>
      </c>
      <c r="K1481">
        <v>219487</v>
      </c>
      <c r="L1481">
        <v>7548</v>
      </c>
      <c r="M1481">
        <v>48030</v>
      </c>
      <c r="N1481">
        <v>6.3</v>
      </c>
      <c r="O1481">
        <v>436897</v>
      </c>
      <c r="P1481">
        <v>105</v>
      </c>
      <c r="Q1481">
        <v>864885303</v>
      </c>
      <c r="R1481">
        <v>43337029</v>
      </c>
      <c r="S1481">
        <f t="shared" si="46"/>
        <v>821548274</v>
      </c>
      <c r="T1481" t="str">
        <f t="shared" si="47"/>
        <v>2020s</v>
      </c>
    </row>
    <row r="1482" spans="1:20" x14ac:dyDescent="0.3">
      <c r="A1482" t="s">
        <v>618</v>
      </c>
      <c r="B1482">
        <v>2009</v>
      </c>
      <c r="C1482" t="s">
        <v>60</v>
      </c>
      <c r="D1482" t="s">
        <v>30</v>
      </c>
      <c r="E1482" t="s">
        <v>117</v>
      </c>
      <c r="F1482" t="s">
        <v>24</v>
      </c>
      <c r="G1482" t="s">
        <v>68</v>
      </c>
      <c r="H1482" t="s">
        <v>84</v>
      </c>
      <c r="I1482" t="s">
        <v>161</v>
      </c>
      <c r="J1482">
        <v>63288</v>
      </c>
      <c r="K1482">
        <v>26208</v>
      </c>
      <c r="L1482">
        <v>45731</v>
      </c>
      <c r="M1482">
        <v>103981</v>
      </c>
      <c r="N1482">
        <v>6</v>
      </c>
      <c r="O1482">
        <v>1228363</v>
      </c>
      <c r="P1482">
        <v>144</v>
      </c>
      <c r="Q1482">
        <v>691203118</v>
      </c>
      <c r="R1482">
        <v>132408898</v>
      </c>
      <c r="S1482">
        <f t="shared" si="46"/>
        <v>558794220</v>
      </c>
      <c r="T1482" t="str">
        <f t="shared" si="47"/>
        <v>2000s</v>
      </c>
    </row>
    <row r="1483" spans="1:20" x14ac:dyDescent="0.3">
      <c r="A1483" t="s">
        <v>744</v>
      </c>
      <c r="B1483">
        <v>2022</v>
      </c>
      <c r="C1483" t="s">
        <v>60</v>
      </c>
      <c r="D1483" t="s">
        <v>76</v>
      </c>
      <c r="E1483" t="s">
        <v>67</v>
      </c>
      <c r="F1483" t="s">
        <v>25</v>
      </c>
      <c r="G1483" t="s">
        <v>88</v>
      </c>
      <c r="H1483" t="s">
        <v>552</v>
      </c>
      <c r="I1483" t="s">
        <v>669</v>
      </c>
      <c r="J1483">
        <v>16997</v>
      </c>
      <c r="K1483">
        <v>270340</v>
      </c>
      <c r="L1483">
        <v>6772</v>
      </c>
      <c r="M1483">
        <v>29149</v>
      </c>
      <c r="N1483">
        <v>8.6</v>
      </c>
      <c r="O1483">
        <v>1106540</v>
      </c>
      <c r="P1483">
        <v>134</v>
      </c>
      <c r="Q1483">
        <v>1073708831</v>
      </c>
      <c r="R1483">
        <v>317719031</v>
      </c>
      <c r="S1483">
        <f t="shared" si="46"/>
        <v>755989800</v>
      </c>
      <c r="T1483" t="str">
        <f t="shared" si="47"/>
        <v>2020s</v>
      </c>
    </row>
    <row r="1484" spans="1:20" x14ac:dyDescent="0.3">
      <c r="A1484" t="s">
        <v>635</v>
      </c>
      <c r="B1484">
        <v>2024</v>
      </c>
      <c r="C1484" t="s">
        <v>60</v>
      </c>
      <c r="D1484" t="s">
        <v>30</v>
      </c>
      <c r="E1484" t="s">
        <v>62</v>
      </c>
      <c r="F1484" t="s">
        <v>20</v>
      </c>
      <c r="G1484" t="s">
        <v>80</v>
      </c>
      <c r="H1484" t="s">
        <v>487</v>
      </c>
      <c r="I1484" t="s">
        <v>352</v>
      </c>
      <c r="J1484">
        <v>2987</v>
      </c>
      <c r="K1484">
        <v>225212</v>
      </c>
      <c r="L1484">
        <v>28608</v>
      </c>
      <c r="M1484">
        <v>122032</v>
      </c>
      <c r="N1484">
        <v>6.9</v>
      </c>
      <c r="O1484">
        <v>2106384</v>
      </c>
      <c r="P1484">
        <v>182</v>
      </c>
      <c r="Q1484">
        <v>1123066557</v>
      </c>
      <c r="R1484">
        <v>291752257</v>
      </c>
      <c r="S1484">
        <f t="shared" si="46"/>
        <v>831314300</v>
      </c>
      <c r="T1484" t="str">
        <f t="shared" si="47"/>
        <v>2020s</v>
      </c>
    </row>
    <row r="1485" spans="1:20" x14ac:dyDescent="0.3">
      <c r="A1485" t="s">
        <v>112</v>
      </c>
      <c r="B1485">
        <v>1991</v>
      </c>
      <c r="C1485" t="s">
        <v>60</v>
      </c>
      <c r="D1485" t="s">
        <v>27</v>
      </c>
      <c r="E1485" t="s">
        <v>62</v>
      </c>
      <c r="F1485" t="s">
        <v>21</v>
      </c>
      <c r="G1485" t="s">
        <v>88</v>
      </c>
      <c r="H1485" t="s">
        <v>796</v>
      </c>
      <c r="I1485" t="s">
        <v>168</v>
      </c>
      <c r="J1485">
        <v>23865</v>
      </c>
      <c r="K1485">
        <v>227343</v>
      </c>
      <c r="L1485">
        <v>41068</v>
      </c>
      <c r="M1485">
        <v>134292</v>
      </c>
      <c r="N1485">
        <v>7.9</v>
      </c>
      <c r="O1485">
        <v>2380876</v>
      </c>
      <c r="P1485">
        <v>159</v>
      </c>
      <c r="Q1485">
        <v>569372282</v>
      </c>
      <c r="R1485">
        <v>307705727</v>
      </c>
      <c r="S1485">
        <f t="shared" si="46"/>
        <v>261666555</v>
      </c>
      <c r="T1485" t="str">
        <f t="shared" si="47"/>
        <v>1990s</v>
      </c>
    </row>
    <row r="1486" spans="1:20" x14ac:dyDescent="0.3">
      <c r="A1486" t="s">
        <v>159</v>
      </c>
      <c r="B1486">
        <v>2004</v>
      </c>
      <c r="C1486" t="s">
        <v>60</v>
      </c>
      <c r="D1486" t="s">
        <v>29</v>
      </c>
      <c r="E1486" t="s">
        <v>117</v>
      </c>
      <c r="F1486" t="s">
        <v>23</v>
      </c>
      <c r="G1486" t="s">
        <v>63</v>
      </c>
      <c r="H1486" t="s">
        <v>636</v>
      </c>
      <c r="I1486" t="s">
        <v>237</v>
      </c>
      <c r="J1486">
        <v>35082</v>
      </c>
      <c r="K1486">
        <v>151077</v>
      </c>
      <c r="L1486">
        <v>2547</v>
      </c>
      <c r="M1486">
        <v>88405</v>
      </c>
      <c r="N1486">
        <v>5.8</v>
      </c>
      <c r="O1486">
        <v>835141</v>
      </c>
      <c r="P1486">
        <v>190</v>
      </c>
      <c r="Q1486">
        <v>912507801</v>
      </c>
      <c r="R1486">
        <v>215657958</v>
      </c>
      <c r="S1486">
        <f t="shared" si="46"/>
        <v>696849843</v>
      </c>
      <c r="T1486" t="str">
        <f t="shared" si="47"/>
        <v>2000s</v>
      </c>
    </row>
    <row r="1487" spans="1:20" x14ac:dyDescent="0.3">
      <c r="A1487" t="s">
        <v>75</v>
      </c>
      <c r="B1487">
        <v>2024</v>
      </c>
      <c r="C1487" t="s">
        <v>60</v>
      </c>
      <c r="D1487" t="s">
        <v>76</v>
      </c>
      <c r="E1487" t="s">
        <v>62</v>
      </c>
      <c r="F1487" t="s">
        <v>23</v>
      </c>
      <c r="G1487" t="s">
        <v>80</v>
      </c>
      <c r="H1487" t="s">
        <v>684</v>
      </c>
      <c r="I1487" t="s">
        <v>347</v>
      </c>
      <c r="J1487">
        <v>69657</v>
      </c>
      <c r="K1487">
        <v>227943</v>
      </c>
      <c r="L1487">
        <v>5911</v>
      </c>
      <c r="M1487">
        <v>143333</v>
      </c>
      <c r="N1487">
        <v>3.7</v>
      </c>
      <c r="O1487">
        <v>2467278</v>
      </c>
      <c r="P1487">
        <v>122</v>
      </c>
      <c r="Q1487">
        <v>1068784432</v>
      </c>
      <c r="R1487">
        <v>196669776</v>
      </c>
      <c r="S1487">
        <f t="shared" si="46"/>
        <v>872114656</v>
      </c>
      <c r="T1487" t="str">
        <f t="shared" si="47"/>
        <v>2020s</v>
      </c>
    </row>
    <row r="1488" spans="1:20" x14ac:dyDescent="0.3">
      <c r="A1488" t="s">
        <v>573</v>
      </c>
      <c r="B1488">
        <v>2017</v>
      </c>
      <c r="C1488" t="s">
        <v>60</v>
      </c>
      <c r="D1488" t="s">
        <v>61</v>
      </c>
      <c r="E1488" t="s">
        <v>106</v>
      </c>
      <c r="F1488" t="s">
        <v>24</v>
      </c>
      <c r="G1488" t="s">
        <v>72</v>
      </c>
      <c r="H1488" t="s">
        <v>392</v>
      </c>
      <c r="I1488" t="s">
        <v>235</v>
      </c>
      <c r="J1488">
        <v>69674</v>
      </c>
      <c r="K1488">
        <v>323951</v>
      </c>
      <c r="L1488">
        <v>43294</v>
      </c>
      <c r="M1488">
        <v>92669</v>
      </c>
      <c r="N1488">
        <v>8.4</v>
      </c>
      <c r="O1488">
        <v>262541</v>
      </c>
      <c r="P1488">
        <v>150</v>
      </c>
      <c r="Q1488">
        <v>740996699</v>
      </c>
      <c r="R1488">
        <v>138862359</v>
      </c>
      <c r="S1488">
        <f t="shared" si="46"/>
        <v>602134340</v>
      </c>
      <c r="T1488" t="str">
        <f t="shared" si="47"/>
        <v>2010s</v>
      </c>
    </row>
    <row r="1489" spans="1:20" x14ac:dyDescent="0.3">
      <c r="A1489" t="s">
        <v>182</v>
      </c>
      <c r="B1489">
        <v>2014</v>
      </c>
      <c r="C1489" t="s">
        <v>60</v>
      </c>
      <c r="D1489" t="s">
        <v>27</v>
      </c>
      <c r="E1489" t="s">
        <v>62</v>
      </c>
      <c r="F1489" t="s">
        <v>23</v>
      </c>
      <c r="G1489" t="s">
        <v>72</v>
      </c>
      <c r="H1489" t="s">
        <v>250</v>
      </c>
      <c r="I1489" t="s">
        <v>688</v>
      </c>
      <c r="J1489">
        <v>44249</v>
      </c>
      <c r="K1489">
        <v>162778</v>
      </c>
      <c r="L1489">
        <v>44293</v>
      </c>
      <c r="M1489">
        <v>43463</v>
      </c>
      <c r="N1489">
        <v>9.1999999999999993</v>
      </c>
      <c r="O1489">
        <v>109502</v>
      </c>
      <c r="P1489">
        <v>180</v>
      </c>
      <c r="Q1489">
        <v>962139600</v>
      </c>
      <c r="R1489">
        <v>44244477</v>
      </c>
      <c r="S1489">
        <f t="shared" si="46"/>
        <v>917895123</v>
      </c>
      <c r="T1489" t="str">
        <f t="shared" si="47"/>
        <v>2010s</v>
      </c>
    </row>
    <row r="1490" spans="1:20" x14ac:dyDescent="0.3">
      <c r="A1490" t="s">
        <v>479</v>
      </c>
      <c r="B1490">
        <v>2009</v>
      </c>
      <c r="C1490" t="s">
        <v>60</v>
      </c>
      <c r="D1490" t="s">
        <v>30</v>
      </c>
      <c r="E1490" t="s">
        <v>67</v>
      </c>
      <c r="F1490" t="s">
        <v>21</v>
      </c>
      <c r="G1490" t="s">
        <v>88</v>
      </c>
      <c r="H1490" t="s">
        <v>724</v>
      </c>
      <c r="I1490" t="s">
        <v>390</v>
      </c>
      <c r="J1490">
        <v>56711</v>
      </c>
      <c r="K1490">
        <v>270065</v>
      </c>
      <c r="L1490">
        <v>27077</v>
      </c>
      <c r="M1490">
        <v>113208</v>
      </c>
      <c r="N1490">
        <v>8.5</v>
      </c>
      <c r="O1490">
        <v>1251694</v>
      </c>
      <c r="P1490">
        <v>147</v>
      </c>
      <c r="Q1490">
        <v>722786982</v>
      </c>
      <c r="R1490">
        <v>162120138</v>
      </c>
      <c r="S1490">
        <f t="shared" si="46"/>
        <v>560666844</v>
      </c>
      <c r="T1490" t="str">
        <f t="shared" si="47"/>
        <v>2000s</v>
      </c>
    </row>
    <row r="1491" spans="1:20" x14ac:dyDescent="0.3">
      <c r="A1491" t="s">
        <v>510</v>
      </c>
      <c r="B1491">
        <v>2012</v>
      </c>
      <c r="C1491" t="s">
        <v>60</v>
      </c>
      <c r="D1491" t="s">
        <v>30</v>
      </c>
      <c r="E1491" t="s">
        <v>121</v>
      </c>
      <c r="F1491" t="s">
        <v>22</v>
      </c>
      <c r="G1491" t="s">
        <v>63</v>
      </c>
      <c r="H1491" t="s">
        <v>752</v>
      </c>
      <c r="I1491" t="s">
        <v>151</v>
      </c>
      <c r="J1491">
        <v>44668</v>
      </c>
      <c r="K1491">
        <v>222805</v>
      </c>
      <c r="L1491">
        <v>18174</v>
      </c>
      <c r="M1491">
        <v>56881</v>
      </c>
      <c r="N1491">
        <v>7.3</v>
      </c>
      <c r="O1491">
        <v>2080318</v>
      </c>
      <c r="P1491">
        <v>157</v>
      </c>
      <c r="Q1491">
        <v>151420235</v>
      </c>
      <c r="R1491">
        <v>44325158</v>
      </c>
      <c r="S1491">
        <f t="shared" si="46"/>
        <v>107095077</v>
      </c>
      <c r="T1491" t="str">
        <f t="shared" si="47"/>
        <v>2010s</v>
      </c>
    </row>
    <row r="1492" spans="1:20" x14ac:dyDescent="0.3">
      <c r="A1492" t="s">
        <v>496</v>
      </c>
      <c r="B1492">
        <v>2003</v>
      </c>
      <c r="C1492" t="s">
        <v>60</v>
      </c>
      <c r="D1492" t="s">
        <v>27</v>
      </c>
      <c r="E1492" t="s">
        <v>121</v>
      </c>
      <c r="F1492" t="s">
        <v>21</v>
      </c>
      <c r="G1492" t="s">
        <v>72</v>
      </c>
      <c r="H1492" t="s">
        <v>288</v>
      </c>
      <c r="I1492" t="s">
        <v>607</v>
      </c>
      <c r="J1492">
        <v>20431</v>
      </c>
      <c r="K1492">
        <v>105483</v>
      </c>
      <c r="L1492">
        <v>49573</v>
      </c>
      <c r="M1492">
        <v>129336</v>
      </c>
      <c r="N1492">
        <v>6</v>
      </c>
      <c r="O1492">
        <v>157723</v>
      </c>
      <c r="P1492">
        <v>193</v>
      </c>
      <c r="Q1492">
        <v>559483474</v>
      </c>
      <c r="R1492">
        <v>293222539</v>
      </c>
      <c r="S1492">
        <f t="shared" si="46"/>
        <v>266260935</v>
      </c>
      <c r="T1492" t="str">
        <f t="shared" si="47"/>
        <v>2000s</v>
      </c>
    </row>
    <row r="1493" spans="1:20" x14ac:dyDescent="0.3">
      <c r="A1493" t="s">
        <v>340</v>
      </c>
      <c r="B1493">
        <v>2007</v>
      </c>
      <c r="C1493" t="s">
        <v>60</v>
      </c>
      <c r="D1493" t="s">
        <v>116</v>
      </c>
      <c r="E1493" t="s">
        <v>62</v>
      </c>
      <c r="F1493" t="s">
        <v>23</v>
      </c>
      <c r="G1493" t="s">
        <v>80</v>
      </c>
      <c r="H1493" t="s">
        <v>796</v>
      </c>
      <c r="I1493" t="s">
        <v>532</v>
      </c>
      <c r="J1493">
        <v>4715</v>
      </c>
      <c r="K1493">
        <v>287670</v>
      </c>
      <c r="L1493">
        <v>43750</v>
      </c>
      <c r="M1493">
        <v>65992</v>
      </c>
      <c r="N1493">
        <v>7.5</v>
      </c>
      <c r="O1493">
        <v>146782</v>
      </c>
      <c r="P1493">
        <v>114</v>
      </c>
      <c r="Q1493">
        <v>809688701</v>
      </c>
      <c r="R1493">
        <v>63406419</v>
      </c>
      <c r="S1493">
        <f t="shared" si="46"/>
        <v>746282282</v>
      </c>
      <c r="T1493" t="str">
        <f t="shared" si="47"/>
        <v>2000s</v>
      </c>
    </row>
    <row r="1494" spans="1:20" x14ac:dyDescent="0.3">
      <c r="A1494" t="s">
        <v>120</v>
      </c>
      <c r="B1494">
        <v>1991</v>
      </c>
      <c r="C1494" t="s">
        <v>60</v>
      </c>
      <c r="D1494" t="s">
        <v>61</v>
      </c>
      <c r="E1494" t="s">
        <v>117</v>
      </c>
      <c r="F1494" t="s">
        <v>19</v>
      </c>
      <c r="G1494" t="s">
        <v>63</v>
      </c>
      <c r="H1494" t="s">
        <v>128</v>
      </c>
      <c r="I1494" t="s">
        <v>277</v>
      </c>
      <c r="J1494">
        <v>20418</v>
      </c>
      <c r="K1494">
        <v>194729</v>
      </c>
      <c r="L1494">
        <v>20241</v>
      </c>
      <c r="M1494">
        <v>52664</v>
      </c>
      <c r="N1494">
        <v>3.7</v>
      </c>
      <c r="O1494">
        <v>1775772</v>
      </c>
      <c r="P1494">
        <v>156</v>
      </c>
      <c r="Q1494">
        <v>943350208</v>
      </c>
      <c r="R1494">
        <v>327520787</v>
      </c>
      <c r="S1494">
        <f t="shared" si="46"/>
        <v>615829421</v>
      </c>
      <c r="T1494" t="str">
        <f t="shared" si="47"/>
        <v>1990s</v>
      </c>
    </row>
    <row r="1495" spans="1:20" x14ac:dyDescent="0.3">
      <c r="A1495" t="s">
        <v>746</v>
      </c>
      <c r="B1495">
        <v>2024</v>
      </c>
      <c r="C1495" t="s">
        <v>60</v>
      </c>
      <c r="D1495" t="s">
        <v>27</v>
      </c>
      <c r="E1495" t="s">
        <v>121</v>
      </c>
      <c r="F1495" t="s">
        <v>21</v>
      </c>
      <c r="G1495" t="s">
        <v>88</v>
      </c>
      <c r="H1495" t="s">
        <v>189</v>
      </c>
      <c r="I1495" t="s">
        <v>310</v>
      </c>
      <c r="J1495">
        <v>56320</v>
      </c>
      <c r="K1495">
        <v>316528</v>
      </c>
      <c r="L1495">
        <v>28901</v>
      </c>
      <c r="M1495">
        <v>98864</v>
      </c>
      <c r="N1495">
        <v>5.2</v>
      </c>
      <c r="O1495">
        <v>1869668</v>
      </c>
      <c r="P1495">
        <v>109</v>
      </c>
      <c r="Q1495">
        <v>842169264</v>
      </c>
      <c r="R1495">
        <v>85989457</v>
      </c>
      <c r="S1495">
        <f t="shared" si="46"/>
        <v>756179807</v>
      </c>
      <c r="T1495" t="str">
        <f t="shared" si="47"/>
        <v>2020s</v>
      </c>
    </row>
    <row r="1496" spans="1:20" x14ac:dyDescent="0.3">
      <c r="A1496" t="s">
        <v>258</v>
      </c>
      <c r="B1496">
        <v>2023</v>
      </c>
      <c r="C1496" t="s">
        <v>60</v>
      </c>
      <c r="D1496" t="s">
        <v>30</v>
      </c>
      <c r="E1496" t="s">
        <v>87</v>
      </c>
      <c r="F1496" t="s">
        <v>24</v>
      </c>
      <c r="G1496" t="s">
        <v>72</v>
      </c>
      <c r="H1496" t="s">
        <v>247</v>
      </c>
      <c r="I1496" t="s">
        <v>597</v>
      </c>
      <c r="J1496">
        <v>32507</v>
      </c>
      <c r="K1496">
        <v>187422</v>
      </c>
      <c r="L1496">
        <v>29201</v>
      </c>
      <c r="M1496">
        <v>124263</v>
      </c>
      <c r="N1496">
        <v>7.7</v>
      </c>
      <c r="O1496">
        <v>1061062</v>
      </c>
      <c r="P1496">
        <v>170</v>
      </c>
      <c r="Q1496">
        <v>791346287</v>
      </c>
      <c r="R1496">
        <v>28274579</v>
      </c>
      <c r="S1496">
        <f t="shared" si="46"/>
        <v>763071708</v>
      </c>
      <c r="T1496" t="str">
        <f t="shared" si="47"/>
        <v>2020s</v>
      </c>
    </row>
    <row r="1497" spans="1:20" x14ac:dyDescent="0.3">
      <c r="A1497" t="s">
        <v>203</v>
      </c>
      <c r="B1497">
        <v>2019</v>
      </c>
      <c r="C1497" t="s">
        <v>60</v>
      </c>
      <c r="D1497" t="s">
        <v>76</v>
      </c>
      <c r="E1497" t="s">
        <v>62</v>
      </c>
      <c r="F1497" t="s">
        <v>23</v>
      </c>
      <c r="G1497" t="s">
        <v>72</v>
      </c>
      <c r="H1497" t="s">
        <v>754</v>
      </c>
      <c r="I1497" t="s">
        <v>257</v>
      </c>
      <c r="J1497">
        <v>34385</v>
      </c>
      <c r="K1497">
        <v>51770</v>
      </c>
      <c r="L1497">
        <v>41505</v>
      </c>
      <c r="M1497">
        <v>37146</v>
      </c>
      <c r="N1497">
        <v>6.2</v>
      </c>
      <c r="O1497">
        <v>596124</v>
      </c>
      <c r="P1497">
        <v>178</v>
      </c>
      <c r="Q1497">
        <v>162644547</v>
      </c>
      <c r="R1497">
        <v>126420904</v>
      </c>
      <c r="S1497">
        <f t="shared" si="46"/>
        <v>36223643</v>
      </c>
      <c r="T1497" t="str">
        <f t="shared" si="47"/>
        <v>2010s</v>
      </c>
    </row>
    <row r="1498" spans="1:20" x14ac:dyDescent="0.3">
      <c r="A1498" t="s">
        <v>153</v>
      </c>
      <c r="B1498">
        <v>2018</v>
      </c>
      <c r="C1498" t="s">
        <v>60</v>
      </c>
      <c r="D1498" t="s">
        <v>31</v>
      </c>
      <c r="E1498" t="s">
        <v>121</v>
      </c>
      <c r="F1498" t="s">
        <v>20</v>
      </c>
      <c r="G1498" t="s">
        <v>88</v>
      </c>
      <c r="H1498" t="s">
        <v>542</v>
      </c>
      <c r="I1498" t="s">
        <v>515</v>
      </c>
      <c r="J1498">
        <v>43538</v>
      </c>
      <c r="K1498">
        <v>3175</v>
      </c>
      <c r="L1498">
        <v>31375</v>
      </c>
      <c r="M1498">
        <v>128456</v>
      </c>
      <c r="N1498">
        <v>9</v>
      </c>
      <c r="O1498">
        <v>380154</v>
      </c>
      <c r="P1498">
        <v>158</v>
      </c>
      <c r="Q1498">
        <v>523815467</v>
      </c>
      <c r="R1498">
        <v>74233257</v>
      </c>
      <c r="S1498">
        <f t="shared" si="46"/>
        <v>449582210</v>
      </c>
      <c r="T1498" t="str">
        <f t="shared" si="47"/>
        <v>2010s</v>
      </c>
    </row>
    <row r="1499" spans="1:20" x14ac:dyDescent="0.3">
      <c r="A1499" t="s">
        <v>132</v>
      </c>
      <c r="B1499">
        <v>1993</v>
      </c>
      <c r="C1499" t="s">
        <v>60</v>
      </c>
      <c r="D1499" t="s">
        <v>27</v>
      </c>
      <c r="E1499" t="s">
        <v>67</v>
      </c>
      <c r="F1499" t="s">
        <v>19</v>
      </c>
      <c r="G1499" t="s">
        <v>68</v>
      </c>
      <c r="H1499" t="s">
        <v>592</v>
      </c>
      <c r="I1499" t="s">
        <v>184</v>
      </c>
      <c r="J1499">
        <v>42042</v>
      </c>
      <c r="K1499">
        <v>215450</v>
      </c>
      <c r="L1499">
        <v>48651</v>
      </c>
      <c r="M1499">
        <v>53847</v>
      </c>
      <c r="N1499">
        <v>6.6</v>
      </c>
      <c r="O1499">
        <v>1818836</v>
      </c>
      <c r="P1499">
        <v>179</v>
      </c>
      <c r="Q1499">
        <v>364682645</v>
      </c>
      <c r="R1499">
        <v>281850562</v>
      </c>
      <c r="S1499">
        <f t="shared" si="46"/>
        <v>82832083</v>
      </c>
      <c r="T1499" t="str">
        <f t="shared" si="47"/>
        <v>1990s</v>
      </c>
    </row>
    <row r="1500" spans="1:20" x14ac:dyDescent="0.3">
      <c r="A1500" t="s">
        <v>613</v>
      </c>
      <c r="B1500">
        <v>1998</v>
      </c>
      <c r="C1500" t="s">
        <v>60</v>
      </c>
      <c r="D1500" t="s">
        <v>30</v>
      </c>
      <c r="E1500" t="s">
        <v>121</v>
      </c>
      <c r="F1500" t="s">
        <v>22</v>
      </c>
      <c r="G1500" t="s">
        <v>68</v>
      </c>
      <c r="H1500" t="s">
        <v>668</v>
      </c>
      <c r="I1500" t="s">
        <v>740</v>
      </c>
      <c r="J1500">
        <v>33423</v>
      </c>
      <c r="K1500">
        <v>89277</v>
      </c>
      <c r="L1500">
        <v>43349</v>
      </c>
      <c r="M1500">
        <v>94259</v>
      </c>
      <c r="N1500">
        <v>5</v>
      </c>
      <c r="O1500">
        <v>180691</v>
      </c>
      <c r="P1500">
        <v>88</v>
      </c>
      <c r="Q1500">
        <v>923045459</v>
      </c>
      <c r="R1500">
        <v>312241349</v>
      </c>
      <c r="S1500">
        <f t="shared" si="46"/>
        <v>610804110</v>
      </c>
      <c r="T1500" t="str">
        <f t="shared" si="47"/>
        <v>1990s</v>
      </c>
    </row>
    <row r="1501" spans="1:20" x14ac:dyDescent="0.3">
      <c r="A1501" t="s">
        <v>625</v>
      </c>
      <c r="B1501">
        <v>2007</v>
      </c>
      <c r="C1501" t="s">
        <v>60</v>
      </c>
      <c r="D1501" t="s">
        <v>27</v>
      </c>
      <c r="E1501" t="s">
        <v>62</v>
      </c>
      <c r="F1501" t="s">
        <v>19</v>
      </c>
      <c r="G1501" t="s">
        <v>68</v>
      </c>
      <c r="H1501" t="s">
        <v>233</v>
      </c>
      <c r="I1501" t="s">
        <v>101</v>
      </c>
      <c r="J1501">
        <v>48140</v>
      </c>
      <c r="K1501">
        <v>309881</v>
      </c>
      <c r="L1501">
        <v>19382</v>
      </c>
      <c r="M1501">
        <v>123536</v>
      </c>
      <c r="N1501">
        <v>5.0999999999999996</v>
      </c>
      <c r="O1501">
        <v>250725</v>
      </c>
      <c r="P1501">
        <v>193</v>
      </c>
      <c r="Q1501">
        <v>646306234</v>
      </c>
      <c r="R1501">
        <v>65624446</v>
      </c>
      <c r="S1501">
        <f t="shared" si="46"/>
        <v>580681788</v>
      </c>
      <c r="T1501" t="str">
        <f t="shared" si="47"/>
        <v>2000s</v>
      </c>
    </row>
    <row r="1502" spans="1:20" x14ac:dyDescent="0.3">
      <c r="A1502" t="s">
        <v>702</v>
      </c>
      <c r="B1502">
        <v>2013</v>
      </c>
      <c r="C1502" t="s">
        <v>60</v>
      </c>
      <c r="D1502" t="s">
        <v>30</v>
      </c>
      <c r="E1502" t="s">
        <v>121</v>
      </c>
      <c r="F1502" t="s">
        <v>25</v>
      </c>
      <c r="G1502" t="s">
        <v>72</v>
      </c>
      <c r="H1502" t="s">
        <v>530</v>
      </c>
      <c r="I1502" t="s">
        <v>608</v>
      </c>
      <c r="J1502">
        <v>29520</v>
      </c>
      <c r="K1502">
        <v>96988</v>
      </c>
      <c r="L1502">
        <v>38466</v>
      </c>
      <c r="M1502">
        <v>2255</v>
      </c>
      <c r="N1502">
        <v>6.7</v>
      </c>
      <c r="O1502">
        <v>2452464</v>
      </c>
      <c r="P1502">
        <v>188</v>
      </c>
      <c r="Q1502">
        <v>256278078</v>
      </c>
      <c r="R1502">
        <v>105603896</v>
      </c>
      <c r="S1502">
        <f t="shared" si="46"/>
        <v>150674182</v>
      </c>
      <c r="T1502" t="str">
        <f t="shared" si="47"/>
        <v>2010s</v>
      </c>
    </row>
    <row r="1503" spans="1:20" x14ac:dyDescent="0.3">
      <c r="A1503" t="s">
        <v>207</v>
      </c>
      <c r="B1503">
        <v>2010</v>
      </c>
      <c r="C1503" t="s">
        <v>126</v>
      </c>
      <c r="D1503" t="s">
        <v>31</v>
      </c>
      <c r="E1503" t="s">
        <v>62</v>
      </c>
      <c r="F1503" t="s">
        <v>23</v>
      </c>
      <c r="G1503" t="s">
        <v>72</v>
      </c>
      <c r="H1503" t="s">
        <v>509</v>
      </c>
      <c r="I1503" t="s">
        <v>597</v>
      </c>
      <c r="J1503">
        <v>67300</v>
      </c>
      <c r="K1503">
        <v>334502</v>
      </c>
      <c r="L1503">
        <v>34561</v>
      </c>
      <c r="M1503">
        <v>124865</v>
      </c>
      <c r="N1503">
        <v>6.9</v>
      </c>
      <c r="O1503">
        <v>553717</v>
      </c>
      <c r="P1503">
        <v>105</v>
      </c>
      <c r="Q1503">
        <v>872251757</v>
      </c>
      <c r="R1503">
        <v>108437198</v>
      </c>
      <c r="S1503">
        <f t="shared" si="46"/>
        <v>763814559</v>
      </c>
      <c r="T1503" t="str">
        <f t="shared" si="47"/>
        <v>2010s</v>
      </c>
    </row>
    <row r="1504" spans="1:20" x14ac:dyDescent="0.3">
      <c r="A1504" t="s">
        <v>459</v>
      </c>
      <c r="B1504">
        <v>2002</v>
      </c>
      <c r="C1504" t="s">
        <v>60</v>
      </c>
      <c r="D1504" t="s">
        <v>76</v>
      </c>
      <c r="E1504" t="s">
        <v>67</v>
      </c>
      <c r="F1504" t="s">
        <v>21</v>
      </c>
      <c r="G1504" t="s">
        <v>88</v>
      </c>
      <c r="H1504" t="s">
        <v>229</v>
      </c>
      <c r="I1504" t="s">
        <v>755</v>
      </c>
      <c r="J1504">
        <v>35837</v>
      </c>
      <c r="K1504">
        <v>146625</v>
      </c>
      <c r="L1504">
        <v>42390</v>
      </c>
      <c r="M1504">
        <v>90467</v>
      </c>
      <c r="N1504">
        <v>8.3000000000000007</v>
      </c>
      <c r="O1504">
        <v>1871726</v>
      </c>
      <c r="P1504">
        <v>106</v>
      </c>
      <c r="Q1504">
        <v>265718379</v>
      </c>
      <c r="R1504">
        <v>291709577</v>
      </c>
      <c r="S1504">
        <f t="shared" si="46"/>
        <v>-25991198</v>
      </c>
      <c r="T1504" t="str">
        <f t="shared" si="47"/>
        <v>2000s</v>
      </c>
    </row>
    <row r="1505" spans="1:20" x14ac:dyDescent="0.3">
      <c r="A1505" t="s">
        <v>650</v>
      </c>
      <c r="B1505">
        <v>2016</v>
      </c>
      <c r="C1505" t="s">
        <v>60</v>
      </c>
      <c r="D1505" t="s">
        <v>116</v>
      </c>
      <c r="E1505" t="s">
        <v>62</v>
      </c>
      <c r="F1505" t="s">
        <v>24</v>
      </c>
      <c r="G1505" t="s">
        <v>68</v>
      </c>
      <c r="H1505" t="s">
        <v>154</v>
      </c>
      <c r="I1505" t="s">
        <v>645</v>
      </c>
      <c r="J1505">
        <v>24285</v>
      </c>
      <c r="K1505">
        <v>204695</v>
      </c>
      <c r="L1505">
        <v>22915</v>
      </c>
      <c r="M1505">
        <v>7640</v>
      </c>
      <c r="N1505">
        <v>7.7</v>
      </c>
      <c r="O1505">
        <v>618685</v>
      </c>
      <c r="P1505">
        <v>120</v>
      </c>
      <c r="Q1505">
        <v>1077896583</v>
      </c>
      <c r="R1505">
        <v>46024238</v>
      </c>
      <c r="S1505">
        <f t="shared" si="46"/>
        <v>1031872345</v>
      </c>
      <c r="T1505" t="str">
        <f t="shared" si="47"/>
        <v>2010s</v>
      </c>
    </row>
    <row r="1506" spans="1:20" x14ac:dyDescent="0.3">
      <c r="A1506" t="s">
        <v>751</v>
      </c>
      <c r="B1506">
        <v>2020</v>
      </c>
      <c r="C1506" t="s">
        <v>60</v>
      </c>
      <c r="D1506" t="s">
        <v>29</v>
      </c>
      <c r="E1506" t="s">
        <v>67</v>
      </c>
      <c r="F1506" t="s">
        <v>19</v>
      </c>
      <c r="G1506" t="s">
        <v>63</v>
      </c>
      <c r="H1506" t="s">
        <v>489</v>
      </c>
      <c r="I1506" t="s">
        <v>307</v>
      </c>
      <c r="J1506">
        <v>43860</v>
      </c>
      <c r="K1506">
        <v>76156</v>
      </c>
      <c r="L1506">
        <v>18876</v>
      </c>
      <c r="M1506">
        <v>111398</v>
      </c>
      <c r="N1506">
        <v>7.8</v>
      </c>
      <c r="O1506">
        <v>1902588</v>
      </c>
      <c r="P1506">
        <v>151</v>
      </c>
      <c r="Q1506">
        <v>1138523304</v>
      </c>
      <c r="R1506">
        <v>91853907</v>
      </c>
      <c r="S1506">
        <f t="shared" si="46"/>
        <v>1046669397</v>
      </c>
      <c r="T1506" t="str">
        <f t="shared" si="47"/>
        <v>2020s</v>
      </c>
    </row>
    <row r="1507" spans="1:20" x14ac:dyDescent="0.3">
      <c r="A1507" t="s">
        <v>437</v>
      </c>
      <c r="B1507">
        <v>2020</v>
      </c>
      <c r="C1507" t="s">
        <v>60</v>
      </c>
      <c r="D1507" t="s">
        <v>29</v>
      </c>
      <c r="E1507" t="s">
        <v>117</v>
      </c>
      <c r="F1507" t="s">
        <v>19</v>
      </c>
      <c r="G1507" t="s">
        <v>68</v>
      </c>
      <c r="H1507" t="s">
        <v>346</v>
      </c>
      <c r="I1507" t="s">
        <v>653</v>
      </c>
      <c r="J1507">
        <v>15250</v>
      </c>
      <c r="K1507">
        <v>77649</v>
      </c>
      <c r="L1507">
        <v>1596</v>
      </c>
      <c r="M1507">
        <v>78488</v>
      </c>
      <c r="N1507">
        <v>3.8</v>
      </c>
      <c r="O1507">
        <v>1778601</v>
      </c>
      <c r="P1507">
        <v>178</v>
      </c>
      <c r="Q1507">
        <v>118849782</v>
      </c>
      <c r="R1507">
        <v>349621188</v>
      </c>
      <c r="S1507">
        <f t="shared" si="46"/>
        <v>-230771406</v>
      </c>
      <c r="T1507" t="str">
        <f t="shared" si="47"/>
        <v>2020s</v>
      </c>
    </row>
    <row r="1508" spans="1:20" x14ac:dyDescent="0.3">
      <c r="A1508" t="s">
        <v>741</v>
      </c>
      <c r="B1508">
        <v>2000</v>
      </c>
      <c r="C1508" t="s">
        <v>60</v>
      </c>
      <c r="D1508" t="s">
        <v>30</v>
      </c>
      <c r="E1508" t="s">
        <v>62</v>
      </c>
      <c r="F1508" t="s">
        <v>23</v>
      </c>
      <c r="G1508" t="s">
        <v>88</v>
      </c>
      <c r="H1508" t="s">
        <v>208</v>
      </c>
      <c r="I1508" t="s">
        <v>152</v>
      </c>
      <c r="J1508">
        <v>34493</v>
      </c>
      <c r="K1508">
        <v>343801</v>
      </c>
      <c r="L1508">
        <v>27071</v>
      </c>
      <c r="M1508">
        <v>52887</v>
      </c>
      <c r="N1508">
        <v>5.3</v>
      </c>
      <c r="O1508">
        <v>313753</v>
      </c>
      <c r="P1508">
        <v>101</v>
      </c>
      <c r="Q1508">
        <v>1153439642</v>
      </c>
      <c r="R1508">
        <v>255396903</v>
      </c>
      <c r="S1508">
        <f t="shared" si="46"/>
        <v>898042739</v>
      </c>
      <c r="T1508" t="str">
        <f t="shared" si="47"/>
        <v>2000s</v>
      </c>
    </row>
    <row r="1509" spans="1:20" x14ac:dyDescent="0.3">
      <c r="A1509" t="s">
        <v>232</v>
      </c>
      <c r="B1509">
        <v>2011</v>
      </c>
      <c r="C1509" t="s">
        <v>60</v>
      </c>
      <c r="D1509" t="s">
        <v>61</v>
      </c>
      <c r="E1509" t="s">
        <v>62</v>
      </c>
      <c r="F1509" t="s">
        <v>22</v>
      </c>
      <c r="G1509" t="s">
        <v>68</v>
      </c>
      <c r="H1509" t="s">
        <v>294</v>
      </c>
      <c r="I1509" t="s">
        <v>261</v>
      </c>
      <c r="J1509">
        <v>53470</v>
      </c>
      <c r="K1509">
        <v>135881</v>
      </c>
      <c r="L1509">
        <v>4245</v>
      </c>
      <c r="M1509">
        <v>47489</v>
      </c>
      <c r="N1509">
        <v>9.8000000000000007</v>
      </c>
      <c r="O1509">
        <v>2185441</v>
      </c>
      <c r="P1509">
        <v>181</v>
      </c>
      <c r="Q1509">
        <v>48472402</v>
      </c>
      <c r="R1509">
        <v>193252880</v>
      </c>
      <c r="S1509">
        <f t="shared" si="46"/>
        <v>-144780478</v>
      </c>
      <c r="T1509" t="str">
        <f t="shared" si="47"/>
        <v>2010s</v>
      </c>
    </row>
    <row r="1510" spans="1:20" x14ac:dyDescent="0.3">
      <c r="A1510" t="s">
        <v>713</v>
      </c>
      <c r="B1510">
        <v>2024</v>
      </c>
      <c r="C1510" t="s">
        <v>60</v>
      </c>
      <c r="D1510" t="s">
        <v>29</v>
      </c>
      <c r="E1510" t="s">
        <v>62</v>
      </c>
      <c r="F1510" t="s">
        <v>22</v>
      </c>
      <c r="G1510" t="s">
        <v>72</v>
      </c>
      <c r="H1510" t="s">
        <v>709</v>
      </c>
      <c r="I1510" t="s">
        <v>368</v>
      </c>
      <c r="J1510">
        <v>21306</v>
      </c>
      <c r="K1510">
        <v>66156</v>
      </c>
      <c r="L1510">
        <v>46518</v>
      </c>
      <c r="M1510">
        <v>96409</v>
      </c>
      <c r="N1510">
        <v>9.1999999999999993</v>
      </c>
      <c r="O1510">
        <v>2066035</v>
      </c>
      <c r="P1510">
        <v>104</v>
      </c>
      <c r="Q1510">
        <v>324747975</v>
      </c>
      <c r="R1510">
        <v>148387347</v>
      </c>
      <c r="S1510">
        <f t="shared" si="46"/>
        <v>176360628</v>
      </c>
      <c r="T1510" t="str">
        <f t="shared" si="47"/>
        <v>2020s</v>
      </c>
    </row>
    <row r="1511" spans="1:20" x14ac:dyDescent="0.3">
      <c r="A1511" t="s">
        <v>439</v>
      </c>
      <c r="B1511">
        <v>1998</v>
      </c>
      <c r="C1511" t="s">
        <v>60</v>
      </c>
      <c r="D1511" t="s">
        <v>61</v>
      </c>
      <c r="E1511" t="s">
        <v>62</v>
      </c>
      <c r="F1511" t="s">
        <v>25</v>
      </c>
      <c r="G1511" t="s">
        <v>68</v>
      </c>
      <c r="H1511" t="s">
        <v>473</v>
      </c>
      <c r="I1511" t="s">
        <v>703</v>
      </c>
      <c r="J1511">
        <v>11002</v>
      </c>
      <c r="K1511">
        <v>168489</v>
      </c>
      <c r="L1511">
        <v>3318</v>
      </c>
      <c r="M1511">
        <v>12275</v>
      </c>
      <c r="N1511">
        <v>4.5999999999999996</v>
      </c>
      <c r="O1511">
        <v>2289237</v>
      </c>
      <c r="P1511">
        <v>110</v>
      </c>
      <c r="Q1511">
        <v>1035456091</v>
      </c>
      <c r="R1511">
        <v>124828921</v>
      </c>
      <c r="S1511">
        <f t="shared" si="46"/>
        <v>910627170</v>
      </c>
      <c r="T1511" t="str">
        <f t="shared" si="47"/>
        <v>1990s</v>
      </c>
    </row>
    <row r="1512" spans="1:20" x14ac:dyDescent="0.3">
      <c r="A1512" t="s">
        <v>15</v>
      </c>
      <c r="B1512">
        <v>2018</v>
      </c>
      <c r="C1512" t="s">
        <v>60</v>
      </c>
      <c r="D1512" t="s">
        <v>30</v>
      </c>
      <c r="E1512" t="s">
        <v>62</v>
      </c>
      <c r="F1512" t="s">
        <v>22</v>
      </c>
      <c r="G1512" t="s">
        <v>72</v>
      </c>
      <c r="H1512" t="s">
        <v>396</v>
      </c>
      <c r="I1512" t="s">
        <v>301</v>
      </c>
      <c r="J1512">
        <v>67944</v>
      </c>
      <c r="K1512">
        <v>184857</v>
      </c>
      <c r="L1512">
        <v>11758</v>
      </c>
      <c r="M1512">
        <v>63129</v>
      </c>
      <c r="N1512">
        <v>6.2</v>
      </c>
      <c r="O1512">
        <v>2097057</v>
      </c>
      <c r="P1512">
        <v>167</v>
      </c>
      <c r="Q1512">
        <v>1047965493</v>
      </c>
      <c r="R1512">
        <v>167164531</v>
      </c>
      <c r="S1512">
        <f t="shared" si="46"/>
        <v>880800962</v>
      </c>
      <c r="T1512" t="str">
        <f t="shared" si="47"/>
        <v>2010s</v>
      </c>
    </row>
    <row r="1513" spans="1:20" x14ac:dyDescent="0.3">
      <c r="A1513" t="s">
        <v>758</v>
      </c>
      <c r="B1513">
        <v>1995</v>
      </c>
      <c r="C1513" t="s">
        <v>60</v>
      </c>
      <c r="D1513" t="s">
        <v>27</v>
      </c>
      <c r="E1513" t="s">
        <v>87</v>
      </c>
      <c r="F1513" t="s">
        <v>21</v>
      </c>
      <c r="G1513" t="s">
        <v>88</v>
      </c>
      <c r="H1513" t="s">
        <v>745</v>
      </c>
      <c r="I1513" t="s">
        <v>572</v>
      </c>
      <c r="J1513">
        <v>26551</v>
      </c>
      <c r="K1513">
        <v>258100</v>
      </c>
      <c r="L1513">
        <v>18660</v>
      </c>
      <c r="M1513">
        <v>75079</v>
      </c>
      <c r="N1513">
        <v>6</v>
      </c>
      <c r="O1513">
        <v>1355411</v>
      </c>
      <c r="P1513">
        <v>115</v>
      </c>
      <c r="Q1513">
        <v>256143112</v>
      </c>
      <c r="R1513">
        <v>140310439</v>
      </c>
      <c r="S1513">
        <f t="shared" si="46"/>
        <v>115832673</v>
      </c>
      <c r="T1513" t="str">
        <f t="shared" si="47"/>
        <v>1990s</v>
      </c>
    </row>
    <row r="1514" spans="1:20" x14ac:dyDescent="0.3">
      <c r="A1514" t="s">
        <v>697</v>
      </c>
      <c r="B1514">
        <v>2023</v>
      </c>
      <c r="C1514" t="s">
        <v>60</v>
      </c>
      <c r="D1514" t="s">
        <v>27</v>
      </c>
      <c r="E1514" t="s">
        <v>87</v>
      </c>
      <c r="F1514" t="s">
        <v>25</v>
      </c>
      <c r="G1514" t="s">
        <v>72</v>
      </c>
      <c r="H1514" t="s">
        <v>719</v>
      </c>
      <c r="I1514" t="s">
        <v>438</v>
      </c>
      <c r="J1514">
        <v>32380</v>
      </c>
      <c r="K1514">
        <v>271869</v>
      </c>
      <c r="L1514">
        <v>8658</v>
      </c>
      <c r="M1514">
        <v>29041</v>
      </c>
      <c r="N1514">
        <v>6.4</v>
      </c>
      <c r="O1514">
        <v>2419595</v>
      </c>
      <c r="P1514">
        <v>96</v>
      </c>
      <c r="Q1514">
        <v>1145550119</v>
      </c>
      <c r="R1514">
        <v>207916400</v>
      </c>
      <c r="S1514">
        <f t="shared" si="46"/>
        <v>937633719</v>
      </c>
      <c r="T1514" t="str">
        <f t="shared" si="47"/>
        <v>2020s</v>
      </c>
    </row>
    <row r="1515" spans="1:20" x14ac:dyDescent="0.3">
      <c r="A1515" t="s">
        <v>708</v>
      </c>
      <c r="B1515">
        <v>1987</v>
      </c>
      <c r="C1515" t="s">
        <v>60</v>
      </c>
      <c r="D1515" t="s">
        <v>31</v>
      </c>
      <c r="E1515" t="s">
        <v>62</v>
      </c>
      <c r="F1515" t="s">
        <v>25</v>
      </c>
      <c r="G1515" t="s">
        <v>68</v>
      </c>
      <c r="H1515" t="s">
        <v>481</v>
      </c>
      <c r="I1515" t="s">
        <v>271</v>
      </c>
      <c r="J1515">
        <v>28654</v>
      </c>
      <c r="K1515">
        <v>209645</v>
      </c>
      <c r="L1515">
        <v>49309</v>
      </c>
      <c r="M1515">
        <v>103077</v>
      </c>
      <c r="N1515">
        <v>4.2</v>
      </c>
      <c r="O1515">
        <v>830243</v>
      </c>
      <c r="P1515">
        <v>182</v>
      </c>
      <c r="Q1515">
        <v>579253356</v>
      </c>
      <c r="R1515">
        <v>210941687</v>
      </c>
      <c r="S1515">
        <f t="shared" si="46"/>
        <v>368311669</v>
      </c>
      <c r="T1515" t="str">
        <f t="shared" si="47"/>
        <v>1980s</v>
      </c>
    </row>
    <row r="1516" spans="1:20" x14ac:dyDescent="0.3">
      <c r="A1516" t="s">
        <v>749</v>
      </c>
      <c r="B1516">
        <v>1991</v>
      </c>
      <c r="C1516" t="s">
        <v>60</v>
      </c>
      <c r="D1516" t="s">
        <v>31</v>
      </c>
      <c r="E1516" t="s">
        <v>62</v>
      </c>
      <c r="F1516" t="s">
        <v>20</v>
      </c>
      <c r="G1516" t="s">
        <v>88</v>
      </c>
      <c r="H1516" t="s">
        <v>113</v>
      </c>
      <c r="I1516" t="s">
        <v>373</v>
      </c>
      <c r="J1516">
        <v>15605</v>
      </c>
      <c r="K1516">
        <v>105804</v>
      </c>
      <c r="L1516">
        <v>10940</v>
      </c>
      <c r="M1516">
        <v>81111</v>
      </c>
      <c r="N1516">
        <v>7.6</v>
      </c>
      <c r="O1516">
        <v>2190469</v>
      </c>
      <c r="P1516">
        <v>97</v>
      </c>
      <c r="Q1516">
        <v>685800799</v>
      </c>
      <c r="R1516">
        <v>204825631</v>
      </c>
      <c r="S1516">
        <f t="shared" si="46"/>
        <v>480975168</v>
      </c>
      <c r="T1516" t="str">
        <f t="shared" si="47"/>
        <v>1990s</v>
      </c>
    </row>
    <row r="1517" spans="1:20" x14ac:dyDescent="0.3">
      <c r="A1517" t="s">
        <v>203</v>
      </c>
      <c r="B1517">
        <v>1997</v>
      </c>
      <c r="C1517" t="s">
        <v>60</v>
      </c>
      <c r="D1517" t="s">
        <v>27</v>
      </c>
      <c r="E1517" t="s">
        <v>117</v>
      </c>
      <c r="F1517" t="s">
        <v>19</v>
      </c>
      <c r="G1517" t="s">
        <v>63</v>
      </c>
      <c r="H1517" t="s">
        <v>339</v>
      </c>
      <c r="I1517" t="s">
        <v>285</v>
      </c>
      <c r="J1517">
        <v>14956</v>
      </c>
      <c r="K1517">
        <v>204253</v>
      </c>
      <c r="L1517">
        <v>36427</v>
      </c>
      <c r="M1517">
        <v>95072</v>
      </c>
      <c r="N1517">
        <v>8.1</v>
      </c>
      <c r="O1517">
        <v>768188</v>
      </c>
      <c r="P1517">
        <v>154</v>
      </c>
      <c r="Q1517">
        <v>195526048</v>
      </c>
      <c r="R1517">
        <v>93857786</v>
      </c>
      <c r="S1517">
        <f t="shared" si="46"/>
        <v>101668262</v>
      </c>
      <c r="T1517" t="str">
        <f t="shared" si="47"/>
        <v>1990s</v>
      </c>
    </row>
    <row r="1518" spans="1:20" x14ac:dyDescent="0.3">
      <c r="A1518" t="s">
        <v>615</v>
      </c>
      <c r="B1518">
        <v>2021</v>
      </c>
      <c r="C1518" t="s">
        <v>126</v>
      </c>
      <c r="D1518" t="s">
        <v>31</v>
      </c>
      <c r="E1518" t="s">
        <v>62</v>
      </c>
      <c r="F1518" t="s">
        <v>24</v>
      </c>
      <c r="G1518" t="s">
        <v>68</v>
      </c>
      <c r="H1518" t="s">
        <v>285</v>
      </c>
      <c r="I1518" t="s">
        <v>346</v>
      </c>
      <c r="J1518">
        <v>46439</v>
      </c>
      <c r="K1518">
        <v>174235</v>
      </c>
      <c r="L1518">
        <v>20946</v>
      </c>
      <c r="M1518">
        <v>127448</v>
      </c>
      <c r="N1518">
        <v>7.8</v>
      </c>
      <c r="O1518">
        <v>2055087</v>
      </c>
      <c r="P1518">
        <v>191</v>
      </c>
      <c r="Q1518">
        <v>1083706332</v>
      </c>
      <c r="R1518">
        <v>294926539</v>
      </c>
      <c r="S1518">
        <f t="shared" si="46"/>
        <v>788779793</v>
      </c>
      <c r="T1518" t="str">
        <f t="shared" si="47"/>
        <v>2020s</v>
      </c>
    </row>
    <row r="1519" spans="1:20" x14ac:dyDescent="0.3">
      <c r="A1519" t="s">
        <v>690</v>
      </c>
      <c r="B1519">
        <v>2002</v>
      </c>
      <c r="C1519" t="s">
        <v>60</v>
      </c>
      <c r="D1519" t="s">
        <v>76</v>
      </c>
      <c r="E1519" t="s">
        <v>62</v>
      </c>
      <c r="F1519" t="s">
        <v>23</v>
      </c>
      <c r="G1519" t="s">
        <v>68</v>
      </c>
      <c r="H1519" t="s">
        <v>244</v>
      </c>
      <c r="I1519" t="s">
        <v>598</v>
      </c>
      <c r="J1519">
        <v>9400</v>
      </c>
      <c r="K1519">
        <v>345130</v>
      </c>
      <c r="L1519">
        <v>3505</v>
      </c>
      <c r="M1519">
        <v>120680</v>
      </c>
      <c r="N1519">
        <v>5.7</v>
      </c>
      <c r="O1519">
        <v>248611</v>
      </c>
      <c r="P1519">
        <v>181</v>
      </c>
      <c r="Q1519">
        <v>859313899</v>
      </c>
      <c r="R1519">
        <v>342534018</v>
      </c>
      <c r="S1519">
        <f t="shared" si="46"/>
        <v>516779881</v>
      </c>
      <c r="T1519" t="str">
        <f t="shared" si="47"/>
        <v>2000s</v>
      </c>
    </row>
    <row r="1520" spans="1:20" x14ac:dyDescent="0.3">
      <c r="A1520" t="s">
        <v>443</v>
      </c>
      <c r="B1520">
        <v>1991</v>
      </c>
      <c r="C1520" t="s">
        <v>60</v>
      </c>
      <c r="D1520" t="s">
        <v>28</v>
      </c>
      <c r="E1520" t="s">
        <v>67</v>
      </c>
      <c r="F1520" t="s">
        <v>23</v>
      </c>
      <c r="G1520" t="s">
        <v>68</v>
      </c>
      <c r="H1520" t="s">
        <v>571</v>
      </c>
      <c r="I1520" t="s">
        <v>811</v>
      </c>
      <c r="J1520">
        <v>48633</v>
      </c>
      <c r="K1520">
        <v>20495</v>
      </c>
      <c r="L1520">
        <v>16832</v>
      </c>
      <c r="M1520">
        <v>34639</v>
      </c>
      <c r="N1520">
        <v>6.5</v>
      </c>
      <c r="O1520">
        <v>1274372</v>
      </c>
      <c r="P1520">
        <v>109</v>
      </c>
      <c r="Q1520">
        <v>546243372</v>
      </c>
      <c r="R1520">
        <v>81240363</v>
      </c>
      <c r="S1520">
        <f t="shared" si="46"/>
        <v>465003009</v>
      </c>
      <c r="T1520" t="str">
        <f t="shared" si="47"/>
        <v>1990s</v>
      </c>
    </row>
    <row r="1521" spans="1:20" x14ac:dyDescent="0.3">
      <c r="A1521" t="s">
        <v>179</v>
      </c>
      <c r="B1521">
        <v>2007</v>
      </c>
      <c r="C1521" t="s">
        <v>60</v>
      </c>
      <c r="D1521" t="s">
        <v>61</v>
      </c>
      <c r="E1521" t="s">
        <v>62</v>
      </c>
      <c r="F1521" t="s">
        <v>22</v>
      </c>
      <c r="G1521" t="s">
        <v>88</v>
      </c>
      <c r="H1521" t="s">
        <v>726</v>
      </c>
      <c r="I1521" t="s">
        <v>175</v>
      </c>
      <c r="J1521">
        <v>70383</v>
      </c>
      <c r="K1521">
        <v>347150</v>
      </c>
      <c r="L1521">
        <v>27901</v>
      </c>
      <c r="M1521">
        <v>96731</v>
      </c>
      <c r="N1521">
        <v>7.7</v>
      </c>
      <c r="O1521">
        <v>2361802</v>
      </c>
      <c r="P1521">
        <v>170</v>
      </c>
      <c r="Q1521">
        <v>141792521</v>
      </c>
      <c r="R1521">
        <v>137534162</v>
      </c>
      <c r="S1521">
        <f t="shared" si="46"/>
        <v>4258359</v>
      </c>
      <c r="T1521" t="str">
        <f t="shared" si="47"/>
        <v>2000s</v>
      </c>
    </row>
    <row r="1522" spans="1:20" x14ac:dyDescent="0.3">
      <c r="A1522" t="s">
        <v>340</v>
      </c>
      <c r="B1522">
        <v>1987</v>
      </c>
      <c r="C1522" t="s">
        <v>60</v>
      </c>
      <c r="D1522" t="s">
        <v>28</v>
      </c>
      <c r="E1522" t="s">
        <v>62</v>
      </c>
      <c r="F1522" t="s">
        <v>20</v>
      </c>
      <c r="G1522" t="s">
        <v>68</v>
      </c>
      <c r="H1522" t="s">
        <v>662</v>
      </c>
      <c r="I1522" t="s">
        <v>553</v>
      </c>
      <c r="J1522">
        <v>61943</v>
      </c>
      <c r="K1522">
        <v>304521</v>
      </c>
      <c r="L1522">
        <v>9910</v>
      </c>
      <c r="M1522">
        <v>112699</v>
      </c>
      <c r="N1522">
        <v>8.8000000000000007</v>
      </c>
      <c r="O1522">
        <v>1494411</v>
      </c>
      <c r="P1522">
        <v>101</v>
      </c>
      <c r="Q1522">
        <v>189195283</v>
      </c>
      <c r="R1522">
        <v>110475230</v>
      </c>
      <c r="S1522">
        <f t="shared" si="46"/>
        <v>78720053</v>
      </c>
      <c r="T1522" t="str">
        <f t="shared" si="47"/>
        <v>1980s</v>
      </c>
    </row>
    <row r="1523" spans="1:20" x14ac:dyDescent="0.3">
      <c r="A1523" t="s">
        <v>613</v>
      </c>
      <c r="B1523">
        <v>2022</v>
      </c>
      <c r="C1523" t="s">
        <v>60</v>
      </c>
      <c r="D1523" t="s">
        <v>76</v>
      </c>
      <c r="E1523" t="s">
        <v>117</v>
      </c>
      <c r="F1523" t="s">
        <v>20</v>
      </c>
      <c r="G1523" t="s">
        <v>72</v>
      </c>
      <c r="H1523" t="s">
        <v>181</v>
      </c>
      <c r="I1523" t="s">
        <v>381</v>
      </c>
      <c r="J1523">
        <v>34391</v>
      </c>
      <c r="K1523">
        <v>101947</v>
      </c>
      <c r="L1523">
        <v>1587</v>
      </c>
      <c r="M1523">
        <v>27189</v>
      </c>
      <c r="N1523">
        <v>5.8</v>
      </c>
      <c r="O1523">
        <v>1313320</v>
      </c>
      <c r="P1523">
        <v>129</v>
      </c>
      <c r="Q1523">
        <v>648218864</v>
      </c>
      <c r="R1523">
        <v>241633618</v>
      </c>
      <c r="S1523">
        <f t="shared" si="46"/>
        <v>406585246</v>
      </c>
      <c r="T1523" t="str">
        <f t="shared" si="47"/>
        <v>2020s</v>
      </c>
    </row>
    <row r="1524" spans="1:20" x14ac:dyDescent="0.3">
      <c r="A1524" t="s">
        <v>266</v>
      </c>
      <c r="B1524">
        <v>2012</v>
      </c>
      <c r="C1524" t="s">
        <v>60</v>
      </c>
      <c r="D1524" t="s">
        <v>116</v>
      </c>
      <c r="E1524" t="s">
        <v>106</v>
      </c>
      <c r="F1524" t="s">
        <v>23</v>
      </c>
      <c r="G1524" t="s">
        <v>72</v>
      </c>
      <c r="H1524" t="s">
        <v>130</v>
      </c>
      <c r="I1524" t="s">
        <v>506</v>
      </c>
      <c r="J1524">
        <v>40530</v>
      </c>
      <c r="K1524">
        <v>43886</v>
      </c>
      <c r="L1524">
        <v>7869</v>
      </c>
      <c r="M1524">
        <v>126312</v>
      </c>
      <c r="N1524">
        <v>5.7</v>
      </c>
      <c r="O1524">
        <v>452904</v>
      </c>
      <c r="P1524">
        <v>87</v>
      </c>
      <c r="Q1524">
        <v>805416561</v>
      </c>
      <c r="R1524">
        <v>126271811</v>
      </c>
      <c r="S1524">
        <f t="shared" si="46"/>
        <v>679144750</v>
      </c>
      <c r="T1524" t="str">
        <f t="shared" si="47"/>
        <v>2010s</v>
      </c>
    </row>
    <row r="1525" spans="1:20" x14ac:dyDescent="0.3">
      <c r="A1525" t="s">
        <v>243</v>
      </c>
      <c r="B1525">
        <v>1988</v>
      </c>
      <c r="C1525" t="s">
        <v>60</v>
      </c>
      <c r="D1525" t="s">
        <v>30</v>
      </c>
      <c r="E1525" t="s">
        <v>62</v>
      </c>
      <c r="F1525" t="s">
        <v>21</v>
      </c>
      <c r="G1525" t="s">
        <v>72</v>
      </c>
      <c r="H1525" t="s">
        <v>726</v>
      </c>
      <c r="I1525" t="s">
        <v>343</v>
      </c>
      <c r="J1525">
        <v>57532</v>
      </c>
      <c r="K1525">
        <v>7196</v>
      </c>
      <c r="L1525">
        <v>27447</v>
      </c>
      <c r="M1525">
        <v>78161</v>
      </c>
      <c r="N1525">
        <v>5.4</v>
      </c>
      <c r="O1525">
        <v>302261</v>
      </c>
      <c r="P1525">
        <v>104</v>
      </c>
      <c r="Q1525">
        <v>470059022</v>
      </c>
      <c r="R1525">
        <v>195436797</v>
      </c>
      <c r="S1525">
        <f t="shared" si="46"/>
        <v>274622225</v>
      </c>
      <c r="T1525" t="str">
        <f t="shared" si="47"/>
        <v>1980s</v>
      </c>
    </row>
    <row r="1526" spans="1:20" x14ac:dyDescent="0.3">
      <c r="A1526" t="s">
        <v>26</v>
      </c>
      <c r="B1526">
        <v>1993</v>
      </c>
      <c r="C1526" t="s">
        <v>60</v>
      </c>
      <c r="D1526" t="s">
        <v>61</v>
      </c>
      <c r="E1526" t="s">
        <v>62</v>
      </c>
      <c r="F1526" t="s">
        <v>20</v>
      </c>
      <c r="G1526" t="s">
        <v>68</v>
      </c>
      <c r="H1526" t="s">
        <v>608</v>
      </c>
      <c r="I1526" t="s">
        <v>642</v>
      </c>
      <c r="J1526">
        <v>62370</v>
      </c>
      <c r="K1526">
        <v>22875</v>
      </c>
      <c r="L1526">
        <v>3049</v>
      </c>
      <c r="M1526">
        <v>35997</v>
      </c>
      <c r="N1526">
        <v>8.9</v>
      </c>
      <c r="O1526">
        <v>1182959</v>
      </c>
      <c r="P1526">
        <v>141</v>
      </c>
      <c r="Q1526">
        <v>97620154</v>
      </c>
      <c r="R1526">
        <v>276956870</v>
      </c>
      <c r="S1526">
        <f t="shared" si="46"/>
        <v>-179336716</v>
      </c>
      <c r="T1526" t="str">
        <f t="shared" si="47"/>
        <v>1990s</v>
      </c>
    </row>
    <row r="1527" spans="1:20" x14ac:dyDescent="0.3">
      <c r="A1527" t="s">
        <v>269</v>
      </c>
      <c r="B1527">
        <v>2021</v>
      </c>
      <c r="C1527" t="s">
        <v>60</v>
      </c>
      <c r="D1527" t="s">
        <v>61</v>
      </c>
      <c r="E1527" t="s">
        <v>62</v>
      </c>
      <c r="F1527" t="s">
        <v>22</v>
      </c>
      <c r="G1527" t="s">
        <v>68</v>
      </c>
      <c r="H1527" t="s">
        <v>611</v>
      </c>
      <c r="I1527" t="s">
        <v>173</v>
      </c>
      <c r="J1527">
        <v>40721</v>
      </c>
      <c r="K1527">
        <v>235497</v>
      </c>
      <c r="L1527">
        <v>23224</v>
      </c>
      <c r="M1527">
        <v>84030</v>
      </c>
      <c r="N1527">
        <v>4.7</v>
      </c>
      <c r="O1527">
        <v>1439994</v>
      </c>
      <c r="P1527">
        <v>95</v>
      </c>
      <c r="Q1527">
        <v>756408887</v>
      </c>
      <c r="R1527">
        <v>97601835</v>
      </c>
      <c r="S1527">
        <f t="shared" si="46"/>
        <v>658807052</v>
      </c>
      <c r="T1527" t="str">
        <f t="shared" si="47"/>
        <v>2020s</v>
      </c>
    </row>
    <row r="1528" spans="1:20" x14ac:dyDescent="0.3">
      <c r="A1528" t="s">
        <v>112</v>
      </c>
      <c r="B1528">
        <v>2002</v>
      </c>
      <c r="C1528" t="s">
        <v>60</v>
      </c>
      <c r="D1528" t="s">
        <v>27</v>
      </c>
      <c r="E1528" t="s">
        <v>121</v>
      </c>
      <c r="F1528" t="s">
        <v>25</v>
      </c>
      <c r="G1528" t="s">
        <v>63</v>
      </c>
      <c r="H1528" t="s">
        <v>368</v>
      </c>
      <c r="I1528" t="s">
        <v>781</v>
      </c>
      <c r="J1528">
        <v>78030</v>
      </c>
      <c r="K1528">
        <v>99385</v>
      </c>
      <c r="L1528">
        <v>45388</v>
      </c>
      <c r="M1528">
        <v>115095</v>
      </c>
      <c r="N1528">
        <v>4.0999999999999996</v>
      </c>
      <c r="O1528">
        <v>1969761</v>
      </c>
      <c r="P1528">
        <v>92</v>
      </c>
      <c r="Q1528">
        <v>684203632</v>
      </c>
      <c r="R1528">
        <v>304196781</v>
      </c>
      <c r="S1528">
        <f t="shared" si="46"/>
        <v>380006851</v>
      </c>
      <c r="T1528" t="str">
        <f t="shared" si="47"/>
        <v>2000s</v>
      </c>
    </row>
    <row r="1529" spans="1:20" x14ac:dyDescent="0.3">
      <c r="A1529" t="s">
        <v>627</v>
      </c>
      <c r="B1529">
        <v>2018</v>
      </c>
      <c r="C1529" t="s">
        <v>60</v>
      </c>
      <c r="D1529" t="s">
        <v>61</v>
      </c>
      <c r="E1529" t="s">
        <v>121</v>
      </c>
      <c r="F1529" t="s">
        <v>19</v>
      </c>
      <c r="G1529" t="s">
        <v>68</v>
      </c>
      <c r="H1529" t="s">
        <v>157</v>
      </c>
      <c r="I1529" t="s">
        <v>425</v>
      </c>
      <c r="J1529">
        <v>906</v>
      </c>
      <c r="K1529">
        <v>141829</v>
      </c>
      <c r="L1529">
        <v>29063</v>
      </c>
      <c r="M1529">
        <v>112594</v>
      </c>
      <c r="N1529">
        <v>8.1999999999999993</v>
      </c>
      <c r="O1529">
        <v>941473</v>
      </c>
      <c r="P1529">
        <v>168</v>
      </c>
      <c r="Q1529">
        <v>835110595</v>
      </c>
      <c r="R1529">
        <v>125944330</v>
      </c>
      <c r="S1529">
        <f t="shared" si="46"/>
        <v>709166265</v>
      </c>
      <c r="T1529" t="str">
        <f t="shared" si="47"/>
        <v>2010s</v>
      </c>
    </row>
    <row r="1530" spans="1:20" x14ac:dyDescent="0.3">
      <c r="A1530" t="s">
        <v>746</v>
      </c>
      <c r="B1530">
        <v>2008</v>
      </c>
      <c r="C1530" t="s">
        <v>60</v>
      </c>
      <c r="D1530" t="s">
        <v>76</v>
      </c>
      <c r="E1530" t="s">
        <v>121</v>
      </c>
      <c r="F1530" t="s">
        <v>25</v>
      </c>
      <c r="G1530" t="s">
        <v>68</v>
      </c>
      <c r="H1530" t="s">
        <v>369</v>
      </c>
      <c r="I1530" t="s">
        <v>619</v>
      </c>
      <c r="J1530">
        <v>22138</v>
      </c>
      <c r="K1530">
        <v>319758</v>
      </c>
      <c r="L1530">
        <v>44127</v>
      </c>
      <c r="M1530">
        <v>144384</v>
      </c>
      <c r="N1530">
        <v>7</v>
      </c>
      <c r="O1530">
        <v>139795</v>
      </c>
      <c r="P1530">
        <v>186</v>
      </c>
      <c r="Q1530">
        <v>974900170</v>
      </c>
      <c r="R1530">
        <v>74757550</v>
      </c>
      <c r="S1530">
        <f t="shared" si="46"/>
        <v>900142620</v>
      </c>
      <c r="T1530" t="str">
        <f t="shared" si="47"/>
        <v>2000s</v>
      </c>
    </row>
    <row r="1531" spans="1:20" x14ac:dyDescent="0.3">
      <c r="A1531" t="s">
        <v>366</v>
      </c>
      <c r="B1531">
        <v>2001</v>
      </c>
      <c r="C1531" t="s">
        <v>60</v>
      </c>
      <c r="D1531" t="s">
        <v>27</v>
      </c>
      <c r="E1531" t="s">
        <v>62</v>
      </c>
      <c r="F1531" t="s">
        <v>25</v>
      </c>
      <c r="G1531" t="s">
        <v>68</v>
      </c>
      <c r="H1531" t="s">
        <v>172</v>
      </c>
      <c r="I1531" t="s">
        <v>572</v>
      </c>
      <c r="J1531">
        <v>56983</v>
      </c>
      <c r="K1531">
        <v>297998</v>
      </c>
      <c r="L1531">
        <v>46192</v>
      </c>
      <c r="M1531">
        <v>53901</v>
      </c>
      <c r="N1531">
        <v>5.4</v>
      </c>
      <c r="O1531">
        <v>699323</v>
      </c>
      <c r="P1531">
        <v>145</v>
      </c>
      <c r="Q1531">
        <v>367555054</v>
      </c>
      <c r="R1531">
        <v>107980386</v>
      </c>
      <c r="S1531">
        <f t="shared" si="46"/>
        <v>259574668</v>
      </c>
      <c r="T1531" t="str">
        <f t="shared" si="47"/>
        <v>2000s</v>
      </c>
    </row>
    <row r="1532" spans="1:20" x14ac:dyDescent="0.3">
      <c r="A1532" t="s">
        <v>627</v>
      </c>
      <c r="B1532">
        <v>2010</v>
      </c>
      <c r="C1532" t="s">
        <v>60</v>
      </c>
      <c r="D1532" t="s">
        <v>31</v>
      </c>
      <c r="E1532" t="s">
        <v>121</v>
      </c>
      <c r="F1532" t="s">
        <v>22</v>
      </c>
      <c r="G1532" t="s">
        <v>72</v>
      </c>
      <c r="H1532" t="s">
        <v>304</v>
      </c>
      <c r="I1532" t="s">
        <v>343</v>
      </c>
      <c r="J1532">
        <v>17104</v>
      </c>
      <c r="K1532">
        <v>319587</v>
      </c>
      <c r="L1532">
        <v>47991</v>
      </c>
      <c r="M1532">
        <v>142234</v>
      </c>
      <c r="N1532">
        <v>8</v>
      </c>
      <c r="O1532">
        <v>1158952</v>
      </c>
      <c r="P1532">
        <v>184</v>
      </c>
      <c r="Q1532">
        <v>670974740</v>
      </c>
      <c r="R1532">
        <v>179637702</v>
      </c>
      <c r="S1532">
        <f t="shared" si="46"/>
        <v>491337038</v>
      </c>
      <c r="T1532" t="str">
        <f t="shared" si="47"/>
        <v>2010s</v>
      </c>
    </row>
    <row r="1533" spans="1:20" x14ac:dyDescent="0.3">
      <c r="A1533" t="s">
        <v>309</v>
      </c>
      <c r="B1533">
        <v>2021</v>
      </c>
      <c r="C1533" t="s">
        <v>60</v>
      </c>
      <c r="D1533" t="s">
        <v>76</v>
      </c>
      <c r="E1533" t="s">
        <v>62</v>
      </c>
      <c r="F1533" t="s">
        <v>23</v>
      </c>
      <c r="G1533" t="s">
        <v>72</v>
      </c>
      <c r="H1533" t="s">
        <v>247</v>
      </c>
      <c r="I1533" t="s">
        <v>318</v>
      </c>
      <c r="J1533">
        <v>26515</v>
      </c>
      <c r="K1533">
        <v>299434</v>
      </c>
      <c r="L1533">
        <v>43262</v>
      </c>
      <c r="M1533">
        <v>8306</v>
      </c>
      <c r="N1533">
        <v>7.7</v>
      </c>
      <c r="O1533">
        <v>1518939</v>
      </c>
      <c r="P1533">
        <v>190</v>
      </c>
      <c r="Q1533">
        <v>208122927</v>
      </c>
      <c r="R1533">
        <v>201951357</v>
      </c>
      <c r="S1533">
        <f t="shared" si="46"/>
        <v>6171570</v>
      </c>
      <c r="T1533" t="str">
        <f t="shared" si="47"/>
        <v>2020s</v>
      </c>
    </row>
    <row r="1534" spans="1:20" x14ac:dyDescent="0.3">
      <c r="A1534" t="s">
        <v>625</v>
      </c>
      <c r="B1534">
        <v>1995</v>
      </c>
      <c r="C1534" t="s">
        <v>60</v>
      </c>
      <c r="D1534" t="s">
        <v>29</v>
      </c>
      <c r="E1534" t="s">
        <v>62</v>
      </c>
      <c r="F1534" t="s">
        <v>21</v>
      </c>
      <c r="G1534" t="s">
        <v>68</v>
      </c>
      <c r="H1534" t="s">
        <v>218</v>
      </c>
      <c r="I1534" t="s">
        <v>767</v>
      </c>
      <c r="J1534">
        <v>66634</v>
      </c>
      <c r="K1534">
        <v>239226</v>
      </c>
      <c r="L1534">
        <v>22429</v>
      </c>
      <c r="M1534">
        <v>144831</v>
      </c>
      <c r="N1534">
        <v>4.0999999999999996</v>
      </c>
      <c r="O1534">
        <v>853327</v>
      </c>
      <c r="P1534">
        <v>124</v>
      </c>
      <c r="Q1534">
        <v>975070692</v>
      </c>
      <c r="R1534">
        <v>159966254</v>
      </c>
      <c r="S1534">
        <f t="shared" si="46"/>
        <v>815104438</v>
      </c>
      <c r="T1534" t="str">
        <f t="shared" si="47"/>
        <v>1990s</v>
      </c>
    </row>
    <row r="1535" spans="1:20" x14ac:dyDescent="0.3">
      <c r="A1535" t="s">
        <v>13</v>
      </c>
      <c r="B1535">
        <v>2014</v>
      </c>
      <c r="C1535" t="s">
        <v>60</v>
      </c>
      <c r="D1535" t="s">
        <v>30</v>
      </c>
      <c r="E1535" t="s">
        <v>62</v>
      </c>
      <c r="F1535" t="s">
        <v>24</v>
      </c>
      <c r="G1535" t="s">
        <v>88</v>
      </c>
      <c r="H1535" t="s">
        <v>769</v>
      </c>
      <c r="I1535" t="s">
        <v>509</v>
      </c>
      <c r="J1535">
        <v>54252</v>
      </c>
      <c r="K1535">
        <v>77904</v>
      </c>
      <c r="L1535">
        <v>15098</v>
      </c>
      <c r="M1535">
        <v>98428</v>
      </c>
      <c r="N1535">
        <v>7</v>
      </c>
      <c r="O1535">
        <v>168644</v>
      </c>
      <c r="P1535">
        <v>93</v>
      </c>
      <c r="Q1535">
        <v>648872533</v>
      </c>
      <c r="R1535">
        <v>159082344</v>
      </c>
      <c r="S1535">
        <f t="shared" si="46"/>
        <v>489790189</v>
      </c>
      <c r="T1535" t="str">
        <f t="shared" si="47"/>
        <v>2010s</v>
      </c>
    </row>
    <row r="1536" spans="1:20" x14ac:dyDescent="0.3">
      <c r="A1536" t="s">
        <v>810</v>
      </c>
      <c r="B1536">
        <v>2000</v>
      </c>
      <c r="C1536" t="s">
        <v>60</v>
      </c>
      <c r="D1536" t="s">
        <v>27</v>
      </c>
      <c r="E1536" t="s">
        <v>62</v>
      </c>
      <c r="F1536" t="s">
        <v>25</v>
      </c>
      <c r="G1536" t="s">
        <v>68</v>
      </c>
      <c r="H1536" t="s">
        <v>636</v>
      </c>
      <c r="I1536" t="s">
        <v>362</v>
      </c>
      <c r="J1536">
        <v>8158</v>
      </c>
      <c r="K1536">
        <v>228500</v>
      </c>
      <c r="L1536">
        <v>42109</v>
      </c>
      <c r="M1536">
        <v>6095</v>
      </c>
      <c r="N1536">
        <v>7.8</v>
      </c>
      <c r="O1536">
        <v>1900979</v>
      </c>
      <c r="P1536">
        <v>164</v>
      </c>
      <c r="Q1536">
        <v>192371872</v>
      </c>
      <c r="R1536">
        <v>336656422</v>
      </c>
      <c r="S1536">
        <f t="shared" si="46"/>
        <v>-144284550</v>
      </c>
      <c r="T1536" t="str">
        <f t="shared" si="47"/>
        <v>2000s</v>
      </c>
    </row>
    <row r="1537" spans="1:20" x14ac:dyDescent="0.3">
      <c r="A1537" t="s">
        <v>610</v>
      </c>
      <c r="B1537">
        <v>2010</v>
      </c>
      <c r="C1537" t="s">
        <v>60</v>
      </c>
      <c r="D1537" t="s">
        <v>76</v>
      </c>
      <c r="E1537" t="s">
        <v>62</v>
      </c>
      <c r="F1537" t="s">
        <v>23</v>
      </c>
      <c r="G1537" t="s">
        <v>63</v>
      </c>
      <c r="H1537" t="s">
        <v>210</v>
      </c>
      <c r="I1537" t="s">
        <v>483</v>
      </c>
      <c r="J1537">
        <v>40952</v>
      </c>
      <c r="K1537">
        <v>125823</v>
      </c>
      <c r="L1537">
        <v>6779</v>
      </c>
      <c r="M1537">
        <v>114617</v>
      </c>
      <c r="N1537">
        <v>8.1999999999999993</v>
      </c>
      <c r="O1537">
        <v>187355</v>
      </c>
      <c r="P1537">
        <v>136</v>
      </c>
      <c r="Q1537">
        <v>167565987</v>
      </c>
      <c r="R1537">
        <v>110097186</v>
      </c>
      <c r="S1537">
        <f t="shared" si="46"/>
        <v>57468801</v>
      </c>
      <c r="T1537" t="str">
        <f t="shared" si="47"/>
        <v>2010s</v>
      </c>
    </row>
    <row r="1538" spans="1:20" x14ac:dyDescent="0.3">
      <c r="A1538" t="s">
        <v>417</v>
      </c>
      <c r="B1538">
        <v>1996</v>
      </c>
      <c r="C1538" t="s">
        <v>60</v>
      </c>
      <c r="D1538" t="s">
        <v>61</v>
      </c>
      <c r="E1538" t="s">
        <v>62</v>
      </c>
      <c r="F1538" t="s">
        <v>22</v>
      </c>
      <c r="G1538" t="s">
        <v>80</v>
      </c>
      <c r="H1538" t="s">
        <v>396</v>
      </c>
      <c r="I1538" t="s">
        <v>365</v>
      </c>
      <c r="J1538">
        <v>28056</v>
      </c>
      <c r="K1538">
        <v>280561</v>
      </c>
      <c r="L1538">
        <v>33228</v>
      </c>
      <c r="M1538">
        <v>74035</v>
      </c>
      <c r="N1538">
        <v>8.8000000000000007</v>
      </c>
      <c r="O1538">
        <v>697656</v>
      </c>
      <c r="P1538">
        <v>185</v>
      </c>
      <c r="Q1538">
        <v>138395881</v>
      </c>
      <c r="R1538">
        <v>295376756</v>
      </c>
      <c r="S1538">
        <f t="shared" ref="S1538:S1601" si="48">Q1538-R1538</f>
        <v>-156980875</v>
      </c>
      <c r="T1538" t="str">
        <f t="shared" ref="T1538:T1601" si="49">FLOOR(B1538,10)&amp;"s"</f>
        <v>1990s</v>
      </c>
    </row>
    <row r="1539" spans="1:20" x14ac:dyDescent="0.3">
      <c r="A1539" t="s">
        <v>421</v>
      </c>
      <c r="B1539">
        <v>2000</v>
      </c>
      <c r="C1539" t="s">
        <v>60</v>
      </c>
      <c r="D1539" t="s">
        <v>76</v>
      </c>
      <c r="E1539" t="s">
        <v>62</v>
      </c>
      <c r="F1539" t="s">
        <v>23</v>
      </c>
      <c r="G1539" t="s">
        <v>72</v>
      </c>
      <c r="H1539" t="s">
        <v>235</v>
      </c>
      <c r="I1539" t="s">
        <v>595</v>
      </c>
      <c r="J1539">
        <v>66475</v>
      </c>
      <c r="K1539">
        <v>137489</v>
      </c>
      <c r="L1539">
        <v>6822</v>
      </c>
      <c r="M1539">
        <v>67805</v>
      </c>
      <c r="N1539">
        <v>8.1999999999999993</v>
      </c>
      <c r="O1539">
        <v>2384823</v>
      </c>
      <c r="P1539">
        <v>193</v>
      </c>
      <c r="Q1539">
        <v>324586548</v>
      </c>
      <c r="R1539">
        <v>268011078</v>
      </c>
      <c r="S1539">
        <f t="shared" si="48"/>
        <v>56575470</v>
      </c>
      <c r="T1539" t="str">
        <f t="shared" si="49"/>
        <v>2000s</v>
      </c>
    </row>
    <row r="1540" spans="1:20" x14ac:dyDescent="0.3">
      <c r="A1540" t="s">
        <v>500</v>
      </c>
      <c r="B1540">
        <v>2018</v>
      </c>
      <c r="C1540" t="s">
        <v>60</v>
      </c>
      <c r="D1540" t="s">
        <v>29</v>
      </c>
      <c r="E1540" t="s">
        <v>117</v>
      </c>
      <c r="F1540" t="s">
        <v>25</v>
      </c>
      <c r="G1540" t="s">
        <v>72</v>
      </c>
      <c r="H1540" t="s">
        <v>423</v>
      </c>
      <c r="I1540" t="s">
        <v>701</v>
      </c>
      <c r="J1540">
        <v>42058</v>
      </c>
      <c r="K1540">
        <v>155426</v>
      </c>
      <c r="L1540">
        <v>26744</v>
      </c>
      <c r="M1540">
        <v>101616</v>
      </c>
      <c r="N1540">
        <v>6</v>
      </c>
      <c r="O1540">
        <v>487810</v>
      </c>
      <c r="P1540">
        <v>112</v>
      </c>
      <c r="Q1540">
        <v>707259319</v>
      </c>
      <c r="R1540">
        <v>104142836</v>
      </c>
      <c r="S1540">
        <f t="shared" si="48"/>
        <v>603116483</v>
      </c>
      <c r="T1540" t="str">
        <f t="shared" si="49"/>
        <v>2010s</v>
      </c>
    </row>
    <row r="1541" spans="1:20" x14ac:dyDescent="0.3">
      <c r="A1541" t="s">
        <v>479</v>
      </c>
      <c r="B1541">
        <v>1995</v>
      </c>
      <c r="C1541" t="s">
        <v>60</v>
      </c>
      <c r="D1541" t="s">
        <v>76</v>
      </c>
      <c r="E1541" t="s">
        <v>117</v>
      </c>
      <c r="F1541" t="s">
        <v>20</v>
      </c>
      <c r="G1541" t="s">
        <v>80</v>
      </c>
      <c r="H1541" t="s">
        <v>317</v>
      </c>
      <c r="I1541" t="s">
        <v>209</v>
      </c>
      <c r="J1541">
        <v>61406</v>
      </c>
      <c r="K1541">
        <v>141959</v>
      </c>
      <c r="L1541">
        <v>49235</v>
      </c>
      <c r="M1541">
        <v>106100</v>
      </c>
      <c r="N1541">
        <v>6.2</v>
      </c>
      <c r="O1541">
        <v>289128</v>
      </c>
      <c r="P1541">
        <v>94</v>
      </c>
      <c r="Q1541">
        <v>705218175</v>
      </c>
      <c r="R1541">
        <v>299858981</v>
      </c>
      <c r="S1541">
        <f t="shared" si="48"/>
        <v>405359194</v>
      </c>
      <c r="T1541" t="str">
        <f t="shared" si="49"/>
        <v>1990s</v>
      </c>
    </row>
    <row r="1542" spans="1:20" x14ac:dyDescent="0.3">
      <c r="A1542" t="s">
        <v>561</v>
      </c>
      <c r="B1542">
        <v>2006</v>
      </c>
      <c r="C1542" t="s">
        <v>60</v>
      </c>
      <c r="D1542" t="s">
        <v>31</v>
      </c>
      <c r="E1542" t="s">
        <v>62</v>
      </c>
      <c r="F1542" t="s">
        <v>25</v>
      </c>
      <c r="G1542" t="s">
        <v>88</v>
      </c>
      <c r="H1542" t="s">
        <v>294</v>
      </c>
      <c r="I1542" t="s">
        <v>284</v>
      </c>
      <c r="J1542">
        <v>65739</v>
      </c>
      <c r="K1542">
        <v>262026</v>
      </c>
      <c r="L1542">
        <v>46663</v>
      </c>
      <c r="M1542">
        <v>127346</v>
      </c>
      <c r="N1542">
        <v>6.7</v>
      </c>
      <c r="O1542">
        <v>920813</v>
      </c>
      <c r="P1542">
        <v>192</v>
      </c>
      <c r="Q1542">
        <v>720207804</v>
      </c>
      <c r="R1542">
        <v>302877027</v>
      </c>
      <c r="S1542">
        <f t="shared" si="48"/>
        <v>417330777</v>
      </c>
      <c r="T1542" t="str">
        <f t="shared" si="49"/>
        <v>2000s</v>
      </c>
    </row>
    <row r="1543" spans="1:20" x14ac:dyDescent="0.3">
      <c r="A1543" t="s">
        <v>419</v>
      </c>
      <c r="B1543">
        <v>2007</v>
      </c>
      <c r="C1543" t="s">
        <v>60</v>
      </c>
      <c r="D1543" t="s">
        <v>76</v>
      </c>
      <c r="E1543" t="s">
        <v>67</v>
      </c>
      <c r="F1543" t="s">
        <v>24</v>
      </c>
      <c r="G1543" t="s">
        <v>88</v>
      </c>
      <c r="H1543" t="s">
        <v>184</v>
      </c>
      <c r="I1543" t="s">
        <v>566</v>
      </c>
      <c r="J1543">
        <v>10653</v>
      </c>
      <c r="K1543">
        <v>165887</v>
      </c>
      <c r="L1543">
        <v>25321</v>
      </c>
      <c r="M1543">
        <v>7082</v>
      </c>
      <c r="N1543">
        <v>4.9000000000000004</v>
      </c>
      <c r="O1543">
        <v>2266133</v>
      </c>
      <c r="P1543">
        <v>95</v>
      </c>
      <c r="Q1543">
        <v>676801491</v>
      </c>
      <c r="R1543">
        <v>55118710</v>
      </c>
      <c r="S1543">
        <f t="shared" si="48"/>
        <v>621682781</v>
      </c>
      <c r="T1543" t="str">
        <f t="shared" si="49"/>
        <v>2000s</v>
      </c>
    </row>
    <row r="1544" spans="1:20" x14ac:dyDescent="0.3">
      <c r="A1544" t="s">
        <v>632</v>
      </c>
      <c r="B1544">
        <v>2009</v>
      </c>
      <c r="C1544" t="s">
        <v>60</v>
      </c>
      <c r="D1544" t="s">
        <v>27</v>
      </c>
      <c r="E1544" t="s">
        <v>62</v>
      </c>
      <c r="F1544" t="s">
        <v>24</v>
      </c>
      <c r="G1544" t="s">
        <v>72</v>
      </c>
      <c r="H1544" t="s">
        <v>274</v>
      </c>
      <c r="I1544" t="s">
        <v>781</v>
      </c>
      <c r="J1544">
        <v>71028</v>
      </c>
      <c r="K1544">
        <v>264291</v>
      </c>
      <c r="L1544">
        <v>273</v>
      </c>
      <c r="M1544">
        <v>129889</v>
      </c>
      <c r="N1544">
        <v>8.1999999999999993</v>
      </c>
      <c r="O1544">
        <v>656567</v>
      </c>
      <c r="P1544">
        <v>155</v>
      </c>
      <c r="Q1544">
        <v>824131344</v>
      </c>
      <c r="R1544">
        <v>210858576</v>
      </c>
      <c r="S1544">
        <f t="shared" si="48"/>
        <v>613272768</v>
      </c>
      <c r="T1544" t="str">
        <f t="shared" si="49"/>
        <v>2000s</v>
      </c>
    </row>
    <row r="1545" spans="1:20" x14ac:dyDescent="0.3">
      <c r="A1545" t="s">
        <v>696</v>
      </c>
      <c r="B1545">
        <v>2015</v>
      </c>
      <c r="C1545" t="s">
        <v>126</v>
      </c>
      <c r="D1545" t="s">
        <v>76</v>
      </c>
      <c r="E1545" t="s">
        <v>67</v>
      </c>
      <c r="F1545" t="s">
        <v>24</v>
      </c>
      <c r="G1545" t="s">
        <v>63</v>
      </c>
      <c r="H1545" t="s">
        <v>144</v>
      </c>
      <c r="I1545" t="s">
        <v>705</v>
      </c>
      <c r="J1545">
        <v>42241</v>
      </c>
      <c r="K1545">
        <v>122990</v>
      </c>
      <c r="L1545">
        <v>37752</v>
      </c>
      <c r="M1545">
        <v>148639</v>
      </c>
      <c r="N1545">
        <v>7.9</v>
      </c>
      <c r="O1545">
        <v>405575</v>
      </c>
      <c r="P1545">
        <v>108</v>
      </c>
      <c r="Q1545">
        <v>524385328</v>
      </c>
      <c r="R1545">
        <v>54801830</v>
      </c>
      <c r="S1545">
        <f t="shared" si="48"/>
        <v>469583498</v>
      </c>
      <c r="T1545" t="str">
        <f t="shared" si="49"/>
        <v>2010s</v>
      </c>
    </row>
    <row r="1546" spans="1:20" x14ac:dyDescent="0.3">
      <c r="A1546" t="s">
        <v>773</v>
      </c>
      <c r="B1546">
        <v>2006</v>
      </c>
      <c r="C1546" t="s">
        <v>60</v>
      </c>
      <c r="D1546" t="s">
        <v>76</v>
      </c>
      <c r="E1546" t="s">
        <v>117</v>
      </c>
      <c r="F1546" t="s">
        <v>22</v>
      </c>
      <c r="G1546" t="s">
        <v>68</v>
      </c>
      <c r="H1546" t="s">
        <v>254</v>
      </c>
      <c r="I1546" t="s">
        <v>181</v>
      </c>
      <c r="J1546">
        <v>14491</v>
      </c>
      <c r="K1546">
        <v>301962</v>
      </c>
      <c r="L1546">
        <v>29655</v>
      </c>
      <c r="M1546">
        <v>44575</v>
      </c>
      <c r="N1546">
        <v>6.8</v>
      </c>
      <c r="O1546">
        <v>1420752</v>
      </c>
      <c r="P1546">
        <v>153</v>
      </c>
      <c r="Q1546">
        <v>322151547</v>
      </c>
      <c r="R1546">
        <v>123194095</v>
      </c>
      <c r="S1546">
        <f t="shared" si="48"/>
        <v>198957452</v>
      </c>
      <c r="T1546" t="str">
        <f t="shared" si="49"/>
        <v>2000s</v>
      </c>
    </row>
    <row r="1547" spans="1:20" x14ac:dyDescent="0.3">
      <c r="A1547" t="s">
        <v>224</v>
      </c>
      <c r="B1547">
        <v>1995</v>
      </c>
      <c r="C1547" t="s">
        <v>60</v>
      </c>
      <c r="D1547" t="s">
        <v>27</v>
      </c>
      <c r="E1547" t="s">
        <v>62</v>
      </c>
      <c r="F1547" t="s">
        <v>20</v>
      </c>
      <c r="G1547" t="s">
        <v>80</v>
      </c>
      <c r="H1547" t="s">
        <v>532</v>
      </c>
      <c r="I1547" t="s">
        <v>583</v>
      </c>
      <c r="J1547">
        <v>18123</v>
      </c>
      <c r="K1547">
        <v>9713</v>
      </c>
      <c r="L1547">
        <v>39028</v>
      </c>
      <c r="M1547">
        <v>89598</v>
      </c>
      <c r="N1547">
        <v>5</v>
      </c>
      <c r="O1547">
        <v>2426341</v>
      </c>
      <c r="P1547">
        <v>121</v>
      </c>
      <c r="Q1547">
        <v>907984528</v>
      </c>
      <c r="R1547">
        <v>148742599</v>
      </c>
      <c r="S1547">
        <f t="shared" si="48"/>
        <v>759241929</v>
      </c>
      <c r="T1547" t="str">
        <f t="shared" si="49"/>
        <v>1990s</v>
      </c>
    </row>
    <row r="1548" spans="1:20" x14ac:dyDescent="0.3">
      <c r="A1548" t="s">
        <v>197</v>
      </c>
      <c r="B1548">
        <v>2005</v>
      </c>
      <c r="C1548" t="s">
        <v>60</v>
      </c>
      <c r="D1548" t="s">
        <v>27</v>
      </c>
      <c r="E1548" t="s">
        <v>62</v>
      </c>
      <c r="F1548" t="s">
        <v>21</v>
      </c>
      <c r="G1548" t="s">
        <v>88</v>
      </c>
      <c r="H1548" t="s">
        <v>90</v>
      </c>
      <c r="I1548" t="s">
        <v>400</v>
      </c>
      <c r="J1548">
        <v>38020</v>
      </c>
      <c r="K1548">
        <v>326034</v>
      </c>
      <c r="L1548">
        <v>19434</v>
      </c>
      <c r="M1548">
        <v>96982</v>
      </c>
      <c r="N1548">
        <v>5.3</v>
      </c>
      <c r="O1548">
        <v>1048249</v>
      </c>
      <c r="P1548">
        <v>165</v>
      </c>
      <c r="Q1548">
        <v>548271817</v>
      </c>
      <c r="R1548">
        <v>338220320</v>
      </c>
      <c r="S1548">
        <f t="shared" si="48"/>
        <v>210051497</v>
      </c>
      <c r="T1548" t="str">
        <f t="shared" si="49"/>
        <v>2000s</v>
      </c>
    </row>
    <row r="1549" spans="1:20" x14ac:dyDescent="0.3">
      <c r="A1549" t="s">
        <v>132</v>
      </c>
      <c r="B1549">
        <v>2009</v>
      </c>
      <c r="C1549" t="s">
        <v>60</v>
      </c>
      <c r="D1549" t="s">
        <v>27</v>
      </c>
      <c r="E1549" t="s">
        <v>62</v>
      </c>
      <c r="F1549" t="s">
        <v>19</v>
      </c>
      <c r="G1549" t="s">
        <v>72</v>
      </c>
      <c r="H1549" t="s">
        <v>581</v>
      </c>
      <c r="I1549" t="s">
        <v>89</v>
      </c>
      <c r="J1549">
        <v>68289</v>
      </c>
      <c r="K1549">
        <v>92284</v>
      </c>
      <c r="L1549">
        <v>15070</v>
      </c>
      <c r="M1549">
        <v>130649</v>
      </c>
      <c r="N1549">
        <v>5.3</v>
      </c>
      <c r="O1549">
        <v>1018366</v>
      </c>
      <c r="P1549">
        <v>101</v>
      </c>
      <c r="Q1549">
        <v>559926273</v>
      </c>
      <c r="R1549">
        <v>77115086</v>
      </c>
      <c r="S1549">
        <f t="shared" si="48"/>
        <v>482811187</v>
      </c>
      <c r="T1549" t="str">
        <f t="shared" si="49"/>
        <v>2000s</v>
      </c>
    </row>
    <row r="1550" spans="1:20" x14ac:dyDescent="0.3">
      <c r="A1550" t="s">
        <v>578</v>
      </c>
      <c r="B1550">
        <v>2020</v>
      </c>
      <c r="C1550" t="s">
        <v>60</v>
      </c>
      <c r="D1550" t="s">
        <v>28</v>
      </c>
      <c r="E1550" t="s">
        <v>121</v>
      </c>
      <c r="F1550" t="s">
        <v>22</v>
      </c>
      <c r="G1550" t="s">
        <v>88</v>
      </c>
      <c r="H1550" t="s">
        <v>567</v>
      </c>
      <c r="I1550" t="s">
        <v>511</v>
      </c>
      <c r="J1550">
        <v>52308</v>
      </c>
      <c r="K1550">
        <v>111989</v>
      </c>
      <c r="L1550">
        <v>39358</v>
      </c>
      <c r="M1550">
        <v>20915</v>
      </c>
      <c r="N1550">
        <v>5.7</v>
      </c>
      <c r="O1550">
        <v>1264014</v>
      </c>
      <c r="P1550">
        <v>186</v>
      </c>
      <c r="Q1550">
        <v>105106415</v>
      </c>
      <c r="R1550">
        <v>91183347</v>
      </c>
      <c r="S1550">
        <f t="shared" si="48"/>
        <v>13923068</v>
      </c>
      <c r="T1550" t="str">
        <f t="shared" si="49"/>
        <v>2020s</v>
      </c>
    </row>
    <row r="1551" spans="1:20" x14ac:dyDescent="0.3">
      <c r="A1551" t="s">
        <v>679</v>
      </c>
      <c r="B1551">
        <v>1989</v>
      </c>
      <c r="C1551" t="s">
        <v>126</v>
      </c>
      <c r="D1551" t="s">
        <v>76</v>
      </c>
      <c r="E1551" t="s">
        <v>67</v>
      </c>
      <c r="F1551" t="s">
        <v>20</v>
      </c>
      <c r="G1551" t="s">
        <v>88</v>
      </c>
      <c r="H1551" t="s">
        <v>367</v>
      </c>
      <c r="I1551" t="s">
        <v>648</v>
      </c>
      <c r="J1551">
        <v>38350</v>
      </c>
      <c r="K1551">
        <v>89936</v>
      </c>
      <c r="L1551">
        <v>17730</v>
      </c>
      <c r="M1551">
        <v>117316</v>
      </c>
      <c r="N1551">
        <v>6.2</v>
      </c>
      <c r="O1551">
        <v>845752</v>
      </c>
      <c r="P1551">
        <v>129</v>
      </c>
      <c r="Q1551">
        <v>327310398</v>
      </c>
      <c r="R1551">
        <v>181000711</v>
      </c>
      <c r="S1551">
        <f t="shared" si="48"/>
        <v>146309687</v>
      </c>
      <c r="T1551" t="str">
        <f t="shared" si="49"/>
        <v>1980s</v>
      </c>
    </row>
    <row r="1552" spans="1:20" x14ac:dyDescent="0.3">
      <c r="A1552" t="s">
        <v>573</v>
      </c>
      <c r="B1552">
        <v>1999</v>
      </c>
      <c r="C1552" t="s">
        <v>60</v>
      </c>
      <c r="D1552" t="s">
        <v>76</v>
      </c>
      <c r="E1552" t="s">
        <v>106</v>
      </c>
      <c r="F1552" t="s">
        <v>22</v>
      </c>
      <c r="G1552" t="s">
        <v>63</v>
      </c>
      <c r="H1552" t="s">
        <v>450</v>
      </c>
      <c r="I1552" t="s">
        <v>308</v>
      </c>
      <c r="J1552">
        <v>73733</v>
      </c>
      <c r="K1552">
        <v>39595</v>
      </c>
      <c r="L1552">
        <v>13717</v>
      </c>
      <c r="M1552">
        <v>31360</v>
      </c>
      <c r="N1552">
        <v>6.8</v>
      </c>
      <c r="O1552">
        <v>1834932</v>
      </c>
      <c r="P1552">
        <v>101</v>
      </c>
      <c r="Q1552">
        <v>164823168</v>
      </c>
      <c r="R1552">
        <v>34629817</v>
      </c>
      <c r="S1552">
        <f t="shared" si="48"/>
        <v>130193351</v>
      </c>
      <c r="T1552" t="str">
        <f t="shared" si="49"/>
        <v>1990s</v>
      </c>
    </row>
    <row r="1553" spans="1:20" x14ac:dyDescent="0.3">
      <c r="A1553" t="s">
        <v>773</v>
      </c>
      <c r="B1553">
        <v>1989</v>
      </c>
      <c r="C1553" t="s">
        <v>60</v>
      </c>
      <c r="D1553" t="s">
        <v>61</v>
      </c>
      <c r="E1553" t="s">
        <v>62</v>
      </c>
      <c r="F1553" t="s">
        <v>23</v>
      </c>
      <c r="G1553" t="s">
        <v>88</v>
      </c>
      <c r="H1553" t="s">
        <v>456</v>
      </c>
      <c r="I1553" t="s">
        <v>315</v>
      </c>
      <c r="J1553">
        <v>26794</v>
      </c>
      <c r="K1553">
        <v>9641</v>
      </c>
      <c r="L1553">
        <v>27605</v>
      </c>
      <c r="M1553">
        <v>50560</v>
      </c>
      <c r="N1553">
        <v>7</v>
      </c>
      <c r="O1553">
        <v>1889261</v>
      </c>
      <c r="P1553">
        <v>142</v>
      </c>
      <c r="Q1553">
        <v>38739872</v>
      </c>
      <c r="R1553">
        <v>244347440</v>
      </c>
      <c r="S1553">
        <f t="shared" si="48"/>
        <v>-205607568</v>
      </c>
      <c r="T1553" t="str">
        <f t="shared" si="49"/>
        <v>1980s</v>
      </c>
    </row>
    <row r="1554" spans="1:20" x14ac:dyDescent="0.3">
      <c r="A1554" t="s">
        <v>407</v>
      </c>
      <c r="B1554">
        <v>1986</v>
      </c>
      <c r="C1554" t="s">
        <v>60</v>
      </c>
      <c r="D1554" t="s">
        <v>116</v>
      </c>
      <c r="E1554" t="s">
        <v>117</v>
      </c>
      <c r="F1554" t="s">
        <v>22</v>
      </c>
      <c r="G1554" t="s">
        <v>80</v>
      </c>
      <c r="H1554" t="s">
        <v>674</v>
      </c>
      <c r="I1554" t="s">
        <v>464</v>
      </c>
      <c r="J1554">
        <v>15176</v>
      </c>
      <c r="K1554">
        <v>167230</v>
      </c>
      <c r="L1554">
        <v>28309</v>
      </c>
      <c r="M1554">
        <v>33017</v>
      </c>
      <c r="N1554">
        <v>8.8000000000000007</v>
      </c>
      <c r="O1554">
        <v>1270604</v>
      </c>
      <c r="P1554">
        <v>170</v>
      </c>
      <c r="Q1554">
        <v>68955418</v>
      </c>
      <c r="R1554">
        <v>3979748</v>
      </c>
      <c r="S1554">
        <f t="shared" si="48"/>
        <v>64975670</v>
      </c>
      <c r="T1554" t="str">
        <f t="shared" si="49"/>
        <v>1980s</v>
      </c>
    </row>
    <row r="1555" spans="1:20" x14ac:dyDescent="0.3">
      <c r="A1555" t="s">
        <v>500</v>
      </c>
      <c r="B1555">
        <v>2009</v>
      </c>
      <c r="C1555" t="s">
        <v>60</v>
      </c>
      <c r="D1555" t="s">
        <v>116</v>
      </c>
      <c r="E1555" t="s">
        <v>121</v>
      </c>
      <c r="F1555" t="s">
        <v>21</v>
      </c>
      <c r="G1555" t="s">
        <v>72</v>
      </c>
      <c r="H1555" t="s">
        <v>445</v>
      </c>
      <c r="I1555" t="s">
        <v>2</v>
      </c>
      <c r="J1555">
        <v>8265</v>
      </c>
      <c r="K1555">
        <v>89041</v>
      </c>
      <c r="L1555">
        <v>19751</v>
      </c>
      <c r="M1555">
        <v>31681</v>
      </c>
      <c r="N1555">
        <v>7.1</v>
      </c>
      <c r="O1555">
        <v>287420</v>
      </c>
      <c r="P1555">
        <v>133</v>
      </c>
      <c r="Q1555">
        <v>340797394</v>
      </c>
      <c r="R1555">
        <v>323765575</v>
      </c>
      <c r="S1555">
        <f t="shared" si="48"/>
        <v>17031819</v>
      </c>
      <c r="T1555" t="str">
        <f t="shared" si="49"/>
        <v>2000s</v>
      </c>
    </row>
    <row r="1556" spans="1:20" x14ac:dyDescent="0.3">
      <c r="A1556" t="s">
        <v>694</v>
      </c>
      <c r="B1556">
        <v>2013</v>
      </c>
      <c r="C1556" t="s">
        <v>60</v>
      </c>
      <c r="D1556" t="s">
        <v>28</v>
      </c>
      <c r="E1556" t="s">
        <v>67</v>
      </c>
      <c r="F1556" t="s">
        <v>22</v>
      </c>
      <c r="G1556" t="s">
        <v>80</v>
      </c>
      <c r="H1556" t="s">
        <v>170</v>
      </c>
      <c r="I1556" t="s">
        <v>391</v>
      </c>
      <c r="J1556">
        <v>79993</v>
      </c>
      <c r="K1556">
        <v>11604</v>
      </c>
      <c r="L1556">
        <v>49238</v>
      </c>
      <c r="M1556">
        <v>54625</v>
      </c>
      <c r="N1556">
        <v>3.8</v>
      </c>
      <c r="O1556">
        <v>951598</v>
      </c>
      <c r="P1556">
        <v>123</v>
      </c>
      <c r="Q1556">
        <v>738355845</v>
      </c>
      <c r="R1556">
        <v>16629992</v>
      </c>
      <c r="S1556">
        <f t="shared" si="48"/>
        <v>721725853</v>
      </c>
      <c r="T1556" t="str">
        <f t="shared" si="49"/>
        <v>2010s</v>
      </c>
    </row>
    <row r="1557" spans="1:20" x14ac:dyDescent="0.3">
      <c r="A1557" t="s">
        <v>706</v>
      </c>
      <c r="B1557">
        <v>2023</v>
      </c>
      <c r="C1557" t="s">
        <v>126</v>
      </c>
      <c r="D1557" t="s">
        <v>61</v>
      </c>
      <c r="E1557" t="s">
        <v>62</v>
      </c>
      <c r="F1557" t="s">
        <v>25</v>
      </c>
      <c r="G1557" t="s">
        <v>88</v>
      </c>
      <c r="H1557" t="s">
        <v>504</v>
      </c>
      <c r="I1557" t="s">
        <v>796</v>
      </c>
      <c r="J1557">
        <v>796</v>
      </c>
      <c r="K1557">
        <v>31195</v>
      </c>
      <c r="L1557">
        <v>24510</v>
      </c>
      <c r="M1557">
        <v>103259</v>
      </c>
      <c r="N1557">
        <v>9.8000000000000007</v>
      </c>
      <c r="O1557">
        <v>1827048</v>
      </c>
      <c r="P1557">
        <v>151</v>
      </c>
      <c r="Q1557">
        <v>293197558</v>
      </c>
      <c r="R1557">
        <v>161415286</v>
      </c>
      <c r="S1557">
        <f t="shared" si="48"/>
        <v>131782272</v>
      </c>
      <c r="T1557" t="str">
        <f t="shared" si="49"/>
        <v>2020s</v>
      </c>
    </row>
    <row r="1558" spans="1:20" x14ac:dyDescent="0.3">
      <c r="A1558" t="s">
        <v>295</v>
      </c>
      <c r="B1558">
        <v>2012</v>
      </c>
      <c r="C1558" t="s">
        <v>60</v>
      </c>
      <c r="D1558" t="s">
        <v>28</v>
      </c>
      <c r="E1558" t="s">
        <v>67</v>
      </c>
      <c r="F1558" t="s">
        <v>25</v>
      </c>
      <c r="G1558" t="s">
        <v>63</v>
      </c>
      <c r="H1558" t="s">
        <v>596</v>
      </c>
      <c r="I1558" t="s">
        <v>516</v>
      </c>
      <c r="J1558">
        <v>72284</v>
      </c>
      <c r="K1558">
        <v>285712</v>
      </c>
      <c r="L1558">
        <v>12460</v>
      </c>
      <c r="M1558">
        <v>62289</v>
      </c>
      <c r="N1558">
        <v>8.4</v>
      </c>
      <c r="O1558">
        <v>2028660</v>
      </c>
      <c r="P1558">
        <v>193</v>
      </c>
      <c r="Q1558">
        <v>1127431888</v>
      </c>
      <c r="R1558">
        <v>24299484</v>
      </c>
      <c r="S1558">
        <f t="shared" si="48"/>
        <v>1103132404</v>
      </c>
      <c r="T1558" t="str">
        <f t="shared" si="49"/>
        <v>2010s</v>
      </c>
    </row>
    <row r="1559" spans="1:20" x14ac:dyDescent="0.3">
      <c r="A1559" t="s">
        <v>275</v>
      </c>
      <c r="B1559">
        <v>2007</v>
      </c>
      <c r="C1559" t="s">
        <v>60</v>
      </c>
      <c r="D1559" t="s">
        <v>31</v>
      </c>
      <c r="E1559" t="s">
        <v>106</v>
      </c>
      <c r="F1559" t="s">
        <v>20</v>
      </c>
      <c r="G1559" t="s">
        <v>80</v>
      </c>
      <c r="H1559" t="s">
        <v>556</v>
      </c>
      <c r="I1559" t="s">
        <v>145</v>
      </c>
      <c r="J1559">
        <v>15375</v>
      </c>
      <c r="K1559">
        <v>174445</v>
      </c>
      <c r="L1559">
        <v>15019</v>
      </c>
      <c r="M1559">
        <v>121997</v>
      </c>
      <c r="N1559">
        <v>8.8000000000000007</v>
      </c>
      <c r="O1559">
        <v>1266803</v>
      </c>
      <c r="P1559">
        <v>144</v>
      </c>
      <c r="Q1559">
        <v>892081731</v>
      </c>
      <c r="R1559">
        <v>37561173</v>
      </c>
      <c r="S1559">
        <f t="shared" si="48"/>
        <v>854520558</v>
      </c>
      <c r="T1559" t="str">
        <f t="shared" si="49"/>
        <v>2000s</v>
      </c>
    </row>
    <row r="1560" spans="1:20" x14ac:dyDescent="0.3">
      <c r="A1560" t="s">
        <v>59</v>
      </c>
      <c r="B1560">
        <v>2001</v>
      </c>
      <c r="C1560" t="s">
        <v>60</v>
      </c>
      <c r="D1560" t="s">
        <v>28</v>
      </c>
      <c r="E1560" t="s">
        <v>121</v>
      </c>
      <c r="F1560" t="s">
        <v>22</v>
      </c>
      <c r="G1560" t="s">
        <v>80</v>
      </c>
      <c r="H1560" t="s">
        <v>311</v>
      </c>
      <c r="I1560" t="s">
        <v>590</v>
      </c>
      <c r="J1560">
        <v>24390</v>
      </c>
      <c r="K1560">
        <v>277518</v>
      </c>
      <c r="L1560">
        <v>15200</v>
      </c>
      <c r="M1560">
        <v>89274</v>
      </c>
      <c r="N1560">
        <v>7.2</v>
      </c>
      <c r="O1560">
        <v>1773440</v>
      </c>
      <c r="P1560">
        <v>113</v>
      </c>
      <c r="Q1560">
        <v>711295690</v>
      </c>
      <c r="R1560">
        <v>201290237</v>
      </c>
      <c r="S1560">
        <f t="shared" si="48"/>
        <v>510005453</v>
      </c>
      <c r="T1560" t="str">
        <f t="shared" si="49"/>
        <v>2000s</v>
      </c>
    </row>
    <row r="1561" spans="1:20" x14ac:dyDescent="0.3">
      <c r="A1561" t="s">
        <v>327</v>
      </c>
      <c r="B1561">
        <v>1988</v>
      </c>
      <c r="C1561" t="s">
        <v>60</v>
      </c>
      <c r="D1561" t="s">
        <v>116</v>
      </c>
      <c r="E1561" t="s">
        <v>87</v>
      </c>
      <c r="F1561" t="s">
        <v>19</v>
      </c>
      <c r="G1561" t="s">
        <v>63</v>
      </c>
      <c r="H1561" t="s">
        <v>5</v>
      </c>
      <c r="I1561" t="s">
        <v>282</v>
      </c>
      <c r="J1561">
        <v>42702</v>
      </c>
      <c r="K1561">
        <v>302103</v>
      </c>
      <c r="L1561">
        <v>27044</v>
      </c>
      <c r="M1561">
        <v>93915</v>
      </c>
      <c r="N1561">
        <v>4.5</v>
      </c>
      <c r="O1561">
        <v>2035878</v>
      </c>
      <c r="P1561">
        <v>108</v>
      </c>
      <c r="Q1561">
        <v>1083036510</v>
      </c>
      <c r="R1561">
        <v>8442705</v>
      </c>
      <c r="S1561">
        <f t="shared" si="48"/>
        <v>1074593805</v>
      </c>
      <c r="T1561" t="str">
        <f t="shared" si="49"/>
        <v>1980s</v>
      </c>
    </row>
    <row r="1562" spans="1:20" x14ac:dyDescent="0.3">
      <c r="A1562" t="s">
        <v>295</v>
      </c>
      <c r="B1562">
        <v>2023</v>
      </c>
      <c r="C1562" t="s">
        <v>60</v>
      </c>
      <c r="D1562" t="s">
        <v>30</v>
      </c>
      <c r="E1562" t="s">
        <v>62</v>
      </c>
      <c r="F1562" t="s">
        <v>22</v>
      </c>
      <c r="G1562" t="s">
        <v>88</v>
      </c>
      <c r="H1562" t="s">
        <v>596</v>
      </c>
      <c r="I1562" t="s">
        <v>374</v>
      </c>
      <c r="J1562">
        <v>66400</v>
      </c>
      <c r="K1562">
        <v>209696</v>
      </c>
      <c r="L1562">
        <v>29860</v>
      </c>
      <c r="M1562">
        <v>99052</v>
      </c>
      <c r="N1562">
        <v>8.9</v>
      </c>
      <c r="O1562">
        <v>145831</v>
      </c>
      <c r="P1562">
        <v>126</v>
      </c>
      <c r="Q1562">
        <v>930047921</v>
      </c>
      <c r="R1562">
        <v>4579804</v>
      </c>
      <c r="S1562">
        <f t="shared" si="48"/>
        <v>925468117</v>
      </c>
      <c r="T1562" t="str">
        <f t="shared" si="49"/>
        <v>2020s</v>
      </c>
    </row>
    <row r="1563" spans="1:20" x14ac:dyDescent="0.3">
      <c r="A1563" t="s">
        <v>404</v>
      </c>
      <c r="B1563">
        <v>2014</v>
      </c>
      <c r="C1563" t="s">
        <v>60</v>
      </c>
      <c r="D1563" t="s">
        <v>31</v>
      </c>
      <c r="E1563" t="s">
        <v>121</v>
      </c>
      <c r="F1563" t="s">
        <v>19</v>
      </c>
      <c r="G1563" t="s">
        <v>63</v>
      </c>
      <c r="H1563" t="s">
        <v>90</v>
      </c>
      <c r="I1563" t="s">
        <v>516</v>
      </c>
      <c r="J1563">
        <v>61965</v>
      </c>
      <c r="K1563">
        <v>253713</v>
      </c>
      <c r="L1563">
        <v>25311</v>
      </c>
      <c r="M1563">
        <v>59990</v>
      </c>
      <c r="N1563">
        <v>9</v>
      </c>
      <c r="O1563">
        <v>2270160</v>
      </c>
      <c r="P1563">
        <v>143</v>
      </c>
      <c r="Q1563">
        <v>131528041</v>
      </c>
      <c r="R1563">
        <v>11316322</v>
      </c>
      <c r="S1563">
        <f t="shared" si="48"/>
        <v>120211719</v>
      </c>
      <c r="T1563" t="str">
        <f t="shared" si="49"/>
        <v>2010s</v>
      </c>
    </row>
    <row r="1564" spans="1:20" x14ac:dyDescent="0.3">
      <c r="A1564" t="s">
        <v>13</v>
      </c>
      <c r="B1564">
        <v>2005</v>
      </c>
      <c r="C1564" t="s">
        <v>60</v>
      </c>
      <c r="D1564" t="s">
        <v>28</v>
      </c>
      <c r="E1564" t="s">
        <v>62</v>
      </c>
      <c r="F1564" t="s">
        <v>20</v>
      </c>
      <c r="G1564" t="s">
        <v>88</v>
      </c>
      <c r="H1564" t="s">
        <v>364</v>
      </c>
      <c r="I1564" t="s">
        <v>482</v>
      </c>
      <c r="J1564">
        <v>18576</v>
      </c>
      <c r="K1564">
        <v>115431</v>
      </c>
      <c r="L1564">
        <v>21810</v>
      </c>
      <c r="M1564">
        <v>121625</v>
      </c>
      <c r="N1564">
        <v>4.8</v>
      </c>
      <c r="O1564">
        <v>582795</v>
      </c>
      <c r="P1564">
        <v>131</v>
      </c>
      <c r="Q1564">
        <v>509852861</v>
      </c>
      <c r="R1564">
        <v>94687556</v>
      </c>
      <c r="S1564">
        <f t="shared" si="48"/>
        <v>415165305</v>
      </c>
      <c r="T1564" t="str">
        <f t="shared" si="49"/>
        <v>2000s</v>
      </c>
    </row>
    <row r="1565" spans="1:20" x14ac:dyDescent="0.3">
      <c r="A1565" t="s">
        <v>586</v>
      </c>
      <c r="B1565">
        <v>2010</v>
      </c>
      <c r="C1565" t="s">
        <v>60</v>
      </c>
      <c r="D1565" t="s">
        <v>30</v>
      </c>
      <c r="E1565" t="s">
        <v>62</v>
      </c>
      <c r="F1565" t="s">
        <v>25</v>
      </c>
      <c r="G1565" t="s">
        <v>88</v>
      </c>
      <c r="H1565" t="s">
        <v>704</v>
      </c>
      <c r="I1565" t="s">
        <v>638</v>
      </c>
      <c r="J1565">
        <v>55363</v>
      </c>
      <c r="K1565">
        <v>156077</v>
      </c>
      <c r="L1565">
        <v>9447</v>
      </c>
      <c r="M1565">
        <v>113159</v>
      </c>
      <c r="N1565">
        <v>9.1999999999999993</v>
      </c>
      <c r="O1565">
        <v>2352411</v>
      </c>
      <c r="P1565">
        <v>135</v>
      </c>
      <c r="Q1565">
        <v>539271558</v>
      </c>
      <c r="R1565">
        <v>179330944</v>
      </c>
      <c r="S1565">
        <f t="shared" si="48"/>
        <v>359940614</v>
      </c>
      <c r="T1565" t="str">
        <f t="shared" si="49"/>
        <v>2010s</v>
      </c>
    </row>
    <row r="1566" spans="1:20" x14ac:dyDescent="0.3">
      <c r="A1566" t="s">
        <v>10</v>
      </c>
      <c r="B1566">
        <v>1998</v>
      </c>
      <c r="C1566" t="s">
        <v>60</v>
      </c>
      <c r="D1566" t="s">
        <v>76</v>
      </c>
      <c r="E1566" t="s">
        <v>62</v>
      </c>
      <c r="F1566" t="s">
        <v>19</v>
      </c>
      <c r="G1566" t="s">
        <v>68</v>
      </c>
      <c r="H1566" t="s">
        <v>183</v>
      </c>
      <c r="I1566" t="s">
        <v>570</v>
      </c>
      <c r="J1566">
        <v>9558</v>
      </c>
      <c r="K1566">
        <v>220639</v>
      </c>
      <c r="L1566">
        <v>26431</v>
      </c>
      <c r="M1566">
        <v>71363</v>
      </c>
      <c r="N1566">
        <v>3.6</v>
      </c>
      <c r="O1566">
        <v>2437411</v>
      </c>
      <c r="P1566">
        <v>175</v>
      </c>
      <c r="Q1566">
        <v>340244300</v>
      </c>
      <c r="R1566">
        <v>341160137</v>
      </c>
      <c r="S1566">
        <f t="shared" si="48"/>
        <v>-915837</v>
      </c>
      <c r="T1566" t="str">
        <f t="shared" si="49"/>
        <v>1990s</v>
      </c>
    </row>
    <row r="1567" spans="1:20" x14ac:dyDescent="0.3">
      <c r="A1567" t="s">
        <v>466</v>
      </c>
      <c r="B1567">
        <v>2014</v>
      </c>
      <c r="C1567" t="s">
        <v>60</v>
      </c>
      <c r="D1567" t="s">
        <v>116</v>
      </c>
      <c r="E1567" t="s">
        <v>106</v>
      </c>
      <c r="F1567" t="s">
        <v>21</v>
      </c>
      <c r="G1567" t="s">
        <v>88</v>
      </c>
      <c r="H1567" t="s">
        <v>403</v>
      </c>
      <c r="I1567" t="s">
        <v>666</v>
      </c>
      <c r="J1567">
        <v>25092</v>
      </c>
      <c r="K1567">
        <v>272123</v>
      </c>
      <c r="L1567">
        <v>27315</v>
      </c>
      <c r="M1567">
        <v>15829</v>
      </c>
      <c r="N1567">
        <v>7.9</v>
      </c>
      <c r="O1567">
        <v>1226433</v>
      </c>
      <c r="P1567">
        <v>87</v>
      </c>
      <c r="Q1567">
        <v>980391365</v>
      </c>
      <c r="R1567">
        <v>36952489</v>
      </c>
      <c r="S1567">
        <f t="shared" si="48"/>
        <v>943438876</v>
      </c>
      <c r="T1567" t="str">
        <f t="shared" si="49"/>
        <v>2010s</v>
      </c>
    </row>
    <row r="1568" spans="1:20" x14ac:dyDescent="0.3">
      <c r="A1568" t="s">
        <v>105</v>
      </c>
      <c r="B1568">
        <v>2020</v>
      </c>
      <c r="C1568" t="s">
        <v>60</v>
      </c>
      <c r="D1568" t="s">
        <v>76</v>
      </c>
      <c r="E1568" t="s">
        <v>62</v>
      </c>
      <c r="F1568" t="s">
        <v>24</v>
      </c>
      <c r="G1568" t="s">
        <v>63</v>
      </c>
      <c r="H1568" t="s">
        <v>643</v>
      </c>
      <c r="I1568" t="s">
        <v>587</v>
      </c>
      <c r="J1568">
        <v>10487</v>
      </c>
      <c r="K1568">
        <v>303504</v>
      </c>
      <c r="L1568">
        <v>13290</v>
      </c>
      <c r="M1568">
        <v>113866</v>
      </c>
      <c r="N1568">
        <v>8.6</v>
      </c>
      <c r="O1568">
        <v>1658679</v>
      </c>
      <c r="P1568">
        <v>105</v>
      </c>
      <c r="Q1568">
        <v>366708258</v>
      </c>
      <c r="R1568">
        <v>77766948</v>
      </c>
      <c r="S1568">
        <f t="shared" si="48"/>
        <v>288941310</v>
      </c>
      <c r="T1568" t="str">
        <f t="shared" si="49"/>
        <v>2020s</v>
      </c>
    </row>
    <row r="1569" spans="1:20" x14ac:dyDescent="0.3">
      <c r="A1569" t="s">
        <v>650</v>
      </c>
      <c r="B1569">
        <v>1989</v>
      </c>
      <c r="C1569" t="s">
        <v>60</v>
      </c>
      <c r="D1569" t="s">
        <v>27</v>
      </c>
      <c r="E1569" t="s">
        <v>62</v>
      </c>
      <c r="F1569" t="s">
        <v>25</v>
      </c>
      <c r="G1569" t="s">
        <v>88</v>
      </c>
      <c r="H1569" t="s">
        <v>357</v>
      </c>
      <c r="I1569" t="s">
        <v>599</v>
      </c>
      <c r="J1569">
        <v>63339</v>
      </c>
      <c r="K1569">
        <v>205542</v>
      </c>
      <c r="L1569">
        <v>19547</v>
      </c>
      <c r="M1569">
        <v>73521</v>
      </c>
      <c r="N1569">
        <v>4.2</v>
      </c>
      <c r="O1569">
        <v>161056</v>
      </c>
      <c r="P1569">
        <v>154</v>
      </c>
      <c r="Q1569">
        <v>391623115</v>
      </c>
      <c r="R1569">
        <v>39657322</v>
      </c>
      <c r="S1569">
        <f t="shared" si="48"/>
        <v>351965793</v>
      </c>
      <c r="T1569" t="str">
        <f t="shared" si="49"/>
        <v>1980s</v>
      </c>
    </row>
    <row r="1570" spans="1:20" x14ac:dyDescent="0.3">
      <c r="A1570" t="s">
        <v>682</v>
      </c>
      <c r="B1570">
        <v>2024</v>
      </c>
      <c r="C1570" t="s">
        <v>60</v>
      </c>
      <c r="D1570" t="s">
        <v>30</v>
      </c>
      <c r="E1570" t="s">
        <v>62</v>
      </c>
      <c r="F1570" t="s">
        <v>21</v>
      </c>
      <c r="G1570" t="s">
        <v>63</v>
      </c>
      <c r="H1570" t="s">
        <v>584</v>
      </c>
      <c r="I1570" t="s">
        <v>750</v>
      </c>
      <c r="J1570">
        <v>36316</v>
      </c>
      <c r="K1570">
        <v>108644</v>
      </c>
      <c r="L1570">
        <v>46666</v>
      </c>
      <c r="M1570">
        <v>73328</v>
      </c>
      <c r="N1570">
        <v>4.8</v>
      </c>
      <c r="O1570">
        <v>896976</v>
      </c>
      <c r="P1570">
        <v>99</v>
      </c>
      <c r="Q1570">
        <v>311447610</v>
      </c>
      <c r="R1570">
        <v>213963849</v>
      </c>
      <c r="S1570">
        <f t="shared" si="48"/>
        <v>97483761</v>
      </c>
      <c r="T1570" t="str">
        <f t="shared" si="49"/>
        <v>2020s</v>
      </c>
    </row>
    <row r="1571" spans="1:20" x14ac:dyDescent="0.3">
      <c r="A1571" t="s">
        <v>146</v>
      </c>
      <c r="B1571">
        <v>1999</v>
      </c>
      <c r="C1571" t="s">
        <v>60</v>
      </c>
      <c r="D1571" t="s">
        <v>76</v>
      </c>
      <c r="E1571" t="s">
        <v>62</v>
      </c>
      <c r="F1571" t="s">
        <v>20</v>
      </c>
      <c r="G1571" t="s">
        <v>68</v>
      </c>
      <c r="H1571" t="s">
        <v>374</v>
      </c>
      <c r="I1571" t="s">
        <v>424</v>
      </c>
      <c r="J1571">
        <v>66286</v>
      </c>
      <c r="K1571">
        <v>290797</v>
      </c>
      <c r="L1571">
        <v>6833</v>
      </c>
      <c r="M1571">
        <v>118455</v>
      </c>
      <c r="N1571">
        <v>5.0999999999999996</v>
      </c>
      <c r="O1571">
        <v>1172958</v>
      </c>
      <c r="P1571">
        <v>186</v>
      </c>
      <c r="Q1571">
        <v>717922061</v>
      </c>
      <c r="R1571">
        <v>135449602</v>
      </c>
      <c r="S1571">
        <f t="shared" si="48"/>
        <v>582472459</v>
      </c>
      <c r="T1571" t="str">
        <f t="shared" si="49"/>
        <v>1990s</v>
      </c>
    </row>
    <row r="1572" spans="1:20" x14ac:dyDescent="0.3">
      <c r="A1572" t="s">
        <v>109</v>
      </c>
      <c r="B1572">
        <v>2018</v>
      </c>
      <c r="C1572" t="s">
        <v>60</v>
      </c>
      <c r="D1572" t="s">
        <v>31</v>
      </c>
      <c r="E1572" t="s">
        <v>62</v>
      </c>
      <c r="F1572" t="s">
        <v>20</v>
      </c>
      <c r="G1572" t="s">
        <v>80</v>
      </c>
      <c r="H1572" t="s">
        <v>92</v>
      </c>
      <c r="I1572" t="s">
        <v>74</v>
      </c>
      <c r="J1572">
        <v>23154</v>
      </c>
      <c r="K1572">
        <v>233557</v>
      </c>
      <c r="L1572">
        <v>14581</v>
      </c>
      <c r="M1572">
        <v>144283</v>
      </c>
      <c r="N1572">
        <v>9.1999999999999993</v>
      </c>
      <c r="O1572">
        <v>1724531</v>
      </c>
      <c r="P1572">
        <v>148</v>
      </c>
      <c r="Q1572">
        <v>1119524400</v>
      </c>
      <c r="R1572">
        <v>156542053</v>
      </c>
      <c r="S1572">
        <f t="shared" si="48"/>
        <v>962982347</v>
      </c>
      <c r="T1572" t="str">
        <f t="shared" si="49"/>
        <v>2010s</v>
      </c>
    </row>
    <row r="1573" spans="1:20" x14ac:dyDescent="0.3">
      <c r="A1573" t="s">
        <v>123</v>
      </c>
      <c r="B1573">
        <v>2013</v>
      </c>
      <c r="C1573" t="s">
        <v>60</v>
      </c>
      <c r="D1573" t="s">
        <v>61</v>
      </c>
      <c r="E1573" t="s">
        <v>62</v>
      </c>
      <c r="F1573" t="s">
        <v>20</v>
      </c>
      <c r="G1573" t="s">
        <v>72</v>
      </c>
      <c r="H1573" t="s">
        <v>796</v>
      </c>
      <c r="I1573" t="s">
        <v>574</v>
      </c>
      <c r="J1573">
        <v>10625</v>
      </c>
      <c r="K1573">
        <v>35944</v>
      </c>
      <c r="L1573">
        <v>12666</v>
      </c>
      <c r="M1573">
        <v>36232</v>
      </c>
      <c r="N1573">
        <v>6.3</v>
      </c>
      <c r="O1573">
        <v>2333730</v>
      </c>
      <c r="P1573">
        <v>155</v>
      </c>
      <c r="Q1573">
        <v>798178304</v>
      </c>
      <c r="R1573">
        <v>252205304</v>
      </c>
      <c r="S1573">
        <f t="shared" si="48"/>
        <v>545973000</v>
      </c>
      <c r="T1573" t="str">
        <f t="shared" si="49"/>
        <v>2010s</v>
      </c>
    </row>
    <row r="1574" spans="1:20" x14ac:dyDescent="0.3">
      <c r="A1574" t="s">
        <v>252</v>
      </c>
      <c r="B1574">
        <v>1992</v>
      </c>
      <c r="C1574" t="s">
        <v>60</v>
      </c>
      <c r="D1574" t="s">
        <v>76</v>
      </c>
      <c r="E1574" t="s">
        <v>62</v>
      </c>
      <c r="F1574" t="s">
        <v>24</v>
      </c>
      <c r="G1574" t="s">
        <v>88</v>
      </c>
      <c r="H1574" t="s">
        <v>281</v>
      </c>
      <c r="I1574" t="s">
        <v>281</v>
      </c>
      <c r="J1574">
        <v>62137</v>
      </c>
      <c r="K1574">
        <v>234152</v>
      </c>
      <c r="L1574">
        <v>3816</v>
      </c>
      <c r="M1574">
        <v>43916</v>
      </c>
      <c r="N1574">
        <v>7.9</v>
      </c>
      <c r="O1574">
        <v>1422874</v>
      </c>
      <c r="P1574">
        <v>135</v>
      </c>
      <c r="Q1574">
        <v>761581477</v>
      </c>
      <c r="R1574">
        <v>333910284</v>
      </c>
      <c r="S1574">
        <f t="shared" si="48"/>
        <v>427671193</v>
      </c>
      <c r="T1574" t="str">
        <f t="shared" si="49"/>
        <v>1990s</v>
      </c>
    </row>
    <row r="1575" spans="1:20" x14ac:dyDescent="0.3">
      <c r="A1575" t="s">
        <v>613</v>
      </c>
      <c r="B1575">
        <v>2016</v>
      </c>
      <c r="C1575" t="s">
        <v>60</v>
      </c>
      <c r="D1575" t="s">
        <v>28</v>
      </c>
      <c r="E1575" t="s">
        <v>62</v>
      </c>
      <c r="F1575" t="s">
        <v>23</v>
      </c>
      <c r="G1575" t="s">
        <v>80</v>
      </c>
      <c r="H1575" t="s">
        <v>602</v>
      </c>
      <c r="I1575" t="s">
        <v>367</v>
      </c>
      <c r="J1575">
        <v>65590</v>
      </c>
      <c r="K1575">
        <v>91999</v>
      </c>
      <c r="L1575">
        <v>23687</v>
      </c>
      <c r="M1575">
        <v>138063</v>
      </c>
      <c r="N1575">
        <v>6.2</v>
      </c>
      <c r="O1575">
        <v>1299085</v>
      </c>
      <c r="P1575">
        <v>127</v>
      </c>
      <c r="Q1575">
        <v>735136284</v>
      </c>
      <c r="R1575">
        <v>29864690</v>
      </c>
      <c r="S1575">
        <f t="shared" si="48"/>
        <v>705271594</v>
      </c>
      <c r="T1575" t="str">
        <f t="shared" si="49"/>
        <v>2010s</v>
      </c>
    </row>
    <row r="1576" spans="1:20" x14ac:dyDescent="0.3">
      <c r="A1576" t="s">
        <v>475</v>
      </c>
      <c r="B1576">
        <v>2022</v>
      </c>
      <c r="C1576" t="s">
        <v>60</v>
      </c>
      <c r="D1576" t="s">
        <v>29</v>
      </c>
      <c r="E1576" t="s">
        <v>62</v>
      </c>
      <c r="F1576" t="s">
        <v>24</v>
      </c>
      <c r="G1576" t="s">
        <v>63</v>
      </c>
      <c r="H1576" t="s">
        <v>5</v>
      </c>
      <c r="I1576" t="s">
        <v>323</v>
      </c>
      <c r="J1576">
        <v>31691</v>
      </c>
      <c r="K1576">
        <v>246159</v>
      </c>
      <c r="L1576">
        <v>48745</v>
      </c>
      <c r="M1576">
        <v>50401</v>
      </c>
      <c r="N1576">
        <v>5</v>
      </c>
      <c r="O1576">
        <v>894861</v>
      </c>
      <c r="P1576">
        <v>100</v>
      </c>
      <c r="Q1576">
        <v>789016870</v>
      </c>
      <c r="R1576">
        <v>54133003</v>
      </c>
      <c r="S1576">
        <f t="shared" si="48"/>
        <v>734883867</v>
      </c>
      <c r="T1576" t="str">
        <f t="shared" si="49"/>
        <v>2020s</v>
      </c>
    </row>
    <row r="1577" spans="1:20" x14ac:dyDescent="0.3">
      <c r="A1577" t="s">
        <v>246</v>
      </c>
      <c r="B1577">
        <v>2011</v>
      </c>
      <c r="C1577" t="s">
        <v>60</v>
      </c>
      <c r="D1577" t="s">
        <v>27</v>
      </c>
      <c r="E1577" t="s">
        <v>62</v>
      </c>
      <c r="F1577" t="s">
        <v>24</v>
      </c>
      <c r="G1577" t="s">
        <v>80</v>
      </c>
      <c r="H1577" t="s">
        <v>509</v>
      </c>
      <c r="I1577" t="s">
        <v>82</v>
      </c>
      <c r="J1577">
        <v>33848</v>
      </c>
      <c r="K1577">
        <v>92258</v>
      </c>
      <c r="L1577">
        <v>44627</v>
      </c>
      <c r="M1577">
        <v>143490</v>
      </c>
      <c r="N1577">
        <v>6.3</v>
      </c>
      <c r="O1577">
        <v>2243956</v>
      </c>
      <c r="P1577">
        <v>152</v>
      </c>
      <c r="Q1577">
        <v>835171350</v>
      </c>
      <c r="R1577">
        <v>217582697</v>
      </c>
      <c r="S1577">
        <f t="shared" si="48"/>
        <v>617588653</v>
      </c>
      <c r="T1577" t="str">
        <f t="shared" si="49"/>
        <v>2010s</v>
      </c>
    </row>
    <row r="1578" spans="1:20" x14ac:dyDescent="0.3">
      <c r="A1578" t="s">
        <v>463</v>
      </c>
      <c r="B1578">
        <v>1988</v>
      </c>
      <c r="C1578" t="s">
        <v>60</v>
      </c>
      <c r="D1578" t="s">
        <v>31</v>
      </c>
      <c r="E1578" t="s">
        <v>106</v>
      </c>
      <c r="F1578" t="s">
        <v>21</v>
      </c>
      <c r="G1578" t="s">
        <v>72</v>
      </c>
      <c r="H1578" t="s">
        <v>201</v>
      </c>
      <c r="I1578" t="s">
        <v>468</v>
      </c>
      <c r="J1578">
        <v>73006</v>
      </c>
      <c r="K1578">
        <v>245246</v>
      </c>
      <c r="L1578">
        <v>40569</v>
      </c>
      <c r="M1578">
        <v>79013</v>
      </c>
      <c r="N1578">
        <v>6.5</v>
      </c>
      <c r="O1578">
        <v>1266837</v>
      </c>
      <c r="P1578">
        <v>140</v>
      </c>
      <c r="Q1578">
        <v>418417426</v>
      </c>
      <c r="R1578">
        <v>283003193</v>
      </c>
      <c r="S1578">
        <f t="shared" si="48"/>
        <v>135414233</v>
      </c>
      <c r="T1578" t="str">
        <f t="shared" si="49"/>
        <v>1980s</v>
      </c>
    </row>
    <row r="1579" spans="1:20" x14ac:dyDescent="0.3">
      <c r="A1579" t="s">
        <v>749</v>
      </c>
      <c r="B1579">
        <v>2007</v>
      </c>
      <c r="C1579" t="s">
        <v>60</v>
      </c>
      <c r="D1579" t="s">
        <v>116</v>
      </c>
      <c r="E1579" t="s">
        <v>67</v>
      </c>
      <c r="F1579" t="s">
        <v>20</v>
      </c>
      <c r="G1579" t="s">
        <v>88</v>
      </c>
      <c r="H1579" t="s">
        <v>237</v>
      </c>
      <c r="I1579" t="s">
        <v>666</v>
      </c>
      <c r="J1579">
        <v>13960</v>
      </c>
      <c r="K1579">
        <v>276687</v>
      </c>
      <c r="L1579">
        <v>30709</v>
      </c>
      <c r="M1579">
        <v>3735</v>
      </c>
      <c r="N1579">
        <v>4.0999999999999996</v>
      </c>
      <c r="O1579">
        <v>201044</v>
      </c>
      <c r="P1579">
        <v>188</v>
      </c>
      <c r="Q1579">
        <v>419103697</v>
      </c>
      <c r="R1579">
        <v>129608274</v>
      </c>
      <c r="S1579">
        <f t="shared" si="48"/>
        <v>289495423</v>
      </c>
      <c r="T1579" t="str">
        <f t="shared" si="49"/>
        <v>2000s</v>
      </c>
    </row>
    <row r="1580" spans="1:20" x14ac:dyDescent="0.3">
      <c r="A1580" t="s">
        <v>486</v>
      </c>
      <c r="B1580">
        <v>2010</v>
      </c>
      <c r="C1580" t="s">
        <v>60</v>
      </c>
      <c r="D1580" t="s">
        <v>61</v>
      </c>
      <c r="E1580" t="s">
        <v>117</v>
      </c>
      <c r="F1580" t="s">
        <v>20</v>
      </c>
      <c r="G1580" t="s">
        <v>68</v>
      </c>
      <c r="H1580" t="s">
        <v>609</v>
      </c>
      <c r="I1580" t="s">
        <v>251</v>
      </c>
      <c r="J1580">
        <v>24926</v>
      </c>
      <c r="K1580">
        <v>329323</v>
      </c>
      <c r="L1580">
        <v>49600</v>
      </c>
      <c r="M1580">
        <v>142843</v>
      </c>
      <c r="N1580">
        <v>6</v>
      </c>
      <c r="O1580">
        <v>2100208</v>
      </c>
      <c r="P1580">
        <v>177</v>
      </c>
      <c r="Q1580">
        <v>811604993</v>
      </c>
      <c r="R1580">
        <v>271158121</v>
      </c>
      <c r="S1580">
        <f t="shared" si="48"/>
        <v>540446872</v>
      </c>
      <c r="T1580" t="str">
        <f t="shared" si="49"/>
        <v>2010s</v>
      </c>
    </row>
    <row r="1581" spans="1:20" x14ac:dyDescent="0.3">
      <c r="A1581" t="s">
        <v>564</v>
      </c>
      <c r="B1581">
        <v>2016</v>
      </c>
      <c r="C1581" t="s">
        <v>60</v>
      </c>
      <c r="D1581" t="s">
        <v>29</v>
      </c>
      <c r="E1581" t="s">
        <v>62</v>
      </c>
      <c r="F1581" t="s">
        <v>24</v>
      </c>
      <c r="G1581" t="s">
        <v>68</v>
      </c>
      <c r="H1581" t="s">
        <v>587</v>
      </c>
      <c r="I1581" t="s">
        <v>716</v>
      </c>
      <c r="J1581">
        <v>44388</v>
      </c>
      <c r="K1581">
        <v>48189</v>
      </c>
      <c r="L1581">
        <v>12270</v>
      </c>
      <c r="M1581">
        <v>24140</v>
      </c>
      <c r="N1581">
        <v>3.9</v>
      </c>
      <c r="O1581">
        <v>2364979</v>
      </c>
      <c r="P1581">
        <v>86</v>
      </c>
      <c r="Q1581">
        <v>862609252</v>
      </c>
      <c r="R1581">
        <v>175626433</v>
      </c>
      <c r="S1581">
        <f t="shared" si="48"/>
        <v>686982819</v>
      </c>
      <c r="T1581" t="str">
        <f t="shared" si="49"/>
        <v>2010s</v>
      </c>
    </row>
    <row r="1582" spans="1:20" x14ac:dyDescent="0.3">
      <c r="A1582" t="s">
        <v>246</v>
      </c>
      <c r="B1582">
        <v>1986</v>
      </c>
      <c r="C1582" t="s">
        <v>60</v>
      </c>
      <c r="D1582" t="s">
        <v>27</v>
      </c>
      <c r="E1582" t="s">
        <v>62</v>
      </c>
      <c r="F1582" t="s">
        <v>25</v>
      </c>
      <c r="G1582" t="s">
        <v>72</v>
      </c>
      <c r="H1582" t="s">
        <v>142</v>
      </c>
      <c r="I1582" t="s">
        <v>488</v>
      </c>
      <c r="J1582">
        <v>32587</v>
      </c>
      <c r="K1582">
        <v>129858</v>
      </c>
      <c r="L1582">
        <v>9262</v>
      </c>
      <c r="M1582">
        <v>69785</v>
      </c>
      <c r="N1582">
        <v>4.3</v>
      </c>
      <c r="O1582">
        <v>1783636</v>
      </c>
      <c r="P1582">
        <v>150</v>
      </c>
      <c r="Q1582">
        <v>1052315747</v>
      </c>
      <c r="R1582">
        <v>71981731</v>
      </c>
      <c r="S1582">
        <f t="shared" si="48"/>
        <v>980334016</v>
      </c>
      <c r="T1582" t="str">
        <f t="shared" si="49"/>
        <v>1980s</v>
      </c>
    </row>
    <row r="1583" spans="1:20" x14ac:dyDescent="0.3">
      <c r="A1583" t="s">
        <v>679</v>
      </c>
      <c r="B1583">
        <v>1997</v>
      </c>
      <c r="C1583" t="s">
        <v>60</v>
      </c>
      <c r="D1583" t="s">
        <v>76</v>
      </c>
      <c r="E1583" t="s">
        <v>62</v>
      </c>
      <c r="F1583" t="s">
        <v>25</v>
      </c>
      <c r="G1583" t="s">
        <v>88</v>
      </c>
      <c r="H1583" t="s">
        <v>594</v>
      </c>
      <c r="I1583" t="s">
        <v>236</v>
      </c>
      <c r="J1583">
        <v>62879</v>
      </c>
      <c r="K1583">
        <v>34365</v>
      </c>
      <c r="L1583">
        <v>19279</v>
      </c>
      <c r="M1583">
        <v>3470</v>
      </c>
      <c r="N1583">
        <v>7.8</v>
      </c>
      <c r="O1583">
        <v>1123882</v>
      </c>
      <c r="P1583">
        <v>176</v>
      </c>
      <c r="Q1583">
        <v>667418543</v>
      </c>
      <c r="R1583">
        <v>89383991</v>
      </c>
      <c r="S1583">
        <f t="shared" si="48"/>
        <v>578034552</v>
      </c>
      <c r="T1583" t="str">
        <f t="shared" si="49"/>
        <v>1990s</v>
      </c>
    </row>
    <row r="1584" spans="1:20" x14ac:dyDescent="0.3">
      <c r="A1584" t="s">
        <v>625</v>
      </c>
      <c r="B1584">
        <v>2014</v>
      </c>
      <c r="C1584" t="s">
        <v>60</v>
      </c>
      <c r="D1584" t="s">
        <v>31</v>
      </c>
      <c r="E1584" t="s">
        <v>62</v>
      </c>
      <c r="F1584" t="s">
        <v>23</v>
      </c>
      <c r="G1584" t="s">
        <v>88</v>
      </c>
      <c r="H1584" t="s">
        <v>605</v>
      </c>
      <c r="I1584" t="s">
        <v>750</v>
      </c>
      <c r="J1584">
        <v>65637</v>
      </c>
      <c r="K1584">
        <v>316461</v>
      </c>
      <c r="L1584">
        <v>34078</v>
      </c>
      <c r="M1584">
        <v>2318</v>
      </c>
      <c r="N1584">
        <v>9.6</v>
      </c>
      <c r="O1584">
        <v>1336695</v>
      </c>
      <c r="P1584">
        <v>173</v>
      </c>
      <c r="Q1584">
        <v>1175132331</v>
      </c>
      <c r="R1584">
        <v>88347459</v>
      </c>
      <c r="S1584">
        <f t="shared" si="48"/>
        <v>1086784872</v>
      </c>
      <c r="T1584" t="str">
        <f t="shared" si="49"/>
        <v>2010s</v>
      </c>
    </row>
    <row r="1585" spans="1:20" x14ac:dyDescent="0.3">
      <c r="A1585" t="s">
        <v>544</v>
      </c>
      <c r="B1585">
        <v>1991</v>
      </c>
      <c r="C1585" t="s">
        <v>60</v>
      </c>
      <c r="D1585" t="s">
        <v>76</v>
      </c>
      <c r="E1585" t="s">
        <v>121</v>
      </c>
      <c r="F1585" t="s">
        <v>20</v>
      </c>
      <c r="G1585" t="s">
        <v>63</v>
      </c>
      <c r="H1585" t="s">
        <v>649</v>
      </c>
      <c r="I1585" t="s">
        <v>285</v>
      </c>
      <c r="J1585">
        <v>16405</v>
      </c>
      <c r="K1585">
        <v>140902</v>
      </c>
      <c r="L1585">
        <v>28052</v>
      </c>
      <c r="M1585">
        <v>40238</v>
      </c>
      <c r="N1585">
        <v>7.9</v>
      </c>
      <c r="O1585">
        <v>1163604</v>
      </c>
      <c r="P1585">
        <v>100</v>
      </c>
      <c r="Q1585">
        <v>276773906</v>
      </c>
      <c r="R1585">
        <v>66429316</v>
      </c>
      <c r="S1585">
        <f t="shared" si="48"/>
        <v>210344590</v>
      </c>
      <c r="T1585" t="str">
        <f t="shared" si="49"/>
        <v>1990s</v>
      </c>
    </row>
    <row r="1586" spans="1:20" x14ac:dyDescent="0.3">
      <c r="A1586" t="s">
        <v>708</v>
      </c>
      <c r="B1586">
        <v>1988</v>
      </c>
      <c r="C1586" t="s">
        <v>60</v>
      </c>
      <c r="D1586" t="s">
        <v>29</v>
      </c>
      <c r="E1586" t="s">
        <v>62</v>
      </c>
      <c r="F1586" t="s">
        <v>21</v>
      </c>
      <c r="G1586" t="s">
        <v>72</v>
      </c>
      <c r="H1586" t="s">
        <v>433</v>
      </c>
      <c r="I1586" t="s">
        <v>325</v>
      </c>
      <c r="J1586">
        <v>28982</v>
      </c>
      <c r="K1586">
        <v>17083</v>
      </c>
      <c r="L1586">
        <v>12616</v>
      </c>
      <c r="M1586">
        <v>60984</v>
      </c>
      <c r="N1586">
        <v>5.5</v>
      </c>
      <c r="O1586">
        <v>2494120</v>
      </c>
      <c r="P1586">
        <v>86</v>
      </c>
      <c r="Q1586">
        <v>1076695372</v>
      </c>
      <c r="R1586">
        <v>91818689</v>
      </c>
      <c r="S1586">
        <f t="shared" si="48"/>
        <v>984876683</v>
      </c>
      <c r="T1586" t="str">
        <f t="shared" si="49"/>
        <v>1980s</v>
      </c>
    </row>
    <row r="1587" spans="1:20" x14ac:dyDescent="0.3">
      <c r="A1587" t="s">
        <v>174</v>
      </c>
      <c r="B1587">
        <v>2007</v>
      </c>
      <c r="C1587" t="s">
        <v>60</v>
      </c>
      <c r="D1587" t="s">
        <v>116</v>
      </c>
      <c r="E1587" t="s">
        <v>117</v>
      </c>
      <c r="F1587" t="s">
        <v>22</v>
      </c>
      <c r="G1587" t="s">
        <v>68</v>
      </c>
      <c r="H1587" t="s">
        <v>254</v>
      </c>
      <c r="I1587" t="s">
        <v>534</v>
      </c>
      <c r="J1587">
        <v>74289</v>
      </c>
      <c r="K1587">
        <v>320564</v>
      </c>
      <c r="L1587">
        <v>5992</v>
      </c>
      <c r="M1587">
        <v>143781</v>
      </c>
      <c r="N1587">
        <v>5.4</v>
      </c>
      <c r="O1587">
        <v>1213376</v>
      </c>
      <c r="P1587">
        <v>164</v>
      </c>
      <c r="Q1587">
        <v>532986507</v>
      </c>
      <c r="R1587">
        <v>250646964</v>
      </c>
      <c r="S1587">
        <f t="shared" si="48"/>
        <v>282339543</v>
      </c>
      <c r="T1587" t="str">
        <f t="shared" si="49"/>
        <v>2000s</v>
      </c>
    </row>
    <row r="1588" spans="1:20" x14ac:dyDescent="0.3">
      <c r="A1588" t="s">
        <v>810</v>
      </c>
      <c r="B1588">
        <v>2017</v>
      </c>
      <c r="C1588" t="s">
        <v>60</v>
      </c>
      <c r="D1588" t="s">
        <v>28</v>
      </c>
      <c r="E1588" t="s">
        <v>62</v>
      </c>
      <c r="F1588" t="s">
        <v>25</v>
      </c>
      <c r="G1588" t="s">
        <v>80</v>
      </c>
      <c r="H1588" t="s">
        <v>714</v>
      </c>
      <c r="I1588" t="s">
        <v>556</v>
      </c>
      <c r="J1588">
        <v>31001</v>
      </c>
      <c r="K1588">
        <v>125526</v>
      </c>
      <c r="L1588">
        <v>7943</v>
      </c>
      <c r="M1588">
        <v>101139</v>
      </c>
      <c r="N1588">
        <v>5.5</v>
      </c>
      <c r="O1588">
        <v>1474436</v>
      </c>
      <c r="P1588">
        <v>150</v>
      </c>
      <c r="Q1588">
        <v>679972883</v>
      </c>
      <c r="R1588">
        <v>258261472</v>
      </c>
      <c r="S1588">
        <f t="shared" si="48"/>
        <v>421711411</v>
      </c>
      <c r="T1588" t="str">
        <f t="shared" si="49"/>
        <v>2010s</v>
      </c>
    </row>
    <row r="1589" spans="1:20" x14ac:dyDescent="0.3">
      <c r="A1589" t="s">
        <v>363</v>
      </c>
      <c r="B1589">
        <v>2013</v>
      </c>
      <c r="C1589" t="s">
        <v>60</v>
      </c>
      <c r="D1589" t="s">
        <v>27</v>
      </c>
      <c r="E1589" t="s">
        <v>117</v>
      </c>
      <c r="F1589" t="s">
        <v>24</v>
      </c>
      <c r="G1589" t="s">
        <v>80</v>
      </c>
      <c r="H1589" t="s">
        <v>662</v>
      </c>
      <c r="I1589" t="s">
        <v>800</v>
      </c>
      <c r="J1589">
        <v>38492</v>
      </c>
      <c r="K1589">
        <v>192102</v>
      </c>
      <c r="L1589">
        <v>33679</v>
      </c>
      <c r="M1589">
        <v>143824</v>
      </c>
      <c r="N1589">
        <v>6.2</v>
      </c>
      <c r="O1589">
        <v>901985</v>
      </c>
      <c r="P1589">
        <v>125</v>
      </c>
      <c r="Q1589">
        <v>152022847</v>
      </c>
      <c r="R1589">
        <v>203696625</v>
      </c>
      <c r="S1589">
        <f t="shared" si="48"/>
        <v>-51673778</v>
      </c>
      <c r="T1589" t="str">
        <f t="shared" si="49"/>
        <v>2010s</v>
      </c>
    </row>
    <row r="1590" spans="1:20" x14ac:dyDescent="0.3">
      <c r="A1590" t="s">
        <v>109</v>
      </c>
      <c r="B1590">
        <v>2017</v>
      </c>
      <c r="C1590" t="s">
        <v>60</v>
      </c>
      <c r="D1590" t="s">
        <v>30</v>
      </c>
      <c r="E1590" t="s">
        <v>62</v>
      </c>
      <c r="F1590" t="s">
        <v>24</v>
      </c>
      <c r="G1590" t="s">
        <v>88</v>
      </c>
      <c r="H1590" t="s">
        <v>600</v>
      </c>
      <c r="I1590" t="s">
        <v>491</v>
      </c>
      <c r="J1590">
        <v>51086</v>
      </c>
      <c r="K1590">
        <v>169779</v>
      </c>
      <c r="L1590">
        <v>22710</v>
      </c>
      <c r="M1590">
        <v>36243</v>
      </c>
      <c r="N1590">
        <v>5.8</v>
      </c>
      <c r="O1590">
        <v>894309</v>
      </c>
      <c r="P1590">
        <v>188</v>
      </c>
      <c r="Q1590">
        <v>515921133</v>
      </c>
      <c r="R1590">
        <v>138899280</v>
      </c>
      <c r="S1590">
        <f t="shared" si="48"/>
        <v>377021853</v>
      </c>
      <c r="T1590" t="str">
        <f t="shared" si="49"/>
        <v>2010s</v>
      </c>
    </row>
    <row r="1591" spans="1:20" x14ac:dyDescent="0.3">
      <c r="A1591" t="s">
        <v>615</v>
      </c>
      <c r="B1591">
        <v>2012</v>
      </c>
      <c r="C1591" t="s">
        <v>126</v>
      </c>
      <c r="D1591" t="s">
        <v>27</v>
      </c>
      <c r="E1591" t="s">
        <v>62</v>
      </c>
      <c r="F1591" t="s">
        <v>19</v>
      </c>
      <c r="G1591" t="s">
        <v>63</v>
      </c>
      <c r="H1591" t="s">
        <v>730</v>
      </c>
      <c r="I1591" t="s">
        <v>441</v>
      </c>
      <c r="J1591">
        <v>75763</v>
      </c>
      <c r="K1591">
        <v>96081</v>
      </c>
      <c r="L1591">
        <v>17625</v>
      </c>
      <c r="M1591">
        <v>44716</v>
      </c>
      <c r="N1591">
        <v>4.3</v>
      </c>
      <c r="O1591">
        <v>1739279</v>
      </c>
      <c r="P1591">
        <v>112</v>
      </c>
      <c r="Q1591">
        <v>607331133</v>
      </c>
      <c r="R1591">
        <v>147345081</v>
      </c>
      <c r="S1591">
        <f t="shared" si="48"/>
        <v>459986052</v>
      </c>
      <c r="T1591" t="str">
        <f t="shared" si="49"/>
        <v>2010s</v>
      </c>
    </row>
    <row r="1592" spans="1:20" x14ac:dyDescent="0.3">
      <c r="A1592" t="s">
        <v>623</v>
      </c>
      <c r="B1592">
        <v>2000</v>
      </c>
      <c r="C1592" t="s">
        <v>60</v>
      </c>
      <c r="D1592" t="s">
        <v>31</v>
      </c>
      <c r="E1592" t="s">
        <v>62</v>
      </c>
      <c r="F1592" t="s">
        <v>25</v>
      </c>
      <c r="G1592" t="s">
        <v>88</v>
      </c>
      <c r="H1592" t="s">
        <v>325</v>
      </c>
      <c r="I1592" t="s">
        <v>498</v>
      </c>
      <c r="J1592">
        <v>48573</v>
      </c>
      <c r="K1592">
        <v>295766</v>
      </c>
      <c r="L1592">
        <v>21388</v>
      </c>
      <c r="M1592">
        <v>102825</v>
      </c>
      <c r="N1592">
        <v>7.9</v>
      </c>
      <c r="O1592">
        <v>1930111</v>
      </c>
      <c r="P1592">
        <v>125</v>
      </c>
      <c r="Q1592">
        <v>83725532</v>
      </c>
      <c r="R1592">
        <v>230748515</v>
      </c>
      <c r="S1592">
        <f t="shared" si="48"/>
        <v>-147022983</v>
      </c>
      <c r="T1592" t="str">
        <f t="shared" si="49"/>
        <v>2000s</v>
      </c>
    </row>
    <row r="1593" spans="1:20" x14ac:dyDescent="0.3">
      <c r="A1593" t="s">
        <v>146</v>
      </c>
      <c r="B1593">
        <v>2024</v>
      </c>
      <c r="C1593" t="s">
        <v>60</v>
      </c>
      <c r="D1593" t="s">
        <v>27</v>
      </c>
      <c r="E1593" t="s">
        <v>117</v>
      </c>
      <c r="F1593" t="s">
        <v>22</v>
      </c>
      <c r="G1593" t="s">
        <v>63</v>
      </c>
      <c r="H1593" t="s">
        <v>65</v>
      </c>
      <c r="I1593" t="s">
        <v>806</v>
      </c>
      <c r="J1593">
        <v>30276</v>
      </c>
      <c r="K1593">
        <v>340821</v>
      </c>
      <c r="L1593">
        <v>22067</v>
      </c>
      <c r="M1593">
        <v>74962</v>
      </c>
      <c r="N1593">
        <v>5</v>
      </c>
      <c r="O1593">
        <v>2427478</v>
      </c>
      <c r="P1593">
        <v>87</v>
      </c>
      <c r="Q1593">
        <v>658083749</v>
      </c>
      <c r="R1593">
        <v>221874405</v>
      </c>
      <c r="S1593">
        <f t="shared" si="48"/>
        <v>436209344</v>
      </c>
      <c r="T1593" t="str">
        <f t="shared" si="49"/>
        <v>2020s</v>
      </c>
    </row>
    <row r="1594" spans="1:20" x14ac:dyDescent="0.3">
      <c r="A1594" t="s">
        <v>743</v>
      </c>
      <c r="B1594">
        <v>2001</v>
      </c>
      <c r="C1594" t="s">
        <v>60</v>
      </c>
      <c r="D1594" t="s">
        <v>61</v>
      </c>
      <c r="E1594" t="s">
        <v>62</v>
      </c>
      <c r="F1594" t="s">
        <v>25</v>
      </c>
      <c r="G1594" t="s">
        <v>80</v>
      </c>
      <c r="H1594" t="s">
        <v>588</v>
      </c>
      <c r="I1594" t="s">
        <v>251</v>
      </c>
      <c r="J1594">
        <v>4584</v>
      </c>
      <c r="K1594">
        <v>262171</v>
      </c>
      <c r="L1594">
        <v>27072</v>
      </c>
      <c r="M1594">
        <v>120561</v>
      </c>
      <c r="N1594">
        <v>8.8000000000000007</v>
      </c>
      <c r="O1594">
        <v>1183706</v>
      </c>
      <c r="P1594">
        <v>120</v>
      </c>
      <c r="Q1594">
        <v>1045533859</v>
      </c>
      <c r="R1594">
        <v>307274810</v>
      </c>
      <c r="S1594">
        <f t="shared" si="48"/>
        <v>738259049</v>
      </c>
      <c r="T1594" t="str">
        <f t="shared" si="49"/>
        <v>2000s</v>
      </c>
    </row>
    <row r="1595" spans="1:20" x14ac:dyDescent="0.3">
      <c r="A1595" t="s">
        <v>667</v>
      </c>
      <c r="B1595">
        <v>1987</v>
      </c>
      <c r="C1595" t="s">
        <v>60</v>
      </c>
      <c r="D1595" t="s">
        <v>29</v>
      </c>
      <c r="E1595" t="s">
        <v>62</v>
      </c>
      <c r="F1595" t="s">
        <v>22</v>
      </c>
      <c r="G1595" t="s">
        <v>80</v>
      </c>
      <c r="H1595" t="s">
        <v>811</v>
      </c>
      <c r="I1595" t="s">
        <v>582</v>
      </c>
      <c r="J1595">
        <v>44070</v>
      </c>
      <c r="K1595">
        <v>42770</v>
      </c>
      <c r="L1595">
        <v>4268</v>
      </c>
      <c r="M1595">
        <v>115855</v>
      </c>
      <c r="N1595">
        <v>7.3</v>
      </c>
      <c r="O1595">
        <v>542820</v>
      </c>
      <c r="P1595">
        <v>189</v>
      </c>
      <c r="Q1595">
        <v>912589286</v>
      </c>
      <c r="R1595">
        <v>239940332</v>
      </c>
      <c r="S1595">
        <f t="shared" si="48"/>
        <v>672648954</v>
      </c>
      <c r="T1595" t="str">
        <f t="shared" si="49"/>
        <v>1980s</v>
      </c>
    </row>
    <row r="1596" spans="1:20" x14ac:dyDescent="0.3">
      <c r="A1596" t="s">
        <v>810</v>
      </c>
      <c r="B1596">
        <v>1997</v>
      </c>
      <c r="C1596" t="s">
        <v>60</v>
      </c>
      <c r="D1596" t="s">
        <v>76</v>
      </c>
      <c r="E1596" t="s">
        <v>62</v>
      </c>
      <c r="F1596" t="s">
        <v>23</v>
      </c>
      <c r="G1596" t="s">
        <v>88</v>
      </c>
      <c r="H1596" t="s">
        <v>144</v>
      </c>
      <c r="I1596" t="s">
        <v>149</v>
      </c>
      <c r="J1596">
        <v>33083</v>
      </c>
      <c r="K1596">
        <v>214534</v>
      </c>
      <c r="L1596">
        <v>37637</v>
      </c>
      <c r="M1596">
        <v>135198</v>
      </c>
      <c r="N1596">
        <v>5.2</v>
      </c>
      <c r="O1596">
        <v>1414410</v>
      </c>
      <c r="P1596">
        <v>161</v>
      </c>
      <c r="Q1596">
        <v>10016417</v>
      </c>
      <c r="R1596">
        <v>262518826</v>
      </c>
      <c r="S1596">
        <f t="shared" si="48"/>
        <v>-252502409</v>
      </c>
      <c r="T1596" t="str">
        <f t="shared" si="49"/>
        <v>1990s</v>
      </c>
    </row>
    <row r="1597" spans="1:20" x14ac:dyDescent="0.3">
      <c r="A1597" t="s">
        <v>741</v>
      </c>
      <c r="B1597">
        <v>2000</v>
      </c>
      <c r="C1597" t="s">
        <v>60</v>
      </c>
      <c r="D1597" t="s">
        <v>29</v>
      </c>
      <c r="E1597" t="s">
        <v>62</v>
      </c>
      <c r="F1597" t="s">
        <v>23</v>
      </c>
      <c r="G1597" t="s">
        <v>72</v>
      </c>
      <c r="H1597" t="s">
        <v>554</v>
      </c>
      <c r="I1597" t="s">
        <v>498</v>
      </c>
      <c r="J1597">
        <v>55666</v>
      </c>
      <c r="K1597">
        <v>320817</v>
      </c>
      <c r="L1597">
        <v>3316</v>
      </c>
      <c r="M1597">
        <v>57520</v>
      </c>
      <c r="N1597">
        <v>4.3</v>
      </c>
      <c r="O1597">
        <v>1851176</v>
      </c>
      <c r="P1597">
        <v>127</v>
      </c>
      <c r="Q1597">
        <v>580676750</v>
      </c>
      <c r="R1597">
        <v>127103445</v>
      </c>
      <c r="S1597">
        <f t="shared" si="48"/>
        <v>453573305</v>
      </c>
      <c r="T1597" t="str">
        <f t="shared" si="49"/>
        <v>2000s</v>
      </c>
    </row>
    <row r="1598" spans="1:20" x14ac:dyDescent="0.3">
      <c r="A1598" t="s">
        <v>94</v>
      </c>
      <c r="B1598">
        <v>2022</v>
      </c>
      <c r="C1598" t="s">
        <v>60</v>
      </c>
      <c r="D1598" t="s">
        <v>116</v>
      </c>
      <c r="E1598" t="s">
        <v>117</v>
      </c>
      <c r="F1598" t="s">
        <v>25</v>
      </c>
      <c r="G1598" t="s">
        <v>80</v>
      </c>
      <c r="H1598" t="s">
        <v>441</v>
      </c>
      <c r="I1598" t="s">
        <v>488</v>
      </c>
      <c r="J1598">
        <v>23726</v>
      </c>
      <c r="K1598">
        <v>306338</v>
      </c>
      <c r="L1598">
        <v>43227</v>
      </c>
      <c r="M1598">
        <v>11673</v>
      </c>
      <c r="N1598">
        <v>7</v>
      </c>
      <c r="O1598">
        <v>1965067</v>
      </c>
      <c r="P1598">
        <v>129</v>
      </c>
      <c r="Q1598">
        <v>1045467870</v>
      </c>
      <c r="R1598">
        <v>256045757</v>
      </c>
      <c r="S1598">
        <f t="shared" si="48"/>
        <v>789422113</v>
      </c>
      <c r="T1598" t="str">
        <f t="shared" si="49"/>
        <v>2020s</v>
      </c>
    </row>
    <row r="1599" spans="1:20" x14ac:dyDescent="0.3">
      <c r="A1599" t="s">
        <v>580</v>
      </c>
      <c r="B1599">
        <v>2016</v>
      </c>
      <c r="C1599" t="s">
        <v>60</v>
      </c>
      <c r="D1599" t="s">
        <v>76</v>
      </c>
      <c r="E1599" t="s">
        <v>62</v>
      </c>
      <c r="F1599" t="s">
        <v>21</v>
      </c>
      <c r="G1599" t="s">
        <v>80</v>
      </c>
      <c r="H1599" t="s">
        <v>487</v>
      </c>
      <c r="I1599" t="s">
        <v>712</v>
      </c>
      <c r="J1599">
        <v>1517</v>
      </c>
      <c r="K1599">
        <v>82009</v>
      </c>
      <c r="L1599">
        <v>16193</v>
      </c>
      <c r="M1599">
        <v>46595</v>
      </c>
      <c r="N1599">
        <v>4.0999999999999996</v>
      </c>
      <c r="O1599">
        <v>731379</v>
      </c>
      <c r="P1599">
        <v>187</v>
      </c>
      <c r="Q1599">
        <v>76702615</v>
      </c>
      <c r="R1599">
        <v>300798719</v>
      </c>
      <c r="S1599">
        <f t="shared" si="48"/>
        <v>-224096104</v>
      </c>
      <c r="T1599" t="str">
        <f t="shared" si="49"/>
        <v>2010s</v>
      </c>
    </row>
    <row r="1600" spans="1:20" x14ac:dyDescent="0.3">
      <c r="A1600" t="s">
        <v>463</v>
      </c>
      <c r="B1600">
        <v>2007</v>
      </c>
      <c r="C1600" t="s">
        <v>60</v>
      </c>
      <c r="D1600" t="s">
        <v>116</v>
      </c>
      <c r="E1600" t="s">
        <v>62</v>
      </c>
      <c r="F1600" t="s">
        <v>19</v>
      </c>
      <c r="G1600" t="s">
        <v>68</v>
      </c>
      <c r="H1600" t="s">
        <v>588</v>
      </c>
      <c r="I1600" t="s">
        <v>536</v>
      </c>
      <c r="J1600">
        <v>74500</v>
      </c>
      <c r="K1600">
        <v>224924</v>
      </c>
      <c r="L1600">
        <v>30415</v>
      </c>
      <c r="M1600">
        <v>47781</v>
      </c>
      <c r="N1600">
        <v>8.3000000000000007</v>
      </c>
      <c r="O1600">
        <v>147070</v>
      </c>
      <c r="P1600">
        <v>161</v>
      </c>
      <c r="Q1600">
        <v>105823409</v>
      </c>
      <c r="R1600">
        <v>98408030</v>
      </c>
      <c r="S1600">
        <f t="shared" si="48"/>
        <v>7415379</v>
      </c>
      <c r="T1600" t="str">
        <f t="shared" si="49"/>
        <v>2000s</v>
      </c>
    </row>
    <row r="1601" spans="1:20" x14ac:dyDescent="0.3">
      <c r="A1601" t="s">
        <v>385</v>
      </c>
      <c r="B1601">
        <v>2015</v>
      </c>
      <c r="C1601" t="s">
        <v>60</v>
      </c>
      <c r="D1601" t="s">
        <v>31</v>
      </c>
      <c r="E1601" t="s">
        <v>87</v>
      </c>
      <c r="F1601" t="s">
        <v>24</v>
      </c>
      <c r="G1601" t="s">
        <v>63</v>
      </c>
      <c r="H1601" t="s">
        <v>645</v>
      </c>
      <c r="I1601" t="s">
        <v>311</v>
      </c>
      <c r="J1601">
        <v>32783</v>
      </c>
      <c r="K1601">
        <v>167823</v>
      </c>
      <c r="L1601">
        <v>15384</v>
      </c>
      <c r="M1601">
        <v>137778</v>
      </c>
      <c r="N1601">
        <v>8.1999999999999993</v>
      </c>
      <c r="O1601">
        <v>88025</v>
      </c>
      <c r="P1601">
        <v>193</v>
      </c>
      <c r="Q1601">
        <v>531508241</v>
      </c>
      <c r="R1601">
        <v>8690182</v>
      </c>
      <c r="S1601">
        <f t="shared" si="48"/>
        <v>522818059</v>
      </c>
      <c r="T1601" t="str">
        <f t="shared" si="49"/>
        <v>2010s</v>
      </c>
    </row>
    <row r="1602" spans="1:20" x14ac:dyDescent="0.3">
      <c r="A1602" t="s">
        <v>580</v>
      </c>
      <c r="B1602">
        <v>1986</v>
      </c>
      <c r="C1602" t="s">
        <v>60</v>
      </c>
      <c r="D1602" t="s">
        <v>61</v>
      </c>
      <c r="E1602" t="s">
        <v>106</v>
      </c>
      <c r="F1602" t="s">
        <v>19</v>
      </c>
      <c r="G1602" t="s">
        <v>88</v>
      </c>
      <c r="H1602" t="s">
        <v>81</v>
      </c>
      <c r="I1602" t="s">
        <v>606</v>
      </c>
      <c r="J1602">
        <v>55771</v>
      </c>
      <c r="K1602">
        <v>111210</v>
      </c>
      <c r="L1602">
        <v>6042</v>
      </c>
      <c r="M1602">
        <v>123179</v>
      </c>
      <c r="N1602">
        <v>7.1</v>
      </c>
      <c r="O1602">
        <v>730204</v>
      </c>
      <c r="P1602">
        <v>88</v>
      </c>
      <c r="Q1602">
        <v>198041593</v>
      </c>
      <c r="R1602">
        <v>201153508</v>
      </c>
      <c r="S1602">
        <f t="shared" ref="S1602:S1665" si="50">Q1602-R1602</f>
        <v>-3111915</v>
      </c>
      <c r="T1602" t="str">
        <f t="shared" ref="T1602:T1665" si="51">FLOOR(B1602,10)&amp;"s"</f>
        <v>1980s</v>
      </c>
    </row>
    <row r="1603" spans="1:20" x14ac:dyDescent="0.3">
      <c r="A1603" t="s">
        <v>744</v>
      </c>
      <c r="B1603">
        <v>2005</v>
      </c>
      <c r="C1603" t="s">
        <v>60</v>
      </c>
      <c r="D1603" t="s">
        <v>31</v>
      </c>
      <c r="E1603" t="s">
        <v>62</v>
      </c>
      <c r="F1603" t="s">
        <v>21</v>
      </c>
      <c r="G1603" t="s">
        <v>63</v>
      </c>
      <c r="H1603" t="s">
        <v>302</v>
      </c>
      <c r="I1603" t="s">
        <v>307</v>
      </c>
      <c r="J1603">
        <v>27316</v>
      </c>
      <c r="K1603">
        <v>51338</v>
      </c>
      <c r="L1603">
        <v>15752</v>
      </c>
      <c r="M1603">
        <v>129734</v>
      </c>
      <c r="N1603">
        <v>5</v>
      </c>
      <c r="O1603">
        <v>55404</v>
      </c>
      <c r="P1603">
        <v>177</v>
      </c>
      <c r="Q1603">
        <v>1068493900</v>
      </c>
      <c r="R1603">
        <v>64701748</v>
      </c>
      <c r="S1603">
        <f t="shared" si="50"/>
        <v>1003792152</v>
      </c>
      <c r="T1603" t="str">
        <f t="shared" si="51"/>
        <v>2000s</v>
      </c>
    </row>
    <row r="1604" spans="1:20" x14ac:dyDescent="0.3">
      <c r="A1604" t="s">
        <v>99</v>
      </c>
      <c r="B1604">
        <v>2007</v>
      </c>
      <c r="C1604" t="s">
        <v>60</v>
      </c>
      <c r="D1604" t="s">
        <v>116</v>
      </c>
      <c r="E1604" t="s">
        <v>62</v>
      </c>
      <c r="F1604" t="s">
        <v>23</v>
      </c>
      <c r="G1604" t="s">
        <v>88</v>
      </c>
      <c r="H1604" t="s">
        <v>333</v>
      </c>
      <c r="I1604" t="s">
        <v>394</v>
      </c>
      <c r="J1604">
        <v>37500</v>
      </c>
      <c r="K1604">
        <v>157983</v>
      </c>
      <c r="L1604">
        <v>35038</v>
      </c>
      <c r="M1604">
        <v>120030</v>
      </c>
      <c r="N1604">
        <v>5.9</v>
      </c>
      <c r="O1604">
        <v>1103689</v>
      </c>
      <c r="P1604">
        <v>143</v>
      </c>
      <c r="Q1604">
        <v>902202586</v>
      </c>
      <c r="R1604">
        <v>13330473</v>
      </c>
      <c r="S1604">
        <f t="shared" si="50"/>
        <v>888872113</v>
      </c>
      <c r="T1604" t="str">
        <f t="shared" si="51"/>
        <v>2000s</v>
      </c>
    </row>
    <row r="1605" spans="1:20" x14ac:dyDescent="0.3">
      <c r="A1605" t="s">
        <v>264</v>
      </c>
      <c r="B1605">
        <v>1994</v>
      </c>
      <c r="C1605" t="s">
        <v>60</v>
      </c>
      <c r="D1605" t="s">
        <v>31</v>
      </c>
      <c r="E1605" t="s">
        <v>62</v>
      </c>
      <c r="F1605" t="s">
        <v>24</v>
      </c>
      <c r="G1605" t="s">
        <v>72</v>
      </c>
      <c r="H1605" t="s">
        <v>781</v>
      </c>
      <c r="I1605" t="s">
        <v>558</v>
      </c>
      <c r="J1605">
        <v>45117</v>
      </c>
      <c r="K1605">
        <v>305236</v>
      </c>
      <c r="L1605">
        <v>31419</v>
      </c>
      <c r="M1605">
        <v>90720</v>
      </c>
      <c r="N1605">
        <v>5.0999999999999996</v>
      </c>
      <c r="O1605">
        <v>188214</v>
      </c>
      <c r="P1605">
        <v>169</v>
      </c>
      <c r="Q1605">
        <v>300111948</v>
      </c>
      <c r="R1605">
        <v>346949786</v>
      </c>
      <c r="S1605">
        <f t="shared" si="50"/>
        <v>-46837838</v>
      </c>
      <c r="T1605" t="str">
        <f t="shared" si="51"/>
        <v>1990s</v>
      </c>
    </row>
    <row r="1606" spans="1:20" x14ac:dyDescent="0.3">
      <c r="A1606" t="s">
        <v>176</v>
      </c>
      <c r="B1606">
        <v>2021</v>
      </c>
      <c r="C1606" t="s">
        <v>60</v>
      </c>
      <c r="D1606" t="s">
        <v>28</v>
      </c>
      <c r="E1606" t="s">
        <v>106</v>
      </c>
      <c r="F1606" t="s">
        <v>23</v>
      </c>
      <c r="G1606" t="s">
        <v>68</v>
      </c>
      <c r="H1606" t="s">
        <v>472</v>
      </c>
      <c r="I1606" t="s">
        <v>655</v>
      </c>
      <c r="J1606">
        <v>10712</v>
      </c>
      <c r="K1606">
        <v>296092</v>
      </c>
      <c r="L1606">
        <v>19490</v>
      </c>
      <c r="M1606">
        <v>99215</v>
      </c>
      <c r="N1606">
        <v>8.4</v>
      </c>
      <c r="O1606">
        <v>692171</v>
      </c>
      <c r="P1606">
        <v>86</v>
      </c>
      <c r="Q1606">
        <v>560834168</v>
      </c>
      <c r="R1606">
        <v>293165971</v>
      </c>
      <c r="S1606">
        <f t="shared" si="50"/>
        <v>267668197</v>
      </c>
      <c r="T1606" t="str">
        <f t="shared" si="51"/>
        <v>2020s</v>
      </c>
    </row>
    <row r="1607" spans="1:20" x14ac:dyDescent="0.3">
      <c r="A1607" t="s">
        <v>580</v>
      </c>
      <c r="B1607">
        <v>2012</v>
      </c>
      <c r="C1607" t="s">
        <v>60</v>
      </c>
      <c r="D1607" t="s">
        <v>27</v>
      </c>
      <c r="E1607" t="s">
        <v>62</v>
      </c>
      <c r="F1607" t="s">
        <v>24</v>
      </c>
      <c r="G1607" t="s">
        <v>63</v>
      </c>
      <c r="H1607" t="s">
        <v>745</v>
      </c>
      <c r="I1607" t="s">
        <v>532</v>
      </c>
      <c r="J1607">
        <v>30546</v>
      </c>
      <c r="K1607">
        <v>82107</v>
      </c>
      <c r="L1607">
        <v>10468</v>
      </c>
      <c r="M1607">
        <v>9097</v>
      </c>
      <c r="N1607">
        <v>4.4000000000000004</v>
      </c>
      <c r="O1607">
        <v>1483627</v>
      </c>
      <c r="P1607">
        <v>190</v>
      </c>
      <c r="Q1607">
        <v>874755518</v>
      </c>
      <c r="R1607">
        <v>210634512</v>
      </c>
      <c r="S1607">
        <f t="shared" si="50"/>
        <v>664121006</v>
      </c>
      <c r="T1607" t="str">
        <f t="shared" si="51"/>
        <v>2010s</v>
      </c>
    </row>
    <row r="1608" spans="1:20" x14ac:dyDescent="0.3">
      <c r="A1608" t="s">
        <v>439</v>
      </c>
      <c r="B1608">
        <v>1985</v>
      </c>
      <c r="C1608" t="s">
        <v>60</v>
      </c>
      <c r="D1608" t="s">
        <v>61</v>
      </c>
      <c r="E1608" t="s">
        <v>62</v>
      </c>
      <c r="F1608" t="s">
        <v>23</v>
      </c>
      <c r="G1608" t="s">
        <v>63</v>
      </c>
      <c r="H1608" t="s">
        <v>250</v>
      </c>
      <c r="I1608" t="s">
        <v>754</v>
      </c>
      <c r="J1608">
        <v>45177</v>
      </c>
      <c r="K1608">
        <v>154934</v>
      </c>
      <c r="L1608">
        <v>7436</v>
      </c>
      <c r="M1608">
        <v>70653</v>
      </c>
      <c r="N1608">
        <v>7.4</v>
      </c>
      <c r="O1608">
        <v>721101</v>
      </c>
      <c r="P1608">
        <v>97</v>
      </c>
      <c r="Q1608">
        <v>1164071741</v>
      </c>
      <c r="R1608">
        <v>236025583</v>
      </c>
      <c r="S1608">
        <f t="shared" si="50"/>
        <v>928046158</v>
      </c>
      <c r="T1608" t="str">
        <f t="shared" si="51"/>
        <v>1980s</v>
      </c>
    </row>
    <row r="1609" spans="1:20" x14ac:dyDescent="0.3">
      <c r="A1609" t="s">
        <v>356</v>
      </c>
      <c r="B1609">
        <v>2021</v>
      </c>
      <c r="C1609" t="s">
        <v>126</v>
      </c>
      <c r="D1609" t="s">
        <v>30</v>
      </c>
      <c r="E1609" t="s">
        <v>121</v>
      </c>
      <c r="F1609" t="s">
        <v>25</v>
      </c>
      <c r="G1609" t="s">
        <v>68</v>
      </c>
      <c r="H1609" t="s">
        <v>158</v>
      </c>
      <c r="I1609" t="s">
        <v>428</v>
      </c>
      <c r="J1609">
        <v>44637</v>
      </c>
      <c r="K1609">
        <v>58599</v>
      </c>
      <c r="L1609">
        <v>21515</v>
      </c>
      <c r="M1609">
        <v>87708</v>
      </c>
      <c r="N1609">
        <v>6.4</v>
      </c>
      <c r="O1609">
        <v>1281931</v>
      </c>
      <c r="P1609">
        <v>123</v>
      </c>
      <c r="Q1609">
        <v>999758055</v>
      </c>
      <c r="R1609">
        <v>96563078</v>
      </c>
      <c r="S1609">
        <f t="shared" si="50"/>
        <v>903194977</v>
      </c>
      <c r="T1609" t="str">
        <f t="shared" si="51"/>
        <v>2020s</v>
      </c>
    </row>
    <row r="1610" spans="1:20" x14ac:dyDescent="0.3">
      <c r="A1610" t="s">
        <v>624</v>
      </c>
      <c r="B1610">
        <v>1988</v>
      </c>
      <c r="C1610" t="s">
        <v>60</v>
      </c>
      <c r="D1610" t="s">
        <v>31</v>
      </c>
      <c r="E1610" t="s">
        <v>106</v>
      </c>
      <c r="F1610" t="s">
        <v>25</v>
      </c>
      <c r="G1610" t="s">
        <v>88</v>
      </c>
      <c r="H1610" t="s">
        <v>313</v>
      </c>
      <c r="I1610" t="s">
        <v>551</v>
      </c>
      <c r="J1610">
        <v>53089</v>
      </c>
      <c r="K1610">
        <v>12388</v>
      </c>
      <c r="L1610">
        <v>5730</v>
      </c>
      <c r="M1610">
        <v>114136</v>
      </c>
      <c r="N1610">
        <v>8</v>
      </c>
      <c r="O1610">
        <v>2461139</v>
      </c>
      <c r="P1610">
        <v>159</v>
      </c>
      <c r="Q1610">
        <v>709586927</v>
      </c>
      <c r="R1610">
        <v>235345140</v>
      </c>
      <c r="S1610">
        <f t="shared" si="50"/>
        <v>474241787</v>
      </c>
      <c r="T1610" t="str">
        <f t="shared" si="51"/>
        <v>1980s</v>
      </c>
    </row>
    <row r="1611" spans="1:20" x14ac:dyDescent="0.3">
      <c r="A1611" t="s">
        <v>720</v>
      </c>
      <c r="B1611">
        <v>2009</v>
      </c>
      <c r="C1611" t="s">
        <v>60</v>
      </c>
      <c r="D1611" t="s">
        <v>29</v>
      </c>
      <c r="E1611" t="s">
        <v>87</v>
      </c>
      <c r="F1611" t="s">
        <v>20</v>
      </c>
      <c r="G1611" t="s">
        <v>72</v>
      </c>
      <c r="H1611" t="s">
        <v>703</v>
      </c>
      <c r="I1611" t="s">
        <v>805</v>
      </c>
      <c r="J1611">
        <v>46196</v>
      </c>
      <c r="K1611">
        <v>348823</v>
      </c>
      <c r="L1611">
        <v>25988</v>
      </c>
      <c r="M1611">
        <v>96431</v>
      </c>
      <c r="N1611">
        <v>4</v>
      </c>
      <c r="O1611">
        <v>1468906</v>
      </c>
      <c r="P1611">
        <v>159</v>
      </c>
      <c r="Q1611">
        <v>1007961786</v>
      </c>
      <c r="R1611">
        <v>65965746</v>
      </c>
      <c r="S1611">
        <f t="shared" si="50"/>
        <v>941996040</v>
      </c>
      <c r="T1611" t="str">
        <f t="shared" si="51"/>
        <v>2000s</v>
      </c>
    </row>
    <row r="1612" spans="1:20" x14ac:dyDescent="0.3">
      <c r="A1612" t="s">
        <v>395</v>
      </c>
      <c r="B1612">
        <v>2005</v>
      </c>
      <c r="C1612" t="s">
        <v>60</v>
      </c>
      <c r="D1612" t="s">
        <v>76</v>
      </c>
      <c r="E1612" t="s">
        <v>62</v>
      </c>
      <c r="F1612" t="s">
        <v>20</v>
      </c>
      <c r="G1612" t="s">
        <v>80</v>
      </c>
      <c r="H1612" t="s">
        <v>261</v>
      </c>
      <c r="I1612" t="s">
        <v>180</v>
      </c>
      <c r="J1612">
        <v>17901</v>
      </c>
      <c r="K1612">
        <v>68958</v>
      </c>
      <c r="L1612">
        <v>10278</v>
      </c>
      <c r="M1612">
        <v>14864</v>
      </c>
      <c r="N1612">
        <v>5.7</v>
      </c>
      <c r="O1612">
        <v>1162985</v>
      </c>
      <c r="P1612">
        <v>110</v>
      </c>
      <c r="Q1612">
        <v>256687846</v>
      </c>
      <c r="R1612">
        <v>108944376</v>
      </c>
      <c r="S1612">
        <f t="shared" si="50"/>
        <v>147743470</v>
      </c>
      <c r="T1612" t="str">
        <f t="shared" si="51"/>
        <v>2000s</v>
      </c>
    </row>
    <row r="1613" spans="1:20" x14ac:dyDescent="0.3">
      <c r="A1613" t="s">
        <v>75</v>
      </c>
      <c r="B1613">
        <v>2002</v>
      </c>
      <c r="C1613" t="s">
        <v>60</v>
      </c>
      <c r="D1613" t="s">
        <v>28</v>
      </c>
      <c r="E1613" t="s">
        <v>62</v>
      </c>
      <c r="F1613" t="s">
        <v>20</v>
      </c>
      <c r="G1613" t="s">
        <v>80</v>
      </c>
      <c r="H1613" t="s">
        <v>595</v>
      </c>
      <c r="I1613" t="s">
        <v>583</v>
      </c>
      <c r="J1613">
        <v>52640</v>
      </c>
      <c r="K1613">
        <v>321070</v>
      </c>
      <c r="L1613">
        <v>44034</v>
      </c>
      <c r="M1613">
        <v>23566</v>
      </c>
      <c r="N1613">
        <v>8.1999999999999993</v>
      </c>
      <c r="O1613">
        <v>717742</v>
      </c>
      <c r="P1613">
        <v>95</v>
      </c>
      <c r="Q1613">
        <v>468207967</v>
      </c>
      <c r="R1613">
        <v>279519025</v>
      </c>
      <c r="S1613">
        <f t="shared" si="50"/>
        <v>188688942</v>
      </c>
      <c r="T1613" t="str">
        <f t="shared" si="51"/>
        <v>2000s</v>
      </c>
    </row>
    <row r="1614" spans="1:20" x14ac:dyDescent="0.3">
      <c r="A1614" t="s">
        <v>455</v>
      </c>
      <c r="B1614">
        <v>2005</v>
      </c>
      <c r="C1614" t="s">
        <v>126</v>
      </c>
      <c r="D1614" t="s">
        <v>116</v>
      </c>
      <c r="E1614" t="s">
        <v>62</v>
      </c>
      <c r="F1614" t="s">
        <v>25</v>
      </c>
      <c r="G1614" t="s">
        <v>72</v>
      </c>
      <c r="H1614" t="s">
        <v>371</v>
      </c>
      <c r="I1614" t="s">
        <v>433</v>
      </c>
      <c r="J1614">
        <v>9041</v>
      </c>
      <c r="K1614">
        <v>78272</v>
      </c>
      <c r="L1614">
        <v>45217</v>
      </c>
      <c r="M1614">
        <v>819</v>
      </c>
      <c r="N1614">
        <v>3.5</v>
      </c>
      <c r="O1614">
        <v>317897</v>
      </c>
      <c r="P1614">
        <v>112</v>
      </c>
      <c r="Q1614">
        <v>544477273</v>
      </c>
      <c r="R1614">
        <v>175383570</v>
      </c>
      <c r="S1614">
        <f t="shared" si="50"/>
        <v>369093703</v>
      </c>
      <c r="T1614" t="str">
        <f t="shared" si="51"/>
        <v>2000s</v>
      </c>
    </row>
    <row r="1615" spans="1:20" x14ac:dyDescent="0.3">
      <c r="A1615" t="s">
        <v>708</v>
      </c>
      <c r="B1615">
        <v>2004</v>
      </c>
      <c r="C1615" t="s">
        <v>60</v>
      </c>
      <c r="D1615" t="s">
        <v>30</v>
      </c>
      <c r="E1615" t="s">
        <v>62</v>
      </c>
      <c r="F1615" t="s">
        <v>19</v>
      </c>
      <c r="G1615" t="s">
        <v>63</v>
      </c>
      <c r="H1615" t="s">
        <v>416</v>
      </c>
      <c r="I1615" t="s">
        <v>547</v>
      </c>
      <c r="J1615">
        <v>63137</v>
      </c>
      <c r="K1615">
        <v>292105</v>
      </c>
      <c r="L1615">
        <v>16255</v>
      </c>
      <c r="M1615">
        <v>53801</v>
      </c>
      <c r="N1615">
        <v>8.1</v>
      </c>
      <c r="O1615">
        <v>1726016</v>
      </c>
      <c r="P1615">
        <v>91</v>
      </c>
      <c r="Q1615">
        <v>796695744</v>
      </c>
      <c r="R1615">
        <v>4517963</v>
      </c>
      <c r="S1615">
        <f t="shared" si="50"/>
        <v>792177781</v>
      </c>
      <c r="T1615" t="str">
        <f t="shared" si="51"/>
        <v>2000s</v>
      </c>
    </row>
    <row r="1616" spans="1:20" x14ac:dyDescent="0.3">
      <c r="A1616" t="s">
        <v>417</v>
      </c>
      <c r="B1616">
        <v>1986</v>
      </c>
      <c r="C1616" t="s">
        <v>60</v>
      </c>
      <c r="D1616" t="s">
        <v>30</v>
      </c>
      <c r="E1616" t="s">
        <v>62</v>
      </c>
      <c r="F1616" t="s">
        <v>23</v>
      </c>
      <c r="G1616" t="s">
        <v>80</v>
      </c>
      <c r="H1616" t="s">
        <v>481</v>
      </c>
      <c r="I1616" t="s">
        <v>296</v>
      </c>
      <c r="J1616">
        <v>35878</v>
      </c>
      <c r="K1616">
        <v>326857</v>
      </c>
      <c r="L1616">
        <v>12017</v>
      </c>
      <c r="M1616">
        <v>18447</v>
      </c>
      <c r="N1616">
        <v>8.5</v>
      </c>
      <c r="O1616">
        <v>884884</v>
      </c>
      <c r="P1616">
        <v>147</v>
      </c>
      <c r="Q1616">
        <v>214240535</v>
      </c>
      <c r="R1616">
        <v>339358320</v>
      </c>
      <c r="S1616">
        <f t="shared" si="50"/>
        <v>-125117785</v>
      </c>
      <c r="T1616" t="str">
        <f t="shared" si="51"/>
        <v>1980s</v>
      </c>
    </row>
    <row r="1617" spans="1:20" x14ac:dyDescent="0.3">
      <c r="A1617" t="s">
        <v>429</v>
      </c>
      <c r="B1617">
        <v>2019</v>
      </c>
      <c r="C1617" t="s">
        <v>60</v>
      </c>
      <c r="D1617" t="s">
        <v>76</v>
      </c>
      <c r="E1617" t="s">
        <v>67</v>
      </c>
      <c r="F1617" t="s">
        <v>24</v>
      </c>
      <c r="G1617" t="s">
        <v>68</v>
      </c>
      <c r="H1617" t="s">
        <v>205</v>
      </c>
      <c r="I1617" t="s">
        <v>522</v>
      </c>
      <c r="J1617">
        <v>9018</v>
      </c>
      <c r="K1617">
        <v>261782</v>
      </c>
      <c r="L1617">
        <v>19928</v>
      </c>
      <c r="M1617">
        <v>40795</v>
      </c>
      <c r="N1617">
        <v>4.3</v>
      </c>
      <c r="O1617">
        <v>681964</v>
      </c>
      <c r="P1617">
        <v>169</v>
      </c>
      <c r="Q1617">
        <v>110005344</v>
      </c>
      <c r="R1617">
        <v>78891006</v>
      </c>
      <c r="S1617">
        <f t="shared" si="50"/>
        <v>31114338</v>
      </c>
      <c r="T1617" t="str">
        <f t="shared" si="51"/>
        <v>2010s</v>
      </c>
    </row>
    <row r="1618" spans="1:20" x14ac:dyDescent="0.3">
      <c r="A1618" t="s">
        <v>331</v>
      </c>
      <c r="B1618">
        <v>2021</v>
      </c>
      <c r="C1618" t="s">
        <v>60</v>
      </c>
      <c r="D1618" t="s">
        <v>76</v>
      </c>
      <c r="E1618" t="s">
        <v>106</v>
      </c>
      <c r="F1618" t="s">
        <v>19</v>
      </c>
      <c r="G1618" t="s">
        <v>80</v>
      </c>
      <c r="H1618" t="s">
        <v>151</v>
      </c>
      <c r="I1618" t="s">
        <v>784</v>
      </c>
      <c r="J1618">
        <v>17749</v>
      </c>
      <c r="K1618">
        <v>191697</v>
      </c>
      <c r="L1618">
        <v>21980</v>
      </c>
      <c r="M1618">
        <v>65580</v>
      </c>
      <c r="N1618">
        <v>9.4</v>
      </c>
      <c r="O1618">
        <v>71098</v>
      </c>
      <c r="P1618">
        <v>101</v>
      </c>
      <c r="Q1618">
        <v>1102691751</v>
      </c>
      <c r="R1618">
        <v>239310212</v>
      </c>
      <c r="S1618">
        <f t="shared" si="50"/>
        <v>863381539</v>
      </c>
      <c r="T1618" t="str">
        <f t="shared" si="51"/>
        <v>2020s</v>
      </c>
    </row>
    <row r="1619" spans="1:20" x14ac:dyDescent="0.3">
      <c r="A1619" t="s">
        <v>460</v>
      </c>
      <c r="B1619">
        <v>1996</v>
      </c>
      <c r="C1619" t="s">
        <v>126</v>
      </c>
      <c r="D1619" t="s">
        <v>28</v>
      </c>
      <c r="E1619" t="s">
        <v>117</v>
      </c>
      <c r="F1619" t="s">
        <v>25</v>
      </c>
      <c r="G1619" t="s">
        <v>63</v>
      </c>
      <c r="H1619" t="s">
        <v>369</v>
      </c>
      <c r="I1619" t="s">
        <v>154</v>
      </c>
      <c r="J1619">
        <v>3216</v>
      </c>
      <c r="K1619">
        <v>318083</v>
      </c>
      <c r="L1619">
        <v>24675</v>
      </c>
      <c r="M1619">
        <v>80453</v>
      </c>
      <c r="N1619">
        <v>4.8</v>
      </c>
      <c r="O1619">
        <v>1820947</v>
      </c>
      <c r="P1619">
        <v>98</v>
      </c>
      <c r="Q1619">
        <v>24060012</v>
      </c>
      <c r="R1619">
        <v>19277491</v>
      </c>
      <c r="S1619">
        <f t="shared" si="50"/>
        <v>4782521</v>
      </c>
      <c r="T1619" t="str">
        <f t="shared" si="51"/>
        <v>1990s</v>
      </c>
    </row>
    <row r="1620" spans="1:20" x14ac:dyDescent="0.3">
      <c r="A1620" t="s">
        <v>667</v>
      </c>
      <c r="B1620">
        <v>1992</v>
      </c>
      <c r="C1620" t="s">
        <v>126</v>
      </c>
      <c r="D1620" t="s">
        <v>116</v>
      </c>
      <c r="E1620" t="s">
        <v>117</v>
      </c>
      <c r="F1620" t="s">
        <v>24</v>
      </c>
      <c r="G1620" t="s">
        <v>80</v>
      </c>
      <c r="H1620" t="s">
        <v>680</v>
      </c>
      <c r="I1620" t="s">
        <v>783</v>
      </c>
      <c r="J1620">
        <v>72378</v>
      </c>
      <c r="K1620">
        <v>115972</v>
      </c>
      <c r="L1620">
        <v>14130</v>
      </c>
      <c r="M1620">
        <v>62566</v>
      </c>
      <c r="N1620">
        <v>7.8</v>
      </c>
      <c r="O1620">
        <v>1659977</v>
      </c>
      <c r="P1620">
        <v>186</v>
      </c>
      <c r="Q1620">
        <v>343346700</v>
      </c>
      <c r="R1620">
        <v>172243887</v>
      </c>
      <c r="S1620">
        <f t="shared" si="50"/>
        <v>171102813</v>
      </c>
      <c r="T1620" t="str">
        <f t="shared" si="51"/>
        <v>1990s</v>
      </c>
    </row>
    <row r="1621" spans="1:20" x14ac:dyDescent="0.3">
      <c r="A1621" t="s">
        <v>197</v>
      </c>
      <c r="B1621">
        <v>1988</v>
      </c>
      <c r="C1621" t="s">
        <v>126</v>
      </c>
      <c r="D1621" t="s">
        <v>76</v>
      </c>
      <c r="E1621" t="s">
        <v>67</v>
      </c>
      <c r="F1621" t="s">
        <v>21</v>
      </c>
      <c r="G1621" t="s">
        <v>88</v>
      </c>
      <c r="H1621" t="s">
        <v>98</v>
      </c>
      <c r="I1621" t="s">
        <v>458</v>
      </c>
      <c r="J1621">
        <v>53172</v>
      </c>
      <c r="K1621">
        <v>140241</v>
      </c>
      <c r="L1621">
        <v>21242</v>
      </c>
      <c r="M1621">
        <v>13627</v>
      </c>
      <c r="N1621">
        <v>5.6</v>
      </c>
      <c r="O1621">
        <v>2013233</v>
      </c>
      <c r="P1621">
        <v>149</v>
      </c>
      <c r="Q1621">
        <v>839754985</v>
      </c>
      <c r="R1621">
        <v>38875530</v>
      </c>
      <c r="S1621">
        <f t="shared" si="50"/>
        <v>800879455</v>
      </c>
      <c r="T1621" t="str">
        <f t="shared" si="51"/>
        <v>1980s</v>
      </c>
    </row>
    <row r="1622" spans="1:20" x14ac:dyDescent="0.3">
      <c r="A1622" t="s">
        <v>359</v>
      </c>
      <c r="B1622">
        <v>2001</v>
      </c>
      <c r="C1622" t="s">
        <v>60</v>
      </c>
      <c r="D1622" t="s">
        <v>30</v>
      </c>
      <c r="E1622" t="s">
        <v>62</v>
      </c>
      <c r="F1622" t="s">
        <v>22</v>
      </c>
      <c r="G1622" t="s">
        <v>72</v>
      </c>
      <c r="H1622" t="s">
        <v>103</v>
      </c>
      <c r="I1622" t="s">
        <v>501</v>
      </c>
      <c r="J1622">
        <v>30936</v>
      </c>
      <c r="K1622">
        <v>47496</v>
      </c>
      <c r="L1622">
        <v>7616</v>
      </c>
      <c r="M1622">
        <v>142204</v>
      </c>
      <c r="N1622">
        <v>4.8</v>
      </c>
      <c r="O1622">
        <v>186625</v>
      </c>
      <c r="P1622">
        <v>104</v>
      </c>
      <c r="Q1622">
        <v>1096832808</v>
      </c>
      <c r="R1622">
        <v>287391464</v>
      </c>
      <c r="S1622">
        <f t="shared" si="50"/>
        <v>809441344</v>
      </c>
      <c r="T1622" t="str">
        <f t="shared" si="51"/>
        <v>2000s</v>
      </c>
    </row>
    <row r="1623" spans="1:20" x14ac:dyDescent="0.3">
      <c r="A1623" t="s">
        <v>580</v>
      </c>
      <c r="B1623">
        <v>1996</v>
      </c>
      <c r="C1623" t="s">
        <v>60</v>
      </c>
      <c r="D1623" t="s">
        <v>31</v>
      </c>
      <c r="E1623" t="s">
        <v>62</v>
      </c>
      <c r="F1623" t="s">
        <v>25</v>
      </c>
      <c r="G1623" t="s">
        <v>63</v>
      </c>
      <c r="H1623" t="s">
        <v>206</v>
      </c>
      <c r="I1623" t="s">
        <v>228</v>
      </c>
      <c r="J1623">
        <v>36245</v>
      </c>
      <c r="K1623">
        <v>240823</v>
      </c>
      <c r="L1623">
        <v>7442</v>
      </c>
      <c r="M1623">
        <v>140578</v>
      </c>
      <c r="N1623">
        <v>5.3</v>
      </c>
      <c r="O1623">
        <v>766368</v>
      </c>
      <c r="P1623">
        <v>132</v>
      </c>
      <c r="Q1623">
        <v>99052256</v>
      </c>
      <c r="R1623">
        <v>292390033</v>
      </c>
      <c r="S1623">
        <f t="shared" si="50"/>
        <v>-193337777</v>
      </c>
      <c r="T1623" t="str">
        <f t="shared" si="51"/>
        <v>1990s</v>
      </c>
    </row>
    <row r="1624" spans="1:20" x14ac:dyDescent="0.3">
      <c r="A1624" t="s">
        <v>150</v>
      </c>
      <c r="B1624">
        <v>2003</v>
      </c>
      <c r="C1624" t="s">
        <v>60</v>
      </c>
      <c r="D1624" t="s">
        <v>27</v>
      </c>
      <c r="E1624" t="s">
        <v>117</v>
      </c>
      <c r="F1624" t="s">
        <v>25</v>
      </c>
      <c r="G1624" t="s">
        <v>72</v>
      </c>
      <c r="H1624" t="s">
        <v>394</v>
      </c>
      <c r="I1624" t="s">
        <v>600</v>
      </c>
      <c r="J1624">
        <v>24507</v>
      </c>
      <c r="K1624">
        <v>96109</v>
      </c>
      <c r="L1624">
        <v>14383</v>
      </c>
      <c r="M1624">
        <v>40395</v>
      </c>
      <c r="N1624">
        <v>5.4</v>
      </c>
      <c r="O1624">
        <v>2321985</v>
      </c>
      <c r="P1624">
        <v>153</v>
      </c>
      <c r="Q1624">
        <v>104257165</v>
      </c>
      <c r="R1624">
        <v>332802504</v>
      </c>
      <c r="S1624">
        <f t="shared" si="50"/>
        <v>-228545339</v>
      </c>
      <c r="T1624" t="str">
        <f t="shared" si="51"/>
        <v>2000s</v>
      </c>
    </row>
    <row r="1625" spans="1:20" x14ac:dyDescent="0.3">
      <c r="A1625" t="s">
        <v>667</v>
      </c>
      <c r="B1625">
        <v>1989</v>
      </c>
      <c r="C1625" t="s">
        <v>126</v>
      </c>
      <c r="D1625" t="s">
        <v>31</v>
      </c>
      <c r="E1625" t="s">
        <v>62</v>
      </c>
      <c r="F1625" t="s">
        <v>20</v>
      </c>
      <c r="G1625" t="s">
        <v>68</v>
      </c>
      <c r="H1625" t="s">
        <v>739</v>
      </c>
      <c r="I1625" t="s">
        <v>507</v>
      </c>
      <c r="J1625">
        <v>49608</v>
      </c>
      <c r="K1625">
        <v>201739</v>
      </c>
      <c r="L1625">
        <v>7514</v>
      </c>
      <c r="M1625">
        <v>27295</v>
      </c>
      <c r="N1625">
        <v>4.9000000000000004</v>
      </c>
      <c r="O1625">
        <v>256152</v>
      </c>
      <c r="P1625">
        <v>129</v>
      </c>
      <c r="Q1625">
        <v>1016662903</v>
      </c>
      <c r="R1625">
        <v>161914527</v>
      </c>
      <c r="S1625">
        <f t="shared" si="50"/>
        <v>854748376</v>
      </c>
      <c r="T1625" t="str">
        <f t="shared" si="51"/>
        <v>1980s</v>
      </c>
    </row>
    <row r="1626" spans="1:20" x14ac:dyDescent="0.3">
      <c r="A1626" t="s">
        <v>91</v>
      </c>
      <c r="B1626">
        <v>2014</v>
      </c>
      <c r="C1626" t="s">
        <v>60</v>
      </c>
      <c r="D1626" t="s">
        <v>61</v>
      </c>
      <c r="E1626" t="s">
        <v>62</v>
      </c>
      <c r="F1626" t="s">
        <v>23</v>
      </c>
      <c r="G1626" t="s">
        <v>63</v>
      </c>
      <c r="H1626" t="s">
        <v>675</v>
      </c>
      <c r="I1626" t="s">
        <v>226</v>
      </c>
      <c r="J1626">
        <v>51107</v>
      </c>
      <c r="K1626">
        <v>23575</v>
      </c>
      <c r="L1626">
        <v>29528</v>
      </c>
      <c r="M1626">
        <v>18745</v>
      </c>
      <c r="N1626">
        <v>9.6999999999999993</v>
      </c>
      <c r="O1626">
        <v>1376568</v>
      </c>
      <c r="P1626">
        <v>161</v>
      </c>
      <c r="Q1626">
        <v>479613845</v>
      </c>
      <c r="R1626">
        <v>66212021</v>
      </c>
      <c r="S1626">
        <f t="shared" si="50"/>
        <v>413401824</v>
      </c>
      <c r="T1626" t="str">
        <f t="shared" si="51"/>
        <v>2010s</v>
      </c>
    </row>
    <row r="1627" spans="1:20" x14ac:dyDescent="0.3">
      <c r="A1627" t="s">
        <v>356</v>
      </c>
      <c r="B1627">
        <v>2013</v>
      </c>
      <c r="C1627" t="s">
        <v>60</v>
      </c>
      <c r="D1627" t="s">
        <v>30</v>
      </c>
      <c r="E1627" t="s">
        <v>62</v>
      </c>
      <c r="F1627" t="s">
        <v>19</v>
      </c>
      <c r="G1627" t="s">
        <v>63</v>
      </c>
      <c r="H1627" t="s">
        <v>611</v>
      </c>
      <c r="I1627" t="s">
        <v>594</v>
      </c>
      <c r="J1627">
        <v>13731</v>
      </c>
      <c r="K1627">
        <v>107860</v>
      </c>
      <c r="L1627">
        <v>419</v>
      </c>
      <c r="M1627">
        <v>142344</v>
      </c>
      <c r="N1627">
        <v>9.3000000000000007</v>
      </c>
      <c r="O1627">
        <v>2215560</v>
      </c>
      <c r="P1627">
        <v>157</v>
      </c>
      <c r="Q1627">
        <v>1198802893</v>
      </c>
      <c r="R1627">
        <v>302386607</v>
      </c>
      <c r="S1627">
        <f t="shared" si="50"/>
        <v>896416286</v>
      </c>
      <c r="T1627" t="str">
        <f t="shared" si="51"/>
        <v>2010s</v>
      </c>
    </row>
    <row r="1628" spans="1:20" x14ac:dyDescent="0.3">
      <c r="A1628" t="s">
        <v>744</v>
      </c>
      <c r="B1628">
        <v>1985</v>
      </c>
      <c r="C1628" t="s">
        <v>60</v>
      </c>
      <c r="D1628" t="s">
        <v>76</v>
      </c>
      <c r="E1628" t="s">
        <v>62</v>
      </c>
      <c r="F1628" t="s">
        <v>24</v>
      </c>
      <c r="G1628" t="s">
        <v>80</v>
      </c>
      <c r="H1628" t="s">
        <v>360</v>
      </c>
      <c r="I1628" t="s">
        <v>277</v>
      </c>
      <c r="J1628">
        <v>12015</v>
      </c>
      <c r="K1628">
        <v>163760</v>
      </c>
      <c r="L1628">
        <v>26929</v>
      </c>
      <c r="M1628">
        <v>9051</v>
      </c>
      <c r="N1628">
        <v>5.8</v>
      </c>
      <c r="O1628">
        <v>854101</v>
      </c>
      <c r="P1628">
        <v>142</v>
      </c>
      <c r="Q1628">
        <v>438000804</v>
      </c>
      <c r="R1628">
        <v>18220762</v>
      </c>
      <c r="S1628">
        <f t="shared" si="50"/>
        <v>419780042</v>
      </c>
      <c r="T1628" t="str">
        <f t="shared" si="51"/>
        <v>1980s</v>
      </c>
    </row>
    <row r="1629" spans="1:20" x14ac:dyDescent="0.3">
      <c r="A1629" t="s">
        <v>176</v>
      </c>
      <c r="B1629">
        <v>1993</v>
      </c>
      <c r="C1629" t="s">
        <v>60</v>
      </c>
      <c r="D1629" t="s">
        <v>31</v>
      </c>
      <c r="E1629" t="s">
        <v>67</v>
      </c>
      <c r="F1629" t="s">
        <v>20</v>
      </c>
      <c r="G1629" t="s">
        <v>72</v>
      </c>
      <c r="H1629" t="s">
        <v>698</v>
      </c>
      <c r="I1629" t="s">
        <v>5</v>
      </c>
      <c r="J1629">
        <v>51215</v>
      </c>
      <c r="K1629">
        <v>296104</v>
      </c>
      <c r="L1629">
        <v>22571</v>
      </c>
      <c r="M1629">
        <v>112323</v>
      </c>
      <c r="N1629">
        <v>4.8</v>
      </c>
      <c r="O1629">
        <v>1122392</v>
      </c>
      <c r="P1629">
        <v>115</v>
      </c>
      <c r="Q1629">
        <v>365447344</v>
      </c>
      <c r="R1629">
        <v>133113319</v>
      </c>
      <c r="S1629">
        <f t="shared" si="50"/>
        <v>232334025</v>
      </c>
      <c r="T1629" t="str">
        <f t="shared" si="51"/>
        <v>1990s</v>
      </c>
    </row>
    <row r="1630" spans="1:20" x14ac:dyDescent="0.3">
      <c r="A1630" t="s">
        <v>603</v>
      </c>
      <c r="B1630">
        <v>2014</v>
      </c>
      <c r="C1630" t="s">
        <v>60</v>
      </c>
      <c r="D1630" t="s">
        <v>61</v>
      </c>
      <c r="E1630" t="s">
        <v>106</v>
      </c>
      <c r="F1630" t="s">
        <v>22</v>
      </c>
      <c r="G1630" t="s">
        <v>80</v>
      </c>
      <c r="H1630" t="s">
        <v>93</v>
      </c>
      <c r="I1630" t="s">
        <v>257</v>
      </c>
      <c r="J1630">
        <v>24788</v>
      </c>
      <c r="K1630">
        <v>199080</v>
      </c>
      <c r="L1630">
        <v>17364</v>
      </c>
      <c r="M1630">
        <v>53602</v>
      </c>
      <c r="N1630">
        <v>7.6</v>
      </c>
      <c r="O1630">
        <v>1891623</v>
      </c>
      <c r="P1630">
        <v>165</v>
      </c>
      <c r="Q1630">
        <v>215422954</v>
      </c>
      <c r="R1630">
        <v>20409596</v>
      </c>
      <c r="S1630">
        <f t="shared" si="50"/>
        <v>195013358</v>
      </c>
      <c r="T1630" t="str">
        <f t="shared" si="51"/>
        <v>2010s</v>
      </c>
    </row>
    <row r="1631" spans="1:20" x14ac:dyDescent="0.3">
      <c r="A1631" t="s">
        <v>143</v>
      </c>
      <c r="B1631">
        <v>2014</v>
      </c>
      <c r="C1631" t="s">
        <v>126</v>
      </c>
      <c r="D1631" t="s">
        <v>76</v>
      </c>
      <c r="E1631" t="s">
        <v>62</v>
      </c>
      <c r="F1631" t="s">
        <v>20</v>
      </c>
      <c r="G1631" t="s">
        <v>88</v>
      </c>
      <c r="H1631" t="s">
        <v>165</v>
      </c>
      <c r="I1631" t="s">
        <v>472</v>
      </c>
      <c r="J1631">
        <v>17481</v>
      </c>
      <c r="K1631">
        <v>140879</v>
      </c>
      <c r="L1631">
        <v>3413</v>
      </c>
      <c r="M1631">
        <v>71125</v>
      </c>
      <c r="N1631">
        <v>4.7</v>
      </c>
      <c r="O1631">
        <v>1751936</v>
      </c>
      <c r="P1631">
        <v>177</v>
      </c>
      <c r="Q1631">
        <v>47559388</v>
      </c>
      <c r="R1631">
        <v>154524284</v>
      </c>
      <c r="S1631">
        <f t="shared" si="50"/>
        <v>-106964896</v>
      </c>
      <c r="T1631" t="str">
        <f t="shared" si="51"/>
        <v>2010s</v>
      </c>
    </row>
    <row r="1632" spans="1:20" x14ac:dyDescent="0.3">
      <c r="A1632" t="s">
        <v>443</v>
      </c>
      <c r="B1632">
        <v>2009</v>
      </c>
      <c r="C1632" t="s">
        <v>60</v>
      </c>
      <c r="D1632" t="s">
        <v>116</v>
      </c>
      <c r="E1632" t="s">
        <v>62</v>
      </c>
      <c r="F1632" t="s">
        <v>20</v>
      </c>
      <c r="G1632" t="s">
        <v>72</v>
      </c>
      <c r="H1632" t="s">
        <v>685</v>
      </c>
      <c r="I1632" t="s">
        <v>728</v>
      </c>
      <c r="J1632">
        <v>46483</v>
      </c>
      <c r="K1632">
        <v>137385</v>
      </c>
      <c r="L1632">
        <v>2731</v>
      </c>
      <c r="M1632">
        <v>98809</v>
      </c>
      <c r="N1632">
        <v>4.7</v>
      </c>
      <c r="O1632">
        <v>2340135</v>
      </c>
      <c r="P1632">
        <v>156</v>
      </c>
      <c r="Q1632">
        <v>978560395</v>
      </c>
      <c r="R1632">
        <v>76429522</v>
      </c>
      <c r="S1632">
        <f t="shared" si="50"/>
        <v>902130873</v>
      </c>
      <c r="T1632" t="str">
        <f t="shared" si="51"/>
        <v>2000s</v>
      </c>
    </row>
    <row r="1633" spans="1:20" x14ac:dyDescent="0.3">
      <c r="A1633" t="s">
        <v>413</v>
      </c>
      <c r="B1633">
        <v>2011</v>
      </c>
      <c r="C1633" t="s">
        <v>60</v>
      </c>
      <c r="D1633" t="s">
        <v>28</v>
      </c>
      <c r="E1633" t="s">
        <v>62</v>
      </c>
      <c r="F1633" t="s">
        <v>19</v>
      </c>
      <c r="G1633" t="s">
        <v>72</v>
      </c>
      <c r="H1633" t="s">
        <v>348</v>
      </c>
      <c r="I1633" t="s">
        <v>315</v>
      </c>
      <c r="J1633">
        <v>6687</v>
      </c>
      <c r="K1633">
        <v>49786</v>
      </c>
      <c r="L1633">
        <v>9290</v>
      </c>
      <c r="M1633">
        <v>134918</v>
      </c>
      <c r="N1633">
        <v>8.6999999999999993</v>
      </c>
      <c r="O1633">
        <v>1178974</v>
      </c>
      <c r="P1633">
        <v>101</v>
      </c>
      <c r="Q1633">
        <v>688166891</v>
      </c>
      <c r="R1633">
        <v>38915202</v>
      </c>
      <c r="S1633">
        <f t="shared" si="50"/>
        <v>649251689</v>
      </c>
      <c r="T1633" t="str">
        <f t="shared" si="51"/>
        <v>2010s</v>
      </c>
    </row>
    <row r="1634" spans="1:20" x14ac:dyDescent="0.3">
      <c r="A1634" t="s">
        <v>159</v>
      </c>
      <c r="B1634">
        <v>1998</v>
      </c>
      <c r="C1634" t="s">
        <v>60</v>
      </c>
      <c r="D1634" t="s">
        <v>116</v>
      </c>
      <c r="E1634" t="s">
        <v>62</v>
      </c>
      <c r="F1634" t="s">
        <v>23</v>
      </c>
      <c r="G1634" t="s">
        <v>80</v>
      </c>
      <c r="H1634" t="s">
        <v>796</v>
      </c>
      <c r="I1634" t="s">
        <v>770</v>
      </c>
      <c r="J1634">
        <v>54818</v>
      </c>
      <c r="K1634">
        <v>242475</v>
      </c>
      <c r="L1634">
        <v>48584</v>
      </c>
      <c r="M1634">
        <v>3239</v>
      </c>
      <c r="N1634">
        <v>7.9</v>
      </c>
      <c r="O1634">
        <v>1292697</v>
      </c>
      <c r="P1634">
        <v>121</v>
      </c>
      <c r="Q1634">
        <v>695791125</v>
      </c>
      <c r="R1634">
        <v>340263605</v>
      </c>
      <c r="S1634">
        <f t="shared" si="50"/>
        <v>355527520</v>
      </c>
      <c r="T1634" t="str">
        <f t="shared" si="51"/>
        <v>1990s</v>
      </c>
    </row>
    <row r="1635" spans="1:20" x14ac:dyDescent="0.3">
      <c r="A1635" t="s">
        <v>15</v>
      </c>
      <c r="B1635">
        <v>1996</v>
      </c>
      <c r="C1635" t="s">
        <v>60</v>
      </c>
      <c r="D1635" t="s">
        <v>30</v>
      </c>
      <c r="E1635" t="s">
        <v>62</v>
      </c>
      <c r="F1635" t="s">
        <v>25</v>
      </c>
      <c r="G1635" t="s">
        <v>72</v>
      </c>
      <c r="H1635" t="s">
        <v>184</v>
      </c>
      <c r="I1635" t="s">
        <v>796</v>
      </c>
      <c r="J1635">
        <v>56448</v>
      </c>
      <c r="K1635">
        <v>123243</v>
      </c>
      <c r="L1635">
        <v>44545</v>
      </c>
      <c r="M1635">
        <v>82385</v>
      </c>
      <c r="N1635">
        <v>4</v>
      </c>
      <c r="O1635">
        <v>1411304</v>
      </c>
      <c r="P1635">
        <v>158</v>
      </c>
      <c r="Q1635">
        <v>730545133</v>
      </c>
      <c r="R1635">
        <v>273825488</v>
      </c>
      <c r="S1635">
        <f t="shared" si="50"/>
        <v>456719645</v>
      </c>
      <c r="T1635" t="str">
        <f t="shared" si="51"/>
        <v>1990s</v>
      </c>
    </row>
    <row r="1636" spans="1:20" x14ac:dyDescent="0.3">
      <c r="A1636" t="s">
        <v>702</v>
      </c>
      <c r="B1636">
        <v>2001</v>
      </c>
      <c r="C1636" t="s">
        <v>60</v>
      </c>
      <c r="D1636" t="s">
        <v>30</v>
      </c>
      <c r="E1636" t="s">
        <v>67</v>
      </c>
      <c r="F1636" t="s">
        <v>19</v>
      </c>
      <c r="G1636" t="s">
        <v>72</v>
      </c>
      <c r="H1636" t="s">
        <v>648</v>
      </c>
      <c r="I1636" t="s">
        <v>785</v>
      </c>
      <c r="J1636">
        <v>9929</v>
      </c>
      <c r="K1636">
        <v>173138</v>
      </c>
      <c r="L1636">
        <v>745</v>
      </c>
      <c r="M1636">
        <v>51900</v>
      </c>
      <c r="N1636">
        <v>4.4000000000000004</v>
      </c>
      <c r="O1636">
        <v>673238</v>
      </c>
      <c r="P1636">
        <v>164</v>
      </c>
      <c r="Q1636">
        <v>512696371</v>
      </c>
      <c r="R1636">
        <v>74620016</v>
      </c>
      <c r="S1636">
        <f t="shared" si="50"/>
        <v>438076355</v>
      </c>
      <c r="T1636" t="str">
        <f t="shared" si="51"/>
        <v>2000s</v>
      </c>
    </row>
    <row r="1637" spans="1:20" x14ac:dyDescent="0.3">
      <c r="A1637" t="s">
        <v>174</v>
      </c>
      <c r="B1637">
        <v>2017</v>
      </c>
      <c r="C1637" t="s">
        <v>60</v>
      </c>
      <c r="D1637" t="s">
        <v>61</v>
      </c>
      <c r="E1637" t="s">
        <v>62</v>
      </c>
      <c r="F1637" t="s">
        <v>25</v>
      </c>
      <c r="G1637" t="s">
        <v>68</v>
      </c>
      <c r="H1637" t="s">
        <v>339</v>
      </c>
      <c r="I1637" t="s">
        <v>168</v>
      </c>
      <c r="J1637">
        <v>32466</v>
      </c>
      <c r="K1637">
        <v>303360</v>
      </c>
      <c r="L1637">
        <v>5882</v>
      </c>
      <c r="M1637">
        <v>140349</v>
      </c>
      <c r="N1637">
        <v>7.1</v>
      </c>
      <c r="O1637">
        <v>2480964</v>
      </c>
      <c r="P1637">
        <v>87</v>
      </c>
      <c r="Q1637">
        <v>787769097</v>
      </c>
      <c r="R1637">
        <v>293840948</v>
      </c>
      <c r="S1637">
        <f t="shared" si="50"/>
        <v>493928149</v>
      </c>
      <c r="T1637" t="str">
        <f t="shared" si="51"/>
        <v>2010s</v>
      </c>
    </row>
    <row r="1638" spans="1:20" x14ac:dyDescent="0.3">
      <c r="A1638" t="s">
        <v>446</v>
      </c>
      <c r="B1638">
        <v>1996</v>
      </c>
      <c r="C1638" t="s">
        <v>60</v>
      </c>
      <c r="D1638" t="s">
        <v>27</v>
      </c>
      <c r="E1638" t="s">
        <v>62</v>
      </c>
      <c r="F1638" t="s">
        <v>23</v>
      </c>
      <c r="G1638" t="s">
        <v>63</v>
      </c>
      <c r="H1638" t="s">
        <v>348</v>
      </c>
      <c r="I1638" t="s">
        <v>397</v>
      </c>
      <c r="J1638">
        <v>11954</v>
      </c>
      <c r="K1638">
        <v>98598</v>
      </c>
      <c r="L1638">
        <v>16775</v>
      </c>
      <c r="M1638">
        <v>84466</v>
      </c>
      <c r="N1638">
        <v>9.6</v>
      </c>
      <c r="O1638">
        <v>1799345</v>
      </c>
      <c r="P1638">
        <v>112</v>
      </c>
      <c r="Q1638">
        <v>887304513</v>
      </c>
      <c r="R1638">
        <v>211145441</v>
      </c>
      <c r="S1638">
        <f t="shared" si="50"/>
        <v>676159072</v>
      </c>
      <c r="T1638" t="str">
        <f t="shared" si="51"/>
        <v>1990s</v>
      </c>
    </row>
    <row r="1639" spans="1:20" x14ac:dyDescent="0.3">
      <c r="A1639" t="s">
        <v>182</v>
      </c>
      <c r="B1639">
        <v>2024</v>
      </c>
      <c r="C1639" t="s">
        <v>60</v>
      </c>
      <c r="D1639" t="s">
        <v>31</v>
      </c>
      <c r="E1639" t="s">
        <v>62</v>
      </c>
      <c r="F1639" t="s">
        <v>23</v>
      </c>
      <c r="G1639" t="s">
        <v>68</v>
      </c>
      <c r="H1639" t="s">
        <v>285</v>
      </c>
      <c r="I1639" t="s">
        <v>509</v>
      </c>
      <c r="J1639">
        <v>28086</v>
      </c>
      <c r="K1639">
        <v>113324</v>
      </c>
      <c r="L1639">
        <v>16197</v>
      </c>
      <c r="M1639">
        <v>37040</v>
      </c>
      <c r="N1639">
        <v>9.6</v>
      </c>
      <c r="O1639">
        <v>523342</v>
      </c>
      <c r="P1639">
        <v>175</v>
      </c>
      <c r="Q1639">
        <v>587147891</v>
      </c>
      <c r="R1639">
        <v>264944081</v>
      </c>
      <c r="S1639">
        <f t="shared" si="50"/>
        <v>322203810</v>
      </c>
      <c r="T1639" t="str">
        <f t="shared" si="51"/>
        <v>2020s</v>
      </c>
    </row>
    <row r="1640" spans="1:20" x14ac:dyDescent="0.3">
      <c r="A1640" t="s">
        <v>197</v>
      </c>
      <c r="B1640">
        <v>2019</v>
      </c>
      <c r="C1640" t="s">
        <v>60</v>
      </c>
      <c r="D1640" t="s">
        <v>31</v>
      </c>
      <c r="E1640" t="s">
        <v>62</v>
      </c>
      <c r="F1640" t="s">
        <v>25</v>
      </c>
      <c r="G1640" t="s">
        <v>68</v>
      </c>
      <c r="H1640" t="s">
        <v>447</v>
      </c>
      <c r="I1640" t="s">
        <v>196</v>
      </c>
      <c r="J1640">
        <v>53627</v>
      </c>
      <c r="K1640">
        <v>49746</v>
      </c>
      <c r="L1640">
        <v>22963</v>
      </c>
      <c r="M1640">
        <v>57329</v>
      </c>
      <c r="N1640">
        <v>5.7</v>
      </c>
      <c r="O1640">
        <v>1403690</v>
      </c>
      <c r="P1640">
        <v>88</v>
      </c>
      <c r="Q1640">
        <v>372660412</v>
      </c>
      <c r="R1640">
        <v>129777750</v>
      </c>
      <c r="S1640">
        <f t="shared" si="50"/>
        <v>242882662</v>
      </c>
      <c r="T1640" t="str">
        <f t="shared" si="51"/>
        <v>2010s</v>
      </c>
    </row>
    <row r="1641" spans="1:20" x14ac:dyDescent="0.3">
      <c r="A1641" t="s">
        <v>439</v>
      </c>
      <c r="B1641">
        <v>2003</v>
      </c>
      <c r="C1641" t="s">
        <v>60</v>
      </c>
      <c r="D1641" t="s">
        <v>28</v>
      </c>
      <c r="E1641" t="s">
        <v>62</v>
      </c>
      <c r="F1641" t="s">
        <v>21</v>
      </c>
      <c r="G1641" t="s">
        <v>80</v>
      </c>
      <c r="H1641" t="s">
        <v>761</v>
      </c>
      <c r="I1641" t="s">
        <v>609</v>
      </c>
      <c r="J1641">
        <v>54523</v>
      </c>
      <c r="K1641">
        <v>145788</v>
      </c>
      <c r="L1641">
        <v>8316</v>
      </c>
      <c r="M1641">
        <v>17682</v>
      </c>
      <c r="N1641">
        <v>9.5</v>
      </c>
      <c r="O1641">
        <v>2346589</v>
      </c>
      <c r="P1641">
        <v>148</v>
      </c>
      <c r="Q1641">
        <v>1139925264</v>
      </c>
      <c r="R1641">
        <v>271176654</v>
      </c>
      <c r="S1641">
        <f t="shared" si="50"/>
        <v>868748610</v>
      </c>
      <c r="T1641" t="str">
        <f t="shared" si="51"/>
        <v>2000s</v>
      </c>
    </row>
    <row r="1642" spans="1:20" x14ac:dyDescent="0.3">
      <c r="A1642" t="s">
        <v>327</v>
      </c>
      <c r="B1642">
        <v>2011</v>
      </c>
      <c r="C1642" t="s">
        <v>60</v>
      </c>
      <c r="D1642" t="s">
        <v>29</v>
      </c>
      <c r="E1642" t="s">
        <v>121</v>
      </c>
      <c r="F1642" t="s">
        <v>22</v>
      </c>
      <c r="G1642" t="s">
        <v>68</v>
      </c>
      <c r="H1642" t="s">
        <v>584</v>
      </c>
      <c r="I1642" t="s">
        <v>410</v>
      </c>
      <c r="J1642">
        <v>57935</v>
      </c>
      <c r="K1642">
        <v>117749</v>
      </c>
      <c r="L1642">
        <v>35034</v>
      </c>
      <c r="M1642">
        <v>95348</v>
      </c>
      <c r="N1642">
        <v>7.3</v>
      </c>
      <c r="O1642">
        <v>2224691</v>
      </c>
      <c r="P1642">
        <v>179</v>
      </c>
      <c r="Q1642">
        <v>738179637</v>
      </c>
      <c r="R1642">
        <v>258486734</v>
      </c>
      <c r="S1642">
        <f t="shared" si="50"/>
        <v>479692903</v>
      </c>
      <c r="T1642" t="str">
        <f t="shared" si="51"/>
        <v>2010s</v>
      </c>
    </row>
    <row r="1643" spans="1:20" x14ac:dyDescent="0.3">
      <c r="A1643" t="s">
        <v>18</v>
      </c>
      <c r="B1643">
        <v>2011</v>
      </c>
      <c r="C1643" t="s">
        <v>60</v>
      </c>
      <c r="D1643" t="s">
        <v>27</v>
      </c>
      <c r="E1643" t="s">
        <v>62</v>
      </c>
      <c r="F1643" t="s">
        <v>19</v>
      </c>
      <c r="G1643" t="s">
        <v>63</v>
      </c>
      <c r="H1643" t="s">
        <v>577</v>
      </c>
      <c r="I1643" t="s">
        <v>712</v>
      </c>
      <c r="J1643">
        <v>75071</v>
      </c>
      <c r="K1643">
        <v>14740</v>
      </c>
      <c r="L1643">
        <v>30127</v>
      </c>
      <c r="M1643">
        <v>97973</v>
      </c>
      <c r="N1643">
        <v>6</v>
      </c>
      <c r="O1643">
        <v>2452669</v>
      </c>
      <c r="P1643">
        <v>170</v>
      </c>
      <c r="Q1643">
        <v>949766433</v>
      </c>
      <c r="R1643">
        <v>304660764</v>
      </c>
      <c r="S1643">
        <f t="shared" si="50"/>
        <v>645105669</v>
      </c>
      <c r="T1643" t="str">
        <f t="shared" si="51"/>
        <v>2010s</v>
      </c>
    </row>
    <row r="1644" spans="1:20" x14ac:dyDescent="0.3">
      <c r="A1644" t="s">
        <v>15</v>
      </c>
      <c r="B1644">
        <v>2011</v>
      </c>
      <c r="C1644" t="s">
        <v>60</v>
      </c>
      <c r="D1644" t="s">
        <v>29</v>
      </c>
      <c r="E1644" t="s">
        <v>67</v>
      </c>
      <c r="F1644" t="s">
        <v>22</v>
      </c>
      <c r="G1644" t="s">
        <v>88</v>
      </c>
      <c r="H1644" t="s">
        <v>552</v>
      </c>
      <c r="I1644" t="s">
        <v>92</v>
      </c>
      <c r="J1644">
        <v>61816</v>
      </c>
      <c r="K1644">
        <v>3181</v>
      </c>
      <c r="L1644">
        <v>35249</v>
      </c>
      <c r="M1644">
        <v>18932</v>
      </c>
      <c r="N1644">
        <v>4.0999999999999996</v>
      </c>
      <c r="O1644">
        <v>2268120</v>
      </c>
      <c r="P1644">
        <v>159</v>
      </c>
      <c r="Q1644">
        <v>991949223</v>
      </c>
      <c r="R1644">
        <v>182854930</v>
      </c>
      <c r="S1644">
        <f t="shared" si="50"/>
        <v>809094293</v>
      </c>
      <c r="T1644" t="str">
        <f t="shared" si="51"/>
        <v>2010s</v>
      </c>
    </row>
    <row r="1645" spans="1:20" x14ac:dyDescent="0.3">
      <c r="A1645" t="s">
        <v>363</v>
      </c>
      <c r="B1645">
        <v>1990</v>
      </c>
      <c r="C1645" t="s">
        <v>60</v>
      </c>
      <c r="D1645" t="s">
        <v>27</v>
      </c>
      <c r="E1645" t="s">
        <v>62</v>
      </c>
      <c r="F1645" t="s">
        <v>22</v>
      </c>
      <c r="G1645" t="s">
        <v>80</v>
      </c>
      <c r="H1645" t="s">
        <v>698</v>
      </c>
      <c r="I1645" t="s">
        <v>138</v>
      </c>
      <c r="J1645">
        <v>35806</v>
      </c>
      <c r="K1645">
        <v>301773</v>
      </c>
      <c r="L1645">
        <v>29362</v>
      </c>
      <c r="M1645">
        <v>128672</v>
      </c>
      <c r="N1645">
        <v>8.6</v>
      </c>
      <c r="O1645">
        <v>2451998</v>
      </c>
      <c r="P1645">
        <v>142</v>
      </c>
      <c r="Q1645">
        <v>1169387207</v>
      </c>
      <c r="R1645">
        <v>224442645</v>
      </c>
      <c r="S1645">
        <f t="shared" si="50"/>
        <v>944944562</v>
      </c>
      <c r="T1645" t="str">
        <f t="shared" si="51"/>
        <v>1990s</v>
      </c>
    </row>
    <row r="1646" spans="1:20" x14ac:dyDescent="0.3">
      <c r="A1646" t="s">
        <v>105</v>
      </c>
      <c r="B1646">
        <v>2020</v>
      </c>
      <c r="C1646" t="s">
        <v>60</v>
      </c>
      <c r="D1646" t="s">
        <v>76</v>
      </c>
      <c r="E1646" t="s">
        <v>117</v>
      </c>
      <c r="F1646" t="s">
        <v>23</v>
      </c>
      <c r="G1646" t="s">
        <v>63</v>
      </c>
      <c r="H1646" t="s">
        <v>367</v>
      </c>
      <c r="I1646" t="s">
        <v>661</v>
      </c>
      <c r="J1646">
        <v>12238</v>
      </c>
      <c r="K1646">
        <v>40188</v>
      </c>
      <c r="L1646">
        <v>24079</v>
      </c>
      <c r="M1646">
        <v>23383</v>
      </c>
      <c r="N1646">
        <v>9.1</v>
      </c>
      <c r="O1646">
        <v>2249896</v>
      </c>
      <c r="P1646">
        <v>162</v>
      </c>
      <c r="Q1646">
        <v>747915975</v>
      </c>
      <c r="R1646">
        <v>261073980</v>
      </c>
      <c r="S1646">
        <f t="shared" si="50"/>
        <v>486841995</v>
      </c>
      <c r="T1646" t="str">
        <f t="shared" si="51"/>
        <v>2020s</v>
      </c>
    </row>
    <row r="1647" spans="1:20" x14ac:dyDescent="0.3">
      <c r="A1647" t="s">
        <v>212</v>
      </c>
      <c r="B1647">
        <v>2023</v>
      </c>
      <c r="C1647" t="s">
        <v>60</v>
      </c>
      <c r="D1647" t="s">
        <v>27</v>
      </c>
      <c r="E1647" t="s">
        <v>62</v>
      </c>
      <c r="F1647" t="s">
        <v>20</v>
      </c>
      <c r="G1647" t="s">
        <v>88</v>
      </c>
      <c r="H1647" t="s">
        <v>163</v>
      </c>
      <c r="I1647" t="s">
        <v>659</v>
      </c>
      <c r="J1647">
        <v>74996</v>
      </c>
      <c r="K1647">
        <v>298410</v>
      </c>
      <c r="L1647">
        <v>34791</v>
      </c>
      <c r="M1647">
        <v>135926</v>
      </c>
      <c r="N1647">
        <v>5</v>
      </c>
      <c r="O1647">
        <v>1325550</v>
      </c>
      <c r="P1647">
        <v>189</v>
      </c>
      <c r="Q1647">
        <v>97125784</v>
      </c>
      <c r="R1647">
        <v>113962858</v>
      </c>
      <c r="S1647">
        <f t="shared" si="50"/>
        <v>-16837074</v>
      </c>
      <c r="T1647" t="str">
        <f t="shared" si="51"/>
        <v>2020s</v>
      </c>
    </row>
    <row r="1648" spans="1:20" x14ac:dyDescent="0.3">
      <c r="A1648" t="s">
        <v>467</v>
      </c>
      <c r="B1648">
        <v>1991</v>
      </c>
      <c r="C1648" t="s">
        <v>60</v>
      </c>
      <c r="D1648" t="s">
        <v>61</v>
      </c>
      <c r="E1648" t="s">
        <v>62</v>
      </c>
      <c r="F1648" t="s">
        <v>22</v>
      </c>
      <c r="G1648" t="s">
        <v>63</v>
      </c>
      <c r="H1648" t="s">
        <v>450</v>
      </c>
      <c r="I1648" t="s">
        <v>284</v>
      </c>
      <c r="J1648">
        <v>57232</v>
      </c>
      <c r="K1648">
        <v>238546</v>
      </c>
      <c r="L1648">
        <v>33515</v>
      </c>
      <c r="M1648">
        <v>89571</v>
      </c>
      <c r="N1648">
        <v>5.2</v>
      </c>
      <c r="O1648">
        <v>906067</v>
      </c>
      <c r="P1648">
        <v>137</v>
      </c>
      <c r="Q1648">
        <v>597558490</v>
      </c>
      <c r="R1648">
        <v>82784673</v>
      </c>
      <c r="S1648">
        <f t="shared" si="50"/>
        <v>514773817</v>
      </c>
      <c r="T1648" t="str">
        <f t="shared" si="51"/>
        <v>1990s</v>
      </c>
    </row>
    <row r="1649" spans="1:20" x14ac:dyDescent="0.3">
      <c r="A1649" t="s">
        <v>125</v>
      </c>
      <c r="B1649">
        <v>2009</v>
      </c>
      <c r="C1649" t="s">
        <v>60</v>
      </c>
      <c r="D1649" t="s">
        <v>29</v>
      </c>
      <c r="E1649" t="s">
        <v>62</v>
      </c>
      <c r="F1649" t="s">
        <v>21</v>
      </c>
      <c r="G1649" t="s">
        <v>88</v>
      </c>
      <c r="H1649" t="s">
        <v>607</v>
      </c>
      <c r="I1649" t="s">
        <v>393</v>
      </c>
      <c r="J1649">
        <v>65599</v>
      </c>
      <c r="K1649">
        <v>270834</v>
      </c>
      <c r="L1649">
        <v>3911</v>
      </c>
      <c r="M1649">
        <v>11227</v>
      </c>
      <c r="N1649">
        <v>4</v>
      </c>
      <c r="O1649">
        <v>840956</v>
      </c>
      <c r="P1649">
        <v>163</v>
      </c>
      <c r="Q1649">
        <v>393688653</v>
      </c>
      <c r="R1649">
        <v>40693348</v>
      </c>
      <c r="S1649">
        <f t="shared" si="50"/>
        <v>352995305</v>
      </c>
      <c r="T1649" t="str">
        <f t="shared" si="51"/>
        <v>2000s</v>
      </c>
    </row>
    <row r="1650" spans="1:20" x14ac:dyDescent="0.3">
      <c r="A1650" t="s">
        <v>264</v>
      </c>
      <c r="B1650">
        <v>2004</v>
      </c>
      <c r="C1650" t="s">
        <v>60</v>
      </c>
      <c r="D1650" t="s">
        <v>28</v>
      </c>
      <c r="E1650" t="s">
        <v>62</v>
      </c>
      <c r="F1650" t="s">
        <v>20</v>
      </c>
      <c r="G1650" t="s">
        <v>80</v>
      </c>
      <c r="H1650" t="s">
        <v>599</v>
      </c>
      <c r="I1650" t="s">
        <v>728</v>
      </c>
      <c r="J1650">
        <v>44425</v>
      </c>
      <c r="K1650">
        <v>88265</v>
      </c>
      <c r="L1650">
        <v>27421</v>
      </c>
      <c r="M1650">
        <v>106311</v>
      </c>
      <c r="N1650">
        <v>5.5</v>
      </c>
      <c r="O1650">
        <v>996460</v>
      </c>
      <c r="P1650">
        <v>188</v>
      </c>
      <c r="Q1650">
        <v>908593274</v>
      </c>
      <c r="R1650">
        <v>318218203</v>
      </c>
      <c r="S1650">
        <f t="shared" si="50"/>
        <v>590375071</v>
      </c>
      <c r="T1650" t="str">
        <f t="shared" si="51"/>
        <v>2000s</v>
      </c>
    </row>
    <row r="1651" spans="1:20" x14ac:dyDescent="0.3">
      <c r="A1651" t="s">
        <v>18</v>
      </c>
      <c r="B1651">
        <v>2016</v>
      </c>
      <c r="C1651" t="s">
        <v>60</v>
      </c>
      <c r="D1651" t="s">
        <v>27</v>
      </c>
      <c r="E1651" t="s">
        <v>62</v>
      </c>
      <c r="F1651" t="s">
        <v>23</v>
      </c>
      <c r="G1651" t="s">
        <v>72</v>
      </c>
      <c r="H1651" t="s">
        <v>596</v>
      </c>
      <c r="I1651" t="s">
        <v>742</v>
      </c>
      <c r="J1651">
        <v>61988</v>
      </c>
      <c r="K1651">
        <v>212488</v>
      </c>
      <c r="L1651">
        <v>10243</v>
      </c>
      <c r="M1651">
        <v>84271</v>
      </c>
      <c r="N1651">
        <v>4.2</v>
      </c>
      <c r="O1651">
        <v>1892767</v>
      </c>
      <c r="P1651">
        <v>140</v>
      </c>
      <c r="Q1651">
        <v>638284881</v>
      </c>
      <c r="R1651">
        <v>248907022</v>
      </c>
      <c r="S1651">
        <f t="shared" si="50"/>
        <v>389377859</v>
      </c>
      <c r="T1651" t="str">
        <f t="shared" si="51"/>
        <v>2010s</v>
      </c>
    </row>
    <row r="1652" spans="1:20" x14ac:dyDescent="0.3">
      <c r="A1652" t="s">
        <v>561</v>
      </c>
      <c r="B1652">
        <v>2009</v>
      </c>
      <c r="C1652" t="s">
        <v>60</v>
      </c>
      <c r="D1652" t="s">
        <v>31</v>
      </c>
      <c r="E1652" t="s">
        <v>62</v>
      </c>
      <c r="F1652" t="s">
        <v>22</v>
      </c>
      <c r="G1652" t="s">
        <v>72</v>
      </c>
      <c r="H1652" t="s">
        <v>703</v>
      </c>
      <c r="I1652" t="s">
        <v>562</v>
      </c>
      <c r="J1652">
        <v>18573</v>
      </c>
      <c r="K1652">
        <v>81864</v>
      </c>
      <c r="L1652">
        <v>14434</v>
      </c>
      <c r="M1652">
        <v>107906</v>
      </c>
      <c r="N1652">
        <v>6.7</v>
      </c>
      <c r="O1652">
        <v>1421301</v>
      </c>
      <c r="P1652">
        <v>134</v>
      </c>
      <c r="Q1652">
        <v>472095958</v>
      </c>
      <c r="R1652">
        <v>58977482</v>
      </c>
      <c r="S1652">
        <f t="shared" si="50"/>
        <v>413118476</v>
      </c>
      <c r="T1652" t="str">
        <f t="shared" si="51"/>
        <v>2000s</v>
      </c>
    </row>
    <row r="1653" spans="1:20" x14ac:dyDescent="0.3">
      <c r="A1653" t="s">
        <v>665</v>
      </c>
      <c r="B1653">
        <v>1987</v>
      </c>
      <c r="C1653" t="s">
        <v>60</v>
      </c>
      <c r="D1653" t="s">
        <v>29</v>
      </c>
      <c r="E1653" t="s">
        <v>62</v>
      </c>
      <c r="F1653" t="s">
        <v>19</v>
      </c>
      <c r="G1653" t="s">
        <v>72</v>
      </c>
      <c r="H1653" t="s">
        <v>162</v>
      </c>
      <c r="I1653" t="s">
        <v>777</v>
      </c>
      <c r="J1653">
        <v>4311</v>
      </c>
      <c r="K1653">
        <v>144674</v>
      </c>
      <c r="L1653">
        <v>4071</v>
      </c>
      <c r="M1653">
        <v>45317</v>
      </c>
      <c r="N1653">
        <v>9.8000000000000007</v>
      </c>
      <c r="O1653">
        <v>1533120</v>
      </c>
      <c r="P1653">
        <v>173</v>
      </c>
      <c r="Q1653">
        <v>796868119</v>
      </c>
      <c r="R1653">
        <v>187853247</v>
      </c>
      <c r="S1653">
        <f t="shared" si="50"/>
        <v>609014872</v>
      </c>
      <c r="T1653" t="str">
        <f t="shared" si="51"/>
        <v>1980s</v>
      </c>
    </row>
    <row r="1654" spans="1:20" x14ac:dyDescent="0.3">
      <c r="A1654" t="s">
        <v>222</v>
      </c>
      <c r="B1654">
        <v>1994</v>
      </c>
      <c r="C1654" t="s">
        <v>60</v>
      </c>
      <c r="D1654" t="s">
        <v>29</v>
      </c>
      <c r="E1654" t="s">
        <v>62</v>
      </c>
      <c r="F1654" t="s">
        <v>22</v>
      </c>
      <c r="G1654" t="s">
        <v>63</v>
      </c>
      <c r="H1654" t="s">
        <v>672</v>
      </c>
      <c r="I1654" t="s">
        <v>652</v>
      </c>
      <c r="J1654">
        <v>6366</v>
      </c>
      <c r="K1654">
        <v>137200</v>
      </c>
      <c r="L1654">
        <v>49564</v>
      </c>
      <c r="M1654">
        <v>16251</v>
      </c>
      <c r="N1654">
        <v>9.6</v>
      </c>
      <c r="O1654">
        <v>199458</v>
      </c>
      <c r="P1654">
        <v>152</v>
      </c>
      <c r="Q1654">
        <v>216414144</v>
      </c>
      <c r="R1654">
        <v>311336886</v>
      </c>
      <c r="S1654">
        <f t="shared" si="50"/>
        <v>-94922742</v>
      </c>
      <c r="T1654" t="str">
        <f t="shared" si="51"/>
        <v>1990s</v>
      </c>
    </row>
    <row r="1655" spans="1:20" x14ac:dyDescent="0.3">
      <c r="A1655" t="s">
        <v>419</v>
      </c>
      <c r="B1655">
        <v>1986</v>
      </c>
      <c r="C1655" t="s">
        <v>60</v>
      </c>
      <c r="D1655" t="s">
        <v>116</v>
      </c>
      <c r="E1655" t="s">
        <v>117</v>
      </c>
      <c r="F1655" t="s">
        <v>21</v>
      </c>
      <c r="G1655" t="s">
        <v>88</v>
      </c>
      <c r="H1655" t="s">
        <v>787</v>
      </c>
      <c r="I1655" t="s">
        <v>737</v>
      </c>
      <c r="J1655">
        <v>36653</v>
      </c>
      <c r="K1655">
        <v>174333</v>
      </c>
      <c r="L1655">
        <v>18246</v>
      </c>
      <c r="M1655">
        <v>66823</v>
      </c>
      <c r="N1655">
        <v>8</v>
      </c>
      <c r="O1655">
        <v>1734688</v>
      </c>
      <c r="P1655">
        <v>115</v>
      </c>
      <c r="Q1655">
        <v>286934862</v>
      </c>
      <c r="R1655">
        <v>40854867</v>
      </c>
      <c r="S1655">
        <f t="shared" si="50"/>
        <v>246079995</v>
      </c>
      <c r="T1655" t="str">
        <f t="shared" si="51"/>
        <v>1980s</v>
      </c>
    </row>
    <row r="1656" spans="1:20" x14ac:dyDescent="0.3">
      <c r="A1656" t="s">
        <v>359</v>
      </c>
      <c r="B1656">
        <v>1997</v>
      </c>
      <c r="C1656" t="s">
        <v>60</v>
      </c>
      <c r="D1656" t="s">
        <v>29</v>
      </c>
      <c r="E1656" t="s">
        <v>62</v>
      </c>
      <c r="F1656" t="s">
        <v>19</v>
      </c>
      <c r="G1656" t="s">
        <v>68</v>
      </c>
      <c r="H1656" t="s">
        <v>775</v>
      </c>
      <c r="I1656" t="s">
        <v>201</v>
      </c>
      <c r="J1656">
        <v>18316</v>
      </c>
      <c r="K1656">
        <v>145485</v>
      </c>
      <c r="L1656">
        <v>4835</v>
      </c>
      <c r="M1656">
        <v>66917</v>
      </c>
      <c r="N1656">
        <v>6.4</v>
      </c>
      <c r="O1656">
        <v>1988957</v>
      </c>
      <c r="P1656">
        <v>139</v>
      </c>
      <c r="Q1656">
        <v>120189323</v>
      </c>
      <c r="R1656">
        <v>291527160</v>
      </c>
      <c r="S1656">
        <f t="shared" si="50"/>
        <v>-171337837</v>
      </c>
      <c r="T1656" t="str">
        <f t="shared" si="51"/>
        <v>1990s</v>
      </c>
    </row>
    <row r="1657" spans="1:20" x14ac:dyDescent="0.3">
      <c r="A1657" t="s">
        <v>444</v>
      </c>
      <c r="B1657">
        <v>1991</v>
      </c>
      <c r="C1657" t="s">
        <v>126</v>
      </c>
      <c r="D1657" t="s">
        <v>27</v>
      </c>
      <c r="E1657" t="s">
        <v>62</v>
      </c>
      <c r="F1657" t="s">
        <v>23</v>
      </c>
      <c r="G1657" t="s">
        <v>88</v>
      </c>
      <c r="H1657" t="s">
        <v>370</v>
      </c>
      <c r="I1657" t="s">
        <v>189</v>
      </c>
      <c r="J1657">
        <v>42567</v>
      </c>
      <c r="K1657">
        <v>46989</v>
      </c>
      <c r="L1657">
        <v>13525</v>
      </c>
      <c r="M1657">
        <v>59376</v>
      </c>
      <c r="N1657">
        <v>8.4</v>
      </c>
      <c r="O1657">
        <v>1582856</v>
      </c>
      <c r="P1657">
        <v>110</v>
      </c>
      <c r="Q1657">
        <v>1161048689</v>
      </c>
      <c r="R1657">
        <v>110332572</v>
      </c>
      <c r="S1657">
        <f t="shared" si="50"/>
        <v>1050716117</v>
      </c>
      <c r="T1657" t="str">
        <f t="shared" si="51"/>
        <v>1990s</v>
      </c>
    </row>
    <row r="1658" spans="1:20" x14ac:dyDescent="0.3">
      <c r="A1658" t="s">
        <v>224</v>
      </c>
      <c r="B1658">
        <v>1997</v>
      </c>
      <c r="C1658" t="s">
        <v>60</v>
      </c>
      <c r="D1658" t="s">
        <v>27</v>
      </c>
      <c r="E1658" t="s">
        <v>62</v>
      </c>
      <c r="F1658" t="s">
        <v>25</v>
      </c>
      <c r="G1658" t="s">
        <v>80</v>
      </c>
      <c r="H1658" t="s">
        <v>545</v>
      </c>
      <c r="I1658" t="s">
        <v>103</v>
      </c>
      <c r="J1658">
        <v>15712</v>
      </c>
      <c r="K1658">
        <v>134858</v>
      </c>
      <c r="L1658">
        <v>38759</v>
      </c>
      <c r="M1658">
        <v>39261</v>
      </c>
      <c r="N1658">
        <v>5.9</v>
      </c>
      <c r="O1658">
        <v>1069696</v>
      </c>
      <c r="P1658">
        <v>100</v>
      </c>
      <c r="Q1658">
        <v>211996449</v>
      </c>
      <c r="R1658">
        <v>294919766</v>
      </c>
      <c r="S1658">
        <f t="shared" si="50"/>
        <v>-82923317</v>
      </c>
      <c r="T1658" t="str">
        <f t="shared" si="51"/>
        <v>1990s</v>
      </c>
    </row>
    <row r="1659" spans="1:20" x14ac:dyDescent="0.3">
      <c r="A1659" t="s">
        <v>14</v>
      </c>
      <c r="B1659">
        <v>2011</v>
      </c>
      <c r="C1659" t="s">
        <v>60</v>
      </c>
      <c r="D1659" t="s">
        <v>28</v>
      </c>
      <c r="E1659" t="s">
        <v>62</v>
      </c>
      <c r="F1659" t="s">
        <v>22</v>
      </c>
      <c r="G1659" t="s">
        <v>63</v>
      </c>
      <c r="H1659" t="s">
        <v>204</v>
      </c>
      <c r="I1659" t="s">
        <v>532</v>
      </c>
      <c r="J1659">
        <v>60336</v>
      </c>
      <c r="K1659">
        <v>306121</v>
      </c>
      <c r="L1659">
        <v>6787</v>
      </c>
      <c r="M1659">
        <v>80836</v>
      </c>
      <c r="N1659">
        <v>9.1</v>
      </c>
      <c r="O1659">
        <v>1302314</v>
      </c>
      <c r="P1659">
        <v>143</v>
      </c>
      <c r="Q1659">
        <v>1196820736</v>
      </c>
      <c r="R1659">
        <v>88459585</v>
      </c>
      <c r="S1659">
        <f t="shared" si="50"/>
        <v>1108361151</v>
      </c>
      <c r="T1659" t="str">
        <f t="shared" si="51"/>
        <v>2010s</v>
      </c>
    </row>
    <row r="1660" spans="1:20" x14ac:dyDescent="0.3">
      <c r="A1660" t="s">
        <v>176</v>
      </c>
      <c r="B1660">
        <v>2004</v>
      </c>
      <c r="C1660" t="s">
        <v>60</v>
      </c>
      <c r="D1660" t="s">
        <v>27</v>
      </c>
      <c r="E1660" t="s">
        <v>62</v>
      </c>
      <c r="F1660" t="s">
        <v>23</v>
      </c>
      <c r="G1660" t="s">
        <v>63</v>
      </c>
      <c r="H1660" t="s">
        <v>611</v>
      </c>
      <c r="I1660" t="s">
        <v>592</v>
      </c>
      <c r="J1660">
        <v>77912</v>
      </c>
      <c r="K1660">
        <v>256954</v>
      </c>
      <c r="L1660">
        <v>2346</v>
      </c>
      <c r="M1660">
        <v>105514</v>
      </c>
      <c r="N1660">
        <v>6.9</v>
      </c>
      <c r="O1660">
        <v>332019</v>
      </c>
      <c r="P1660">
        <v>92</v>
      </c>
      <c r="Q1660">
        <v>153628313</v>
      </c>
      <c r="R1660">
        <v>214721887</v>
      </c>
      <c r="S1660">
        <f t="shared" si="50"/>
        <v>-61093574</v>
      </c>
      <c r="T1660" t="str">
        <f t="shared" si="51"/>
        <v>2000s</v>
      </c>
    </row>
    <row r="1661" spans="1:20" x14ac:dyDescent="0.3">
      <c r="A1661" t="s">
        <v>182</v>
      </c>
      <c r="B1661">
        <v>2004</v>
      </c>
      <c r="C1661" t="s">
        <v>60</v>
      </c>
      <c r="D1661" t="s">
        <v>29</v>
      </c>
      <c r="E1661" t="s">
        <v>62</v>
      </c>
      <c r="F1661" t="s">
        <v>20</v>
      </c>
      <c r="G1661" t="s">
        <v>88</v>
      </c>
      <c r="H1661" t="s">
        <v>477</v>
      </c>
      <c r="I1661" t="s">
        <v>476</v>
      </c>
      <c r="J1661">
        <v>64637</v>
      </c>
      <c r="K1661">
        <v>179081</v>
      </c>
      <c r="L1661">
        <v>28336</v>
      </c>
      <c r="M1661">
        <v>136249</v>
      </c>
      <c r="N1661">
        <v>6.5</v>
      </c>
      <c r="O1661">
        <v>1895380</v>
      </c>
      <c r="P1661">
        <v>145</v>
      </c>
      <c r="Q1661">
        <v>358571893</v>
      </c>
      <c r="R1661">
        <v>342358225</v>
      </c>
      <c r="S1661">
        <f t="shared" si="50"/>
        <v>16213668</v>
      </c>
      <c r="T1661" t="str">
        <f t="shared" si="51"/>
        <v>2000s</v>
      </c>
    </row>
    <row r="1662" spans="1:20" x14ac:dyDescent="0.3">
      <c r="A1662" t="s">
        <v>59</v>
      </c>
      <c r="B1662">
        <v>1987</v>
      </c>
      <c r="C1662" t="s">
        <v>60</v>
      </c>
      <c r="D1662" t="s">
        <v>116</v>
      </c>
      <c r="E1662" t="s">
        <v>117</v>
      </c>
      <c r="F1662" t="s">
        <v>23</v>
      </c>
      <c r="G1662" t="s">
        <v>63</v>
      </c>
      <c r="H1662" t="s">
        <v>313</v>
      </c>
      <c r="I1662" t="s">
        <v>401</v>
      </c>
      <c r="J1662">
        <v>65057</v>
      </c>
      <c r="K1662">
        <v>217267</v>
      </c>
      <c r="L1662">
        <v>46577</v>
      </c>
      <c r="M1662">
        <v>29955</v>
      </c>
      <c r="N1662">
        <v>5.5</v>
      </c>
      <c r="O1662">
        <v>689632</v>
      </c>
      <c r="P1662">
        <v>180</v>
      </c>
      <c r="Q1662">
        <v>54527883</v>
      </c>
      <c r="R1662">
        <v>172736238</v>
      </c>
      <c r="S1662">
        <f t="shared" si="50"/>
        <v>-118208355</v>
      </c>
      <c r="T1662" t="str">
        <f t="shared" si="51"/>
        <v>1980s</v>
      </c>
    </row>
    <row r="1663" spans="1:20" x14ac:dyDescent="0.3">
      <c r="A1663" t="s">
        <v>409</v>
      </c>
      <c r="B1663">
        <v>2001</v>
      </c>
      <c r="C1663" t="s">
        <v>60</v>
      </c>
      <c r="D1663" t="s">
        <v>61</v>
      </c>
      <c r="E1663" t="s">
        <v>87</v>
      </c>
      <c r="F1663" t="s">
        <v>22</v>
      </c>
      <c r="G1663" t="s">
        <v>68</v>
      </c>
      <c r="H1663" t="s">
        <v>714</v>
      </c>
      <c r="I1663" t="s">
        <v>680</v>
      </c>
      <c r="J1663">
        <v>50116</v>
      </c>
      <c r="K1663">
        <v>302550</v>
      </c>
      <c r="L1663">
        <v>47855</v>
      </c>
      <c r="M1663">
        <v>129840</v>
      </c>
      <c r="N1663">
        <v>4.0999999999999996</v>
      </c>
      <c r="O1663">
        <v>2285599</v>
      </c>
      <c r="P1663">
        <v>127</v>
      </c>
      <c r="Q1663">
        <v>676012474</v>
      </c>
      <c r="R1663">
        <v>332038121</v>
      </c>
      <c r="S1663">
        <f t="shared" si="50"/>
        <v>343974353</v>
      </c>
      <c r="T1663" t="str">
        <f t="shared" si="51"/>
        <v>2000s</v>
      </c>
    </row>
    <row r="1664" spans="1:20" x14ac:dyDescent="0.3">
      <c r="A1664" t="s">
        <v>300</v>
      </c>
      <c r="B1664">
        <v>1993</v>
      </c>
      <c r="C1664" t="s">
        <v>60</v>
      </c>
      <c r="D1664" t="s">
        <v>116</v>
      </c>
      <c r="E1664" t="s">
        <v>62</v>
      </c>
      <c r="F1664" t="s">
        <v>23</v>
      </c>
      <c r="G1664" t="s">
        <v>72</v>
      </c>
      <c r="H1664" t="s">
        <v>453</v>
      </c>
      <c r="I1664" t="s">
        <v>248</v>
      </c>
      <c r="J1664">
        <v>49309</v>
      </c>
      <c r="K1664">
        <v>175109</v>
      </c>
      <c r="L1664">
        <v>19136</v>
      </c>
      <c r="M1664">
        <v>8186</v>
      </c>
      <c r="N1664">
        <v>3.7</v>
      </c>
      <c r="O1664">
        <v>1608273</v>
      </c>
      <c r="P1664">
        <v>89</v>
      </c>
      <c r="Q1664">
        <v>978105126</v>
      </c>
      <c r="R1664">
        <v>52180109</v>
      </c>
      <c r="S1664">
        <f t="shared" si="50"/>
        <v>925925017</v>
      </c>
      <c r="T1664" t="str">
        <f t="shared" si="51"/>
        <v>1990s</v>
      </c>
    </row>
    <row r="1665" spans="1:20" x14ac:dyDescent="0.3">
      <c r="A1665" t="s">
        <v>625</v>
      </c>
      <c r="B1665">
        <v>2004</v>
      </c>
      <c r="C1665" t="s">
        <v>60</v>
      </c>
      <c r="D1665" t="s">
        <v>76</v>
      </c>
      <c r="E1665" t="s">
        <v>121</v>
      </c>
      <c r="F1665" t="s">
        <v>24</v>
      </c>
      <c r="G1665" t="s">
        <v>80</v>
      </c>
      <c r="H1665" t="s">
        <v>765</v>
      </c>
      <c r="I1665" t="s">
        <v>377</v>
      </c>
      <c r="J1665">
        <v>70238</v>
      </c>
      <c r="K1665">
        <v>108464</v>
      </c>
      <c r="L1665">
        <v>21249</v>
      </c>
      <c r="M1665">
        <v>101908</v>
      </c>
      <c r="N1665">
        <v>3.7</v>
      </c>
      <c r="O1665">
        <v>258303</v>
      </c>
      <c r="P1665">
        <v>179</v>
      </c>
      <c r="Q1665">
        <v>745812619</v>
      </c>
      <c r="R1665">
        <v>259119993</v>
      </c>
      <c r="S1665">
        <f t="shared" si="50"/>
        <v>486692626</v>
      </c>
      <c r="T1665" t="str">
        <f t="shared" si="51"/>
        <v>2000s</v>
      </c>
    </row>
    <row r="1666" spans="1:20" x14ac:dyDescent="0.3">
      <c r="A1666" t="s">
        <v>321</v>
      </c>
      <c r="B1666">
        <v>1999</v>
      </c>
      <c r="C1666" t="s">
        <v>60</v>
      </c>
      <c r="D1666" t="s">
        <v>61</v>
      </c>
      <c r="E1666" t="s">
        <v>67</v>
      </c>
      <c r="F1666" t="s">
        <v>22</v>
      </c>
      <c r="G1666" t="s">
        <v>68</v>
      </c>
      <c r="H1666" t="s">
        <v>188</v>
      </c>
      <c r="I1666" t="s">
        <v>209</v>
      </c>
      <c r="J1666">
        <v>61761</v>
      </c>
      <c r="K1666">
        <v>294045</v>
      </c>
      <c r="L1666">
        <v>14557</v>
      </c>
      <c r="M1666">
        <v>121107</v>
      </c>
      <c r="N1666">
        <v>6.7</v>
      </c>
      <c r="O1666">
        <v>944206</v>
      </c>
      <c r="P1666">
        <v>135</v>
      </c>
      <c r="Q1666">
        <v>1188078915</v>
      </c>
      <c r="R1666">
        <v>135650835</v>
      </c>
      <c r="S1666">
        <f t="shared" ref="S1666:S1729" si="52">Q1666-R1666</f>
        <v>1052428080</v>
      </c>
      <c r="T1666" t="str">
        <f t="shared" ref="T1666:T1729" si="53">FLOOR(B1666,10)&amp;"s"</f>
        <v>1990s</v>
      </c>
    </row>
    <row r="1667" spans="1:20" x14ac:dyDescent="0.3">
      <c r="A1667" t="s">
        <v>563</v>
      </c>
      <c r="B1667">
        <v>2023</v>
      </c>
      <c r="C1667" t="s">
        <v>60</v>
      </c>
      <c r="D1667" t="s">
        <v>28</v>
      </c>
      <c r="E1667" t="s">
        <v>62</v>
      </c>
      <c r="F1667" t="s">
        <v>22</v>
      </c>
      <c r="G1667" t="s">
        <v>80</v>
      </c>
      <c r="H1667" t="s">
        <v>291</v>
      </c>
      <c r="I1667" t="s">
        <v>673</v>
      </c>
      <c r="J1667">
        <v>7546</v>
      </c>
      <c r="K1667">
        <v>343626</v>
      </c>
      <c r="L1667">
        <v>27813</v>
      </c>
      <c r="M1667">
        <v>44642</v>
      </c>
      <c r="N1667">
        <v>4.2</v>
      </c>
      <c r="O1667">
        <v>849637</v>
      </c>
      <c r="P1667">
        <v>104</v>
      </c>
      <c r="Q1667">
        <v>26745227</v>
      </c>
      <c r="R1667">
        <v>18876481</v>
      </c>
      <c r="S1667">
        <f t="shared" si="52"/>
        <v>7868746</v>
      </c>
      <c r="T1667" t="str">
        <f t="shared" si="53"/>
        <v>2020s</v>
      </c>
    </row>
    <row r="1668" spans="1:20" x14ac:dyDescent="0.3">
      <c r="A1668" t="s">
        <v>9</v>
      </c>
      <c r="B1668">
        <v>2008</v>
      </c>
      <c r="C1668" t="s">
        <v>60</v>
      </c>
      <c r="D1668" t="s">
        <v>61</v>
      </c>
      <c r="E1668" t="s">
        <v>62</v>
      </c>
      <c r="F1668" t="s">
        <v>19</v>
      </c>
      <c r="G1668" t="s">
        <v>88</v>
      </c>
      <c r="H1668" t="s">
        <v>342</v>
      </c>
      <c r="I1668" t="s">
        <v>474</v>
      </c>
      <c r="J1668">
        <v>31593</v>
      </c>
      <c r="K1668">
        <v>323769</v>
      </c>
      <c r="L1668">
        <v>14420</v>
      </c>
      <c r="M1668">
        <v>62735</v>
      </c>
      <c r="N1668">
        <v>5.4</v>
      </c>
      <c r="O1668">
        <v>1065306</v>
      </c>
      <c r="P1668">
        <v>164</v>
      </c>
      <c r="Q1668">
        <v>636609307</v>
      </c>
      <c r="R1668">
        <v>141751712</v>
      </c>
      <c r="S1668">
        <f t="shared" si="52"/>
        <v>494857595</v>
      </c>
      <c r="T1668" t="str">
        <f t="shared" si="53"/>
        <v>2000s</v>
      </c>
    </row>
    <row r="1669" spans="1:20" x14ac:dyDescent="0.3">
      <c r="A1669" t="s">
        <v>96</v>
      </c>
      <c r="B1669">
        <v>2013</v>
      </c>
      <c r="C1669" t="s">
        <v>60</v>
      </c>
      <c r="D1669" t="s">
        <v>30</v>
      </c>
      <c r="E1669" t="s">
        <v>121</v>
      </c>
      <c r="F1669" t="s">
        <v>25</v>
      </c>
      <c r="G1669" t="s">
        <v>63</v>
      </c>
      <c r="H1669" t="s">
        <v>257</v>
      </c>
      <c r="I1669" t="s">
        <v>495</v>
      </c>
      <c r="J1669">
        <v>44980</v>
      </c>
      <c r="K1669">
        <v>58277</v>
      </c>
      <c r="L1669">
        <v>18434</v>
      </c>
      <c r="M1669">
        <v>28042</v>
      </c>
      <c r="N1669">
        <v>8.6</v>
      </c>
      <c r="O1669">
        <v>175043</v>
      </c>
      <c r="P1669">
        <v>143</v>
      </c>
      <c r="Q1669">
        <v>940874092</v>
      </c>
      <c r="R1669">
        <v>345287287</v>
      </c>
      <c r="S1669">
        <f t="shared" si="52"/>
        <v>595586805</v>
      </c>
      <c r="T1669" t="str">
        <f t="shared" si="53"/>
        <v>2010s</v>
      </c>
    </row>
    <row r="1670" spans="1:20" x14ac:dyDescent="0.3">
      <c r="A1670" t="s">
        <v>11</v>
      </c>
      <c r="B1670">
        <v>2015</v>
      </c>
      <c r="C1670" t="s">
        <v>60</v>
      </c>
      <c r="D1670" t="s">
        <v>27</v>
      </c>
      <c r="E1670" t="s">
        <v>67</v>
      </c>
      <c r="F1670" t="s">
        <v>25</v>
      </c>
      <c r="G1670" t="s">
        <v>72</v>
      </c>
      <c r="H1670" t="s">
        <v>81</v>
      </c>
      <c r="I1670" t="s">
        <v>684</v>
      </c>
      <c r="J1670">
        <v>46091</v>
      </c>
      <c r="K1670">
        <v>240243</v>
      </c>
      <c r="L1670">
        <v>28811</v>
      </c>
      <c r="M1670">
        <v>72299</v>
      </c>
      <c r="N1670">
        <v>4.2</v>
      </c>
      <c r="O1670">
        <v>1433716</v>
      </c>
      <c r="P1670">
        <v>190</v>
      </c>
      <c r="Q1670">
        <v>1094967490</v>
      </c>
      <c r="R1670">
        <v>52135263</v>
      </c>
      <c r="S1670">
        <f t="shared" si="52"/>
        <v>1042832227</v>
      </c>
      <c r="T1670" t="str">
        <f t="shared" si="53"/>
        <v>2010s</v>
      </c>
    </row>
    <row r="1671" spans="1:20" x14ac:dyDescent="0.3">
      <c r="A1671" t="s">
        <v>563</v>
      </c>
      <c r="B1671">
        <v>2019</v>
      </c>
      <c r="C1671" t="s">
        <v>60</v>
      </c>
      <c r="D1671" t="s">
        <v>28</v>
      </c>
      <c r="E1671" t="s">
        <v>62</v>
      </c>
      <c r="F1671" t="s">
        <v>25</v>
      </c>
      <c r="G1671" t="s">
        <v>80</v>
      </c>
      <c r="H1671" t="s">
        <v>233</v>
      </c>
      <c r="I1671" t="s">
        <v>213</v>
      </c>
      <c r="J1671">
        <v>32130</v>
      </c>
      <c r="K1671">
        <v>60211</v>
      </c>
      <c r="L1671">
        <v>32700</v>
      </c>
      <c r="M1671">
        <v>19507</v>
      </c>
      <c r="N1671">
        <v>8.8000000000000007</v>
      </c>
      <c r="O1671">
        <v>420253</v>
      </c>
      <c r="P1671">
        <v>153</v>
      </c>
      <c r="Q1671">
        <v>1193021747</v>
      </c>
      <c r="R1671">
        <v>92874000</v>
      </c>
      <c r="S1671">
        <f t="shared" si="52"/>
        <v>1100147747</v>
      </c>
      <c r="T1671" t="str">
        <f t="shared" si="53"/>
        <v>2010s</v>
      </c>
    </row>
    <row r="1672" spans="1:20" x14ac:dyDescent="0.3">
      <c r="A1672" t="s">
        <v>565</v>
      </c>
      <c r="B1672">
        <v>2009</v>
      </c>
      <c r="C1672" t="s">
        <v>60</v>
      </c>
      <c r="D1672" t="s">
        <v>116</v>
      </c>
      <c r="E1672" t="s">
        <v>106</v>
      </c>
      <c r="F1672" t="s">
        <v>20</v>
      </c>
      <c r="G1672" t="s">
        <v>88</v>
      </c>
      <c r="H1672" t="s">
        <v>675</v>
      </c>
      <c r="I1672" t="s">
        <v>113</v>
      </c>
      <c r="J1672">
        <v>18814</v>
      </c>
      <c r="K1672">
        <v>161471</v>
      </c>
      <c r="L1672">
        <v>43926</v>
      </c>
      <c r="M1672">
        <v>54873</v>
      </c>
      <c r="N1672">
        <v>4.3</v>
      </c>
      <c r="O1672">
        <v>862182</v>
      </c>
      <c r="P1672">
        <v>177</v>
      </c>
      <c r="Q1672">
        <v>307366167</v>
      </c>
      <c r="R1672">
        <v>76531727</v>
      </c>
      <c r="S1672">
        <f t="shared" si="52"/>
        <v>230834440</v>
      </c>
      <c r="T1672" t="str">
        <f t="shared" si="53"/>
        <v>2000s</v>
      </c>
    </row>
    <row r="1673" spans="1:20" x14ac:dyDescent="0.3">
      <c r="A1673" t="s">
        <v>197</v>
      </c>
      <c r="B1673">
        <v>1992</v>
      </c>
      <c r="C1673" t="s">
        <v>60</v>
      </c>
      <c r="D1673" t="s">
        <v>29</v>
      </c>
      <c r="E1673" t="s">
        <v>117</v>
      </c>
      <c r="F1673" t="s">
        <v>19</v>
      </c>
      <c r="G1673" t="s">
        <v>68</v>
      </c>
      <c r="H1673" t="s">
        <v>599</v>
      </c>
      <c r="I1673" t="s">
        <v>808</v>
      </c>
      <c r="J1673">
        <v>49455</v>
      </c>
      <c r="K1673">
        <v>178123</v>
      </c>
      <c r="L1673">
        <v>3522</v>
      </c>
      <c r="M1673">
        <v>41625</v>
      </c>
      <c r="N1673">
        <v>5.9</v>
      </c>
      <c r="O1673">
        <v>1154613</v>
      </c>
      <c r="P1673">
        <v>187</v>
      </c>
      <c r="Q1673">
        <v>389470366</v>
      </c>
      <c r="R1673">
        <v>112032294</v>
      </c>
      <c r="S1673">
        <f t="shared" si="52"/>
        <v>277438072</v>
      </c>
      <c r="T1673" t="str">
        <f t="shared" si="53"/>
        <v>1990s</v>
      </c>
    </row>
    <row r="1674" spans="1:20" x14ac:dyDescent="0.3">
      <c r="A1674" t="s">
        <v>708</v>
      </c>
      <c r="B1674">
        <v>2020</v>
      </c>
      <c r="C1674" t="s">
        <v>60</v>
      </c>
      <c r="D1674" t="s">
        <v>76</v>
      </c>
      <c r="E1674" t="s">
        <v>67</v>
      </c>
      <c r="F1674" t="s">
        <v>20</v>
      </c>
      <c r="G1674" t="s">
        <v>88</v>
      </c>
      <c r="H1674" t="s">
        <v>290</v>
      </c>
      <c r="I1674" t="s">
        <v>186</v>
      </c>
      <c r="J1674">
        <v>32880</v>
      </c>
      <c r="K1674">
        <v>126311</v>
      </c>
      <c r="L1674">
        <v>9543</v>
      </c>
      <c r="M1674">
        <v>122980</v>
      </c>
      <c r="N1674">
        <v>8.1999999999999993</v>
      </c>
      <c r="O1674">
        <v>2366381</v>
      </c>
      <c r="P1674">
        <v>179</v>
      </c>
      <c r="Q1674">
        <v>702863933</v>
      </c>
      <c r="R1674">
        <v>112579249</v>
      </c>
      <c r="S1674">
        <f t="shared" si="52"/>
        <v>590284684</v>
      </c>
      <c r="T1674" t="str">
        <f t="shared" si="53"/>
        <v>2020s</v>
      </c>
    </row>
    <row r="1675" spans="1:20" x14ac:dyDescent="0.3">
      <c r="A1675" t="s">
        <v>272</v>
      </c>
      <c r="B1675">
        <v>2020</v>
      </c>
      <c r="C1675" t="s">
        <v>60</v>
      </c>
      <c r="D1675" t="s">
        <v>29</v>
      </c>
      <c r="E1675" t="s">
        <v>62</v>
      </c>
      <c r="F1675" t="s">
        <v>25</v>
      </c>
      <c r="G1675" t="s">
        <v>80</v>
      </c>
      <c r="H1675" t="s">
        <v>329</v>
      </c>
      <c r="I1675" t="s">
        <v>699</v>
      </c>
      <c r="J1675">
        <v>27491</v>
      </c>
      <c r="K1675">
        <v>34139</v>
      </c>
      <c r="L1675">
        <v>26647</v>
      </c>
      <c r="M1675">
        <v>87349</v>
      </c>
      <c r="N1675">
        <v>4.9000000000000004</v>
      </c>
      <c r="O1675">
        <v>1773641</v>
      </c>
      <c r="P1675">
        <v>125</v>
      </c>
      <c r="Q1675">
        <v>296843352</v>
      </c>
      <c r="R1675">
        <v>87030261</v>
      </c>
      <c r="S1675">
        <f t="shared" si="52"/>
        <v>209813091</v>
      </c>
      <c r="T1675" t="str">
        <f t="shared" si="53"/>
        <v>2020s</v>
      </c>
    </row>
    <row r="1676" spans="1:20" x14ac:dyDescent="0.3">
      <c r="A1676" t="s">
        <v>744</v>
      </c>
      <c r="B1676">
        <v>1985</v>
      </c>
      <c r="C1676" t="s">
        <v>60</v>
      </c>
      <c r="D1676" t="s">
        <v>116</v>
      </c>
      <c r="E1676" t="s">
        <v>62</v>
      </c>
      <c r="F1676" t="s">
        <v>22</v>
      </c>
      <c r="G1676" t="s">
        <v>63</v>
      </c>
      <c r="H1676" t="s">
        <v>692</v>
      </c>
      <c r="I1676" t="s">
        <v>738</v>
      </c>
      <c r="J1676">
        <v>75889</v>
      </c>
      <c r="K1676">
        <v>21611</v>
      </c>
      <c r="L1676">
        <v>39777</v>
      </c>
      <c r="M1676">
        <v>96659</v>
      </c>
      <c r="N1676">
        <v>7.9</v>
      </c>
      <c r="O1676">
        <v>776835</v>
      </c>
      <c r="P1676">
        <v>145</v>
      </c>
      <c r="Q1676">
        <v>1157223810</v>
      </c>
      <c r="R1676">
        <v>194898773</v>
      </c>
      <c r="S1676">
        <f t="shared" si="52"/>
        <v>962325037</v>
      </c>
      <c r="T1676" t="str">
        <f t="shared" si="53"/>
        <v>1980s</v>
      </c>
    </row>
    <row r="1677" spans="1:20" x14ac:dyDescent="0.3">
      <c r="A1677" t="s">
        <v>166</v>
      </c>
      <c r="B1677">
        <v>2014</v>
      </c>
      <c r="C1677" t="s">
        <v>60</v>
      </c>
      <c r="D1677" t="s">
        <v>29</v>
      </c>
      <c r="E1677" t="s">
        <v>62</v>
      </c>
      <c r="F1677" t="s">
        <v>20</v>
      </c>
      <c r="G1677" t="s">
        <v>68</v>
      </c>
      <c r="H1677" t="s">
        <v>190</v>
      </c>
      <c r="I1677" t="s">
        <v>82</v>
      </c>
      <c r="J1677">
        <v>29639</v>
      </c>
      <c r="K1677">
        <v>139819</v>
      </c>
      <c r="L1677">
        <v>30895</v>
      </c>
      <c r="M1677">
        <v>45778</v>
      </c>
      <c r="N1677">
        <v>7.6</v>
      </c>
      <c r="O1677">
        <v>1405033</v>
      </c>
      <c r="P1677">
        <v>162</v>
      </c>
      <c r="Q1677">
        <v>1109181982</v>
      </c>
      <c r="R1677">
        <v>122262401</v>
      </c>
      <c r="S1677">
        <f t="shared" si="52"/>
        <v>986919581</v>
      </c>
      <c r="T1677" t="str">
        <f t="shared" si="53"/>
        <v>2010s</v>
      </c>
    </row>
    <row r="1678" spans="1:20" x14ac:dyDescent="0.3">
      <c r="A1678" t="s">
        <v>782</v>
      </c>
      <c r="B1678">
        <v>1996</v>
      </c>
      <c r="C1678" t="s">
        <v>60</v>
      </c>
      <c r="D1678" t="s">
        <v>30</v>
      </c>
      <c r="E1678" t="s">
        <v>62</v>
      </c>
      <c r="F1678" t="s">
        <v>23</v>
      </c>
      <c r="G1678" t="s">
        <v>88</v>
      </c>
      <c r="H1678" t="s">
        <v>803</v>
      </c>
      <c r="I1678" t="s">
        <v>248</v>
      </c>
      <c r="J1678">
        <v>31001</v>
      </c>
      <c r="K1678">
        <v>13657</v>
      </c>
      <c r="L1678">
        <v>12002</v>
      </c>
      <c r="M1678">
        <v>33665</v>
      </c>
      <c r="N1678">
        <v>5</v>
      </c>
      <c r="O1678">
        <v>1694665</v>
      </c>
      <c r="P1678">
        <v>153</v>
      </c>
      <c r="Q1678">
        <v>449258552</v>
      </c>
      <c r="R1678">
        <v>188223835</v>
      </c>
      <c r="S1678">
        <f t="shared" si="52"/>
        <v>261034717</v>
      </c>
      <c r="T1678" t="str">
        <f t="shared" si="53"/>
        <v>1990s</v>
      </c>
    </row>
    <row r="1679" spans="1:20" x14ac:dyDescent="0.3">
      <c r="A1679" t="s">
        <v>613</v>
      </c>
      <c r="B1679">
        <v>2009</v>
      </c>
      <c r="C1679" t="s">
        <v>60</v>
      </c>
      <c r="D1679" t="s">
        <v>28</v>
      </c>
      <c r="E1679" t="s">
        <v>121</v>
      </c>
      <c r="F1679" t="s">
        <v>25</v>
      </c>
      <c r="G1679" t="s">
        <v>68</v>
      </c>
      <c r="H1679" t="s">
        <v>322</v>
      </c>
      <c r="I1679" t="s">
        <v>680</v>
      </c>
      <c r="J1679">
        <v>36769</v>
      </c>
      <c r="K1679">
        <v>187608</v>
      </c>
      <c r="L1679">
        <v>4631</v>
      </c>
      <c r="M1679">
        <v>46737</v>
      </c>
      <c r="N1679">
        <v>8.5</v>
      </c>
      <c r="O1679">
        <v>2242223</v>
      </c>
      <c r="P1679">
        <v>169</v>
      </c>
      <c r="Q1679">
        <v>331445310</v>
      </c>
      <c r="R1679">
        <v>163105838</v>
      </c>
      <c r="S1679">
        <f t="shared" si="52"/>
        <v>168339472</v>
      </c>
      <c r="T1679" t="str">
        <f t="shared" si="53"/>
        <v>2000s</v>
      </c>
    </row>
    <row r="1680" spans="1:20" x14ac:dyDescent="0.3">
      <c r="A1680" t="s">
        <v>171</v>
      </c>
      <c r="B1680">
        <v>1988</v>
      </c>
      <c r="C1680" t="s">
        <v>60</v>
      </c>
      <c r="D1680" t="s">
        <v>76</v>
      </c>
      <c r="E1680" t="s">
        <v>62</v>
      </c>
      <c r="F1680" t="s">
        <v>21</v>
      </c>
      <c r="G1680" t="s">
        <v>68</v>
      </c>
      <c r="H1680" t="s">
        <v>715</v>
      </c>
      <c r="I1680" t="s">
        <v>660</v>
      </c>
      <c r="J1680">
        <v>44749</v>
      </c>
      <c r="K1680">
        <v>83731</v>
      </c>
      <c r="L1680">
        <v>34222</v>
      </c>
      <c r="M1680">
        <v>17544</v>
      </c>
      <c r="N1680">
        <v>3.9</v>
      </c>
      <c r="O1680">
        <v>111027</v>
      </c>
      <c r="P1680">
        <v>191</v>
      </c>
      <c r="Q1680">
        <v>384137152</v>
      </c>
      <c r="R1680">
        <v>26625110</v>
      </c>
      <c r="S1680">
        <f t="shared" si="52"/>
        <v>357512042</v>
      </c>
      <c r="T1680" t="str">
        <f t="shared" si="53"/>
        <v>1980s</v>
      </c>
    </row>
    <row r="1681" spans="1:20" x14ac:dyDescent="0.3">
      <c r="A1681" t="s">
        <v>146</v>
      </c>
      <c r="B1681">
        <v>2021</v>
      </c>
      <c r="C1681" t="s">
        <v>60</v>
      </c>
      <c r="D1681" t="s">
        <v>116</v>
      </c>
      <c r="E1681" t="s">
        <v>62</v>
      </c>
      <c r="F1681" t="s">
        <v>19</v>
      </c>
      <c r="G1681" t="s">
        <v>72</v>
      </c>
      <c r="H1681" t="s">
        <v>379</v>
      </c>
      <c r="I1681" t="s">
        <v>599</v>
      </c>
      <c r="J1681">
        <v>38530</v>
      </c>
      <c r="K1681">
        <v>295665</v>
      </c>
      <c r="L1681">
        <v>26047</v>
      </c>
      <c r="M1681">
        <v>110665</v>
      </c>
      <c r="N1681">
        <v>7.9</v>
      </c>
      <c r="O1681">
        <v>2162249</v>
      </c>
      <c r="P1681">
        <v>101</v>
      </c>
      <c r="Q1681">
        <v>971691874</v>
      </c>
      <c r="R1681">
        <v>6696665</v>
      </c>
      <c r="S1681">
        <f t="shared" si="52"/>
        <v>964995209</v>
      </c>
      <c r="T1681" t="str">
        <f t="shared" si="53"/>
        <v>2020s</v>
      </c>
    </row>
    <row r="1682" spans="1:20" x14ac:dyDescent="0.3">
      <c r="A1682" t="s">
        <v>125</v>
      </c>
      <c r="B1682">
        <v>1997</v>
      </c>
      <c r="C1682" t="s">
        <v>60</v>
      </c>
      <c r="D1682" t="s">
        <v>31</v>
      </c>
      <c r="E1682" t="s">
        <v>62</v>
      </c>
      <c r="F1682" t="s">
        <v>19</v>
      </c>
      <c r="G1682" t="s">
        <v>80</v>
      </c>
      <c r="H1682" t="s">
        <v>119</v>
      </c>
      <c r="I1682" t="s">
        <v>785</v>
      </c>
      <c r="J1682">
        <v>29572</v>
      </c>
      <c r="K1682">
        <v>243675</v>
      </c>
      <c r="L1682">
        <v>30242</v>
      </c>
      <c r="M1682">
        <v>72463</v>
      </c>
      <c r="N1682">
        <v>8</v>
      </c>
      <c r="O1682">
        <v>246927</v>
      </c>
      <c r="P1682">
        <v>183</v>
      </c>
      <c r="Q1682">
        <v>854431589</v>
      </c>
      <c r="R1682">
        <v>55918123</v>
      </c>
      <c r="S1682">
        <f t="shared" si="52"/>
        <v>798513466</v>
      </c>
      <c r="T1682" t="str">
        <f t="shared" si="53"/>
        <v>1990s</v>
      </c>
    </row>
    <row r="1683" spans="1:20" x14ac:dyDescent="0.3">
      <c r="A1683" t="s">
        <v>283</v>
      </c>
      <c r="B1683">
        <v>2021</v>
      </c>
      <c r="C1683" t="s">
        <v>126</v>
      </c>
      <c r="D1683" t="s">
        <v>29</v>
      </c>
      <c r="E1683" t="s">
        <v>106</v>
      </c>
      <c r="F1683" t="s">
        <v>25</v>
      </c>
      <c r="G1683" t="s">
        <v>80</v>
      </c>
      <c r="H1683" t="s">
        <v>261</v>
      </c>
      <c r="I1683" t="s">
        <v>509</v>
      </c>
      <c r="J1683">
        <v>14857</v>
      </c>
      <c r="K1683">
        <v>233625</v>
      </c>
      <c r="L1683">
        <v>40949</v>
      </c>
      <c r="M1683">
        <v>112708</v>
      </c>
      <c r="N1683">
        <v>9.6</v>
      </c>
      <c r="O1683">
        <v>1015355</v>
      </c>
      <c r="P1683">
        <v>194</v>
      </c>
      <c r="Q1683">
        <v>130010001</v>
      </c>
      <c r="R1683">
        <v>146032366</v>
      </c>
      <c r="S1683">
        <f t="shared" si="52"/>
        <v>-16022365</v>
      </c>
      <c r="T1683" t="str">
        <f t="shared" si="53"/>
        <v>2020s</v>
      </c>
    </row>
    <row r="1684" spans="1:20" x14ac:dyDescent="0.3">
      <c r="A1684" t="s">
        <v>280</v>
      </c>
      <c r="B1684">
        <v>2020</v>
      </c>
      <c r="C1684" t="s">
        <v>60</v>
      </c>
      <c r="D1684" t="s">
        <v>61</v>
      </c>
      <c r="E1684" t="s">
        <v>62</v>
      </c>
      <c r="F1684" t="s">
        <v>21</v>
      </c>
      <c r="G1684" t="s">
        <v>72</v>
      </c>
      <c r="H1684" t="s">
        <v>480</v>
      </c>
      <c r="I1684" t="s">
        <v>776</v>
      </c>
      <c r="J1684">
        <v>68739</v>
      </c>
      <c r="K1684">
        <v>227628</v>
      </c>
      <c r="L1684">
        <v>21465</v>
      </c>
      <c r="M1684">
        <v>113160</v>
      </c>
      <c r="N1684">
        <v>4.8</v>
      </c>
      <c r="O1684">
        <v>1607274</v>
      </c>
      <c r="P1684">
        <v>88</v>
      </c>
      <c r="Q1684">
        <v>335635364</v>
      </c>
      <c r="R1684">
        <v>198234939</v>
      </c>
      <c r="S1684">
        <f t="shared" si="52"/>
        <v>137400425</v>
      </c>
      <c r="T1684" t="str">
        <f t="shared" si="53"/>
        <v>2020s</v>
      </c>
    </row>
    <row r="1685" spans="1:20" x14ac:dyDescent="0.3">
      <c r="A1685" t="s">
        <v>330</v>
      </c>
      <c r="B1685">
        <v>2006</v>
      </c>
      <c r="C1685" t="s">
        <v>60</v>
      </c>
      <c r="D1685" t="s">
        <v>30</v>
      </c>
      <c r="E1685" t="s">
        <v>62</v>
      </c>
      <c r="F1685" t="s">
        <v>20</v>
      </c>
      <c r="G1685" t="s">
        <v>80</v>
      </c>
      <c r="H1685" t="s">
        <v>525</v>
      </c>
      <c r="I1685" t="s">
        <v>85</v>
      </c>
      <c r="J1685">
        <v>19887</v>
      </c>
      <c r="K1685">
        <v>235011</v>
      </c>
      <c r="L1685">
        <v>42107</v>
      </c>
      <c r="M1685">
        <v>126182</v>
      </c>
      <c r="N1685">
        <v>7.9</v>
      </c>
      <c r="O1685">
        <v>442641</v>
      </c>
      <c r="P1685">
        <v>146</v>
      </c>
      <c r="Q1685">
        <v>172628664</v>
      </c>
      <c r="R1685">
        <v>82979794</v>
      </c>
      <c r="S1685">
        <f t="shared" si="52"/>
        <v>89648870</v>
      </c>
      <c r="T1685" t="str">
        <f t="shared" si="53"/>
        <v>2000s</v>
      </c>
    </row>
    <row r="1686" spans="1:20" x14ac:dyDescent="0.3">
      <c r="A1686" t="s">
        <v>635</v>
      </c>
      <c r="B1686">
        <v>1999</v>
      </c>
      <c r="C1686" t="s">
        <v>60</v>
      </c>
      <c r="D1686" t="s">
        <v>116</v>
      </c>
      <c r="E1686" t="s">
        <v>117</v>
      </c>
      <c r="F1686" t="s">
        <v>20</v>
      </c>
      <c r="G1686" t="s">
        <v>80</v>
      </c>
      <c r="H1686" t="s">
        <v>693</v>
      </c>
      <c r="I1686" t="s">
        <v>351</v>
      </c>
      <c r="J1686">
        <v>6594</v>
      </c>
      <c r="K1686">
        <v>342101</v>
      </c>
      <c r="L1686">
        <v>32934</v>
      </c>
      <c r="M1686">
        <v>20712</v>
      </c>
      <c r="N1686">
        <v>7.3</v>
      </c>
      <c r="O1686">
        <v>1967301</v>
      </c>
      <c r="P1686">
        <v>139</v>
      </c>
      <c r="Q1686">
        <v>506738235</v>
      </c>
      <c r="R1686">
        <v>81227395</v>
      </c>
      <c r="S1686">
        <f t="shared" si="52"/>
        <v>425510840</v>
      </c>
      <c r="T1686" t="str">
        <f t="shared" si="53"/>
        <v>1990s</v>
      </c>
    </row>
    <row r="1687" spans="1:20" x14ac:dyDescent="0.3">
      <c r="A1687" t="s">
        <v>460</v>
      </c>
      <c r="B1687">
        <v>1992</v>
      </c>
      <c r="C1687" t="s">
        <v>126</v>
      </c>
      <c r="D1687" t="s">
        <v>30</v>
      </c>
      <c r="E1687" t="s">
        <v>62</v>
      </c>
      <c r="F1687" t="s">
        <v>21</v>
      </c>
      <c r="G1687" t="s">
        <v>63</v>
      </c>
      <c r="H1687" t="s">
        <v>487</v>
      </c>
      <c r="I1687" t="s">
        <v>287</v>
      </c>
      <c r="J1687">
        <v>63921</v>
      </c>
      <c r="K1687">
        <v>12698</v>
      </c>
      <c r="L1687">
        <v>15309</v>
      </c>
      <c r="M1687">
        <v>108681</v>
      </c>
      <c r="N1687">
        <v>7.6</v>
      </c>
      <c r="O1687">
        <v>348327</v>
      </c>
      <c r="P1687">
        <v>129</v>
      </c>
      <c r="Q1687">
        <v>124774805</v>
      </c>
      <c r="R1687">
        <v>290152437</v>
      </c>
      <c r="S1687">
        <f t="shared" si="52"/>
        <v>-165377632</v>
      </c>
      <c r="T1687" t="str">
        <f t="shared" si="53"/>
        <v>1990s</v>
      </c>
    </row>
    <row r="1688" spans="1:20" x14ac:dyDescent="0.3">
      <c r="A1688" t="s">
        <v>132</v>
      </c>
      <c r="B1688">
        <v>2002</v>
      </c>
      <c r="C1688" t="s">
        <v>60</v>
      </c>
      <c r="D1688" t="s">
        <v>31</v>
      </c>
      <c r="E1688" t="s">
        <v>67</v>
      </c>
      <c r="F1688" t="s">
        <v>23</v>
      </c>
      <c r="G1688" t="s">
        <v>72</v>
      </c>
      <c r="H1688" t="s">
        <v>450</v>
      </c>
      <c r="I1688" t="s">
        <v>769</v>
      </c>
      <c r="J1688">
        <v>65170</v>
      </c>
      <c r="K1688">
        <v>290043</v>
      </c>
      <c r="L1688">
        <v>23931</v>
      </c>
      <c r="M1688">
        <v>77811</v>
      </c>
      <c r="N1688">
        <v>8.5</v>
      </c>
      <c r="O1688">
        <v>60142</v>
      </c>
      <c r="P1688">
        <v>165</v>
      </c>
      <c r="Q1688">
        <v>458449416</v>
      </c>
      <c r="R1688">
        <v>126381304</v>
      </c>
      <c r="S1688">
        <f t="shared" si="52"/>
        <v>332068112</v>
      </c>
      <c r="T1688" t="str">
        <f t="shared" si="53"/>
        <v>2000s</v>
      </c>
    </row>
    <row r="1689" spans="1:20" x14ac:dyDescent="0.3">
      <c r="A1689" t="s">
        <v>429</v>
      </c>
      <c r="B1689">
        <v>1996</v>
      </c>
      <c r="C1689" t="s">
        <v>60</v>
      </c>
      <c r="D1689" t="s">
        <v>76</v>
      </c>
      <c r="E1689" t="s">
        <v>62</v>
      </c>
      <c r="F1689" t="s">
        <v>22</v>
      </c>
      <c r="G1689" t="s">
        <v>80</v>
      </c>
      <c r="H1689" t="s">
        <v>522</v>
      </c>
      <c r="I1689" t="s">
        <v>220</v>
      </c>
      <c r="J1689">
        <v>17280</v>
      </c>
      <c r="K1689">
        <v>274207</v>
      </c>
      <c r="L1689">
        <v>18139</v>
      </c>
      <c r="M1689">
        <v>19729</v>
      </c>
      <c r="N1689">
        <v>4.7</v>
      </c>
      <c r="O1689">
        <v>854361</v>
      </c>
      <c r="P1689">
        <v>174</v>
      </c>
      <c r="Q1689">
        <v>901737876</v>
      </c>
      <c r="R1689">
        <v>295265570</v>
      </c>
      <c r="S1689">
        <f t="shared" si="52"/>
        <v>606472306</v>
      </c>
      <c r="T1689" t="str">
        <f t="shared" si="53"/>
        <v>1990s</v>
      </c>
    </row>
    <row r="1690" spans="1:20" x14ac:dyDescent="0.3">
      <c r="A1690" t="s">
        <v>112</v>
      </c>
      <c r="B1690">
        <v>2007</v>
      </c>
      <c r="C1690" t="s">
        <v>60</v>
      </c>
      <c r="D1690" t="s">
        <v>61</v>
      </c>
      <c r="E1690" t="s">
        <v>62</v>
      </c>
      <c r="F1690" t="s">
        <v>24</v>
      </c>
      <c r="G1690" t="s">
        <v>88</v>
      </c>
      <c r="H1690" t="s">
        <v>394</v>
      </c>
      <c r="I1690" t="s">
        <v>221</v>
      </c>
      <c r="J1690">
        <v>6925</v>
      </c>
      <c r="K1690">
        <v>165610</v>
      </c>
      <c r="L1690">
        <v>4142</v>
      </c>
      <c r="M1690">
        <v>3828</v>
      </c>
      <c r="N1690">
        <v>5.3</v>
      </c>
      <c r="O1690">
        <v>264696</v>
      </c>
      <c r="P1690">
        <v>160</v>
      </c>
      <c r="Q1690">
        <v>439951273</v>
      </c>
      <c r="R1690">
        <v>96716160</v>
      </c>
      <c r="S1690">
        <f t="shared" si="52"/>
        <v>343235113</v>
      </c>
      <c r="T1690" t="str">
        <f t="shared" si="53"/>
        <v>2000s</v>
      </c>
    </row>
    <row r="1691" spans="1:20" x14ac:dyDescent="0.3">
      <c r="A1691" t="s">
        <v>293</v>
      </c>
      <c r="B1691">
        <v>1987</v>
      </c>
      <c r="C1691" t="s">
        <v>60</v>
      </c>
      <c r="D1691" t="s">
        <v>30</v>
      </c>
      <c r="E1691" t="s">
        <v>106</v>
      </c>
      <c r="F1691" t="s">
        <v>25</v>
      </c>
      <c r="G1691" t="s">
        <v>80</v>
      </c>
      <c r="H1691" t="s">
        <v>307</v>
      </c>
      <c r="I1691" t="s">
        <v>362</v>
      </c>
      <c r="J1691">
        <v>64230</v>
      </c>
      <c r="K1691">
        <v>259621</v>
      </c>
      <c r="L1691">
        <v>42810</v>
      </c>
      <c r="M1691">
        <v>64088</v>
      </c>
      <c r="N1691">
        <v>6.4</v>
      </c>
      <c r="O1691">
        <v>940748</v>
      </c>
      <c r="P1691">
        <v>98</v>
      </c>
      <c r="Q1691">
        <v>644300553</v>
      </c>
      <c r="R1691">
        <v>344847614</v>
      </c>
      <c r="S1691">
        <f t="shared" si="52"/>
        <v>299452939</v>
      </c>
      <c r="T1691" t="str">
        <f t="shared" si="53"/>
        <v>1980s</v>
      </c>
    </row>
    <row r="1692" spans="1:20" x14ac:dyDescent="0.3">
      <c r="A1692" t="s">
        <v>252</v>
      </c>
      <c r="B1692">
        <v>2018</v>
      </c>
      <c r="C1692" t="s">
        <v>60</v>
      </c>
      <c r="D1692" t="s">
        <v>76</v>
      </c>
      <c r="E1692" t="s">
        <v>62</v>
      </c>
      <c r="F1692" t="s">
        <v>19</v>
      </c>
      <c r="G1692" t="s">
        <v>68</v>
      </c>
      <c r="H1692" t="s">
        <v>750</v>
      </c>
      <c r="I1692" t="s">
        <v>574</v>
      </c>
      <c r="J1692">
        <v>21937</v>
      </c>
      <c r="K1692">
        <v>44760</v>
      </c>
      <c r="L1692">
        <v>45960</v>
      </c>
      <c r="M1692">
        <v>128000</v>
      </c>
      <c r="N1692">
        <v>9.1</v>
      </c>
      <c r="O1692">
        <v>558497</v>
      </c>
      <c r="P1692">
        <v>182</v>
      </c>
      <c r="Q1692">
        <v>507888430</v>
      </c>
      <c r="R1692">
        <v>128485519</v>
      </c>
      <c r="S1692">
        <f t="shared" si="52"/>
        <v>379402911</v>
      </c>
      <c r="T1692" t="str">
        <f t="shared" si="53"/>
        <v>2010s</v>
      </c>
    </row>
    <row r="1693" spans="1:20" x14ac:dyDescent="0.3">
      <c r="A1693" t="s">
        <v>207</v>
      </c>
      <c r="B1693">
        <v>1999</v>
      </c>
      <c r="C1693" t="s">
        <v>60</v>
      </c>
      <c r="D1693" t="s">
        <v>61</v>
      </c>
      <c r="E1693" t="s">
        <v>62</v>
      </c>
      <c r="F1693" t="s">
        <v>24</v>
      </c>
      <c r="G1693" t="s">
        <v>68</v>
      </c>
      <c r="H1693" t="s">
        <v>218</v>
      </c>
      <c r="I1693" t="s">
        <v>795</v>
      </c>
      <c r="J1693">
        <v>24474</v>
      </c>
      <c r="K1693">
        <v>270468</v>
      </c>
      <c r="L1693">
        <v>36868</v>
      </c>
      <c r="M1693">
        <v>148950</v>
      </c>
      <c r="N1693">
        <v>4.9000000000000004</v>
      </c>
      <c r="O1693">
        <v>1948470</v>
      </c>
      <c r="P1693">
        <v>159</v>
      </c>
      <c r="Q1693">
        <v>164154299</v>
      </c>
      <c r="R1693">
        <v>31117402</v>
      </c>
      <c r="S1693">
        <f t="shared" si="52"/>
        <v>133036897</v>
      </c>
      <c r="T1693" t="str">
        <f t="shared" si="53"/>
        <v>1990s</v>
      </c>
    </row>
    <row r="1694" spans="1:20" x14ac:dyDescent="0.3">
      <c r="A1694" t="s">
        <v>192</v>
      </c>
      <c r="B1694">
        <v>2005</v>
      </c>
      <c r="C1694" t="s">
        <v>60</v>
      </c>
      <c r="D1694" t="s">
        <v>29</v>
      </c>
      <c r="E1694" t="s">
        <v>62</v>
      </c>
      <c r="F1694" t="s">
        <v>22</v>
      </c>
      <c r="G1694" t="s">
        <v>80</v>
      </c>
      <c r="H1694" t="s">
        <v>800</v>
      </c>
      <c r="I1694" t="s">
        <v>582</v>
      </c>
      <c r="J1694">
        <v>56965</v>
      </c>
      <c r="K1694">
        <v>234921</v>
      </c>
      <c r="L1694">
        <v>28948</v>
      </c>
      <c r="M1694">
        <v>80156</v>
      </c>
      <c r="N1694">
        <v>9.6999999999999993</v>
      </c>
      <c r="O1694">
        <v>1844700</v>
      </c>
      <c r="P1694">
        <v>178</v>
      </c>
      <c r="Q1694">
        <v>1000716381</v>
      </c>
      <c r="R1694">
        <v>146077887</v>
      </c>
      <c r="S1694">
        <f t="shared" si="52"/>
        <v>854638494</v>
      </c>
      <c r="T1694" t="str">
        <f t="shared" si="53"/>
        <v>2000s</v>
      </c>
    </row>
    <row r="1695" spans="1:20" x14ac:dyDescent="0.3">
      <c r="A1695" t="s">
        <v>143</v>
      </c>
      <c r="B1695">
        <v>2001</v>
      </c>
      <c r="C1695" t="s">
        <v>60</v>
      </c>
      <c r="D1695" t="s">
        <v>61</v>
      </c>
      <c r="E1695" t="s">
        <v>121</v>
      </c>
      <c r="F1695" t="s">
        <v>22</v>
      </c>
      <c r="G1695" t="s">
        <v>88</v>
      </c>
      <c r="H1695" t="s">
        <v>196</v>
      </c>
      <c r="I1695" t="s">
        <v>547</v>
      </c>
      <c r="J1695">
        <v>58707</v>
      </c>
      <c r="K1695">
        <v>156973</v>
      </c>
      <c r="L1695">
        <v>16845</v>
      </c>
      <c r="M1695">
        <v>101930</v>
      </c>
      <c r="N1695">
        <v>7.5</v>
      </c>
      <c r="O1695">
        <v>2167868</v>
      </c>
      <c r="P1695">
        <v>175</v>
      </c>
      <c r="Q1695">
        <v>117837323</v>
      </c>
      <c r="R1695">
        <v>71862970</v>
      </c>
      <c r="S1695">
        <f t="shared" si="52"/>
        <v>45974353</v>
      </c>
      <c r="T1695" t="str">
        <f t="shared" si="53"/>
        <v>2000s</v>
      </c>
    </row>
    <row r="1696" spans="1:20" x14ac:dyDescent="0.3">
      <c r="A1696" t="s">
        <v>176</v>
      </c>
      <c r="B1696">
        <v>2015</v>
      </c>
      <c r="C1696" t="s">
        <v>60</v>
      </c>
      <c r="D1696" t="s">
        <v>116</v>
      </c>
      <c r="E1696" t="s">
        <v>62</v>
      </c>
      <c r="F1696" t="s">
        <v>25</v>
      </c>
      <c r="G1696" t="s">
        <v>63</v>
      </c>
      <c r="H1696" t="s">
        <v>526</v>
      </c>
      <c r="I1696" t="s">
        <v>442</v>
      </c>
      <c r="J1696">
        <v>44714</v>
      </c>
      <c r="K1696">
        <v>333138</v>
      </c>
      <c r="L1696">
        <v>20223</v>
      </c>
      <c r="M1696">
        <v>24399</v>
      </c>
      <c r="N1696">
        <v>7.2</v>
      </c>
      <c r="O1696">
        <v>743641</v>
      </c>
      <c r="P1696">
        <v>143</v>
      </c>
      <c r="Q1696">
        <v>187481389</v>
      </c>
      <c r="R1696">
        <v>60993796</v>
      </c>
      <c r="S1696">
        <f t="shared" si="52"/>
        <v>126487593</v>
      </c>
      <c r="T1696" t="str">
        <f t="shared" si="53"/>
        <v>2010s</v>
      </c>
    </row>
    <row r="1697" spans="1:20" x14ac:dyDescent="0.3">
      <c r="A1697" t="s">
        <v>330</v>
      </c>
      <c r="B1697">
        <v>2011</v>
      </c>
      <c r="C1697" t="s">
        <v>60</v>
      </c>
      <c r="D1697" t="s">
        <v>28</v>
      </c>
      <c r="E1697" t="s">
        <v>62</v>
      </c>
      <c r="F1697" t="s">
        <v>19</v>
      </c>
      <c r="G1697" t="s">
        <v>80</v>
      </c>
      <c r="H1697" t="s">
        <v>234</v>
      </c>
      <c r="I1697" t="s">
        <v>533</v>
      </c>
      <c r="J1697">
        <v>17045</v>
      </c>
      <c r="K1697">
        <v>47374</v>
      </c>
      <c r="L1697">
        <v>21906</v>
      </c>
      <c r="M1697">
        <v>69598</v>
      </c>
      <c r="N1697">
        <v>4.7</v>
      </c>
      <c r="O1697">
        <v>431566</v>
      </c>
      <c r="P1697">
        <v>106</v>
      </c>
      <c r="Q1697">
        <v>913962404</v>
      </c>
      <c r="R1697">
        <v>84163584</v>
      </c>
      <c r="S1697">
        <f t="shared" si="52"/>
        <v>829798820</v>
      </c>
      <c r="T1697" t="str">
        <f t="shared" si="53"/>
        <v>2010s</v>
      </c>
    </row>
    <row r="1698" spans="1:20" x14ac:dyDescent="0.3">
      <c r="A1698" t="s">
        <v>275</v>
      </c>
      <c r="B1698">
        <v>2002</v>
      </c>
      <c r="C1698" t="s">
        <v>60</v>
      </c>
      <c r="D1698" t="s">
        <v>29</v>
      </c>
      <c r="E1698" t="s">
        <v>62</v>
      </c>
      <c r="F1698" t="s">
        <v>24</v>
      </c>
      <c r="G1698" t="s">
        <v>68</v>
      </c>
      <c r="H1698" t="s">
        <v>525</v>
      </c>
      <c r="I1698" t="s">
        <v>719</v>
      </c>
      <c r="J1698">
        <v>7732</v>
      </c>
      <c r="K1698">
        <v>91816</v>
      </c>
      <c r="L1698">
        <v>46271</v>
      </c>
      <c r="M1698">
        <v>101198</v>
      </c>
      <c r="N1698">
        <v>4.9000000000000004</v>
      </c>
      <c r="O1698">
        <v>1135295</v>
      </c>
      <c r="P1698">
        <v>162</v>
      </c>
      <c r="Q1698">
        <v>938521697</v>
      </c>
      <c r="R1698">
        <v>82846061</v>
      </c>
      <c r="S1698">
        <f t="shared" si="52"/>
        <v>855675636</v>
      </c>
      <c r="T1698" t="str">
        <f t="shared" si="53"/>
        <v>2000s</v>
      </c>
    </row>
    <row r="1699" spans="1:20" x14ac:dyDescent="0.3">
      <c r="A1699" t="s">
        <v>613</v>
      </c>
      <c r="B1699">
        <v>2024</v>
      </c>
      <c r="C1699" t="s">
        <v>60</v>
      </c>
      <c r="D1699" t="s">
        <v>76</v>
      </c>
      <c r="E1699" t="s">
        <v>121</v>
      </c>
      <c r="F1699" t="s">
        <v>25</v>
      </c>
      <c r="G1699" t="s">
        <v>80</v>
      </c>
      <c r="H1699" t="s">
        <v>358</v>
      </c>
      <c r="I1699" t="s">
        <v>396</v>
      </c>
      <c r="J1699">
        <v>1782</v>
      </c>
      <c r="K1699">
        <v>302655</v>
      </c>
      <c r="L1699">
        <v>49136</v>
      </c>
      <c r="M1699">
        <v>132758</v>
      </c>
      <c r="N1699">
        <v>5.9</v>
      </c>
      <c r="O1699">
        <v>1410763</v>
      </c>
      <c r="P1699">
        <v>125</v>
      </c>
      <c r="Q1699">
        <v>253867979</v>
      </c>
      <c r="R1699">
        <v>303553313</v>
      </c>
      <c r="S1699">
        <f t="shared" si="52"/>
        <v>-49685334</v>
      </c>
      <c r="T1699" t="str">
        <f t="shared" si="53"/>
        <v>2020s</v>
      </c>
    </row>
    <row r="1700" spans="1:20" x14ac:dyDescent="0.3">
      <c r="A1700" t="s">
        <v>132</v>
      </c>
      <c r="B1700">
        <v>1987</v>
      </c>
      <c r="C1700" t="s">
        <v>60</v>
      </c>
      <c r="D1700" t="s">
        <v>28</v>
      </c>
      <c r="E1700" t="s">
        <v>117</v>
      </c>
      <c r="F1700" t="s">
        <v>19</v>
      </c>
      <c r="G1700" t="s">
        <v>80</v>
      </c>
      <c r="H1700" t="s">
        <v>368</v>
      </c>
      <c r="I1700" t="s">
        <v>529</v>
      </c>
      <c r="J1700">
        <v>52035</v>
      </c>
      <c r="K1700">
        <v>31136</v>
      </c>
      <c r="L1700">
        <v>39479</v>
      </c>
      <c r="M1700">
        <v>55594</v>
      </c>
      <c r="N1700">
        <v>5.8</v>
      </c>
      <c r="O1700">
        <v>2422675</v>
      </c>
      <c r="P1700">
        <v>136</v>
      </c>
      <c r="Q1700">
        <v>558655467</v>
      </c>
      <c r="R1700">
        <v>137106894</v>
      </c>
      <c r="S1700">
        <f t="shared" si="52"/>
        <v>421548573</v>
      </c>
      <c r="T1700" t="str">
        <f t="shared" si="53"/>
        <v>1980s</v>
      </c>
    </row>
    <row r="1701" spans="1:20" x14ac:dyDescent="0.3">
      <c r="A1701" t="s">
        <v>407</v>
      </c>
      <c r="B1701">
        <v>2018</v>
      </c>
      <c r="C1701" t="s">
        <v>126</v>
      </c>
      <c r="D1701" t="s">
        <v>30</v>
      </c>
      <c r="E1701" t="s">
        <v>62</v>
      </c>
      <c r="F1701" t="s">
        <v>22</v>
      </c>
      <c r="G1701" t="s">
        <v>68</v>
      </c>
      <c r="H1701" t="s">
        <v>661</v>
      </c>
      <c r="I1701" t="s">
        <v>611</v>
      </c>
      <c r="J1701">
        <v>36058</v>
      </c>
      <c r="K1701">
        <v>300805</v>
      </c>
      <c r="L1701">
        <v>36260</v>
      </c>
      <c r="M1701">
        <v>85792</v>
      </c>
      <c r="N1701">
        <v>7.9</v>
      </c>
      <c r="O1701">
        <v>2018458</v>
      </c>
      <c r="P1701">
        <v>114</v>
      </c>
      <c r="Q1701">
        <v>416171164</v>
      </c>
      <c r="R1701">
        <v>209741076</v>
      </c>
      <c r="S1701">
        <f t="shared" si="52"/>
        <v>206430088</v>
      </c>
      <c r="T1701" t="str">
        <f t="shared" si="53"/>
        <v>2010s</v>
      </c>
    </row>
    <row r="1702" spans="1:20" x14ac:dyDescent="0.3">
      <c r="A1702" t="s">
        <v>295</v>
      </c>
      <c r="B1702">
        <v>1987</v>
      </c>
      <c r="C1702" t="s">
        <v>60</v>
      </c>
      <c r="D1702" t="s">
        <v>28</v>
      </c>
      <c r="E1702" t="s">
        <v>62</v>
      </c>
      <c r="F1702" t="s">
        <v>25</v>
      </c>
      <c r="G1702" t="s">
        <v>68</v>
      </c>
      <c r="H1702" t="s">
        <v>406</v>
      </c>
      <c r="I1702" t="s">
        <v>291</v>
      </c>
      <c r="J1702">
        <v>74162</v>
      </c>
      <c r="K1702">
        <v>292700</v>
      </c>
      <c r="L1702">
        <v>38512</v>
      </c>
      <c r="M1702">
        <v>121888</v>
      </c>
      <c r="N1702">
        <v>8.3000000000000007</v>
      </c>
      <c r="O1702">
        <v>1257682</v>
      </c>
      <c r="P1702">
        <v>171</v>
      </c>
      <c r="Q1702">
        <v>855830635</v>
      </c>
      <c r="R1702">
        <v>65242643</v>
      </c>
      <c r="S1702">
        <f t="shared" si="52"/>
        <v>790587992</v>
      </c>
      <c r="T1702" t="str">
        <f t="shared" si="53"/>
        <v>1980s</v>
      </c>
    </row>
    <row r="1703" spans="1:20" x14ac:dyDescent="0.3">
      <c r="A1703" t="s">
        <v>12</v>
      </c>
      <c r="B1703">
        <v>2018</v>
      </c>
      <c r="C1703" t="s">
        <v>60</v>
      </c>
      <c r="D1703" t="s">
        <v>116</v>
      </c>
      <c r="E1703" t="s">
        <v>62</v>
      </c>
      <c r="F1703" t="s">
        <v>21</v>
      </c>
      <c r="G1703" t="s">
        <v>72</v>
      </c>
      <c r="H1703" t="s">
        <v>790</v>
      </c>
      <c r="I1703" t="s">
        <v>311</v>
      </c>
      <c r="J1703">
        <v>75011</v>
      </c>
      <c r="K1703">
        <v>176217</v>
      </c>
      <c r="L1703">
        <v>9591</v>
      </c>
      <c r="M1703">
        <v>97932</v>
      </c>
      <c r="N1703">
        <v>4.5999999999999996</v>
      </c>
      <c r="O1703">
        <v>599917</v>
      </c>
      <c r="P1703">
        <v>142</v>
      </c>
      <c r="Q1703">
        <v>605386528</v>
      </c>
      <c r="R1703">
        <v>327020636</v>
      </c>
      <c r="S1703">
        <f t="shared" si="52"/>
        <v>278365892</v>
      </c>
      <c r="T1703" t="str">
        <f t="shared" si="53"/>
        <v>2010s</v>
      </c>
    </row>
    <row r="1704" spans="1:20" x14ac:dyDescent="0.3">
      <c r="A1704" t="s">
        <v>176</v>
      </c>
      <c r="B1704">
        <v>2007</v>
      </c>
      <c r="C1704" t="s">
        <v>60</v>
      </c>
      <c r="D1704" t="s">
        <v>76</v>
      </c>
      <c r="E1704" t="s">
        <v>106</v>
      </c>
      <c r="F1704" t="s">
        <v>21</v>
      </c>
      <c r="G1704" t="s">
        <v>80</v>
      </c>
      <c r="H1704" t="s">
        <v>662</v>
      </c>
      <c r="I1704" t="s">
        <v>464</v>
      </c>
      <c r="J1704">
        <v>25259</v>
      </c>
      <c r="K1704">
        <v>231917</v>
      </c>
      <c r="L1704">
        <v>24096</v>
      </c>
      <c r="M1704">
        <v>79525</v>
      </c>
      <c r="N1704">
        <v>5.4</v>
      </c>
      <c r="O1704">
        <v>2176877</v>
      </c>
      <c r="P1704">
        <v>94</v>
      </c>
      <c r="Q1704">
        <v>760513419</v>
      </c>
      <c r="R1704">
        <v>95604693</v>
      </c>
      <c r="S1704">
        <f t="shared" si="52"/>
        <v>664908726</v>
      </c>
      <c r="T1704" t="str">
        <f t="shared" si="53"/>
        <v>2000s</v>
      </c>
    </row>
    <row r="1705" spans="1:20" x14ac:dyDescent="0.3">
      <c r="A1705" t="s">
        <v>262</v>
      </c>
      <c r="B1705">
        <v>2019</v>
      </c>
      <c r="C1705" t="s">
        <v>60</v>
      </c>
      <c r="D1705" t="s">
        <v>27</v>
      </c>
      <c r="E1705" t="s">
        <v>62</v>
      </c>
      <c r="F1705" t="s">
        <v>19</v>
      </c>
      <c r="G1705" t="s">
        <v>63</v>
      </c>
      <c r="H1705" t="s">
        <v>345</v>
      </c>
      <c r="I1705" t="s">
        <v>483</v>
      </c>
      <c r="J1705">
        <v>75596</v>
      </c>
      <c r="K1705">
        <v>134243</v>
      </c>
      <c r="L1705">
        <v>31924</v>
      </c>
      <c r="M1705">
        <v>149735</v>
      </c>
      <c r="N1705">
        <v>6.6</v>
      </c>
      <c r="O1705">
        <v>1891290</v>
      </c>
      <c r="P1705">
        <v>124</v>
      </c>
      <c r="Q1705">
        <v>816453911</v>
      </c>
      <c r="R1705">
        <v>140179216</v>
      </c>
      <c r="S1705">
        <f t="shared" si="52"/>
        <v>676274695</v>
      </c>
      <c r="T1705" t="str">
        <f t="shared" si="53"/>
        <v>2010s</v>
      </c>
    </row>
    <row r="1706" spans="1:20" x14ac:dyDescent="0.3">
      <c r="A1706" t="s">
        <v>670</v>
      </c>
      <c r="B1706">
        <v>1988</v>
      </c>
      <c r="C1706" t="s">
        <v>60</v>
      </c>
      <c r="D1706" t="s">
        <v>28</v>
      </c>
      <c r="E1706" t="s">
        <v>117</v>
      </c>
      <c r="F1706" t="s">
        <v>22</v>
      </c>
      <c r="G1706" t="s">
        <v>80</v>
      </c>
      <c r="H1706" t="s">
        <v>765</v>
      </c>
      <c r="I1706" t="s">
        <v>307</v>
      </c>
      <c r="J1706">
        <v>38063</v>
      </c>
      <c r="K1706">
        <v>136135</v>
      </c>
      <c r="L1706">
        <v>19489</v>
      </c>
      <c r="M1706">
        <v>70602</v>
      </c>
      <c r="N1706">
        <v>7.7</v>
      </c>
      <c r="O1706">
        <v>808375</v>
      </c>
      <c r="P1706">
        <v>128</v>
      </c>
      <c r="Q1706">
        <v>52476571</v>
      </c>
      <c r="R1706">
        <v>299423658</v>
      </c>
      <c r="S1706">
        <f t="shared" si="52"/>
        <v>-246947087</v>
      </c>
      <c r="T1706" t="str">
        <f t="shared" si="53"/>
        <v>1980s</v>
      </c>
    </row>
    <row r="1707" spans="1:20" x14ac:dyDescent="0.3">
      <c r="A1707" t="s">
        <v>708</v>
      </c>
      <c r="B1707">
        <v>1988</v>
      </c>
      <c r="C1707" t="s">
        <v>60</v>
      </c>
      <c r="D1707" t="s">
        <v>28</v>
      </c>
      <c r="E1707" t="s">
        <v>62</v>
      </c>
      <c r="F1707" t="s">
        <v>19</v>
      </c>
      <c r="G1707" t="s">
        <v>63</v>
      </c>
      <c r="H1707" t="s">
        <v>634</v>
      </c>
      <c r="I1707" t="s">
        <v>645</v>
      </c>
      <c r="J1707">
        <v>38293</v>
      </c>
      <c r="K1707">
        <v>319831</v>
      </c>
      <c r="L1707">
        <v>23919</v>
      </c>
      <c r="M1707">
        <v>76961</v>
      </c>
      <c r="N1707">
        <v>3.7</v>
      </c>
      <c r="O1707">
        <v>1253590</v>
      </c>
      <c r="P1707">
        <v>140</v>
      </c>
      <c r="Q1707">
        <v>214999240</v>
      </c>
      <c r="R1707">
        <v>327425596</v>
      </c>
      <c r="S1707">
        <f t="shared" si="52"/>
        <v>-112426356</v>
      </c>
      <c r="T1707" t="str">
        <f t="shared" si="53"/>
        <v>1980s</v>
      </c>
    </row>
    <row r="1708" spans="1:20" x14ac:dyDescent="0.3">
      <c r="A1708" t="s">
        <v>561</v>
      </c>
      <c r="B1708">
        <v>2006</v>
      </c>
      <c r="C1708" t="s">
        <v>60</v>
      </c>
      <c r="D1708" t="s">
        <v>29</v>
      </c>
      <c r="E1708" t="s">
        <v>62</v>
      </c>
      <c r="F1708" t="s">
        <v>19</v>
      </c>
      <c r="G1708" t="s">
        <v>63</v>
      </c>
      <c r="H1708" t="s">
        <v>5</v>
      </c>
      <c r="I1708" t="s">
        <v>795</v>
      </c>
      <c r="J1708">
        <v>19834</v>
      </c>
      <c r="K1708">
        <v>234357</v>
      </c>
      <c r="L1708">
        <v>46928</v>
      </c>
      <c r="M1708">
        <v>54315</v>
      </c>
      <c r="N1708">
        <v>9.6</v>
      </c>
      <c r="O1708">
        <v>1580764</v>
      </c>
      <c r="P1708">
        <v>184</v>
      </c>
      <c r="Q1708">
        <v>603088130</v>
      </c>
      <c r="R1708">
        <v>124633803</v>
      </c>
      <c r="S1708">
        <f t="shared" si="52"/>
        <v>478454327</v>
      </c>
      <c r="T1708" t="str">
        <f t="shared" si="53"/>
        <v>2000s</v>
      </c>
    </row>
    <row r="1709" spans="1:20" x14ac:dyDescent="0.3">
      <c r="A1709" t="s">
        <v>11</v>
      </c>
      <c r="B1709">
        <v>2011</v>
      </c>
      <c r="C1709" t="s">
        <v>60</v>
      </c>
      <c r="D1709" t="s">
        <v>29</v>
      </c>
      <c r="E1709" t="s">
        <v>62</v>
      </c>
      <c r="F1709" t="s">
        <v>23</v>
      </c>
      <c r="G1709" t="s">
        <v>63</v>
      </c>
      <c r="H1709" t="s">
        <v>525</v>
      </c>
      <c r="I1709" t="s">
        <v>477</v>
      </c>
      <c r="J1709">
        <v>29099</v>
      </c>
      <c r="K1709">
        <v>151948</v>
      </c>
      <c r="L1709">
        <v>21133</v>
      </c>
      <c r="M1709">
        <v>70588</v>
      </c>
      <c r="N1709">
        <v>9.8000000000000007</v>
      </c>
      <c r="O1709">
        <v>493968</v>
      </c>
      <c r="P1709">
        <v>130</v>
      </c>
      <c r="Q1709">
        <v>1097911092</v>
      </c>
      <c r="R1709">
        <v>291848058</v>
      </c>
      <c r="S1709">
        <f t="shared" si="52"/>
        <v>806063034</v>
      </c>
      <c r="T1709" t="str">
        <f t="shared" si="53"/>
        <v>2010s</v>
      </c>
    </row>
    <row r="1710" spans="1:20" x14ac:dyDescent="0.3">
      <c r="A1710" t="s">
        <v>321</v>
      </c>
      <c r="B1710">
        <v>2013</v>
      </c>
      <c r="C1710" t="s">
        <v>60</v>
      </c>
      <c r="D1710" t="s">
        <v>31</v>
      </c>
      <c r="E1710" t="s">
        <v>62</v>
      </c>
      <c r="F1710" t="s">
        <v>21</v>
      </c>
      <c r="G1710" t="s">
        <v>68</v>
      </c>
      <c r="H1710" t="s">
        <v>740</v>
      </c>
      <c r="I1710" t="s">
        <v>497</v>
      </c>
      <c r="J1710">
        <v>48239</v>
      </c>
      <c r="K1710">
        <v>66187</v>
      </c>
      <c r="L1710">
        <v>48321</v>
      </c>
      <c r="M1710">
        <v>114895</v>
      </c>
      <c r="N1710">
        <v>6.3</v>
      </c>
      <c r="O1710">
        <v>1103093</v>
      </c>
      <c r="P1710">
        <v>88</v>
      </c>
      <c r="Q1710">
        <v>871174514</v>
      </c>
      <c r="R1710">
        <v>18548039</v>
      </c>
      <c r="S1710">
        <f t="shared" si="52"/>
        <v>852626475</v>
      </c>
      <c r="T1710" t="str">
        <f t="shared" si="53"/>
        <v>2010s</v>
      </c>
    </row>
    <row r="1711" spans="1:20" x14ac:dyDescent="0.3">
      <c r="A1711" t="s">
        <v>309</v>
      </c>
      <c r="B1711">
        <v>1995</v>
      </c>
      <c r="C1711" t="s">
        <v>60</v>
      </c>
      <c r="D1711" t="s">
        <v>31</v>
      </c>
      <c r="E1711" t="s">
        <v>67</v>
      </c>
      <c r="F1711" t="s">
        <v>25</v>
      </c>
      <c r="G1711" t="s">
        <v>80</v>
      </c>
      <c r="H1711" t="s">
        <v>423</v>
      </c>
      <c r="I1711" t="s">
        <v>73</v>
      </c>
      <c r="J1711">
        <v>36795</v>
      </c>
      <c r="K1711">
        <v>172854</v>
      </c>
      <c r="L1711">
        <v>3006</v>
      </c>
      <c r="M1711">
        <v>94083</v>
      </c>
      <c r="N1711">
        <v>7.7</v>
      </c>
      <c r="O1711">
        <v>1300936</v>
      </c>
      <c r="P1711">
        <v>108</v>
      </c>
      <c r="Q1711">
        <v>1033478947</v>
      </c>
      <c r="R1711">
        <v>207092608</v>
      </c>
      <c r="S1711">
        <f t="shared" si="52"/>
        <v>826386339</v>
      </c>
      <c r="T1711" t="str">
        <f t="shared" si="53"/>
        <v>1990s</v>
      </c>
    </row>
    <row r="1712" spans="1:20" x14ac:dyDescent="0.3">
      <c r="A1712" t="s">
        <v>353</v>
      </c>
      <c r="B1712">
        <v>2017</v>
      </c>
      <c r="C1712" t="s">
        <v>60</v>
      </c>
      <c r="D1712" t="s">
        <v>27</v>
      </c>
      <c r="E1712" t="s">
        <v>62</v>
      </c>
      <c r="F1712" t="s">
        <v>22</v>
      </c>
      <c r="G1712" t="s">
        <v>63</v>
      </c>
      <c r="H1712" t="s">
        <v>206</v>
      </c>
      <c r="I1712" t="s">
        <v>390</v>
      </c>
      <c r="J1712">
        <v>42943</v>
      </c>
      <c r="K1712">
        <v>28319</v>
      </c>
      <c r="L1712">
        <v>14210</v>
      </c>
      <c r="M1712">
        <v>146121</v>
      </c>
      <c r="N1712">
        <v>8.1999999999999993</v>
      </c>
      <c r="O1712">
        <v>1283378</v>
      </c>
      <c r="P1712">
        <v>147</v>
      </c>
      <c r="Q1712">
        <v>493549165</v>
      </c>
      <c r="R1712">
        <v>34191186</v>
      </c>
      <c r="S1712">
        <f t="shared" si="52"/>
        <v>459357979</v>
      </c>
      <c r="T1712" t="str">
        <f t="shared" si="53"/>
        <v>2010s</v>
      </c>
    </row>
    <row r="1713" spans="1:20" x14ac:dyDescent="0.3">
      <c r="A1713" t="s">
        <v>384</v>
      </c>
      <c r="B1713">
        <v>1998</v>
      </c>
      <c r="C1713" t="s">
        <v>60</v>
      </c>
      <c r="D1713" t="s">
        <v>29</v>
      </c>
      <c r="E1713" t="s">
        <v>67</v>
      </c>
      <c r="F1713" t="s">
        <v>24</v>
      </c>
      <c r="G1713" t="s">
        <v>72</v>
      </c>
      <c r="H1713" t="s">
        <v>705</v>
      </c>
      <c r="I1713" t="s">
        <v>440</v>
      </c>
      <c r="J1713">
        <v>54052</v>
      </c>
      <c r="K1713">
        <v>256618</v>
      </c>
      <c r="L1713">
        <v>3684</v>
      </c>
      <c r="M1713">
        <v>67281</v>
      </c>
      <c r="N1713">
        <v>8.5</v>
      </c>
      <c r="O1713">
        <v>2122504</v>
      </c>
      <c r="P1713">
        <v>113</v>
      </c>
      <c r="Q1713">
        <v>276760264</v>
      </c>
      <c r="R1713">
        <v>156989537</v>
      </c>
      <c r="S1713">
        <f t="shared" si="52"/>
        <v>119770727</v>
      </c>
      <c r="T1713" t="str">
        <f t="shared" si="53"/>
        <v>1990s</v>
      </c>
    </row>
    <row r="1714" spans="1:20" x14ac:dyDescent="0.3">
      <c r="A1714" t="s">
        <v>419</v>
      </c>
      <c r="B1714">
        <v>1997</v>
      </c>
      <c r="C1714" t="s">
        <v>60</v>
      </c>
      <c r="D1714" t="s">
        <v>76</v>
      </c>
      <c r="E1714" t="s">
        <v>67</v>
      </c>
      <c r="F1714" t="s">
        <v>20</v>
      </c>
      <c r="G1714" t="s">
        <v>88</v>
      </c>
      <c r="H1714" t="s">
        <v>336</v>
      </c>
      <c r="I1714" t="s">
        <v>268</v>
      </c>
      <c r="J1714">
        <v>24607</v>
      </c>
      <c r="K1714">
        <v>119568</v>
      </c>
      <c r="L1714">
        <v>36109</v>
      </c>
      <c r="M1714">
        <v>49678</v>
      </c>
      <c r="N1714">
        <v>6.8</v>
      </c>
      <c r="O1714">
        <v>909312</v>
      </c>
      <c r="P1714">
        <v>113</v>
      </c>
      <c r="Q1714">
        <v>622862766</v>
      </c>
      <c r="R1714">
        <v>87803999</v>
      </c>
      <c r="S1714">
        <f t="shared" si="52"/>
        <v>535058767</v>
      </c>
      <c r="T1714" t="str">
        <f t="shared" si="53"/>
        <v>1990s</v>
      </c>
    </row>
    <row r="1715" spans="1:20" x14ac:dyDescent="0.3">
      <c r="A1715" t="s">
        <v>146</v>
      </c>
      <c r="B1715">
        <v>2004</v>
      </c>
      <c r="C1715" t="s">
        <v>60</v>
      </c>
      <c r="D1715" t="s">
        <v>30</v>
      </c>
      <c r="E1715" t="s">
        <v>62</v>
      </c>
      <c r="F1715" t="s">
        <v>19</v>
      </c>
      <c r="G1715" t="s">
        <v>63</v>
      </c>
      <c r="H1715" t="s">
        <v>638</v>
      </c>
      <c r="I1715" t="s">
        <v>594</v>
      </c>
      <c r="J1715">
        <v>29176</v>
      </c>
      <c r="K1715">
        <v>11678</v>
      </c>
      <c r="L1715">
        <v>12764</v>
      </c>
      <c r="M1715">
        <v>139610</v>
      </c>
      <c r="N1715">
        <v>5</v>
      </c>
      <c r="O1715">
        <v>147023</v>
      </c>
      <c r="P1715">
        <v>154</v>
      </c>
      <c r="Q1715">
        <v>520566952</v>
      </c>
      <c r="R1715">
        <v>61864864</v>
      </c>
      <c r="S1715">
        <f t="shared" si="52"/>
        <v>458702088</v>
      </c>
      <c r="T1715" t="str">
        <f t="shared" si="53"/>
        <v>2000s</v>
      </c>
    </row>
    <row r="1716" spans="1:20" x14ac:dyDescent="0.3">
      <c r="A1716" t="s">
        <v>629</v>
      </c>
      <c r="B1716">
        <v>1985</v>
      </c>
      <c r="C1716" t="s">
        <v>60</v>
      </c>
      <c r="D1716" t="s">
        <v>116</v>
      </c>
      <c r="E1716" t="s">
        <v>62</v>
      </c>
      <c r="F1716" t="s">
        <v>21</v>
      </c>
      <c r="G1716" t="s">
        <v>80</v>
      </c>
      <c r="H1716" t="s">
        <v>792</v>
      </c>
      <c r="I1716" t="s">
        <v>595</v>
      </c>
      <c r="J1716">
        <v>37890</v>
      </c>
      <c r="K1716">
        <v>69815</v>
      </c>
      <c r="L1716">
        <v>31510</v>
      </c>
      <c r="M1716">
        <v>117381</v>
      </c>
      <c r="N1716">
        <v>9.5</v>
      </c>
      <c r="O1716">
        <v>2285836</v>
      </c>
      <c r="P1716">
        <v>137</v>
      </c>
      <c r="Q1716">
        <v>692508564</v>
      </c>
      <c r="R1716">
        <v>331125427</v>
      </c>
      <c r="S1716">
        <f t="shared" si="52"/>
        <v>361383137</v>
      </c>
      <c r="T1716" t="str">
        <f t="shared" si="53"/>
        <v>1980s</v>
      </c>
    </row>
    <row r="1717" spans="1:20" x14ac:dyDescent="0.3">
      <c r="A1717" t="s">
        <v>548</v>
      </c>
      <c r="B1717">
        <v>1991</v>
      </c>
      <c r="C1717" t="s">
        <v>60</v>
      </c>
      <c r="D1717" t="s">
        <v>27</v>
      </c>
      <c r="E1717" t="s">
        <v>62</v>
      </c>
      <c r="F1717" t="s">
        <v>19</v>
      </c>
      <c r="G1717" t="s">
        <v>72</v>
      </c>
      <c r="H1717" t="s">
        <v>742</v>
      </c>
      <c r="I1717" t="s">
        <v>165</v>
      </c>
      <c r="J1717">
        <v>28783</v>
      </c>
      <c r="K1717">
        <v>333235</v>
      </c>
      <c r="L1717">
        <v>40467</v>
      </c>
      <c r="M1717">
        <v>62654</v>
      </c>
      <c r="N1717">
        <v>5.6</v>
      </c>
      <c r="O1717">
        <v>1004037</v>
      </c>
      <c r="P1717">
        <v>169</v>
      </c>
      <c r="Q1717">
        <v>718723276</v>
      </c>
      <c r="R1717">
        <v>163124364</v>
      </c>
      <c r="S1717">
        <f t="shared" si="52"/>
        <v>555598912</v>
      </c>
      <c r="T1717" t="str">
        <f t="shared" si="53"/>
        <v>1990s</v>
      </c>
    </row>
    <row r="1718" spans="1:20" x14ac:dyDescent="0.3">
      <c r="A1718" t="s">
        <v>321</v>
      </c>
      <c r="B1718">
        <v>2021</v>
      </c>
      <c r="C1718" t="s">
        <v>60</v>
      </c>
      <c r="D1718" t="s">
        <v>116</v>
      </c>
      <c r="E1718" t="s">
        <v>67</v>
      </c>
      <c r="F1718" t="s">
        <v>25</v>
      </c>
      <c r="G1718" t="s">
        <v>63</v>
      </c>
      <c r="H1718" t="s">
        <v>5</v>
      </c>
      <c r="I1718" t="s">
        <v>308</v>
      </c>
      <c r="J1718">
        <v>24482</v>
      </c>
      <c r="K1718">
        <v>345113</v>
      </c>
      <c r="L1718">
        <v>43017</v>
      </c>
      <c r="M1718">
        <v>61126</v>
      </c>
      <c r="N1718">
        <v>4.7</v>
      </c>
      <c r="O1718">
        <v>2209515</v>
      </c>
      <c r="P1718">
        <v>120</v>
      </c>
      <c r="Q1718">
        <v>619264128</v>
      </c>
      <c r="R1718">
        <v>72827956</v>
      </c>
      <c r="S1718">
        <f t="shared" si="52"/>
        <v>546436172</v>
      </c>
      <c r="T1718" t="str">
        <f t="shared" si="53"/>
        <v>2020s</v>
      </c>
    </row>
    <row r="1719" spans="1:20" x14ac:dyDescent="0.3">
      <c r="A1719" t="s">
        <v>286</v>
      </c>
      <c r="B1719">
        <v>2000</v>
      </c>
      <c r="C1719" t="s">
        <v>126</v>
      </c>
      <c r="D1719" t="s">
        <v>116</v>
      </c>
      <c r="E1719" t="s">
        <v>62</v>
      </c>
      <c r="F1719" t="s">
        <v>25</v>
      </c>
      <c r="G1719" t="s">
        <v>80</v>
      </c>
      <c r="H1719" t="s">
        <v>471</v>
      </c>
      <c r="I1719" t="s">
        <v>688</v>
      </c>
      <c r="J1719">
        <v>18543</v>
      </c>
      <c r="K1719">
        <v>91104</v>
      </c>
      <c r="L1719">
        <v>10086</v>
      </c>
      <c r="M1719">
        <v>103576</v>
      </c>
      <c r="N1719">
        <v>8.6999999999999993</v>
      </c>
      <c r="O1719">
        <v>351640</v>
      </c>
      <c r="P1719">
        <v>130</v>
      </c>
      <c r="Q1719">
        <v>309917378</v>
      </c>
      <c r="R1719">
        <v>132474703</v>
      </c>
      <c r="S1719">
        <f t="shared" si="52"/>
        <v>177442675</v>
      </c>
      <c r="T1719" t="str">
        <f t="shared" si="53"/>
        <v>2000s</v>
      </c>
    </row>
    <row r="1720" spans="1:20" x14ac:dyDescent="0.3">
      <c r="A1720" t="s">
        <v>470</v>
      </c>
      <c r="B1720">
        <v>1986</v>
      </c>
      <c r="C1720" t="s">
        <v>60</v>
      </c>
      <c r="D1720" t="s">
        <v>76</v>
      </c>
      <c r="E1720" t="s">
        <v>62</v>
      </c>
      <c r="F1720" t="s">
        <v>20</v>
      </c>
      <c r="G1720" t="s">
        <v>72</v>
      </c>
      <c r="H1720" t="s">
        <v>240</v>
      </c>
      <c r="I1720" t="s">
        <v>168</v>
      </c>
      <c r="J1720">
        <v>20242</v>
      </c>
      <c r="K1720">
        <v>189008</v>
      </c>
      <c r="L1720">
        <v>24034</v>
      </c>
      <c r="M1720">
        <v>19883</v>
      </c>
      <c r="N1720">
        <v>4.5999999999999996</v>
      </c>
      <c r="O1720">
        <v>1584787</v>
      </c>
      <c r="P1720">
        <v>149</v>
      </c>
      <c r="Q1720">
        <v>110876819</v>
      </c>
      <c r="R1720">
        <v>129928259</v>
      </c>
      <c r="S1720">
        <f t="shared" si="52"/>
        <v>-19051440</v>
      </c>
      <c r="T1720" t="str">
        <f t="shared" si="53"/>
        <v>1980s</v>
      </c>
    </row>
    <row r="1721" spans="1:20" x14ac:dyDescent="0.3">
      <c r="A1721" t="s">
        <v>169</v>
      </c>
      <c r="B1721">
        <v>2002</v>
      </c>
      <c r="C1721" t="s">
        <v>60</v>
      </c>
      <c r="D1721" t="s">
        <v>30</v>
      </c>
      <c r="E1721" t="s">
        <v>67</v>
      </c>
      <c r="F1721" t="s">
        <v>24</v>
      </c>
      <c r="G1721" t="s">
        <v>88</v>
      </c>
      <c r="H1721" t="s">
        <v>277</v>
      </c>
      <c r="I1721" t="s">
        <v>451</v>
      </c>
      <c r="J1721">
        <v>59570</v>
      </c>
      <c r="K1721">
        <v>324438</v>
      </c>
      <c r="L1721">
        <v>46508</v>
      </c>
      <c r="M1721">
        <v>43108</v>
      </c>
      <c r="N1721">
        <v>8.3000000000000007</v>
      </c>
      <c r="O1721">
        <v>189921</v>
      </c>
      <c r="P1721">
        <v>187</v>
      </c>
      <c r="Q1721">
        <v>160858179</v>
      </c>
      <c r="R1721">
        <v>314682799</v>
      </c>
      <c r="S1721">
        <f t="shared" si="52"/>
        <v>-153824620</v>
      </c>
      <c r="T1721" t="str">
        <f t="shared" si="53"/>
        <v>2000s</v>
      </c>
    </row>
    <row r="1722" spans="1:20" x14ac:dyDescent="0.3">
      <c r="A1722" t="s">
        <v>316</v>
      </c>
      <c r="B1722">
        <v>2006</v>
      </c>
      <c r="C1722" t="s">
        <v>60</v>
      </c>
      <c r="D1722" t="s">
        <v>28</v>
      </c>
      <c r="E1722" t="s">
        <v>62</v>
      </c>
      <c r="F1722" t="s">
        <v>25</v>
      </c>
      <c r="G1722" t="s">
        <v>72</v>
      </c>
      <c r="H1722" t="s">
        <v>675</v>
      </c>
      <c r="I1722" t="s">
        <v>323</v>
      </c>
      <c r="J1722">
        <v>73897</v>
      </c>
      <c r="K1722">
        <v>79921</v>
      </c>
      <c r="L1722">
        <v>30031</v>
      </c>
      <c r="M1722">
        <v>71231</v>
      </c>
      <c r="N1722">
        <v>7.2</v>
      </c>
      <c r="O1722">
        <v>959812</v>
      </c>
      <c r="P1722">
        <v>170</v>
      </c>
      <c r="Q1722">
        <v>905390396</v>
      </c>
      <c r="R1722">
        <v>47686112</v>
      </c>
      <c r="S1722">
        <f t="shared" si="52"/>
        <v>857704284</v>
      </c>
      <c r="T1722" t="str">
        <f t="shared" si="53"/>
        <v>2000s</v>
      </c>
    </row>
    <row r="1723" spans="1:20" x14ac:dyDescent="0.3">
      <c r="A1723" t="s">
        <v>413</v>
      </c>
      <c r="B1723">
        <v>2003</v>
      </c>
      <c r="C1723" t="s">
        <v>60</v>
      </c>
      <c r="D1723" t="s">
        <v>61</v>
      </c>
      <c r="E1723" t="s">
        <v>62</v>
      </c>
      <c r="F1723" t="s">
        <v>24</v>
      </c>
      <c r="G1723" t="s">
        <v>68</v>
      </c>
      <c r="H1723" t="s">
        <v>251</v>
      </c>
      <c r="I1723" t="s">
        <v>438</v>
      </c>
      <c r="J1723">
        <v>53008</v>
      </c>
      <c r="K1723">
        <v>318398</v>
      </c>
      <c r="L1723">
        <v>34300</v>
      </c>
      <c r="M1723">
        <v>94248</v>
      </c>
      <c r="N1723">
        <v>5.2</v>
      </c>
      <c r="O1723">
        <v>2464370</v>
      </c>
      <c r="P1723">
        <v>165</v>
      </c>
      <c r="Q1723">
        <v>291601722</v>
      </c>
      <c r="R1723">
        <v>25266345</v>
      </c>
      <c r="S1723">
        <f t="shared" si="52"/>
        <v>266335377</v>
      </c>
      <c r="T1723" t="str">
        <f t="shared" si="53"/>
        <v>2000s</v>
      </c>
    </row>
    <row r="1724" spans="1:20" x14ac:dyDescent="0.3">
      <c r="A1724" t="s">
        <v>432</v>
      </c>
      <c r="B1724">
        <v>1992</v>
      </c>
      <c r="C1724" t="s">
        <v>60</v>
      </c>
      <c r="D1724" t="s">
        <v>27</v>
      </c>
      <c r="E1724" t="s">
        <v>106</v>
      </c>
      <c r="F1724" t="s">
        <v>21</v>
      </c>
      <c r="G1724" t="s">
        <v>63</v>
      </c>
      <c r="H1724" t="s">
        <v>481</v>
      </c>
      <c r="I1724" t="s">
        <v>225</v>
      </c>
      <c r="J1724">
        <v>63185</v>
      </c>
      <c r="K1724">
        <v>52125</v>
      </c>
      <c r="L1724">
        <v>19696</v>
      </c>
      <c r="M1724">
        <v>30650</v>
      </c>
      <c r="N1724">
        <v>5.4</v>
      </c>
      <c r="O1724">
        <v>669242</v>
      </c>
      <c r="P1724">
        <v>128</v>
      </c>
      <c r="Q1724">
        <v>1050778073</v>
      </c>
      <c r="R1724">
        <v>98437860</v>
      </c>
      <c r="S1724">
        <f t="shared" si="52"/>
        <v>952340213</v>
      </c>
      <c r="T1724" t="str">
        <f t="shared" si="53"/>
        <v>1990s</v>
      </c>
    </row>
    <row r="1725" spans="1:20" x14ac:dyDescent="0.3">
      <c r="A1725" t="s">
        <v>9</v>
      </c>
      <c r="B1725">
        <v>2024</v>
      </c>
      <c r="C1725" t="s">
        <v>60</v>
      </c>
      <c r="D1725" t="s">
        <v>29</v>
      </c>
      <c r="E1725" t="s">
        <v>62</v>
      </c>
      <c r="F1725" t="s">
        <v>24</v>
      </c>
      <c r="G1725" t="s">
        <v>72</v>
      </c>
      <c r="H1725" t="s">
        <v>218</v>
      </c>
      <c r="I1725" t="s">
        <v>652</v>
      </c>
      <c r="J1725">
        <v>33989</v>
      </c>
      <c r="K1725">
        <v>169831</v>
      </c>
      <c r="L1725">
        <v>28448</v>
      </c>
      <c r="M1725">
        <v>81880</v>
      </c>
      <c r="N1725">
        <v>4.5999999999999996</v>
      </c>
      <c r="O1725">
        <v>2459438</v>
      </c>
      <c r="P1725">
        <v>186</v>
      </c>
      <c r="Q1725">
        <v>696622465</v>
      </c>
      <c r="R1725">
        <v>184613411</v>
      </c>
      <c r="S1725">
        <f t="shared" si="52"/>
        <v>512009054</v>
      </c>
      <c r="T1725" t="str">
        <f t="shared" si="53"/>
        <v>2020s</v>
      </c>
    </row>
    <row r="1726" spans="1:20" x14ac:dyDescent="0.3">
      <c r="A1726" t="s">
        <v>75</v>
      </c>
      <c r="B1726">
        <v>2017</v>
      </c>
      <c r="C1726" t="s">
        <v>60</v>
      </c>
      <c r="D1726" t="s">
        <v>76</v>
      </c>
      <c r="E1726" t="s">
        <v>121</v>
      </c>
      <c r="F1726" t="s">
        <v>22</v>
      </c>
      <c r="G1726" t="s">
        <v>72</v>
      </c>
      <c r="H1726" t="s">
        <v>389</v>
      </c>
      <c r="I1726" t="s">
        <v>151</v>
      </c>
      <c r="J1726">
        <v>51501</v>
      </c>
      <c r="K1726">
        <v>170008</v>
      </c>
      <c r="L1726">
        <v>1540</v>
      </c>
      <c r="M1726">
        <v>128010</v>
      </c>
      <c r="N1726">
        <v>6.9</v>
      </c>
      <c r="O1726">
        <v>855608</v>
      </c>
      <c r="P1726">
        <v>119</v>
      </c>
      <c r="Q1726">
        <v>927240454</v>
      </c>
      <c r="R1726">
        <v>32032330</v>
      </c>
      <c r="S1726">
        <f t="shared" si="52"/>
        <v>895208124</v>
      </c>
      <c r="T1726" t="str">
        <f t="shared" si="53"/>
        <v>2010s</v>
      </c>
    </row>
    <row r="1727" spans="1:20" x14ac:dyDescent="0.3">
      <c r="A1727" t="s">
        <v>492</v>
      </c>
      <c r="B1727">
        <v>2007</v>
      </c>
      <c r="C1727" t="s">
        <v>60</v>
      </c>
      <c r="D1727" t="s">
        <v>28</v>
      </c>
      <c r="E1727" t="s">
        <v>62</v>
      </c>
      <c r="F1727" t="s">
        <v>21</v>
      </c>
      <c r="G1727" t="s">
        <v>72</v>
      </c>
      <c r="H1727" t="s">
        <v>742</v>
      </c>
      <c r="I1727" t="s">
        <v>668</v>
      </c>
      <c r="J1727">
        <v>51739</v>
      </c>
      <c r="K1727">
        <v>251177</v>
      </c>
      <c r="L1727">
        <v>31965</v>
      </c>
      <c r="M1727">
        <v>2050</v>
      </c>
      <c r="N1727">
        <v>9.6</v>
      </c>
      <c r="O1727">
        <v>186993</v>
      </c>
      <c r="P1727">
        <v>163</v>
      </c>
      <c r="Q1727">
        <v>926028926</v>
      </c>
      <c r="R1727">
        <v>85978903</v>
      </c>
      <c r="S1727">
        <f t="shared" si="52"/>
        <v>840050023</v>
      </c>
      <c r="T1727" t="str">
        <f t="shared" si="53"/>
        <v>2000s</v>
      </c>
    </row>
    <row r="1728" spans="1:20" x14ac:dyDescent="0.3">
      <c r="A1728" t="s">
        <v>432</v>
      </c>
      <c r="B1728">
        <v>2008</v>
      </c>
      <c r="C1728" t="s">
        <v>60</v>
      </c>
      <c r="D1728" t="s">
        <v>31</v>
      </c>
      <c r="E1728" t="s">
        <v>67</v>
      </c>
      <c r="F1728" t="s">
        <v>22</v>
      </c>
      <c r="G1728" t="s">
        <v>80</v>
      </c>
      <c r="H1728" t="s">
        <v>800</v>
      </c>
      <c r="I1728" t="s">
        <v>217</v>
      </c>
      <c r="J1728">
        <v>7038</v>
      </c>
      <c r="K1728">
        <v>56887</v>
      </c>
      <c r="L1728">
        <v>46908</v>
      </c>
      <c r="M1728">
        <v>97677</v>
      </c>
      <c r="N1728">
        <v>4.9000000000000004</v>
      </c>
      <c r="O1728">
        <v>169497</v>
      </c>
      <c r="P1728">
        <v>145</v>
      </c>
      <c r="Q1728">
        <v>621753533</v>
      </c>
      <c r="R1728">
        <v>21611471</v>
      </c>
      <c r="S1728">
        <f t="shared" si="52"/>
        <v>600142062</v>
      </c>
      <c r="T1728" t="str">
        <f t="shared" si="53"/>
        <v>2000s</v>
      </c>
    </row>
    <row r="1729" spans="1:20" x14ac:dyDescent="0.3">
      <c r="A1729" t="s">
        <v>380</v>
      </c>
      <c r="B1729">
        <v>2002</v>
      </c>
      <c r="C1729" t="s">
        <v>60</v>
      </c>
      <c r="D1729" t="s">
        <v>76</v>
      </c>
      <c r="E1729" t="s">
        <v>62</v>
      </c>
      <c r="F1729" t="s">
        <v>25</v>
      </c>
      <c r="G1729" t="s">
        <v>68</v>
      </c>
      <c r="H1729" t="s">
        <v>531</v>
      </c>
      <c r="I1729" t="s">
        <v>111</v>
      </c>
      <c r="J1729">
        <v>33014</v>
      </c>
      <c r="K1729">
        <v>175817</v>
      </c>
      <c r="L1729">
        <v>7392</v>
      </c>
      <c r="M1729">
        <v>73624</v>
      </c>
      <c r="N1729">
        <v>6.5</v>
      </c>
      <c r="O1729">
        <v>392452</v>
      </c>
      <c r="P1729">
        <v>99</v>
      </c>
      <c r="Q1729">
        <v>1184834982</v>
      </c>
      <c r="R1729">
        <v>140777658</v>
      </c>
      <c r="S1729">
        <f t="shared" si="52"/>
        <v>1044057324</v>
      </c>
      <c r="T1729" t="str">
        <f t="shared" si="53"/>
        <v>2000s</v>
      </c>
    </row>
    <row r="1730" spans="1:20" x14ac:dyDescent="0.3">
      <c r="A1730" t="s">
        <v>380</v>
      </c>
      <c r="B1730">
        <v>2017</v>
      </c>
      <c r="C1730" t="s">
        <v>60</v>
      </c>
      <c r="D1730" t="s">
        <v>31</v>
      </c>
      <c r="E1730" t="s">
        <v>62</v>
      </c>
      <c r="F1730" t="s">
        <v>22</v>
      </c>
      <c r="G1730" t="s">
        <v>72</v>
      </c>
      <c r="H1730" t="s">
        <v>416</v>
      </c>
      <c r="I1730" t="s">
        <v>259</v>
      </c>
      <c r="J1730">
        <v>69310</v>
      </c>
      <c r="K1730">
        <v>160721</v>
      </c>
      <c r="L1730">
        <v>22249</v>
      </c>
      <c r="M1730">
        <v>42404</v>
      </c>
      <c r="N1730">
        <v>4.4000000000000004</v>
      </c>
      <c r="O1730">
        <v>101957</v>
      </c>
      <c r="P1730">
        <v>170</v>
      </c>
      <c r="Q1730">
        <v>171830310</v>
      </c>
      <c r="R1730">
        <v>56552208</v>
      </c>
      <c r="S1730">
        <f t="shared" ref="S1730:S1793" si="54">Q1730-R1730</f>
        <v>115278102</v>
      </c>
      <c r="T1730" t="str">
        <f t="shared" ref="T1730:T1793" si="55">FLOOR(B1730,10)&amp;"s"</f>
        <v>2010s</v>
      </c>
    </row>
    <row r="1731" spans="1:20" x14ac:dyDescent="0.3">
      <c r="A1731" t="s">
        <v>159</v>
      </c>
      <c r="B1731">
        <v>2011</v>
      </c>
      <c r="C1731" t="s">
        <v>60</v>
      </c>
      <c r="D1731" t="s">
        <v>31</v>
      </c>
      <c r="E1731" t="s">
        <v>62</v>
      </c>
      <c r="F1731" t="s">
        <v>20</v>
      </c>
      <c r="G1731" t="s">
        <v>63</v>
      </c>
      <c r="H1731" t="s">
        <v>562</v>
      </c>
      <c r="I1731" t="s">
        <v>533</v>
      </c>
      <c r="J1731">
        <v>60881</v>
      </c>
      <c r="K1731">
        <v>119951</v>
      </c>
      <c r="L1731">
        <v>18492</v>
      </c>
      <c r="M1731">
        <v>2621</v>
      </c>
      <c r="N1731">
        <v>5.5</v>
      </c>
      <c r="O1731">
        <v>2023717</v>
      </c>
      <c r="P1731">
        <v>91</v>
      </c>
      <c r="Q1731">
        <v>388471648</v>
      </c>
      <c r="R1731">
        <v>83838749</v>
      </c>
      <c r="S1731">
        <f t="shared" si="54"/>
        <v>304632899</v>
      </c>
      <c r="T1731" t="str">
        <f t="shared" si="55"/>
        <v>2010s</v>
      </c>
    </row>
    <row r="1732" spans="1:20" x14ac:dyDescent="0.3">
      <c r="A1732" t="s">
        <v>411</v>
      </c>
      <c r="B1732">
        <v>2006</v>
      </c>
      <c r="C1732" t="s">
        <v>60</v>
      </c>
      <c r="D1732" t="s">
        <v>61</v>
      </c>
      <c r="E1732" t="s">
        <v>87</v>
      </c>
      <c r="F1732" t="s">
        <v>20</v>
      </c>
      <c r="G1732" t="s">
        <v>63</v>
      </c>
      <c r="H1732" t="s">
        <v>614</v>
      </c>
      <c r="I1732" t="s">
        <v>521</v>
      </c>
      <c r="J1732">
        <v>11830</v>
      </c>
      <c r="K1732">
        <v>162471</v>
      </c>
      <c r="L1732">
        <v>4991</v>
      </c>
      <c r="M1732">
        <v>22885</v>
      </c>
      <c r="N1732">
        <v>4.7</v>
      </c>
      <c r="O1732">
        <v>2406642</v>
      </c>
      <c r="P1732">
        <v>130</v>
      </c>
      <c r="Q1732">
        <v>138923618</v>
      </c>
      <c r="R1732">
        <v>332427713</v>
      </c>
      <c r="S1732">
        <f t="shared" si="54"/>
        <v>-193504095</v>
      </c>
      <c r="T1732" t="str">
        <f t="shared" si="55"/>
        <v>2000s</v>
      </c>
    </row>
    <row r="1733" spans="1:20" x14ac:dyDescent="0.3">
      <c r="A1733" t="s">
        <v>627</v>
      </c>
      <c r="B1733">
        <v>2006</v>
      </c>
      <c r="C1733" t="s">
        <v>60</v>
      </c>
      <c r="D1733" t="s">
        <v>116</v>
      </c>
      <c r="E1733" t="s">
        <v>62</v>
      </c>
      <c r="F1733" t="s">
        <v>22</v>
      </c>
      <c r="G1733" t="s">
        <v>72</v>
      </c>
      <c r="H1733" t="s">
        <v>350</v>
      </c>
      <c r="I1733" t="s">
        <v>145</v>
      </c>
      <c r="J1733">
        <v>8403</v>
      </c>
      <c r="K1733">
        <v>274030</v>
      </c>
      <c r="L1733">
        <v>27338</v>
      </c>
      <c r="M1733">
        <v>145692</v>
      </c>
      <c r="N1733">
        <v>8.3000000000000007</v>
      </c>
      <c r="O1733">
        <v>1174115</v>
      </c>
      <c r="P1733">
        <v>127</v>
      </c>
      <c r="Q1733">
        <v>81966551</v>
      </c>
      <c r="R1733">
        <v>326413265</v>
      </c>
      <c r="S1733">
        <f t="shared" si="54"/>
        <v>-244446714</v>
      </c>
      <c r="T1733" t="str">
        <f t="shared" si="55"/>
        <v>2000s</v>
      </c>
    </row>
    <row r="1734" spans="1:20" x14ac:dyDescent="0.3">
      <c r="A1734" t="s">
        <v>586</v>
      </c>
      <c r="B1734">
        <v>2014</v>
      </c>
      <c r="C1734" t="s">
        <v>60</v>
      </c>
      <c r="D1734" t="s">
        <v>29</v>
      </c>
      <c r="E1734" t="s">
        <v>67</v>
      </c>
      <c r="F1734" t="s">
        <v>20</v>
      </c>
      <c r="G1734" t="s">
        <v>63</v>
      </c>
      <c r="H1734" t="s">
        <v>765</v>
      </c>
      <c r="I1734" t="s">
        <v>431</v>
      </c>
      <c r="J1734">
        <v>68419</v>
      </c>
      <c r="K1734">
        <v>244117</v>
      </c>
      <c r="L1734">
        <v>39525</v>
      </c>
      <c r="M1734">
        <v>116935</v>
      </c>
      <c r="N1734">
        <v>7</v>
      </c>
      <c r="O1734">
        <v>390915</v>
      </c>
      <c r="P1734">
        <v>128</v>
      </c>
      <c r="Q1734">
        <v>1087795654</v>
      </c>
      <c r="R1734">
        <v>170181714</v>
      </c>
      <c r="S1734">
        <f t="shared" si="54"/>
        <v>917613940</v>
      </c>
      <c r="T1734" t="str">
        <f t="shared" si="55"/>
        <v>2010s</v>
      </c>
    </row>
    <row r="1735" spans="1:20" x14ac:dyDescent="0.3">
      <c r="A1735" t="s">
        <v>372</v>
      </c>
      <c r="B1735">
        <v>1989</v>
      </c>
      <c r="C1735" t="s">
        <v>60</v>
      </c>
      <c r="D1735" t="s">
        <v>31</v>
      </c>
      <c r="E1735" t="s">
        <v>106</v>
      </c>
      <c r="F1735" t="s">
        <v>21</v>
      </c>
      <c r="G1735" t="s">
        <v>63</v>
      </c>
      <c r="H1735" t="s">
        <v>318</v>
      </c>
      <c r="I1735" t="s">
        <v>499</v>
      </c>
      <c r="J1735">
        <v>15676</v>
      </c>
      <c r="K1735">
        <v>142856</v>
      </c>
      <c r="L1735">
        <v>42150</v>
      </c>
      <c r="M1735">
        <v>68256</v>
      </c>
      <c r="N1735">
        <v>7.3</v>
      </c>
      <c r="O1735">
        <v>401745</v>
      </c>
      <c r="P1735">
        <v>110</v>
      </c>
      <c r="Q1735">
        <v>547728070</v>
      </c>
      <c r="R1735">
        <v>184210672</v>
      </c>
      <c r="S1735">
        <f t="shared" si="54"/>
        <v>363517398</v>
      </c>
      <c r="T1735" t="str">
        <f t="shared" si="55"/>
        <v>1980s</v>
      </c>
    </row>
    <row r="1736" spans="1:20" x14ac:dyDescent="0.3">
      <c r="A1736" t="s">
        <v>446</v>
      </c>
      <c r="B1736">
        <v>2014</v>
      </c>
      <c r="C1736" t="s">
        <v>60</v>
      </c>
      <c r="D1736" t="s">
        <v>61</v>
      </c>
      <c r="E1736" t="s">
        <v>62</v>
      </c>
      <c r="F1736" t="s">
        <v>21</v>
      </c>
      <c r="G1736" t="s">
        <v>63</v>
      </c>
      <c r="H1736" t="s">
        <v>158</v>
      </c>
      <c r="I1736" t="s">
        <v>783</v>
      </c>
      <c r="J1736">
        <v>54940</v>
      </c>
      <c r="K1736">
        <v>192053</v>
      </c>
      <c r="L1736">
        <v>31651</v>
      </c>
      <c r="M1736">
        <v>101488</v>
      </c>
      <c r="N1736">
        <v>4.2</v>
      </c>
      <c r="O1736">
        <v>2399310</v>
      </c>
      <c r="P1736">
        <v>169</v>
      </c>
      <c r="Q1736">
        <v>708309396</v>
      </c>
      <c r="R1736">
        <v>338567952</v>
      </c>
      <c r="S1736">
        <f t="shared" si="54"/>
        <v>369741444</v>
      </c>
      <c r="T1736" t="str">
        <f t="shared" si="55"/>
        <v>2010s</v>
      </c>
    </row>
    <row r="1737" spans="1:20" x14ac:dyDescent="0.3">
      <c r="A1737" t="s">
        <v>429</v>
      </c>
      <c r="B1737">
        <v>1989</v>
      </c>
      <c r="C1737" t="s">
        <v>60</v>
      </c>
      <c r="D1737" t="s">
        <v>116</v>
      </c>
      <c r="E1737" t="s">
        <v>62</v>
      </c>
      <c r="F1737" t="s">
        <v>21</v>
      </c>
      <c r="G1737" t="s">
        <v>80</v>
      </c>
      <c r="H1737" t="s">
        <v>523</v>
      </c>
      <c r="I1737" t="s">
        <v>646</v>
      </c>
      <c r="J1737">
        <v>36098</v>
      </c>
      <c r="K1737">
        <v>214976</v>
      </c>
      <c r="L1737">
        <v>4875</v>
      </c>
      <c r="M1737">
        <v>24140</v>
      </c>
      <c r="N1737">
        <v>3.7</v>
      </c>
      <c r="O1737">
        <v>1587880</v>
      </c>
      <c r="P1737">
        <v>158</v>
      </c>
      <c r="Q1737">
        <v>522460619</v>
      </c>
      <c r="R1737">
        <v>62906605</v>
      </c>
      <c r="S1737">
        <f t="shared" si="54"/>
        <v>459554014</v>
      </c>
      <c r="T1737" t="str">
        <f t="shared" si="55"/>
        <v>1980s</v>
      </c>
    </row>
    <row r="1738" spans="1:20" x14ac:dyDescent="0.3">
      <c r="A1738" t="s">
        <v>359</v>
      </c>
      <c r="B1738">
        <v>2019</v>
      </c>
      <c r="C1738" t="s">
        <v>60</v>
      </c>
      <c r="D1738" t="s">
        <v>76</v>
      </c>
      <c r="E1738" t="s">
        <v>62</v>
      </c>
      <c r="F1738" t="s">
        <v>19</v>
      </c>
      <c r="G1738" t="s">
        <v>72</v>
      </c>
      <c r="H1738" t="s">
        <v>526</v>
      </c>
      <c r="I1738" t="s">
        <v>291</v>
      </c>
      <c r="J1738">
        <v>33467</v>
      </c>
      <c r="K1738">
        <v>9690</v>
      </c>
      <c r="L1738">
        <v>15293</v>
      </c>
      <c r="M1738">
        <v>128711</v>
      </c>
      <c r="N1738">
        <v>7.1</v>
      </c>
      <c r="O1738">
        <v>1893397</v>
      </c>
      <c r="P1738">
        <v>111</v>
      </c>
      <c r="Q1738">
        <v>1150621064</v>
      </c>
      <c r="R1738">
        <v>54755192</v>
      </c>
      <c r="S1738">
        <f t="shared" si="54"/>
        <v>1095865872</v>
      </c>
      <c r="T1738" t="str">
        <f t="shared" si="55"/>
        <v>2010s</v>
      </c>
    </row>
    <row r="1739" spans="1:20" x14ac:dyDescent="0.3">
      <c r="A1739" t="s">
        <v>243</v>
      </c>
      <c r="B1739">
        <v>2016</v>
      </c>
      <c r="C1739" t="s">
        <v>60</v>
      </c>
      <c r="D1739" t="s">
        <v>61</v>
      </c>
      <c r="E1739" t="s">
        <v>121</v>
      </c>
      <c r="F1739" t="s">
        <v>25</v>
      </c>
      <c r="G1739" t="s">
        <v>72</v>
      </c>
      <c r="H1739" t="s">
        <v>497</v>
      </c>
      <c r="I1739" t="s">
        <v>598</v>
      </c>
      <c r="J1739">
        <v>59178</v>
      </c>
      <c r="K1739">
        <v>235480</v>
      </c>
      <c r="L1739">
        <v>49403</v>
      </c>
      <c r="M1739">
        <v>13959</v>
      </c>
      <c r="N1739">
        <v>6.3</v>
      </c>
      <c r="O1739">
        <v>861142</v>
      </c>
      <c r="P1739">
        <v>177</v>
      </c>
      <c r="Q1739">
        <v>366022336</v>
      </c>
      <c r="R1739">
        <v>189995540</v>
      </c>
      <c r="S1739">
        <f t="shared" si="54"/>
        <v>176026796</v>
      </c>
      <c r="T1739" t="str">
        <f t="shared" si="55"/>
        <v>2010s</v>
      </c>
    </row>
    <row r="1740" spans="1:20" x14ac:dyDescent="0.3">
      <c r="A1740" t="s">
        <v>395</v>
      </c>
      <c r="B1740">
        <v>2017</v>
      </c>
      <c r="C1740" t="s">
        <v>60</v>
      </c>
      <c r="D1740" t="s">
        <v>28</v>
      </c>
      <c r="E1740" t="s">
        <v>62</v>
      </c>
      <c r="F1740" t="s">
        <v>20</v>
      </c>
      <c r="G1740" t="s">
        <v>72</v>
      </c>
      <c r="H1740" t="s">
        <v>631</v>
      </c>
      <c r="I1740" t="s">
        <v>74</v>
      </c>
      <c r="J1740">
        <v>15942</v>
      </c>
      <c r="K1740">
        <v>85038</v>
      </c>
      <c r="L1740">
        <v>43492</v>
      </c>
      <c r="M1740">
        <v>31979</v>
      </c>
      <c r="N1740">
        <v>9.5</v>
      </c>
      <c r="O1740">
        <v>437578</v>
      </c>
      <c r="P1740">
        <v>92</v>
      </c>
      <c r="Q1740">
        <v>1092985465</v>
      </c>
      <c r="R1740">
        <v>167207940</v>
      </c>
      <c r="S1740">
        <f t="shared" si="54"/>
        <v>925777525</v>
      </c>
      <c r="T1740" t="str">
        <f t="shared" si="55"/>
        <v>2010s</v>
      </c>
    </row>
    <row r="1741" spans="1:20" x14ac:dyDescent="0.3">
      <c r="A1741" t="s">
        <v>417</v>
      </c>
      <c r="B1741">
        <v>1990</v>
      </c>
      <c r="C1741" t="s">
        <v>60</v>
      </c>
      <c r="D1741" t="s">
        <v>31</v>
      </c>
      <c r="E1741" t="s">
        <v>62</v>
      </c>
      <c r="F1741" t="s">
        <v>21</v>
      </c>
      <c r="G1741" t="s">
        <v>88</v>
      </c>
      <c r="H1741" t="s">
        <v>461</v>
      </c>
      <c r="I1741" t="s">
        <v>220</v>
      </c>
      <c r="J1741">
        <v>5463</v>
      </c>
      <c r="K1741">
        <v>179816</v>
      </c>
      <c r="L1741">
        <v>47375</v>
      </c>
      <c r="M1741">
        <v>81395</v>
      </c>
      <c r="N1741">
        <v>5.9</v>
      </c>
      <c r="O1741">
        <v>2078200</v>
      </c>
      <c r="P1741">
        <v>96</v>
      </c>
      <c r="Q1741">
        <v>156324336</v>
      </c>
      <c r="R1741">
        <v>80174522</v>
      </c>
      <c r="S1741">
        <f t="shared" si="54"/>
        <v>76149814</v>
      </c>
      <c r="T1741" t="str">
        <f t="shared" si="55"/>
        <v>1990s</v>
      </c>
    </row>
    <row r="1742" spans="1:20" x14ac:dyDescent="0.3">
      <c r="A1742" t="s">
        <v>132</v>
      </c>
      <c r="B1742">
        <v>1998</v>
      </c>
      <c r="C1742" t="s">
        <v>60</v>
      </c>
      <c r="D1742" t="s">
        <v>61</v>
      </c>
      <c r="E1742" t="s">
        <v>87</v>
      </c>
      <c r="F1742" t="s">
        <v>25</v>
      </c>
      <c r="G1742" t="s">
        <v>88</v>
      </c>
      <c r="H1742" t="s">
        <v>691</v>
      </c>
      <c r="I1742" t="s">
        <v>334</v>
      </c>
      <c r="J1742">
        <v>40976</v>
      </c>
      <c r="K1742">
        <v>168168</v>
      </c>
      <c r="L1742">
        <v>17864</v>
      </c>
      <c r="M1742">
        <v>18845</v>
      </c>
      <c r="N1742">
        <v>6.5</v>
      </c>
      <c r="O1742">
        <v>1045783</v>
      </c>
      <c r="P1742">
        <v>86</v>
      </c>
      <c r="Q1742">
        <v>315203485</v>
      </c>
      <c r="R1742">
        <v>48198577</v>
      </c>
      <c r="S1742">
        <f t="shared" si="54"/>
        <v>267004908</v>
      </c>
      <c r="T1742" t="str">
        <f t="shared" si="55"/>
        <v>1990s</v>
      </c>
    </row>
    <row r="1743" spans="1:20" x14ac:dyDescent="0.3">
      <c r="A1743" t="s">
        <v>166</v>
      </c>
      <c r="B1743">
        <v>2006</v>
      </c>
      <c r="C1743" t="s">
        <v>60</v>
      </c>
      <c r="D1743" t="s">
        <v>29</v>
      </c>
      <c r="E1743" t="s">
        <v>62</v>
      </c>
      <c r="F1743" t="s">
        <v>24</v>
      </c>
      <c r="G1743" t="s">
        <v>72</v>
      </c>
      <c r="H1743" t="s">
        <v>135</v>
      </c>
      <c r="I1743" t="s">
        <v>574</v>
      </c>
      <c r="J1743">
        <v>63142</v>
      </c>
      <c r="K1743">
        <v>78347</v>
      </c>
      <c r="L1743">
        <v>3665</v>
      </c>
      <c r="M1743">
        <v>43300</v>
      </c>
      <c r="N1743">
        <v>3.6</v>
      </c>
      <c r="O1743">
        <v>2425482</v>
      </c>
      <c r="P1743">
        <v>187</v>
      </c>
      <c r="Q1743">
        <v>302212877</v>
      </c>
      <c r="R1743">
        <v>191796353</v>
      </c>
      <c r="S1743">
        <f t="shared" si="54"/>
        <v>110416524</v>
      </c>
      <c r="T1743" t="str">
        <f t="shared" si="55"/>
        <v>2000s</v>
      </c>
    </row>
    <row r="1744" spans="1:20" x14ac:dyDescent="0.3">
      <c r="A1744" t="s">
        <v>744</v>
      </c>
      <c r="B1744">
        <v>1987</v>
      </c>
      <c r="C1744" t="s">
        <v>60</v>
      </c>
      <c r="D1744" t="s">
        <v>116</v>
      </c>
      <c r="E1744" t="s">
        <v>121</v>
      </c>
      <c r="F1744" t="s">
        <v>24</v>
      </c>
      <c r="G1744" t="s">
        <v>63</v>
      </c>
      <c r="H1744" t="s">
        <v>101</v>
      </c>
      <c r="I1744" t="s">
        <v>352</v>
      </c>
      <c r="J1744">
        <v>57528</v>
      </c>
      <c r="K1744">
        <v>277293</v>
      </c>
      <c r="L1744">
        <v>19928</v>
      </c>
      <c r="M1744">
        <v>54216</v>
      </c>
      <c r="N1744">
        <v>7.9</v>
      </c>
      <c r="O1744">
        <v>1687267</v>
      </c>
      <c r="P1744">
        <v>175</v>
      </c>
      <c r="Q1744">
        <v>571775076</v>
      </c>
      <c r="R1744">
        <v>30238800</v>
      </c>
      <c r="S1744">
        <f t="shared" si="54"/>
        <v>541536276</v>
      </c>
      <c r="T1744" t="str">
        <f t="shared" si="55"/>
        <v>1980s</v>
      </c>
    </row>
    <row r="1745" spans="1:20" x14ac:dyDescent="0.3">
      <c r="A1745" t="s">
        <v>79</v>
      </c>
      <c r="B1745">
        <v>2005</v>
      </c>
      <c r="C1745" t="s">
        <v>60</v>
      </c>
      <c r="D1745" t="s">
        <v>31</v>
      </c>
      <c r="E1745" t="s">
        <v>62</v>
      </c>
      <c r="F1745" t="s">
        <v>23</v>
      </c>
      <c r="G1745" t="s">
        <v>68</v>
      </c>
      <c r="H1745" t="s">
        <v>730</v>
      </c>
      <c r="I1745" t="s">
        <v>211</v>
      </c>
      <c r="J1745">
        <v>33569</v>
      </c>
      <c r="K1745">
        <v>266579</v>
      </c>
      <c r="L1745">
        <v>18577</v>
      </c>
      <c r="M1745">
        <v>134823</v>
      </c>
      <c r="N1745">
        <v>9</v>
      </c>
      <c r="O1745">
        <v>2046104</v>
      </c>
      <c r="P1745">
        <v>144</v>
      </c>
      <c r="Q1745">
        <v>625770787</v>
      </c>
      <c r="R1745">
        <v>264168839</v>
      </c>
      <c r="S1745">
        <f t="shared" si="54"/>
        <v>361601948</v>
      </c>
      <c r="T1745" t="str">
        <f t="shared" si="55"/>
        <v>2000s</v>
      </c>
    </row>
    <row r="1746" spans="1:20" x14ac:dyDescent="0.3">
      <c r="A1746" t="s">
        <v>171</v>
      </c>
      <c r="B1746">
        <v>2022</v>
      </c>
      <c r="C1746" t="s">
        <v>60</v>
      </c>
      <c r="D1746" t="s">
        <v>76</v>
      </c>
      <c r="E1746" t="s">
        <v>117</v>
      </c>
      <c r="F1746" t="s">
        <v>24</v>
      </c>
      <c r="G1746" t="s">
        <v>68</v>
      </c>
      <c r="H1746" t="s">
        <v>802</v>
      </c>
      <c r="I1746" t="s">
        <v>214</v>
      </c>
      <c r="J1746">
        <v>72559</v>
      </c>
      <c r="K1746">
        <v>196652</v>
      </c>
      <c r="L1746">
        <v>49908</v>
      </c>
      <c r="M1746">
        <v>49347</v>
      </c>
      <c r="N1746">
        <v>5.8</v>
      </c>
      <c r="O1746">
        <v>1080106</v>
      </c>
      <c r="P1746">
        <v>91</v>
      </c>
      <c r="Q1746">
        <v>517242829</v>
      </c>
      <c r="R1746">
        <v>301722881</v>
      </c>
      <c r="S1746">
        <f t="shared" si="54"/>
        <v>215519948</v>
      </c>
      <c r="T1746" t="str">
        <f t="shared" si="55"/>
        <v>2020s</v>
      </c>
    </row>
    <row r="1747" spans="1:20" x14ac:dyDescent="0.3">
      <c r="A1747" t="s">
        <v>224</v>
      </c>
      <c r="B1747">
        <v>1996</v>
      </c>
      <c r="C1747" t="s">
        <v>60</v>
      </c>
      <c r="D1747" t="s">
        <v>76</v>
      </c>
      <c r="E1747" t="s">
        <v>62</v>
      </c>
      <c r="F1747" t="s">
        <v>24</v>
      </c>
      <c r="G1747" t="s">
        <v>68</v>
      </c>
      <c r="H1747" t="s">
        <v>365</v>
      </c>
      <c r="I1747" t="s">
        <v>802</v>
      </c>
      <c r="J1747">
        <v>79637</v>
      </c>
      <c r="K1747">
        <v>261770</v>
      </c>
      <c r="L1747">
        <v>10152</v>
      </c>
      <c r="M1747">
        <v>80199</v>
      </c>
      <c r="N1747">
        <v>9.6</v>
      </c>
      <c r="O1747">
        <v>724010</v>
      </c>
      <c r="P1747">
        <v>142</v>
      </c>
      <c r="Q1747">
        <v>482266270</v>
      </c>
      <c r="R1747">
        <v>164191608</v>
      </c>
      <c r="S1747">
        <f t="shared" si="54"/>
        <v>318074662</v>
      </c>
      <c r="T1747" t="str">
        <f t="shared" si="55"/>
        <v>1990s</v>
      </c>
    </row>
    <row r="1748" spans="1:20" x14ac:dyDescent="0.3">
      <c r="A1748" t="s">
        <v>467</v>
      </c>
      <c r="B1748">
        <v>2009</v>
      </c>
      <c r="C1748" t="s">
        <v>60</v>
      </c>
      <c r="D1748" t="s">
        <v>76</v>
      </c>
      <c r="E1748" t="s">
        <v>67</v>
      </c>
      <c r="F1748" t="s">
        <v>24</v>
      </c>
      <c r="G1748" t="s">
        <v>72</v>
      </c>
      <c r="H1748" t="s">
        <v>526</v>
      </c>
      <c r="I1748" t="s">
        <v>509</v>
      </c>
      <c r="J1748">
        <v>22689</v>
      </c>
      <c r="K1748">
        <v>164898</v>
      </c>
      <c r="L1748">
        <v>18069</v>
      </c>
      <c r="M1748">
        <v>107290</v>
      </c>
      <c r="N1748">
        <v>6.5</v>
      </c>
      <c r="O1748">
        <v>1400014</v>
      </c>
      <c r="P1748">
        <v>139</v>
      </c>
      <c r="Q1748">
        <v>204531668</v>
      </c>
      <c r="R1748">
        <v>248130233</v>
      </c>
      <c r="S1748">
        <f t="shared" si="54"/>
        <v>-43598565</v>
      </c>
      <c r="T1748" t="str">
        <f t="shared" si="55"/>
        <v>2000s</v>
      </c>
    </row>
    <row r="1749" spans="1:20" x14ac:dyDescent="0.3">
      <c r="A1749" t="s">
        <v>610</v>
      </c>
      <c r="B1749">
        <v>1992</v>
      </c>
      <c r="C1749" t="s">
        <v>60</v>
      </c>
      <c r="D1749" t="s">
        <v>116</v>
      </c>
      <c r="E1749" t="s">
        <v>87</v>
      </c>
      <c r="F1749" t="s">
        <v>19</v>
      </c>
      <c r="G1749" t="s">
        <v>72</v>
      </c>
      <c r="H1749" t="s">
        <v>657</v>
      </c>
      <c r="I1749" t="s">
        <v>701</v>
      </c>
      <c r="J1749">
        <v>7523</v>
      </c>
      <c r="K1749">
        <v>138118</v>
      </c>
      <c r="L1749">
        <v>39265</v>
      </c>
      <c r="M1749">
        <v>76543</v>
      </c>
      <c r="N1749">
        <v>3.8</v>
      </c>
      <c r="O1749">
        <v>525447</v>
      </c>
      <c r="P1749">
        <v>160</v>
      </c>
      <c r="Q1749">
        <v>185145735</v>
      </c>
      <c r="R1749">
        <v>109417086</v>
      </c>
      <c r="S1749">
        <f t="shared" si="54"/>
        <v>75728649</v>
      </c>
      <c r="T1749" t="str">
        <f t="shared" si="55"/>
        <v>1990s</v>
      </c>
    </row>
    <row r="1750" spans="1:20" x14ac:dyDescent="0.3">
      <c r="A1750" t="s">
        <v>419</v>
      </c>
      <c r="B1750">
        <v>1988</v>
      </c>
      <c r="C1750" t="s">
        <v>126</v>
      </c>
      <c r="D1750" t="s">
        <v>116</v>
      </c>
      <c r="E1750" t="s">
        <v>62</v>
      </c>
      <c r="F1750" t="s">
        <v>25</v>
      </c>
      <c r="G1750" t="s">
        <v>88</v>
      </c>
      <c r="H1750" t="s">
        <v>484</v>
      </c>
      <c r="I1750" t="s">
        <v>555</v>
      </c>
      <c r="J1750">
        <v>15475</v>
      </c>
      <c r="K1750">
        <v>202169</v>
      </c>
      <c r="L1750">
        <v>46435</v>
      </c>
      <c r="M1750">
        <v>27065</v>
      </c>
      <c r="N1750">
        <v>6</v>
      </c>
      <c r="O1750">
        <v>1365362</v>
      </c>
      <c r="P1750">
        <v>106</v>
      </c>
      <c r="Q1750">
        <v>470193003</v>
      </c>
      <c r="R1750">
        <v>318372574</v>
      </c>
      <c r="S1750">
        <f t="shared" si="54"/>
        <v>151820429</v>
      </c>
      <c r="T1750" t="str">
        <f t="shared" si="55"/>
        <v>1980s</v>
      </c>
    </row>
    <row r="1751" spans="1:20" x14ac:dyDescent="0.3">
      <c r="A1751" t="s">
        <v>159</v>
      </c>
      <c r="B1751">
        <v>1987</v>
      </c>
      <c r="C1751" t="s">
        <v>60</v>
      </c>
      <c r="D1751" t="s">
        <v>28</v>
      </c>
      <c r="E1751" t="s">
        <v>62</v>
      </c>
      <c r="F1751" t="s">
        <v>22</v>
      </c>
      <c r="G1751" t="s">
        <v>63</v>
      </c>
      <c r="H1751" t="s">
        <v>379</v>
      </c>
      <c r="I1751" t="s">
        <v>175</v>
      </c>
      <c r="J1751">
        <v>18947</v>
      </c>
      <c r="K1751">
        <v>98492</v>
      </c>
      <c r="L1751">
        <v>315</v>
      </c>
      <c r="M1751">
        <v>66093</v>
      </c>
      <c r="N1751">
        <v>4.4000000000000004</v>
      </c>
      <c r="O1751">
        <v>1147725</v>
      </c>
      <c r="P1751">
        <v>150</v>
      </c>
      <c r="Q1751">
        <v>24219898</v>
      </c>
      <c r="R1751">
        <v>181961044</v>
      </c>
      <c r="S1751">
        <f t="shared" si="54"/>
        <v>-157741146</v>
      </c>
      <c r="T1751" t="str">
        <f t="shared" si="55"/>
        <v>1980s</v>
      </c>
    </row>
    <row r="1752" spans="1:20" x14ac:dyDescent="0.3">
      <c r="A1752" t="s">
        <v>460</v>
      </c>
      <c r="B1752">
        <v>1985</v>
      </c>
      <c r="C1752" t="s">
        <v>60</v>
      </c>
      <c r="D1752" t="s">
        <v>28</v>
      </c>
      <c r="E1752" t="s">
        <v>67</v>
      </c>
      <c r="F1752" t="s">
        <v>25</v>
      </c>
      <c r="G1752" t="s">
        <v>68</v>
      </c>
      <c r="H1752" t="s">
        <v>636</v>
      </c>
      <c r="I1752" t="s">
        <v>735</v>
      </c>
      <c r="J1752">
        <v>44387</v>
      </c>
      <c r="K1752">
        <v>101147</v>
      </c>
      <c r="L1752">
        <v>46698</v>
      </c>
      <c r="M1752">
        <v>72032</v>
      </c>
      <c r="N1752">
        <v>4</v>
      </c>
      <c r="O1752">
        <v>39619</v>
      </c>
      <c r="P1752">
        <v>124</v>
      </c>
      <c r="Q1752">
        <v>564163887</v>
      </c>
      <c r="R1752">
        <v>40175061</v>
      </c>
      <c r="S1752">
        <f t="shared" si="54"/>
        <v>523988826</v>
      </c>
      <c r="T1752" t="str">
        <f t="shared" si="55"/>
        <v>1980s</v>
      </c>
    </row>
    <row r="1753" spans="1:20" x14ac:dyDescent="0.3">
      <c r="A1753" t="s">
        <v>656</v>
      </c>
      <c r="B1753">
        <v>1993</v>
      </c>
      <c r="C1753" t="s">
        <v>60</v>
      </c>
      <c r="D1753" t="s">
        <v>31</v>
      </c>
      <c r="E1753" t="s">
        <v>67</v>
      </c>
      <c r="F1753" t="s">
        <v>25</v>
      </c>
      <c r="G1753" t="s">
        <v>80</v>
      </c>
      <c r="H1753" t="s">
        <v>506</v>
      </c>
      <c r="I1753" t="s">
        <v>604</v>
      </c>
      <c r="J1753">
        <v>62135</v>
      </c>
      <c r="K1753">
        <v>170222</v>
      </c>
      <c r="L1753">
        <v>29499</v>
      </c>
      <c r="M1753">
        <v>97968</v>
      </c>
      <c r="N1753">
        <v>7.5</v>
      </c>
      <c r="O1753">
        <v>1120993</v>
      </c>
      <c r="P1753">
        <v>133</v>
      </c>
      <c r="Q1753">
        <v>628915912</v>
      </c>
      <c r="R1753">
        <v>210095985</v>
      </c>
      <c r="S1753">
        <f t="shared" si="54"/>
        <v>418819927</v>
      </c>
      <c r="T1753" t="str">
        <f t="shared" si="55"/>
        <v>1990s</v>
      </c>
    </row>
    <row r="1754" spans="1:20" x14ac:dyDescent="0.3">
      <c r="A1754" t="s">
        <v>718</v>
      </c>
      <c r="B1754">
        <v>1986</v>
      </c>
      <c r="C1754" t="s">
        <v>60</v>
      </c>
      <c r="D1754" t="s">
        <v>61</v>
      </c>
      <c r="E1754" t="s">
        <v>62</v>
      </c>
      <c r="F1754" t="s">
        <v>22</v>
      </c>
      <c r="G1754" t="s">
        <v>80</v>
      </c>
      <c r="H1754" t="s">
        <v>254</v>
      </c>
      <c r="I1754" t="s">
        <v>767</v>
      </c>
      <c r="J1754">
        <v>18275</v>
      </c>
      <c r="K1754">
        <v>189310</v>
      </c>
      <c r="L1754">
        <v>13009</v>
      </c>
      <c r="M1754">
        <v>4952</v>
      </c>
      <c r="N1754">
        <v>8.5</v>
      </c>
      <c r="O1754">
        <v>540967</v>
      </c>
      <c r="P1754">
        <v>131</v>
      </c>
      <c r="Q1754">
        <v>118720471</v>
      </c>
      <c r="R1754">
        <v>42758395</v>
      </c>
      <c r="S1754">
        <f t="shared" si="54"/>
        <v>75962076</v>
      </c>
      <c r="T1754" t="str">
        <f t="shared" si="55"/>
        <v>1980s</v>
      </c>
    </row>
    <row r="1755" spans="1:20" x14ac:dyDescent="0.3">
      <c r="A1755" t="s">
        <v>330</v>
      </c>
      <c r="B1755">
        <v>1987</v>
      </c>
      <c r="C1755" t="s">
        <v>60</v>
      </c>
      <c r="D1755" t="s">
        <v>30</v>
      </c>
      <c r="E1755" t="s">
        <v>121</v>
      </c>
      <c r="F1755" t="s">
        <v>21</v>
      </c>
      <c r="G1755" t="s">
        <v>68</v>
      </c>
      <c r="H1755" t="s">
        <v>552</v>
      </c>
      <c r="I1755" t="s">
        <v>604</v>
      </c>
      <c r="J1755">
        <v>23966</v>
      </c>
      <c r="K1755">
        <v>157189</v>
      </c>
      <c r="L1755">
        <v>48439</v>
      </c>
      <c r="M1755">
        <v>122061</v>
      </c>
      <c r="N1755">
        <v>6.1</v>
      </c>
      <c r="O1755">
        <v>668295</v>
      </c>
      <c r="P1755">
        <v>96</v>
      </c>
      <c r="Q1755">
        <v>961306532</v>
      </c>
      <c r="R1755">
        <v>268904735</v>
      </c>
      <c r="S1755">
        <f t="shared" si="54"/>
        <v>692401797</v>
      </c>
      <c r="T1755" t="str">
        <f t="shared" si="55"/>
        <v>1980s</v>
      </c>
    </row>
    <row r="1756" spans="1:20" x14ac:dyDescent="0.3">
      <c r="A1756" t="s">
        <v>306</v>
      </c>
      <c r="B1756">
        <v>1992</v>
      </c>
      <c r="C1756" t="s">
        <v>60</v>
      </c>
      <c r="D1756" t="s">
        <v>30</v>
      </c>
      <c r="E1756" t="s">
        <v>62</v>
      </c>
      <c r="F1756" t="s">
        <v>23</v>
      </c>
      <c r="G1756" t="s">
        <v>68</v>
      </c>
      <c r="H1756" t="s">
        <v>251</v>
      </c>
      <c r="I1756" t="s">
        <v>307</v>
      </c>
      <c r="J1756">
        <v>42959</v>
      </c>
      <c r="K1756">
        <v>217392</v>
      </c>
      <c r="L1756">
        <v>44973</v>
      </c>
      <c r="M1756">
        <v>77071</v>
      </c>
      <c r="N1756">
        <v>6.1</v>
      </c>
      <c r="O1756">
        <v>812308</v>
      </c>
      <c r="P1756">
        <v>87</v>
      </c>
      <c r="Q1756">
        <v>814989833</v>
      </c>
      <c r="R1756">
        <v>176854569</v>
      </c>
      <c r="S1756">
        <f t="shared" si="54"/>
        <v>638135264</v>
      </c>
      <c r="T1756" t="str">
        <f t="shared" si="55"/>
        <v>1990s</v>
      </c>
    </row>
    <row r="1757" spans="1:20" x14ac:dyDescent="0.3">
      <c r="A1757" t="s">
        <v>14</v>
      </c>
      <c r="B1757">
        <v>2015</v>
      </c>
      <c r="C1757" t="s">
        <v>126</v>
      </c>
      <c r="D1757" t="s">
        <v>76</v>
      </c>
      <c r="E1757" t="s">
        <v>117</v>
      </c>
      <c r="F1757" t="s">
        <v>19</v>
      </c>
      <c r="G1757" t="s">
        <v>68</v>
      </c>
      <c r="H1757" t="s">
        <v>472</v>
      </c>
      <c r="I1757" t="s">
        <v>488</v>
      </c>
      <c r="J1757">
        <v>30010</v>
      </c>
      <c r="K1757">
        <v>290264</v>
      </c>
      <c r="L1757">
        <v>49117</v>
      </c>
      <c r="M1757">
        <v>88606</v>
      </c>
      <c r="N1757">
        <v>5.6</v>
      </c>
      <c r="O1757">
        <v>463892</v>
      </c>
      <c r="P1757">
        <v>131</v>
      </c>
      <c r="Q1757">
        <v>710266908</v>
      </c>
      <c r="R1757">
        <v>232428634</v>
      </c>
      <c r="S1757">
        <f t="shared" si="54"/>
        <v>477838274</v>
      </c>
      <c r="T1757" t="str">
        <f t="shared" si="55"/>
        <v>2010s</v>
      </c>
    </row>
    <row r="1758" spans="1:20" x14ac:dyDescent="0.3">
      <c r="A1758" t="s">
        <v>656</v>
      </c>
      <c r="B1758">
        <v>2002</v>
      </c>
      <c r="C1758" t="s">
        <v>60</v>
      </c>
      <c r="D1758" t="s">
        <v>116</v>
      </c>
      <c r="E1758" t="s">
        <v>106</v>
      </c>
      <c r="F1758" t="s">
        <v>21</v>
      </c>
      <c r="G1758" t="s">
        <v>72</v>
      </c>
      <c r="H1758" t="s">
        <v>790</v>
      </c>
      <c r="I1758" t="s">
        <v>104</v>
      </c>
      <c r="J1758">
        <v>34141</v>
      </c>
      <c r="K1758">
        <v>50752</v>
      </c>
      <c r="L1758">
        <v>891</v>
      </c>
      <c r="M1758">
        <v>148191</v>
      </c>
      <c r="N1758">
        <v>4.5</v>
      </c>
      <c r="O1758">
        <v>1983652</v>
      </c>
      <c r="P1758">
        <v>163</v>
      </c>
      <c r="Q1758">
        <v>992977046</v>
      </c>
      <c r="R1758">
        <v>73689824</v>
      </c>
      <c r="S1758">
        <f t="shared" si="54"/>
        <v>919287222</v>
      </c>
      <c r="T1758" t="str">
        <f t="shared" si="55"/>
        <v>2000s</v>
      </c>
    </row>
    <row r="1759" spans="1:20" x14ac:dyDescent="0.3">
      <c r="A1759" t="s">
        <v>432</v>
      </c>
      <c r="B1759">
        <v>2011</v>
      </c>
      <c r="C1759" t="s">
        <v>60</v>
      </c>
      <c r="D1759" t="s">
        <v>61</v>
      </c>
      <c r="E1759" t="s">
        <v>62</v>
      </c>
      <c r="F1759" t="s">
        <v>24</v>
      </c>
      <c r="G1759" t="s">
        <v>80</v>
      </c>
      <c r="H1759" t="s">
        <v>809</v>
      </c>
      <c r="I1759" t="s">
        <v>785</v>
      </c>
      <c r="J1759">
        <v>3879</v>
      </c>
      <c r="K1759">
        <v>161650</v>
      </c>
      <c r="L1759">
        <v>34318</v>
      </c>
      <c r="M1759">
        <v>39393</v>
      </c>
      <c r="N1759">
        <v>7.6</v>
      </c>
      <c r="O1759">
        <v>1874890</v>
      </c>
      <c r="P1759">
        <v>186</v>
      </c>
      <c r="Q1759">
        <v>1061261776</v>
      </c>
      <c r="R1759">
        <v>79224559</v>
      </c>
      <c r="S1759">
        <f t="shared" si="54"/>
        <v>982037217</v>
      </c>
      <c r="T1759" t="str">
        <f t="shared" si="55"/>
        <v>2010s</v>
      </c>
    </row>
    <row r="1760" spans="1:20" x14ac:dyDescent="0.3">
      <c r="A1760" t="s">
        <v>143</v>
      </c>
      <c r="B1760">
        <v>2008</v>
      </c>
      <c r="C1760" t="s">
        <v>60</v>
      </c>
      <c r="D1760" t="s">
        <v>27</v>
      </c>
      <c r="E1760" t="s">
        <v>62</v>
      </c>
      <c r="F1760" t="s">
        <v>22</v>
      </c>
      <c r="G1760" t="s">
        <v>68</v>
      </c>
      <c r="H1760" t="s">
        <v>111</v>
      </c>
      <c r="I1760" t="s">
        <v>152</v>
      </c>
      <c r="J1760">
        <v>64020</v>
      </c>
      <c r="K1760">
        <v>10994</v>
      </c>
      <c r="L1760">
        <v>30144</v>
      </c>
      <c r="M1760">
        <v>52602</v>
      </c>
      <c r="N1760">
        <v>3.6</v>
      </c>
      <c r="O1760">
        <v>1592032</v>
      </c>
      <c r="P1760">
        <v>152</v>
      </c>
      <c r="Q1760">
        <v>1156261902</v>
      </c>
      <c r="R1760">
        <v>219830726</v>
      </c>
      <c r="S1760">
        <f t="shared" si="54"/>
        <v>936431176</v>
      </c>
      <c r="T1760" t="str">
        <f t="shared" si="55"/>
        <v>2000s</v>
      </c>
    </row>
    <row r="1761" spans="1:20" x14ac:dyDescent="0.3">
      <c r="A1761" t="s">
        <v>153</v>
      </c>
      <c r="B1761">
        <v>1996</v>
      </c>
      <c r="C1761" t="s">
        <v>60</v>
      </c>
      <c r="D1761" t="s">
        <v>76</v>
      </c>
      <c r="E1761" t="s">
        <v>62</v>
      </c>
      <c r="F1761" t="s">
        <v>19</v>
      </c>
      <c r="G1761" t="s">
        <v>80</v>
      </c>
      <c r="H1761" t="s">
        <v>480</v>
      </c>
      <c r="I1761" t="s">
        <v>128</v>
      </c>
      <c r="J1761">
        <v>41426</v>
      </c>
      <c r="K1761">
        <v>262365</v>
      </c>
      <c r="L1761">
        <v>27423</v>
      </c>
      <c r="M1761">
        <v>136761</v>
      </c>
      <c r="N1761">
        <v>3.6</v>
      </c>
      <c r="O1761">
        <v>2358576</v>
      </c>
      <c r="P1761">
        <v>184</v>
      </c>
      <c r="Q1761">
        <v>626591224</v>
      </c>
      <c r="R1761">
        <v>319394829</v>
      </c>
      <c r="S1761">
        <f t="shared" si="54"/>
        <v>307196395</v>
      </c>
      <c r="T1761" t="str">
        <f t="shared" si="55"/>
        <v>1990s</v>
      </c>
    </row>
    <row r="1762" spans="1:20" x14ac:dyDescent="0.3">
      <c r="A1762" t="s">
        <v>125</v>
      </c>
      <c r="B1762">
        <v>1993</v>
      </c>
      <c r="C1762" t="s">
        <v>60</v>
      </c>
      <c r="D1762" t="s">
        <v>31</v>
      </c>
      <c r="E1762" t="s">
        <v>62</v>
      </c>
      <c r="F1762" t="s">
        <v>24</v>
      </c>
      <c r="G1762" t="s">
        <v>68</v>
      </c>
      <c r="H1762" t="s">
        <v>666</v>
      </c>
      <c r="I1762" t="s">
        <v>220</v>
      </c>
      <c r="J1762">
        <v>44414</v>
      </c>
      <c r="K1762">
        <v>16001</v>
      </c>
      <c r="L1762">
        <v>17996</v>
      </c>
      <c r="M1762">
        <v>32613</v>
      </c>
      <c r="N1762">
        <v>4.5999999999999996</v>
      </c>
      <c r="O1762">
        <v>1795792</v>
      </c>
      <c r="P1762">
        <v>186</v>
      </c>
      <c r="Q1762">
        <v>612582784</v>
      </c>
      <c r="R1762">
        <v>288690781</v>
      </c>
      <c r="S1762">
        <f t="shared" si="54"/>
        <v>323892003</v>
      </c>
      <c r="T1762" t="str">
        <f t="shared" si="55"/>
        <v>1990s</v>
      </c>
    </row>
    <row r="1763" spans="1:20" x14ac:dyDescent="0.3">
      <c r="A1763" t="s">
        <v>212</v>
      </c>
      <c r="B1763">
        <v>2008</v>
      </c>
      <c r="C1763" t="s">
        <v>60</v>
      </c>
      <c r="D1763" t="s">
        <v>28</v>
      </c>
      <c r="E1763" t="s">
        <v>121</v>
      </c>
      <c r="F1763" t="s">
        <v>25</v>
      </c>
      <c r="G1763" t="s">
        <v>88</v>
      </c>
      <c r="H1763" t="s">
        <v>516</v>
      </c>
      <c r="I1763" t="s">
        <v>465</v>
      </c>
      <c r="J1763">
        <v>75946</v>
      </c>
      <c r="K1763">
        <v>126465</v>
      </c>
      <c r="L1763">
        <v>40974</v>
      </c>
      <c r="M1763">
        <v>78831</v>
      </c>
      <c r="N1763">
        <v>4.7</v>
      </c>
      <c r="O1763">
        <v>25365</v>
      </c>
      <c r="P1763">
        <v>158</v>
      </c>
      <c r="Q1763">
        <v>872722617</v>
      </c>
      <c r="R1763">
        <v>269716079</v>
      </c>
      <c r="S1763">
        <f t="shared" si="54"/>
        <v>603006538</v>
      </c>
      <c r="T1763" t="str">
        <f t="shared" si="55"/>
        <v>2000s</v>
      </c>
    </row>
    <row r="1764" spans="1:20" x14ac:dyDescent="0.3">
      <c r="A1764" t="s">
        <v>434</v>
      </c>
      <c r="B1764">
        <v>2001</v>
      </c>
      <c r="C1764" t="s">
        <v>126</v>
      </c>
      <c r="D1764" t="s">
        <v>31</v>
      </c>
      <c r="E1764" t="s">
        <v>67</v>
      </c>
      <c r="F1764" t="s">
        <v>23</v>
      </c>
      <c r="G1764" t="s">
        <v>63</v>
      </c>
      <c r="H1764" t="s">
        <v>789</v>
      </c>
      <c r="I1764" t="s">
        <v>373</v>
      </c>
      <c r="J1764">
        <v>59814</v>
      </c>
      <c r="K1764">
        <v>55181</v>
      </c>
      <c r="L1764">
        <v>26491</v>
      </c>
      <c r="M1764">
        <v>109219</v>
      </c>
      <c r="N1764">
        <v>8.6</v>
      </c>
      <c r="O1764">
        <v>2096774</v>
      </c>
      <c r="P1764">
        <v>127</v>
      </c>
      <c r="Q1764">
        <v>50258121</v>
      </c>
      <c r="R1764">
        <v>338238132</v>
      </c>
      <c r="S1764">
        <f t="shared" si="54"/>
        <v>-287980011</v>
      </c>
      <c r="T1764" t="str">
        <f t="shared" si="55"/>
        <v>2000s</v>
      </c>
    </row>
    <row r="1765" spans="1:20" x14ac:dyDescent="0.3">
      <c r="A1765" t="s">
        <v>385</v>
      </c>
      <c r="B1765">
        <v>1995</v>
      </c>
      <c r="C1765" t="s">
        <v>60</v>
      </c>
      <c r="D1765" t="s">
        <v>29</v>
      </c>
      <c r="E1765" t="s">
        <v>117</v>
      </c>
      <c r="F1765" t="s">
        <v>19</v>
      </c>
      <c r="G1765" t="s">
        <v>63</v>
      </c>
      <c r="H1765" t="s">
        <v>683</v>
      </c>
      <c r="I1765" t="s">
        <v>420</v>
      </c>
      <c r="J1765">
        <v>5163</v>
      </c>
      <c r="K1765">
        <v>104232</v>
      </c>
      <c r="L1765">
        <v>16670</v>
      </c>
      <c r="M1765">
        <v>135521</v>
      </c>
      <c r="N1765">
        <v>7.1</v>
      </c>
      <c r="O1765">
        <v>2109263</v>
      </c>
      <c r="P1765">
        <v>182</v>
      </c>
      <c r="Q1765">
        <v>543261203</v>
      </c>
      <c r="R1765">
        <v>306479821</v>
      </c>
      <c r="S1765">
        <f t="shared" si="54"/>
        <v>236781382</v>
      </c>
      <c r="T1765" t="str">
        <f t="shared" si="55"/>
        <v>1990s</v>
      </c>
    </row>
    <row r="1766" spans="1:20" x14ac:dyDescent="0.3">
      <c r="A1766" t="s">
        <v>486</v>
      </c>
      <c r="B1766">
        <v>1985</v>
      </c>
      <c r="C1766" t="s">
        <v>60</v>
      </c>
      <c r="D1766" t="s">
        <v>31</v>
      </c>
      <c r="E1766" t="s">
        <v>87</v>
      </c>
      <c r="F1766" t="s">
        <v>20</v>
      </c>
      <c r="G1766" t="s">
        <v>68</v>
      </c>
      <c r="H1766" t="s">
        <v>772</v>
      </c>
      <c r="I1766" t="s">
        <v>657</v>
      </c>
      <c r="J1766">
        <v>75572</v>
      </c>
      <c r="K1766">
        <v>178947</v>
      </c>
      <c r="L1766">
        <v>6594</v>
      </c>
      <c r="M1766">
        <v>33742</v>
      </c>
      <c r="N1766">
        <v>5.2</v>
      </c>
      <c r="O1766">
        <v>249683</v>
      </c>
      <c r="P1766">
        <v>140</v>
      </c>
      <c r="Q1766">
        <v>1119610745</v>
      </c>
      <c r="R1766">
        <v>79652699</v>
      </c>
      <c r="S1766">
        <f t="shared" si="54"/>
        <v>1039958046</v>
      </c>
      <c r="T1766" t="str">
        <f t="shared" si="55"/>
        <v>1980s</v>
      </c>
    </row>
    <row r="1767" spans="1:20" x14ac:dyDescent="0.3">
      <c r="A1767" t="s">
        <v>610</v>
      </c>
      <c r="B1767">
        <v>1994</v>
      </c>
      <c r="C1767" t="s">
        <v>60</v>
      </c>
      <c r="D1767" t="s">
        <v>116</v>
      </c>
      <c r="E1767" t="s">
        <v>62</v>
      </c>
      <c r="F1767" t="s">
        <v>25</v>
      </c>
      <c r="G1767" t="s">
        <v>63</v>
      </c>
      <c r="H1767" t="s">
        <v>453</v>
      </c>
      <c r="I1767" t="s">
        <v>438</v>
      </c>
      <c r="J1767">
        <v>15948</v>
      </c>
      <c r="K1767">
        <v>213362</v>
      </c>
      <c r="L1767">
        <v>13469</v>
      </c>
      <c r="M1767">
        <v>61082</v>
      </c>
      <c r="N1767">
        <v>6.1</v>
      </c>
      <c r="O1767">
        <v>422172</v>
      </c>
      <c r="P1767">
        <v>140</v>
      </c>
      <c r="Q1767">
        <v>122991628</v>
      </c>
      <c r="R1767">
        <v>203187500</v>
      </c>
      <c r="S1767">
        <f t="shared" si="54"/>
        <v>-80195872</v>
      </c>
      <c r="T1767" t="str">
        <f t="shared" si="55"/>
        <v>1990s</v>
      </c>
    </row>
    <row r="1768" spans="1:20" x14ac:dyDescent="0.3">
      <c r="A1768" t="s">
        <v>297</v>
      </c>
      <c r="B1768">
        <v>1998</v>
      </c>
      <c r="C1768" t="s">
        <v>60</v>
      </c>
      <c r="D1768" t="s">
        <v>27</v>
      </c>
      <c r="E1768" t="s">
        <v>62</v>
      </c>
      <c r="F1768" t="s">
        <v>24</v>
      </c>
      <c r="G1768" t="s">
        <v>72</v>
      </c>
      <c r="H1768" t="s">
        <v>562</v>
      </c>
      <c r="I1768" t="s">
        <v>599</v>
      </c>
      <c r="J1768">
        <v>42104</v>
      </c>
      <c r="K1768">
        <v>168651</v>
      </c>
      <c r="L1768">
        <v>26786</v>
      </c>
      <c r="M1768">
        <v>105810</v>
      </c>
      <c r="N1768">
        <v>4.0999999999999996</v>
      </c>
      <c r="O1768">
        <v>869283</v>
      </c>
      <c r="P1768">
        <v>95</v>
      </c>
      <c r="Q1768">
        <v>879229434</v>
      </c>
      <c r="R1768">
        <v>117682325</v>
      </c>
      <c r="S1768">
        <f t="shared" si="54"/>
        <v>761547109</v>
      </c>
      <c r="T1768" t="str">
        <f t="shared" si="55"/>
        <v>1990s</v>
      </c>
    </row>
    <row r="1769" spans="1:20" x14ac:dyDescent="0.3">
      <c r="A1769" t="s">
        <v>443</v>
      </c>
      <c r="B1769">
        <v>2007</v>
      </c>
      <c r="C1769" t="s">
        <v>60</v>
      </c>
      <c r="D1769" t="s">
        <v>116</v>
      </c>
      <c r="E1769" t="s">
        <v>62</v>
      </c>
      <c r="F1769" t="s">
        <v>19</v>
      </c>
      <c r="G1769" t="s">
        <v>63</v>
      </c>
      <c r="H1769" t="s">
        <v>347</v>
      </c>
      <c r="I1769" t="s">
        <v>173</v>
      </c>
      <c r="J1769">
        <v>50213</v>
      </c>
      <c r="K1769">
        <v>161984</v>
      </c>
      <c r="L1769">
        <v>1517</v>
      </c>
      <c r="M1769">
        <v>89464</v>
      </c>
      <c r="N1769">
        <v>3.8</v>
      </c>
      <c r="O1769">
        <v>423039</v>
      </c>
      <c r="P1769">
        <v>87</v>
      </c>
      <c r="Q1769">
        <v>8578374</v>
      </c>
      <c r="R1769">
        <v>273667561</v>
      </c>
      <c r="S1769">
        <f t="shared" si="54"/>
        <v>-265089187</v>
      </c>
      <c r="T1769" t="str">
        <f t="shared" si="55"/>
        <v>2000s</v>
      </c>
    </row>
    <row r="1770" spans="1:20" x14ac:dyDescent="0.3">
      <c r="A1770" t="s">
        <v>681</v>
      </c>
      <c r="B1770">
        <v>2011</v>
      </c>
      <c r="C1770" t="s">
        <v>60</v>
      </c>
      <c r="D1770" t="s">
        <v>31</v>
      </c>
      <c r="E1770" t="s">
        <v>62</v>
      </c>
      <c r="F1770" t="s">
        <v>21</v>
      </c>
      <c r="G1770" t="s">
        <v>63</v>
      </c>
      <c r="H1770" t="s">
        <v>292</v>
      </c>
      <c r="I1770" t="s">
        <v>660</v>
      </c>
      <c r="J1770">
        <v>38694</v>
      </c>
      <c r="K1770">
        <v>46476</v>
      </c>
      <c r="L1770">
        <v>7411</v>
      </c>
      <c r="M1770">
        <v>118215</v>
      </c>
      <c r="N1770">
        <v>5.9</v>
      </c>
      <c r="O1770">
        <v>1515978</v>
      </c>
      <c r="P1770">
        <v>161</v>
      </c>
      <c r="Q1770">
        <v>117982543</v>
      </c>
      <c r="R1770">
        <v>196652650</v>
      </c>
      <c r="S1770">
        <f t="shared" si="54"/>
        <v>-78670107</v>
      </c>
      <c r="T1770" t="str">
        <f t="shared" si="55"/>
        <v>2010s</v>
      </c>
    </row>
    <row r="1771" spans="1:20" x14ac:dyDescent="0.3">
      <c r="A1771" t="s">
        <v>148</v>
      </c>
      <c r="B1771">
        <v>2002</v>
      </c>
      <c r="C1771" t="s">
        <v>126</v>
      </c>
      <c r="D1771" t="s">
        <v>30</v>
      </c>
      <c r="E1771" t="s">
        <v>117</v>
      </c>
      <c r="F1771" t="s">
        <v>25</v>
      </c>
      <c r="G1771" t="s">
        <v>72</v>
      </c>
      <c r="H1771" t="s">
        <v>210</v>
      </c>
      <c r="I1771" t="s">
        <v>699</v>
      </c>
      <c r="J1771">
        <v>23052</v>
      </c>
      <c r="K1771">
        <v>240417</v>
      </c>
      <c r="L1771">
        <v>33237</v>
      </c>
      <c r="M1771">
        <v>3902</v>
      </c>
      <c r="N1771">
        <v>4.5</v>
      </c>
      <c r="O1771">
        <v>2269714</v>
      </c>
      <c r="P1771">
        <v>124</v>
      </c>
      <c r="Q1771">
        <v>1053489878</v>
      </c>
      <c r="R1771">
        <v>97415716</v>
      </c>
      <c r="S1771">
        <f t="shared" si="54"/>
        <v>956074162</v>
      </c>
      <c r="T1771" t="str">
        <f t="shared" si="55"/>
        <v>2000s</v>
      </c>
    </row>
    <row r="1772" spans="1:20" x14ac:dyDescent="0.3">
      <c r="A1772" t="s">
        <v>731</v>
      </c>
      <c r="B1772">
        <v>1998</v>
      </c>
      <c r="C1772" t="s">
        <v>60</v>
      </c>
      <c r="D1772" t="s">
        <v>61</v>
      </c>
      <c r="E1772" t="s">
        <v>62</v>
      </c>
      <c r="F1772" t="s">
        <v>20</v>
      </c>
      <c r="G1772" t="s">
        <v>68</v>
      </c>
      <c r="H1772" t="s">
        <v>626</v>
      </c>
      <c r="I1772" t="s">
        <v>528</v>
      </c>
      <c r="J1772">
        <v>41411</v>
      </c>
      <c r="K1772">
        <v>318503</v>
      </c>
      <c r="L1772">
        <v>14600</v>
      </c>
      <c r="M1772">
        <v>78888</v>
      </c>
      <c r="N1772">
        <v>5.5</v>
      </c>
      <c r="O1772">
        <v>256748</v>
      </c>
      <c r="P1772">
        <v>161</v>
      </c>
      <c r="Q1772">
        <v>911579300</v>
      </c>
      <c r="R1772">
        <v>197235271</v>
      </c>
      <c r="S1772">
        <f t="shared" si="54"/>
        <v>714344029</v>
      </c>
      <c r="T1772" t="str">
        <f t="shared" si="55"/>
        <v>1990s</v>
      </c>
    </row>
    <row r="1773" spans="1:20" x14ac:dyDescent="0.3">
      <c r="A1773" t="s">
        <v>327</v>
      </c>
      <c r="B1773">
        <v>1994</v>
      </c>
      <c r="C1773" t="s">
        <v>60</v>
      </c>
      <c r="D1773" t="s">
        <v>29</v>
      </c>
      <c r="E1773" t="s">
        <v>121</v>
      </c>
      <c r="F1773" t="s">
        <v>21</v>
      </c>
      <c r="G1773" t="s">
        <v>88</v>
      </c>
      <c r="H1773" t="s">
        <v>647</v>
      </c>
      <c r="I1773" t="s">
        <v>445</v>
      </c>
      <c r="J1773">
        <v>8824</v>
      </c>
      <c r="K1773">
        <v>173780</v>
      </c>
      <c r="L1773">
        <v>14674</v>
      </c>
      <c r="M1773">
        <v>37075</v>
      </c>
      <c r="N1773">
        <v>9.1</v>
      </c>
      <c r="O1773">
        <v>214188</v>
      </c>
      <c r="P1773">
        <v>190</v>
      </c>
      <c r="Q1773">
        <v>739464290</v>
      </c>
      <c r="R1773">
        <v>208034663</v>
      </c>
      <c r="S1773">
        <f t="shared" si="54"/>
        <v>531429627</v>
      </c>
      <c r="T1773" t="str">
        <f t="shared" si="55"/>
        <v>1990s</v>
      </c>
    </row>
    <row r="1774" spans="1:20" x14ac:dyDescent="0.3">
      <c r="A1774" t="s">
        <v>224</v>
      </c>
      <c r="B1774">
        <v>1993</v>
      </c>
      <c r="C1774" t="s">
        <v>126</v>
      </c>
      <c r="D1774" t="s">
        <v>30</v>
      </c>
      <c r="E1774" t="s">
        <v>121</v>
      </c>
      <c r="F1774" t="s">
        <v>20</v>
      </c>
      <c r="G1774" t="s">
        <v>72</v>
      </c>
      <c r="H1774" t="s">
        <v>704</v>
      </c>
      <c r="I1774" t="s">
        <v>305</v>
      </c>
      <c r="J1774">
        <v>46234</v>
      </c>
      <c r="K1774">
        <v>219654</v>
      </c>
      <c r="L1774">
        <v>24601</v>
      </c>
      <c r="M1774">
        <v>53314</v>
      </c>
      <c r="N1774">
        <v>7.4</v>
      </c>
      <c r="O1774">
        <v>974742</v>
      </c>
      <c r="P1774">
        <v>129</v>
      </c>
      <c r="Q1774">
        <v>526792652</v>
      </c>
      <c r="R1774">
        <v>221599949</v>
      </c>
      <c r="S1774">
        <f t="shared" si="54"/>
        <v>305192703</v>
      </c>
      <c r="T1774" t="str">
        <f t="shared" si="55"/>
        <v>1990s</v>
      </c>
    </row>
    <row r="1775" spans="1:20" x14ac:dyDescent="0.3">
      <c r="A1775" t="s">
        <v>510</v>
      </c>
      <c r="B1775">
        <v>2017</v>
      </c>
      <c r="C1775" t="s">
        <v>60</v>
      </c>
      <c r="D1775" t="s">
        <v>61</v>
      </c>
      <c r="E1775" t="s">
        <v>62</v>
      </c>
      <c r="F1775" t="s">
        <v>19</v>
      </c>
      <c r="G1775" t="s">
        <v>80</v>
      </c>
      <c r="H1775" t="s">
        <v>501</v>
      </c>
      <c r="I1775" t="s">
        <v>416</v>
      </c>
      <c r="J1775">
        <v>9201</v>
      </c>
      <c r="K1775">
        <v>254940</v>
      </c>
      <c r="L1775">
        <v>31049</v>
      </c>
      <c r="M1775">
        <v>78115</v>
      </c>
      <c r="N1775">
        <v>7.1</v>
      </c>
      <c r="O1775">
        <v>128468</v>
      </c>
      <c r="P1775">
        <v>116</v>
      </c>
      <c r="Q1775">
        <v>310493983</v>
      </c>
      <c r="R1775">
        <v>296614679</v>
      </c>
      <c r="S1775">
        <f t="shared" si="54"/>
        <v>13879304</v>
      </c>
      <c r="T1775" t="str">
        <f t="shared" si="55"/>
        <v>2010s</v>
      </c>
    </row>
    <row r="1776" spans="1:20" x14ac:dyDescent="0.3">
      <c r="A1776" t="s">
        <v>148</v>
      </c>
      <c r="B1776">
        <v>2005</v>
      </c>
      <c r="C1776" t="s">
        <v>60</v>
      </c>
      <c r="D1776" t="s">
        <v>31</v>
      </c>
      <c r="E1776" t="s">
        <v>62</v>
      </c>
      <c r="F1776" t="s">
        <v>24</v>
      </c>
      <c r="G1776" t="s">
        <v>63</v>
      </c>
      <c r="H1776" t="s">
        <v>69</v>
      </c>
      <c r="I1776" t="s">
        <v>326</v>
      </c>
      <c r="J1776">
        <v>65470</v>
      </c>
      <c r="K1776">
        <v>155077</v>
      </c>
      <c r="L1776">
        <v>39323</v>
      </c>
      <c r="M1776">
        <v>19319</v>
      </c>
      <c r="N1776">
        <v>7.8</v>
      </c>
      <c r="O1776">
        <v>1772682</v>
      </c>
      <c r="P1776">
        <v>152</v>
      </c>
      <c r="Q1776">
        <v>950917361</v>
      </c>
      <c r="R1776">
        <v>196909386</v>
      </c>
      <c r="S1776">
        <f t="shared" si="54"/>
        <v>754007975</v>
      </c>
      <c r="T1776" t="str">
        <f t="shared" si="55"/>
        <v>2000s</v>
      </c>
    </row>
    <row r="1777" spans="1:20" x14ac:dyDescent="0.3">
      <c r="A1777" t="s">
        <v>150</v>
      </c>
      <c r="B1777">
        <v>2001</v>
      </c>
      <c r="C1777" t="s">
        <v>60</v>
      </c>
      <c r="D1777" t="s">
        <v>61</v>
      </c>
      <c r="E1777" t="s">
        <v>117</v>
      </c>
      <c r="F1777" t="s">
        <v>21</v>
      </c>
      <c r="G1777" t="s">
        <v>72</v>
      </c>
      <c r="H1777" t="s">
        <v>3</v>
      </c>
      <c r="I1777" t="s">
        <v>402</v>
      </c>
      <c r="J1777">
        <v>38958</v>
      </c>
      <c r="K1777">
        <v>154955</v>
      </c>
      <c r="L1777">
        <v>45188</v>
      </c>
      <c r="M1777">
        <v>43369</v>
      </c>
      <c r="N1777">
        <v>5.7</v>
      </c>
      <c r="O1777">
        <v>2454679</v>
      </c>
      <c r="P1777">
        <v>136</v>
      </c>
      <c r="Q1777">
        <v>622030982</v>
      </c>
      <c r="R1777">
        <v>49657259</v>
      </c>
      <c r="S1777">
        <f t="shared" si="54"/>
        <v>572373723</v>
      </c>
      <c r="T1777" t="str">
        <f t="shared" si="55"/>
        <v>2000s</v>
      </c>
    </row>
    <row r="1778" spans="1:20" x14ac:dyDescent="0.3">
      <c r="A1778" t="s">
        <v>630</v>
      </c>
      <c r="B1778">
        <v>1996</v>
      </c>
      <c r="C1778" t="s">
        <v>60</v>
      </c>
      <c r="D1778" t="s">
        <v>28</v>
      </c>
      <c r="E1778" t="s">
        <v>62</v>
      </c>
      <c r="F1778" t="s">
        <v>20</v>
      </c>
      <c r="G1778" t="s">
        <v>72</v>
      </c>
      <c r="H1778" t="s">
        <v>213</v>
      </c>
      <c r="I1778" t="s">
        <v>738</v>
      </c>
      <c r="J1778">
        <v>3491</v>
      </c>
      <c r="K1778">
        <v>9273</v>
      </c>
      <c r="L1778">
        <v>1912</v>
      </c>
      <c r="M1778">
        <v>101881</v>
      </c>
      <c r="N1778">
        <v>8.1</v>
      </c>
      <c r="O1778">
        <v>248806</v>
      </c>
      <c r="P1778">
        <v>194</v>
      </c>
      <c r="Q1778">
        <v>16800604</v>
      </c>
      <c r="R1778">
        <v>125883094</v>
      </c>
      <c r="S1778">
        <f t="shared" si="54"/>
        <v>-109082490</v>
      </c>
      <c r="T1778" t="str">
        <f t="shared" si="55"/>
        <v>1990s</v>
      </c>
    </row>
    <row r="1779" spans="1:20" x14ac:dyDescent="0.3">
      <c r="A1779" t="s">
        <v>733</v>
      </c>
      <c r="B1779">
        <v>1992</v>
      </c>
      <c r="C1779" t="s">
        <v>60</v>
      </c>
      <c r="D1779" t="s">
        <v>31</v>
      </c>
      <c r="E1779" t="s">
        <v>62</v>
      </c>
      <c r="F1779" t="s">
        <v>21</v>
      </c>
      <c r="G1779" t="s">
        <v>80</v>
      </c>
      <c r="H1779" t="s">
        <v>453</v>
      </c>
      <c r="I1779" t="s">
        <v>785</v>
      </c>
      <c r="J1779">
        <v>39871</v>
      </c>
      <c r="K1779">
        <v>149215</v>
      </c>
      <c r="L1779">
        <v>21360</v>
      </c>
      <c r="M1779">
        <v>46958</v>
      </c>
      <c r="N1779">
        <v>3.9</v>
      </c>
      <c r="O1779">
        <v>505081</v>
      </c>
      <c r="P1779">
        <v>152</v>
      </c>
      <c r="Q1779">
        <v>641699139</v>
      </c>
      <c r="R1779">
        <v>72138244</v>
      </c>
      <c r="S1779">
        <f t="shared" si="54"/>
        <v>569560895</v>
      </c>
      <c r="T1779" t="str">
        <f t="shared" si="55"/>
        <v>1990s</v>
      </c>
    </row>
    <row r="1780" spans="1:20" x14ac:dyDescent="0.3">
      <c r="A1780" t="s">
        <v>146</v>
      </c>
      <c r="B1780">
        <v>2008</v>
      </c>
      <c r="C1780" t="s">
        <v>60</v>
      </c>
      <c r="D1780" t="s">
        <v>28</v>
      </c>
      <c r="E1780" t="s">
        <v>121</v>
      </c>
      <c r="F1780" t="s">
        <v>23</v>
      </c>
      <c r="G1780" t="s">
        <v>63</v>
      </c>
      <c r="H1780" t="s">
        <v>285</v>
      </c>
      <c r="I1780" t="s">
        <v>571</v>
      </c>
      <c r="J1780">
        <v>12227</v>
      </c>
      <c r="K1780">
        <v>42075</v>
      </c>
      <c r="L1780">
        <v>12271</v>
      </c>
      <c r="M1780">
        <v>1785</v>
      </c>
      <c r="N1780">
        <v>9</v>
      </c>
      <c r="O1780">
        <v>282417</v>
      </c>
      <c r="P1780">
        <v>104</v>
      </c>
      <c r="Q1780">
        <v>385671586</v>
      </c>
      <c r="R1780">
        <v>92856793</v>
      </c>
      <c r="S1780">
        <f t="shared" si="54"/>
        <v>292814793</v>
      </c>
      <c r="T1780" t="str">
        <f t="shared" si="55"/>
        <v>2000s</v>
      </c>
    </row>
    <row r="1781" spans="1:20" x14ac:dyDescent="0.3">
      <c r="A1781" t="s">
        <v>212</v>
      </c>
      <c r="B1781">
        <v>2000</v>
      </c>
      <c r="C1781" t="s">
        <v>60</v>
      </c>
      <c r="D1781" t="s">
        <v>29</v>
      </c>
      <c r="E1781" t="s">
        <v>121</v>
      </c>
      <c r="F1781" t="s">
        <v>25</v>
      </c>
      <c r="G1781" t="s">
        <v>63</v>
      </c>
      <c r="H1781" t="s">
        <v>336</v>
      </c>
      <c r="I1781" t="s">
        <v>332</v>
      </c>
      <c r="J1781">
        <v>31621</v>
      </c>
      <c r="K1781">
        <v>245136</v>
      </c>
      <c r="L1781">
        <v>49899</v>
      </c>
      <c r="M1781">
        <v>15589</v>
      </c>
      <c r="N1781">
        <v>6.6</v>
      </c>
      <c r="O1781">
        <v>1832431</v>
      </c>
      <c r="P1781">
        <v>130</v>
      </c>
      <c r="Q1781">
        <v>768977275</v>
      </c>
      <c r="R1781">
        <v>332817027</v>
      </c>
      <c r="S1781">
        <f t="shared" si="54"/>
        <v>436160248</v>
      </c>
      <c r="T1781" t="str">
        <f t="shared" si="55"/>
        <v>2000s</v>
      </c>
    </row>
    <row r="1782" spans="1:20" x14ac:dyDescent="0.3">
      <c r="A1782" t="s">
        <v>380</v>
      </c>
      <c r="B1782">
        <v>1985</v>
      </c>
      <c r="C1782" t="s">
        <v>60</v>
      </c>
      <c r="D1782" t="s">
        <v>28</v>
      </c>
      <c r="E1782" t="s">
        <v>62</v>
      </c>
      <c r="F1782" t="s">
        <v>19</v>
      </c>
      <c r="G1782" t="s">
        <v>80</v>
      </c>
      <c r="H1782" t="s">
        <v>213</v>
      </c>
      <c r="I1782" t="s">
        <v>206</v>
      </c>
      <c r="J1782">
        <v>39976</v>
      </c>
      <c r="K1782">
        <v>84079</v>
      </c>
      <c r="L1782">
        <v>33609</v>
      </c>
      <c r="M1782">
        <v>82214</v>
      </c>
      <c r="N1782">
        <v>7.6</v>
      </c>
      <c r="O1782">
        <v>187555</v>
      </c>
      <c r="P1782">
        <v>168</v>
      </c>
      <c r="Q1782">
        <v>812639920</v>
      </c>
      <c r="R1782">
        <v>348278683</v>
      </c>
      <c r="S1782">
        <f t="shared" si="54"/>
        <v>464361237</v>
      </c>
      <c r="T1782" t="str">
        <f t="shared" si="55"/>
        <v>1980s</v>
      </c>
    </row>
    <row r="1783" spans="1:20" x14ac:dyDescent="0.3">
      <c r="A1783" t="s">
        <v>349</v>
      </c>
      <c r="B1783">
        <v>2000</v>
      </c>
      <c r="C1783" t="s">
        <v>60</v>
      </c>
      <c r="D1783" t="s">
        <v>116</v>
      </c>
      <c r="E1783" t="s">
        <v>62</v>
      </c>
      <c r="F1783" t="s">
        <v>21</v>
      </c>
      <c r="G1783" t="s">
        <v>63</v>
      </c>
      <c r="H1783" t="s">
        <v>108</v>
      </c>
      <c r="I1783" t="s">
        <v>477</v>
      </c>
      <c r="J1783">
        <v>54481</v>
      </c>
      <c r="K1783">
        <v>161351</v>
      </c>
      <c r="L1783">
        <v>3943</v>
      </c>
      <c r="M1783">
        <v>148192</v>
      </c>
      <c r="N1783">
        <v>6.6</v>
      </c>
      <c r="O1783">
        <v>1532484</v>
      </c>
      <c r="P1783">
        <v>167</v>
      </c>
      <c r="Q1783">
        <v>177386649</v>
      </c>
      <c r="R1783">
        <v>230266980</v>
      </c>
      <c r="S1783">
        <f t="shared" si="54"/>
        <v>-52880331</v>
      </c>
      <c r="T1783" t="str">
        <f t="shared" si="55"/>
        <v>2000s</v>
      </c>
    </row>
    <row r="1784" spans="1:20" x14ac:dyDescent="0.3">
      <c r="A1784" t="s">
        <v>380</v>
      </c>
      <c r="B1784">
        <v>2003</v>
      </c>
      <c r="C1784" t="s">
        <v>60</v>
      </c>
      <c r="D1784" t="s">
        <v>76</v>
      </c>
      <c r="E1784" t="s">
        <v>62</v>
      </c>
      <c r="F1784" t="s">
        <v>20</v>
      </c>
      <c r="G1784" t="s">
        <v>88</v>
      </c>
      <c r="H1784" t="s">
        <v>133</v>
      </c>
      <c r="I1784" t="s">
        <v>392</v>
      </c>
      <c r="J1784">
        <v>43251</v>
      </c>
      <c r="K1784">
        <v>272965</v>
      </c>
      <c r="L1784">
        <v>4044</v>
      </c>
      <c r="M1784">
        <v>9470</v>
      </c>
      <c r="N1784">
        <v>5.8</v>
      </c>
      <c r="O1784">
        <v>357169</v>
      </c>
      <c r="P1784">
        <v>194</v>
      </c>
      <c r="Q1784">
        <v>668031430</v>
      </c>
      <c r="R1784">
        <v>178722782</v>
      </c>
      <c r="S1784">
        <f t="shared" si="54"/>
        <v>489308648</v>
      </c>
      <c r="T1784" t="str">
        <f t="shared" si="55"/>
        <v>2000s</v>
      </c>
    </row>
    <row r="1785" spans="1:20" x14ac:dyDescent="0.3">
      <c r="A1785" t="s">
        <v>86</v>
      </c>
      <c r="B1785">
        <v>2021</v>
      </c>
      <c r="C1785" t="s">
        <v>60</v>
      </c>
      <c r="D1785" t="s">
        <v>27</v>
      </c>
      <c r="E1785" t="s">
        <v>62</v>
      </c>
      <c r="F1785" t="s">
        <v>21</v>
      </c>
      <c r="G1785" t="s">
        <v>68</v>
      </c>
      <c r="H1785" t="s">
        <v>729</v>
      </c>
      <c r="I1785" t="s">
        <v>558</v>
      </c>
      <c r="J1785">
        <v>35020</v>
      </c>
      <c r="K1785">
        <v>32286</v>
      </c>
      <c r="L1785">
        <v>8443</v>
      </c>
      <c r="M1785">
        <v>47337</v>
      </c>
      <c r="N1785">
        <v>7.3</v>
      </c>
      <c r="O1785">
        <v>2232043</v>
      </c>
      <c r="P1785">
        <v>88</v>
      </c>
      <c r="Q1785">
        <v>292107179</v>
      </c>
      <c r="R1785">
        <v>10760938</v>
      </c>
      <c r="S1785">
        <f t="shared" si="54"/>
        <v>281346241</v>
      </c>
      <c r="T1785" t="str">
        <f t="shared" si="55"/>
        <v>2020s</v>
      </c>
    </row>
    <row r="1786" spans="1:20" x14ac:dyDescent="0.3">
      <c r="A1786" t="s">
        <v>455</v>
      </c>
      <c r="B1786">
        <v>1989</v>
      </c>
      <c r="C1786" t="s">
        <v>60</v>
      </c>
      <c r="D1786" t="s">
        <v>116</v>
      </c>
      <c r="E1786" t="s">
        <v>62</v>
      </c>
      <c r="F1786" t="s">
        <v>23</v>
      </c>
      <c r="G1786" t="s">
        <v>80</v>
      </c>
      <c r="H1786" t="s">
        <v>662</v>
      </c>
      <c r="I1786" t="s">
        <v>705</v>
      </c>
      <c r="J1786">
        <v>49315</v>
      </c>
      <c r="K1786">
        <v>45212</v>
      </c>
      <c r="L1786">
        <v>782</v>
      </c>
      <c r="M1786">
        <v>20048</v>
      </c>
      <c r="N1786">
        <v>5.4</v>
      </c>
      <c r="O1786">
        <v>835680</v>
      </c>
      <c r="P1786">
        <v>134</v>
      </c>
      <c r="Q1786">
        <v>957196955</v>
      </c>
      <c r="R1786">
        <v>170921974</v>
      </c>
      <c r="S1786">
        <f t="shared" si="54"/>
        <v>786274981</v>
      </c>
      <c r="T1786" t="str">
        <f t="shared" si="55"/>
        <v>1980s</v>
      </c>
    </row>
    <row r="1787" spans="1:20" x14ac:dyDescent="0.3">
      <c r="A1787" t="s">
        <v>417</v>
      </c>
      <c r="B1787">
        <v>1999</v>
      </c>
      <c r="C1787" t="s">
        <v>60</v>
      </c>
      <c r="D1787" t="s">
        <v>28</v>
      </c>
      <c r="E1787" t="s">
        <v>62</v>
      </c>
      <c r="F1787" t="s">
        <v>22</v>
      </c>
      <c r="G1787" t="s">
        <v>68</v>
      </c>
      <c r="H1787" t="s">
        <v>796</v>
      </c>
      <c r="I1787" t="s">
        <v>588</v>
      </c>
      <c r="J1787">
        <v>49929</v>
      </c>
      <c r="K1787">
        <v>64132</v>
      </c>
      <c r="L1787">
        <v>36536</v>
      </c>
      <c r="M1787">
        <v>1937</v>
      </c>
      <c r="N1787">
        <v>5.8</v>
      </c>
      <c r="O1787">
        <v>837201</v>
      </c>
      <c r="P1787">
        <v>169</v>
      </c>
      <c r="Q1787">
        <v>343539260</v>
      </c>
      <c r="R1787">
        <v>303924851</v>
      </c>
      <c r="S1787">
        <f t="shared" si="54"/>
        <v>39614409</v>
      </c>
      <c r="T1787" t="str">
        <f t="shared" si="55"/>
        <v>1990s</v>
      </c>
    </row>
    <row r="1788" spans="1:20" x14ac:dyDescent="0.3">
      <c r="A1788" t="s">
        <v>159</v>
      </c>
      <c r="B1788">
        <v>1992</v>
      </c>
      <c r="C1788" t="s">
        <v>60</v>
      </c>
      <c r="D1788" t="s">
        <v>30</v>
      </c>
      <c r="E1788" t="s">
        <v>62</v>
      </c>
      <c r="F1788" t="s">
        <v>25</v>
      </c>
      <c r="G1788" t="s">
        <v>63</v>
      </c>
      <c r="H1788" t="s">
        <v>493</v>
      </c>
      <c r="I1788" t="s">
        <v>722</v>
      </c>
      <c r="J1788">
        <v>9304</v>
      </c>
      <c r="K1788">
        <v>47794</v>
      </c>
      <c r="L1788">
        <v>4044</v>
      </c>
      <c r="M1788">
        <v>48118</v>
      </c>
      <c r="N1788">
        <v>4.5</v>
      </c>
      <c r="O1788">
        <v>1397051</v>
      </c>
      <c r="P1788">
        <v>187</v>
      </c>
      <c r="Q1788">
        <v>958317041</v>
      </c>
      <c r="R1788">
        <v>258647042</v>
      </c>
      <c r="S1788">
        <f t="shared" si="54"/>
        <v>699669999</v>
      </c>
      <c r="T1788" t="str">
        <f t="shared" si="55"/>
        <v>1990s</v>
      </c>
    </row>
    <row r="1789" spans="1:20" x14ac:dyDescent="0.3">
      <c r="A1789" t="s">
        <v>200</v>
      </c>
      <c r="B1789">
        <v>2012</v>
      </c>
      <c r="C1789" t="s">
        <v>60</v>
      </c>
      <c r="D1789" t="s">
        <v>27</v>
      </c>
      <c r="E1789" t="s">
        <v>62</v>
      </c>
      <c r="F1789" t="s">
        <v>21</v>
      </c>
      <c r="G1789" t="s">
        <v>72</v>
      </c>
      <c r="H1789" t="s">
        <v>722</v>
      </c>
      <c r="I1789" t="s">
        <v>780</v>
      </c>
      <c r="J1789">
        <v>78587</v>
      </c>
      <c r="K1789">
        <v>226109</v>
      </c>
      <c r="L1789">
        <v>12970</v>
      </c>
      <c r="M1789">
        <v>7952</v>
      </c>
      <c r="N1789">
        <v>7.8</v>
      </c>
      <c r="O1789">
        <v>905586</v>
      </c>
      <c r="P1789">
        <v>177</v>
      </c>
      <c r="Q1789">
        <v>727987283</v>
      </c>
      <c r="R1789">
        <v>93078647</v>
      </c>
      <c r="S1789">
        <f t="shared" si="54"/>
        <v>634908636</v>
      </c>
      <c r="T1789" t="str">
        <f t="shared" si="55"/>
        <v>2010s</v>
      </c>
    </row>
    <row r="1790" spans="1:20" x14ac:dyDescent="0.3">
      <c r="A1790" t="s">
        <v>535</v>
      </c>
      <c r="B1790">
        <v>2010</v>
      </c>
      <c r="C1790" t="s">
        <v>60</v>
      </c>
      <c r="D1790" t="s">
        <v>31</v>
      </c>
      <c r="E1790" t="s">
        <v>62</v>
      </c>
      <c r="F1790" t="s">
        <v>19</v>
      </c>
      <c r="G1790" t="s">
        <v>63</v>
      </c>
      <c r="H1790" t="s">
        <v>135</v>
      </c>
      <c r="I1790" t="s">
        <v>803</v>
      </c>
      <c r="J1790">
        <v>48051</v>
      </c>
      <c r="K1790">
        <v>188354</v>
      </c>
      <c r="L1790">
        <v>26132</v>
      </c>
      <c r="M1790">
        <v>114092</v>
      </c>
      <c r="N1790">
        <v>7.1</v>
      </c>
      <c r="O1790">
        <v>281940</v>
      </c>
      <c r="P1790">
        <v>149</v>
      </c>
      <c r="Q1790">
        <v>251587023</v>
      </c>
      <c r="R1790">
        <v>240140244</v>
      </c>
      <c r="S1790">
        <f t="shared" si="54"/>
        <v>11446779</v>
      </c>
      <c r="T1790" t="str">
        <f t="shared" si="55"/>
        <v>2010s</v>
      </c>
    </row>
    <row r="1791" spans="1:20" x14ac:dyDescent="0.3">
      <c r="A1791" t="s">
        <v>297</v>
      </c>
      <c r="B1791">
        <v>2012</v>
      </c>
      <c r="C1791" t="s">
        <v>60</v>
      </c>
      <c r="D1791" t="s">
        <v>27</v>
      </c>
      <c r="E1791" t="s">
        <v>62</v>
      </c>
      <c r="F1791" t="s">
        <v>20</v>
      </c>
      <c r="G1791" t="s">
        <v>88</v>
      </c>
      <c r="H1791" t="s">
        <v>775</v>
      </c>
      <c r="I1791" t="s">
        <v>499</v>
      </c>
      <c r="J1791">
        <v>15044</v>
      </c>
      <c r="K1791">
        <v>330836</v>
      </c>
      <c r="L1791">
        <v>48126</v>
      </c>
      <c r="M1791">
        <v>97610</v>
      </c>
      <c r="N1791">
        <v>6.3</v>
      </c>
      <c r="O1791">
        <v>2084675</v>
      </c>
      <c r="P1791">
        <v>144</v>
      </c>
      <c r="Q1791">
        <v>238944490</v>
      </c>
      <c r="R1791">
        <v>112014922</v>
      </c>
      <c r="S1791">
        <f t="shared" si="54"/>
        <v>126929568</v>
      </c>
      <c r="T1791" t="str">
        <f t="shared" si="55"/>
        <v>2010s</v>
      </c>
    </row>
    <row r="1792" spans="1:20" x14ac:dyDescent="0.3">
      <c r="A1792" t="s">
        <v>75</v>
      </c>
      <c r="B1792">
        <v>2014</v>
      </c>
      <c r="C1792" t="s">
        <v>60</v>
      </c>
      <c r="D1792" t="s">
        <v>29</v>
      </c>
      <c r="E1792" t="s">
        <v>62</v>
      </c>
      <c r="F1792" t="s">
        <v>24</v>
      </c>
      <c r="G1792" t="s">
        <v>88</v>
      </c>
      <c r="H1792" t="s">
        <v>761</v>
      </c>
      <c r="I1792" t="s">
        <v>441</v>
      </c>
      <c r="J1792">
        <v>57478</v>
      </c>
      <c r="K1792">
        <v>265219</v>
      </c>
      <c r="L1792">
        <v>5540</v>
      </c>
      <c r="M1792">
        <v>44493</v>
      </c>
      <c r="N1792">
        <v>8.5</v>
      </c>
      <c r="O1792">
        <v>834278</v>
      </c>
      <c r="P1792">
        <v>131</v>
      </c>
      <c r="Q1792">
        <v>394776996</v>
      </c>
      <c r="R1792">
        <v>127360034</v>
      </c>
      <c r="S1792">
        <f t="shared" si="54"/>
        <v>267416962</v>
      </c>
      <c r="T1792" t="str">
        <f t="shared" si="55"/>
        <v>2010s</v>
      </c>
    </row>
    <row r="1793" spans="1:20" x14ac:dyDescent="0.3">
      <c r="A1793" t="s">
        <v>309</v>
      </c>
      <c r="B1793">
        <v>1994</v>
      </c>
      <c r="C1793" t="s">
        <v>126</v>
      </c>
      <c r="D1793" t="s">
        <v>61</v>
      </c>
      <c r="E1793" t="s">
        <v>62</v>
      </c>
      <c r="F1793" t="s">
        <v>24</v>
      </c>
      <c r="G1793" t="s">
        <v>72</v>
      </c>
      <c r="H1793" t="s">
        <v>70</v>
      </c>
      <c r="I1793" t="s">
        <v>268</v>
      </c>
      <c r="J1793">
        <v>73973</v>
      </c>
      <c r="K1793">
        <v>43155</v>
      </c>
      <c r="L1793">
        <v>8218</v>
      </c>
      <c r="M1793">
        <v>143786</v>
      </c>
      <c r="N1793">
        <v>4.2</v>
      </c>
      <c r="O1793">
        <v>1891952</v>
      </c>
      <c r="P1793">
        <v>139</v>
      </c>
      <c r="Q1793">
        <v>944912323</v>
      </c>
      <c r="R1793">
        <v>213778461</v>
      </c>
      <c r="S1793">
        <f t="shared" si="54"/>
        <v>731133862</v>
      </c>
      <c r="T1793" t="str">
        <f t="shared" si="55"/>
        <v>1990s</v>
      </c>
    </row>
    <row r="1794" spans="1:20" x14ac:dyDescent="0.3">
      <c r="A1794" t="s">
        <v>71</v>
      </c>
      <c r="B1794">
        <v>2005</v>
      </c>
      <c r="C1794" t="s">
        <v>60</v>
      </c>
      <c r="D1794" t="s">
        <v>30</v>
      </c>
      <c r="E1794" t="s">
        <v>62</v>
      </c>
      <c r="F1794" t="s">
        <v>25</v>
      </c>
      <c r="G1794" t="s">
        <v>68</v>
      </c>
      <c r="H1794" t="s">
        <v>712</v>
      </c>
      <c r="I1794" t="s">
        <v>602</v>
      </c>
      <c r="J1794">
        <v>46533</v>
      </c>
      <c r="K1794">
        <v>221683</v>
      </c>
      <c r="L1794">
        <v>15265</v>
      </c>
      <c r="M1794">
        <v>94302</v>
      </c>
      <c r="N1794">
        <v>8</v>
      </c>
      <c r="O1794">
        <v>1990417</v>
      </c>
      <c r="P1794">
        <v>159</v>
      </c>
      <c r="Q1794">
        <v>991743614</v>
      </c>
      <c r="R1794">
        <v>12221346</v>
      </c>
      <c r="S1794">
        <f t="shared" ref="S1794:S1857" si="56">Q1794-R1794</f>
        <v>979522268</v>
      </c>
      <c r="T1794" t="str">
        <f t="shared" ref="T1794:T1857" si="57">FLOOR(B1794,10)&amp;"s"</f>
        <v>2000s</v>
      </c>
    </row>
    <row r="1795" spans="1:20" x14ac:dyDescent="0.3">
      <c r="A1795" t="s">
        <v>148</v>
      </c>
      <c r="B1795">
        <v>2019</v>
      </c>
      <c r="C1795" t="s">
        <v>60</v>
      </c>
      <c r="D1795" t="s">
        <v>116</v>
      </c>
      <c r="E1795" t="s">
        <v>62</v>
      </c>
      <c r="F1795" t="s">
        <v>22</v>
      </c>
      <c r="G1795" t="s">
        <v>72</v>
      </c>
      <c r="H1795" t="s">
        <v>534</v>
      </c>
      <c r="I1795" t="s">
        <v>177</v>
      </c>
      <c r="J1795">
        <v>60426</v>
      </c>
      <c r="K1795">
        <v>23141</v>
      </c>
      <c r="L1795">
        <v>32155</v>
      </c>
      <c r="M1795">
        <v>149542</v>
      </c>
      <c r="N1795">
        <v>7.6</v>
      </c>
      <c r="O1795">
        <v>465025</v>
      </c>
      <c r="P1795">
        <v>108</v>
      </c>
      <c r="Q1795">
        <v>612247855</v>
      </c>
      <c r="R1795">
        <v>325352829</v>
      </c>
      <c r="S1795">
        <f t="shared" si="56"/>
        <v>286895026</v>
      </c>
      <c r="T1795" t="str">
        <f t="shared" si="57"/>
        <v>2010s</v>
      </c>
    </row>
    <row r="1796" spans="1:20" x14ac:dyDescent="0.3">
      <c r="A1796" t="s">
        <v>109</v>
      </c>
      <c r="B1796">
        <v>2020</v>
      </c>
      <c r="C1796" t="s">
        <v>60</v>
      </c>
      <c r="D1796" t="s">
        <v>31</v>
      </c>
      <c r="E1796" t="s">
        <v>121</v>
      </c>
      <c r="F1796" t="s">
        <v>19</v>
      </c>
      <c r="G1796" t="s">
        <v>63</v>
      </c>
      <c r="H1796" t="s">
        <v>291</v>
      </c>
      <c r="I1796" t="s">
        <v>473</v>
      </c>
      <c r="J1796">
        <v>23060</v>
      </c>
      <c r="K1796">
        <v>161983</v>
      </c>
      <c r="L1796">
        <v>48237</v>
      </c>
      <c r="M1796">
        <v>34542</v>
      </c>
      <c r="N1796">
        <v>8.6999999999999993</v>
      </c>
      <c r="O1796">
        <v>212404</v>
      </c>
      <c r="P1796">
        <v>136</v>
      </c>
      <c r="Q1796">
        <v>740070752</v>
      </c>
      <c r="R1796">
        <v>183157961</v>
      </c>
      <c r="S1796">
        <f t="shared" si="56"/>
        <v>556912791</v>
      </c>
      <c r="T1796" t="str">
        <f t="shared" si="57"/>
        <v>2020s</v>
      </c>
    </row>
    <row r="1797" spans="1:20" x14ac:dyDescent="0.3">
      <c r="A1797" t="s">
        <v>207</v>
      </c>
      <c r="B1797">
        <v>2022</v>
      </c>
      <c r="C1797" t="s">
        <v>60</v>
      </c>
      <c r="D1797" t="s">
        <v>27</v>
      </c>
      <c r="E1797" t="s">
        <v>62</v>
      </c>
      <c r="F1797" t="s">
        <v>23</v>
      </c>
      <c r="G1797" t="s">
        <v>63</v>
      </c>
      <c r="H1797" t="s">
        <v>653</v>
      </c>
      <c r="I1797" t="s">
        <v>503</v>
      </c>
      <c r="J1797">
        <v>42702</v>
      </c>
      <c r="K1797">
        <v>75272</v>
      </c>
      <c r="L1797">
        <v>9208</v>
      </c>
      <c r="M1797">
        <v>56268</v>
      </c>
      <c r="N1797">
        <v>4.5</v>
      </c>
      <c r="O1797">
        <v>883688</v>
      </c>
      <c r="P1797">
        <v>158</v>
      </c>
      <c r="Q1797">
        <v>744885264</v>
      </c>
      <c r="R1797">
        <v>110387057</v>
      </c>
      <c r="S1797">
        <f t="shared" si="56"/>
        <v>634498207</v>
      </c>
      <c r="T1797" t="str">
        <f t="shared" si="57"/>
        <v>2020s</v>
      </c>
    </row>
    <row r="1798" spans="1:20" x14ac:dyDescent="0.3">
      <c r="A1798" t="s">
        <v>576</v>
      </c>
      <c r="B1798">
        <v>2007</v>
      </c>
      <c r="C1798" t="s">
        <v>60</v>
      </c>
      <c r="D1798" t="s">
        <v>30</v>
      </c>
      <c r="E1798" t="s">
        <v>117</v>
      </c>
      <c r="F1798" t="s">
        <v>23</v>
      </c>
      <c r="G1798" t="s">
        <v>88</v>
      </c>
      <c r="H1798" t="s">
        <v>587</v>
      </c>
      <c r="I1798" t="s">
        <v>471</v>
      </c>
      <c r="J1798">
        <v>70181</v>
      </c>
      <c r="K1798">
        <v>300263</v>
      </c>
      <c r="L1798">
        <v>26883</v>
      </c>
      <c r="M1798">
        <v>96877</v>
      </c>
      <c r="N1798">
        <v>7.5</v>
      </c>
      <c r="O1798">
        <v>1614839</v>
      </c>
      <c r="P1798">
        <v>157</v>
      </c>
      <c r="Q1798">
        <v>1168832329</v>
      </c>
      <c r="R1798">
        <v>290083940</v>
      </c>
      <c r="S1798">
        <f t="shared" si="56"/>
        <v>878748389</v>
      </c>
      <c r="T1798" t="str">
        <f t="shared" si="57"/>
        <v>2000s</v>
      </c>
    </row>
    <row r="1799" spans="1:20" x14ac:dyDescent="0.3">
      <c r="A1799" t="s">
        <v>182</v>
      </c>
      <c r="B1799">
        <v>2000</v>
      </c>
      <c r="C1799" t="s">
        <v>60</v>
      </c>
      <c r="D1799" t="s">
        <v>28</v>
      </c>
      <c r="E1799" t="s">
        <v>62</v>
      </c>
      <c r="F1799" t="s">
        <v>25</v>
      </c>
      <c r="G1799" t="s">
        <v>88</v>
      </c>
      <c r="H1799" t="s">
        <v>661</v>
      </c>
      <c r="I1799" t="s">
        <v>237</v>
      </c>
      <c r="J1799">
        <v>24115</v>
      </c>
      <c r="K1799">
        <v>27581</v>
      </c>
      <c r="L1799">
        <v>32807</v>
      </c>
      <c r="M1799">
        <v>18439</v>
      </c>
      <c r="N1799">
        <v>7.5</v>
      </c>
      <c r="O1799">
        <v>1791537</v>
      </c>
      <c r="P1799">
        <v>164</v>
      </c>
      <c r="Q1799">
        <v>705005527</v>
      </c>
      <c r="R1799">
        <v>283131603</v>
      </c>
      <c r="S1799">
        <f t="shared" si="56"/>
        <v>421873924</v>
      </c>
      <c r="T1799" t="str">
        <f t="shared" si="57"/>
        <v>2000s</v>
      </c>
    </row>
    <row r="1800" spans="1:20" x14ac:dyDescent="0.3">
      <c r="A1800" t="s">
        <v>419</v>
      </c>
      <c r="B1800">
        <v>1999</v>
      </c>
      <c r="C1800" t="s">
        <v>60</v>
      </c>
      <c r="D1800" t="s">
        <v>30</v>
      </c>
      <c r="E1800" t="s">
        <v>62</v>
      </c>
      <c r="F1800" t="s">
        <v>22</v>
      </c>
      <c r="G1800" t="s">
        <v>68</v>
      </c>
      <c r="H1800" t="s">
        <v>795</v>
      </c>
      <c r="I1800" t="s">
        <v>423</v>
      </c>
      <c r="J1800">
        <v>60080</v>
      </c>
      <c r="K1800">
        <v>90519</v>
      </c>
      <c r="L1800">
        <v>9631</v>
      </c>
      <c r="M1800">
        <v>79495</v>
      </c>
      <c r="N1800">
        <v>4.2</v>
      </c>
      <c r="O1800">
        <v>1800622</v>
      </c>
      <c r="P1800">
        <v>144</v>
      </c>
      <c r="Q1800">
        <v>662568267</v>
      </c>
      <c r="R1800">
        <v>323570856</v>
      </c>
      <c r="S1800">
        <f t="shared" si="56"/>
        <v>338997411</v>
      </c>
      <c r="T1800" t="str">
        <f t="shared" si="57"/>
        <v>1990s</v>
      </c>
    </row>
    <row r="1801" spans="1:20" x14ac:dyDescent="0.3">
      <c r="A1801" t="s">
        <v>733</v>
      </c>
      <c r="B1801">
        <v>2007</v>
      </c>
      <c r="C1801" t="s">
        <v>60</v>
      </c>
      <c r="D1801" t="s">
        <v>30</v>
      </c>
      <c r="E1801" t="s">
        <v>62</v>
      </c>
      <c r="F1801" t="s">
        <v>23</v>
      </c>
      <c r="G1801" t="s">
        <v>63</v>
      </c>
      <c r="H1801" t="s">
        <v>756</v>
      </c>
      <c r="I1801" t="s">
        <v>464</v>
      </c>
      <c r="J1801">
        <v>67138</v>
      </c>
      <c r="K1801">
        <v>49159</v>
      </c>
      <c r="L1801">
        <v>33250</v>
      </c>
      <c r="M1801">
        <v>5284</v>
      </c>
      <c r="N1801">
        <v>5.8</v>
      </c>
      <c r="O1801">
        <v>892155</v>
      </c>
      <c r="P1801">
        <v>161</v>
      </c>
      <c r="Q1801">
        <v>884665792</v>
      </c>
      <c r="R1801">
        <v>192933656</v>
      </c>
      <c r="S1801">
        <f t="shared" si="56"/>
        <v>691732136</v>
      </c>
      <c r="T1801" t="str">
        <f t="shared" si="57"/>
        <v>2000s</v>
      </c>
    </row>
    <row r="1802" spans="1:20" x14ac:dyDescent="0.3">
      <c r="A1802" t="s">
        <v>527</v>
      </c>
      <c r="B1802">
        <v>1993</v>
      </c>
      <c r="C1802" t="s">
        <v>60</v>
      </c>
      <c r="D1802" t="s">
        <v>30</v>
      </c>
      <c r="E1802" t="s">
        <v>117</v>
      </c>
      <c r="F1802" t="s">
        <v>24</v>
      </c>
      <c r="G1802" t="s">
        <v>63</v>
      </c>
      <c r="H1802" t="s">
        <v>216</v>
      </c>
      <c r="I1802" t="s">
        <v>85</v>
      </c>
      <c r="J1802">
        <v>71138</v>
      </c>
      <c r="K1802">
        <v>68683</v>
      </c>
      <c r="L1802">
        <v>8225</v>
      </c>
      <c r="M1802">
        <v>56698</v>
      </c>
      <c r="N1802">
        <v>5.3</v>
      </c>
      <c r="O1802">
        <v>1491087</v>
      </c>
      <c r="P1802">
        <v>127</v>
      </c>
      <c r="Q1802">
        <v>111516078</v>
      </c>
      <c r="R1802">
        <v>134362811</v>
      </c>
      <c r="S1802">
        <f t="shared" si="56"/>
        <v>-22846733</v>
      </c>
      <c r="T1802" t="str">
        <f t="shared" si="57"/>
        <v>1990s</v>
      </c>
    </row>
    <row r="1803" spans="1:20" x14ac:dyDescent="0.3">
      <c r="A1803" t="s">
        <v>356</v>
      </c>
      <c r="B1803">
        <v>1995</v>
      </c>
      <c r="C1803" t="s">
        <v>60</v>
      </c>
      <c r="D1803" t="s">
        <v>30</v>
      </c>
      <c r="E1803" t="s">
        <v>87</v>
      </c>
      <c r="F1803" t="s">
        <v>19</v>
      </c>
      <c r="G1803" t="s">
        <v>80</v>
      </c>
      <c r="H1803" t="s">
        <v>687</v>
      </c>
      <c r="I1803" t="s">
        <v>566</v>
      </c>
      <c r="J1803">
        <v>52438</v>
      </c>
      <c r="K1803">
        <v>265920</v>
      </c>
      <c r="L1803">
        <v>39227</v>
      </c>
      <c r="M1803">
        <v>137960</v>
      </c>
      <c r="N1803">
        <v>7.4</v>
      </c>
      <c r="O1803">
        <v>220344</v>
      </c>
      <c r="P1803">
        <v>137</v>
      </c>
      <c r="Q1803">
        <v>1027334400</v>
      </c>
      <c r="R1803">
        <v>321321276</v>
      </c>
      <c r="S1803">
        <f t="shared" si="56"/>
        <v>706013124</v>
      </c>
      <c r="T1803" t="str">
        <f t="shared" si="57"/>
        <v>1990s</v>
      </c>
    </row>
    <row r="1804" spans="1:20" x14ac:dyDescent="0.3">
      <c r="A1804" t="s">
        <v>470</v>
      </c>
      <c r="B1804">
        <v>1994</v>
      </c>
      <c r="C1804" t="s">
        <v>60</v>
      </c>
      <c r="D1804" t="s">
        <v>30</v>
      </c>
      <c r="E1804" t="s">
        <v>62</v>
      </c>
      <c r="F1804" t="s">
        <v>22</v>
      </c>
      <c r="G1804" t="s">
        <v>68</v>
      </c>
      <c r="H1804" t="s">
        <v>604</v>
      </c>
      <c r="I1804" t="s">
        <v>210</v>
      </c>
      <c r="J1804">
        <v>32599</v>
      </c>
      <c r="K1804">
        <v>47023</v>
      </c>
      <c r="L1804">
        <v>41890</v>
      </c>
      <c r="M1804">
        <v>110464</v>
      </c>
      <c r="N1804">
        <v>7.5</v>
      </c>
      <c r="O1804">
        <v>1924335</v>
      </c>
      <c r="P1804">
        <v>155</v>
      </c>
      <c r="Q1804">
        <v>391984753</v>
      </c>
      <c r="R1804">
        <v>277357857</v>
      </c>
      <c r="S1804">
        <f t="shared" si="56"/>
        <v>114626896</v>
      </c>
      <c r="T1804" t="str">
        <f t="shared" si="57"/>
        <v>1990s</v>
      </c>
    </row>
    <row r="1805" spans="1:20" x14ac:dyDescent="0.3">
      <c r="A1805" t="s">
        <v>300</v>
      </c>
      <c r="B1805">
        <v>1985</v>
      </c>
      <c r="C1805" t="s">
        <v>60</v>
      </c>
      <c r="D1805" t="s">
        <v>30</v>
      </c>
      <c r="E1805" t="s">
        <v>62</v>
      </c>
      <c r="F1805" t="s">
        <v>19</v>
      </c>
      <c r="G1805" t="s">
        <v>63</v>
      </c>
      <c r="H1805" t="s">
        <v>237</v>
      </c>
      <c r="I1805" t="s">
        <v>229</v>
      </c>
      <c r="J1805">
        <v>12473</v>
      </c>
      <c r="K1805">
        <v>347247</v>
      </c>
      <c r="L1805">
        <v>17245</v>
      </c>
      <c r="M1805">
        <v>86103</v>
      </c>
      <c r="N1805">
        <v>5.9</v>
      </c>
      <c r="O1805">
        <v>603732</v>
      </c>
      <c r="P1805">
        <v>174</v>
      </c>
      <c r="Q1805">
        <v>47375390</v>
      </c>
      <c r="R1805">
        <v>16036008</v>
      </c>
      <c r="S1805">
        <f t="shared" si="56"/>
        <v>31339382</v>
      </c>
      <c r="T1805" t="str">
        <f t="shared" si="57"/>
        <v>1980s</v>
      </c>
    </row>
    <row r="1806" spans="1:20" x14ac:dyDescent="0.3">
      <c r="A1806" t="s">
        <v>613</v>
      </c>
      <c r="B1806">
        <v>2015</v>
      </c>
      <c r="C1806" t="s">
        <v>126</v>
      </c>
      <c r="D1806" t="s">
        <v>29</v>
      </c>
      <c r="E1806" t="s">
        <v>62</v>
      </c>
      <c r="F1806" t="s">
        <v>20</v>
      </c>
      <c r="G1806" t="s">
        <v>63</v>
      </c>
      <c r="H1806" t="s">
        <v>811</v>
      </c>
      <c r="I1806" t="s">
        <v>524</v>
      </c>
      <c r="J1806">
        <v>20213</v>
      </c>
      <c r="K1806">
        <v>133874</v>
      </c>
      <c r="L1806">
        <v>46460</v>
      </c>
      <c r="M1806">
        <v>145471</v>
      </c>
      <c r="N1806">
        <v>7.1</v>
      </c>
      <c r="O1806">
        <v>772444</v>
      </c>
      <c r="P1806">
        <v>179</v>
      </c>
      <c r="Q1806">
        <v>690290298</v>
      </c>
      <c r="R1806">
        <v>299755727</v>
      </c>
      <c r="S1806">
        <f t="shared" si="56"/>
        <v>390534571</v>
      </c>
      <c r="T1806" t="str">
        <f t="shared" si="57"/>
        <v>2010s</v>
      </c>
    </row>
    <row r="1807" spans="1:20" x14ac:dyDescent="0.3">
      <c r="A1807" t="s">
        <v>75</v>
      </c>
      <c r="B1807">
        <v>2006</v>
      </c>
      <c r="C1807" t="s">
        <v>60</v>
      </c>
      <c r="D1807" t="s">
        <v>30</v>
      </c>
      <c r="E1807" t="s">
        <v>106</v>
      </c>
      <c r="F1807" t="s">
        <v>25</v>
      </c>
      <c r="G1807" t="s">
        <v>68</v>
      </c>
      <c r="H1807" t="s">
        <v>536</v>
      </c>
      <c r="I1807" t="s">
        <v>144</v>
      </c>
      <c r="J1807">
        <v>61658</v>
      </c>
      <c r="K1807">
        <v>159846</v>
      </c>
      <c r="L1807">
        <v>29749</v>
      </c>
      <c r="M1807">
        <v>139023</v>
      </c>
      <c r="N1807">
        <v>6.9</v>
      </c>
      <c r="O1807">
        <v>1973009</v>
      </c>
      <c r="P1807">
        <v>175</v>
      </c>
      <c r="Q1807">
        <v>913685033</v>
      </c>
      <c r="R1807">
        <v>208353754</v>
      </c>
      <c r="S1807">
        <f t="shared" si="56"/>
        <v>705331279</v>
      </c>
      <c r="T1807" t="str">
        <f t="shared" si="57"/>
        <v>2000s</v>
      </c>
    </row>
    <row r="1808" spans="1:20" x14ac:dyDescent="0.3">
      <c r="A1808" t="s">
        <v>134</v>
      </c>
      <c r="B1808">
        <v>2017</v>
      </c>
      <c r="C1808" t="s">
        <v>60</v>
      </c>
      <c r="D1808" t="s">
        <v>76</v>
      </c>
      <c r="E1808" t="s">
        <v>121</v>
      </c>
      <c r="F1808" t="s">
        <v>20</v>
      </c>
      <c r="G1808" t="s">
        <v>88</v>
      </c>
      <c r="H1808" t="s">
        <v>145</v>
      </c>
      <c r="I1808" t="s">
        <v>135</v>
      </c>
      <c r="J1808">
        <v>10646</v>
      </c>
      <c r="K1808">
        <v>4251</v>
      </c>
      <c r="L1808">
        <v>22123</v>
      </c>
      <c r="M1808">
        <v>72858</v>
      </c>
      <c r="N1808">
        <v>6.4</v>
      </c>
      <c r="O1808">
        <v>2277770</v>
      </c>
      <c r="P1808">
        <v>155</v>
      </c>
      <c r="Q1808">
        <v>649823760</v>
      </c>
      <c r="R1808">
        <v>47839469</v>
      </c>
      <c r="S1808">
        <f t="shared" si="56"/>
        <v>601984291</v>
      </c>
      <c r="T1808" t="str">
        <f t="shared" si="57"/>
        <v>2010s</v>
      </c>
    </row>
    <row r="1809" spans="1:20" x14ac:dyDescent="0.3">
      <c r="A1809" t="s">
        <v>156</v>
      </c>
      <c r="B1809">
        <v>2002</v>
      </c>
      <c r="C1809" t="s">
        <v>60</v>
      </c>
      <c r="D1809" t="s">
        <v>29</v>
      </c>
      <c r="E1809" t="s">
        <v>62</v>
      </c>
      <c r="F1809" t="s">
        <v>23</v>
      </c>
      <c r="G1809" t="s">
        <v>88</v>
      </c>
      <c r="H1809" t="s">
        <v>202</v>
      </c>
      <c r="I1809" t="s">
        <v>512</v>
      </c>
      <c r="J1809">
        <v>48216</v>
      </c>
      <c r="K1809">
        <v>109074</v>
      </c>
      <c r="L1809">
        <v>38080</v>
      </c>
      <c r="M1809">
        <v>135108</v>
      </c>
      <c r="N1809">
        <v>3.7</v>
      </c>
      <c r="O1809">
        <v>1464348</v>
      </c>
      <c r="P1809">
        <v>99</v>
      </c>
      <c r="Q1809">
        <v>1117430930</v>
      </c>
      <c r="R1809">
        <v>22500302</v>
      </c>
      <c r="S1809">
        <f t="shared" si="56"/>
        <v>1094930628</v>
      </c>
      <c r="T1809" t="str">
        <f t="shared" si="57"/>
        <v>2000s</v>
      </c>
    </row>
    <row r="1810" spans="1:20" x14ac:dyDescent="0.3">
      <c r="A1810" t="s">
        <v>215</v>
      </c>
      <c r="B1810">
        <v>1998</v>
      </c>
      <c r="C1810" t="s">
        <v>60</v>
      </c>
      <c r="D1810" t="s">
        <v>27</v>
      </c>
      <c r="E1810" t="s">
        <v>62</v>
      </c>
      <c r="F1810" t="s">
        <v>25</v>
      </c>
      <c r="G1810" t="s">
        <v>72</v>
      </c>
      <c r="H1810" t="s">
        <v>742</v>
      </c>
      <c r="I1810" t="s">
        <v>770</v>
      </c>
      <c r="J1810">
        <v>11019</v>
      </c>
      <c r="K1810">
        <v>246149</v>
      </c>
      <c r="L1810">
        <v>9621</v>
      </c>
      <c r="M1810">
        <v>21717</v>
      </c>
      <c r="N1810">
        <v>6.2</v>
      </c>
      <c r="O1810">
        <v>1841599</v>
      </c>
      <c r="P1810">
        <v>192</v>
      </c>
      <c r="Q1810">
        <v>100430021</v>
      </c>
      <c r="R1810">
        <v>335907557</v>
      </c>
      <c r="S1810">
        <f t="shared" si="56"/>
        <v>-235477536</v>
      </c>
      <c r="T1810" t="str">
        <f t="shared" si="57"/>
        <v>1990s</v>
      </c>
    </row>
    <row r="1811" spans="1:20" x14ac:dyDescent="0.3">
      <c r="A1811" t="s">
        <v>470</v>
      </c>
      <c r="B1811">
        <v>2002</v>
      </c>
      <c r="C1811" t="s">
        <v>60</v>
      </c>
      <c r="D1811" t="s">
        <v>76</v>
      </c>
      <c r="E1811" t="s">
        <v>67</v>
      </c>
      <c r="F1811" t="s">
        <v>20</v>
      </c>
      <c r="G1811" t="s">
        <v>88</v>
      </c>
      <c r="H1811" t="s">
        <v>374</v>
      </c>
      <c r="I1811" t="s">
        <v>556</v>
      </c>
      <c r="J1811">
        <v>26011</v>
      </c>
      <c r="K1811">
        <v>271774</v>
      </c>
      <c r="L1811">
        <v>15162</v>
      </c>
      <c r="M1811">
        <v>113904</v>
      </c>
      <c r="N1811">
        <v>9.1</v>
      </c>
      <c r="O1811">
        <v>1896000</v>
      </c>
      <c r="P1811">
        <v>186</v>
      </c>
      <c r="Q1811">
        <v>1066682055</v>
      </c>
      <c r="R1811">
        <v>320920948</v>
      </c>
      <c r="S1811">
        <f t="shared" si="56"/>
        <v>745761107</v>
      </c>
      <c r="T1811" t="str">
        <f t="shared" si="57"/>
        <v>2000s</v>
      </c>
    </row>
    <row r="1812" spans="1:20" x14ac:dyDescent="0.3">
      <c r="A1812" t="s">
        <v>543</v>
      </c>
      <c r="B1812">
        <v>2010</v>
      </c>
      <c r="C1812" t="s">
        <v>60</v>
      </c>
      <c r="D1812" t="s">
        <v>30</v>
      </c>
      <c r="E1812" t="s">
        <v>62</v>
      </c>
      <c r="F1812" t="s">
        <v>24</v>
      </c>
      <c r="G1812" t="s">
        <v>88</v>
      </c>
      <c r="H1812" t="s">
        <v>261</v>
      </c>
      <c r="I1812" t="s">
        <v>593</v>
      </c>
      <c r="J1812">
        <v>60399</v>
      </c>
      <c r="K1812">
        <v>108080</v>
      </c>
      <c r="L1812">
        <v>37176</v>
      </c>
      <c r="M1812">
        <v>135100</v>
      </c>
      <c r="N1812">
        <v>8.9</v>
      </c>
      <c r="O1812">
        <v>1150404</v>
      </c>
      <c r="P1812">
        <v>121</v>
      </c>
      <c r="Q1812">
        <v>392996075</v>
      </c>
      <c r="R1812">
        <v>272538263</v>
      </c>
      <c r="S1812">
        <f t="shared" si="56"/>
        <v>120457812</v>
      </c>
      <c r="T1812" t="str">
        <f t="shared" si="57"/>
        <v>2010s</v>
      </c>
    </row>
    <row r="1813" spans="1:20" x14ac:dyDescent="0.3">
      <c r="A1813" t="s">
        <v>527</v>
      </c>
      <c r="B1813">
        <v>1985</v>
      </c>
      <c r="C1813" t="s">
        <v>126</v>
      </c>
      <c r="D1813" t="s">
        <v>61</v>
      </c>
      <c r="E1813" t="s">
        <v>62</v>
      </c>
      <c r="F1813" t="s">
        <v>23</v>
      </c>
      <c r="G1813" t="s">
        <v>68</v>
      </c>
      <c r="H1813" t="s">
        <v>769</v>
      </c>
      <c r="I1813" t="s">
        <v>647</v>
      </c>
      <c r="J1813">
        <v>55727</v>
      </c>
      <c r="K1813">
        <v>45610</v>
      </c>
      <c r="L1813">
        <v>5215</v>
      </c>
      <c r="M1813">
        <v>115650</v>
      </c>
      <c r="N1813">
        <v>6.2</v>
      </c>
      <c r="O1813">
        <v>1041104</v>
      </c>
      <c r="P1813">
        <v>125</v>
      </c>
      <c r="Q1813">
        <v>728019406</v>
      </c>
      <c r="R1813">
        <v>37696373</v>
      </c>
      <c r="S1813">
        <f t="shared" si="56"/>
        <v>690323033</v>
      </c>
      <c r="T1813" t="str">
        <f t="shared" si="57"/>
        <v>1980s</v>
      </c>
    </row>
    <row r="1814" spans="1:20" x14ac:dyDescent="0.3">
      <c r="A1814" t="s">
        <v>324</v>
      </c>
      <c r="B1814">
        <v>2011</v>
      </c>
      <c r="C1814" t="s">
        <v>126</v>
      </c>
      <c r="D1814" t="s">
        <v>27</v>
      </c>
      <c r="E1814" t="s">
        <v>62</v>
      </c>
      <c r="F1814" t="s">
        <v>23</v>
      </c>
      <c r="G1814" t="s">
        <v>72</v>
      </c>
      <c r="H1814" t="s">
        <v>769</v>
      </c>
      <c r="I1814" t="s">
        <v>605</v>
      </c>
      <c r="J1814">
        <v>54793</v>
      </c>
      <c r="K1814">
        <v>126589</v>
      </c>
      <c r="L1814">
        <v>25934</v>
      </c>
      <c r="M1814">
        <v>138333</v>
      </c>
      <c r="N1814">
        <v>7.8</v>
      </c>
      <c r="O1814">
        <v>104366</v>
      </c>
      <c r="P1814">
        <v>163</v>
      </c>
      <c r="Q1814">
        <v>790602547</v>
      </c>
      <c r="R1814">
        <v>306503417</v>
      </c>
      <c r="S1814">
        <f t="shared" si="56"/>
        <v>484099130</v>
      </c>
      <c r="T1814" t="str">
        <f t="shared" si="57"/>
        <v>2010s</v>
      </c>
    </row>
    <row r="1815" spans="1:20" x14ac:dyDescent="0.3">
      <c r="A1815" t="s">
        <v>494</v>
      </c>
      <c r="B1815">
        <v>1987</v>
      </c>
      <c r="C1815" t="s">
        <v>60</v>
      </c>
      <c r="D1815" t="s">
        <v>27</v>
      </c>
      <c r="E1815" t="s">
        <v>121</v>
      </c>
      <c r="F1815" t="s">
        <v>23</v>
      </c>
      <c r="G1815" t="s">
        <v>80</v>
      </c>
      <c r="H1815" t="s">
        <v>676</v>
      </c>
      <c r="I1815" t="s">
        <v>602</v>
      </c>
      <c r="J1815">
        <v>21804</v>
      </c>
      <c r="K1815">
        <v>112747</v>
      </c>
      <c r="L1815">
        <v>4149</v>
      </c>
      <c r="M1815">
        <v>85959</v>
      </c>
      <c r="N1815">
        <v>7.7</v>
      </c>
      <c r="O1815">
        <v>457087</v>
      </c>
      <c r="P1815">
        <v>160</v>
      </c>
      <c r="Q1815">
        <v>958525573</v>
      </c>
      <c r="R1815">
        <v>275631443</v>
      </c>
      <c r="S1815">
        <f t="shared" si="56"/>
        <v>682894130</v>
      </c>
      <c r="T1815" t="str">
        <f t="shared" si="57"/>
        <v>1980s</v>
      </c>
    </row>
    <row r="1816" spans="1:20" x14ac:dyDescent="0.3">
      <c r="A1816" t="s">
        <v>576</v>
      </c>
      <c r="B1816">
        <v>1986</v>
      </c>
      <c r="C1816" t="s">
        <v>126</v>
      </c>
      <c r="D1816" t="s">
        <v>76</v>
      </c>
      <c r="E1816" t="s">
        <v>106</v>
      </c>
      <c r="F1816" t="s">
        <v>20</v>
      </c>
      <c r="G1816" t="s">
        <v>68</v>
      </c>
      <c r="H1816" t="s">
        <v>553</v>
      </c>
      <c r="I1816" t="s">
        <v>183</v>
      </c>
      <c r="J1816">
        <v>61532</v>
      </c>
      <c r="K1816">
        <v>40243</v>
      </c>
      <c r="L1816">
        <v>13351</v>
      </c>
      <c r="M1816">
        <v>34825</v>
      </c>
      <c r="N1816">
        <v>8.9</v>
      </c>
      <c r="O1816">
        <v>1835576</v>
      </c>
      <c r="P1816">
        <v>177</v>
      </c>
      <c r="Q1816">
        <v>943429801</v>
      </c>
      <c r="R1816">
        <v>349274889</v>
      </c>
      <c r="S1816">
        <f t="shared" si="56"/>
        <v>594154912</v>
      </c>
      <c r="T1816" t="str">
        <f t="shared" si="57"/>
        <v>1980s</v>
      </c>
    </row>
    <row r="1817" spans="1:20" x14ac:dyDescent="0.3">
      <c r="A1817" t="s">
        <v>148</v>
      </c>
      <c r="B1817">
        <v>1996</v>
      </c>
      <c r="C1817" t="s">
        <v>60</v>
      </c>
      <c r="D1817" t="s">
        <v>27</v>
      </c>
      <c r="E1817" t="s">
        <v>67</v>
      </c>
      <c r="F1817" t="s">
        <v>19</v>
      </c>
      <c r="G1817" t="s">
        <v>68</v>
      </c>
      <c r="H1817" t="s">
        <v>707</v>
      </c>
      <c r="I1817" t="s">
        <v>709</v>
      </c>
      <c r="J1817">
        <v>17526</v>
      </c>
      <c r="K1817">
        <v>115449</v>
      </c>
      <c r="L1817">
        <v>13970</v>
      </c>
      <c r="M1817">
        <v>138674</v>
      </c>
      <c r="N1817">
        <v>5.0999999999999996</v>
      </c>
      <c r="O1817">
        <v>1255962</v>
      </c>
      <c r="P1817">
        <v>93</v>
      </c>
      <c r="Q1817">
        <v>817591130</v>
      </c>
      <c r="R1817">
        <v>75858014</v>
      </c>
      <c r="S1817">
        <f t="shared" si="56"/>
        <v>741733116</v>
      </c>
      <c r="T1817" t="str">
        <f t="shared" si="57"/>
        <v>1990s</v>
      </c>
    </row>
    <row r="1818" spans="1:20" x14ac:dyDescent="0.3">
      <c r="A1818" t="s">
        <v>624</v>
      </c>
      <c r="B1818">
        <v>2021</v>
      </c>
      <c r="C1818" t="s">
        <v>60</v>
      </c>
      <c r="D1818" t="s">
        <v>30</v>
      </c>
      <c r="E1818" t="s">
        <v>62</v>
      </c>
      <c r="F1818" t="s">
        <v>20</v>
      </c>
      <c r="G1818" t="s">
        <v>88</v>
      </c>
      <c r="H1818" t="s">
        <v>646</v>
      </c>
      <c r="I1818" t="s">
        <v>491</v>
      </c>
      <c r="J1818">
        <v>42244</v>
      </c>
      <c r="K1818">
        <v>192156</v>
      </c>
      <c r="L1818">
        <v>13547</v>
      </c>
      <c r="M1818">
        <v>81845</v>
      </c>
      <c r="N1818">
        <v>3.6</v>
      </c>
      <c r="O1818">
        <v>2050660</v>
      </c>
      <c r="P1818">
        <v>178</v>
      </c>
      <c r="Q1818">
        <v>543060282</v>
      </c>
      <c r="R1818">
        <v>161849768</v>
      </c>
      <c r="S1818">
        <f t="shared" si="56"/>
        <v>381210514</v>
      </c>
      <c r="T1818" t="str">
        <f t="shared" si="57"/>
        <v>2020s</v>
      </c>
    </row>
    <row r="1819" spans="1:20" x14ac:dyDescent="0.3">
      <c r="A1819" t="s">
        <v>449</v>
      </c>
      <c r="B1819">
        <v>1996</v>
      </c>
      <c r="C1819" t="s">
        <v>60</v>
      </c>
      <c r="D1819" t="s">
        <v>27</v>
      </c>
      <c r="E1819" t="s">
        <v>67</v>
      </c>
      <c r="F1819" t="s">
        <v>24</v>
      </c>
      <c r="G1819" t="s">
        <v>72</v>
      </c>
      <c r="H1819" t="s">
        <v>685</v>
      </c>
      <c r="I1819" t="s">
        <v>669</v>
      </c>
      <c r="J1819">
        <v>41591</v>
      </c>
      <c r="K1819">
        <v>57419</v>
      </c>
      <c r="L1819">
        <v>38796</v>
      </c>
      <c r="M1819">
        <v>61572</v>
      </c>
      <c r="N1819">
        <v>7.7</v>
      </c>
      <c r="O1819">
        <v>668757</v>
      </c>
      <c r="P1819">
        <v>191</v>
      </c>
      <c r="Q1819">
        <v>968193700</v>
      </c>
      <c r="R1819">
        <v>17702118</v>
      </c>
      <c r="S1819">
        <f t="shared" si="56"/>
        <v>950491582</v>
      </c>
      <c r="T1819" t="str">
        <f t="shared" si="57"/>
        <v>1990s</v>
      </c>
    </row>
    <row r="1820" spans="1:20" x14ac:dyDescent="0.3">
      <c r="A1820" t="s">
        <v>439</v>
      </c>
      <c r="B1820">
        <v>1994</v>
      </c>
      <c r="C1820" t="s">
        <v>60</v>
      </c>
      <c r="D1820" t="s">
        <v>116</v>
      </c>
      <c r="E1820" t="s">
        <v>62</v>
      </c>
      <c r="F1820" t="s">
        <v>19</v>
      </c>
      <c r="G1820" t="s">
        <v>88</v>
      </c>
      <c r="H1820" t="s">
        <v>448</v>
      </c>
      <c r="I1820" t="s">
        <v>292</v>
      </c>
      <c r="J1820">
        <v>70766</v>
      </c>
      <c r="K1820">
        <v>285219</v>
      </c>
      <c r="L1820">
        <v>23227</v>
      </c>
      <c r="M1820">
        <v>131396</v>
      </c>
      <c r="N1820">
        <v>9.6999999999999993</v>
      </c>
      <c r="O1820">
        <v>1160044</v>
      </c>
      <c r="P1820">
        <v>94</v>
      </c>
      <c r="Q1820">
        <v>1008536818</v>
      </c>
      <c r="R1820">
        <v>72063852</v>
      </c>
      <c r="S1820">
        <f t="shared" si="56"/>
        <v>936472966</v>
      </c>
      <c r="T1820" t="str">
        <f t="shared" si="57"/>
        <v>1990s</v>
      </c>
    </row>
    <row r="1821" spans="1:20" x14ac:dyDescent="0.3">
      <c r="A1821" t="s">
        <v>434</v>
      </c>
      <c r="B1821">
        <v>2000</v>
      </c>
      <c r="C1821" t="s">
        <v>60</v>
      </c>
      <c r="D1821" t="s">
        <v>30</v>
      </c>
      <c r="E1821" t="s">
        <v>62</v>
      </c>
      <c r="F1821" t="s">
        <v>19</v>
      </c>
      <c r="G1821" t="s">
        <v>68</v>
      </c>
      <c r="H1821" t="s">
        <v>388</v>
      </c>
      <c r="I1821" t="s">
        <v>716</v>
      </c>
      <c r="J1821">
        <v>23915</v>
      </c>
      <c r="K1821">
        <v>109825</v>
      </c>
      <c r="L1821">
        <v>20200</v>
      </c>
      <c r="M1821">
        <v>102154</v>
      </c>
      <c r="N1821">
        <v>9.3000000000000007</v>
      </c>
      <c r="O1821">
        <v>1927426</v>
      </c>
      <c r="P1821">
        <v>136</v>
      </c>
      <c r="Q1821">
        <v>262565463</v>
      </c>
      <c r="R1821">
        <v>333272345</v>
      </c>
      <c r="S1821">
        <f t="shared" si="56"/>
        <v>-70706882</v>
      </c>
      <c r="T1821" t="str">
        <f t="shared" si="57"/>
        <v>2000s</v>
      </c>
    </row>
    <row r="1822" spans="1:20" x14ac:dyDescent="0.3">
      <c r="A1822" t="s">
        <v>682</v>
      </c>
      <c r="B1822">
        <v>1995</v>
      </c>
      <c r="C1822" t="s">
        <v>60</v>
      </c>
      <c r="D1822" t="s">
        <v>31</v>
      </c>
      <c r="E1822" t="s">
        <v>121</v>
      </c>
      <c r="F1822" t="s">
        <v>24</v>
      </c>
      <c r="G1822" t="s">
        <v>68</v>
      </c>
      <c r="H1822" t="s">
        <v>170</v>
      </c>
      <c r="I1822" t="s">
        <v>368</v>
      </c>
      <c r="J1822">
        <v>54146</v>
      </c>
      <c r="K1822">
        <v>160709</v>
      </c>
      <c r="L1822">
        <v>39509</v>
      </c>
      <c r="M1822">
        <v>119835</v>
      </c>
      <c r="N1822">
        <v>8.5</v>
      </c>
      <c r="O1822">
        <v>1115348</v>
      </c>
      <c r="P1822">
        <v>164</v>
      </c>
      <c r="Q1822">
        <v>189094877</v>
      </c>
      <c r="R1822">
        <v>74181537</v>
      </c>
      <c r="S1822">
        <f t="shared" si="56"/>
        <v>114913340</v>
      </c>
      <c r="T1822" t="str">
        <f t="shared" si="57"/>
        <v>1990s</v>
      </c>
    </row>
    <row r="1823" spans="1:20" x14ac:dyDescent="0.3">
      <c r="A1823" t="s">
        <v>179</v>
      </c>
      <c r="B1823">
        <v>2000</v>
      </c>
      <c r="C1823" t="s">
        <v>60</v>
      </c>
      <c r="D1823" t="s">
        <v>31</v>
      </c>
      <c r="E1823" t="s">
        <v>121</v>
      </c>
      <c r="F1823" t="s">
        <v>22</v>
      </c>
      <c r="G1823" t="s">
        <v>63</v>
      </c>
      <c r="H1823" t="s">
        <v>664</v>
      </c>
      <c r="I1823" t="s">
        <v>374</v>
      </c>
      <c r="J1823">
        <v>52273</v>
      </c>
      <c r="K1823">
        <v>103978</v>
      </c>
      <c r="L1823">
        <v>14244</v>
      </c>
      <c r="M1823">
        <v>101854</v>
      </c>
      <c r="N1823">
        <v>5.6</v>
      </c>
      <c r="O1823">
        <v>442394</v>
      </c>
      <c r="P1823">
        <v>109</v>
      </c>
      <c r="Q1823">
        <v>281307024</v>
      </c>
      <c r="R1823">
        <v>149795767</v>
      </c>
      <c r="S1823">
        <f t="shared" si="56"/>
        <v>131511257</v>
      </c>
      <c r="T1823" t="str">
        <f t="shared" si="57"/>
        <v>2000s</v>
      </c>
    </row>
    <row r="1824" spans="1:20" x14ac:dyDescent="0.3">
      <c r="A1824" t="s">
        <v>618</v>
      </c>
      <c r="B1824">
        <v>2009</v>
      </c>
      <c r="C1824" t="s">
        <v>60</v>
      </c>
      <c r="D1824" t="s">
        <v>61</v>
      </c>
      <c r="E1824" t="s">
        <v>62</v>
      </c>
      <c r="F1824" t="s">
        <v>20</v>
      </c>
      <c r="G1824" t="s">
        <v>72</v>
      </c>
      <c r="H1824" t="s">
        <v>339</v>
      </c>
      <c r="I1824" t="s">
        <v>503</v>
      </c>
      <c r="J1824">
        <v>16517</v>
      </c>
      <c r="K1824">
        <v>14784</v>
      </c>
      <c r="L1824">
        <v>36592</v>
      </c>
      <c r="M1824">
        <v>134101</v>
      </c>
      <c r="N1824">
        <v>4.8</v>
      </c>
      <c r="O1824">
        <v>531098</v>
      </c>
      <c r="P1824">
        <v>177</v>
      </c>
      <c r="Q1824">
        <v>379401045</v>
      </c>
      <c r="R1824">
        <v>79047352</v>
      </c>
      <c r="S1824">
        <f t="shared" si="56"/>
        <v>300353693</v>
      </c>
      <c r="T1824" t="str">
        <f t="shared" si="57"/>
        <v>2000s</v>
      </c>
    </row>
    <row r="1825" spans="1:20" x14ac:dyDescent="0.3">
      <c r="A1825" t="s">
        <v>66</v>
      </c>
      <c r="B1825">
        <v>2015</v>
      </c>
      <c r="C1825" t="s">
        <v>60</v>
      </c>
      <c r="D1825" t="s">
        <v>76</v>
      </c>
      <c r="E1825" t="s">
        <v>62</v>
      </c>
      <c r="F1825" t="s">
        <v>23</v>
      </c>
      <c r="G1825" t="s">
        <v>72</v>
      </c>
      <c r="H1825" t="s">
        <v>754</v>
      </c>
      <c r="I1825" t="s">
        <v>620</v>
      </c>
      <c r="J1825">
        <v>16218</v>
      </c>
      <c r="K1825">
        <v>26730</v>
      </c>
      <c r="L1825">
        <v>24098</v>
      </c>
      <c r="M1825">
        <v>22014</v>
      </c>
      <c r="N1825">
        <v>5.8</v>
      </c>
      <c r="O1825">
        <v>832016</v>
      </c>
      <c r="P1825">
        <v>128</v>
      </c>
      <c r="Q1825">
        <v>721749042</v>
      </c>
      <c r="R1825">
        <v>338834250</v>
      </c>
      <c r="S1825">
        <f t="shared" si="56"/>
        <v>382914792</v>
      </c>
      <c r="T1825" t="str">
        <f t="shared" si="57"/>
        <v>2010s</v>
      </c>
    </row>
    <row r="1826" spans="1:20" x14ac:dyDescent="0.3">
      <c r="A1826" t="s">
        <v>105</v>
      </c>
      <c r="B1826">
        <v>2001</v>
      </c>
      <c r="C1826" t="s">
        <v>60</v>
      </c>
      <c r="D1826" t="s">
        <v>61</v>
      </c>
      <c r="E1826" t="s">
        <v>62</v>
      </c>
      <c r="F1826" t="s">
        <v>19</v>
      </c>
      <c r="G1826" t="s">
        <v>88</v>
      </c>
      <c r="H1826" t="s">
        <v>317</v>
      </c>
      <c r="I1826" t="s">
        <v>235</v>
      </c>
      <c r="J1826">
        <v>7622</v>
      </c>
      <c r="K1826">
        <v>321729</v>
      </c>
      <c r="L1826">
        <v>10911</v>
      </c>
      <c r="M1826">
        <v>128503</v>
      </c>
      <c r="N1826">
        <v>6.2</v>
      </c>
      <c r="O1826">
        <v>236157</v>
      </c>
      <c r="P1826">
        <v>157</v>
      </c>
      <c r="Q1826">
        <v>37904983</v>
      </c>
      <c r="R1826">
        <v>244740507</v>
      </c>
      <c r="S1826">
        <f t="shared" si="56"/>
        <v>-206835524</v>
      </c>
      <c r="T1826" t="str">
        <f t="shared" si="57"/>
        <v>2000s</v>
      </c>
    </row>
    <row r="1827" spans="1:20" x14ac:dyDescent="0.3">
      <c r="A1827" t="s">
        <v>246</v>
      </c>
      <c r="B1827">
        <v>2012</v>
      </c>
      <c r="C1827" t="s">
        <v>60</v>
      </c>
      <c r="D1827" t="s">
        <v>30</v>
      </c>
      <c r="E1827" t="s">
        <v>62</v>
      </c>
      <c r="F1827" t="s">
        <v>20</v>
      </c>
      <c r="G1827" t="s">
        <v>68</v>
      </c>
      <c r="H1827" t="s">
        <v>705</v>
      </c>
      <c r="I1827" t="s">
        <v>608</v>
      </c>
      <c r="J1827">
        <v>3438</v>
      </c>
      <c r="K1827">
        <v>313131</v>
      </c>
      <c r="L1827">
        <v>14491</v>
      </c>
      <c r="M1827">
        <v>11733</v>
      </c>
      <c r="N1827">
        <v>8</v>
      </c>
      <c r="O1827">
        <v>1858669</v>
      </c>
      <c r="P1827">
        <v>138</v>
      </c>
      <c r="Q1827">
        <v>232949005</v>
      </c>
      <c r="R1827">
        <v>167535511</v>
      </c>
      <c r="S1827">
        <f t="shared" si="56"/>
        <v>65413494</v>
      </c>
      <c r="T1827" t="str">
        <f t="shared" si="57"/>
        <v>2010s</v>
      </c>
    </row>
    <row r="1828" spans="1:20" x14ac:dyDescent="0.3">
      <c r="A1828" t="s">
        <v>679</v>
      </c>
      <c r="B1828">
        <v>2022</v>
      </c>
      <c r="C1828" t="s">
        <v>126</v>
      </c>
      <c r="D1828" t="s">
        <v>76</v>
      </c>
      <c r="E1828" t="s">
        <v>121</v>
      </c>
      <c r="F1828" t="s">
        <v>20</v>
      </c>
      <c r="G1828" t="s">
        <v>80</v>
      </c>
      <c r="H1828" t="s">
        <v>210</v>
      </c>
      <c r="I1828" t="s">
        <v>151</v>
      </c>
      <c r="J1828">
        <v>35088</v>
      </c>
      <c r="K1828">
        <v>214796</v>
      </c>
      <c r="L1828">
        <v>2682</v>
      </c>
      <c r="M1828">
        <v>66944</v>
      </c>
      <c r="N1828">
        <v>3.6</v>
      </c>
      <c r="O1828">
        <v>1541631</v>
      </c>
      <c r="P1828">
        <v>94</v>
      </c>
      <c r="Q1828">
        <v>1085689493</v>
      </c>
      <c r="R1828">
        <v>215189794</v>
      </c>
      <c r="S1828">
        <f t="shared" si="56"/>
        <v>870499699</v>
      </c>
      <c r="T1828" t="str">
        <f t="shared" si="57"/>
        <v>2020s</v>
      </c>
    </row>
    <row r="1829" spans="1:20" x14ac:dyDescent="0.3">
      <c r="A1829" t="s">
        <v>514</v>
      </c>
      <c r="B1829">
        <v>1993</v>
      </c>
      <c r="C1829" t="s">
        <v>60</v>
      </c>
      <c r="D1829" t="s">
        <v>61</v>
      </c>
      <c r="E1829" t="s">
        <v>67</v>
      </c>
      <c r="F1829" t="s">
        <v>19</v>
      </c>
      <c r="G1829" t="s">
        <v>88</v>
      </c>
      <c r="H1829" t="s">
        <v>638</v>
      </c>
      <c r="I1829" t="s">
        <v>621</v>
      </c>
      <c r="J1829">
        <v>36239</v>
      </c>
      <c r="K1829">
        <v>309948</v>
      </c>
      <c r="L1829">
        <v>43915</v>
      </c>
      <c r="M1829">
        <v>147506</v>
      </c>
      <c r="N1829">
        <v>9.6</v>
      </c>
      <c r="O1829">
        <v>2244548</v>
      </c>
      <c r="P1829">
        <v>133</v>
      </c>
      <c r="Q1829">
        <v>1192485879</v>
      </c>
      <c r="R1829">
        <v>182572209</v>
      </c>
      <c r="S1829">
        <f t="shared" si="56"/>
        <v>1009913670</v>
      </c>
      <c r="T1829" t="str">
        <f t="shared" si="57"/>
        <v>1990s</v>
      </c>
    </row>
    <row r="1830" spans="1:20" x14ac:dyDescent="0.3">
      <c r="A1830" t="s">
        <v>535</v>
      </c>
      <c r="B1830">
        <v>1990</v>
      </c>
      <c r="C1830" t="s">
        <v>60</v>
      </c>
      <c r="D1830" t="s">
        <v>31</v>
      </c>
      <c r="E1830" t="s">
        <v>62</v>
      </c>
      <c r="F1830" t="s">
        <v>21</v>
      </c>
      <c r="G1830" t="s">
        <v>88</v>
      </c>
      <c r="H1830" t="s">
        <v>408</v>
      </c>
      <c r="I1830" t="s">
        <v>716</v>
      </c>
      <c r="J1830">
        <v>37039</v>
      </c>
      <c r="K1830">
        <v>302993</v>
      </c>
      <c r="L1830">
        <v>34585</v>
      </c>
      <c r="M1830">
        <v>69288</v>
      </c>
      <c r="N1830">
        <v>5.7</v>
      </c>
      <c r="O1830">
        <v>752019</v>
      </c>
      <c r="P1830">
        <v>114</v>
      </c>
      <c r="Q1830">
        <v>845710205</v>
      </c>
      <c r="R1830">
        <v>321623804</v>
      </c>
      <c r="S1830">
        <f t="shared" si="56"/>
        <v>524086401</v>
      </c>
      <c r="T1830" t="str">
        <f t="shared" si="57"/>
        <v>1990s</v>
      </c>
    </row>
    <row r="1831" spans="1:20" x14ac:dyDescent="0.3">
      <c r="A1831" t="s">
        <v>696</v>
      </c>
      <c r="B1831">
        <v>2006</v>
      </c>
      <c r="C1831" t="s">
        <v>60</v>
      </c>
      <c r="D1831" t="s">
        <v>29</v>
      </c>
      <c r="E1831" t="s">
        <v>62</v>
      </c>
      <c r="F1831" t="s">
        <v>19</v>
      </c>
      <c r="G1831" t="s">
        <v>68</v>
      </c>
      <c r="H1831" t="s">
        <v>202</v>
      </c>
      <c r="I1831" t="s">
        <v>355</v>
      </c>
      <c r="J1831">
        <v>65297</v>
      </c>
      <c r="K1831">
        <v>326381</v>
      </c>
      <c r="L1831">
        <v>11295</v>
      </c>
      <c r="M1831">
        <v>15058</v>
      </c>
      <c r="N1831">
        <v>8.6999999999999993</v>
      </c>
      <c r="O1831">
        <v>1532316</v>
      </c>
      <c r="P1831">
        <v>193</v>
      </c>
      <c r="Q1831">
        <v>612388585</v>
      </c>
      <c r="R1831">
        <v>213089976</v>
      </c>
      <c r="S1831">
        <f t="shared" si="56"/>
        <v>399298609</v>
      </c>
      <c r="T1831" t="str">
        <f t="shared" si="57"/>
        <v>2000s</v>
      </c>
    </row>
    <row r="1832" spans="1:20" x14ac:dyDescent="0.3">
      <c r="A1832" t="s">
        <v>112</v>
      </c>
      <c r="B1832">
        <v>2002</v>
      </c>
      <c r="C1832" t="s">
        <v>60</v>
      </c>
      <c r="D1832" t="s">
        <v>61</v>
      </c>
      <c r="E1832" t="s">
        <v>87</v>
      </c>
      <c r="F1832" t="s">
        <v>24</v>
      </c>
      <c r="G1832" t="s">
        <v>80</v>
      </c>
      <c r="H1832" t="s">
        <v>662</v>
      </c>
      <c r="I1832" t="s">
        <v>515</v>
      </c>
      <c r="J1832">
        <v>30369</v>
      </c>
      <c r="K1832">
        <v>15583</v>
      </c>
      <c r="L1832">
        <v>5911</v>
      </c>
      <c r="M1832">
        <v>10716</v>
      </c>
      <c r="N1832">
        <v>8.6</v>
      </c>
      <c r="O1832">
        <v>505822</v>
      </c>
      <c r="P1832">
        <v>112</v>
      </c>
      <c r="Q1832">
        <v>498261789</v>
      </c>
      <c r="R1832">
        <v>100484003</v>
      </c>
      <c r="S1832">
        <f t="shared" si="56"/>
        <v>397777786</v>
      </c>
      <c r="T1832" t="str">
        <f t="shared" si="57"/>
        <v>2000s</v>
      </c>
    </row>
    <row r="1833" spans="1:20" x14ac:dyDescent="0.3">
      <c r="A1833" t="s">
        <v>123</v>
      </c>
      <c r="B1833">
        <v>2023</v>
      </c>
      <c r="C1833" t="s">
        <v>60</v>
      </c>
      <c r="D1833" t="s">
        <v>76</v>
      </c>
      <c r="E1833" t="s">
        <v>62</v>
      </c>
      <c r="F1833" t="s">
        <v>21</v>
      </c>
      <c r="G1833" t="s">
        <v>80</v>
      </c>
      <c r="H1833" t="s">
        <v>282</v>
      </c>
      <c r="I1833" t="s">
        <v>95</v>
      </c>
      <c r="J1833">
        <v>13971</v>
      </c>
      <c r="K1833">
        <v>330506</v>
      </c>
      <c r="L1833">
        <v>37840</v>
      </c>
      <c r="M1833">
        <v>70145</v>
      </c>
      <c r="N1833">
        <v>7.7</v>
      </c>
      <c r="O1833">
        <v>517195</v>
      </c>
      <c r="P1833">
        <v>144</v>
      </c>
      <c r="Q1833">
        <v>877445633</v>
      </c>
      <c r="R1833">
        <v>298645331</v>
      </c>
      <c r="S1833">
        <f t="shared" si="56"/>
        <v>578800302</v>
      </c>
      <c r="T1833" t="str">
        <f t="shared" si="57"/>
        <v>2020s</v>
      </c>
    </row>
    <row r="1834" spans="1:20" x14ac:dyDescent="0.3">
      <c r="A1834" t="s">
        <v>518</v>
      </c>
      <c r="B1834">
        <v>1998</v>
      </c>
      <c r="C1834" t="s">
        <v>60</v>
      </c>
      <c r="D1834" t="s">
        <v>29</v>
      </c>
      <c r="E1834" t="s">
        <v>117</v>
      </c>
      <c r="F1834" t="s">
        <v>23</v>
      </c>
      <c r="G1834" t="s">
        <v>72</v>
      </c>
      <c r="H1834" t="s">
        <v>503</v>
      </c>
      <c r="I1834" t="s">
        <v>245</v>
      </c>
      <c r="J1834">
        <v>45834</v>
      </c>
      <c r="K1834">
        <v>332447</v>
      </c>
      <c r="L1834">
        <v>310</v>
      </c>
      <c r="M1834">
        <v>79590</v>
      </c>
      <c r="N1834">
        <v>8.4</v>
      </c>
      <c r="O1834">
        <v>1854028</v>
      </c>
      <c r="P1834">
        <v>89</v>
      </c>
      <c r="Q1834">
        <v>1182092715</v>
      </c>
      <c r="R1834">
        <v>89886045</v>
      </c>
      <c r="S1834">
        <f t="shared" si="56"/>
        <v>1092206670</v>
      </c>
      <c r="T1834" t="str">
        <f t="shared" si="57"/>
        <v>1990s</v>
      </c>
    </row>
    <row r="1835" spans="1:20" x14ac:dyDescent="0.3">
      <c r="A1835" t="s">
        <v>444</v>
      </c>
      <c r="B1835">
        <v>2000</v>
      </c>
      <c r="C1835" t="s">
        <v>60</v>
      </c>
      <c r="D1835" t="s">
        <v>61</v>
      </c>
      <c r="E1835" t="s">
        <v>62</v>
      </c>
      <c r="F1835" t="s">
        <v>20</v>
      </c>
      <c r="G1835" t="s">
        <v>88</v>
      </c>
      <c r="H1835" t="s">
        <v>360</v>
      </c>
      <c r="I1835" t="s">
        <v>559</v>
      </c>
      <c r="J1835">
        <v>5060</v>
      </c>
      <c r="K1835">
        <v>325187</v>
      </c>
      <c r="L1835">
        <v>31975</v>
      </c>
      <c r="M1835">
        <v>8972</v>
      </c>
      <c r="N1835">
        <v>9.6999999999999993</v>
      </c>
      <c r="O1835">
        <v>1811405</v>
      </c>
      <c r="P1835">
        <v>160</v>
      </c>
      <c r="Q1835">
        <v>1169428517</v>
      </c>
      <c r="R1835">
        <v>79130769</v>
      </c>
      <c r="S1835">
        <f t="shared" si="56"/>
        <v>1090297748</v>
      </c>
      <c r="T1835" t="str">
        <f t="shared" si="57"/>
        <v>2000s</v>
      </c>
    </row>
    <row r="1836" spans="1:20" x14ac:dyDescent="0.3">
      <c r="A1836" t="s">
        <v>232</v>
      </c>
      <c r="B1836">
        <v>2001</v>
      </c>
      <c r="C1836" t="s">
        <v>60</v>
      </c>
      <c r="D1836" t="s">
        <v>27</v>
      </c>
      <c r="E1836" t="s">
        <v>62</v>
      </c>
      <c r="F1836" t="s">
        <v>25</v>
      </c>
      <c r="G1836" t="s">
        <v>68</v>
      </c>
      <c r="H1836" t="s">
        <v>689</v>
      </c>
      <c r="I1836" t="s">
        <v>104</v>
      </c>
      <c r="J1836">
        <v>2184</v>
      </c>
      <c r="K1836">
        <v>149805</v>
      </c>
      <c r="L1836">
        <v>40760</v>
      </c>
      <c r="M1836">
        <v>120107</v>
      </c>
      <c r="N1836">
        <v>5</v>
      </c>
      <c r="O1836">
        <v>425854</v>
      </c>
      <c r="P1836">
        <v>187</v>
      </c>
      <c r="Q1836">
        <v>1029437907</v>
      </c>
      <c r="R1836">
        <v>84931769</v>
      </c>
      <c r="S1836">
        <f t="shared" si="56"/>
        <v>944506138</v>
      </c>
      <c r="T1836" t="str">
        <f t="shared" si="57"/>
        <v>2000s</v>
      </c>
    </row>
    <row r="1837" spans="1:20" x14ac:dyDescent="0.3">
      <c r="A1837" t="s">
        <v>283</v>
      </c>
      <c r="B1837">
        <v>2024</v>
      </c>
      <c r="C1837" t="s">
        <v>60</v>
      </c>
      <c r="D1837" t="s">
        <v>116</v>
      </c>
      <c r="E1837" t="s">
        <v>62</v>
      </c>
      <c r="F1837" t="s">
        <v>20</v>
      </c>
      <c r="G1837" t="s">
        <v>88</v>
      </c>
      <c r="H1837" t="s">
        <v>791</v>
      </c>
      <c r="I1837" t="s">
        <v>505</v>
      </c>
      <c r="J1837">
        <v>37464</v>
      </c>
      <c r="K1837">
        <v>157906</v>
      </c>
      <c r="L1837">
        <v>8904</v>
      </c>
      <c r="M1837">
        <v>82056</v>
      </c>
      <c r="N1837">
        <v>6.7</v>
      </c>
      <c r="O1837">
        <v>1966122</v>
      </c>
      <c r="P1837">
        <v>88</v>
      </c>
      <c r="Q1837">
        <v>485601589</v>
      </c>
      <c r="R1837">
        <v>284045134</v>
      </c>
      <c r="S1837">
        <f t="shared" si="56"/>
        <v>201556455</v>
      </c>
      <c r="T1837" t="str">
        <f t="shared" si="57"/>
        <v>2020s</v>
      </c>
    </row>
    <row r="1838" spans="1:20" x14ac:dyDescent="0.3">
      <c r="A1838" t="s">
        <v>99</v>
      </c>
      <c r="B1838">
        <v>2019</v>
      </c>
      <c r="C1838" t="s">
        <v>126</v>
      </c>
      <c r="D1838" t="s">
        <v>29</v>
      </c>
      <c r="E1838" t="s">
        <v>62</v>
      </c>
      <c r="F1838" t="s">
        <v>21</v>
      </c>
      <c r="G1838" t="s">
        <v>80</v>
      </c>
      <c r="H1838" t="s">
        <v>313</v>
      </c>
      <c r="I1838" t="s">
        <v>812</v>
      </c>
      <c r="J1838">
        <v>20673</v>
      </c>
      <c r="K1838">
        <v>269134</v>
      </c>
      <c r="L1838">
        <v>13522</v>
      </c>
      <c r="M1838">
        <v>67830</v>
      </c>
      <c r="N1838">
        <v>7.8</v>
      </c>
      <c r="O1838">
        <v>282243</v>
      </c>
      <c r="P1838">
        <v>191</v>
      </c>
      <c r="Q1838">
        <v>973932443</v>
      </c>
      <c r="R1838">
        <v>222776160</v>
      </c>
      <c r="S1838">
        <f t="shared" si="56"/>
        <v>751156283</v>
      </c>
      <c r="T1838" t="str">
        <f t="shared" si="57"/>
        <v>2010s</v>
      </c>
    </row>
    <row r="1839" spans="1:20" x14ac:dyDescent="0.3">
      <c r="A1839" t="s">
        <v>749</v>
      </c>
      <c r="B1839">
        <v>2024</v>
      </c>
      <c r="C1839" t="s">
        <v>60</v>
      </c>
      <c r="D1839" t="s">
        <v>61</v>
      </c>
      <c r="E1839" t="s">
        <v>62</v>
      </c>
      <c r="F1839" t="s">
        <v>20</v>
      </c>
      <c r="G1839" t="s">
        <v>72</v>
      </c>
      <c r="H1839" t="s">
        <v>504</v>
      </c>
      <c r="I1839" t="s">
        <v>559</v>
      </c>
      <c r="J1839">
        <v>1226</v>
      </c>
      <c r="K1839">
        <v>337333</v>
      </c>
      <c r="L1839">
        <v>13844</v>
      </c>
      <c r="M1839">
        <v>38114</v>
      </c>
      <c r="N1839">
        <v>4.0999999999999996</v>
      </c>
      <c r="O1839">
        <v>1425758</v>
      </c>
      <c r="P1839">
        <v>107</v>
      </c>
      <c r="Q1839">
        <v>389416481</v>
      </c>
      <c r="R1839">
        <v>245648370</v>
      </c>
      <c r="S1839">
        <f t="shared" si="56"/>
        <v>143768111</v>
      </c>
      <c r="T1839" t="str">
        <f t="shared" si="57"/>
        <v>2020s</v>
      </c>
    </row>
    <row r="1840" spans="1:20" x14ac:dyDescent="0.3">
      <c r="A1840" t="s">
        <v>417</v>
      </c>
      <c r="B1840">
        <v>2020</v>
      </c>
      <c r="C1840" t="s">
        <v>60</v>
      </c>
      <c r="D1840" t="s">
        <v>27</v>
      </c>
      <c r="E1840" t="s">
        <v>117</v>
      </c>
      <c r="F1840" t="s">
        <v>25</v>
      </c>
      <c r="G1840" t="s">
        <v>68</v>
      </c>
      <c r="H1840" t="s">
        <v>318</v>
      </c>
      <c r="I1840" t="s">
        <v>210</v>
      </c>
      <c r="J1840">
        <v>47845</v>
      </c>
      <c r="K1840">
        <v>276657</v>
      </c>
      <c r="L1840">
        <v>7727</v>
      </c>
      <c r="M1840">
        <v>2300</v>
      </c>
      <c r="N1840">
        <v>9.1999999999999993</v>
      </c>
      <c r="O1840">
        <v>546403</v>
      </c>
      <c r="P1840">
        <v>89</v>
      </c>
      <c r="Q1840">
        <v>328917403</v>
      </c>
      <c r="R1840">
        <v>95059308</v>
      </c>
      <c r="S1840">
        <f t="shared" si="56"/>
        <v>233858095</v>
      </c>
      <c r="T1840" t="str">
        <f t="shared" si="57"/>
        <v>2020s</v>
      </c>
    </row>
    <row r="1841" spans="1:20" x14ac:dyDescent="0.3">
      <c r="A1841" t="s">
        <v>629</v>
      </c>
      <c r="B1841">
        <v>1996</v>
      </c>
      <c r="C1841" t="s">
        <v>60</v>
      </c>
      <c r="D1841" t="s">
        <v>30</v>
      </c>
      <c r="E1841" t="s">
        <v>62</v>
      </c>
      <c r="F1841" t="s">
        <v>20</v>
      </c>
      <c r="G1841" t="s">
        <v>80</v>
      </c>
      <c r="H1841" t="s">
        <v>786</v>
      </c>
      <c r="I1841" t="s">
        <v>571</v>
      </c>
      <c r="J1841">
        <v>55639</v>
      </c>
      <c r="K1841">
        <v>126522</v>
      </c>
      <c r="L1841">
        <v>40585</v>
      </c>
      <c r="M1841">
        <v>17155</v>
      </c>
      <c r="N1841">
        <v>7.8</v>
      </c>
      <c r="O1841">
        <v>1113641</v>
      </c>
      <c r="P1841">
        <v>164</v>
      </c>
      <c r="Q1841">
        <v>147883324</v>
      </c>
      <c r="R1841">
        <v>151980123</v>
      </c>
      <c r="S1841">
        <f t="shared" si="56"/>
        <v>-4096799</v>
      </c>
      <c r="T1841" t="str">
        <f t="shared" si="57"/>
        <v>1990s</v>
      </c>
    </row>
    <row r="1842" spans="1:20" x14ac:dyDescent="0.3">
      <c r="A1842" t="s">
        <v>681</v>
      </c>
      <c r="B1842">
        <v>1989</v>
      </c>
      <c r="C1842" t="s">
        <v>60</v>
      </c>
      <c r="D1842" t="s">
        <v>30</v>
      </c>
      <c r="E1842" t="s">
        <v>62</v>
      </c>
      <c r="F1842" t="s">
        <v>23</v>
      </c>
      <c r="G1842" t="s">
        <v>88</v>
      </c>
      <c r="H1842" t="s">
        <v>645</v>
      </c>
      <c r="I1842" t="s">
        <v>659</v>
      </c>
      <c r="J1842">
        <v>2021</v>
      </c>
      <c r="K1842">
        <v>253370</v>
      </c>
      <c r="L1842">
        <v>3999</v>
      </c>
      <c r="M1842">
        <v>50395</v>
      </c>
      <c r="N1842">
        <v>5.7</v>
      </c>
      <c r="O1842">
        <v>2291538</v>
      </c>
      <c r="P1842">
        <v>189</v>
      </c>
      <c r="Q1842">
        <v>1055275803</v>
      </c>
      <c r="R1842">
        <v>124957235</v>
      </c>
      <c r="S1842">
        <f t="shared" si="56"/>
        <v>930318568</v>
      </c>
      <c r="T1842" t="str">
        <f t="shared" si="57"/>
        <v>1980s</v>
      </c>
    </row>
    <row r="1843" spans="1:20" x14ac:dyDescent="0.3">
      <c r="A1843" t="s">
        <v>297</v>
      </c>
      <c r="B1843">
        <v>1993</v>
      </c>
      <c r="C1843" t="s">
        <v>60</v>
      </c>
      <c r="D1843" t="s">
        <v>76</v>
      </c>
      <c r="E1843" t="s">
        <v>62</v>
      </c>
      <c r="F1843" t="s">
        <v>23</v>
      </c>
      <c r="G1843" t="s">
        <v>72</v>
      </c>
      <c r="H1843" t="s">
        <v>352</v>
      </c>
      <c r="I1843" t="s">
        <v>775</v>
      </c>
      <c r="J1843">
        <v>52905</v>
      </c>
      <c r="K1843">
        <v>263531</v>
      </c>
      <c r="L1843">
        <v>19491</v>
      </c>
      <c r="M1843">
        <v>95669</v>
      </c>
      <c r="N1843">
        <v>6.3</v>
      </c>
      <c r="O1843">
        <v>663904</v>
      </c>
      <c r="P1843">
        <v>126</v>
      </c>
      <c r="Q1843">
        <v>633975849</v>
      </c>
      <c r="R1843">
        <v>344475424</v>
      </c>
      <c r="S1843">
        <f t="shared" si="56"/>
        <v>289500425</v>
      </c>
      <c r="T1843" t="str">
        <f t="shared" si="57"/>
        <v>1990s</v>
      </c>
    </row>
    <row r="1844" spans="1:20" x14ac:dyDescent="0.3">
      <c r="A1844" t="s">
        <v>297</v>
      </c>
      <c r="B1844">
        <v>2001</v>
      </c>
      <c r="C1844" t="s">
        <v>60</v>
      </c>
      <c r="D1844" t="s">
        <v>27</v>
      </c>
      <c r="E1844" t="s">
        <v>62</v>
      </c>
      <c r="F1844" t="s">
        <v>20</v>
      </c>
      <c r="G1844" t="s">
        <v>72</v>
      </c>
      <c r="H1844" t="s">
        <v>723</v>
      </c>
      <c r="I1844" t="s">
        <v>367</v>
      </c>
      <c r="J1844">
        <v>1954</v>
      </c>
      <c r="K1844">
        <v>347129</v>
      </c>
      <c r="L1844">
        <v>38652</v>
      </c>
      <c r="M1844">
        <v>149479</v>
      </c>
      <c r="N1844">
        <v>4.0999999999999996</v>
      </c>
      <c r="O1844">
        <v>741908</v>
      </c>
      <c r="P1844">
        <v>95</v>
      </c>
      <c r="Q1844">
        <v>1067839830</v>
      </c>
      <c r="R1844">
        <v>270192668</v>
      </c>
      <c r="S1844">
        <f t="shared" si="56"/>
        <v>797647162</v>
      </c>
      <c r="T1844" t="str">
        <f t="shared" si="57"/>
        <v>2000s</v>
      </c>
    </row>
    <row r="1845" spans="1:20" x14ac:dyDescent="0.3">
      <c r="A1845" t="s">
        <v>195</v>
      </c>
      <c r="B1845">
        <v>2017</v>
      </c>
      <c r="C1845" t="s">
        <v>60</v>
      </c>
      <c r="D1845" t="s">
        <v>28</v>
      </c>
      <c r="E1845" t="s">
        <v>62</v>
      </c>
      <c r="F1845" t="s">
        <v>20</v>
      </c>
      <c r="G1845" t="s">
        <v>80</v>
      </c>
      <c r="H1845" t="s">
        <v>798</v>
      </c>
      <c r="I1845" t="s">
        <v>244</v>
      </c>
      <c r="J1845">
        <v>40646</v>
      </c>
      <c r="K1845">
        <v>296889</v>
      </c>
      <c r="L1845">
        <v>29221</v>
      </c>
      <c r="M1845">
        <v>147582</v>
      </c>
      <c r="N1845">
        <v>4.0999999999999996</v>
      </c>
      <c r="O1845">
        <v>969369</v>
      </c>
      <c r="P1845">
        <v>123</v>
      </c>
      <c r="Q1845">
        <v>222260766</v>
      </c>
      <c r="R1845">
        <v>220882098</v>
      </c>
      <c r="S1845">
        <f t="shared" si="56"/>
        <v>1378668</v>
      </c>
      <c r="T1845" t="str">
        <f t="shared" si="57"/>
        <v>2010s</v>
      </c>
    </row>
    <row r="1846" spans="1:20" x14ac:dyDescent="0.3">
      <c r="A1846" t="s">
        <v>543</v>
      </c>
      <c r="B1846">
        <v>1986</v>
      </c>
      <c r="C1846" t="s">
        <v>60</v>
      </c>
      <c r="D1846" t="s">
        <v>27</v>
      </c>
      <c r="E1846" t="s">
        <v>62</v>
      </c>
      <c r="F1846" t="s">
        <v>23</v>
      </c>
      <c r="G1846" t="s">
        <v>63</v>
      </c>
      <c r="H1846" t="s">
        <v>504</v>
      </c>
      <c r="I1846" t="s">
        <v>305</v>
      </c>
      <c r="J1846">
        <v>70580</v>
      </c>
      <c r="K1846">
        <v>47977</v>
      </c>
      <c r="L1846">
        <v>45262</v>
      </c>
      <c r="M1846">
        <v>88838</v>
      </c>
      <c r="N1846">
        <v>6.2</v>
      </c>
      <c r="O1846">
        <v>127638</v>
      </c>
      <c r="P1846">
        <v>88</v>
      </c>
      <c r="Q1846">
        <v>895819286</v>
      </c>
      <c r="R1846">
        <v>16660799</v>
      </c>
      <c r="S1846">
        <f t="shared" si="56"/>
        <v>879158487</v>
      </c>
      <c r="T1846" t="str">
        <f t="shared" si="57"/>
        <v>1980s</v>
      </c>
    </row>
    <row r="1847" spans="1:20" x14ac:dyDescent="0.3">
      <c r="A1847" t="s">
        <v>407</v>
      </c>
      <c r="B1847">
        <v>1995</v>
      </c>
      <c r="C1847" t="s">
        <v>60</v>
      </c>
      <c r="D1847" t="s">
        <v>61</v>
      </c>
      <c r="E1847" t="s">
        <v>62</v>
      </c>
      <c r="F1847" t="s">
        <v>25</v>
      </c>
      <c r="G1847" t="s">
        <v>63</v>
      </c>
      <c r="H1847" t="s">
        <v>521</v>
      </c>
      <c r="I1847" t="s">
        <v>608</v>
      </c>
      <c r="J1847">
        <v>10836</v>
      </c>
      <c r="K1847">
        <v>317305</v>
      </c>
      <c r="L1847">
        <v>32968</v>
      </c>
      <c r="M1847">
        <v>56421</v>
      </c>
      <c r="N1847">
        <v>5.2</v>
      </c>
      <c r="O1847">
        <v>271689</v>
      </c>
      <c r="P1847">
        <v>139</v>
      </c>
      <c r="Q1847">
        <v>951569197</v>
      </c>
      <c r="R1847">
        <v>247550601</v>
      </c>
      <c r="S1847">
        <f t="shared" si="56"/>
        <v>704018596</v>
      </c>
      <c r="T1847" t="str">
        <f t="shared" si="57"/>
        <v>1990s</v>
      </c>
    </row>
    <row r="1848" spans="1:20" x14ac:dyDescent="0.3">
      <c r="A1848" t="s">
        <v>239</v>
      </c>
      <c r="B1848">
        <v>1990</v>
      </c>
      <c r="C1848" t="s">
        <v>60</v>
      </c>
      <c r="D1848" t="s">
        <v>76</v>
      </c>
      <c r="E1848" t="s">
        <v>67</v>
      </c>
      <c r="F1848" t="s">
        <v>22</v>
      </c>
      <c r="G1848" t="s">
        <v>80</v>
      </c>
      <c r="H1848" t="s">
        <v>795</v>
      </c>
      <c r="I1848" t="s">
        <v>256</v>
      </c>
      <c r="J1848">
        <v>72374</v>
      </c>
      <c r="K1848">
        <v>284534</v>
      </c>
      <c r="L1848">
        <v>4912</v>
      </c>
      <c r="M1848">
        <v>36485</v>
      </c>
      <c r="N1848">
        <v>7.1</v>
      </c>
      <c r="O1848">
        <v>401732</v>
      </c>
      <c r="P1848">
        <v>176</v>
      </c>
      <c r="Q1848">
        <v>1060560229</v>
      </c>
      <c r="R1848">
        <v>57699340</v>
      </c>
      <c r="S1848">
        <f t="shared" si="56"/>
        <v>1002860889</v>
      </c>
      <c r="T1848" t="str">
        <f t="shared" si="57"/>
        <v>1990s</v>
      </c>
    </row>
    <row r="1849" spans="1:20" x14ac:dyDescent="0.3">
      <c r="A1849" t="s">
        <v>731</v>
      </c>
      <c r="B1849">
        <v>2013</v>
      </c>
      <c r="C1849" t="s">
        <v>60</v>
      </c>
      <c r="D1849" t="s">
        <v>29</v>
      </c>
      <c r="E1849" t="s">
        <v>121</v>
      </c>
      <c r="F1849" t="s">
        <v>25</v>
      </c>
      <c r="G1849" t="s">
        <v>80</v>
      </c>
      <c r="H1849" t="s">
        <v>301</v>
      </c>
      <c r="I1849" t="s">
        <v>287</v>
      </c>
      <c r="J1849">
        <v>6879</v>
      </c>
      <c r="K1849">
        <v>57941</v>
      </c>
      <c r="L1849">
        <v>28279</v>
      </c>
      <c r="M1849">
        <v>31278</v>
      </c>
      <c r="N1849">
        <v>7.2</v>
      </c>
      <c r="O1849">
        <v>785829</v>
      </c>
      <c r="P1849">
        <v>174</v>
      </c>
      <c r="Q1849">
        <v>478346217</v>
      </c>
      <c r="R1849">
        <v>51684744</v>
      </c>
      <c r="S1849">
        <f t="shared" si="56"/>
        <v>426661473</v>
      </c>
      <c r="T1849" t="str">
        <f t="shared" si="57"/>
        <v>2010s</v>
      </c>
    </row>
    <row r="1850" spans="1:20" x14ac:dyDescent="0.3">
      <c r="A1850" t="s">
        <v>283</v>
      </c>
      <c r="B1850">
        <v>1992</v>
      </c>
      <c r="C1850" t="s">
        <v>60</v>
      </c>
      <c r="D1850" t="s">
        <v>29</v>
      </c>
      <c r="E1850" t="s">
        <v>117</v>
      </c>
      <c r="F1850" t="s">
        <v>19</v>
      </c>
      <c r="G1850" t="s">
        <v>88</v>
      </c>
      <c r="H1850" t="s">
        <v>602</v>
      </c>
      <c r="I1850" t="s">
        <v>757</v>
      </c>
      <c r="J1850">
        <v>49710</v>
      </c>
      <c r="K1850">
        <v>218985</v>
      </c>
      <c r="L1850">
        <v>4590</v>
      </c>
      <c r="M1850">
        <v>66790</v>
      </c>
      <c r="N1850">
        <v>9.1</v>
      </c>
      <c r="O1850">
        <v>462162</v>
      </c>
      <c r="P1850">
        <v>162</v>
      </c>
      <c r="Q1850">
        <v>678342961</v>
      </c>
      <c r="R1850">
        <v>41305142</v>
      </c>
      <c r="S1850">
        <f t="shared" si="56"/>
        <v>637037819</v>
      </c>
      <c r="T1850" t="str">
        <f t="shared" si="57"/>
        <v>1990s</v>
      </c>
    </row>
    <row r="1851" spans="1:20" x14ac:dyDescent="0.3">
      <c r="A1851" t="s">
        <v>746</v>
      </c>
      <c r="B1851">
        <v>1992</v>
      </c>
      <c r="C1851" t="s">
        <v>60</v>
      </c>
      <c r="D1851" t="s">
        <v>31</v>
      </c>
      <c r="E1851" t="s">
        <v>87</v>
      </c>
      <c r="F1851" t="s">
        <v>21</v>
      </c>
      <c r="G1851" t="s">
        <v>88</v>
      </c>
      <c r="H1851" t="s">
        <v>608</v>
      </c>
      <c r="I1851" t="s">
        <v>70</v>
      </c>
      <c r="J1851">
        <v>48505</v>
      </c>
      <c r="K1851">
        <v>140470</v>
      </c>
      <c r="L1851">
        <v>39806</v>
      </c>
      <c r="M1851">
        <v>3417</v>
      </c>
      <c r="N1851">
        <v>4.8</v>
      </c>
      <c r="O1851">
        <v>91480</v>
      </c>
      <c r="P1851">
        <v>105</v>
      </c>
      <c r="Q1851">
        <v>351367572</v>
      </c>
      <c r="R1851">
        <v>326379044</v>
      </c>
      <c r="S1851">
        <f t="shared" si="56"/>
        <v>24988528</v>
      </c>
      <c r="T1851" t="str">
        <f t="shared" si="57"/>
        <v>1990s</v>
      </c>
    </row>
    <row r="1852" spans="1:20" x14ac:dyDescent="0.3">
      <c r="A1852" t="s">
        <v>548</v>
      </c>
      <c r="B1852">
        <v>2004</v>
      </c>
      <c r="C1852" t="s">
        <v>60</v>
      </c>
      <c r="D1852" t="s">
        <v>28</v>
      </c>
      <c r="E1852" t="s">
        <v>62</v>
      </c>
      <c r="F1852" t="s">
        <v>20</v>
      </c>
      <c r="G1852" t="s">
        <v>68</v>
      </c>
      <c r="H1852" t="s">
        <v>719</v>
      </c>
      <c r="I1852" t="s">
        <v>240</v>
      </c>
      <c r="J1852">
        <v>74548</v>
      </c>
      <c r="K1852">
        <v>259752</v>
      </c>
      <c r="L1852">
        <v>23440</v>
      </c>
      <c r="M1852">
        <v>37135</v>
      </c>
      <c r="N1852">
        <v>5.5</v>
      </c>
      <c r="O1852">
        <v>2471407</v>
      </c>
      <c r="P1852">
        <v>153</v>
      </c>
      <c r="Q1852">
        <v>429937011</v>
      </c>
      <c r="R1852">
        <v>47368273</v>
      </c>
      <c r="S1852">
        <f t="shared" si="56"/>
        <v>382568738</v>
      </c>
      <c r="T1852" t="str">
        <f t="shared" si="57"/>
        <v>2000s</v>
      </c>
    </row>
    <row r="1853" spans="1:20" x14ac:dyDescent="0.3">
      <c r="A1853" t="s">
        <v>278</v>
      </c>
      <c r="B1853">
        <v>2019</v>
      </c>
      <c r="C1853" t="s">
        <v>60</v>
      </c>
      <c r="D1853" t="s">
        <v>29</v>
      </c>
      <c r="E1853" t="s">
        <v>106</v>
      </c>
      <c r="F1853" t="s">
        <v>20</v>
      </c>
      <c r="G1853" t="s">
        <v>88</v>
      </c>
      <c r="H1853" t="s">
        <v>290</v>
      </c>
      <c r="I1853" t="s">
        <v>322</v>
      </c>
      <c r="J1853">
        <v>72777</v>
      </c>
      <c r="K1853">
        <v>172533</v>
      </c>
      <c r="L1853">
        <v>993</v>
      </c>
      <c r="M1853">
        <v>43723</v>
      </c>
      <c r="N1853">
        <v>9.6999999999999993</v>
      </c>
      <c r="O1853">
        <v>1892845</v>
      </c>
      <c r="P1853">
        <v>130</v>
      </c>
      <c r="Q1853">
        <v>391434775</v>
      </c>
      <c r="R1853">
        <v>188953794</v>
      </c>
      <c r="S1853">
        <f t="shared" si="56"/>
        <v>202480981</v>
      </c>
      <c r="T1853" t="str">
        <f t="shared" si="57"/>
        <v>2010s</v>
      </c>
    </row>
    <row r="1854" spans="1:20" x14ac:dyDescent="0.3">
      <c r="A1854" t="s">
        <v>102</v>
      </c>
      <c r="B1854">
        <v>2013</v>
      </c>
      <c r="C1854" t="s">
        <v>60</v>
      </c>
      <c r="D1854" t="s">
        <v>27</v>
      </c>
      <c r="E1854" t="s">
        <v>117</v>
      </c>
      <c r="F1854" t="s">
        <v>24</v>
      </c>
      <c r="G1854" t="s">
        <v>72</v>
      </c>
      <c r="H1854" t="s">
        <v>703</v>
      </c>
      <c r="I1854" t="s">
        <v>144</v>
      </c>
      <c r="J1854">
        <v>54948</v>
      </c>
      <c r="K1854">
        <v>347717</v>
      </c>
      <c r="L1854">
        <v>14759</v>
      </c>
      <c r="M1854">
        <v>9309</v>
      </c>
      <c r="N1854">
        <v>9.6</v>
      </c>
      <c r="O1854">
        <v>1557742</v>
      </c>
      <c r="P1854">
        <v>160</v>
      </c>
      <c r="Q1854">
        <v>1170004630</v>
      </c>
      <c r="R1854">
        <v>181646284</v>
      </c>
      <c r="S1854">
        <f t="shared" si="56"/>
        <v>988358346</v>
      </c>
      <c r="T1854" t="str">
        <f t="shared" si="57"/>
        <v>2010s</v>
      </c>
    </row>
    <row r="1855" spans="1:20" x14ac:dyDescent="0.3">
      <c r="A1855" t="s">
        <v>375</v>
      </c>
      <c r="B1855">
        <v>2002</v>
      </c>
      <c r="C1855" t="s">
        <v>60</v>
      </c>
      <c r="D1855" t="s">
        <v>61</v>
      </c>
      <c r="E1855" t="s">
        <v>62</v>
      </c>
      <c r="F1855" t="s">
        <v>19</v>
      </c>
      <c r="G1855" t="s">
        <v>63</v>
      </c>
      <c r="H1855" t="s">
        <v>128</v>
      </c>
      <c r="I1855" t="s">
        <v>673</v>
      </c>
      <c r="J1855">
        <v>53575</v>
      </c>
      <c r="K1855">
        <v>59418</v>
      </c>
      <c r="L1855">
        <v>40460</v>
      </c>
      <c r="M1855">
        <v>16377</v>
      </c>
      <c r="N1855">
        <v>6.5</v>
      </c>
      <c r="O1855">
        <v>1198352</v>
      </c>
      <c r="P1855">
        <v>181</v>
      </c>
      <c r="Q1855">
        <v>539084481</v>
      </c>
      <c r="R1855">
        <v>118162486</v>
      </c>
      <c r="S1855">
        <f t="shared" si="56"/>
        <v>420921995</v>
      </c>
      <c r="T1855" t="str">
        <f t="shared" si="57"/>
        <v>2000s</v>
      </c>
    </row>
    <row r="1856" spans="1:20" x14ac:dyDescent="0.3">
      <c r="A1856" t="s">
        <v>720</v>
      </c>
      <c r="B1856">
        <v>1994</v>
      </c>
      <c r="C1856" t="s">
        <v>60</v>
      </c>
      <c r="D1856" t="s">
        <v>28</v>
      </c>
      <c r="E1856" t="s">
        <v>62</v>
      </c>
      <c r="F1856" t="s">
        <v>22</v>
      </c>
      <c r="G1856" t="s">
        <v>63</v>
      </c>
      <c r="H1856" t="s">
        <v>788</v>
      </c>
      <c r="I1856" t="s">
        <v>664</v>
      </c>
      <c r="J1856">
        <v>33712</v>
      </c>
      <c r="K1856">
        <v>152931</v>
      </c>
      <c r="L1856">
        <v>42011</v>
      </c>
      <c r="M1856">
        <v>33534</v>
      </c>
      <c r="N1856">
        <v>5.9</v>
      </c>
      <c r="O1856">
        <v>349326</v>
      </c>
      <c r="P1856">
        <v>132</v>
      </c>
      <c r="Q1856">
        <v>542654483</v>
      </c>
      <c r="R1856">
        <v>258305169</v>
      </c>
      <c r="S1856">
        <f t="shared" si="56"/>
        <v>284349314</v>
      </c>
      <c r="T1856" t="str">
        <f t="shared" si="57"/>
        <v>1990s</v>
      </c>
    </row>
    <row r="1857" spans="1:20" x14ac:dyDescent="0.3">
      <c r="A1857" t="s">
        <v>230</v>
      </c>
      <c r="B1857">
        <v>2004</v>
      </c>
      <c r="C1857" t="s">
        <v>60</v>
      </c>
      <c r="D1857" t="s">
        <v>116</v>
      </c>
      <c r="E1857" t="s">
        <v>67</v>
      </c>
      <c r="F1857" t="s">
        <v>25</v>
      </c>
      <c r="G1857" t="s">
        <v>80</v>
      </c>
      <c r="H1857" t="s">
        <v>313</v>
      </c>
      <c r="I1857" t="s">
        <v>801</v>
      </c>
      <c r="J1857">
        <v>38471</v>
      </c>
      <c r="K1857">
        <v>288040</v>
      </c>
      <c r="L1857">
        <v>40246</v>
      </c>
      <c r="M1857">
        <v>10948</v>
      </c>
      <c r="N1857">
        <v>9.1999999999999993</v>
      </c>
      <c r="O1857">
        <v>2347117</v>
      </c>
      <c r="P1857">
        <v>185</v>
      </c>
      <c r="Q1857">
        <v>526260401</v>
      </c>
      <c r="R1857">
        <v>227856372</v>
      </c>
      <c r="S1857">
        <f t="shared" si="56"/>
        <v>298404029</v>
      </c>
      <c r="T1857" t="str">
        <f t="shared" si="57"/>
        <v>2000s</v>
      </c>
    </row>
    <row r="1858" spans="1:20" x14ac:dyDescent="0.3">
      <c r="A1858" t="s">
        <v>617</v>
      </c>
      <c r="B1858">
        <v>1990</v>
      </c>
      <c r="C1858" t="s">
        <v>60</v>
      </c>
      <c r="D1858" t="s">
        <v>29</v>
      </c>
      <c r="E1858" t="s">
        <v>62</v>
      </c>
      <c r="F1858" t="s">
        <v>23</v>
      </c>
      <c r="G1858" t="s">
        <v>80</v>
      </c>
      <c r="H1858" t="s">
        <v>606</v>
      </c>
      <c r="I1858" t="s">
        <v>611</v>
      </c>
      <c r="J1858">
        <v>32711</v>
      </c>
      <c r="K1858">
        <v>10550</v>
      </c>
      <c r="L1858">
        <v>41144</v>
      </c>
      <c r="M1858">
        <v>125581</v>
      </c>
      <c r="N1858">
        <v>7.2</v>
      </c>
      <c r="O1858">
        <v>362283</v>
      </c>
      <c r="P1858">
        <v>134</v>
      </c>
      <c r="Q1858">
        <v>161055060</v>
      </c>
      <c r="R1858">
        <v>90882736</v>
      </c>
      <c r="S1858">
        <f t="shared" ref="S1858:S1921" si="58">Q1858-R1858</f>
        <v>70172324</v>
      </c>
      <c r="T1858" t="str">
        <f t="shared" ref="T1858:T1921" si="59">FLOOR(B1858,10)&amp;"s"</f>
        <v>1990s</v>
      </c>
    </row>
    <row r="1859" spans="1:20" x14ac:dyDescent="0.3">
      <c r="A1859" t="s">
        <v>99</v>
      </c>
      <c r="B1859">
        <v>2022</v>
      </c>
      <c r="C1859" t="s">
        <v>60</v>
      </c>
      <c r="D1859" t="s">
        <v>29</v>
      </c>
      <c r="E1859" t="s">
        <v>106</v>
      </c>
      <c r="F1859" t="s">
        <v>21</v>
      </c>
      <c r="G1859" t="s">
        <v>63</v>
      </c>
      <c r="H1859" t="s">
        <v>655</v>
      </c>
      <c r="I1859" t="s">
        <v>588</v>
      </c>
      <c r="J1859">
        <v>6640</v>
      </c>
      <c r="K1859">
        <v>121688</v>
      </c>
      <c r="L1859">
        <v>9959</v>
      </c>
      <c r="M1859">
        <v>104737</v>
      </c>
      <c r="N1859">
        <v>7.7</v>
      </c>
      <c r="O1859">
        <v>1491599</v>
      </c>
      <c r="P1859">
        <v>109</v>
      </c>
      <c r="Q1859">
        <v>176781517</v>
      </c>
      <c r="R1859">
        <v>235948121</v>
      </c>
      <c r="S1859">
        <f t="shared" si="58"/>
        <v>-59166604</v>
      </c>
      <c r="T1859" t="str">
        <f t="shared" si="59"/>
        <v>2020s</v>
      </c>
    </row>
    <row r="1860" spans="1:20" x14ac:dyDescent="0.3">
      <c r="A1860" t="s">
        <v>241</v>
      </c>
      <c r="B1860">
        <v>2001</v>
      </c>
      <c r="C1860" t="s">
        <v>60</v>
      </c>
      <c r="D1860" t="s">
        <v>30</v>
      </c>
      <c r="E1860" t="s">
        <v>62</v>
      </c>
      <c r="F1860" t="s">
        <v>24</v>
      </c>
      <c r="G1860" t="s">
        <v>63</v>
      </c>
      <c r="H1860" t="s">
        <v>497</v>
      </c>
      <c r="I1860" t="s">
        <v>528</v>
      </c>
      <c r="J1860">
        <v>49078</v>
      </c>
      <c r="K1860">
        <v>86397</v>
      </c>
      <c r="L1860">
        <v>17493</v>
      </c>
      <c r="M1860">
        <v>144323</v>
      </c>
      <c r="N1860">
        <v>6.6</v>
      </c>
      <c r="O1860">
        <v>951789</v>
      </c>
      <c r="P1860">
        <v>165</v>
      </c>
      <c r="Q1860">
        <v>192219009</v>
      </c>
      <c r="R1860">
        <v>246420809</v>
      </c>
      <c r="S1860">
        <f t="shared" si="58"/>
        <v>-54201800</v>
      </c>
      <c r="T1860" t="str">
        <f t="shared" si="59"/>
        <v>2000s</v>
      </c>
    </row>
    <row r="1861" spans="1:20" x14ac:dyDescent="0.3">
      <c r="A1861" t="s">
        <v>417</v>
      </c>
      <c r="B1861">
        <v>2023</v>
      </c>
      <c r="C1861" t="s">
        <v>60</v>
      </c>
      <c r="D1861" t="s">
        <v>27</v>
      </c>
      <c r="E1861" t="s">
        <v>67</v>
      </c>
      <c r="F1861" t="s">
        <v>22</v>
      </c>
      <c r="G1861" t="s">
        <v>88</v>
      </c>
      <c r="H1861" t="s">
        <v>386</v>
      </c>
      <c r="I1861" t="s">
        <v>362</v>
      </c>
      <c r="J1861">
        <v>14159</v>
      </c>
      <c r="K1861">
        <v>224449</v>
      </c>
      <c r="L1861">
        <v>1328</v>
      </c>
      <c r="M1861">
        <v>64718</v>
      </c>
      <c r="N1861">
        <v>7.5</v>
      </c>
      <c r="O1861">
        <v>1660236</v>
      </c>
      <c r="P1861">
        <v>119</v>
      </c>
      <c r="Q1861">
        <v>11347967</v>
      </c>
      <c r="R1861">
        <v>114482176</v>
      </c>
      <c r="S1861">
        <f t="shared" si="58"/>
        <v>-103134209</v>
      </c>
      <c r="T1861" t="str">
        <f t="shared" si="59"/>
        <v>2020s</v>
      </c>
    </row>
    <row r="1862" spans="1:20" x14ac:dyDescent="0.3">
      <c r="A1862" t="s">
        <v>610</v>
      </c>
      <c r="B1862">
        <v>1988</v>
      </c>
      <c r="C1862" t="s">
        <v>60</v>
      </c>
      <c r="D1862" t="s">
        <v>61</v>
      </c>
      <c r="E1862" t="s">
        <v>62</v>
      </c>
      <c r="F1862" t="s">
        <v>23</v>
      </c>
      <c r="G1862" t="s">
        <v>80</v>
      </c>
      <c r="H1862" t="s">
        <v>674</v>
      </c>
      <c r="I1862" t="s">
        <v>225</v>
      </c>
      <c r="J1862">
        <v>73168</v>
      </c>
      <c r="K1862">
        <v>128241</v>
      </c>
      <c r="L1862">
        <v>10855</v>
      </c>
      <c r="M1862">
        <v>33162</v>
      </c>
      <c r="N1862">
        <v>3.7</v>
      </c>
      <c r="O1862">
        <v>1586817</v>
      </c>
      <c r="P1862">
        <v>102</v>
      </c>
      <c r="Q1862">
        <v>62632561</v>
      </c>
      <c r="R1862">
        <v>230102020</v>
      </c>
      <c r="S1862">
        <f t="shared" si="58"/>
        <v>-167469459</v>
      </c>
      <c r="T1862" t="str">
        <f t="shared" si="59"/>
        <v>1980s</v>
      </c>
    </row>
    <row r="1863" spans="1:20" x14ac:dyDescent="0.3">
      <c r="A1863" t="s">
        <v>681</v>
      </c>
      <c r="B1863">
        <v>2020</v>
      </c>
      <c r="C1863" t="s">
        <v>60</v>
      </c>
      <c r="D1863" t="s">
        <v>61</v>
      </c>
      <c r="E1863" t="s">
        <v>67</v>
      </c>
      <c r="F1863" t="s">
        <v>22</v>
      </c>
      <c r="G1863" t="s">
        <v>88</v>
      </c>
      <c r="H1863" t="s">
        <v>329</v>
      </c>
      <c r="I1863" t="s">
        <v>219</v>
      </c>
      <c r="J1863">
        <v>7595</v>
      </c>
      <c r="K1863">
        <v>217119</v>
      </c>
      <c r="L1863">
        <v>11652</v>
      </c>
      <c r="M1863">
        <v>12791</v>
      </c>
      <c r="N1863">
        <v>4.0999999999999996</v>
      </c>
      <c r="O1863">
        <v>1752346</v>
      </c>
      <c r="P1863">
        <v>132</v>
      </c>
      <c r="Q1863">
        <v>900168073</v>
      </c>
      <c r="R1863">
        <v>149089911</v>
      </c>
      <c r="S1863">
        <f t="shared" si="58"/>
        <v>751078162</v>
      </c>
      <c r="T1863" t="str">
        <f t="shared" si="59"/>
        <v>2020s</v>
      </c>
    </row>
    <row r="1864" spans="1:20" x14ac:dyDescent="0.3">
      <c r="A1864" t="s">
        <v>686</v>
      </c>
      <c r="B1864">
        <v>1999</v>
      </c>
      <c r="C1864" t="s">
        <v>60</v>
      </c>
      <c r="D1864" t="s">
        <v>27</v>
      </c>
      <c r="E1864" t="s">
        <v>62</v>
      </c>
      <c r="F1864" t="s">
        <v>23</v>
      </c>
      <c r="G1864" t="s">
        <v>68</v>
      </c>
      <c r="H1864" t="s">
        <v>796</v>
      </c>
      <c r="I1864" t="s">
        <v>93</v>
      </c>
      <c r="J1864">
        <v>68037</v>
      </c>
      <c r="K1864">
        <v>237283</v>
      </c>
      <c r="L1864">
        <v>4845</v>
      </c>
      <c r="M1864">
        <v>35251</v>
      </c>
      <c r="N1864">
        <v>9.8000000000000007</v>
      </c>
      <c r="O1864">
        <v>1117469</v>
      </c>
      <c r="P1864">
        <v>160</v>
      </c>
      <c r="Q1864">
        <v>276918997</v>
      </c>
      <c r="R1864">
        <v>346878851</v>
      </c>
      <c r="S1864">
        <f t="shared" si="58"/>
        <v>-69959854</v>
      </c>
      <c r="T1864" t="str">
        <f t="shared" si="59"/>
        <v>1990s</v>
      </c>
    </row>
    <row r="1865" spans="1:20" x14ac:dyDescent="0.3">
      <c r="A1865" t="s">
        <v>249</v>
      </c>
      <c r="B1865">
        <v>2018</v>
      </c>
      <c r="C1865" t="s">
        <v>60</v>
      </c>
      <c r="D1865" t="s">
        <v>27</v>
      </c>
      <c r="E1865" t="s">
        <v>62</v>
      </c>
      <c r="F1865" t="s">
        <v>22</v>
      </c>
      <c r="G1865" t="s">
        <v>63</v>
      </c>
      <c r="H1865" t="s">
        <v>802</v>
      </c>
      <c r="I1865" t="s">
        <v>488</v>
      </c>
      <c r="J1865">
        <v>3508</v>
      </c>
      <c r="K1865">
        <v>117999</v>
      </c>
      <c r="L1865">
        <v>33288</v>
      </c>
      <c r="M1865">
        <v>119638</v>
      </c>
      <c r="N1865">
        <v>6.1</v>
      </c>
      <c r="O1865">
        <v>261308</v>
      </c>
      <c r="P1865">
        <v>125</v>
      </c>
      <c r="Q1865">
        <v>691963164</v>
      </c>
      <c r="R1865">
        <v>206400076</v>
      </c>
      <c r="S1865">
        <f t="shared" si="58"/>
        <v>485563088</v>
      </c>
      <c r="T1865" t="str">
        <f t="shared" si="59"/>
        <v>2010s</v>
      </c>
    </row>
    <row r="1866" spans="1:20" x14ac:dyDescent="0.3">
      <c r="A1866" t="s">
        <v>330</v>
      </c>
      <c r="B1866">
        <v>2009</v>
      </c>
      <c r="C1866" t="s">
        <v>60</v>
      </c>
      <c r="D1866" t="s">
        <v>29</v>
      </c>
      <c r="E1866" t="s">
        <v>62</v>
      </c>
      <c r="F1866" t="s">
        <v>23</v>
      </c>
      <c r="G1866" t="s">
        <v>68</v>
      </c>
      <c r="H1866" t="s">
        <v>229</v>
      </c>
      <c r="I1866" t="s">
        <v>521</v>
      </c>
      <c r="J1866">
        <v>19743</v>
      </c>
      <c r="K1866">
        <v>29260</v>
      </c>
      <c r="L1866">
        <v>17497</v>
      </c>
      <c r="M1866">
        <v>102935</v>
      </c>
      <c r="N1866">
        <v>9.1999999999999993</v>
      </c>
      <c r="O1866">
        <v>1278657</v>
      </c>
      <c r="P1866">
        <v>127</v>
      </c>
      <c r="Q1866">
        <v>595545973</v>
      </c>
      <c r="R1866">
        <v>45774453</v>
      </c>
      <c r="S1866">
        <f t="shared" si="58"/>
        <v>549771520</v>
      </c>
      <c r="T1866" t="str">
        <f t="shared" si="59"/>
        <v>2000s</v>
      </c>
    </row>
    <row r="1867" spans="1:20" x14ac:dyDescent="0.3">
      <c r="A1867" t="s">
        <v>372</v>
      </c>
      <c r="B1867">
        <v>1989</v>
      </c>
      <c r="C1867" t="s">
        <v>60</v>
      </c>
      <c r="D1867" t="s">
        <v>31</v>
      </c>
      <c r="E1867" t="s">
        <v>62</v>
      </c>
      <c r="F1867" t="s">
        <v>25</v>
      </c>
      <c r="G1867" t="s">
        <v>88</v>
      </c>
      <c r="H1867" t="s">
        <v>766</v>
      </c>
      <c r="I1867" t="s">
        <v>523</v>
      </c>
      <c r="J1867">
        <v>45656</v>
      </c>
      <c r="K1867">
        <v>247815</v>
      </c>
      <c r="L1867">
        <v>13315</v>
      </c>
      <c r="M1867">
        <v>124715</v>
      </c>
      <c r="N1867">
        <v>5.4</v>
      </c>
      <c r="O1867">
        <v>104482</v>
      </c>
      <c r="P1867">
        <v>108</v>
      </c>
      <c r="Q1867">
        <v>109009826</v>
      </c>
      <c r="R1867">
        <v>273092804</v>
      </c>
      <c r="S1867">
        <f t="shared" si="58"/>
        <v>-164082978</v>
      </c>
      <c r="T1867" t="str">
        <f t="shared" si="59"/>
        <v>1980s</v>
      </c>
    </row>
    <row r="1868" spans="1:20" x14ac:dyDescent="0.3">
      <c r="A1868" t="s">
        <v>718</v>
      </c>
      <c r="B1868">
        <v>2020</v>
      </c>
      <c r="C1868" t="s">
        <v>60</v>
      </c>
      <c r="D1868" t="s">
        <v>76</v>
      </c>
      <c r="E1868" t="s">
        <v>67</v>
      </c>
      <c r="F1868" t="s">
        <v>21</v>
      </c>
      <c r="G1868" t="s">
        <v>72</v>
      </c>
      <c r="H1868" t="s">
        <v>130</v>
      </c>
      <c r="I1868" t="s">
        <v>268</v>
      </c>
      <c r="J1868">
        <v>47870</v>
      </c>
      <c r="K1868">
        <v>311801</v>
      </c>
      <c r="L1868">
        <v>21283</v>
      </c>
      <c r="M1868">
        <v>142080</v>
      </c>
      <c r="N1868">
        <v>7.5</v>
      </c>
      <c r="O1868">
        <v>1791631</v>
      </c>
      <c r="P1868">
        <v>135</v>
      </c>
      <c r="Q1868">
        <v>186772417</v>
      </c>
      <c r="R1868">
        <v>103627919</v>
      </c>
      <c r="S1868">
        <f t="shared" si="58"/>
        <v>83144498</v>
      </c>
      <c r="T1868" t="str">
        <f t="shared" si="59"/>
        <v>2020s</v>
      </c>
    </row>
    <row r="1869" spans="1:20" x14ac:dyDescent="0.3">
      <c r="A1869" t="s">
        <v>462</v>
      </c>
      <c r="B1869">
        <v>2018</v>
      </c>
      <c r="C1869" t="s">
        <v>60</v>
      </c>
      <c r="D1869" t="s">
        <v>28</v>
      </c>
      <c r="E1869" t="s">
        <v>62</v>
      </c>
      <c r="F1869" t="s">
        <v>19</v>
      </c>
      <c r="G1869" t="s">
        <v>63</v>
      </c>
      <c r="H1869" t="s">
        <v>271</v>
      </c>
      <c r="I1869" t="s">
        <v>369</v>
      </c>
      <c r="J1869">
        <v>20998</v>
      </c>
      <c r="K1869">
        <v>286064</v>
      </c>
      <c r="L1869">
        <v>45660</v>
      </c>
      <c r="M1869">
        <v>75208</v>
      </c>
      <c r="N1869">
        <v>4</v>
      </c>
      <c r="O1869">
        <v>96768</v>
      </c>
      <c r="P1869">
        <v>130</v>
      </c>
      <c r="Q1869">
        <v>572199323</v>
      </c>
      <c r="R1869">
        <v>56423483</v>
      </c>
      <c r="S1869">
        <f t="shared" si="58"/>
        <v>515775840</v>
      </c>
      <c r="T1869" t="str">
        <f t="shared" si="59"/>
        <v>2010s</v>
      </c>
    </row>
    <row r="1870" spans="1:20" x14ac:dyDescent="0.3">
      <c r="A1870" t="s">
        <v>665</v>
      </c>
      <c r="B1870">
        <v>1988</v>
      </c>
      <c r="C1870" t="s">
        <v>60</v>
      </c>
      <c r="D1870" t="s">
        <v>27</v>
      </c>
      <c r="E1870" t="s">
        <v>62</v>
      </c>
      <c r="F1870" t="s">
        <v>23</v>
      </c>
      <c r="G1870" t="s">
        <v>88</v>
      </c>
      <c r="H1870" t="s">
        <v>662</v>
      </c>
      <c r="I1870" t="s">
        <v>414</v>
      </c>
      <c r="J1870">
        <v>23122</v>
      </c>
      <c r="K1870">
        <v>329417</v>
      </c>
      <c r="L1870">
        <v>39286</v>
      </c>
      <c r="M1870">
        <v>110655</v>
      </c>
      <c r="N1870">
        <v>7.8</v>
      </c>
      <c r="O1870">
        <v>200624</v>
      </c>
      <c r="P1870">
        <v>129</v>
      </c>
      <c r="Q1870">
        <v>1076921262</v>
      </c>
      <c r="R1870">
        <v>59031229</v>
      </c>
      <c r="S1870">
        <f t="shared" si="58"/>
        <v>1017890033</v>
      </c>
      <c r="T1870" t="str">
        <f t="shared" si="59"/>
        <v>1980s</v>
      </c>
    </row>
    <row r="1871" spans="1:20" x14ac:dyDescent="0.3">
      <c r="A1871" t="s">
        <v>159</v>
      </c>
      <c r="B1871">
        <v>2021</v>
      </c>
      <c r="C1871" t="s">
        <v>60</v>
      </c>
      <c r="D1871" t="s">
        <v>29</v>
      </c>
      <c r="E1871" t="s">
        <v>117</v>
      </c>
      <c r="F1871" t="s">
        <v>22</v>
      </c>
      <c r="G1871" t="s">
        <v>72</v>
      </c>
      <c r="H1871" t="s">
        <v>628</v>
      </c>
      <c r="I1871" t="s">
        <v>768</v>
      </c>
      <c r="J1871">
        <v>62008</v>
      </c>
      <c r="K1871">
        <v>243425</v>
      </c>
      <c r="L1871">
        <v>7378</v>
      </c>
      <c r="M1871">
        <v>1770</v>
      </c>
      <c r="N1871">
        <v>3.6</v>
      </c>
      <c r="O1871">
        <v>1134350</v>
      </c>
      <c r="P1871">
        <v>186</v>
      </c>
      <c r="Q1871">
        <v>857277649</v>
      </c>
      <c r="R1871">
        <v>92128083</v>
      </c>
      <c r="S1871">
        <f t="shared" si="58"/>
        <v>765149566</v>
      </c>
      <c r="T1871" t="str">
        <f t="shared" si="59"/>
        <v>2020s</v>
      </c>
    </row>
    <row r="1872" spans="1:20" x14ac:dyDescent="0.3">
      <c r="A1872" t="s">
        <v>679</v>
      </c>
      <c r="B1872">
        <v>2000</v>
      </c>
      <c r="C1872" t="s">
        <v>60</v>
      </c>
      <c r="D1872" t="s">
        <v>27</v>
      </c>
      <c r="E1872" t="s">
        <v>62</v>
      </c>
      <c r="F1872" t="s">
        <v>19</v>
      </c>
      <c r="G1872" t="s">
        <v>80</v>
      </c>
      <c r="H1872" t="s">
        <v>365</v>
      </c>
      <c r="I1872" t="s">
        <v>177</v>
      </c>
      <c r="J1872">
        <v>1642</v>
      </c>
      <c r="K1872">
        <v>7857</v>
      </c>
      <c r="L1872">
        <v>7946</v>
      </c>
      <c r="M1872">
        <v>75766</v>
      </c>
      <c r="N1872">
        <v>8.3000000000000007</v>
      </c>
      <c r="O1872">
        <v>1689378</v>
      </c>
      <c r="P1872">
        <v>171</v>
      </c>
      <c r="Q1872">
        <v>875969501</v>
      </c>
      <c r="R1872">
        <v>329059332</v>
      </c>
      <c r="S1872">
        <f t="shared" si="58"/>
        <v>546910169</v>
      </c>
      <c r="T1872" t="str">
        <f t="shared" si="59"/>
        <v>2000s</v>
      </c>
    </row>
    <row r="1873" spans="1:20" x14ac:dyDescent="0.3">
      <c r="A1873" t="s">
        <v>17</v>
      </c>
      <c r="B1873">
        <v>2004</v>
      </c>
      <c r="C1873" t="s">
        <v>60</v>
      </c>
      <c r="D1873" t="s">
        <v>28</v>
      </c>
      <c r="E1873" t="s">
        <v>62</v>
      </c>
      <c r="F1873" t="s">
        <v>19</v>
      </c>
      <c r="G1873" t="s">
        <v>80</v>
      </c>
      <c r="H1873" t="s">
        <v>503</v>
      </c>
      <c r="I1873" t="s">
        <v>377</v>
      </c>
      <c r="J1873">
        <v>60305</v>
      </c>
      <c r="K1873">
        <v>149284</v>
      </c>
      <c r="L1873">
        <v>35262</v>
      </c>
      <c r="M1873">
        <v>40250</v>
      </c>
      <c r="N1873">
        <v>4.0999999999999996</v>
      </c>
      <c r="O1873">
        <v>1361739</v>
      </c>
      <c r="P1873">
        <v>90</v>
      </c>
      <c r="Q1873">
        <v>1073319199</v>
      </c>
      <c r="R1873">
        <v>325733217</v>
      </c>
      <c r="S1873">
        <f t="shared" si="58"/>
        <v>747585982</v>
      </c>
      <c r="T1873" t="str">
        <f t="shared" si="59"/>
        <v>2000s</v>
      </c>
    </row>
    <row r="1874" spans="1:20" x14ac:dyDescent="0.3">
      <c r="A1874" t="s">
        <v>224</v>
      </c>
      <c r="B1874">
        <v>2005</v>
      </c>
      <c r="C1874" t="s">
        <v>60</v>
      </c>
      <c r="D1874" t="s">
        <v>29</v>
      </c>
      <c r="E1874" t="s">
        <v>121</v>
      </c>
      <c r="F1874" t="s">
        <v>25</v>
      </c>
      <c r="G1874" t="s">
        <v>72</v>
      </c>
      <c r="H1874" t="s">
        <v>497</v>
      </c>
      <c r="I1874" t="s">
        <v>329</v>
      </c>
      <c r="J1874">
        <v>41167</v>
      </c>
      <c r="K1874">
        <v>139641</v>
      </c>
      <c r="L1874">
        <v>33616</v>
      </c>
      <c r="M1874">
        <v>146875</v>
      </c>
      <c r="N1874">
        <v>7.8</v>
      </c>
      <c r="O1874">
        <v>204381</v>
      </c>
      <c r="P1874">
        <v>156</v>
      </c>
      <c r="Q1874">
        <v>333892491</v>
      </c>
      <c r="R1874">
        <v>332300347</v>
      </c>
      <c r="S1874">
        <f t="shared" si="58"/>
        <v>1592144</v>
      </c>
      <c r="T1874" t="str">
        <f t="shared" si="59"/>
        <v>2000s</v>
      </c>
    </row>
    <row r="1875" spans="1:20" x14ac:dyDescent="0.3">
      <c r="A1875" t="s">
        <v>227</v>
      </c>
      <c r="B1875">
        <v>2005</v>
      </c>
      <c r="C1875" t="s">
        <v>60</v>
      </c>
      <c r="D1875" t="s">
        <v>29</v>
      </c>
      <c r="E1875" t="s">
        <v>87</v>
      </c>
      <c r="F1875" t="s">
        <v>20</v>
      </c>
      <c r="G1875" t="s">
        <v>72</v>
      </c>
      <c r="H1875" t="s">
        <v>377</v>
      </c>
      <c r="I1875" t="s">
        <v>589</v>
      </c>
      <c r="J1875">
        <v>23210</v>
      </c>
      <c r="K1875">
        <v>334170</v>
      </c>
      <c r="L1875">
        <v>24515</v>
      </c>
      <c r="M1875">
        <v>105561</v>
      </c>
      <c r="N1875">
        <v>8.1999999999999993</v>
      </c>
      <c r="O1875">
        <v>2251975</v>
      </c>
      <c r="P1875">
        <v>172</v>
      </c>
      <c r="Q1875">
        <v>956033608</v>
      </c>
      <c r="R1875">
        <v>239711741</v>
      </c>
      <c r="S1875">
        <f t="shared" si="58"/>
        <v>716321867</v>
      </c>
      <c r="T1875" t="str">
        <f t="shared" si="59"/>
        <v>2000s</v>
      </c>
    </row>
    <row r="1876" spans="1:20" x14ac:dyDescent="0.3">
      <c r="A1876" t="s">
        <v>718</v>
      </c>
      <c r="B1876">
        <v>2005</v>
      </c>
      <c r="C1876" t="s">
        <v>60</v>
      </c>
      <c r="D1876" t="s">
        <v>27</v>
      </c>
      <c r="E1876" t="s">
        <v>62</v>
      </c>
      <c r="F1876" t="s">
        <v>25</v>
      </c>
      <c r="G1876" t="s">
        <v>72</v>
      </c>
      <c r="H1876" t="s">
        <v>336</v>
      </c>
      <c r="I1876" t="s">
        <v>570</v>
      </c>
      <c r="J1876">
        <v>29571</v>
      </c>
      <c r="K1876">
        <v>200972</v>
      </c>
      <c r="L1876">
        <v>13540</v>
      </c>
      <c r="M1876">
        <v>68634</v>
      </c>
      <c r="N1876">
        <v>7</v>
      </c>
      <c r="O1876">
        <v>802708</v>
      </c>
      <c r="P1876">
        <v>171</v>
      </c>
      <c r="Q1876">
        <v>297592727</v>
      </c>
      <c r="R1876">
        <v>8753575</v>
      </c>
      <c r="S1876">
        <f t="shared" si="58"/>
        <v>288839152</v>
      </c>
      <c r="T1876" t="str">
        <f t="shared" si="59"/>
        <v>2000s</v>
      </c>
    </row>
    <row r="1877" spans="1:20" x14ac:dyDescent="0.3">
      <c r="A1877" t="s">
        <v>407</v>
      </c>
      <c r="B1877">
        <v>2009</v>
      </c>
      <c r="C1877" t="s">
        <v>60</v>
      </c>
      <c r="D1877" t="s">
        <v>31</v>
      </c>
      <c r="E1877" t="s">
        <v>62</v>
      </c>
      <c r="F1877" t="s">
        <v>23</v>
      </c>
      <c r="G1877" t="s">
        <v>88</v>
      </c>
      <c r="H1877" t="s">
        <v>669</v>
      </c>
      <c r="I1877" t="s">
        <v>196</v>
      </c>
      <c r="J1877">
        <v>51320</v>
      </c>
      <c r="K1877">
        <v>211674</v>
      </c>
      <c r="L1877">
        <v>46085</v>
      </c>
      <c r="M1877">
        <v>56224</v>
      </c>
      <c r="N1877">
        <v>8.4</v>
      </c>
      <c r="O1877">
        <v>109899</v>
      </c>
      <c r="P1877">
        <v>166</v>
      </c>
      <c r="Q1877">
        <v>946781409</v>
      </c>
      <c r="R1877">
        <v>129479111</v>
      </c>
      <c r="S1877">
        <f t="shared" si="58"/>
        <v>817302298</v>
      </c>
      <c r="T1877" t="str">
        <f t="shared" si="59"/>
        <v>2000s</v>
      </c>
    </row>
    <row r="1878" spans="1:20" x14ac:dyDescent="0.3">
      <c r="A1878" t="s">
        <v>16</v>
      </c>
      <c r="B1878">
        <v>2013</v>
      </c>
      <c r="C1878" t="s">
        <v>60</v>
      </c>
      <c r="D1878" t="s">
        <v>30</v>
      </c>
      <c r="E1878" t="s">
        <v>67</v>
      </c>
      <c r="F1878" t="s">
        <v>20</v>
      </c>
      <c r="G1878" t="s">
        <v>63</v>
      </c>
      <c r="H1878" t="s">
        <v>139</v>
      </c>
      <c r="I1878" t="s">
        <v>601</v>
      </c>
      <c r="J1878">
        <v>53071</v>
      </c>
      <c r="K1878">
        <v>100354</v>
      </c>
      <c r="L1878">
        <v>21515</v>
      </c>
      <c r="M1878">
        <v>102413</v>
      </c>
      <c r="N1878">
        <v>8.4</v>
      </c>
      <c r="O1878">
        <v>26550</v>
      </c>
      <c r="P1878">
        <v>130</v>
      </c>
      <c r="Q1878">
        <v>1019887195</v>
      </c>
      <c r="R1878">
        <v>143077963</v>
      </c>
      <c r="S1878">
        <f t="shared" si="58"/>
        <v>876809232</v>
      </c>
      <c r="T1878" t="str">
        <f t="shared" si="59"/>
        <v>2010s</v>
      </c>
    </row>
    <row r="1879" spans="1:20" x14ac:dyDescent="0.3">
      <c r="A1879" t="s">
        <v>622</v>
      </c>
      <c r="B1879">
        <v>2004</v>
      </c>
      <c r="C1879" t="s">
        <v>60</v>
      </c>
      <c r="D1879" t="s">
        <v>29</v>
      </c>
      <c r="E1879" t="s">
        <v>117</v>
      </c>
      <c r="F1879" t="s">
        <v>20</v>
      </c>
      <c r="G1879" t="s">
        <v>63</v>
      </c>
      <c r="H1879" t="s">
        <v>124</v>
      </c>
      <c r="I1879" t="s">
        <v>189</v>
      </c>
      <c r="J1879">
        <v>69375</v>
      </c>
      <c r="K1879">
        <v>28088</v>
      </c>
      <c r="L1879">
        <v>32994</v>
      </c>
      <c r="M1879">
        <v>121467</v>
      </c>
      <c r="N1879">
        <v>6.7</v>
      </c>
      <c r="O1879">
        <v>1023461</v>
      </c>
      <c r="P1879">
        <v>100</v>
      </c>
      <c r="Q1879">
        <v>1033756167</v>
      </c>
      <c r="R1879">
        <v>92041330</v>
      </c>
      <c r="S1879">
        <f t="shared" si="58"/>
        <v>941714837</v>
      </c>
      <c r="T1879" t="str">
        <f t="shared" si="59"/>
        <v>2000s</v>
      </c>
    </row>
    <row r="1880" spans="1:20" x14ac:dyDescent="0.3">
      <c r="A1880" t="s">
        <v>129</v>
      </c>
      <c r="B1880">
        <v>2016</v>
      </c>
      <c r="C1880" t="s">
        <v>60</v>
      </c>
      <c r="D1880" t="s">
        <v>30</v>
      </c>
      <c r="E1880" t="s">
        <v>62</v>
      </c>
      <c r="F1880" t="s">
        <v>25</v>
      </c>
      <c r="G1880" t="s">
        <v>88</v>
      </c>
      <c r="H1880" t="s">
        <v>279</v>
      </c>
      <c r="I1880" t="s">
        <v>747</v>
      </c>
      <c r="J1880">
        <v>78062</v>
      </c>
      <c r="K1880">
        <v>227369</v>
      </c>
      <c r="L1880">
        <v>3138</v>
      </c>
      <c r="M1880">
        <v>40439</v>
      </c>
      <c r="N1880">
        <v>6.3</v>
      </c>
      <c r="O1880">
        <v>820233</v>
      </c>
      <c r="P1880">
        <v>135</v>
      </c>
      <c r="Q1880">
        <v>969179749</v>
      </c>
      <c r="R1880">
        <v>76191798</v>
      </c>
      <c r="S1880">
        <f t="shared" si="58"/>
        <v>892987951</v>
      </c>
      <c r="T1880" t="str">
        <f t="shared" si="59"/>
        <v>2010s</v>
      </c>
    </row>
    <row r="1881" spans="1:20" x14ac:dyDescent="0.3">
      <c r="A1881" t="s">
        <v>455</v>
      </c>
      <c r="B1881">
        <v>2010</v>
      </c>
      <c r="C1881" t="s">
        <v>60</v>
      </c>
      <c r="D1881" t="s">
        <v>116</v>
      </c>
      <c r="E1881" t="s">
        <v>62</v>
      </c>
      <c r="F1881" t="s">
        <v>24</v>
      </c>
      <c r="G1881" t="s">
        <v>80</v>
      </c>
      <c r="H1881" t="s">
        <v>672</v>
      </c>
      <c r="I1881" t="s">
        <v>294</v>
      </c>
      <c r="J1881">
        <v>35223</v>
      </c>
      <c r="K1881">
        <v>36203</v>
      </c>
      <c r="L1881">
        <v>40106</v>
      </c>
      <c r="M1881">
        <v>49889</v>
      </c>
      <c r="N1881">
        <v>4.9000000000000004</v>
      </c>
      <c r="O1881">
        <v>2092963</v>
      </c>
      <c r="P1881">
        <v>153</v>
      </c>
      <c r="Q1881">
        <v>960584468</v>
      </c>
      <c r="R1881">
        <v>258390045</v>
      </c>
      <c r="S1881">
        <f t="shared" si="58"/>
        <v>702194423</v>
      </c>
      <c r="T1881" t="str">
        <f t="shared" si="59"/>
        <v>2010s</v>
      </c>
    </row>
    <row r="1882" spans="1:20" x14ac:dyDescent="0.3">
      <c r="A1882" t="s">
        <v>550</v>
      </c>
      <c r="B1882">
        <v>2011</v>
      </c>
      <c r="C1882" t="s">
        <v>60</v>
      </c>
      <c r="D1882" t="s">
        <v>28</v>
      </c>
      <c r="E1882" t="s">
        <v>62</v>
      </c>
      <c r="F1882" t="s">
        <v>25</v>
      </c>
      <c r="G1882" t="s">
        <v>63</v>
      </c>
      <c r="H1882" t="s">
        <v>808</v>
      </c>
      <c r="I1882" t="s">
        <v>541</v>
      </c>
      <c r="J1882">
        <v>29452</v>
      </c>
      <c r="K1882">
        <v>258885</v>
      </c>
      <c r="L1882">
        <v>13953</v>
      </c>
      <c r="M1882">
        <v>29812</v>
      </c>
      <c r="N1882">
        <v>5.2</v>
      </c>
      <c r="O1882">
        <v>2376598</v>
      </c>
      <c r="P1882">
        <v>190</v>
      </c>
      <c r="Q1882">
        <v>95555162</v>
      </c>
      <c r="R1882">
        <v>314568747</v>
      </c>
      <c r="S1882">
        <f t="shared" si="58"/>
        <v>-219013585</v>
      </c>
      <c r="T1882" t="str">
        <f t="shared" si="59"/>
        <v>2010s</v>
      </c>
    </row>
    <row r="1883" spans="1:20" x14ac:dyDescent="0.3">
      <c r="A1883" t="s">
        <v>452</v>
      </c>
      <c r="B1883">
        <v>1997</v>
      </c>
      <c r="C1883" t="s">
        <v>60</v>
      </c>
      <c r="D1883" t="s">
        <v>29</v>
      </c>
      <c r="E1883" t="s">
        <v>62</v>
      </c>
      <c r="F1883" t="s">
        <v>25</v>
      </c>
      <c r="G1883" t="s">
        <v>88</v>
      </c>
      <c r="H1883" t="s">
        <v>502</v>
      </c>
      <c r="I1883" t="s">
        <v>403</v>
      </c>
      <c r="J1883">
        <v>69408</v>
      </c>
      <c r="K1883">
        <v>241645</v>
      </c>
      <c r="L1883">
        <v>33450</v>
      </c>
      <c r="M1883">
        <v>46640</v>
      </c>
      <c r="N1883">
        <v>7.7</v>
      </c>
      <c r="O1883">
        <v>383419</v>
      </c>
      <c r="P1883">
        <v>139</v>
      </c>
      <c r="Q1883">
        <v>164101195</v>
      </c>
      <c r="R1883">
        <v>251287178</v>
      </c>
      <c r="S1883">
        <f t="shared" si="58"/>
        <v>-87185983</v>
      </c>
      <c r="T1883" t="str">
        <f t="shared" si="59"/>
        <v>1990s</v>
      </c>
    </row>
    <row r="1884" spans="1:20" x14ac:dyDescent="0.3">
      <c r="A1884" t="s">
        <v>359</v>
      </c>
      <c r="B1884">
        <v>1990</v>
      </c>
      <c r="C1884" t="s">
        <v>60</v>
      </c>
      <c r="D1884" t="s">
        <v>27</v>
      </c>
      <c r="E1884" t="s">
        <v>62</v>
      </c>
      <c r="F1884" t="s">
        <v>22</v>
      </c>
      <c r="G1884" t="s">
        <v>80</v>
      </c>
      <c r="H1884" t="s">
        <v>554</v>
      </c>
      <c r="I1884" t="s">
        <v>709</v>
      </c>
      <c r="J1884">
        <v>42198</v>
      </c>
      <c r="K1884">
        <v>100201</v>
      </c>
      <c r="L1884">
        <v>35356</v>
      </c>
      <c r="M1884">
        <v>117310</v>
      </c>
      <c r="N1884">
        <v>3.7</v>
      </c>
      <c r="O1884">
        <v>1579478</v>
      </c>
      <c r="P1884">
        <v>193</v>
      </c>
      <c r="Q1884">
        <v>409565908</v>
      </c>
      <c r="R1884">
        <v>283734116</v>
      </c>
      <c r="S1884">
        <f t="shared" si="58"/>
        <v>125831792</v>
      </c>
      <c r="T1884" t="str">
        <f t="shared" si="59"/>
        <v>1990s</v>
      </c>
    </row>
    <row r="1885" spans="1:20" x14ac:dyDescent="0.3">
      <c r="A1885" t="s">
        <v>140</v>
      </c>
      <c r="B1885">
        <v>2013</v>
      </c>
      <c r="C1885" t="s">
        <v>60</v>
      </c>
      <c r="D1885" t="s">
        <v>76</v>
      </c>
      <c r="E1885" t="s">
        <v>62</v>
      </c>
      <c r="F1885" t="s">
        <v>25</v>
      </c>
      <c r="G1885" t="s">
        <v>72</v>
      </c>
      <c r="H1885" t="s">
        <v>254</v>
      </c>
      <c r="I1885" t="s">
        <v>799</v>
      </c>
      <c r="J1885">
        <v>43831</v>
      </c>
      <c r="K1885">
        <v>185350</v>
      </c>
      <c r="L1885">
        <v>22199</v>
      </c>
      <c r="M1885">
        <v>116205</v>
      </c>
      <c r="N1885">
        <v>4.3</v>
      </c>
      <c r="O1885">
        <v>1521472</v>
      </c>
      <c r="P1885">
        <v>182</v>
      </c>
      <c r="Q1885">
        <v>151672574</v>
      </c>
      <c r="R1885">
        <v>208148210</v>
      </c>
      <c r="S1885">
        <f t="shared" si="58"/>
        <v>-56475636</v>
      </c>
      <c r="T1885" t="str">
        <f t="shared" si="59"/>
        <v>2010s</v>
      </c>
    </row>
    <row r="1886" spans="1:20" x14ac:dyDescent="0.3">
      <c r="A1886" t="s">
        <v>629</v>
      </c>
      <c r="B1886">
        <v>2015</v>
      </c>
      <c r="C1886" t="s">
        <v>60</v>
      </c>
      <c r="D1886" t="s">
        <v>28</v>
      </c>
      <c r="E1886" t="s">
        <v>62</v>
      </c>
      <c r="F1886" t="s">
        <v>20</v>
      </c>
      <c r="G1886" t="s">
        <v>63</v>
      </c>
      <c r="H1886" t="s">
        <v>379</v>
      </c>
      <c r="I1886" t="s">
        <v>456</v>
      </c>
      <c r="J1886">
        <v>56937</v>
      </c>
      <c r="K1886">
        <v>290241</v>
      </c>
      <c r="L1886">
        <v>25064</v>
      </c>
      <c r="M1886">
        <v>70081</v>
      </c>
      <c r="N1886">
        <v>4.0999999999999996</v>
      </c>
      <c r="O1886">
        <v>1865236</v>
      </c>
      <c r="P1886">
        <v>173</v>
      </c>
      <c r="Q1886">
        <v>286115788</v>
      </c>
      <c r="R1886">
        <v>151659056</v>
      </c>
      <c r="S1886">
        <f t="shared" si="58"/>
        <v>134456732</v>
      </c>
      <c r="T1886" t="str">
        <f t="shared" si="59"/>
        <v>2010s</v>
      </c>
    </row>
    <row r="1887" spans="1:20" x14ac:dyDescent="0.3">
      <c r="A1887" t="s">
        <v>344</v>
      </c>
      <c r="B1887">
        <v>1999</v>
      </c>
      <c r="C1887" t="s">
        <v>60</v>
      </c>
      <c r="D1887" t="s">
        <v>61</v>
      </c>
      <c r="E1887" t="s">
        <v>62</v>
      </c>
      <c r="F1887" t="s">
        <v>21</v>
      </c>
      <c r="G1887" t="s">
        <v>80</v>
      </c>
      <c r="H1887" t="s">
        <v>478</v>
      </c>
      <c r="I1887" t="s">
        <v>493</v>
      </c>
      <c r="J1887">
        <v>68462</v>
      </c>
      <c r="K1887">
        <v>3694</v>
      </c>
      <c r="L1887">
        <v>564</v>
      </c>
      <c r="M1887">
        <v>108796</v>
      </c>
      <c r="N1887">
        <v>5.8</v>
      </c>
      <c r="O1887">
        <v>1800341</v>
      </c>
      <c r="P1887">
        <v>109</v>
      </c>
      <c r="Q1887">
        <v>1137758029</v>
      </c>
      <c r="R1887">
        <v>297950241</v>
      </c>
      <c r="S1887">
        <f t="shared" si="58"/>
        <v>839807788</v>
      </c>
      <c r="T1887" t="str">
        <f t="shared" si="59"/>
        <v>1990s</v>
      </c>
    </row>
    <row r="1888" spans="1:20" x14ac:dyDescent="0.3">
      <c r="A1888" t="s">
        <v>197</v>
      </c>
      <c r="B1888">
        <v>2010</v>
      </c>
      <c r="C1888" t="s">
        <v>60</v>
      </c>
      <c r="D1888" t="s">
        <v>76</v>
      </c>
      <c r="E1888" t="s">
        <v>62</v>
      </c>
      <c r="F1888" t="s">
        <v>21</v>
      </c>
      <c r="G1888" t="s">
        <v>68</v>
      </c>
      <c r="H1888" t="s">
        <v>92</v>
      </c>
      <c r="I1888" t="s">
        <v>128</v>
      </c>
      <c r="J1888">
        <v>38033</v>
      </c>
      <c r="K1888">
        <v>121611</v>
      </c>
      <c r="L1888">
        <v>31597</v>
      </c>
      <c r="M1888">
        <v>6277</v>
      </c>
      <c r="N1888">
        <v>5.0999999999999996</v>
      </c>
      <c r="O1888">
        <v>956932</v>
      </c>
      <c r="P1888">
        <v>191</v>
      </c>
      <c r="Q1888">
        <v>1125742301</v>
      </c>
      <c r="R1888">
        <v>324696371</v>
      </c>
      <c r="S1888">
        <f t="shared" si="58"/>
        <v>801045930</v>
      </c>
      <c r="T1888" t="str">
        <f t="shared" si="59"/>
        <v>2010s</v>
      </c>
    </row>
    <row r="1889" spans="1:20" x14ac:dyDescent="0.3">
      <c r="A1889" t="s">
        <v>625</v>
      </c>
      <c r="B1889">
        <v>2009</v>
      </c>
      <c r="C1889" t="s">
        <v>60</v>
      </c>
      <c r="D1889" t="s">
        <v>61</v>
      </c>
      <c r="E1889" t="s">
        <v>62</v>
      </c>
      <c r="F1889" t="s">
        <v>23</v>
      </c>
      <c r="G1889" t="s">
        <v>80</v>
      </c>
      <c r="H1889" t="s">
        <v>742</v>
      </c>
      <c r="I1889" t="s">
        <v>352</v>
      </c>
      <c r="J1889">
        <v>72560</v>
      </c>
      <c r="K1889">
        <v>212465</v>
      </c>
      <c r="L1889">
        <v>44591</v>
      </c>
      <c r="M1889">
        <v>77364</v>
      </c>
      <c r="N1889">
        <v>5.8</v>
      </c>
      <c r="O1889">
        <v>2420906</v>
      </c>
      <c r="P1889">
        <v>179</v>
      </c>
      <c r="Q1889">
        <v>34848762</v>
      </c>
      <c r="R1889">
        <v>188318573</v>
      </c>
      <c r="S1889">
        <f t="shared" si="58"/>
        <v>-153469811</v>
      </c>
      <c r="T1889" t="str">
        <f t="shared" si="59"/>
        <v>2000s</v>
      </c>
    </row>
    <row r="1890" spans="1:20" x14ac:dyDescent="0.3">
      <c r="A1890" t="s">
        <v>404</v>
      </c>
      <c r="B1890">
        <v>2001</v>
      </c>
      <c r="C1890" t="s">
        <v>126</v>
      </c>
      <c r="D1890" t="s">
        <v>31</v>
      </c>
      <c r="E1890" t="s">
        <v>62</v>
      </c>
      <c r="F1890" t="s">
        <v>21</v>
      </c>
      <c r="G1890" t="s">
        <v>63</v>
      </c>
      <c r="H1890" t="s">
        <v>607</v>
      </c>
      <c r="I1890" t="s">
        <v>591</v>
      </c>
      <c r="J1890">
        <v>61557</v>
      </c>
      <c r="K1890">
        <v>133666</v>
      </c>
      <c r="L1890">
        <v>11794</v>
      </c>
      <c r="M1890">
        <v>102713</v>
      </c>
      <c r="N1890">
        <v>3.7</v>
      </c>
      <c r="O1890">
        <v>1391643</v>
      </c>
      <c r="P1890">
        <v>163</v>
      </c>
      <c r="Q1890">
        <v>1157275611</v>
      </c>
      <c r="R1890">
        <v>71292566</v>
      </c>
      <c r="S1890">
        <f t="shared" si="58"/>
        <v>1085983045</v>
      </c>
      <c r="T1890" t="str">
        <f t="shared" si="59"/>
        <v>2000s</v>
      </c>
    </row>
    <row r="1891" spans="1:20" x14ac:dyDescent="0.3">
      <c r="A1891" t="s">
        <v>123</v>
      </c>
      <c r="B1891">
        <v>1996</v>
      </c>
      <c r="C1891" t="s">
        <v>126</v>
      </c>
      <c r="D1891" t="s">
        <v>30</v>
      </c>
      <c r="E1891" t="s">
        <v>121</v>
      </c>
      <c r="F1891" t="s">
        <v>23</v>
      </c>
      <c r="G1891" t="s">
        <v>63</v>
      </c>
      <c r="H1891" t="s">
        <v>440</v>
      </c>
      <c r="I1891" t="s">
        <v>310</v>
      </c>
      <c r="J1891">
        <v>23067</v>
      </c>
      <c r="K1891">
        <v>232095</v>
      </c>
      <c r="L1891">
        <v>35029</v>
      </c>
      <c r="M1891">
        <v>144940</v>
      </c>
      <c r="N1891">
        <v>8.3000000000000007</v>
      </c>
      <c r="O1891">
        <v>300151</v>
      </c>
      <c r="P1891">
        <v>179</v>
      </c>
      <c r="Q1891">
        <v>201590236</v>
      </c>
      <c r="R1891">
        <v>9961482</v>
      </c>
      <c r="S1891">
        <f t="shared" si="58"/>
        <v>191628754</v>
      </c>
      <c r="T1891" t="str">
        <f t="shared" si="59"/>
        <v>1990s</v>
      </c>
    </row>
    <row r="1892" spans="1:20" x14ac:dyDescent="0.3">
      <c r="A1892" t="s">
        <v>224</v>
      </c>
      <c r="B1892">
        <v>2015</v>
      </c>
      <c r="C1892" t="s">
        <v>60</v>
      </c>
      <c r="D1892" t="s">
        <v>27</v>
      </c>
      <c r="E1892" t="s">
        <v>62</v>
      </c>
      <c r="F1892" t="s">
        <v>21</v>
      </c>
      <c r="G1892" t="s">
        <v>72</v>
      </c>
      <c r="H1892" t="s">
        <v>435</v>
      </c>
      <c r="I1892" t="s">
        <v>370</v>
      </c>
      <c r="J1892">
        <v>25174</v>
      </c>
      <c r="K1892">
        <v>149549</v>
      </c>
      <c r="L1892">
        <v>21032</v>
      </c>
      <c r="M1892">
        <v>64120</v>
      </c>
      <c r="N1892">
        <v>5.5</v>
      </c>
      <c r="O1892">
        <v>256315</v>
      </c>
      <c r="P1892">
        <v>180</v>
      </c>
      <c r="Q1892">
        <v>529593066</v>
      </c>
      <c r="R1892">
        <v>17554733</v>
      </c>
      <c r="S1892">
        <f t="shared" si="58"/>
        <v>512038333</v>
      </c>
      <c r="T1892" t="str">
        <f t="shared" si="59"/>
        <v>2010s</v>
      </c>
    </row>
    <row r="1893" spans="1:20" x14ac:dyDescent="0.3">
      <c r="A1893" t="s">
        <v>694</v>
      </c>
      <c r="B1893">
        <v>2021</v>
      </c>
      <c r="C1893" t="s">
        <v>60</v>
      </c>
      <c r="D1893" t="s">
        <v>116</v>
      </c>
      <c r="E1893" t="s">
        <v>62</v>
      </c>
      <c r="F1893" t="s">
        <v>23</v>
      </c>
      <c r="G1893" t="s">
        <v>88</v>
      </c>
      <c r="H1893" t="s">
        <v>379</v>
      </c>
      <c r="I1893" t="s">
        <v>138</v>
      </c>
      <c r="J1893">
        <v>67409</v>
      </c>
      <c r="K1893">
        <v>99804</v>
      </c>
      <c r="L1893">
        <v>43240</v>
      </c>
      <c r="M1893">
        <v>42702</v>
      </c>
      <c r="N1893">
        <v>9.5</v>
      </c>
      <c r="O1893">
        <v>39571</v>
      </c>
      <c r="P1893">
        <v>176</v>
      </c>
      <c r="Q1893">
        <v>824174358</v>
      </c>
      <c r="R1893">
        <v>251050099</v>
      </c>
      <c r="S1893">
        <f t="shared" si="58"/>
        <v>573124259</v>
      </c>
      <c r="T1893" t="str">
        <f t="shared" si="59"/>
        <v>2020s</v>
      </c>
    </row>
    <row r="1894" spans="1:20" x14ac:dyDescent="0.3">
      <c r="A1894" t="s">
        <v>283</v>
      </c>
      <c r="B1894">
        <v>2023</v>
      </c>
      <c r="C1894" t="s">
        <v>60</v>
      </c>
      <c r="D1894" t="s">
        <v>28</v>
      </c>
      <c r="E1894" t="s">
        <v>62</v>
      </c>
      <c r="F1894" t="s">
        <v>20</v>
      </c>
      <c r="G1894" t="s">
        <v>68</v>
      </c>
      <c r="H1894" t="s">
        <v>339</v>
      </c>
      <c r="I1894" t="s">
        <v>660</v>
      </c>
      <c r="J1894">
        <v>6797</v>
      </c>
      <c r="K1894">
        <v>56991</v>
      </c>
      <c r="L1894">
        <v>10596</v>
      </c>
      <c r="M1894">
        <v>44222</v>
      </c>
      <c r="N1894">
        <v>4.5</v>
      </c>
      <c r="O1894">
        <v>2139859</v>
      </c>
      <c r="P1894">
        <v>167</v>
      </c>
      <c r="Q1894">
        <v>680819339</v>
      </c>
      <c r="R1894">
        <v>145907898</v>
      </c>
      <c r="S1894">
        <f t="shared" si="58"/>
        <v>534911441</v>
      </c>
      <c r="T1894" t="str">
        <f t="shared" si="59"/>
        <v>2020s</v>
      </c>
    </row>
    <row r="1895" spans="1:20" x14ac:dyDescent="0.3">
      <c r="A1895" t="s">
        <v>182</v>
      </c>
      <c r="B1895">
        <v>1994</v>
      </c>
      <c r="C1895" t="s">
        <v>60</v>
      </c>
      <c r="D1895" t="s">
        <v>31</v>
      </c>
      <c r="E1895" t="s">
        <v>106</v>
      </c>
      <c r="F1895" t="s">
        <v>21</v>
      </c>
      <c r="G1895" t="s">
        <v>88</v>
      </c>
      <c r="H1895" t="s">
        <v>376</v>
      </c>
      <c r="I1895" t="s">
        <v>525</v>
      </c>
      <c r="J1895">
        <v>24051</v>
      </c>
      <c r="K1895">
        <v>114682</v>
      </c>
      <c r="L1895">
        <v>43657</v>
      </c>
      <c r="M1895">
        <v>2225</v>
      </c>
      <c r="N1895">
        <v>6.2</v>
      </c>
      <c r="O1895">
        <v>1291948</v>
      </c>
      <c r="P1895">
        <v>156</v>
      </c>
      <c r="Q1895">
        <v>460912838</v>
      </c>
      <c r="R1895">
        <v>23980991</v>
      </c>
      <c r="S1895">
        <f t="shared" si="58"/>
        <v>436931847</v>
      </c>
      <c r="T1895" t="str">
        <f t="shared" si="59"/>
        <v>1990s</v>
      </c>
    </row>
    <row r="1896" spans="1:20" x14ac:dyDescent="0.3">
      <c r="A1896" t="s">
        <v>13</v>
      </c>
      <c r="B1896">
        <v>1985</v>
      </c>
      <c r="C1896" t="s">
        <v>60</v>
      </c>
      <c r="D1896" t="s">
        <v>27</v>
      </c>
      <c r="E1896" t="s">
        <v>62</v>
      </c>
      <c r="F1896" t="s">
        <v>25</v>
      </c>
      <c r="G1896" t="s">
        <v>63</v>
      </c>
      <c r="H1896" t="s">
        <v>154</v>
      </c>
      <c r="I1896" t="s">
        <v>490</v>
      </c>
      <c r="J1896">
        <v>64806</v>
      </c>
      <c r="K1896">
        <v>330288</v>
      </c>
      <c r="L1896">
        <v>30925</v>
      </c>
      <c r="M1896">
        <v>29676</v>
      </c>
      <c r="N1896">
        <v>6.8</v>
      </c>
      <c r="O1896">
        <v>167057</v>
      </c>
      <c r="P1896">
        <v>179</v>
      </c>
      <c r="Q1896">
        <v>12219816</v>
      </c>
      <c r="R1896">
        <v>129498509</v>
      </c>
      <c r="S1896">
        <f t="shared" si="58"/>
        <v>-117278693</v>
      </c>
      <c r="T1896" t="str">
        <f t="shared" si="59"/>
        <v>1980s</v>
      </c>
    </row>
    <row r="1897" spans="1:20" x14ac:dyDescent="0.3">
      <c r="A1897" t="s">
        <v>452</v>
      </c>
      <c r="B1897">
        <v>1990</v>
      </c>
      <c r="C1897" t="s">
        <v>60</v>
      </c>
      <c r="D1897" t="s">
        <v>30</v>
      </c>
      <c r="E1897" t="s">
        <v>62</v>
      </c>
      <c r="F1897" t="s">
        <v>22</v>
      </c>
      <c r="G1897" t="s">
        <v>80</v>
      </c>
      <c r="H1897" t="s">
        <v>762</v>
      </c>
      <c r="I1897" t="s">
        <v>723</v>
      </c>
      <c r="J1897">
        <v>46581</v>
      </c>
      <c r="K1897">
        <v>237541</v>
      </c>
      <c r="L1897">
        <v>36481</v>
      </c>
      <c r="M1897">
        <v>89515</v>
      </c>
      <c r="N1897">
        <v>3.9</v>
      </c>
      <c r="O1897">
        <v>2233827</v>
      </c>
      <c r="P1897">
        <v>132</v>
      </c>
      <c r="Q1897">
        <v>1052436171</v>
      </c>
      <c r="R1897">
        <v>124262288</v>
      </c>
      <c r="S1897">
        <f t="shared" si="58"/>
        <v>928173883</v>
      </c>
      <c r="T1897" t="str">
        <f t="shared" si="59"/>
        <v>1990s</v>
      </c>
    </row>
    <row r="1898" spans="1:20" x14ac:dyDescent="0.3">
      <c r="A1898" t="s">
        <v>11</v>
      </c>
      <c r="B1898">
        <v>1999</v>
      </c>
      <c r="C1898" t="s">
        <v>60</v>
      </c>
      <c r="D1898" t="s">
        <v>61</v>
      </c>
      <c r="E1898" t="s">
        <v>62</v>
      </c>
      <c r="F1898" t="s">
        <v>19</v>
      </c>
      <c r="G1898" t="s">
        <v>68</v>
      </c>
      <c r="H1898" t="s">
        <v>235</v>
      </c>
      <c r="I1898" t="s">
        <v>233</v>
      </c>
      <c r="J1898">
        <v>62931</v>
      </c>
      <c r="K1898">
        <v>181802</v>
      </c>
      <c r="L1898">
        <v>5917</v>
      </c>
      <c r="M1898">
        <v>80538</v>
      </c>
      <c r="N1898">
        <v>6.2</v>
      </c>
      <c r="O1898">
        <v>1505888</v>
      </c>
      <c r="P1898">
        <v>136</v>
      </c>
      <c r="Q1898">
        <v>1080273973</v>
      </c>
      <c r="R1898">
        <v>254203409</v>
      </c>
      <c r="S1898">
        <f t="shared" si="58"/>
        <v>826070564</v>
      </c>
      <c r="T1898" t="str">
        <f t="shared" si="59"/>
        <v>1990s</v>
      </c>
    </row>
    <row r="1899" spans="1:20" x14ac:dyDescent="0.3">
      <c r="A1899" t="s">
        <v>316</v>
      </c>
      <c r="B1899">
        <v>1987</v>
      </c>
      <c r="C1899" t="s">
        <v>60</v>
      </c>
      <c r="D1899" t="s">
        <v>116</v>
      </c>
      <c r="E1899" t="s">
        <v>87</v>
      </c>
      <c r="F1899" t="s">
        <v>25</v>
      </c>
      <c r="G1899" t="s">
        <v>72</v>
      </c>
      <c r="H1899" t="s">
        <v>157</v>
      </c>
      <c r="I1899" t="s">
        <v>418</v>
      </c>
      <c r="J1899">
        <v>20523</v>
      </c>
      <c r="K1899">
        <v>175568</v>
      </c>
      <c r="L1899">
        <v>39176</v>
      </c>
      <c r="M1899">
        <v>6298</v>
      </c>
      <c r="N1899">
        <v>6.7</v>
      </c>
      <c r="O1899">
        <v>519024</v>
      </c>
      <c r="P1899">
        <v>87</v>
      </c>
      <c r="Q1899">
        <v>442623480</v>
      </c>
      <c r="R1899">
        <v>11038780</v>
      </c>
      <c r="S1899">
        <f t="shared" si="58"/>
        <v>431584700</v>
      </c>
      <c r="T1899" t="str">
        <f t="shared" si="59"/>
        <v>1980s</v>
      </c>
    </row>
    <row r="1900" spans="1:20" x14ac:dyDescent="0.3">
      <c r="A1900" t="s">
        <v>91</v>
      </c>
      <c r="B1900">
        <v>2012</v>
      </c>
      <c r="C1900" t="s">
        <v>60</v>
      </c>
      <c r="D1900" t="s">
        <v>61</v>
      </c>
      <c r="E1900" t="s">
        <v>62</v>
      </c>
      <c r="F1900" t="s">
        <v>21</v>
      </c>
      <c r="G1900" t="s">
        <v>68</v>
      </c>
      <c r="H1900" t="s">
        <v>719</v>
      </c>
      <c r="I1900" t="s">
        <v>394</v>
      </c>
      <c r="J1900">
        <v>77358</v>
      </c>
      <c r="K1900">
        <v>227005</v>
      </c>
      <c r="L1900">
        <v>30435</v>
      </c>
      <c r="M1900">
        <v>9003</v>
      </c>
      <c r="N1900">
        <v>5.9</v>
      </c>
      <c r="O1900">
        <v>2166944</v>
      </c>
      <c r="P1900">
        <v>194</v>
      </c>
      <c r="Q1900">
        <v>220800865</v>
      </c>
      <c r="R1900">
        <v>339380798</v>
      </c>
      <c r="S1900">
        <f t="shared" si="58"/>
        <v>-118579933</v>
      </c>
      <c r="T1900" t="str">
        <f t="shared" si="59"/>
        <v>2010s</v>
      </c>
    </row>
    <row r="1901" spans="1:20" x14ac:dyDescent="0.3">
      <c r="A1901" t="s">
        <v>546</v>
      </c>
      <c r="B1901">
        <v>2023</v>
      </c>
      <c r="C1901" t="s">
        <v>60</v>
      </c>
      <c r="D1901" t="s">
        <v>30</v>
      </c>
      <c r="E1901" t="s">
        <v>117</v>
      </c>
      <c r="F1901" t="s">
        <v>25</v>
      </c>
      <c r="G1901" t="s">
        <v>68</v>
      </c>
      <c r="H1901" t="s">
        <v>481</v>
      </c>
      <c r="I1901" t="s">
        <v>695</v>
      </c>
      <c r="J1901">
        <v>50721</v>
      </c>
      <c r="K1901">
        <v>23558</v>
      </c>
      <c r="L1901">
        <v>8584</v>
      </c>
      <c r="M1901">
        <v>32593</v>
      </c>
      <c r="N1901">
        <v>7.7</v>
      </c>
      <c r="O1901">
        <v>2208810</v>
      </c>
      <c r="P1901">
        <v>170</v>
      </c>
      <c r="Q1901">
        <v>229151040</v>
      </c>
      <c r="R1901">
        <v>44659390</v>
      </c>
      <c r="S1901">
        <f t="shared" si="58"/>
        <v>184491650</v>
      </c>
      <c r="T1901" t="str">
        <f t="shared" si="59"/>
        <v>2020s</v>
      </c>
    </row>
    <row r="1902" spans="1:20" x14ac:dyDescent="0.3">
      <c r="A1902" t="s">
        <v>341</v>
      </c>
      <c r="B1902">
        <v>2024</v>
      </c>
      <c r="C1902" t="s">
        <v>60</v>
      </c>
      <c r="D1902" t="s">
        <v>76</v>
      </c>
      <c r="E1902" t="s">
        <v>67</v>
      </c>
      <c r="F1902" t="s">
        <v>25</v>
      </c>
      <c r="G1902" t="s">
        <v>68</v>
      </c>
      <c r="H1902" t="s">
        <v>339</v>
      </c>
      <c r="I1902" t="s">
        <v>223</v>
      </c>
      <c r="J1902">
        <v>79120</v>
      </c>
      <c r="K1902">
        <v>251863</v>
      </c>
      <c r="L1902">
        <v>35180</v>
      </c>
      <c r="M1902">
        <v>45094</v>
      </c>
      <c r="N1902">
        <v>4.0999999999999996</v>
      </c>
      <c r="O1902">
        <v>1588762</v>
      </c>
      <c r="P1902">
        <v>151</v>
      </c>
      <c r="Q1902">
        <v>729124538</v>
      </c>
      <c r="R1902">
        <v>118004016</v>
      </c>
      <c r="S1902">
        <f t="shared" si="58"/>
        <v>611120522</v>
      </c>
      <c r="T1902" t="str">
        <f t="shared" si="59"/>
        <v>2020s</v>
      </c>
    </row>
    <row r="1903" spans="1:20" x14ac:dyDescent="0.3">
      <c r="A1903" t="s">
        <v>514</v>
      </c>
      <c r="B1903">
        <v>1990</v>
      </c>
      <c r="C1903" t="s">
        <v>60</v>
      </c>
      <c r="D1903" t="s">
        <v>76</v>
      </c>
      <c r="E1903" t="s">
        <v>121</v>
      </c>
      <c r="F1903" t="s">
        <v>25</v>
      </c>
      <c r="G1903" t="s">
        <v>88</v>
      </c>
      <c r="H1903" t="s">
        <v>528</v>
      </c>
      <c r="I1903" t="s">
        <v>523</v>
      </c>
      <c r="J1903">
        <v>38968</v>
      </c>
      <c r="K1903">
        <v>218312</v>
      </c>
      <c r="L1903">
        <v>31264</v>
      </c>
      <c r="M1903">
        <v>71922</v>
      </c>
      <c r="N1903">
        <v>4.9000000000000004</v>
      </c>
      <c r="O1903">
        <v>243859</v>
      </c>
      <c r="P1903">
        <v>110</v>
      </c>
      <c r="Q1903">
        <v>626912374</v>
      </c>
      <c r="R1903">
        <v>323052795</v>
      </c>
      <c r="S1903">
        <f t="shared" si="58"/>
        <v>303859579</v>
      </c>
      <c r="T1903" t="str">
        <f t="shared" si="59"/>
        <v>1990s</v>
      </c>
    </row>
    <row r="1904" spans="1:20" x14ac:dyDescent="0.3">
      <c r="A1904" t="s">
        <v>629</v>
      </c>
      <c r="B1904">
        <v>1999</v>
      </c>
      <c r="C1904" t="s">
        <v>60</v>
      </c>
      <c r="D1904" t="s">
        <v>116</v>
      </c>
      <c r="E1904" t="s">
        <v>62</v>
      </c>
      <c r="F1904" t="s">
        <v>19</v>
      </c>
      <c r="G1904" t="s">
        <v>63</v>
      </c>
      <c r="H1904" t="s">
        <v>133</v>
      </c>
      <c r="I1904" t="s">
        <v>288</v>
      </c>
      <c r="J1904">
        <v>49450</v>
      </c>
      <c r="K1904">
        <v>274177</v>
      </c>
      <c r="L1904">
        <v>42799</v>
      </c>
      <c r="M1904">
        <v>112514</v>
      </c>
      <c r="N1904">
        <v>8.9</v>
      </c>
      <c r="O1904">
        <v>270549</v>
      </c>
      <c r="P1904">
        <v>130</v>
      </c>
      <c r="Q1904">
        <v>706974327</v>
      </c>
      <c r="R1904">
        <v>219118112</v>
      </c>
      <c r="S1904">
        <f t="shared" si="58"/>
        <v>487856215</v>
      </c>
      <c r="T1904" t="str">
        <f t="shared" si="59"/>
        <v>1990s</v>
      </c>
    </row>
    <row r="1905" spans="1:20" x14ac:dyDescent="0.3">
      <c r="A1905" t="s">
        <v>580</v>
      </c>
      <c r="B1905">
        <v>1992</v>
      </c>
      <c r="C1905" t="s">
        <v>60</v>
      </c>
      <c r="D1905" t="s">
        <v>28</v>
      </c>
      <c r="E1905" t="s">
        <v>62</v>
      </c>
      <c r="F1905" t="s">
        <v>21</v>
      </c>
      <c r="G1905" t="s">
        <v>63</v>
      </c>
      <c r="H1905" t="s">
        <v>754</v>
      </c>
      <c r="I1905" t="s">
        <v>308</v>
      </c>
      <c r="J1905">
        <v>51446</v>
      </c>
      <c r="K1905">
        <v>49434</v>
      </c>
      <c r="L1905">
        <v>3690</v>
      </c>
      <c r="M1905">
        <v>93589</v>
      </c>
      <c r="N1905">
        <v>6.4</v>
      </c>
      <c r="O1905">
        <v>1076365</v>
      </c>
      <c r="P1905">
        <v>103</v>
      </c>
      <c r="Q1905">
        <v>1095141745</v>
      </c>
      <c r="R1905">
        <v>157929706</v>
      </c>
      <c r="S1905">
        <f t="shared" si="58"/>
        <v>937212039</v>
      </c>
      <c r="T1905" t="str">
        <f t="shared" si="59"/>
        <v>1990s</v>
      </c>
    </row>
    <row r="1906" spans="1:20" x14ac:dyDescent="0.3">
      <c r="A1906" t="s">
        <v>185</v>
      </c>
      <c r="B1906">
        <v>2021</v>
      </c>
      <c r="C1906" t="s">
        <v>126</v>
      </c>
      <c r="D1906" t="s">
        <v>30</v>
      </c>
      <c r="E1906" t="s">
        <v>62</v>
      </c>
      <c r="F1906" t="s">
        <v>23</v>
      </c>
      <c r="G1906" t="s">
        <v>63</v>
      </c>
      <c r="H1906" t="s">
        <v>571</v>
      </c>
      <c r="I1906" t="s">
        <v>532</v>
      </c>
      <c r="J1906">
        <v>19893</v>
      </c>
      <c r="K1906">
        <v>79775</v>
      </c>
      <c r="L1906">
        <v>33495</v>
      </c>
      <c r="M1906">
        <v>85668</v>
      </c>
      <c r="N1906">
        <v>6.6</v>
      </c>
      <c r="O1906">
        <v>2045010</v>
      </c>
      <c r="P1906">
        <v>115</v>
      </c>
      <c r="Q1906">
        <v>237146378</v>
      </c>
      <c r="R1906">
        <v>13410416</v>
      </c>
      <c r="S1906">
        <f t="shared" si="58"/>
        <v>223735962</v>
      </c>
      <c r="T1906" t="str">
        <f t="shared" si="59"/>
        <v>2020s</v>
      </c>
    </row>
    <row r="1907" spans="1:20" x14ac:dyDescent="0.3">
      <c r="A1907" t="s">
        <v>222</v>
      </c>
      <c r="B1907">
        <v>2002</v>
      </c>
      <c r="C1907" t="s">
        <v>60</v>
      </c>
      <c r="D1907" t="s">
        <v>28</v>
      </c>
      <c r="E1907" t="s">
        <v>121</v>
      </c>
      <c r="F1907" t="s">
        <v>21</v>
      </c>
      <c r="G1907" t="s">
        <v>72</v>
      </c>
      <c r="H1907" t="s">
        <v>284</v>
      </c>
      <c r="I1907" t="s">
        <v>692</v>
      </c>
      <c r="J1907">
        <v>34128</v>
      </c>
      <c r="K1907">
        <v>215611</v>
      </c>
      <c r="L1907">
        <v>49180</v>
      </c>
      <c r="M1907">
        <v>110265</v>
      </c>
      <c r="N1907">
        <v>8.9</v>
      </c>
      <c r="O1907">
        <v>666592</v>
      </c>
      <c r="P1907">
        <v>150</v>
      </c>
      <c r="Q1907">
        <v>521245884</v>
      </c>
      <c r="R1907">
        <v>309202827</v>
      </c>
      <c r="S1907">
        <f t="shared" si="58"/>
        <v>212043057</v>
      </c>
      <c r="T1907" t="str">
        <f t="shared" si="59"/>
        <v>2000s</v>
      </c>
    </row>
    <row r="1908" spans="1:20" x14ac:dyDescent="0.3">
      <c r="A1908" t="s">
        <v>11</v>
      </c>
      <c r="B1908">
        <v>1992</v>
      </c>
      <c r="C1908" t="s">
        <v>60</v>
      </c>
      <c r="D1908" t="s">
        <v>28</v>
      </c>
      <c r="E1908" t="s">
        <v>62</v>
      </c>
      <c r="F1908" t="s">
        <v>19</v>
      </c>
      <c r="G1908" t="s">
        <v>68</v>
      </c>
      <c r="H1908" t="s">
        <v>178</v>
      </c>
      <c r="I1908" t="s">
        <v>103</v>
      </c>
      <c r="J1908">
        <v>38090</v>
      </c>
      <c r="K1908">
        <v>190679</v>
      </c>
      <c r="L1908">
        <v>22087</v>
      </c>
      <c r="M1908">
        <v>91539</v>
      </c>
      <c r="N1908">
        <v>7.8</v>
      </c>
      <c r="O1908">
        <v>614194</v>
      </c>
      <c r="P1908">
        <v>90</v>
      </c>
      <c r="Q1908">
        <v>622411377</v>
      </c>
      <c r="R1908">
        <v>223345796</v>
      </c>
      <c r="S1908">
        <f t="shared" si="58"/>
        <v>399065581</v>
      </c>
      <c r="T1908" t="str">
        <f t="shared" si="59"/>
        <v>1990s</v>
      </c>
    </row>
    <row r="1909" spans="1:20" x14ac:dyDescent="0.3">
      <c r="A1909" t="s">
        <v>299</v>
      </c>
      <c r="B1909">
        <v>2003</v>
      </c>
      <c r="C1909" t="s">
        <v>60</v>
      </c>
      <c r="D1909" t="s">
        <v>30</v>
      </c>
      <c r="E1909" t="s">
        <v>62</v>
      </c>
      <c r="F1909" t="s">
        <v>21</v>
      </c>
      <c r="G1909" t="s">
        <v>63</v>
      </c>
      <c r="H1909" t="s">
        <v>792</v>
      </c>
      <c r="I1909" t="s">
        <v>189</v>
      </c>
      <c r="J1909">
        <v>28996</v>
      </c>
      <c r="K1909">
        <v>70604</v>
      </c>
      <c r="L1909">
        <v>20144</v>
      </c>
      <c r="M1909">
        <v>78631</v>
      </c>
      <c r="N1909">
        <v>8.5</v>
      </c>
      <c r="O1909">
        <v>2003512</v>
      </c>
      <c r="P1909">
        <v>134</v>
      </c>
      <c r="Q1909">
        <v>587784298</v>
      </c>
      <c r="R1909">
        <v>26915446</v>
      </c>
      <c r="S1909">
        <f t="shared" si="58"/>
        <v>560868852</v>
      </c>
      <c r="T1909" t="str">
        <f t="shared" si="59"/>
        <v>2000s</v>
      </c>
    </row>
    <row r="1910" spans="1:20" x14ac:dyDescent="0.3">
      <c r="A1910" t="s">
        <v>356</v>
      </c>
      <c r="B1910">
        <v>2002</v>
      </c>
      <c r="C1910" t="s">
        <v>60</v>
      </c>
      <c r="D1910" t="s">
        <v>61</v>
      </c>
      <c r="E1910" t="s">
        <v>62</v>
      </c>
      <c r="F1910" t="s">
        <v>22</v>
      </c>
      <c r="G1910" t="s">
        <v>80</v>
      </c>
      <c r="H1910" t="s">
        <v>566</v>
      </c>
      <c r="I1910" t="s">
        <v>332</v>
      </c>
      <c r="J1910">
        <v>11587</v>
      </c>
      <c r="K1910">
        <v>285555</v>
      </c>
      <c r="L1910">
        <v>48487</v>
      </c>
      <c r="M1910">
        <v>145038</v>
      </c>
      <c r="N1910">
        <v>3.6</v>
      </c>
      <c r="O1910">
        <v>2093773</v>
      </c>
      <c r="P1910">
        <v>102</v>
      </c>
      <c r="Q1910">
        <v>365377464</v>
      </c>
      <c r="R1910">
        <v>296506551</v>
      </c>
      <c r="S1910">
        <f t="shared" si="58"/>
        <v>68870913</v>
      </c>
      <c r="T1910" t="str">
        <f t="shared" si="59"/>
        <v>2000s</v>
      </c>
    </row>
    <row r="1911" spans="1:20" x14ac:dyDescent="0.3">
      <c r="A1911" t="s">
        <v>212</v>
      </c>
      <c r="B1911">
        <v>1995</v>
      </c>
      <c r="C1911" t="s">
        <v>60</v>
      </c>
      <c r="D1911" t="s">
        <v>116</v>
      </c>
      <c r="E1911" t="s">
        <v>121</v>
      </c>
      <c r="F1911" t="s">
        <v>19</v>
      </c>
      <c r="G1911" t="s">
        <v>63</v>
      </c>
      <c r="H1911" t="s">
        <v>78</v>
      </c>
      <c r="I1911" t="s">
        <v>418</v>
      </c>
      <c r="J1911">
        <v>53917</v>
      </c>
      <c r="K1911">
        <v>124279</v>
      </c>
      <c r="L1911">
        <v>25482</v>
      </c>
      <c r="M1911">
        <v>58409</v>
      </c>
      <c r="N1911">
        <v>8.6999999999999993</v>
      </c>
      <c r="O1911">
        <v>2268253</v>
      </c>
      <c r="P1911">
        <v>139</v>
      </c>
      <c r="Q1911">
        <v>379485957</v>
      </c>
      <c r="R1911">
        <v>145601922</v>
      </c>
      <c r="S1911">
        <f t="shared" si="58"/>
        <v>233884035</v>
      </c>
      <c r="T1911" t="str">
        <f t="shared" si="59"/>
        <v>1990s</v>
      </c>
    </row>
    <row r="1912" spans="1:20" x14ac:dyDescent="0.3">
      <c r="A1912" t="s">
        <v>576</v>
      </c>
      <c r="B1912">
        <v>2015</v>
      </c>
      <c r="C1912" t="s">
        <v>60</v>
      </c>
      <c r="D1912" t="s">
        <v>76</v>
      </c>
      <c r="E1912" t="s">
        <v>62</v>
      </c>
      <c r="F1912" t="s">
        <v>23</v>
      </c>
      <c r="G1912" t="s">
        <v>80</v>
      </c>
      <c r="H1912" t="s">
        <v>172</v>
      </c>
      <c r="I1912" t="s">
        <v>562</v>
      </c>
      <c r="J1912">
        <v>65516</v>
      </c>
      <c r="K1912">
        <v>322580</v>
      </c>
      <c r="L1912">
        <v>17057</v>
      </c>
      <c r="M1912">
        <v>60197</v>
      </c>
      <c r="N1912">
        <v>3.7</v>
      </c>
      <c r="O1912">
        <v>2339939</v>
      </c>
      <c r="P1912">
        <v>156</v>
      </c>
      <c r="Q1912">
        <v>460662464</v>
      </c>
      <c r="R1912">
        <v>66633165</v>
      </c>
      <c r="S1912">
        <f t="shared" si="58"/>
        <v>394029299</v>
      </c>
      <c r="T1912" t="str">
        <f t="shared" si="59"/>
        <v>2010s</v>
      </c>
    </row>
    <row r="1913" spans="1:20" x14ac:dyDescent="0.3">
      <c r="A1913" t="s">
        <v>426</v>
      </c>
      <c r="B1913">
        <v>1993</v>
      </c>
      <c r="C1913" t="s">
        <v>60</v>
      </c>
      <c r="D1913" t="s">
        <v>30</v>
      </c>
      <c r="E1913" t="s">
        <v>62</v>
      </c>
      <c r="F1913" t="s">
        <v>22</v>
      </c>
      <c r="G1913" t="s">
        <v>88</v>
      </c>
      <c r="H1913" t="s">
        <v>406</v>
      </c>
      <c r="I1913" t="s">
        <v>136</v>
      </c>
      <c r="J1913">
        <v>4083</v>
      </c>
      <c r="K1913">
        <v>57836</v>
      </c>
      <c r="L1913">
        <v>43028</v>
      </c>
      <c r="M1913">
        <v>41428</v>
      </c>
      <c r="N1913">
        <v>5.6</v>
      </c>
      <c r="O1913">
        <v>2164026</v>
      </c>
      <c r="P1913">
        <v>160</v>
      </c>
      <c r="Q1913">
        <v>351428751</v>
      </c>
      <c r="R1913">
        <v>42851555</v>
      </c>
      <c r="S1913">
        <f t="shared" si="58"/>
        <v>308577196</v>
      </c>
      <c r="T1913" t="str">
        <f t="shared" si="59"/>
        <v>1990s</v>
      </c>
    </row>
    <row r="1914" spans="1:20" x14ac:dyDescent="0.3">
      <c r="A1914" t="s">
        <v>439</v>
      </c>
      <c r="B1914">
        <v>2004</v>
      </c>
      <c r="C1914" t="s">
        <v>60</v>
      </c>
      <c r="D1914" t="s">
        <v>61</v>
      </c>
      <c r="E1914" t="s">
        <v>121</v>
      </c>
      <c r="F1914" t="s">
        <v>24</v>
      </c>
      <c r="G1914" t="s">
        <v>80</v>
      </c>
      <c r="H1914" t="s">
        <v>570</v>
      </c>
      <c r="I1914" t="s">
        <v>482</v>
      </c>
      <c r="J1914">
        <v>29044</v>
      </c>
      <c r="K1914">
        <v>301051</v>
      </c>
      <c r="L1914">
        <v>26137</v>
      </c>
      <c r="M1914">
        <v>90560</v>
      </c>
      <c r="N1914">
        <v>9</v>
      </c>
      <c r="O1914">
        <v>1416566</v>
      </c>
      <c r="P1914">
        <v>186</v>
      </c>
      <c r="Q1914">
        <v>270800507</v>
      </c>
      <c r="R1914">
        <v>76325515</v>
      </c>
      <c r="S1914">
        <f t="shared" si="58"/>
        <v>194474992</v>
      </c>
      <c r="T1914" t="str">
        <f t="shared" si="59"/>
        <v>2000s</v>
      </c>
    </row>
    <row r="1915" spans="1:20" x14ac:dyDescent="0.3">
      <c r="A1915" t="s">
        <v>637</v>
      </c>
      <c r="B1915">
        <v>1995</v>
      </c>
      <c r="C1915" t="s">
        <v>60</v>
      </c>
      <c r="D1915" t="s">
        <v>28</v>
      </c>
      <c r="E1915" t="s">
        <v>121</v>
      </c>
      <c r="F1915" t="s">
        <v>20</v>
      </c>
      <c r="G1915" t="s">
        <v>63</v>
      </c>
      <c r="H1915" t="s">
        <v>397</v>
      </c>
      <c r="I1915" t="s">
        <v>631</v>
      </c>
      <c r="J1915">
        <v>19607</v>
      </c>
      <c r="K1915">
        <v>114580</v>
      </c>
      <c r="L1915">
        <v>22701</v>
      </c>
      <c r="M1915">
        <v>71507</v>
      </c>
      <c r="N1915">
        <v>8.9</v>
      </c>
      <c r="O1915">
        <v>2273604</v>
      </c>
      <c r="P1915">
        <v>140</v>
      </c>
      <c r="Q1915">
        <v>46825449</v>
      </c>
      <c r="R1915">
        <v>184770045</v>
      </c>
      <c r="S1915">
        <f t="shared" si="58"/>
        <v>-137944596</v>
      </c>
      <c r="T1915" t="str">
        <f t="shared" si="59"/>
        <v>1990s</v>
      </c>
    </row>
    <row r="1916" spans="1:20" x14ac:dyDescent="0.3">
      <c r="A1916" t="s">
        <v>353</v>
      </c>
      <c r="B1916">
        <v>2017</v>
      </c>
      <c r="C1916" t="s">
        <v>60</v>
      </c>
      <c r="D1916" t="s">
        <v>61</v>
      </c>
      <c r="E1916" t="s">
        <v>117</v>
      </c>
      <c r="F1916" t="s">
        <v>25</v>
      </c>
      <c r="G1916" t="s">
        <v>88</v>
      </c>
      <c r="H1916" t="s">
        <v>716</v>
      </c>
      <c r="I1916" t="s">
        <v>693</v>
      </c>
      <c r="J1916">
        <v>52387</v>
      </c>
      <c r="K1916">
        <v>338960</v>
      </c>
      <c r="L1916">
        <v>9064</v>
      </c>
      <c r="M1916">
        <v>130110</v>
      </c>
      <c r="N1916">
        <v>9.5</v>
      </c>
      <c r="O1916">
        <v>2129924</v>
      </c>
      <c r="P1916">
        <v>100</v>
      </c>
      <c r="Q1916">
        <v>995292387</v>
      </c>
      <c r="R1916">
        <v>244437263</v>
      </c>
      <c r="S1916">
        <f t="shared" si="58"/>
        <v>750855124</v>
      </c>
      <c r="T1916" t="str">
        <f t="shared" si="59"/>
        <v>2010s</v>
      </c>
    </row>
    <row r="1917" spans="1:20" x14ac:dyDescent="0.3">
      <c r="A1917" t="s">
        <v>227</v>
      </c>
      <c r="B1917">
        <v>2021</v>
      </c>
      <c r="C1917" t="s">
        <v>60</v>
      </c>
      <c r="D1917" t="s">
        <v>61</v>
      </c>
      <c r="E1917" t="s">
        <v>62</v>
      </c>
      <c r="F1917" t="s">
        <v>25</v>
      </c>
      <c r="G1917" t="s">
        <v>88</v>
      </c>
      <c r="H1917" t="s">
        <v>723</v>
      </c>
      <c r="I1917" t="s">
        <v>6</v>
      </c>
      <c r="J1917">
        <v>73752</v>
      </c>
      <c r="K1917">
        <v>163090</v>
      </c>
      <c r="L1917">
        <v>22340</v>
      </c>
      <c r="M1917">
        <v>40603</v>
      </c>
      <c r="N1917">
        <v>8.8000000000000007</v>
      </c>
      <c r="O1917">
        <v>1166779</v>
      </c>
      <c r="P1917">
        <v>86</v>
      </c>
      <c r="Q1917">
        <v>1142461343</v>
      </c>
      <c r="R1917">
        <v>80194406</v>
      </c>
      <c r="S1917">
        <f t="shared" si="58"/>
        <v>1062266937</v>
      </c>
      <c r="T1917" t="str">
        <f t="shared" si="59"/>
        <v>2020s</v>
      </c>
    </row>
    <row r="1918" spans="1:20" x14ac:dyDescent="0.3">
      <c r="A1918" t="s">
        <v>164</v>
      </c>
      <c r="B1918">
        <v>2008</v>
      </c>
      <c r="C1918" t="s">
        <v>60</v>
      </c>
      <c r="D1918" t="s">
        <v>29</v>
      </c>
      <c r="E1918" t="s">
        <v>62</v>
      </c>
      <c r="F1918" t="s">
        <v>22</v>
      </c>
      <c r="G1918" t="s">
        <v>72</v>
      </c>
      <c r="H1918" t="s">
        <v>322</v>
      </c>
      <c r="I1918" t="s">
        <v>693</v>
      </c>
      <c r="J1918">
        <v>22081</v>
      </c>
      <c r="K1918">
        <v>258206</v>
      </c>
      <c r="L1918">
        <v>13611</v>
      </c>
      <c r="M1918">
        <v>4150</v>
      </c>
      <c r="N1918">
        <v>6.9</v>
      </c>
      <c r="O1918">
        <v>1314925</v>
      </c>
      <c r="P1918">
        <v>121</v>
      </c>
      <c r="Q1918">
        <v>625098373</v>
      </c>
      <c r="R1918">
        <v>280015717</v>
      </c>
      <c r="S1918">
        <f t="shared" si="58"/>
        <v>345082656</v>
      </c>
      <c r="T1918" t="str">
        <f t="shared" si="59"/>
        <v>2000s</v>
      </c>
    </row>
    <row r="1919" spans="1:20" x14ac:dyDescent="0.3">
      <c r="A1919" t="s">
        <v>618</v>
      </c>
      <c r="B1919">
        <v>1998</v>
      </c>
      <c r="C1919" t="s">
        <v>60</v>
      </c>
      <c r="D1919" t="s">
        <v>30</v>
      </c>
      <c r="E1919" t="s">
        <v>106</v>
      </c>
      <c r="F1919" t="s">
        <v>25</v>
      </c>
      <c r="G1919" t="s">
        <v>80</v>
      </c>
      <c r="H1919" t="s">
        <v>236</v>
      </c>
      <c r="I1919" t="s">
        <v>400</v>
      </c>
      <c r="J1919">
        <v>57642</v>
      </c>
      <c r="K1919">
        <v>33457</v>
      </c>
      <c r="L1919">
        <v>37771</v>
      </c>
      <c r="M1919">
        <v>59510</v>
      </c>
      <c r="N1919">
        <v>9.1</v>
      </c>
      <c r="O1919">
        <v>209485</v>
      </c>
      <c r="P1919">
        <v>173</v>
      </c>
      <c r="Q1919">
        <v>344368573</v>
      </c>
      <c r="R1919">
        <v>56239380</v>
      </c>
      <c r="S1919">
        <f t="shared" si="58"/>
        <v>288129193</v>
      </c>
      <c r="T1919" t="str">
        <f t="shared" si="59"/>
        <v>1990s</v>
      </c>
    </row>
    <row r="1920" spans="1:20" x14ac:dyDescent="0.3">
      <c r="A1920" t="s">
        <v>576</v>
      </c>
      <c r="B1920">
        <v>2016</v>
      </c>
      <c r="C1920" t="s">
        <v>126</v>
      </c>
      <c r="D1920" t="s">
        <v>76</v>
      </c>
      <c r="E1920" t="s">
        <v>62</v>
      </c>
      <c r="F1920" t="s">
        <v>22</v>
      </c>
      <c r="G1920" t="s">
        <v>72</v>
      </c>
      <c r="H1920" t="s">
        <v>497</v>
      </c>
      <c r="I1920" t="s">
        <v>93</v>
      </c>
      <c r="J1920">
        <v>39131</v>
      </c>
      <c r="K1920">
        <v>151665</v>
      </c>
      <c r="L1920">
        <v>11562</v>
      </c>
      <c r="M1920">
        <v>27686</v>
      </c>
      <c r="N1920">
        <v>7.9</v>
      </c>
      <c r="O1920">
        <v>1354887</v>
      </c>
      <c r="P1920">
        <v>140</v>
      </c>
      <c r="Q1920">
        <v>350110577</v>
      </c>
      <c r="R1920">
        <v>45119836</v>
      </c>
      <c r="S1920">
        <f t="shared" si="58"/>
        <v>304990741</v>
      </c>
      <c r="T1920" t="str">
        <f t="shared" si="59"/>
        <v>2010s</v>
      </c>
    </row>
    <row r="1921" spans="1:20" x14ac:dyDescent="0.3">
      <c r="A1921" t="s">
        <v>286</v>
      </c>
      <c r="B1921">
        <v>2004</v>
      </c>
      <c r="C1921" t="s">
        <v>60</v>
      </c>
      <c r="D1921" t="s">
        <v>76</v>
      </c>
      <c r="E1921" t="s">
        <v>67</v>
      </c>
      <c r="F1921" t="s">
        <v>19</v>
      </c>
      <c r="G1921" t="s">
        <v>72</v>
      </c>
      <c r="H1921" t="s">
        <v>107</v>
      </c>
      <c r="I1921" t="s">
        <v>558</v>
      </c>
      <c r="J1921">
        <v>24408</v>
      </c>
      <c r="K1921">
        <v>48039</v>
      </c>
      <c r="L1921">
        <v>28282</v>
      </c>
      <c r="M1921">
        <v>21918</v>
      </c>
      <c r="N1921">
        <v>8.6</v>
      </c>
      <c r="O1921">
        <v>2280966</v>
      </c>
      <c r="P1921">
        <v>125</v>
      </c>
      <c r="Q1921">
        <v>73532703</v>
      </c>
      <c r="R1921">
        <v>314155258</v>
      </c>
      <c r="S1921">
        <f t="shared" si="58"/>
        <v>-240622555</v>
      </c>
      <c r="T1921" t="str">
        <f t="shared" si="59"/>
        <v>2000s</v>
      </c>
    </row>
    <row r="1922" spans="1:20" x14ac:dyDescent="0.3">
      <c r="A1922" t="s">
        <v>615</v>
      </c>
      <c r="B1922">
        <v>2012</v>
      </c>
      <c r="C1922" t="s">
        <v>60</v>
      </c>
      <c r="D1922" t="s">
        <v>29</v>
      </c>
      <c r="E1922" t="s">
        <v>62</v>
      </c>
      <c r="F1922" t="s">
        <v>21</v>
      </c>
      <c r="G1922" t="s">
        <v>88</v>
      </c>
      <c r="H1922" t="s">
        <v>442</v>
      </c>
      <c r="I1922" t="s">
        <v>162</v>
      </c>
      <c r="J1922">
        <v>1207</v>
      </c>
      <c r="K1922">
        <v>89136</v>
      </c>
      <c r="L1922">
        <v>35521</v>
      </c>
      <c r="M1922">
        <v>72770</v>
      </c>
      <c r="N1922">
        <v>4.0999999999999996</v>
      </c>
      <c r="O1922">
        <v>893154</v>
      </c>
      <c r="P1922">
        <v>109</v>
      </c>
      <c r="Q1922">
        <v>675422583</v>
      </c>
      <c r="R1922">
        <v>297011735</v>
      </c>
      <c r="S1922">
        <f t="shared" ref="S1922:S1985" si="60">Q1922-R1922</f>
        <v>378410848</v>
      </c>
      <c r="T1922" t="str">
        <f t="shared" ref="T1922:T1985" si="61">FLOOR(B1922,10)&amp;"s"</f>
        <v>2010s</v>
      </c>
    </row>
    <row r="1923" spans="1:20" x14ac:dyDescent="0.3">
      <c r="A1923" t="s">
        <v>17</v>
      </c>
      <c r="B1923">
        <v>1986</v>
      </c>
      <c r="C1923" t="s">
        <v>60</v>
      </c>
      <c r="D1923" t="s">
        <v>31</v>
      </c>
      <c r="E1923" t="s">
        <v>67</v>
      </c>
      <c r="F1923" t="s">
        <v>25</v>
      </c>
      <c r="G1923" t="s">
        <v>68</v>
      </c>
      <c r="H1923" t="s">
        <v>410</v>
      </c>
      <c r="I1923" t="s">
        <v>582</v>
      </c>
      <c r="J1923">
        <v>29422</v>
      </c>
      <c r="K1923">
        <v>329338</v>
      </c>
      <c r="L1923">
        <v>42333</v>
      </c>
      <c r="M1923">
        <v>136082</v>
      </c>
      <c r="N1923">
        <v>9.5</v>
      </c>
      <c r="O1923">
        <v>2018991</v>
      </c>
      <c r="P1923">
        <v>121</v>
      </c>
      <c r="Q1923">
        <v>545596496</v>
      </c>
      <c r="R1923">
        <v>261852151</v>
      </c>
      <c r="S1923">
        <f t="shared" si="60"/>
        <v>283744345</v>
      </c>
      <c r="T1923" t="str">
        <f t="shared" si="61"/>
        <v>1980s</v>
      </c>
    </row>
    <row r="1924" spans="1:20" x14ac:dyDescent="0.3">
      <c r="A1924" t="s">
        <v>115</v>
      </c>
      <c r="B1924">
        <v>2005</v>
      </c>
      <c r="C1924" t="s">
        <v>126</v>
      </c>
      <c r="D1924" t="s">
        <v>29</v>
      </c>
      <c r="E1924" t="s">
        <v>117</v>
      </c>
      <c r="F1924" t="s">
        <v>20</v>
      </c>
      <c r="G1924" t="s">
        <v>72</v>
      </c>
      <c r="H1924" t="s">
        <v>3</v>
      </c>
      <c r="I1924" t="s">
        <v>644</v>
      </c>
      <c r="J1924">
        <v>68808</v>
      </c>
      <c r="K1924">
        <v>220171</v>
      </c>
      <c r="L1924">
        <v>24016</v>
      </c>
      <c r="M1924">
        <v>33519</v>
      </c>
      <c r="N1924">
        <v>8.9</v>
      </c>
      <c r="O1924">
        <v>1080683</v>
      </c>
      <c r="P1924">
        <v>160</v>
      </c>
      <c r="Q1924">
        <v>1183564558</v>
      </c>
      <c r="R1924">
        <v>219583081</v>
      </c>
      <c r="S1924">
        <f t="shared" si="60"/>
        <v>963981477</v>
      </c>
      <c r="T1924" t="str">
        <f t="shared" si="61"/>
        <v>2000s</v>
      </c>
    </row>
    <row r="1925" spans="1:20" x14ac:dyDescent="0.3">
      <c r="A1925" t="s">
        <v>717</v>
      </c>
      <c r="B1925">
        <v>1990</v>
      </c>
      <c r="C1925" t="s">
        <v>60</v>
      </c>
      <c r="D1925" t="s">
        <v>61</v>
      </c>
      <c r="E1925" t="s">
        <v>106</v>
      </c>
      <c r="F1925" t="s">
        <v>21</v>
      </c>
      <c r="G1925" t="s">
        <v>72</v>
      </c>
      <c r="H1925" t="s">
        <v>569</v>
      </c>
      <c r="I1925" t="s">
        <v>605</v>
      </c>
      <c r="J1925">
        <v>36991</v>
      </c>
      <c r="K1925">
        <v>168158</v>
      </c>
      <c r="L1925">
        <v>23699</v>
      </c>
      <c r="M1925">
        <v>119384</v>
      </c>
      <c r="N1925">
        <v>8.1999999999999993</v>
      </c>
      <c r="O1925">
        <v>1339161</v>
      </c>
      <c r="P1925">
        <v>192</v>
      </c>
      <c r="Q1925">
        <v>493374204</v>
      </c>
      <c r="R1925">
        <v>347672450</v>
      </c>
      <c r="S1925">
        <f t="shared" si="60"/>
        <v>145701754</v>
      </c>
      <c r="T1925" t="str">
        <f t="shared" si="61"/>
        <v>1990s</v>
      </c>
    </row>
    <row r="1926" spans="1:20" x14ac:dyDescent="0.3">
      <c r="A1926" t="s">
        <v>479</v>
      </c>
      <c r="B1926">
        <v>2021</v>
      </c>
      <c r="C1926" t="s">
        <v>60</v>
      </c>
      <c r="D1926" t="s">
        <v>116</v>
      </c>
      <c r="E1926" t="s">
        <v>62</v>
      </c>
      <c r="F1926" t="s">
        <v>23</v>
      </c>
      <c r="G1926" t="s">
        <v>72</v>
      </c>
      <c r="H1926" t="s">
        <v>688</v>
      </c>
      <c r="I1926" t="s">
        <v>228</v>
      </c>
      <c r="J1926">
        <v>44351</v>
      </c>
      <c r="K1926">
        <v>284659</v>
      </c>
      <c r="L1926">
        <v>44310</v>
      </c>
      <c r="M1926">
        <v>121033</v>
      </c>
      <c r="N1926">
        <v>9.1</v>
      </c>
      <c r="O1926">
        <v>99365</v>
      </c>
      <c r="P1926">
        <v>101</v>
      </c>
      <c r="Q1926">
        <v>659204426</v>
      </c>
      <c r="R1926">
        <v>139651920</v>
      </c>
      <c r="S1926">
        <f t="shared" si="60"/>
        <v>519552506</v>
      </c>
      <c r="T1926" t="str">
        <f t="shared" si="61"/>
        <v>2020s</v>
      </c>
    </row>
    <row r="1927" spans="1:20" x14ac:dyDescent="0.3">
      <c r="A1927" t="s">
        <v>102</v>
      </c>
      <c r="B1927">
        <v>2018</v>
      </c>
      <c r="C1927" t="s">
        <v>60</v>
      </c>
      <c r="D1927" t="s">
        <v>27</v>
      </c>
      <c r="E1927" t="s">
        <v>106</v>
      </c>
      <c r="F1927" t="s">
        <v>24</v>
      </c>
      <c r="G1927" t="s">
        <v>72</v>
      </c>
      <c r="H1927" t="s">
        <v>794</v>
      </c>
      <c r="I1927" t="s">
        <v>181</v>
      </c>
      <c r="J1927">
        <v>7245</v>
      </c>
      <c r="K1927">
        <v>147854</v>
      </c>
      <c r="L1927">
        <v>38861</v>
      </c>
      <c r="M1927">
        <v>127210</v>
      </c>
      <c r="N1927">
        <v>8.1</v>
      </c>
      <c r="O1927">
        <v>841656</v>
      </c>
      <c r="P1927">
        <v>146</v>
      </c>
      <c r="Q1927">
        <v>197849870</v>
      </c>
      <c r="R1927">
        <v>60433511</v>
      </c>
      <c r="S1927">
        <f t="shared" si="60"/>
        <v>137416359</v>
      </c>
      <c r="T1927" t="str">
        <f t="shared" si="61"/>
        <v>2010s</v>
      </c>
    </row>
    <row r="1928" spans="1:20" x14ac:dyDescent="0.3">
      <c r="A1928" t="s">
        <v>148</v>
      </c>
      <c r="B1928">
        <v>1998</v>
      </c>
      <c r="C1928" t="s">
        <v>60</v>
      </c>
      <c r="D1928" t="s">
        <v>61</v>
      </c>
      <c r="E1928" t="s">
        <v>87</v>
      </c>
      <c r="F1928" t="s">
        <v>20</v>
      </c>
      <c r="G1928" t="s">
        <v>68</v>
      </c>
      <c r="H1928" t="s">
        <v>621</v>
      </c>
      <c r="I1928" t="s">
        <v>216</v>
      </c>
      <c r="J1928">
        <v>1476</v>
      </c>
      <c r="K1928">
        <v>113438</v>
      </c>
      <c r="L1928">
        <v>29496</v>
      </c>
      <c r="M1928">
        <v>137140</v>
      </c>
      <c r="N1928">
        <v>7.1</v>
      </c>
      <c r="O1928">
        <v>630931</v>
      </c>
      <c r="P1928">
        <v>175</v>
      </c>
      <c r="Q1928">
        <v>453649007</v>
      </c>
      <c r="R1928">
        <v>207833436</v>
      </c>
      <c r="S1928">
        <f t="shared" si="60"/>
        <v>245815571</v>
      </c>
      <c r="T1928" t="str">
        <f t="shared" si="61"/>
        <v>1990s</v>
      </c>
    </row>
    <row r="1929" spans="1:20" x14ac:dyDescent="0.3">
      <c r="A1929" t="s">
        <v>185</v>
      </c>
      <c r="B1929">
        <v>2024</v>
      </c>
      <c r="C1929" t="s">
        <v>60</v>
      </c>
      <c r="D1929" t="s">
        <v>76</v>
      </c>
      <c r="E1929" t="s">
        <v>62</v>
      </c>
      <c r="F1929" t="s">
        <v>24</v>
      </c>
      <c r="G1929" t="s">
        <v>68</v>
      </c>
      <c r="H1929" t="s">
        <v>433</v>
      </c>
      <c r="I1929" t="s">
        <v>138</v>
      </c>
      <c r="J1929">
        <v>79799</v>
      </c>
      <c r="K1929">
        <v>325389</v>
      </c>
      <c r="L1929">
        <v>775</v>
      </c>
      <c r="M1929">
        <v>102536</v>
      </c>
      <c r="N1929">
        <v>7.9</v>
      </c>
      <c r="O1929">
        <v>417324</v>
      </c>
      <c r="P1929">
        <v>158</v>
      </c>
      <c r="Q1929">
        <v>318314288</v>
      </c>
      <c r="R1929">
        <v>230331106</v>
      </c>
      <c r="S1929">
        <f t="shared" si="60"/>
        <v>87983182</v>
      </c>
      <c r="T1929" t="str">
        <f t="shared" si="61"/>
        <v>2020s</v>
      </c>
    </row>
    <row r="1930" spans="1:20" x14ac:dyDescent="0.3">
      <c r="A1930" t="s">
        <v>417</v>
      </c>
      <c r="B1930">
        <v>1996</v>
      </c>
      <c r="C1930" t="s">
        <v>60</v>
      </c>
      <c r="D1930" t="s">
        <v>28</v>
      </c>
      <c r="E1930" t="s">
        <v>62</v>
      </c>
      <c r="F1930" t="s">
        <v>24</v>
      </c>
      <c r="G1930" t="s">
        <v>88</v>
      </c>
      <c r="H1930" t="s">
        <v>257</v>
      </c>
      <c r="I1930" t="s">
        <v>127</v>
      </c>
      <c r="J1930">
        <v>38403</v>
      </c>
      <c r="K1930">
        <v>348030</v>
      </c>
      <c r="L1930">
        <v>32553</v>
      </c>
      <c r="M1930">
        <v>74657</v>
      </c>
      <c r="N1930">
        <v>9.8000000000000007</v>
      </c>
      <c r="O1930">
        <v>1831540</v>
      </c>
      <c r="P1930">
        <v>148</v>
      </c>
      <c r="Q1930">
        <v>132803441</v>
      </c>
      <c r="R1930">
        <v>34891395</v>
      </c>
      <c r="S1930">
        <f t="shared" si="60"/>
        <v>97912046</v>
      </c>
      <c r="T1930" t="str">
        <f t="shared" si="61"/>
        <v>1990s</v>
      </c>
    </row>
    <row r="1931" spans="1:20" x14ac:dyDescent="0.3">
      <c r="A1931" t="s">
        <v>112</v>
      </c>
      <c r="B1931">
        <v>2021</v>
      </c>
      <c r="C1931" t="s">
        <v>60</v>
      </c>
      <c r="D1931" t="s">
        <v>29</v>
      </c>
      <c r="E1931" t="s">
        <v>62</v>
      </c>
      <c r="F1931" t="s">
        <v>23</v>
      </c>
      <c r="G1931" t="s">
        <v>72</v>
      </c>
      <c r="H1931" t="s">
        <v>151</v>
      </c>
      <c r="I1931" t="s">
        <v>588</v>
      </c>
      <c r="J1931">
        <v>17589</v>
      </c>
      <c r="K1931">
        <v>135797</v>
      </c>
      <c r="L1931">
        <v>13286</v>
      </c>
      <c r="M1931">
        <v>78271</v>
      </c>
      <c r="N1931">
        <v>7.8</v>
      </c>
      <c r="O1931">
        <v>1077001</v>
      </c>
      <c r="P1931">
        <v>112</v>
      </c>
      <c r="Q1931">
        <v>1191177824</v>
      </c>
      <c r="R1931">
        <v>140492006</v>
      </c>
      <c r="S1931">
        <f t="shared" si="60"/>
        <v>1050685818</v>
      </c>
      <c r="T1931" t="str">
        <f t="shared" si="61"/>
        <v>2020s</v>
      </c>
    </row>
    <row r="1932" spans="1:20" x14ac:dyDescent="0.3">
      <c r="A1932" t="s">
        <v>13</v>
      </c>
      <c r="B1932">
        <v>1985</v>
      </c>
      <c r="C1932" t="s">
        <v>60</v>
      </c>
      <c r="D1932" t="s">
        <v>31</v>
      </c>
      <c r="E1932" t="s">
        <v>117</v>
      </c>
      <c r="F1932" t="s">
        <v>22</v>
      </c>
      <c r="G1932" t="s">
        <v>88</v>
      </c>
      <c r="H1932" t="s">
        <v>218</v>
      </c>
      <c r="I1932" t="s">
        <v>440</v>
      </c>
      <c r="J1932">
        <v>37011</v>
      </c>
      <c r="K1932">
        <v>280201</v>
      </c>
      <c r="L1932">
        <v>44521</v>
      </c>
      <c r="M1932">
        <v>39506</v>
      </c>
      <c r="N1932">
        <v>6.1</v>
      </c>
      <c r="O1932">
        <v>143746</v>
      </c>
      <c r="P1932">
        <v>193</v>
      </c>
      <c r="Q1932">
        <v>614692020</v>
      </c>
      <c r="R1932">
        <v>332488027</v>
      </c>
      <c r="S1932">
        <f t="shared" si="60"/>
        <v>282203993</v>
      </c>
      <c r="T1932" t="str">
        <f t="shared" si="61"/>
        <v>1980s</v>
      </c>
    </row>
    <row r="1933" spans="1:20" x14ac:dyDescent="0.3">
      <c r="A1933" t="s">
        <v>681</v>
      </c>
      <c r="B1933">
        <v>1998</v>
      </c>
      <c r="C1933" t="s">
        <v>60</v>
      </c>
      <c r="D1933" t="s">
        <v>28</v>
      </c>
      <c r="E1933" t="s">
        <v>62</v>
      </c>
      <c r="F1933" t="s">
        <v>25</v>
      </c>
      <c r="G1933" t="s">
        <v>80</v>
      </c>
      <c r="H1933" t="s">
        <v>538</v>
      </c>
      <c r="I1933" t="s">
        <v>377</v>
      </c>
      <c r="J1933">
        <v>56964</v>
      </c>
      <c r="K1933">
        <v>254557</v>
      </c>
      <c r="L1933">
        <v>7866</v>
      </c>
      <c r="M1933">
        <v>140329</v>
      </c>
      <c r="N1933">
        <v>7.9</v>
      </c>
      <c r="O1933">
        <v>2463785</v>
      </c>
      <c r="P1933">
        <v>91</v>
      </c>
      <c r="Q1933">
        <v>354386711</v>
      </c>
      <c r="R1933">
        <v>221704936</v>
      </c>
      <c r="S1933">
        <f t="shared" si="60"/>
        <v>132681775</v>
      </c>
      <c r="T1933" t="str">
        <f t="shared" si="61"/>
        <v>1990s</v>
      </c>
    </row>
    <row r="1934" spans="1:20" x14ac:dyDescent="0.3">
      <c r="A1934" t="s">
        <v>312</v>
      </c>
      <c r="B1934">
        <v>1986</v>
      </c>
      <c r="C1934" t="s">
        <v>60</v>
      </c>
      <c r="D1934" t="s">
        <v>27</v>
      </c>
      <c r="E1934" t="s">
        <v>62</v>
      </c>
      <c r="F1934" t="s">
        <v>19</v>
      </c>
      <c r="G1934" t="s">
        <v>72</v>
      </c>
      <c r="H1934" t="s">
        <v>473</v>
      </c>
      <c r="I1934" t="s">
        <v>391</v>
      </c>
      <c r="J1934">
        <v>62103</v>
      </c>
      <c r="K1934">
        <v>10922</v>
      </c>
      <c r="L1934">
        <v>15542</v>
      </c>
      <c r="M1934">
        <v>84495</v>
      </c>
      <c r="N1934">
        <v>9</v>
      </c>
      <c r="O1934">
        <v>2400747</v>
      </c>
      <c r="P1934">
        <v>128</v>
      </c>
      <c r="Q1934">
        <v>43804890</v>
      </c>
      <c r="R1934">
        <v>311106600</v>
      </c>
      <c r="S1934">
        <f t="shared" si="60"/>
        <v>-267301710</v>
      </c>
      <c r="T1934" t="str">
        <f t="shared" si="61"/>
        <v>1980s</v>
      </c>
    </row>
    <row r="1935" spans="1:20" x14ac:dyDescent="0.3">
      <c r="A1935" t="s">
        <v>459</v>
      </c>
      <c r="B1935">
        <v>1996</v>
      </c>
      <c r="C1935" t="s">
        <v>60</v>
      </c>
      <c r="D1935" t="s">
        <v>76</v>
      </c>
      <c r="E1935" t="s">
        <v>106</v>
      </c>
      <c r="F1935" t="s">
        <v>23</v>
      </c>
      <c r="G1935" t="s">
        <v>72</v>
      </c>
      <c r="H1935" t="s">
        <v>154</v>
      </c>
      <c r="I1935" t="s">
        <v>531</v>
      </c>
      <c r="J1935">
        <v>5201</v>
      </c>
      <c r="K1935">
        <v>218248</v>
      </c>
      <c r="L1935">
        <v>2555</v>
      </c>
      <c r="M1935">
        <v>10373</v>
      </c>
      <c r="N1935">
        <v>9.1</v>
      </c>
      <c r="O1935">
        <v>891659</v>
      </c>
      <c r="P1935">
        <v>86</v>
      </c>
      <c r="Q1935">
        <v>25697754</v>
      </c>
      <c r="R1935">
        <v>257298720</v>
      </c>
      <c r="S1935">
        <f t="shared" si="60"/>
        <v>-231600966</v>
      </c>
      <c r="T1935" t="str">
        <f t="shared" si="61"/>
        <v>1990s</v>
      </c>
    </row>
    <row r="1936" spans="1:20" x14ac:dyDescent="0.3">
      <c r="A1936" t="s">
        <v>159</v>
      </c>
      <c r="B1936">
        <v>2019</v>
      </c>
      <c r="C1936" t="s">
        <v>60</v>
      </c>
      <c r="D1936" t="s">
        <v>31</v>
      </c>
      <c r="E1936" t="s">
        <v>62</v>
      </c>
      <c r="F1936" t="s">
        <v>24</v>
      </c>
      <c r="G1936" t="s">
        <v>63</v>
      </c>
      <c r="H1936" t="s">
        <v>513</v>
      </c>
      <c r="I1936" t="s">
        <v>723</v>
      </c>
      <c r="J1936">
        <v>79929</v>
      </c>
      <c r="K1936">
        <v>82253</v>
      </c>
      <c r="L1936">
        <v>44800</v>
      </c>
      <c r="M1936">
        <v>99347</v>
      </c>
      <c r="N1936">
        <v>4.5</v>
      </c>
      <c r="O1936">
        <v>1240677</v>
      </c>
      <c r="P1936">
        <v>157</v>
      </c>
      <c r="Q1936">
        <v>368316005</v>
      </c>
      <c r="R1936">
        <v>171902878</v>
      </c>
      <c r="S1936">
        <f t="shared" si="60"/>
        <v>196413127</v>
      </c>
      <c r="T1936" t="str">
        <f t="shared" si="61"/>
        <v>2010s</v>
      </c>
    </row>
    <row r="1937" spans="1:20" x14ac:dyDescent="0.3">
      <c r="A1937" t="s">
        <v>26</v>
      </c>
      <c r="B1937">
        <v>1995</v>
      </c>
      <c r="C1937" t="s">
        <v>60</v>
      </c>
      <c r="D1937" t="s">
        <v>31</v>
      </c>
      <c r="E1937" t="s">
        <v>62</v>
      </c>
      <c r="F1937" t="s">
        <v>25</v>
      </c>
      <c r="G1937" t="s">
        <v>72</v>
      </c>
      <c r="H1937" t="s">
        <v>641</v>
      </c>
      <c r="I1937" t="s">
        <v>201</v>
      </c>
      <c r="J1937">
        <v>10306</v>
      </c>
      <c r="K1937">
        <v>301763</v>
      </c>
      <c r="L1937">
        <v>4463</v>
      </c>
      <c r="M1937">
        <v>86586</v>
      </c>
      <c r="N1937">
        <v>8.9</v>
      </c>
      <c r="O1937">
        <v>1694593</v>
      </c>
      <c r="P1937">
        <v>175</v>
      </c>
      <c r="Q1937">
        <v>1068796661</v>
      </c>
      <c r="R1937">
        <v>303004484</v>
      </c>
      <c r="S1937">
        <f t="shared" si="60"/>
        <v>765792177</v>
      </c>
      <c r="T1937" t="str">
        <f t="shared" si="61"/>
        <v>1990s</v>
      </c>
    </row>
    <row r="1938" spans="1:20" x14ac:dyDescent="0.3">
      <c r="A1938" t="s">
        <v>120</v>
      </c>
      <c r="B1938">
        <v>2017</v>
      </c>
      <c r="C1938" t="s">
        <v>60</v>
      </c>
      <c r="D1938" t="s">
        <v>31</v>
      </c>
      <c r="E1938" t="s">
        <v>117</v>
      </c>
      <c r="F1938" t="s">
        <v>20</v>
      </c>
      <c r="G1938" t="s">
        <v>63</v>
      </c>
      <c r="H1938" t="s">
        <v>599</v>
      </c>
      <c r="I1938" t="s">
        <v>92</v>
      </c>
      <c r="J1938">
        <v>7283</v>
      </c>
      <c r="K1938">
        <v>95000</v>
      </c>
      <c r="L1938">
        <v>11507</v>
      </c>
      <c r="M1938">
        <v>62549</v>
      </c>
      <c r="N1938">
        <v>9.6999999999999993</v>
      </c>
      <c r="O1938">
        <v>252954</v>
      </c>
      <c r="P1938">
        <v>141</v>
      </c>
      <c r="Q1938">
        <v>1114461812</v>
      </c>
      <c r="R1938">
        <v>141287530</v>
      </c>
      <c r="S1938">
        <f t="shared" si="60"/>
        <v>973174282</v>
      </c>
      <c r="T1938" t="str">
        <f t="shared" si="61"/>
        <v>2010s</v>
      </c>
    </row>
    <row r="1939" spans="1:20" x14ac:dyDescent="0.3">
      <c r="A1939" t="s">
        <v>12</v>
      </c>
      <c r="B1939">
        <v>1987</v>
      </c>
      <c r="C1939" t="s">
        <v>60</v>
      </c>
      <c r="D1939" t="s">
        <v>29</v>
      </c>
      <c r="E1939" t="s">
        <v>62</v>
      </c>
      <c r="F1939" t="s">
        <v>23</v>
      </c>
      <c r="G1939" t="s">
        <v>68</v>
      </c>
      <c r="H1939" t="s">
        <v>568</v>
      </c>
      <c r="I1939" t="s">
        <v>175</v>
      </c>
      <c r="J1939">
        <v>60034</v>
      </c>
      <c r="K1939">
        <v>292401</v>
      </c>
      <c r="L1939">
        <v>24207</v>
      </c>
      <c r="M1939">
        <v>128728</v>
      </c>
      <c r="N1939">
        <v>5.0999999999999996</v>
      </c>
      <c r="O1939">
        <v>741008</v>
      </c>
      <c r="P1939">
        <v>193</v>
      </c>
      <c r="Q1939">
        <v>1132982745</v>
      </c>
      <c r="R1939">
        <v>214343142</v>
      </c>
      <c r="S1939">
        <f t="shared" si="60"/>
        <v>918639603</v>
      </c>
      <c r="T1939" t="str">
        <f t="shared" si="61"/>
        <v>1980s</v>
      </c>
    </row>
    <row r="1940" spans="1:20" x14ac:dyDescent="0.3">
      <c r="A1940" t="s">
        <v>134</v>
      </c>
      <c r="B1940">
        <v>1996</v>
      </c>
      <c r="C1940" t="s">
        <v>60</v>
      </c>
      <c r="D1940" t="s">
        <v>61</v>
      </c>
      <c r="E1940" t="s">
        <v>62</v>
      </c>
      <c r="F1940" t="s">
        <v>20</v>
      </c>
      <c r="G1940" t="s">
        <v>72</v>
      </c>
      <c r="H1940" t="s">
        <v>270</v>
      </c>
      <c r="I1940" t="s">
        <v>152</v>
      </c>
      <c r="J1940">
        <v>1094</v>
      </c>
      <c r="K1940">
        <v>52307</v>
      </c>
      <c r="L1940">
        <v>21400</v>
      </c>
      <c r="M1940">
        <v>31939</v>
      </c>
      <c r="N1940">
        <v>8.9</v>
      </c>
      <c r="O1940">
        <v>1498841</v>
      </c>
      <c r="P1940">
        <v>140</v>
      </c>
      <c r="Q1940">
        <v>222560194</v>
      </c>
      <c r="R1940">
        <v>7051832</v>
      </c>
      <c r="S1940">
        <f t="shared" si="60"/>
        <v>215508362</v>
      </c>
      <c r="T1940" t="str">
        <f t="shared" si="61"/>
        <v>1990s</v>
      </c>
    </row>
    <row r="1941" spans="1:20" x14ac:dyDescent="0.3">
      <c r="A1941" t="s">
        <v>494</v>
      </c>
      <c r="B1941">
        <v>1987</v>
      </c>
      <c r="C1941" t="s">
        <v>60</v>
      </c>
      <c r="D1941" t="s">
        <v>31</v>
      </c>
      <c r="E1941" t="s">
        <v>117</v>
      </c>
      <c r="F1941" t="s">
        <v>23</v>
      </c>
      <c r="G1941" t="s">
        <v>72</v>
      </c>
      <c r="H1941" t="s">
        <v>136</v>
      </c>
      <c r="I1941" t="s">
        <v>172</v>
      </c>
      <c r="J1941">
        <v>68432</v>
      </c>
      <c r="K1941">
        <v>55029</v>
      </c>
      <c r="L1941">
        <v>28455</v>
      </c>
      <c r="M1941">
        <v>51087</v>
      </c>
      <c r="N1941">
        <v>5.8</v>
      </c>
      <c r="O1941">
        <v>1184986</v>
      </c>
      <c r="P1941">
        <v>96</v>
      </c>
      <c r="Q1941">
        <v>137457499</v>
      </c>
      <c r="R1941">
        <v>243490549</v>
      </c>
      <c r="S1941">
        <f t="shared" si="60"/>
        <v>-106033050</v>
      </c>
      <c r="T1941" t="str">
        <f t="shared" si="61"/>
        <v>1980s</v>
      </c>
    </row>
    <row r="1942" spans="1:20" x14ac:dyDescent="0.3">
      <c r="A1942" t="s">
        <v>286</v>
      </c>
      <c r="B1942">
        <v>2008</v>
      </c>
      <c r="C1942" t="s">
        <v>60</v>
      </c>
      <c r="D1942" t="s">
        <v>27</v>
      </c>
      <c r="E1942" t="s">
        <v>62</v>
      </c>
      <c r="F1942" t="s">
        <v>21</v>
      </c>
      <c r="G1942" t="s">
        <v>80</v>
      </c>
      <c r="H1942" t="s">
        <v>507</v>
      </c>
      <c r="I1942" t="s">
        <v>448</v>
      </c>
      <c r="J1942">
        <v>38414</v>
      </c>
      <c r="K1942">
        <v>188659</v>
      </c>
      <c r="L1942">
        <v>8450</v>
      </c>
      <c r="M1942">
        <v>128062</v>
      </c>
      <c r="N1942">
        <v>8.6999999999999993</v>
      </c>
      <c r="O1942">
        <v>1069253</v>
      </c>
      <c r="P1942">
        <v>142</v>
      </c>
      <c r="Q1942">
        <v>1024429597</v>
      </c>
      <c r="R1942">
        <v>240905335</v>
      </c>
      <c r="S1942">
        <f t="shared" si="60"/>
        <v>783524262</v>
      </c>
      <c r="T1942" t="str">
        <f t="shared" si="61"/>
        <v>2000s</v>
      </c>
    </row>
    <row r="1943" spans="1:20" x14ac:dyDescent="0.3">
      <c r="A1943" t="s">
        <v>182</v>
      </c>
      <c r="B1943">
        <v>1992</v>
      </c>
      <c r="C1943" t="s">
        <v>60</v>
      </c>
      <c r="D1943" t="s">
        <v>30</v>
      </c>
      <c r="E1943" t="s">
        <v>117</v>
      </c>
      <c r="F1943" t="s">
        <v>21</v>
      </c>
      <c r="G1943" t="s">
        <v>68</v>
      </c>
      <c r="H1943" t="s">
        <v>130</v>
      </c>
      <c r="I1943" t="s">
        <v>160</v>
      </c>
      <c r="J1943">
        <v>11037</v>
      </c>
      <c r="K1943">
        <v>70137</v>
      </c>
      <c r="L1943">
        <v>996</v>
      </c>
      <c r="M1943">
        <v>26666</v>
      </c>
      <c r="N1943">
        <v>9.1999999999999993</v>
      </c>
      <c r="O1943">
        <v>920474</v>
      </c>
      <c r="P1943">
        <v>130</v>
      </c>
      <c r="Q1943">
        <v>1117456545</v>
      </c>
      <c r="R1943">
        <v>70256460</v>
      </c>
      <c r="S1943">
        <f t="shared" si="60"/>
        <v>1047200085</v>
      </c>
      <c r="T1943" t="str">
        <f t="shared" si="61"/>
        <v>1990s</v>
      </c>
    </row>
    <row r="1944" spans="1:20" x14ac:dyDescent="0.3">
      <c r="A1944" t="s">
        <v>576</v>
      </c>
      <c r="B1944">
        <v>2014</v>
      </c>
      <c r="C1944" t="s">
        <v>60</v>
      </c>
      <c r="D1944" t="s">
        <v>76</v>
      </c>
      <c r="E1944" t="s">
        <v>67</v>
      </c>
      <c r="F1944" t="s">
        <v>22</v>
      </c>
      <c r="G1944" t="s">
        <v>68</v>
      </c>
      <c r="H1944" t="s">
        <v>254</v>
      </c>
      <c r="I1944" t="s">
        <v>225</v>
      </c>
      <c r="J1944">
        <v>2811</v>
      </c>
      <c r="K1944">
        <v>89321</v>
      </c>
      <c r="L1944">
        <v>14490</v>
      </c>
      <c r="M1944">
        <v>42613</v>
      </c>
      <c r="N1944">
        <v>8.4</v>
      </c>
      <c r="O1944">
        <v>1531805</v>
      </c>
      <c r="P1944">
        <v>122</v>
      </c>
      <c r="Q1944">
        <v>429552327</v>
      </c>
      <c r="R1944">
        <v>162414205</v>
      </c>
      <c r="S1944">
        <f t="shared" si="60"/>
        <v>267138122</v>
      </c>
      <c r="T1944" t="str">
        <f t="shared" si="61"/>
        <v>2010s</v>
      </c>
    </row>
    <row r="1945" spans="1:20" x14ac:dyDescent="0.3">
      <c r="A1945" t="s">
        <v>417</v>
      </c>
      <c r="B1945">
        <v>2001</v>
      </c>
      <c r="C1945" t="s">
        <v>60</v>
      </c>
      <c r="D1945" t="s">
        <v>116</v>
      </c>
      <c r="E1945" t="s">
        <v>62</v>
      </c>
      <c r="F1945" t="s">
        <v>22</v>
      </c>
      <c r="G1945" t="s">
        <v>72</v>
      </c>
      <c r="H1945" t="s">
        <v>436</v>
      </c>
      <c r="I1945" t="s">
        <v>515</v>
      </c>
      <c r="J1945">
        <v>56511</v>
      </c>
      <c r="K1945">
        <v>120539</v>
      </c>
      <c r="L1945">
        <v>16454</v>
      </c>
      <c r="M1945">
        <v>111592</v>
      </c>
      <c r="N1945">
        <v>5.9</v>
      </c>
      <c r="O1945">
        <v>837637</v>
      </c>
      <c r="P1945">
        <v>131</v>
      </c>
      <c r="Q1945">
        <v>759249624</v>
      </c>
      <c r="R1945">
        <v>235661531</v>
      </c>
      <c r="S1945">
        <f t="shared" si="60"/>
        <v>523588093</v>
      </c>
      <c r="T1945" t="str">
        <f t="shared" si="61"/>
        <v>2000s</v>
      </c>
    </row>
    <row r="1946" spans="1:20" x14ac:dyDescent="0.3">
      <c r="A1946" t="s">
        <v>578</v>
      </c>
      <c r="B1946">
        <v>1994</v>
      </c>
      <c r="C1946" t="s">
        <v>60</v>
      </c>
      <c r="D1946" t="s">
        <v>30</v>
      </c>
      <c r="E1946" t="s">
        <v>62</v>
      </c>
      <c r="F1946" t="s">
        <v>19</v>
      </c>
      <c r="G1946" t="s">
        <v>68</v>
      </c>
      <c r="H1946" t="s">
        <v>502</v>
      </c>
      <c r="I1946" t="s">
        <v>157</v>
      </c>
      <c r="J1946">
        <v>9605</v>
      </c>
      <c r="K1946">
        <v>140080</v>
      </c>
      <c r="L1946">
        <v>44323</v>
      </c>
      <c r="M1946">
        <v>51317</v>
      </c>
      <c r="N1946">
        <v>6.3</v>
      </c>
      <c r="O1946">
        <v>1281538</v>
      </c>
      <c r="P1946">
        <v>144</v>
      </c>
      <c r="Q1946">
        <v>784674267</v>
      </c>
      <c r="R1946">
        <v>220487767</v>
      </c>
      <c r="S1946">
        <f t="shared" si="60"/>
        <v>564186500</v>
      </c>
      <c r="T1946" t="str">
        <f t="shared" si="61"/>
        <v>1990s</v>
      </c>
    </row>
    <row r="1947" spans="1:20" x14ac:dyDescent="0.3">
      <c r="A1947" t="s">
        <v>746</v>
      </c>
      <c r="B1947">
        <v>1999</v>
      </c>
      <c r="C1947" t="s">
        <v>60</v>
      </c>
      <c r="D1947" t="s">
        <v>28</v>
      </c>
      <c r="E1947" t="s">
        <v>121</v>
      </c>
      <c r="F1947" t="s">
        <v>20</v>
      </c>
      <c r="G1947" t="s">
        <v>68</v>
      </c>
      <c r="H1947" t="s">
        <v>792</v>
      </c>
      <c r="I1947" t="s">
        <v>250</v>
      </c>
      <c r="J1947">
        <v>43957</v>
      </c>
      <c r="K1947">
        <v>184562</v>
      </c>
      <c r="L1947">
        <v>25040</v>
      </c>
      <c r="M1947">
        <v>86369</v>
      </c>
      <c r="N1947">
        <v>6.2</v>
      </c>
      <c r="O1947">
        <v>267352</v>
      </c>
      <c r="P1947">
        <v>149</v>
      </c>
      <c r="Q1947">
        <v>514548310</v>
      </c>
      <c r="R1947">
        <v>217522427</v>
      </c>
      <c r="S1947">
        <f t="shared" si="60"/>
        <v>297025883</v>
      </c>
      <c r="T1947" t="str">
        <f t="shared" si="61"/>
        <v>1990s</v>
      </c>
    </row>
    <row r="1948" spans="1:20" x14ac:dyDescent="0.3">
      <c r="A1948" t="s">
        <v>429</v>
      </c>
      <c r="B1948">
        <v>1992</v>
      </c>
      <c r="C1948" t="s">
        <v>60</v>
      </c>
      <c r="D1948" t="s">
        <v>61</v>
      </c>
      <c r="E1948" t="s">
        <v>62</v>
      </c>
      <c r="F1948" t="s">
        <v>22</v>
      </c>
      <c r="G1948" t="s">
        <v>80</v>
      </c>
      <c r="H1948" t="s">
        <v>289</v>
      </c>
      <c r="I1948" t="s">
        <v>612</v>
      </c>
      <c r="J1948">
        <v>7303</v>
      </c>
      <c r="K1948">
        <v>216142</v>
      </c>
      <c r="L1948">
        <v>34271</v>
      </c>
      <c r="M1948">
        <v>146430</v>
      </c>
      <c r="N1948">
        <v>8.1</v>
      </c>
      <c r="O1948">
        <v>2025540</v>
      </c>
      <c r="P1948">
        <v>91</v>
      </c>
      <c r="Q1948">
        <v>157257448</v>
      </c>
      <c r="R1948">
        <v>30498550</v>
      </c>
      <c r="S1948">
        <f t="shared" si="60"/>
        <v>126758898</v>
      </c>
      <c r="T1948" t="str">
        <f t="shared" si="61"/>
        <v>1990s</v>
      </c>
    </row>
    <row r="1949" spans="1:20" x14ac:dyDescent="0.3">
      <c r="A1949" t="s">
        <v>179</v>
      </c>
      <c r="B1949">
        <v>2012</v>
      </c>
      <c r="C1949" t="s">
        <v>60</v>
      </c>
      <c r="D1949" t="s">
        <v>28</v>
      </c>
      <c r="E1949" t="s">
        <v>62</v>
      </c>
      <c r="F1949" t="s">
        <v>20</v>
      </c>
      <c r="G1949" t="s">
        <v>68</v>
      </c>
      <c r="H1949" t="s">
        <v>257</v>
      </c>
      <c r="I1949" t="s">
        <v>111</v>
      </c>
      <c r="J1949">
        <v>45592</v>
      </c>
      <c r="K1949">
        <v>334303</v>
      </c>
      <c r="L1949">
        <v>14308</v>
      </c>
      <c r="M1949">
        <v>79195</v>
      </c>
      <c r="N1949">
        <v>7.2</v>
      </c>
      <c r="O1949">
        <v>195350</v>
      </c>
      <c r="P1949">
        <v>121</v>
      </c>
      <c r="Q1949">
        <v>1094426694</v>
      </c>
      <c r="R1949">
        <v>161007897</v>
      </c>
      <c r="S1949">
        <f t="shared" si="60"/>
        <v>933418797</v>
      </c>
      <c r="T1949" t="str">
        <f t="shared" si="61"/>
        <v>2010s</v>
      </c>
    </row>
    <row r="1950" spans="1:20" x14ac:dyDescent="0.3">
      <c r="A1950" t="s">
        <v>543</v>
      </c>
      <c r="B1950">
        <v>1993</v>
      </c>
      <c r="C1950" t="s">
        <v>60</v>
      </c>
      <c r="D1950" t="s">
        <v>29</v>
      </c>
      <c r="E1950" t="s">
        <v>117</v>
      </c>
      <c r="F1950" t="s">
        <v>21</v>
      </c>
      <c r="G1950" t="s">
        <v>72</v>
      </c>
      <c r="H1950" t="s">
        <v>92</v>
      </c>
      <c r="I1950" t="s">
        <v>225</v>
      </c>
      <c r="J1950">
        <v>72197</v>
      </c>
      <c r="K1950">
        <v>161900</v>
      </c>
      <c r="L1950">
        <v>42685</v>
      </c>
      <c r="M1950">
        <v>105942</v>
      </c>
      <c r="N1950">
        <v>5.4</v>
      </c>
      <c r="O1950">
        <v>1886873</v>
      </c>
      <c r="P1950">
        <v>113</v>
      </c>
      <c r="Q1950">
        <v>941877650</v>
      </c>
      <c r="R1950">
        <v>9872212</v>
      </c>
      <c r="S1950">
        <f t="shared" si="60"/>
        <v>932005438</v>
      </c>
      <c r="T1950" t="str">
        <f t="shared" si="61"/>
        <v>1990s</v>
      </c>
    </row>
    <row r="1951" spans="1:20" x14ac:dyDescent="0.3">
      <c r="A1951" t="s">
        <v>96</v>
      </c>
      <c r="B1951">
        <v>1999</v>
      </c>
      <c r="C1951" t="s">
        <v>60</v>
      </c>
      <c r="D1951" t="s">
        <v>61</v>
      </c>
      <c r="E1951" t="s">
        <v>62</v>
      </c>
      <c r="F1951" t="s">
        <v>24</v>
      </c>
      <c r="G1951" t="s">
        <v>72</v>
      </c>
      <c r="H1951" t="s">
        <v>357</v>
      </c>
      <c r="I1951" t="s">
        <v>497</v>
      </c>
      <c r="J1951">
        <v>2772</v>
      </c>
      <c r="K1951">
        <v>204816</v>
      </c>
      <c r="L1951">
        <v>32210</v>
      </c>
      <c r="M1951">
        <v>113329</v>
      </c>
      <c r="N1951">
        <v>4.8</v>
      </c>
      <c r="O1951">
        <v>697403</v>
      </c>
      <c r="P1951">
        <v>117</v>
      </c>
      <c r="Q1951">
        <v>39172860</v>
      </c>
      <c r="R1951">
        <v>348340928</v>
      </c>
      <c r="S1951">
        <f t="shared" si="60"/>
        <v>-309168068</v>
      </c>
      <c r="T1951" t="str">
        <f t="shared" si="61"/>
        <v>1990s</v>
      </c>
    </row>
    <row r="1952" spans="1:20" x14ac:dyDescent="0.3">
      <c r="A1952" t="s">
        <v>510</v>
      </c>
      <c r="B1952">
        <v>1989</v>
      </c>
      <c r="C1952" t="s">
        <v>60</v>
      </c>
      <c r="D1952" t="s">
        <v>27</v>
      </c>
      <c r="E1952" t="s">
        <v>62</v>
      </c>
      <c r="F1952" t="s">
        <v>24</v>
      </c>
      <c r="G1952" t="s">
        <v>68</v>
      </c>
      <c r="H1952" t="s">
        <v>570</v>
      </c>
      <c r="I1952" t="s">
        <v>431</v>
      </c>
      <c r="J1952">
        <v>4700</v>
      </c>
      <c r="K1952">
        <v>275438</v>
      </c>
      <c r="L1952">
        <v>46146</v>
      </c>
      <c r="M1952">
        <v>141338</v>
      </c>
      <c r="N1952">
        <v>6.6</v>
      </c>
      <c r="O1952">
        <v>113949</v>
      </c>
      <c r="P1952">
        <v>158</v>
      </c>
      <c r="Q1952">
        <v>608774498</v>
      </c>
      <c r="R1952">
        <v>291867527</v>
      </c>
      <c r="S1952">
        <f t="shared" si="60"/>
        <v>316906971</v>
      </c>
      <c r="T1952" t="str">
        <f t="shared" si="61"/>
        <v>1980s</v>
      </c>
    </row>
    <row r="1953" spans="1:20" x14ac:dyDescent="0.3">
      <c r="A1953" t="s">
        <v>278</v>
      </c>
      <c r="B1953">
        <v>2003</v>
      </c>
      <c r="C1953" t="s">
        <v>60</v>
      </c>
      <c r="D1953" t="s">
        <v>31</v>
      </c>
      <c r="E1953" t="s">
        <v>106</v>
      </c>
      <c r="F1953" t="s">
        <v>25</v>
      </c>
      <c r="G1953" t="s">
        <v>88</v>
      </c>
      <c r="H1953" t="s">
        <v>537</v>
      </c>
      <c r="I1953" t="s">
        <v>804</v>
      </c>
      <c r="J1953">
        <v>20029</v>
      </c>
      <c r="K1953">
        <v>256095</v>
      </c>
      <c r="L1953">
        <v>32110</v>
      </c>
      <c r="M1953">
        <v>134246</v>
      </c>
      <c r="N1953">
        <v>5.6</v>
      </c>
      <c r="O1953">
        <v>144607</v>
      </c>
      <c r="P1953">
        <v>151</v>
      </c>
      <c r="Q1953">
        <v>330581737</v>
      </c>
      <c r="R1953">
        <v>339045249</v>
      </c>
      <c r="S1953">
        <f t="shared" si="60"/>
        <v>-8463512</v>
      </c>
      <c r="T1953" t="str">
        <f t="shared" si="61"/>
        <v>2000s</v>
      </c>
    </row>
    <row r="1954" spans="1:20" x14ac:dyDescent="0.3">
      <c r="A1954" t="s">
        <v>174</v>
      </c>
      <c r="B1954">
        <v>1993</v>
      </c>
      <c r="C1954" t="s">
        <v>60</v>
      </c>
      <c r="D1954" t="s">
        <v>29</v>
      </c>
      <c r="E1954" t="s">
        <v>62</v>
      </c>
      <c r="F1954" t="s">
        <v>22</v>
      </c>
      <c r="G1954" t="s">
        <v>88</v>
      </c>
      <c r="H1954" t="s">
        <v>345</v>
      </c>
      <c r="I1954" t="s">
        <v>261</v>
      </c>
      <c r="J1954">
        <v>8877</v>
      </c>
      <c r="K1954">
        <v>223012</v>
      </c>
      <c r="L1954">
        <v>21972</v>
      </c>
      <c r="M1954">
        <v>40208</v>
      </c>
      <c r="N1954">
        <v>6.2</v>
      </c>
      <c r="O1954">
        <v>1754294</v>
      </c>
      <c r="P1954">
        <v>90</v>
      </c>
      <c r="Q1954">
        <v>414812223</v>
      </c>
      <c r="R1954">
        <v>174381976</v>
      </c>
      <c r="S1954">
        <f t="shared" si="60"/>
        <v>240430247</v>
      </c>
      <c r="T1954" t="str">
        <f t="shared" si="61"/>
        <v>1990s</v>
      </c>
    </row>
    <row r="1955" spans="1:20" x14ac:dyDescent="0.3">
      <c r="A1955" t="s">
        <v>75</v>
      </c>
      <c r="B1955">
        <v>1995</v>
      </c>
      <c r="C1955" t="s">
        <v>60</v>
      </c>
      <c r="D1955" t="s">
        <v>28</v>
      </c>
      <c r="E1955" t="s">
        <v>62</v>
      </c>
      <c r="F1955" t="s">
        <v>21</v>
      </c>
      <c r="G1955" t="s">
        <v>68</v>
      </c>
      <c r="H1955" t="s">
        <v>103</v>
      </c>
      <c r="I1955" t="s">
        <v>279</v>
      </c>
      <c r="J1955">
        <v>22950</v>
      </c>
      <c r="K1955">
        <v>205138</v>
      </c>
      <c r="L1955">
        <v>41682</v>
      </c>
      <c r="M1955">
        <v>79337</v>
      </c>
      <c r="N1955">
        <v>6.4</v>
      </c>
      <c r="O1955">
        <v>2286718</v>
      </c>
      <c r="P1955">
        <v>171</v>
      </c>
      <c r="Q1955">
        <v>154272064</v>
      </c>
      <c r="R1955">
        <v>27908126</v>
      </c>
      <c r="S1955">
        <f t="shared" si="60"/>
        <v>126363938</v>
      </c>
      <c r="T1955" t="str">
        <f t="shared" si="61"/>
        <v>1990s</v>
      </c>
    </row>
    <row r="1956" spans="1:20" x14ac:dyDescent="0.3">
      <c r="A1956" t="s">
        <v>446</v>
      </c>
      <c r="B1956">
        <v>1998</v>
      </c>
      <c r="C1956" t="s">
        <v>60</v>
      </c>
      <c r="D1956" t="s">
        <v>31</v>
      </c>
      <c r="E1956" t="s">
        <v>121</v>
      </c>
      <c r="F1956" t="s">
        <v>19</v>
      </c>
      <c r="G1956" t="s">
        <v>63</v>
      </c>
      <c r="H1956" t="s">
        <v>777</v>
      </c>
      <c r="I1956" t="s">
        <v>516</v>
      </c>
      <c r="J1956">
        <v>9507</v>
      </c>
      <c r="K1956">
        <v>127526</v>
      </c>
      <c r="L1956">
        <v>10023</v>
      </c>
      <c r="M1956">
        <v>54161</v>
      </c>
      <c r="N1956">
        <v>4.2</v>
      </c>
      <c r="O1956">
        <v>418556</v>
      </c>
      <c r="P1956">
        <v>155</v>
      </c>
      <c r="Q1956">
        <v>213884544</v>
      </c>
      <c r="R1956">
        <v>335976427</v>
      </c>
      <c r="S1956">
        <f t="shared" si="60"/>
        <v>-122091883</v>
      </c>
      <c r="T1956" t="str">
        <f t="shared" si="61"/>
        <v>1990s</v>
      </c>
    </row>
    <row r="1957" spans="1:20" x14ac:dyDescent="0.3">
      <c r="A1957" t="s">
        <v>466</v>
      </c>
      <c r="B1957">
        <v>2020</v>
      </c>
      <c r="C1957" t="s">
        <v>60</v>
      </c>
      <c r="D1957" t="s">
        <v>29</v>
      </c>
      <c r="E1957" t="s">
        <v>117</v>
      </c>
      <c r="F1957" t="s">
        <v>19</v>
      </c>
      <c r="G1957" t="s">
        <v>68</v>
      </c>
      <c r="H1957" t="s">
        <v>491</v>
      </c>
      <c r="I1957" t="s">
        <v>315</v>
      </c>
      <c r="J1957">
        <v>69138</v>
      </c>
      <c r="K1957">
        <v>338628</v>
      </c>
      <c r="L1957">
        <v>17851</v>
      </c>
      <c r="M1957">
        <v>120546</v>
      </c>
      <c r="N1957">
        <v>4.8</v>
      </c>
      <c r="O1957">
        <v>236065</v>
      </c>
      <c r="P1957">
        <v>124</v>
      </c>
      <c r="Q1957">
        <v>499864178</v>
      </c>
      <c r="R1957">
        <v>161763080</v>
      </c>
      <c r="S1957">
        <f t="shared" si="60"/>
        <v>338101098</v>
      </c>
      <c r="T1957" t="str">
        <f t="shared" si="61"/>
        <v>2020s</v>
      </c>
    </row>
    <row r="1958" spans="1:20" x14ac:dyDescent="0.3">
      <c r="A1958" t="s">
        <v>749</v>
      </c>
      <c r="B1958">
        <v>2000</v>
      </c>
      <c r="C1958" t="s">
        <v>60</v>
      </c>
      <c r="D1958" t="s">
        <v>31</v>
      </c>
      <c r="E1958" t="s">
        <v>62</v>
      </c>
      <c r="F1958" t="s">
        <v>24</v>
      </c>
      <c r="G1958" t="s">
        <v>80</v>
      </c>
      <c r="H1958" t="s">
        <v>673</v>
      </c>
      <c r="I1958" t="s">
        <v>202</v>
      </c>
      <c r="J1958">
        <v>693</v>
      </c>
      <c r="K1958">
        <v>230700</v>
      </c>
      <c r="L1958">
        <v>46082</v>
      </c>
      <c r="M1958">
        <v>57106</v>
      </c>
      <c r="N1958">
        <v>4.4000000000000004</v>
      </c>
      <c r="O1958">
        <v>881332</v>
      </c>
      <c r="P1958">
        <v>150</v>
      </c>
      <c r="Q1958">
        <v>537927489</v>
      </c>
      <c r="R1958">
        <v>55903699</v>
      </c>
      <c r="S1958">
        <f t="shared" si="60"/>
        <v>482023790</v>
      </c>
      <c r="T1958" t="str">
        <f t="shared" si="61"/>
        <v>2000s</v>
      </c>
    </row>
    <row r="1959" spans="1:20" x14ac:dyDescent="0.3">
      <c r="A1959" t="s">
        <v>561</v>
      </c>
      <c r="B1959">
        <v>1988</v>
      </c>
      <c r="C1959" t="s">
        <v>60</v>
      </c>
      <c r="D1959" t="s">
        <v>61</v>
      </c>
      <c r="E1959" t="s">
        <v>62</v>
      </c>
      <c r="F1959" t="s">
        <v>24</v>
      </c>
      <c r="G1959" t="s">
        <v>63</v>
      </c>
      <c r="H1959" t="s">
        <v>729</v>
      </c>
      <c r="I1959" t="s">
        <v>257</v>
      </c>
      <c r="J1959">
        <v>71723</v>
      </c>
      <c r="K1959">
        <v>80960</v>
      </c>
      <c r="L1959">
        <v>31005</v>
      </c>
      <c r="M1959">
        <v>101513</v>
      </c>
      <c r="N1959">
        <v>7.7</v>
      </c>
      <c r="O1959">
        <v>1037323</v>
      </c>
      <c r="P1959">
        <v>87</v>
      </c>
      <c r="Q1959">
        <v>1082654845</v>
      </c>
      <c r="R1959">
        <v>107534988</v>
      </c>
      <c r="S1959">
        <f t="shared" si="60"/>
        <v>975119857</v>
      </c>
      <c r="T1959" t="str">
        <f t="shared" si="61"/>
        <v>1980s</v>
      </c>
    </row>
    <row r="1960" spans="1:20" x14ac:dyDescent="0.3">
      <c r="A1960" t="s">
        <v>771</v>
      </c>
      <c r="B1960">
        <v>2005</v>
      </c>
      <c r="C1960" t="s">
        <v>60</v>
      </c>
      <c r="D1960" t="s">
        <v>29</v>
      </c>
      <c r="E1960" t="s">
        <v>62</v>
      </c>
      <c r="F1960" t="s">
        <v>24</v>
      </c>
      <c r="G1960" t="s">
        <v>80</v>
      </c>
      <c r="H1960" t="s">
        <v>472</v>
      </c>
      <c r="I1960" t="s">
        <v>748</v>
      </c>
      <c r="J1960">
        <v>60581</v>
      </c>
      <c r="K1960">
        <v>341073</v>
      </c>
      <c r="L1960">
        <v>30149</v>
      </c>
      <c r="M1960">
        <v>83925</v>
      </c>
      <c r="N1960">
        <v>7.6</v>
      </c>
      <c r="O1960">
        <v>2322219</v>
      </c>
      <c r="P1960">
        <v>181</v>
      </c>
      <c r="Q1960">
        <v>127817518</v>
      </c>
      <c r="R1960">
        <v>192935114</v>
      </c>
      <c r="S1960">
        <f t="shared" si="60"/>
        <v>-65117596</v>
      </c>
      <c r="T1960" t="str">
        <f t="shared" si="61"/>
        <v>2000s</v>
      </c>
    </row>
    <row r="1961" spans="1:20" x14ac:dyDescent="0.3">
      <c r="A1961" t="s">
        <v>125</v>
      </c>
      <c r="B1961">
        <v>2023</v>
      </c>
      <c r="C1961" t="s">
        <v>60</v>
      </c>
      <c r="D1961" t="s">
        <v>76</v>
      </c>
      <c r="E1961" t="s">
        <v>62</v>
      </c>
      <c r="F1961" t="s">
        <v>22</v>
      </c>
      <c r="G1961" t="s">
        <v>80</v>
      </c>
      <c r="H1961" t="s">
        <v>634</v>
      </c>
      <c r="I1961" t="s">
        <v>202</v>
      </c>
      <c r="J1961">
        <v>41897</v>
      </c>
      <c r="K1961">
        <v>239633</v>
      </c>
      <c r="L1961">
        <v>28768</v>
      </c>
      <c r="M1961">
        <v>8713</v>
      </c>
      <c r="N1961">
        <v>4.7</v>
      </c>
      <c r="O1961">
        <v>1843228</v>
      </c>
      <c r="P1961">
        <v>142</v>
      </c>
      <c r="Q1961">
        <v>844275001</v>
      </c>
      <c r="R1961">
        <v>61970838</v>
      </c>
      <c r="S1961">
        <f t="shared" si="60"/>
        <v>782304163</v>
      </c>
      <c r="T1961" t="str">
        <f t="shared" si="61"/>
        <v>2020s</v>
      </c>
    </row>
    <row r="1962" spans="1:20" x14ac:dyDescent="0.3">
      <c r="A1962" t="s">
        <v>123</v>
      </c>
      <c r="B1962">
        <v>2020</v>
      </c>
      <c r="C1962" t="s">
        <v>60</v>
      </c>
      <c r="D1962" t="s">
        <v>27</v>
      </c>
      <c r="E1962" t="s">
        <v>62</v>
      </c>
      <c r="F1962" t="s">
        <v>23</v>
      </c>
      <c r="G1962" t="s">
        <v>72</v>
      </c>
      <c r="H1962" t="s">
        <v>154</v>
      </c>
      <c r="I1962" t="s">
        <v>726</v>
      </c>
      <c r="J1962">
        <v>39554</v>
      </c>
      <c r="K1962">
        <v>65869</v>
      </c>
      <c r="L1962">
        <v>14417</v>
      </c>
      <c r="M1962">
        <v>55475</v>
      </c>
      <c r="N1962">
        <v>9</v>
      </c>
      <c r="O1962">
        <v>588701</v>
      </c>
      <c r="P1962">
        <v>162</v>
      </c>
      <c r="Q1962">
        <v>193960111</v>
      </c>
      <c r="R1962">
        <v>171129431</v>
      </c>
      <c r="S1962">
        <f t="shared" si="60"/>
        <v>22830680</v>
      </c>
      <c r="T1962" t="str">
        <f t="shared" si="61"/>
        <v>2020s</v>
      </c>
    </row>
    <row r="1963" spans="1:20" x14ac:dyDescent="0.3">
      <c r="A1963" t="s">
        <v>518</v>
      </c>
      <c r="B1963">
        <v>1994</v>
      </c>
      <c r="C1963" t="s">
        <v>60</v>
      </c>
      <c r="D1963" t="s">
        <v>28</v>
      </c>
      <c r="E1963" t="s">
        <v>62</v>
      </c>
      <c r="F1963" t="s">
        <v>20</v>
      </c>
      <c r="G1963" t="s">
        <v>68</v>
      </c>
      <c r="H1963" t="s">
        <v>657</v>
      </c>
      <c r="I1963" t="s">
        <v>424</v>
      </c>
      <c r="J1963">
        <v>56887</v>
      </c>
      <c r="K1963">
        <v>242116</v>
      </c>
      <c r="L1963">
        <v>9340</v>
      </c>
      <c r="M1963">
        <v>81973</v>
      </c>
      <c r="N1963">
        <v>8.3000000000000007</v>
      </c>
      <c r="O1963">
        <v>605797</v>
      </c>
      <c r="P1963">
        <v>136</v>
      </c>
      <c r="Q1963">
        <v>625366516</v>
      </c>
      <c r="R1963">
        <v>55055291</v>
      </c>
      <c r="S1963">
        <f t="shared" si="60"/>
        <v>570311225</v>
      </c>
      <c r="T1963" t="str">
        <f t="shared" si="61"/>
        <v>1990s</v>
      </c>
    </row>
    <row r="1964" spans="1:20" x14ac:dyDescent="0.3">
      <c r="A1964" t="s">
        <v>143</v>
      </c>
      <c r="B1964">
        <v>1997</v>
      </c>
      <c r="C1964" t="s">
        <v>60</v>
      </c>
      <c r="D1964" t="s">
        <v>27</v>
      </c>
      <c r="E1964" t="s">
        <v>62</v>
      </c>
      <c r="F1964" t="s">
        <v>22</v>
      </c>
      <c r="G1964" t="s">
        <v>68</v>
      </c>
      <c r="H1964" t="s">
        <v>619</v>
      </c>
      <c r="I1964" t="s">
        <v>424</v>
      </c>
      <c r="J1964">
        <v>9985</v>
      </c>
      <c r="K1964">
        <v>162616</v>
      </c>
      <c r="L1964">
        <v>39979</v>
      </c>
      <c r="M1964">
        <v>29540</v>
      </c>
      <c r="N1964">
        <v>9.4</v>
      </c>
      <c r="O1964">
        <v>2251651</v>
      </c>
      <c r="P1964">
        <v>95</v>
      </c>
      <c r="Q1964">
        <v>420673178</v>
      </c>
      <c r="R1964">
        <v>251827085</v>
      </c>
      <c r="S1964">
        <f t="shared" si="60"/>
        <v>168846093</v>
      </c>
      <c r="T1964" t="str">
        <f t="shared" si="61"/>
        <v>1990s</v>
      </c>
    </row>
    <row r="1965" spans="1:20" x14ac:dyDescent="0.3">
      <c r="A1965" t="s">
        <v>341</v>
      </c>
      <c r="B1965">
        <v>1990</v>
      </c>
      <c r="C1965" t="s">
        <v>60</v>
      </c>
      <c r="D1965" t="s">
        <v>116</v>
      </c>
      <c r="E1965" t="s">
        <v>117</v>
      </c>
      <c r="F1965" t="s">
        <v>19</v>
      </c>
      <c r="G1965" t="s">
        <v>72</v>
      </c>
      <c r="H1965" t="s">
        <v>607</v>
      </c>
      <c r="I1965" t="s">
        <v>141</v>
      </c>
      <c r="J1965">
        <v>10048</v>
      </c>
      <c r="K1965">
        <v>162494</v>
      </c>
      <c r="L1965">
        <v>9908</v>
      </c>
      <c r="M1965">
        <v>84641</v>
      </c>
      <c r="N1965">
        <v>5.8</v>
      </c>
      <c r="O1965">
        <v>2218510</v>
      </c>
      <c r="P1965">
        <v>193</v>
      </c>
      <c r="Q1965">
        <v>1095501038</v>
      </c>
      <c r="R1965">
        <v>193284996</v>
      </c>
      <c r="S1965">
        <f t="shared" si="60"/>
        <v>902216042</v>
      </c>
      <c r="T1965" t="str">
        <f t="shared" si="61"/>
        <v>1990s</v>
      </c>
    </row>
    <row r="1966" spans="1:20" x14ac:dyDescent="0.3">
      <c r="A1966" t="s">
        <v>203</v>
      </c>
      <c r="B1966">
        <v>1995</v>
      </c>
      <c r="C1966" t="s">
        <v>60</v>
      </c>
      <c r="D1966" t="s">
        <v>76</v>
      </c>
      <c r="E1966" t="s">
        <v>62</v>
      </c>
      <c r="F1966" t="s">
        <v>22</v>
      </c>
      <c r="G1966" t="s">
        <v>68</v>
      </c>
      <c r="H1966" t="s">
        <v>727</v>
      </c>
      <c r="I1966" t="s">
        <v>210</v>
      </c>
      <c r="J1966">
        <v>74200</v>
      </c>
      <c r="K1966">
        <v>13266</v>
      </c>
      <c r="L1966">
        <v>38056</v>
      </c>
      <c r="M1966">
        <v>138462</v>
      </c>
      <c r="N1966">
        <v>9</v>
      </c>
      <c r="O1966">
        <v>2445184</v>
      </c>
      <c r="P1966">
        <v>180</v>
      </c>
      <c r="Q1966">
        <v>547653557</v>
      </c>
      <c r="R1966">
        <v>278102299</v>
      </c>
      <c r="S1966">
        <f t="shared" si="60"/>
        <v>269551258</v>
      </c>
      <c r="T1966" t="str">
        <f t="shared" si="61"/>
        <v>1990s</v>
      </c>
    </row>
    <row r="1967" spans="1:20" x14ac:dyDescent="0.3">
      <c r="A1967" t="s">
        <v>546</v>
      </c>
      <c r="B1967">
        <v>2020</v>
      </c>
      <c r="C1967" t="s">
        <v>60</v>
      </c>
      <c r="D1967" t="s">
        <v>28</v>
      </c>
      <c r="E1967" t="s">
        <v>62</v>
      </c>
      <c r="F1967" t="s">
        <v>19</v>
      </c>
      <c r="G1967" t="s">
        <v>80</v>
      </c>
      <c r="H1967" t="s">
        <v>339</v>
      </c>
      <c r="I1967" t="s">
        <v>807</v>
      </c>
      <c r="J1967">
        <v>51632</v>
      </c>
      <c r="K1967">
        <v>294137</v>
      </c>
      <c r="L1967">
        <v>38440</v>
      </c>
      <c r="M1967">
        <v>127780</v>
      </c>
      <c r="N1967">
        <v>7.1</v>
      </c>
      <c r="O1967">
        <v>283223</v>
      </c>
      <c r="P1967">
        <v>179</v>
      </c>
      <c r="Q1967">
        <v>249557503</v>
      </c>
      <c r="R1967">
        <v>308886114</v>
      </c>
      <c r="S1967">
        <f t="shared" si="60"/>
        <v>-59328611</v>
      </c>
      <c r="T1967" t="str">
        <f t="shared" si="61"/>
        <v>2020s</v>
      </c>
    </row>
    <row r="1968" spans="1:20" x14ac:dyDescent="0.3">
      <c r="A1968" t="s">
        <v>102</v>
      </c>
      <c r="B1968">
        <v>1994</v>
      </c>
      <c r="C1968" t="s">
        <v>60</v>
      </c>
      <c r="D1968" t="s">
        <v>61</v>
      </c>
      <c r="E1968" t="s">
        <v>62</v>
      </c>
      <c r="F1968" t="s">
        <v>24</v>
      </c>
      <c r="G1968" t="s">
        <v>68</v>
      </c>
      <c r="H1968" t="s">
        <v>539</v>
      </c>
      <c r="I1968" t="s">
        <v>313</v>
      </c>
      <c r="J1968">
        <v>34487</v>
      </c>
      <c r="K1968">
        <v>330771</v>
      </c>
      <c r="L1968">
        <v>22330</v>
      </c>
      <c r="M1968">
        <v>60773</v>
      </c>
      <c r="N1968">
        <v>6.2</v>
      </c>
      <c r="O1968">
        <v>1614958</v>
      </c>
      <c r="P1968">
        <v>100</v>
      </c>
      <c r="Q1968">
        <v>420644798</v>
      </c>
      <c r="R1968">
        <v>3502819</v>
      </c>
      <c r="S1968">
        <f t="shared" si="60"/>
        <v>417141979</v>
      </c>
      <c r="T1968" t="str">
        <f t="shared" si="61"/>
        <v>1990s</v>
      </c>
    </row>
    <row r="1969" spans="1:20" x14ac:dyDescent="0.3">
      <c r="A1969" t="s">
        <v>17</v>
      </c>
      <c r="B1969">
        <v>2006</v>
      </c>
      <c r="C1969" t="s">
        <v>60</v>
      </c>
      <c r="D1969" t="s">
        <v>116</v>
      </c>
      <c r="E1969" t="s">
        <v>62</v>
      </c>
      <c r="F1969" t="s">
        <v>19</v>
      </c>
      <c r="G1969" t="s">
        <v>88</v>
      </c>
      <c r="H1969" t="s">
        <v>228</v>
      </c>
      <c r="I1969" t="s">
        <v>732</v>
      </c>
      <c r="J1969">
        <v>76425</v>
      </c>
      <c r="K1969">
        <v>166936</v>
      </c>
      <c r="L1969">
        <v>20275</v>
      </c>
      <c r="M1969">
        <v>112017</v>
      </c>
      <c r="N1969">
        <v>8.8000000000000007</v>
      </c>
      <c r="O1969">
        <v>1375875</v>
      </c>
      <c r="P1969">
        <v>140</v>
      </c>
      <c r="Q1969">
        <v>621233363</v>
      </c>
      <c r="R1969">
        <v>96140524</v>
      </c>
      <c r="S1969">
        <f t="shared" si="60"/>
        <v>525092839</v>
      </c>
      <c r="T1969" t="str">
        <f t="shared" si="61"/>
        <v>2000s</v>
      </c>
    </row>
    <row r="1970" spans="1:20" x14ac:dyDescent="0.3">
      <c r="A1970" t="s">
        <v>293</v>
      </c>
      <c r="B1970">
        <v>2008</v>
      </c>
      <c r="C1970" t="s">
        <v>60</v>
      </c>
      <c r="D1970" t="s">
        <v>27</v>
      </c>
      <c r="E1970" t="s">
        <v>62</v>
      </c>
      <c r="F1970" t="s">
        <v>19</v>
      </c>
      <c r="G1970" t="s">
        <v>68</v>
      </c>
      <c r="H1970" t="s">
        <v>138</v>
      </c>
      <c r="I1970" t="s">
        <v>95</v>
      </c>
      <c r="J1970">
        <v>65497</v>
      </c>
      <c r="K1970">
        <v>333416</v>
      </c>
      <c r="L1970">
        <v>21546</v>
      </c>
      <c r="M1970">
        <v>24896</v>
      </c>
      <c r="N1970">
        <v>8</v>
      </c>
      <c r="O1970">
        <v>1178325</v>
      </c>
      <c r="P1970">
        <v>127</v>
      </c>
      <c r="Q1970">
        <v>95732651</v>
      </c>
      <c r="R1970">
        <v>116213900</v>
      </c>
      <c r="S1970">
        <f t="shared" si="60"/>
        <v>-20481249</v>
      </c>
      <c r="T1970" t="str">
        <f t="shared" si="61"/>
        <v>2000s</v>
      </c>
    </row>
    <row r="1971" spans="1:20" x14ac:dyDescent="0.3">
      <c r="A1971" t="s">
        <v>686</v>
      </c>
      <c r="B1971">
        <v>2007</v>
      </c>
      <c r="C1971" t="s">
        <v>60</v>
      </c>
      <c r="D1971" t="s">
        <v>76</v>
      </c>
      <c r="E1971" t="s">
        <v>117</v>
      </c>
      <c r="F1971" t="s">
        <v>25</v>
      </c>
      <c r="G1971" t="s">
        <v>88</v>
      </c>
      <c r="H1971" t="s">
        <v>82</v>
      </c>
      <c r="I1971" t="s">
        <v>294</v>
      </c>
      <c r="J1971">
        <v>4637</v>
      </c>
      <c r="K1971">
        <v>173140</v>
      </c>
      <c r="L1971">
        <v>39095</v>
      </c>
      <c r="M1971">
        <v>136612</v>
      </c>
      <c r="N1971">
        <v>8.6999999999999993</v>
      </c>
      <c r="O1971">
        <v>1011779</v>
      </c>
      <c r="P1971">
        <v>149</v>
      </c>
      <c r="Q1971">
        <v>151875150</v>
      </c>
      <c r="R1971">
        <v>197910809</v>
      </c>
      <c r="S1971">
        <f t="shared" si="60"/>
        <v>-46035659</v>
      </c>
      <c r="T1971" t="str">
        <f t="shared" si="61"/>
        <v>2000s</v>
      </c>
    </row>
    <row r="1972" spans="1:20" x14ac:dyDescent="0.3">
      <c r="A1972" t="s">
        <v>744</v>
      </c>
      <c r="B1972">
        <v>2001</v>
      </c>
      <c r="C1972" t="s">
        <v>60</v>
      </c>
      <c r="D1972" t="s">
        <v>30</v>
      </c>
      <c r="E1972" t="s">
        <v>62</v>
      </c>
      <c r="F1972" t="s">
        <v>21</v>
      </c>
      <c r="G1972" t="s">
        <v>88</v>
      </c>
      <c r="H1972" t="s">
        <v>198</v>
      </c>
      <c r="I1972" t="s">
        <v>528</v>
      </c>
      <c r="J1972">
        <v>43375</v>
      </c>
      <c r="K1972">
        <v>219090</v>
      </c>
      <c r="L1972">
        <v>31446</v>
      </c>
      <c r="M1972">
        <v>101505</v>
      </c>
      <c r="N1972">
        <v>7.5</v>
      </c>
      <c r="O1972">
        <v>112960</v>
      </c>
      <c r="P1972">
        <v>168</v>
      </c>
      <c r="Q1972">
        <v>966577964</v>
      </c>
      <c r="R1972">
        <v>249816920</v>
      </c>
      <c r="S1972">
        <f t="shared" si="60"/>
        <v>716761044</v>
      </c>
      <c r="T1972" t="str">
        <f t="shared" si="61"/>
        <v>2000s</v>
      </c>
    </row>
    <row r="1973" spans="1:20" x14ac:dyDescent="0.3">
      <c r="A1973" t="s">
        <v>375</v>
      </c>
      <c r="B1973">
        <v>1998</v>
      </c>
      <c r="C1973" t="s">
        <v>60</v>
      </c>
      <c r="D1973" t="s">
        <v>28</v>
      </c>
      <c r="E1973" t="s">
        <v>67</v>
      </c>
      <c r="F1973" t="s">
        <v>23</v>
      </c>
      <c r="G1973" t="s">
        <v>68</v>
      </c>
      <c r="H1973" t="s">
        <v>442</v>
      </c>
      <c r="I1973" t="s">
        <v>260</v>
      </c>
      <c r="J1973">
        <v>9681</v>
      </c>
      <c r="K1973">
        <v>12061</v>
      </c>
      <c r="L1973">
        <v>6233</v>
      </c>
      <c r="M1973">
        <v>117491</v>
      </c>
      <c r="N1973">
        <v>8</v>
      </c>
      <c r="O1973">
        <v>127956</v>
      </c>
      <c r="P1973">
        <v>143</v>
      </c>
      <c r="Q1973">
        <v>193051395</v>
      </c>
      <c r="R1973">
        <v>16675217</v>
      </c>
      <c r="S1973">
        <f t="shared" si="60"/>
        <v>176376178</v>
      </c>
      <c r="T1973" t="str">
        <f t="shared" si="61"/>
        <v>1990s</v>
      </c>
    </row>
    <row r="1974" spans="1:20" x14ac:dyDescent="0.3">
      <c r="A1974" t="s">
        <v>340</v>
      </c>
      <c r="B1974">
        <v>2016</v>
      </c>
      <c r="C1974" t="s">
        <v>60</v>
      </c>
      <c r="D1974" t="s">
        <v>29</v>
      </c>
      <c r="E1974" t="s">
        <v>67</v>
      </c>
      <c r="F1974" t="s">
        <v>24</v>
      </c>
      <c r="G1974" t="s">
        <v>80</v>
      </c>
      <c r="H1974" t="s">
        <v>235</v>
      </c>
      <c r="I1974" t="s">
        <v>193</v>
      </c>
      <c r="J1974">
        <v>75323</v>
      </c>
      <c r="K1974">
        <v>101108</v>
      </c>
      <c r="L1974">
        <v>5069</v>
      </c>
      <c r="M1974">
        <v>80701</v>
      </c>
      <c r="N1974">
        <v>9.4</v>
      </c>
      <c r="O1974">
        <v>505692</v>
      </c>
      <c r="P1974">
        <v>189</v>
      </c>
      <c r="Q1974">
        <v>75210909</v>
      </c>
      <c r="R1974">
        <v>111551148</v>
      </c>
      <c r="S1974">
        <f t="shared" si="60"/>
        <v>-36340239</v>
      </c>
      <c r="T1974" t="str">
        <f t="shared" si="61"/>
        <v>2010s</v>
      </c>
    </row>
    <row r="1975" spans="1:20" x14ac:dyDescent="0.3">
      <c r="A1975" t="s">
        <v>384</v>
      </c>
      <c r="B1975">
        <v>2020</v>
      </c>
      <c r="C1975" t="s">
        <v>60</v>
      </c>
      <c r="D1975" t="s">
        <v>116</v>
      </c>
      <c r="E1975" t="s">
        <v>121</v>
      </c>
      <c r="F1975" t="s">
        <v>22</v>
      </c>
      <c r="G1975" t="s">
        <v>80</v>
      </c>
      <c r="H1975" t="s">
        <v>602</v>
      </c>
      <c r="I1975" t="s">
        <v>499</v>
      </c>
      <c r="J1975">
        <v>71865</v>
      </c>
      <c r="K1975">
        <v>128421</v>
      </c>
      <c r="L1975">
        <v>39703</v>
      </c>
      <c r="M1975">
        <v>65306</v>
      </c>
      <c r="N1975">
        <v>3.8</v>
      </c>
      <c r="O1975">
        <v>1063809</v>
      </c>
      <c r="P1975">
        <v>105</v>
      </c>
      <c r="Q1975">
        <v>723320481</v>
      </c>
      <c r="R1975">
        <v>236156401</v>
      </c>
      <c r="S1975">
        <f t="shared" si="60"/>
        <v>487164080</v>
      </c>
      <c r="T1975" t="str">
        <f t="shared" si="61"/>
        <v>2020s</v>
      </c>
    </row>
    <row r="1976" spans="1:20" x14ac:dyDescent="0.3">
      <c r="A1976" t="s">
        <v>694</v>
      </c>
      <c r="B1976">
        <v>1993</v>
      </c>
      <c r="C1976" t="s">
        <v>60</v>
      </c>
      <c r="D1976" t="s">
        <v>76</v>
      </c>
      <c r="E1976" t="s">
        <v>62</v>
      </c>
      <c r="F1976" t="s">
        <v>24</v>
      </c>
      <c r="G1976" t="s">
        <v>63</v>
      </c>
      <c r="H1976" t="s">
        <v>777</v>
      </c>
      <c r="I1976" t="s">
        <v>172</v>
      </c>
      <c r="J1976">
        <v>62168</v>
      </c>
      <c r="K1976">
        <v>33719</v>
      </c>
      <c r="L1976">
        <v>5532</v>
      </c>
      <c r="M1976">
        <v>48617</v>
      </c>
      <c r="N1976">
        <v>8.5</v>
      </c>
      <c r="O1976">
        <v>1314504</v>
      </c>
      <c r="P1976">
        <v>143</v>
      </c>
      <c r="Q1976">
        <v>683435285</v>
      </c>
      <c r="R1976">
        <v>70205945</v>
      </c>
      <c r="S1976">
        <f t="shared" si="60"/>
        <v>613229340</v>
      </c>
      <c r="T1976" t="str">
        <f t="shared" si="61"/>
        <v>1990s</v>
      </c>
    </row>
    <row r="1977" spans="1:20" x14ac:dyDescent="0.3">
      <c r="A1977" t="s">
        <v>718</v>
      </c>
      <c r="B1977">
        <v>1990</v>
      </c>
      <c r="C1977" t="s">
        <v>60</v>
      </c>
      <c r="D1977" t="s">
        <v>29</v>
      </c>
      <c r="E1977" t="s">
        <v>67</v>
      </c>
      <c r="F1977" t="s">
        <v>24</v>
      </c>
      <c r="G1977" t="s">
        <v>68</v>
      </c>
      <c r="H1977" t="s">
        <v>397</v>
      </c>
      <c r="I1977" t="s">
        <v>233</v>
      </c>
      <c r="J1977">
        <v>34096</v>
      </c>
      <c r="K1977">
        <v>40691</v>
      </c>
      <c r="L1977">
        <v>31778</v>
      </c>
      <c r="M1977">
        <v>101095</v>
      </c>
      <c r="N1977">
        <v>8.6</v>
      </c>
      <c r="O1977">
        <v>1061972</v>
      </c>
      <c r="P1977">
        <v>138</v>
      </c>
      <c r="Q1977">
        <v>348273653</v>
      </c>
      <c r="R1977">
        <v>33852612</v>
      </c>
      <c r="S1977">
        <f t="shared" si="60"/>
        <v>314421041</v>
      </c>
      <c r="T1977" t="str">
        <f t="shared" si="61"/>
        <v>1990s</v>
      </c>
    </row>
    <row r="1978" spans="1:20" x14ac:dyDescent="0.3">
      <c r="A1978" t="s">
        <v>269</v>
      </c>
      <c r="B1978">
        <v>2012</v>
      </c>
      <c r="C1978" t="s">
        <v>60</v>
      </c>
      <c r="D1978" t="s">
        <v>31</v>
      </c>
      <c r="E1978" t="s">
        <v>62</v>
      </c>
      <c r="F1978" t="s">
        <v>19</v>
      </c>
      <c r="G1978" t="s">
        <v>68</v>
      </c>
      <c r="H1978" t="s">
        <v>354</v>
      </c>
      <c r="I1978" t="s">
        <v>388</v>
      </c>
      <c r="J1978">
        <v>2683</v>
      </c>
      <c r="K1978">
        <v>109475</v>
      </c>
      <c r="L1978">
        <v>16837</v>
      </c>
      <c r="M1978">
        <v>20117</v>
      </c>
      <c r="N1978">
        <v>7.9</v>
      </c>
      <c r="O1978">
        <v>452569</v>
      </c>
      <c r="P1978">
        <v>151</v>
      </c>
      <c r="Q1978">
        <v>69407840</v>
      </c>
      <c r="R1978">
        <v>231005233</v>
      </c>
      <c r="S1978">
        <f t="shared" si="60"/>
        <v>-161597393</v>
      </c>
      <c r="T1978" t="str">
        <f t="shared" si="61"/>
        <v>2010s</v>
      </c>
    </row>
    <row r="1979" spans="1:20" x14ac:dyDescent="0.3">
      <c r="A1979" t="s">
        <v>262</v>
      </c>
      <c r="B1979">
        <v>2007</v>
      </c>
      <c r="C1979" t="s">
        <v>60</v>
      </c>
      <c r="D1979" t="s">
        <v>76</v>
      </c>
      <c r="E1979" t="s">
        <v>62</v>
      </c>
      <c r="F1979" t="s">
        <v>23</v>
      </c>
      <c r="G1979" t="s">
        <v>68</v>
      </c>
      <c r="H1979" t="s">
        <v>753</v>
      </c>
      <c r="I1979" t="s">
        <v>242</v>
      </c>
      <c r="J1979">
        <v>25546</v>
      </c>
      <c r="K1979">
        <v>256074</v>
      </c>
      <c r="L1979">
        <v>7002</v>
      </c>
      <c r="M1979">
        <v>24964</v>
      </c>
      <c r="N1979">
        <v>9.8000000000000007</v>
      </c>
      <c r="O1979">
        <v>954031</v>
      </c>
      <c r="P1979">
        <v>194</v>
      </c>
      <c r="Q1979">
        <v>210213730</v>
      </c>
      <c r="R1979">
        <v>255561691</v>
      </c>
      <c r="S1979">
        <f t="shared" si="60"/>
        <v>-45347961</v>
      </c>
      <c r="T1979" t="str">
        <f t="shared" si="61"/>
        <v>2000s</v>
      </c>
    </row>
    <row r="1980" spans="1:20" x14ac:dyDescent="0.3">
      <c r="A1980" t="s">
        <v>349</v>
      </c>
      <c r="B1980">
        <v>1988</v>
      </c>
      <c r="C1980" t="s">
        <v>60</v>
      </c>
      <c r="D1980" t="s">
        <v>61</v>
      </c>
      <c r="E1980" t="s">
        <v>117</v>
      </c>
      <c r="F1980" t="s">
        <v>24</v>
      </c>
      <c r="G1980" t="s">
        <v>88</v>
      </c>
      <c r="H1980" t="s">
        <v>811</v>
      </c>
      <c r="I1980" t="s">
        <v>588</v>
      </c>
      <c r="J1980">
        <v>71754</v>
      </c>
      <c r="K1980">
        <v>165690</v>
      </c>
      <c r="L1980">
        <v>7640</v>
      </c>
      <c r="M1980">
        <v>24475</v>
      </c>
      <c r="N1980">
        <v>9.3000000000000007</v>
      </c>
      <c r="O1980">
        <v>979941</v>
      </c>
      <c r="P1980">
        <v>158</v>
      </c>
      <c r="Q1980">
        <v>553009183</v>
      </c>
      <c r="R1980">
        <v>138036282</v>
      </c>
      <c r="S1980">
        <f t="shared" si="60"/>
        <v>414972901</v>
      </c>
      <c r="T1980" t="str">
        <f t="shared" si="61"/>
        <v>1980s</v>
      </c>
    </row>
    <row r="1981" spans="1:20" x14ac:dyDescent="0.3">
      <c r="A1981" t="s">
        <v>241</v>
      </c>
      <c r="B1981">
        <v>1993</v>
      </c>
      <c r="C1981" t="s">
        <v>60</v>
      </c>
      <c r="D1981" t="s">
        <v>61</v>
      </c>
      <c r="E1981" t="s">
        <v>62</v>
      </c>
      <c r="F1981" t="s">
        <v>23</v>
      </c>
      <c r="G1981" t="s">
        <v>63</v>
      </c>
      <c r="H1981" t="s">
        <v>609</v>
      </c>
      <c r="I1981" t="s">
        <v>103</v>
      </c>
      <c r="J1981">
        <v>41617</v>
      </c>
      <c r="K1981">
        <v>305364</v>
      </c>
      <c r="L1981">
        <v>2706</v>
      </c>
      <c r="M1981">
        <v>130290</v>
      </c>
      <c r="N1981">
        <v>5.9</v>
      </c>
      <c r="O1981">
        <v>1273791</v>
      </c>
      <c r="P1981">
        <v>118</v>
      </c>
      <c r="Q1981">
        <v>521004785</v>
      </c>
      <c r="R1981">
        <v>65552323</v>
      </c>
      <c r="S1981">
        <f t="shared" si="60"/>
        <v>455452462</v>
      </c>
      <c r="T1981" t="str">
        <f t="shared" si="61"/>
        <v>1990s</v>
      </c>
    </row>
    <row r="1982" spans="1:20" x14ac:dyDescent="0.3">
      <c r="A1982" t="s">
        <v>413</v>
      </c>
      <c r="B1982">
        <v>2000</v>
      </c>
      <c r="C1982" t="s">
        <v>60</v>
      </c>
      <c r="D1982" t="s">
        <v>30</v>
      </c>
      <c r="E1982" t="s">
        <v>62</v>
      </c>
      <c r="F1982" t="s">
        <v>24</v>
      </c>
      <c r="G1982" t="s">
        <v>63</v>
      </c>
      <c r="H1982" t="s">
        <v>683</v>
      </c>
      <c r="I1982" t="s">
        <v>768</v>
      </c>
      <c r="J1982">
        <v>2927</v>
      </c>
      <c r="K1982">
        <v>264939</v>
      </c>
      <c r="L1982">
        <v>49386</v>
      </c>
      <c r="M1982">
        <v>21878</v>
      </c>
      <c r="N1982">
        <v>5.8</v>
      </c>
      <c r="O1982">
        <v>596690</v>
      </c>
      <c r="P1982">
        <v>119</v>
      </c>
      <c r="Q1982">
        <v>546236104</v>
      </c>
      <c r="R1982">
        <v>150071121</v>
      </c>
      <c r="S1982">
        <f t="shared" si="60"/>
        <v>396164983</v>
      </c>
      <c r="T1982" t="str">
        <f t="shared" si="61"/>
        <v>2000s</v>
      </c>
    </row>
    <row r="1983" spans="1:20" x14ac:dyDescent="0.3">
      <c r="A1983" t="s">
        <v>413</v>
      </c>
      <c r="B1983">
        <v>2021</v>
      </c>
      <c r="C1983" t="s">
        <v>60</v>
      </c>
      <c r="D1983" t="s">
        <v>29</v>
      </c>
      <c r="E1983" t="s">
        <v>62</v>
      </c>
      <c r="F1983" t="s">
        <v>23</v>
      </c>
      <c r="G1983" t="s">
        <v>72</v>
      </c>
      <c r="H1983" t="s">
        <v>726</v>
      </c>
      <c r="I1983" t="s">
        <v>205</v>
      </c>
      <c r="J1983">
        <v>13444</v>
      </c>
      <c r="K1983">
        <v>318642</v>
      </c>
      <c r="L1983">
        <v>40842</v>
      </c>
      <c r="M1983">
        <v>75278</v>
      </c>
      <c r="N1983">
        <v>8</v>
      </c>
      <c r="O1983">
        <v>702379</v>
      </c>
      <c r="P1983">
        <v>116</v>
      </c>
      <c r="Q1983">
        <v>1026664772</v>
      </c>
      <c r="R1983">
        <v>138126926</v>
      </c>
      <c r="S1983">
        <f t="shared" si="60"/>
        <v>888537846</v>
      </c>
      <c r="T1983" t="str">
        <f t="shared" si="61"/>
        <v>2020s</v>
      </c>
    </row>
    <row r="1984" spans="1:20" x14ac:dyDescent="0.3">
      <c r="A1984" t="s">
        <v>432</v>
      </c>
      <c r="B1984">
        <v>2007</v>
      </c>
      <c r="C1984" t="s">
        <v>60</v>
      </c>
      <c r="D1984" t="s">
        <v>28</v>
      </c>
      <c r="E1984" t="s">
        <v>62</v>
      </c>
      <c r="F1984" t="s">
        <v>23</v>
      </c>
      <c r="G1984" t="s">
        <v>88</v>
      </c>
      <c r="H1984" t="s">
        <v>792</v>
      </c>
      <c r="I1984" t="s">
        <v>242</v>
      </c>
      <c r="J1984">
        <v>72626</v>
      </c>
      <c r="K1984">
        <v>170542</v>
      </c>
      <c r="L1984">
        <v>6424</v>
      </c>
      <c r="M1984">
        <v>3276</v>
      </c>
      <c r="N1984">
        <v>4</v>
      </c>
      <c r="O1984">
        <v>254510</v>
      </c>
      <c r="P1984">
        <v>118</v>
      </c>
      <c r="Q1984">
        <v>35313345</v>
      </c>
      <c r="R1984">
        <v>214476632</v>
      </c>
      <c r="S1984">
        <f t="shared" si="60"/>
        <v>-179163287</v>
      </c>
      <c r="T1984" t="str">
        <f t="shared" si="61"/>
        <v>2000s</v>
      </c>
    </row>
    <row r="1985" spans="1:20" x14ac:dyDescent="0.3">
      <c r="A1985" t="s">
        <v>658</v>
      </c>
      <c r="B1985">
        <v>2021</v>
      </c>
      <c r="C1985" t="s">
        <v>60</v>
      </c>
      <c r="D1985" t="s">
        <v>31</v>
      </c>
      <c r="E1985" t="s">
        <v>62</v>
      </c>
      <c r="F1985" t="s">
        <v>22</v>
      </c>
      <c r="G1985" t="s">
        <v>72</v>
      </c>
      <c r="H1985" t="s">
        <v>523</v>
      </c>
      <c r="I1985" t="s">
        <v>753</v>
      </c>
      <c r="J1985">
        <v>45171</v>
      </c>
      <c r="K1985">
        <v>113479</v>
      </c>
      <c r="L1985">
        <v>26079</v>
      </c>
      <c r="M1985">
        <v>7875</v>
      </c>
      <c r="N1985">
        <v>6.7</v>
      </c>
      <c r="O1985">
        <v>2447480</v>
      </c>
      <c r="P1985">
        <v>118</v>
      </c>
      <c r="Q1985">
        <v>502502177</v>
      </c>
      <c r="R1985">
        <v>244699443</v>
      </c>
      <c r="S1985">
        <f t="shared" si="60"/>
        <v>257802734</v>
      </c>
      <c r="T1985" t="str">
        <f t="shared" si="61"/>
        <v>2020s</v>
      </c>
    </row>
    <row r="1986" spans="1:20" x14ac:dyDescent="0.3">
      <c r="A1986" t="s">
        <v>546</v>
      </c>
      <c r="B1986">
        <v>1986</v>
      </c>
      <c r="C1986" t="s">
        <v>60</v>
      </c>
      <c r="D1986" t="s">
        <v>29</v>
      </c>
      <c r="E1986" t="s">
        <v>62</v>
      </c>
      <c r="F1986" t="s">
        <v>20</v>
      </c>
      <c r="G1986" t="s">
        <v>88</v>
      </c>
      <c r="H1986" t="s">
        <v>98</v>
      </c>
      <c r="I1986" t="s">
        <v>82</v>
      </c>
      <c r="J1986">
        <v>68896</v>
      </c>
      <c r="K1986">
        <v>245548</v>
      </c>
      <c r="L1986">
        <v>38642</v>
      </c>
      <c r="M1986">
        <v>137052</v>
      </c>
      <c r="N1986">
        <v>8.3000000000000007</v>
      </c>
      <c r="O1986">
        <v>1158622</v>
      </c>
      <c r="P1986">
        <v>181</v>
      </c>
      <c r="Q1986">
        <v>765275661</v>
      </c>
      <c r="R1986">
        <v>74412624</v>
      </c>
      <c r="S1986">
        <f t="shared" ref="S1986:S2049" si="62">Q1986-R1986</f>
        <v>690863037</v>
      </c>
      <c r="T1986" t="str">
        <f t="shared" ref="T1986:T2049" si="63">FLOOR(B1986,10)&amp;"s"</f>
        <v>1980s</v>
      </c>
    </row>
    <row r="1987" spans="1:20" x14ac:dyDescent="0.3">
      <c r="A1987" t="s">
        <v>239</v>
      </c>
      <c r="B1987">
        <v>2007</v>
      </c>
      <c r="C1987" t="s">
        <v>126</v>
      </c>
      <c r="D1987" t="s">
        <v>28</v>
      </c>
      <c r="E1987" t="s">
        <v>62</v>
      </c>
      <c r="F1987" t="s">
        <v>22</v>
      </c>
      <c r="G1987" t="s">
        <v>63</v>
      </c>
      <c r="H1987" t="s">
        <v>342</v>
      </c>
      <c r="I1987" t="s">
        <v>133</v>
      </c>
      <c r="J1987">
        <v>21960</v>
      </c>
      <c r="K1987">
        <v>32862</v>
      </c>
      <c r="L1987">
        <v>8424</v>
      </c>
      <c r="M1987">
        <v>105401</v>
      </c>
      <c r="N1987">
        <v>7.8</v>
      </c>
      <c r="O1987">
        <v>178583</v>
      </c>
      <c r="P1987">
        <v>128</v>
      </c>
      <c r="Q1987">
        <v>881195694</v>
      </c>
      <c r="R1987">
        <v>194758170</v>
      </c>
      <c r="S1987">
        <f t="shared" si="62"/>
        <v>686437524</v>
      </c>
      <c r="T1987" t="str">
        <f t="shared" si="63"/>
        <v>2000s</v>
      </c>
    </row>
    <row r="1988" spans="1:20" x14ac:dyDescent="0.3">
      <c r="A1988" t="s">
        <v>182</v>
      </c>
      <c r="B1988">
        <v>2005</v>
      </c>
      <c r="C1988" t="s">
        <v>126</v>
      </c>
      <c r="D1988" t="s">
        <v>31</v>
      </c>
      <c r="E1988" t="s">
        <v>62</v>
      </c>
      <c r="F1988" t="s">
        <v>19</v>
      </c>
      <c r="G1988" t="s">
        <v>88</v>
      </c>
      <c r="H1988" t="s">
        <v>345</v>
      </c>
      <c r="I1988" t="s">
        <v>559</v>
      </c>
      <c r="J1988">
        <v>49007</v>
      </c>
      <c r="K1988">
        <v>227428</v>
      </c>
      <c r="L1988">
        <v>29229</v>
      </c>
      <c r="M1988">
        <v>101728</v>
      </c>
      <c r="N1988">
        <v>8.4</v>
      </c>
      <c r="O1988">
        <v>1029460</v>
      </c>
      <c r="P1988">
        <v>115</v>
      </c>
      <c r="Q1988">
        <v>944473601</v>
      </c>
      <c r="R1988">
        <v>57097788</v>
      </c>
      <c r="S1988">
        <f t="shared" si="62"/>
        <v>887375813</v>
      </c>
      <c r="T1988" t="str">
        <f t="shared" si="63"/>
        <v>2000s</v>
      </c>
    </row>
    <row r="1989" spans="1:20" x14ac:dyDescent="0.3">
      <c r="A1989" t="s">
        <v>580</v>
      </c>
      <c r="B1989">
        <v>2013</v>
      </c>
      <c r="C1989" t="s">
        <v>60</v>
      </c>
      <c r="D1989" t="s">
        <v>27</v>
      </c>
      <c r="E1989" t="s">
        <v>62</v>
      </c>
      <c r="F1989" t="s">
        <v>19</v>
      </c>
      <c r="G1989" t="s">
        <v>80</v>
      </c>
      <c r="H1989" t="s">
        <v>352</v>
      </c>
      <c r="I1989" t="s">
        <v>675</v>
      </c>
      <c r="J1989">
        <v>75255</v>
      </c>
      <c r="K1989">
        <v>184623</v>
      </c>
      <c r="L1989">
        <v>34388</v>
      </c>
      <c r="M1989">
        <v>73152</v>
      </c>
      <c r="N1989">
        <v>8.1</v>
      </c>
      <c r="O1989">
        <v>587131</v>
      </c>
      <c r="P1989">
        <v>148</v>
      </c>
      <c r="Q1989">
        <v>1027618686</v>
      </c>
      <c r="R1989">
        <v>293321372</v>
      </c>
      <c r="S1989">
        <f t="shared" si="62"/>
        <v>734297314</v>
      </c>
      <c r="T1989" t="str">
        <f t="shared" si="63"/>
        <v>2010s</v>
      </c>
    </row>
    <row r="1990" spans="1:20" x14ac:dyDescent="0.3">
      <c r="A1990" t="s">
        <v>718</v>
      </c>
      <c r="B1990">
        <v>1999</v>
      </c>
      <c r="C1990" t="s">
        <v>60</v>
      </c>
      <c r="D1990" t="s">
        <v>30</v>
      </c>
      <c r="E1990" t="s">
        <v>121</v>
      </c>
      <c r="F1990" t="s">
        <v>25</v>
      </c>
      <c r="G1990" t="s">
        <v>80</v>
      </c>
      <c r="H1990" t="s">
        <v>6</v>
      </c>
      <c r="I1990" t="s">
        <v>263</v>
      </c>
      <c r="J1990">
        <v>9691</v>
      </c>
      <c r="K1990">
        <v>224646</v>
      </c>
      <c r="L1990">
        <v>47990</v>
      </c>
      <c r="M1990">
        <v>126547</v>
      </c>
      <c r="N1990">
        <v>5</v>
      </c>
      <c r="O1990">
        <v>455231</v>
      </c>
      <c r="P1990">
        <v>189</v>
      </c>
      <c r="Q1990">
        <v>647363728</v>
      </c>
      <c r="R1990">
        <v>248947690</v>
      </c>
      <c r="S1990">
        <f t="shared" si="62"/>
        <v>398416038</v>
      </c>
      <c r="T1990" t="str">
        <f t="shared" si="63"/>
        <v>1990s</v>
      </c>
    </row>
    <row r="1991" spans="1:20" x14ac:dyDescent="0.3">
      <c r="A1991" t="s">
        <v>112</v>
      </c>
      <c r="B1991">
        <v>2006</v>
      </c>
      <c r="C1991" t="s">
        <v>60</v>
      </c>
      <c r="D1991" t="s">
        <v>30</v>
      </c>
      <c r="E1991" t="s">
        <v>121</v>
      </c>
      <c r="F1991" t="s">
        <v>25</v>
      </c>
      <c r="G1991" t="s">
        <v>68</v>
      </c>
      <c r="H1991" t="s">
        <v>65</v>
      </c>
      <c r="I1991" t="s">
        <v>332</v>
      </c>
      <c r="J1991">
        <v>27776</v>
      </c>
      <c r="K1991">
        <v>312337</v>
      </c>
      <c r="L1991">
        <v>25659</v>
      </c>
      <c r="M1991">
        <v>1269</v>
      </c>
      <c r="N1991">
        <v>4</v>
      </c>
      <c r="O1991">
        <v>2086783</v>
      </c>
      <c r="P1991">
        <v>182</v>
      </c>
      <c r="Q1991">
        <v>740459780</v>
      </c>
      <c r="R1991">
        <v>181783480</v>
      </c>
      <c r="S1991">
        <f t="shared" si="62"/>
        <v>558676300</v>
      </c>
      <c r="T1991" t="str">
        <f t="shared" si="63"/>
        <v>2000s</v>
      </c>
    </row>
    <row r="1992" spans="1:20" x14ac:dyDescent="0.3">
      <c r="A1992" t="s">
        <v>494</v>
      </c>
      <c r="B1992">
        <v>2003</v>
      </c>
      <c r="C1992" t="s">
        <v>60</v>
      </c>
      <c r="D1992" t="s">
        <v>28</v>
      </c>
      <c r="E1992" t="s">
        <v>117</v>
      </c>
      <c r="F1992" t="s">
        <v>25</v>
      </c>
      <c r="G1992" t="s">
        <v>72</v>
      </c>
      <c r="H1992" t="s">
        <v>471</v>
      </c>
      <c r="I1992" t="s">
        <v>780</v>
      </c>
      <c r="J1992">
        <v>35586</v>
      </c>
      <c r="K1992">
        <v>178875</v>
      </c>
      <c r="L1992">
        <v>42968</v>
      </c>
      <c r="M1992">
        <v>107644</v>
      </c>
      <c r="N1992">
        <v>8</v>
      </c>
      <c r="O1992">
        <v>2171726</v>
      </c>
      <c r="P1992">
        <v>121</v>
      </c>
      <c r="Q1992">
        <v>1086840720</v>
      </c>
      <c r="R1992">
        <v>251746129</v>
      </c>
      <c r="S1992">
        <f t="shared" si="62"/>
        <v>835094591</v>
      </c>
      <c r="T1992" t="str">
        <f t="shared" si="63"/>
        <v>2000s</v>
      </c>
    </row>
    <row r="1993" spans="1:20" x14ac:dyDescent="0.3">
      <c r="A1993" t="s">
        <v>262</v>
      </c>
      <c r="B1993">
        <v>2008</v>
      </c>
      <c r="C1993" t="s">
        <v>60</v>
      </c>
      <c r="D1993" t="s">
        <v>31</v>
      </c>
      <c r="E1993" t="s">
        <v>117</v>
      </c>
      <c r="F1993" t="s">
        <v>21</v>
      </c>
      <c r="G1993" t="s">
        <v>80</v>
      </c>
      <c r="H1993" t="s">
        <v>583</v>
      </c>
      <c r="I1993" t="s">
        <v>367</v>
      </c>
      <c r="J1993">
        <v>48658</v>
      </c>
      <c r="K1993">
        <v>67527</v>
      </c>
      <c r="L1993">
        <v>33205</v>
      </c>
      <c r="M1993">
        <v>110272</v>
      </c>
      <c r="N1993">
        <v>9.6999999999999993</v>
      </c>
      <c r="O1993">
        <v>1881287</v>
      </c>
      <c r="P1993">
        <v>139</v>
      </c>
      <c r="Q1993">
        <v>377487971</v>
      </c>
      <c r="R1993">
        <v>108160205</v>
      </c>
      <c r="S1993">
        <f t="shared" si="62"/>
        <v>269327766</v>
      </c>
      <c r="T1993" t="str">
        <f t="shared" si="63"/>
        <v>2000s</v>
      </c>
    </row>
    <row r="1994" spans="1:20" x14ac:dyDescent="0.3">
      <c r="A1994" t="s">
        <v>731</v>
      </c>
      <c r="B1994">
        <v>2014</v>
      </c>
      <c r="C1994" t="s">
        <v>60</v>
      </c>
      <c r="D1994" t="s">
        <v>28</v>
      </c>
      <c r="E1994" t="s">
        <v>62</v>
      </c>
      <c r="F1994" t="s">
        <v>22</v>
      </c>
      <c r="G1994" t="s">
        <v>68</v>
      </c>
      <c r="H1994" t="s">
        <v>130</v>
      </c>
      <c r="I1994" t="s">
        <v>559</v>
      </c>
      <c r="J1994">
        <v>37244</v>
      </c>
      <c r="K1994">
        <v>105815</v>
      </c>
      <c r="L1994">
        <v>6448</v>
      </c>
      <c r="M1994">
        <v>138943</v>
      </c>
      <c r="N1994">
        <v>6</v>
      </c>
      <c r="O1994">
        <v>1233989</v>
      </c>
      <c r="P1994">
        <v>133</v>
      </c>
      <c r="Q1994">
        <v>989870557</v>
      </c>
      <c r="R1994">
        <v>312906341</v>
      </c>
      <c r="S1994">
        <f t="shared" si="62"/>
        <v>676964216</v>
      </c>
      <c r="T1994" t="str">
        <f t="shared" si="63"/>
        <v>2010s</v>
      </c>
    </row>
    <row r="1995" spans="1:20" x14ac:dyDescent="0.3">
      <c r="A1995" t="s">
        <v>283</v>
      </c>
      <c r="B1995">
        <v>2016</v>
      </c>
      <c r="C1995" t="s">
        <v>60</v>
      </c>
      <c r="D1995" t="s">
        <v>27</v>
      </c>
      <c r="E1995" t="s">
        <v>62</v>
      </c>
      <c r="F1995" t="s">
        <v>20</v>
      </c>
      <c r="G1995" t="s">
        <v>63</v>
      </c>
      <c r="H1995" t="s">
        <v>793</v>
      </c>
      <c r="I1995" t="s">
        <v>339</v>
      </c>
      <c r="J1995">
        <v>69159</v>
      </c>
      <c r="K1995">
        <v>14370</v>
      </c>
      <c r="L1995">
        <v>46967</v>
      </c>
      <c r="M1995">
        <v>145983</v>
      </c>
      <c r="N1995">
        <v>8</v>
      </c>
      <c r="O1995">
        <v>36939</v>
      </c>
      <c r="P1995">
        <v>95</v>
      </c>
      <c r="Q1995">
        <v>640212242</v>
      </c>
      <c r="R1995">
        <v>102573857</v>
      </c>
      <c r="S1995">
        <f t="shared" si="62"/>
        <v>537638385</v>
      </c>
      <c r="T1995" t="str">
        <f t="shared" si="63"/>
        <v>2010s</v>
      </c>
    </row>
    <row r="1996" spans="1:20" x14ac:dyDescent="0.3">
      <c r="A1996" t="s">
        <v>725</v>
      </c>
      <c r="B1996">
        <v>2000</v>
      </c>
      <c r="C1996" t="s">
        <v>60</v>
      </c>
      <c r="D1996" t="s">
        <v>30</v>
      </c>
      <c r="E1996" t="s">
        <v>67</v>
      </c>
      <c r="F1996" t="s">
        <v>19</v>
      </c>
      <c r="G1996" t="s">
        <v>88</v>
      </c>
      <c r="H1996" t="s">
        <v>653</v>
      </c>
      <c r="I1996" t="s">
        <v>498</v>
      </c>
      <c r="J1996">
        <v>60525</v>
      </c>
      <c r="K1996">
        <v>98344</v>
      </c>
      <c r="L1996">
        <v>17858</v>
      </c>
      <c r="M1996">
        <v>14705</v>
      </c>
      <c r="N1996">
        <v>7.1</v>
      </c>
      <c r="O1996">
        <v>1707280</v>
      </c>
      <c r="P1996">
        <v>109</v>
      </c>
      <c r="Q1996">
        <v>932303970</v>
      </c>
      <c r="R1996">
        <v>289517293</v>
      </c>
      <c r="S1996">
        <f t="shared" si="62"/>
        <v>642786677</v>
      </c>
      <c r="T1996" t="str">
        <f t="shared" si="63"/>
        <v>2000s</v>
      </c>
    </row>
    <row r="1997" spans="1:20" x14ac:dyDescent="0.3">
      <c r="A1997" t="s">
        <v>222</v>
      </c>
      <c r="B1997">
        <v>1999</v>
      </c>
      <c r="C1997" t="s">
        <v>60</v>
      </c>
      <c r="D1997" t="s">
        <v>76</v>
      </c>
      <c r="E1997" t="s">
        <v>62</v>
      </c>
      <c r="F1997" t="s">
        <v>20</v>
      </c>
      <c r="G1997" t="s">
        <v>80</v>
      </c>
      <c r="H1997" t="s">
        <v>85</v>
      </c>
      <c r="I1997" t="s">
        <v>77</v>
      </c>
      <c r="J1997">
        <v>28546</v>
      </c>
      <c r="K1997">
        <v>79426</v>
      </c>
      <c r="L1997">
        <v>15065</v>
      </c>
      <c r="M1997">
        <v>109677</v>
      </c>
      <c r="N1997">
        <v>6</v>
      </c>
      <c r="O1997">
        <v>765016</v>
      </c>
      <c r="P1997">
        <v>168</v>
      </c>
      <c r="Q1997">
        <v>482271799</v>
      </c>
      <c r="R1997">
        <v>78729471</v>
      </c>
      <c r="S1997">
        <f t="shared" si="62"/>
        <v>403542328</v>
      </c>
      <c r="T1997" t="str">
        <f t="shared" si="63"/>
        <v>1990s</v>
      </c>
    </row>
    <row r="1998" spans="1:20" x14ac:dyDescent="0.3">
      <c r="A1998" t="s">
        <v>91</v>
      </c>
      <c r="B1998">
        <v>1988</v>
      </c>
      <c r="C1998" t="s">
        <v>60</v>
      </c>
      <c r="D1998" t="s">
        <v>27</v>
      </c>
      <c r="E1998" t="s">
        <v>67</v>
      </c>
      <c r="F1998" t="s">
        <v>20</v>
      </c>
      <c r="G1998" t="s">
        <v>88</v>
      </c>
      <c r="H1998" t="s">
        <v>253</v>
      </c>
      <c r="I1998" t="s">
        <v>634</v>
      </c>
      <c r="J1998">
        <v>66533</v>
      </c>
      <c r="K1998">
        <v>246087</v>
      </c>
      <c r="L1998">
        <v>24864</v>
      </c>
      <c r="M1998">
        <v>93478</v>
      </c>
      <c r="N1998">
        <v>3.7</v>
      </c>
      <c r="O1998">
        <v>75695</v>
      </c>
      <c r="P1998">
        <v>159</v>
      </c>
      <c r="Q1998">
        <v>12822703</v>
      </c>
      <c r="R1998">
        <v>55068702</v>
      </c>
      <c r="S1998">
        <f t="shared" si="62"/>
        <v>-42245999</v>
      </c>
      <c r="T1998" t="str">
        <f t="shared" si="63"/>
        <v>1980s</v>
      </c>
    </row>
    <row r="1999" spans="1:20" x14ac:dyDescent="0.3">
      <c r="A1999" t="s">
        <v>419</v>
      </c>
      <c r="B1999">
        <v>1989</v>
      </c>
      <c r="C1999" t="s">
        <v>60</v>
      </c>
      <c r="D1999" t="s">
        <v>31</v>
      </c>
      <c r="E1999" t="s">
        <v>87</v>
      </c>
      <c r="F1999" t="s">
        <v>19</v>
      </c>
      <c r="G1999" t="s">
        <v>68</v>
      </c>
      <c r="H1999" t="s">
        <v>428</v>
      </c>
      <c r="I1999" t="s">
        <v>711</v>
      </c>
      <c r="J1999">
        <v>48574</v>
      </c>
      <c r="K1999">
        <v>108009</v>
      </c>
      <c r="L1999">
        <v>8588</v>
      </c>
      <c r="M1999">
        <v>7749</v>
      </c>
      <c r="N1999">
        <v>7.3</v>
      </c>
      <c r="O1999">
        <v>746450</v>
      </c>
      <c r="P1999">
        <v>142</v>
      </c>
      <c r="Q1999">
        <v>1123628118</v>
      </c>
      <c r="R1999">
        <v>77787675</v>
      </c>
      <c r="S1999">
        <f t="shared" si="62"/>
        <v>1045840443</v>
      </c>
      <c r="T1999" t="str">
        <f t="shared" si="63"/>
        <v>1980s</v>
      </c>
    </row>
    <row r="2000" spans="1:20" x14ac:dyDescent="0.3">
      <c r="A2000" t="s">
        <v>338</v>
      </c>
      <c r="B2000">
        <v>1992</v>
      </c>
      <c r="C2000" t="s">
        <v>60</v>
      </c>
      <c r="D2000" t="s">
        <v>29</v>
      </c>
      <c r="E2000" t="s">
        <v>62</v>
      </c>
      <c r="F2000" t="s">
        <v>23</v>
      </c>
      <c r="G2000" t="s">
        <v>72</v>
      </c>
      <c r="H2000" t="s">
        <v>545</v>
      </c>
      <c r="I2000" t="s">
        <v>501</v>
      </c>
      <c r="J2000">
        <v>38268</v>
      </c>
      <c r="K2000">
        <v>208358</v>
      </c>
      <c r="L2000">
        <v>41377</v>
      </c>
      <c r="M2000">
        <v>91396</v>
      </c>
      <c r="N2000">
        <v>8.1</v>
      </c>
      <c r="O2000">
        <v>853937</v>
      </c>
      <c r="P2000">
        <v>152</v>
      </c>
      <c r="Q2000">
        <v>882727807</v>
      </c>
      <c r="R2000">
        <v>229158758</v>
      </c>
      <c r="S2000">
        <f t="shared" si="62"/>
        <v>653569049</v>
      </c>
      <c r="T2000" t="str">
        <f t="shared" si="63"/>
        <v>1990s</v>
      </c>
    </row>
    <row r="2001" spans="1:20" x14ac:dyDescent="0.3">
      <c r="A2001" t="s">
        <v>617</v>
      </c>
      <c r="B2001">
        <v>2018</v>
      </c>
      <c r="C2001" t="s">
        <v>60</v>
      </c>
      <c r="D2001" t="s">
        <v>29</v>
      </c>
      <c r="E2001" t="s">
        <v>62</v>
      </c>
      <c r="F2001" t="s">
        <v>24</v>
      </c>
      <c r="G2001" t="s">
        <v>80</v>
      </c>
      <c r="H2001" t="s">
        <v>655</v>
      </c>
      <c r="I2001" t="s">
        <v>803</v>
      </c>
      <c r="J2001">
        <v>34332</v>
      </c>
      <c r="K2001">
        <v>197204</v>
      </c>
      <c r="L2001">
        <v>4159</v>
      </c>
      <c r="M2001">
        <v>97637</v>
      </c>
      <c r="N2001">
        <v>8.3000000000000007</v>
      </c>
      <c r="O2001">
        <v>274042</v>
      </c>
      <c r="P2001">
        <v>104</v>
      </c>
      <c r="Q2001">
        <v>93323650</v>
      </c>
      <c r="R2001">
        <v>317977169</v>
      </c>
      <c r="S2001">
        <f t="shared" si="62"/>
        <v>-224653519</v>
      </c>
      <c r="T2001" t="str">
        <f t="shared" si="63"/>
        <v>2010s</v>
      </c>
    </row>
    <row r="2002" spans="1:20" x14ac:dyDescent="0.3">
      <c r="A2002" t="s">
        <v>232</v>
      </c>
      <c r="B2002">
        <v>2023</v>
      </c>
      <c r="C2002" t="s">
        <v>60</v>
      </c>
      <c r="D2002" t="s">
        <v>61</v>
      </c>
      <c r="E2002" t="s">
        <v>62</v>
      </c>
      <c r="F2002" t="s">
        <v>23</v>
      </c>
      <c r="G2002" t="s">
        <v>88</v>
      </c>
      <c r="H2002" t="s">
        <v>376</v>
      </c>
      <c r="I2002" t="s">
        <v>133</v>
      </c>
      <c r="J2002">
        <v>65564</v>
      </c>
      <c r="K2002">
        <v>243805</v>
      </c>
      <c r="L2002">
        <v>47720</v>
      </c>
      <c r="M2002">
        <v>60000</v>
      </c>
      <c r="N2002">
        <v>5.4</v>
      </c>
      <c r="O2002">
        <v>1734498</v>
      </c>
      <c r="P2002">
        <v>128</v>
      </c>
      <c r="Q2002">
        <v>712726164</v>
      </c>
      <c r="R2002">
        <v>302699738</v>
      </c>
      <c r="S2002">
        <f t="shared" si="62"/>
        <v>410026426</v>
      </c>
      <c r="T2002" t="str">
        <f t="shared" si="63"/>
        <v>2020s</v>
      </c>
    </row>
    <row r="2003" spans="1:20" x14ac:dyDescent="0.3">
      <c r="A2003" t="s">
        <v>129</v>
      </c>
      <c r="B2003">
        <v>2008</v>
      </c>
      <c r="C2003" t="s">
        <v>60</v>
      </c>
      <c r="D2003" t="s">
        <v>116</v>
      </c>
      <c r="E2003" t="s">
        <v>62</v>
      </c>
      <c r="F2003" t="s">
        <v>20</v>
      </c>
      <c r="G2003" t="s">
        <v>63</v>
      </c>
      <c r="H2003" t="s">
        <v>373</v>
      </c>
      <c r="I2003" t="s">
        <v>710</v>
      </c>
      <c r="J2003">
        <v>32281</v>
      </c>
      <c r="K2003">
        <v>278578</v>
      </c>
      <c r="L2003">
        <v>9179</v>
      </c>
      <c r="M2003">
        <v>26453</v>
      </c>
      <c r="N2003">
        <v>9.5</v>
      </c>
      <c r="O2003">
        <v>876810</v>
      </c>
      <c r="P2003">
        <v>166</v>
      </c>
      <c r="Q2003">
        <v>971196290</v>
      </c>
      <c r="R2003">
        <v>8239569</v>
      </c>
      <c r="S2003">
        <f t="shared" si="62"/>
        <v>962956721</v>
      </c>
      <c r="T2003" t="str">
        <f t="shared" si="63"/>
        <v>2000s</v>
      </c>
    </row>
    <row r="2004" spans="1:20" x14ac:dyDescent="0.3">
      <c r="A2004" t="s">
        <v>810</v>
      </c>
      <c r="B2004">
        <v>1990</v>
      </c>
      <c r="C2004" t="s">
        <v>126</v>
      </c>
      <c r="D2004" t="s">
        <v>29</v>
      </c>
      <c r="E2004" t="s">
        <v>62</v>
      </c>
      <c r="F2004" t="s">
        <v>23</v>
      </c>
      <c r="G2004" t="s">
        <v>88</v>
      </c>
      <c r="H2004" t="s">
        <v>217</v>
      </c>
      <c r="I2004" t="s">
        <v>537</v>
      </c>
      <c r="J2004">
        <v>57469</v>
      </c>
      <c r="K2004">
        <v>226802</v>
      </c>
      <c r="L2004">
        <v>7543</v>
      </c>
      <c r="M2004">
        <v>27194</v>
      </c>
      <c r="N2004">
        <v>3.8</v>
      </c>
      <c r="O2004">
        <v>1161969</v>
      </c>
      <c r="P2004">
        <v>161</v>
      </c>
      <c r="Q2004">
        <v>1090725748</v>
      </c>
      <c r="R2004">
        <v>6599385</v>
      </c>
      <c r="S2004">
        <f t="shared" si="62"/>
        <v>1084126363</v>
      </c>
      <c r="T2004" t="str">
        <f t="shared" si="63"/>
        <v>1990s</v>
      </c>
    </row>
    <row r="2005" spans="1:20" x14ac:dyDescent="0.3">
      <c r="A2005" t="s">
        <v>79</v>
      </c>
      <c r="B2005">
        <v>1999</v>
      </c>
      <c r="C2005" t="s">
        <v>60</v>
      </c>
      <c r="D2005" t="s">
        <v>61</v>
      </c>
      <c r="E2005" t="s">
        <v>67</v>
      </c>
      <c r="F2005" t="s">
        <v>22</v>
      </c>
      <c r="G2005" t="s">
        <v>63</v>
      </c>
      <c r="H2005" t="s">
        <v>290</v>
      </c>
      <c r="I2005" t="s">
        <v>655</v>
      </c>
      <c r="J2005">
        <v>72708</v>
      </c>
      <c r="K2005">
        <v>316023</v>
      </c>
      <c r="L2005">
        <v>23197</v>
      </c>
      <c r="M2005">
        <v>137846</v>
      </c>
      <c r="N2005">
        <v>8</v>
      </c>
      <c r="O2005">
        <v>2350424</v>
      </c>
      <c r="P2005">
        <v>115</v>
      </c>
      <c r="Q2005">
        <v>1078890347</v>
      </c>
      <c r="R2005">
        <v>140704425</v>
      </c>
      <c r="S2005">
        <f t="shared" si="62"/>
        <v>938185922</v>
      </c>
      <c r="T2005" t="str">
        <f t="shared" si="63"/>
        <v>1990s</v>
      </c>
    </row>
    <row r="2006" spans="1:20" x14ac:dyDescent="0.3">
      <c r="A2006" t="s">
        <v>617</v>
      </c>
      <c r="B2006">
        <v>2019</v>
      </c>
      <c r="C2006" t="s">
        <v>60</v>
      </c>
      <c r="D2006" t="s">
        <v>29</v>
      </c>
      <c r="E2006" t="s">
        <v>62</v>
      </c>
      <c r="F2006" t="s">
        <v>21</v>
      </c>
      <c r="G2006" t="s">
        <v>80</v>
      </c>
      <c r="H2006" t="s">
        <v>440</v>
      </c>
      <c r="I2006" t="s">
        <v>478</v>
      </c>
      <c r="J2006">
        <v>4502</v>
      </c>
      <c r="K2006">
        <v>135471</v>
      </c>
      <c r="L2006">
        <v>37147</v>
      </c>
      <c r="M2006">
        <v>99618</v>
      </c>
      <c r="N2006">
        <v>6.4</v>
      </c>
      <c r="O2006">
        <v>1380243</v>
      </c>
      <c r="P2006">
        <v>117</v>
      </c>
      <c r="Q2006">
        <v>644846539</v>
      </c>
      <c r="R2006">
        <v>313052564</v>
      </c>
      <c r="S2006">
        <f t="shared" si="62"/>
        <v>331793975</v>
      </c>
      <c r="T2006" t="str">
        <f t="shared" si="63"/>
        <v>2010s</v>
      </c>
    </row>
    <row r="2007" spans="1:20" x14ac:dyDescent="0.3">
      <c r="A2007" t="s">
        <v>479</v>
      </c>
      <c r="B2007">
        <v>2012</v>
      </c>
      <c r="C2007" t="s">
        <v>60</v>
      </c>
      <c r="D2007" t="s">
        <v>76</v>
      </c>
      <c r="E2007" t="s">
        <v>121</v>
      </c>
      <c r="F2007" t="s">
        <v>23</v>
      </c>
      <c r="G2007" t="s">
        <v>72</v>
      </c>
      <c r="H2007" t="s">
        <v>655</v>
      </c>
      <c r="I2007" t="s">
        <v>701</v>
      </c>
      <c r="J2007">
        <v>27309</v>
      </c>
      <c r="K2007">
        <v>279337</v>
      </c>
      <c r="L2007">
        <v>47432</v>
      </c>
      <c r="M2007">
        <v>102713</v>
      </c>
      <c r="N2007">
        <v>7.1</v>
      </c>
      <c r="O2007">
        <v>871251</v>
      </c>
      <c r="P2007">
        <v>175</v>
      </c>
      <c r="Q2007">
        <v>233345317</v>
      </c>
      <c r="R2007">
        <v>138720694</v>
      </c>
      <c r="S2007">
        <f t="shared" si="62"/>
        <v>94624623</v>
      </c>
      <c r="T2007" t="str">
        <f t="shared" si="63"/>
        <v>2010s</v>
      </c>
    </row>
    <row r="2008" spans="1:20" x14ac:dyDescent="0.3">
      <c r="A2008" t="s">
        <v>467</v>
      </c>
      <c r="B2008">
        <v>2010</v>
      </c>
      <c r="C2008" t="s">
        <v>60</v>
      </c>
      <c r="D2008" t="s">
        <v>27</v>
      </c>
      <c r="E2008" t="s">
        <v>62</v>
      </c>
      <c r="F2008" t="s">
        <v>20</v>
      </c>
      <c r="G2008" t="s">
        <v>72</v>
      </c>
      <c r="H2008" t="s">
        <v>740</v>
      </c>
      <c r="I2008" t="s">
        <v>675</v>
      </c>
      <c r="J2008">
        <v>2484</v>
      </c>
      <c r="K2008">
        <v>59186</v>
      </c>
      <c r="L2008">
        <v>6145</v>
      </c>
      <c r="M2008">
        <v>89869</v>
      </c>
      <c r="N2008">
        <v>9.4</v>
      </c>
      <c r="O2008">
        <v>1116645</v>
      </c>
      <c r="P2008">
        <v>192</v>
      </c>
      <c r="Q2008">
        <v>346485664</v>
      </c>
      <c r="R2008">
        <v>267757134</v>
      </c>
      <c r="S2008">
        <f t="shared" si="62"/>
        <v>78728530</v>
      </c>
      <c r="T2008" t="str">
        <f t="shared" si="63"/>
        <v>2010s</v>
      </c>
    </row>
    <row r="2009" spans="1:20" x14ac:dyDescent="0.3">
      <c r="A2009" t="s">
        <v>207</v>
      </c>
      <c r="B2009">
        <v>1989</v>
      </c>
      <c r="C2009" t="s">
        <v>60</v>
      </c>
      <c r="D2009" t="s">
        <v>61</v>
      </c>
      <c r="E2009" t="s">
        <v>62</v>
      </c>
      <c r="F2009" t="s">
        <v>25</v>
      </c>
      <c r="G2009" t="s">
        <v>68</v>
      </c>
      <c r="H2009" t="s">
        <v>582</v>
      </c>
      <c r="I2009" t="s">
        <v>611</v>
      </c>
      <c r="J2009">
        <v>20835</v>
      </c>
      <c r="K2009">
        <v>196937</v>
      </c>
      <c r="L2009">
        <v>41641</v>
      </c>
      <c r="M2009">
        <v>101424</v>
      </c>
      <c r="N2009">
        <v>6.5</v>
      </c>
      <c r="O2009">
        <v>2254753</v>
      </c>
      <c r="P2009">
        <v>112</v>
      </c>
      <c r="Q2009">
        <v>110986638</v>
      </c>
      <c r="R2009">
        <v>329185237</v>
      </c>
      <c r="S2009">
        <f t="shared" si="62"/>
        <v>-218198599</v>
      </c>
      <c r="T2009" t="str">
        <f t="shared" si="63"/>
        <v>1980s</v>
      </c>
    </row>
    <row r="2010" spans="1:20" x14ac:dyDescent="0.3">
      <c r="A2010" t="s">
        <v>341</v>
      </c>
      <c r="B2010">
        <v>1989</v>
      </c>
      <c r="C2010" t="s">
        <v>60</v>
      </c>
      <c r="D2010" t="s">
        <v>31</v>
      </c>
      <c r="E2010" t="s">
        <v>117</v>
      </c>
      <c r="F2010" t="s">
        <v>21</v>
      </c>
      <c r="G2010" t="s">
        <v>88</v>
      </c>
      <c r="H2010" t="s">
        <v>750</v>
      </c>
      <c r="I2010" t="s">
        <v>579</v>
      </c>
      <c r="J2010">
        <v>24894</v>
      </c>
      <c r="K2010">
        <v>176109</v>
      </c>
      <c r="L2010">
        <v>35541</v>
      </c>
      <c r="M2010">
        <v>29871</v>
      </c>
      <c r="N2010">
        <v>6.7</v>
      </c>
      <c r="O2010">
        <v>1897119</v>
      </c>
      <c r="P2010">
        <v>128</v>
      </c>
      <c r="Q2010">
        <v>144247006</v>
      </c>
      <c r="R2010">
        <v>234104630</v>
      </c>
      <c r="S2010">
        <f t="shared" si="62"/>
        <v>-89857624</v>
      </c>
      <c r="T2010" t="str">
        <f t="shared" si="63"/>
        <v>1980s</v>
      </c>
    </row>
    <row r="2011" spans="1:20" x14ac:dyDescent="0.3">
      <c r="A2011" t="s">
        <v>743</v>
      </c>
      <c r="B2011">
        <v>2003</v>
      </c>
      <c r="C2011" t="s">
        <v>60</v>
      </c>
      <c r="D2011" t="s">
        <v>76</v>
      </c>
      <c r="E2011" t="s">
        <v>62</v>
      </c>
      <c r="F2011" t="s">
        <v>25</v>
      </c>
      <c r="G2011" t="s">
        <v>80</v>
      </c>
      <c r="H2011" t="s">
        <v>620</v>
      </c>
      <c r="I2011" t="s">
        <v>549</v>
      </c>
      <c r="J2011">
        <v>15557</v>
      </c>
      <c r="K2011">
        <v>148468</v>
      </c>
      <c r="L2011">
        <v>49182</v>
      </c>
      <c r="M2011">
        <v>89988</v>
      </c>
      <c r="N2011">
        <v>7.6</v>
      </c>
      <c r="O2011">
        <v>2116161</v>
      </c>
      <c r="P2011">
        <v>89</v>
      </c>
      <c r="Q2011">
        <v>331708503</v>
      </c>
      <c r="R2011">
        <v>210023188</v>
      </c>
      <c r="S2011">
        <f t="shared" si="62"/>
        <v>121685315</v>
      </c>
      <c r="T2011" t="str">
        <f t="shared" si="63"/>
        <v>2000s</v>
      </c>
    </row>
    <row r="2012" spans="1:20" x14ac:dyDescent="0.3">
      <c r="A2012" t="s">
        <v>565</v>
      </c>
      <c r="B2012">
        <v>2002</v>
      </c>
      <c r="C2012" t="s">
        <v>60</v>
      </c>
      <c r="D2012" t="s">
        <v>31</v>
      </c>
      <c r="E2012" t="s">
        <v>87</v>
      </c>
      <c r="F2012" t="s">
        <v>20</v>
      </c>
      <c r="G2012" t="s">
        <v>88</v>
      </c>
      <c r="H2012" t="s">
        <v>598</v>
      </c>
      <c r="I2012" t="s">
        <v>257</v>
      </c>
      <c r="J2012">
        <v>23670</v>
      </c>
      <c r="K2012">
        <v>57586</v>
      </c>
      <c r="L2012">
        <v>1760</v>
      </c>
      <c r="M2012">
        <v>38131</v>
      </c>
      <c r="N2012">
        <v>6.6</v>
      </c>
      <c r="O2012">
        <v>805157</v>
      </c>
      <c r="P2012">
        <v>173</v>
      </c>
      <c r="Q2012">
        <v>84767226</v>
      </c>
      <c r="R2012">
        <v>209176549</v>
      </c>
      <c r="S2012">
        <f t="shared" si="62"/>
        <v>-124409323</v>
      </c>
      <c r="T2012" t="str">
        <f t="shared" si="63"/>
        <v>2000s</v>
      </c>
    </row>
    <row r="2013" spans="1:20" x14ac:dyDescent="0.3">
      <c r="A2013" t="s">
        <v>140</v>
      </c>
      <c r="B2013">
        <v>2013</v>
      </c>
      <c r="C2013" t="s">
        <v>60</v>
      </c>
      <c r="D2013" t="s">
        <v>29</v>
      </c>
      <c r="E2013" t="s">
        <v>62</v>
      </c>
      <c r="F2013" t="s">
        <v>21</v>
      </c>
      <c r="G2013" t="s">
        <v>72</v>
      </c>
      <c r="H2013" t="s">
        <v>512</v>
      </c>
      <c r="I2013" t="s">
        <v>190</v>
      </c>
      <c r="J2013">
        <v>28936</v>
      </c>
      <c r="K2013">
        <v>161104</v>
      </c>
      <c r="L2013">
        <v>25466</v>
      </c>
      <c r="M2013">
        <v>130924</v>
      </c>
      <c r="N2013">
        <v>5.7</v>
      </c>
      <c r="O2013">
        <v>2278154</v>
      </c>
      <c r="P2013">
        <v>97</v>
      </c>
      <c r="Q2013">
        <v>266621516</v>
      </c>
      <c r="R2013">
        <v>222806842</v>
      </c>
      <c r="S2013">
        <f t="shared" si="62"/>
        <v>43814674</v>
      </c>
      <c r="T2013" t="str">
        <f t="shared" si="63"/>
        <v>2010s</v>
      </c>
    </row>
    <row r="2014" spans="1:20" x14ac:dyDescent="0.3">
      <c r="A2014" t="s">
        <v>457</v>
      </c>
      <c r="B2014">
        <v>2016</v>
      </c>
      <c r="C2014" t="s">
        <v>60</v>
      </c>
      <c r="D2014" t="s">
        <v>27</v>
      </c>
      <c r="E2014" t="s">
        <v>62</v>
      </c>
      <c r="F2014" t="s">
        <v>20</v>
      </c>
      <c r="G2014" t="s">
        <v>68</v>
      </c>
      <c r="H2014" t="s">
        <v>326</v>
      </c>
      <c r="I2014" t="s">
        <v>581</v>
      </c>
      <c r="J2014">
        <v>13343</v>
      </c>
      <c r="K2014">
        <v>267516</v>
      </c>
      <c r="L2014">
        <v>15819</v>
      </c>
      <c r="M2014">
        <v>60555</v>
      </c>
      <c r="N2014">
        <v>7</v>
      </c>
      <c r="O2014">
        <v>1546300</v>
      </c>
      <c r="P2014">
        <v>119</v>
      </c>
      <c r="Q2014">
        <v>995882121</v>
      </c>
      <c r="R2014">
        <v>325474944</v>
      </c>
      <c r="S2014">
        <f t="shared" si="62"/>
        <v>670407177</v>
      </c>
      <c r="T2014" t="str">
        <f t="shared" si="63"/>
        <v>2010s</v>
      </c>
    </row>
    <row r="2015" spans="1:20" x14ac:dyDescent="0.3">
      <c r="A2015" t="s">
        <v>125</v>
      </c>
      <c r="B2015">
        <v>2010</v>
      </c>
      <c r="C2015" t="s">
        <v>126</v>
      </c>
      <c r="D2015" t="s">
        <v>116</v>
      </c>
      <c r="E2015" t="s">
        <v>62</v>
      </c>
      <c r="F2015" t="s">
        <v>21</v>
      </c>
      <c r="G2015" t="s">
        <v>72</v>
      </c>
      <c r="H2015" t="s">
        <v>4</v>
      </c>
      <c r="I2015" t="s">
        <v>511</v>
      </c>
      <c r="J2015">
        <v>38311</v>
      </c>
      <c r="K2015">
        <v>207544</v>
      </c>
      <c r="L2015">
        <v>43803</v>
      </c>
      <c r="M2015">
        <v>28195</v>
      </c>
      <c r="N2015">
        <v>8.9</v>
      </c>
      <c r="O2015">
        <v>891791</v>
      </c>
      <c r="P2015">
        <v>192</v>
      </c>
      <c r="Q2015">
        <v>628462830</v>
      </c>
      <c r="R2015">
        <v>331480309</v>
      </c>
      <c r="S2015">
        <f t="shared" si="62"/>
        <v>296982521</v>
      </c>
      <c r="T2015" t="str">
        <f t="shared" si="63"/>
        <v>2010s</v>
      </c>
    </row>
    <row r="2016" spans="1:20" x14ac:dyDescent="0.3">
      <c r="A2016" t="s">
        <v>475</v>
      </c>
      <c r="B2016">
        <v>1993</v>
      </c>
      <c r="C2016" t="s">
        <v>60</v>
      </c>
      <c r="D2016" t="s">
        <v>76</v>
      </c>
      <c r="E2016" t="s">
        <v>87</v>
      </c>
      <c r="F2016" t="s">
        <v>23</v>
      </c>
      <c r="G2016" t="s">
        <v>68</v>
      </c>
      <c r="H2016" t="s">
        <v>769</v>
      </c>
      <c r="I2016" t="s">
        <v>373</v>
      </c>
      <c r="J2016">
        <v>74593</v>
      </c>
      <c r="K2016">
        <v>125763</v>
      </c>
      <c r="L2016">
        <v>26294</v>
      </c>
      <c r="M2016">
        <v>130427</v>
      </c>
      <c r="N2016">
        <v>6.8</v>
      </c>
      <c r="O2016">
        <v>528530</v>
      </c>
      <c r="P2016">
        <v>122</v>
      </c>
      <c r="Q2016">
        <v>213162810</v>
      </c>
      <c r="R2016">
        <v>297347549</v>
      </c>
      <c r="S2016">
        <f t="shared" si="62"/>
        <v>-84184739</v>
      </c>
      <c r="T2016" t="str">
        <f t="shared" si="63"/>
        <v>1990s</v>
      </c>
    </row>
    <row r="2017" spans="1:20" x14ac:dyDescent="0.3">
      <c r="A2017" t="s">
        <v>696</v>
      </c>
      <c r="B2017">
        <v>1985</v>
      </c>
      <c r="C2017" t="s">
        <v>60</v>
      </c>
      <c r="D2017" t="s">
        <v>116</v>
      </c>
      <c r="E2017" t="s">
        <v>62</v>
      </c>
      <c r="F2017" t="s">
        <v>24</v>
      </c>
      <c r="G2017" t="s">
        <v>68</v>
      </c>
      <c r="H2017" t="s">
        <v>616</v>
      </c>
      <c r="I2017" t="s">
        <v>507</v>
      </c>
      <c r="J2017">
        <v>57940</v>
      </c>
      <c r="K2017">
        <v>196762</v>
      </c>
      <c r="L2017">
        <v>5145</v>
      </c>
      <c r="M2017">
        <v>73814</v>
      </c>
      <c r="N2017">
        <v>3.8</v>
      </c>
      <c r="O2017">
        <v>1294079</v>
      </c>
      <c r="P2017">
        <v>140</v>
      </c>
      <c r="Q2017">
        <v>372450567</v>
      </c>
      <c r="R2017">
        <v>104363175</v>
      </c>
      <c r="S2017">
        <f t="shared" si="62"/>
        <v>268087392</v>
      </c>
      <c r="T2017" t="str">
        <f t="shared" si="63"/>
        <v>1980s</v>
      </c>
    </row>
    <row r="2018" spans="1:20" x14ac:dyDescent="0.3">
      <c r="A2018" t="s">
        <v>773</v>
      </c>
      <c r="B2018">
        <v>2004</v>
      </c>
      <c r="C2018" t="s">
        <v>60</v>
      </c>
      <c r="D2018" t="s">
        <v>76</v>
      </c>
      <c r="E2018" t="s">
        <v>117</v>
      </c>
      <c r="F2018" t="s">
        <v>24</v>
      </c>
      <c r="G2018" t="s">
        <v>88</v>
      </c>
      <c r="H2018" t="s">
        <v>441</v>
      </c>
      <c r="I2018" t="s">
        <v>226</v>
      </c>
      <c r="J2018">
        <v>34091</v>
      </c>
      <c r="K2018">
        <v>195269</v>
      </c>
      <c r="L2018">
        <v>15661</v>
      </c>
      <c r="M2018">
        <v>62215</v>
      </c>
      <c r="N2018">
        <v>9.3000000000000007</v>
      </c>
      <c r="O2018">
        <v>477525</v>
      </c>
      <c r="P2018">
        <v>133</v>
      </c>
      <c r="Q2018">
        <v>685645339</v>
      </c>
      <c r="R2018">
        <v>85335915</v>
      </c>
      <c r="S2018">
        <f t="shared" si="62"/>
        <v>600309424</v>
      </c>
      <c r="T2018" t="str">
        <f t="shared" si="63"/>
        <v>2000s</v>
      </c>
    </row>
    <row r="2019" spans="1:20" x14ac:dyDescent="0.3">
      <c r="A2019" t="s">
        <v>264</v>
      </c>
      <c r="B2019">
        <v>1990</v>
      </c>
      <c r="C2019" t="s">
        <v>60</v>
      </c>
      <c r="D2019" t="s">
        <v>29</v>
      </c>
      <c r="E2019" t="s">
        <v>62</v>
      </c>
      <c r="F2019" t="s">
        <v>24</v>
      </c>
      <c r="G2019" t="s">
        <v>72</v>
      </c>
      <c r="H2019" t="s">
        <v>128</v>
      </c>
      <c r="I2019" t="s">
        <v>779</v>
      </c>
      <c r="J2019">
        <v>65093</v>
      </c>
      <c r="K2019">
        <v>151574</v>
      </c>
      <c r="L2019">
        <v>40964</v>
      </c>
      <c r="M2019">
        <v>96181</v>
      </c>
      <c r="N2019">
        <v>7.9</v>
      </c>
      <c r="O2019">
        <v>130770</v>
      </c>
      <c r="P2019">
        <v>110</v>
      </c>
      <c r="Q2019">
        <v>681683665</v>
      </c>
      <c r="R2019">
        <v>265505173</v>
      </c>
      <c r="S2019">
        <f t="shared" si="62"/>
        <v>416178492</v>
      </c>
      <c r="T2019" t="str">
        <f t="shared" si="63"/>
        <v>1990s</v>
      </c>
    </row>
    <row r="2020" spans="1:20" x14ac:dyDescent="0.3">
      <c r="A2020" t="s">
        <v>278</v>
      </c>
      <c r="B2020">
        <v>2005</v>
      </c>
      <c r="C2020" t="s">
        <v>60</v>
      </c>
      <c r="D2020" t="s">
        <v>30</v>
      </c>
      <c r="E2020" t="s">
        <v>62</v>
      </c>
      <c r="F2020" t="s">
        <v>22</v>
      </c>
      <c r="G2020" t="s">
        <v>63</v>
      </c>
      <c r="H2020" t="s">
        <v>424</v>
      </c>
      <c r="I2020" t="s">
        <v>303</v>
      </c>
      <c r="J2020">
        <v>52908</v>
      </c>
      <c r="K2020">
        <v>153232</v>
      </c>
      <c r="L2020">
        <v>49536</v>
      </c>
      <c r="M2020">
        <v>39461</v>
      </c>
      <c r="N2020">
        <v>4.2</v>
      </c>
      <c r="O2020">
        <v>2206882</v>
      </c>
      <c r="P2020">
        <v>135</v>
      </c>
      <c r="Q2020">
        <v>753506725</v>
      </c>
      <c r="R2020">
        <v>236249757</v>
      </c>
      <c r="S2020">
        <f t="shared" si="62"/>
        <v>517256968</v>
      </c>
      <c r="T2020" t="str">
        <f t="shared" si="63"/>
        <v>2000s</v>
      </c>
    </row>
    <row r="2021" spans="1:20" x14ac:dyDescent="0.3">
      <c r="A2021" t="s">
        <v>239</v>
      </c>
      <c r="B2021">
        <v>1999</v>
      </c>
      <c r="C2021" t="s">
        <v>60</v>
      </c>
      <c r="D2021" t="s">
        <v>31</v>
      </c>
      <c r="E2021" t="s">
        <v>62</v>
      </c>
      <c r="F2021" t="s">
        <v>24</v>
      </c>
      <c r="G2021" t="s">
        <v>88</v>
      </c>
      <c r="H2021" t="s">
        <v>660</v>
      </c>
      <c r="I2021" t="s">
        <v>588</v>
      </c>
      <c r="J2021">
        <v>43484</v>
      </c>
      <c r="K2021">
        <v>44370</v>
      </c>
      <c r="L2021">
        <v>24301</v>
      </c>
      <c r="M2021">
        <v>95832</v>
      </c>
      <c r="N2021">
        <v>7.2</v>
      </c>
      <c r="O2021">
        <v>2289063</v>
      </c>
      <c r="P2021">
        <v>181</v>
      </c>
      <c r="Q2021">
        <v>1026096599</v>
      </c>
      <c r="R2021">
        <v>61767689</v>
      </c>
      <c r="S2021">
        <f t="shared" si="62"/>
        <v>964328910</v>
      </c>
      <c r="T2021" t="str">
        <f t="shared" si="63"/>
        <v>1990s</v>
      </c>
    </row>
    <row r="2022" spans="1:20" x14ac:dyDescent="0.3">
      <c r="A2022" t="s">
        <v>686</v>
      </c>
      <c r="B2022">
        <v>2010</v>
      </c>
      <c r="C2022" t="s">
        <v>60</v>
      </c>
      <c r="D2022" t="s">
        <v>29</v>
      </c>
      <c r="E2022" t="s">
        <v>62</v>
      </c>
      <c r="F2022" t="s">
        <v>25</v>
      </c>
      <c r="G2022" t="s">
        <v>80</v>
      </c>
      <c r="H2022" t="s">
        <v>256</v>
      </c>
      <c r="I2022" t="s">
        <v>729</v>
      </c>
      <c r="J2022">
        <v>41264</v>
      </c>
      <c r="K2022">
        <v>318885</v>
      </c>
      <c r="L2022">
        <v>42504</v>
      </c>
      <c r="M2022">
        <v>87244</v>
      </c>
      <c r="N2022">
        <v>7.8</v>
      </c>
      <c r="O2022">
        <v>1112744</v>
      </c>
      <c r="P2022">
        <v>157</v>
      </c>
      <c r="Q2022">
        <v>615959376</v>
      </c>
      <c r="R2022">
        <v>284018770</v>
      </c>
      <c r="S2022">
        <f t="shared" si="62"/>
        <v>331940606</v>
      </c>
      <c r="T2022" t="str">
        <f t="shared" si="63"/>
        <v>2010s</v>
      </c>
    </row>
    <row r="2023" spans="1:20" x14ac:dyDescent="0.3">
      <c r="A2023" t="s">
        <v>140</v>
      </c>
      <c r="B2023">
        <v>1993</v>
      </c>
      <c r="C2023" t="s">
        <v>60</v>
      </c>
      <c r="D2023" t="s">
        <v>28</v>
      </c>
      <c r="E2023" t="s">
        <v>62</v>
      </c>
      <c r="F2023" t="s">
        <v>25</v>
      </c>
      <c r="G2023" t="s">
        <v>80</v>
      </c>
      <c r="H2023" t="s">
        <v>568</v>
      </c>
      <c r="I2023" t="s">
        <v>687</v>
      </c>
      <c r="J2023">
        <v>24954</v>
      </c>
      <c r="K2023">
        <v>94793</v>
      </c>
      <c r="L2023">
        <v>42825</v>
      </c>
      <c r="M2023">
        <v>53784</v>
      </c>
      <c r="N2023">
        <v>4.5</v>
      </c>
      <c r="O2023">
        <v>2435311</v>
      </c>
      <c r="P2023">
        <v>166</v>
      </c>
      <c r="Q2023">
        <v>685203176</v>
      </c>
      <c r="R2023">
        <v>252157628</v>
      </c>
      <c r="S2023">
        <f t="shared" si="62"/>
        <v>433045548</v>
      </c>
      <c r="T2023" t="str">
        <f t="shared" si="63"/>
        <v>1990s</v>
      </c>
    </row>
    <row r="2024" spans="1:20" x14ac:dyDescent="0.3">
      <c r="A2024" t="s">
        <v>331</v>
      </c>
      <c r="B2024">
        <v>2001</v>
      </c>
      <c r="C2024" t="s">
        <v>60</v>
      </c>
      <c r="D2024" t="s">
        <v>29</v>
      </c>
      <c r="E2024" t="s">
        <v>62</v>
      </c>
      <c r="F2024" t="s">
        <v>24</v>
      </c>
      <c r="G2024" t="s">
        <v>63</v>
      </c>
      <c r="H2024" t="s">
        <v>695</v>
      </c>
      <c r="I2024" t="s">
        <v>423</v>
      </c>
      <c r="J2024">
        <v>5218</v>
      </c>
      <c r="K2024">
        <v>180671</v>
      </c>
      <c r="L2024">
        <v>28771</v>
      </c>
      <c r="M2024">
        <v>67549</v>
      </c>
      <c r="N2024">
        <v>6.8</v>
      </c>
      <c r="O2024">
        <v>1690676</v>
      </c>
      <c r="P2024">
        <v>159</v>
      </c>
      <c r="Q2024">
        <v>762583649</v>
      </c>
      <c r="R2024">
        <v>33750557</v>
      </c>
      <c r="S2024">
        <f t="shared" si="62"/>
        <v>728833092</v>
      </c>
      <c r="T2024" t="str">
        <f t="shared" si="63"/>
        <v>2000s</v>
      </c>
    </row>
    <row r="2025" spans="1:20" x14ac:dyDescent="0.3">
      <c r="A2025" t="s">
        <v>463</v>
      </c>
      <c r="B2025">
        <v>2006</v>
      </c>
      <c r="C2025" t="s">
        <v>60</v>
      </c>
      <c r="D2025" t="s">
        <v>28</v>
      </c>
      <c r="E2025" t="s">
        <v>62</v>
      </c>
      <c r="F2025" t="s">
        <v>19</v>
      </c>
      <c r="G2025" t="s">
        <v>63</v>
      </c>
      <c r="H2025" t="s">
        <v>292</v>
      </c>
      <c r="I2025" t="s">
        <v>661</v>
      </c>
      <c r="J2025">
        <v>57243</v>
      </c>
      <c r="K2025">
        <v>127046</v>
      </c>
      <c r="L2025">
        <v>22436</v>
      </c>
      <c r="M2025">
        <v>139355</v>
      </c>
      <c r="N2025">
        <v>6</v>
      </c>
      <c r="O2025">
        <v>2197060</v>
      </c>
      <c r="P2025">
        <v>190</v>
      </c>
      <c r="Q2025">
        <v>434509343</v>
      </c>
      <c r="R2025">
        <v>17715825</v>
      </c>
      <c r="S2025">
        <f t="shared" si="62"/>
        <v>416793518</v>
      </c>
      <c r="T2025" t="str">
        <f t="shared" si="63"/>
        <v>2000s</v>
      </c>
    </row>
    <row r="2026" spans="1:20" x14ac:dyDescent="0.3">
      <c r="A2026" t="s">
        <v>500</v>
      </c>
      <c r="B2026">
        <v>2020</v>
      </c>
      <c r="C2026" t="s">
        <v>60</v>
      </c>
      <c r="D2026" t="s">
        <v>116</v>
      </c>
      <c r="E2026" t="s">
        <v>62</v>
      </c>
      <c r="F2026" t="s">
        <v>21</v>
      </c>
      <c r="G2026" t="s">
        <v>72</v>
      </c>
      <c r="H2026" t="s">
        <v>788</v>
      </c>
      <c r="I2026" t="s">
        <v>198</v>
      </c>
      <c r="J2026">
        <v>71595</v>
      </c>
      <c r="K2026">
        <v>63134</v>
      </c>
      <c r="L2026">
        <v>40326</v>
      </c>
      <c r="M2026">
        <v>48311</v>
      </c>
      <c r="N2026">
        <v>6.2</v>
      </c>
      <c r="O2026">
        <v>1285681</v>
      </c>
      <c r="P2026">
        <v>133</v>
      </c>
      <c r="Q2026">
        <v>279489425</v>
      </c>
      <c r="R2026">
        <v>114515004</v>
      </c>
      <c r="S2026">
        <f t="shared" si="62"/>
        <v>164974421</v>
      </c>
      <c r="T2026" t="str">
        <f t="shared" si="63"/>
        <v>2020s</v>
      </c>
    </row>
    <row r="2027" spans="1:20" x14ac:dyDescent="0.3">
      <c r="A2027" t="s">
        <v>421</v>
      </c>
      <c r="B2027">
        <v>1997</v>
      </c>
      <c r="C2027" t="s">
        <v>126</v>
      </c>
      <c r="D2027" t="s">
        <v>31</v>
      </c>
      <c r="E2027" t="s">
        <v>87</v>
      </c>
      <c r="F2027" t="s">
        <v>25</v>
      </c>
      <c r="G2027" t="s">
        <v>68</v>
      </c>
      <c r="H2027" t="s">
        <v>643</v>
      </c>
      <c r="I2027" t="s">
        <v>268</v>
      </c>
      <c r="J2027">
        <v>65810</v>
      </c>
      <c r="K2027">
        <v>239107</v>
      </c>
      <c r="L2027">
        <v>27951</v>
      </c>
      <c r="M2027">
        <v>139999</v>
      </c>
      <c r="N2027">
        <v>9.1</v>
      </c>
      <c r="O2027">
        <v>601775</v>
      </c>
      <c r="P2027">
        <v>181</v>
      </c>
      <c r="Q2027">
        <v>1066233010</v>
      </c>
      <c r="R2027">
        <v>56064137</v>
      </c>
      <c r="S2027">
        <f t="shared" si="62"/>
        <v>1010168873</v>
      </c>
      <c r="T2027" t="str">
        <f t="shared" si="63"/>
        <v>1990s</v>
      </c>
    </row>
    <row r="2028" spans="1:20" x14ac:dyDescent="0.3">
      <c r="A2028" t="s">
        <v>102</v>
      </c>
      <c r="B2028">
        <v>1987</v>
      </c>
      <c r="C2028" t="s">
        <v>60</v>
      </c>
      <c r="D2028" t="s">
        <v>30</v>
      </c>
      <c r="E2028" t="s">
        <v>62</v>
      </c>
      <c r="F2028" t="s">
        <v>21</v>
      </c>
      <c r="G2028" t="s">
        <v>63</v>
      </c>
      <c r="H2028" t="s">
        <v>631</v>
      </c>
      <c r="I2028" t="s">
        <v>781</v>
      </c>
      <c r="J2028">
        <v>40343</v>
      </c>
      <c r="K2028">
        <v>195296</v>
      </c>
      <c r="L2028">
        <v>35123</v>
      </c>
      <c r="M2028">
        <v>131589</v>
      </c>
      <c r="N2028">
        <v>9.1</v>
      </c>
      <c r="O2028">
        <v>578034</v>
      </c>
      <c r="P2028">
        <v>193</v>
      </c>
      <c r="Q2028">
        <v>503879961</v>
      </c>
      <c r="R2028">
        <v>298917744</v>
      </c>
      <c r="S2028">
        <f t="shared" si="62"/>
        <v>204962217</v>
      </c>
      <c r="T2028" t="str">
        <f t="shared" si="63"/>
        <v>1980s</v>
      </c>
    </row>
    <row r="2029" spans="1:20" x14ac:dyDescent="0.3">
      <c r="A2029" t="s">
        <v>546</v>
      </c>
      <c r="B2029">
        <v>1993</v>
      </c>
      <c r="C2029" t="s">
        <v>126</v>
      </c>
      <c r="D2029" t="s">
        <v>116</v>
      </c>
      <c r="E2029" t="s">
        <v>87</v>
      </c>
      <c r="F2029" t="s">
        <v>22</v>
      </c>
      <c r="G2029" t="s">
        <v>63</v>
      </c>
      <c r="H2029" t="s">
        <v>588</v>
      </c>
      <c r="I2029" t="s">
        <v>288</v>
      </c>
      <c r="J2029">
        <v>36017</v>
      </c>
      <c r="K2029">
        <v>96763</v>
      </c>
      <c r="L2029">
        <v>17129</v>
      </c>
      <c r="M2029">
        <v>44515</v>
      </c>
      <c r="N2029">
        <v>4.8</v>
      </c>
      <c r="O2029">
        <v>1166014</v>
      </c>
      <c r="P2029">
        <v>120</v>
      </c>
      <c r="Q2029">
        <v>138189886</v>
      </c>
      <c r="R2029">
        <v>265925167</v>
      </c>
      <c r="S2029">
        <f t="shared" si="62"/>
        <v>-127735281</v>
      </c>
      <c r="T2029" t="str">
        <f t="shared" si="63"/>
        <v>1990s</v>
      </c>
    </row>
    <row r="2030" spans="1:20" x14ac:dyDescent="0.3">
      <c r="A2030" t="s">
        <v>731</v>
      </c>
      <c r="B2030">
        <v>2013</v>
      </c>
      <c r="C2030" t="s">
        <v>60</v>
      </c>
      <c r="D2030" t="s">
        <v>27</v>
      </c>
      <c r="E2030" t="s">
        <v>62</v>
      </c>
      <c r="F2030" t="s">
        <v>21</v>
      </c>
      <c r="G2030" t="s">
        <v>63</v>
      </c>
      <c r="H2030" t="s">
        <v>796</v>
      </c>
      <c r="I2030" t="s">
        <v>807</v>
      </c>
      <c r="J2030">
        <v>70875</v>
      </c>
      <c r="K2030">
        <v>246138</v>
      </c>
      <c r="L2030">
        <v>33846</v>
      </c>
      <c r="M2030">
        <v>53160</v>
      </c>
      <c r="N2030">
        <v>3.9</v>
      </c>
      <c r="O2030">
        <v>520568</v>
      </c>
      <c r="P2030">
        <v>177</v>
      </c>
      <c r="Q2030">
        <v>1096633513</v>
      </c>
      <c r="R2030">
        <v>197413492</v>
      </c>
      <c r="S2030">
        <f t="shared" si="62"/>
        <v>899220021</v>
      </c>
      <c r="T2030" t="str">
        <f t="shared" si="63"/>
        <v>2010s</v>
      </c>
    </row>
    <row r="2031" spans="1:20" x14ac:dyDescent="0.3">
      <c r="A2031" t="s">
        <v>150</v>
      </c>
      <c r="B2031">
        <v>1986</v>
      </c>
      <c r="C2031" t="s">
        <v>60</v>
      </c>
      <c r="D2031" t="s">
        <v>28</v>
      </c>
      <c r="E2031" t="s">
        <v>87</v>
      </c>
      <c r="F2031" t="s">
        <v>20</v>
      </c>
      <c r="G2031" t="s">
        <v>72</v>
      </c>
      <c r="H2031" t="s">
        <v>753</v>
      </c>
      <c r="I2031" t="s">
        <v>620</v>
      </c>
      <c r="J2031">
        <v>11030</v>
      </c>
      <c r="K2031">
        <v>109839</v>
      </c>
      <c r="L2031">
        <v>10702</v>
      </c>
      <c r="M2031">
        <v>79591</v>
      </c>
      <c r="N2031">
        <v>3.8</v>
      </c>
      <c r="O2031">
        <v>2210828</v>
      </c>
      <c r="P2031">
        <v>151</v>
      </c>
      <c r="Q2031">
        <v>575714436</v>
      </c>
      <c r="R2031">
        <v>48842929</v>
      </c>
      <c r="S2031">
        <f t="shared" si="62"/>
        <v>526871507</v>
      </c>
      <c r="T2031" t="str">
        <f t="shared" si="63"/>
        <v>1980s</v>
      </c>
    </row>
    <row r="2032" spans="1:20" x14ac:dyDescent="0.3">
      <c r="A2032" t="s">
        <v>86</v>
      </c>
      <c r="B2032">
        <v>2023</v>
      </c>
      <c r="C2032" t="s">
        <v>60</v>
      </c>
      <c r="D2032" t="s">
        <v>28</v>
      </c>
      <c r="E2032" t="s">
        <v>62</v>
      </c>
      <c r="F2032" t="s">
        <v>21</v>
      </c>
      <c r="G2032" t="s">
        <v>88</v>
      </c>
      <c r="H2032" t="s">
        <v>4</v>
      </c>
      <c r="I2032" t="s">
        <v>235</v>
      </c>
      <c r="J2032">
        <v>55734</v>
      </c>
      <c r="K2032">
        <v>292808</v>
      </c>
      <c r="L2032">
        <v>24917</v>
      </c>
      <c r="M2032">
        <v>6339</v>
      </c>
      <c r="N2032">
        <v>9.1</v>
      </c>
      <c r="O2032">
        <v>641340</v>
      </c>
      <c r="P2032">
        <v>117</v>
      </c>
      <c r="Q2032">
        <v>479475054</v>
      </c>
      <c r="R2032">
        <v>278786617</v>
      </c>
      <c r="S2032">
        <f t="shared" si="62"/>
        <v>200688437</v>
      </c>
      <c r="T2032" t="str">
        <f t="shared" si="63"/>
        <v>2020s</v>
      </c>
    </row>
    <row r="2033" spans="1:20" x14ac:dyDescent="0.3">
      <c r="A2033" t="s">
        <v>682</v>
      </c>
      <c r="B2033">
        <v>2012</v>
      </c>
      <c r="C2033" t="s">
        <v>60</v>
      </c>
      <c r="D2033" t="s">
        <v>76</v>
      </c>
      <c r="E2033" t="s">
        <v>62</v>
      </c>
      <c r="F2033" t="s">
        <v>24</v>
      </c>
      <c r="G2033" t="s">
        <v>80</v>
      </c>
      <c r="H2033" t="s">
        <v>177</v>
      </c>
      <c r="I2033" t="s">
        <v>646</v>
      </c>
      <c r="J2033">
        <v>17265</v>
      </c>
      <c r="K2033">
        <v>256266</v>
      </c>
      <c r="L2033">
        <v>35058</v>
      </c>
      <c r="M2033">
        <v>51251</v>
      </c>
      <c r="N2033">
        <v>4.5999999999999996</v>
      </c>
      <c r="O2033">
        <v>1277128</v>
      </c>
      <c r="P2033">
        <v>147</v>
      </c>
      <c r="Q2033">
        <v>1046115355</v>
      </c>
      <c r="R2033">
        <v>40662910</v>
      </c>
      <c r="S2033">
        <f t="shared" si="62"/>
        <v>1005452445</v>
      </c>
      <c r="T2033" t="str">
        <f t="shared" si="63"/>
        <v>2010s</v>
      </c>
    </row>
    <row r="2034" spans="1:20" x14ac:dyDescent="0.3">
      <c r="A2034" t="s">
        <v>327</v>
      </c>
      <c r="B2034">
        <v>2007</v>
      </c>
      <c r="C2034" t="s">
        <v>60</v>
      </c>
      <c r="D2034" t="s">
        <v>31</v>
      </c>
      <c r="E2034" t="s">
        <v>62</v>
      </c>
      <c r="F2034" t="s">
        <v>20</v>
      </c>
      <c r="G2034" t="s">
        <v>72</v>
      </c>
      <c r="H2034" t="s">
        <v>493</v>
      </c>
      <c r="I2034" t="s">
        <v>755</v>
      </c>
      <c r="J2034">
        <v>41560</v>
      </c>
      <c r="K2034">
        <v>168984</v>
      </c>
      <c r="L2034">
        <v>29016</v>
      </c>
      <c r="M2034">
        <v>57531</v>
      </c>
      <c r="N2034">
        <v>8.3000000000000007</v>
      </c>
      <c r="O2034">
        <v>960371</v>
      </c>
      <c r="P2034">
        <v>116</v>
      </c>
      <c r="Q2034">
        <v>176288568</v>
      </c>
      <c r="R2034">
        <v>67523091</v>
      </c>
      <c r="S2034">
        <f t="shared" si="62"/>
        <v>108765477</v>
      </c>
      <c r="T2034" t="str">
        <f t="shared" si="63"/>
        <v>2000s</v>
      </c>
    </row>
    <row r="2035" spans="1:20" x14ac:dyDescent="0.3">
      <c r="A2035" t="s">
        <v>176</v>
      </c>
      <c r="B2035">
        <v>1995</v>
      </c>
      <c r="C2035" t="s">
        <v>60</v>
      </c>
      <c r="D2035" t="s">
        <v>28</v>
      </c>
      <c r="E2035" t="s">
        <v>62</v>
      </c>
      <c r="F2035" t="s">
        <v>22</v>
      </c>
      <c r="G2035" t="s">
        <v>80</v>
      </c>
      <c r="H2035" t="s">
        <v>489</v>
      </c>
      <c r="I2035" t="s">
        <v>748</v>
      </c>
      <c r="J2035">
        <v>5736</v>
      </c>
      <c r="K2035">
        <v>346576</v>
      </c>
      <c r="L2035">
        <v>3437</v>
      </c>
      <c r="M2035">
        <v>109372</v>
      </c>
      <c r="N2035">
        <v>8.6</v>
      </c>
      <c r="O2035">
        <v>1108714</v>
      </c>
      <c r="P2035">
        <v>89</v>
      </c>
      <c r="Q2035">
        <v>862636891</v>
      </c>
      <c r="R2035">
        <v>316124108</v>
      </c>
      <c r="S2035">
        <f t="shared" si="62"/>
        <v>546512783</v>
      </c>
      <c r="T2035" t="str">
        <f t="shared" si="63"/>
        <v>1990s</v>
      </c>
    </row>
    <row r="2036" spans="1:20" x14ac:dyDescent="0.3">
      <c r="A2036" t="s">
        <v>486</v>
      </c>
      <c r="B2036">
        <v>2001</v>
      </c>
      <c r="C2036" t="s">
        <v>60</v>
      </c>
      <c r="D2036" t="s">
        <v>27</v>
      </c>
      <c r="E2036" t="s">
        <v>121</v>
      </c>
      <c r="F2036" t="s">
        <v>23</v>
      </c>
      <c r="G2036" t="s">
        <v>88</v>
      </c>
      <c r="H2036" t="s">
        <v>747</v>
      </c>
      <c r="I2036" t="s">
        <v>318</v>
      </c>
      <c r="J2036">
        <v>28590</v>
      </c>
      <c r="K2036">
        <v>288775</v>
      </c>
      <c r="L2036">
        <v>18157</v>
      </c>
      <c r="M2036">
        <v>24899</v>
      </c>
      <c r="N2036">
        <v>4.0999999999999996</v>
      </c>
      <c r="O2036">
        <v>1465146</v>
      </c>
      <c r="P2036">
        <v>122</v>
      </c>
      <c r="Q2036">
        <v>345931503</v>
      </c>
      <c r="R2036">
        <v>252379761</v>
      </c>
      <c r="S2036">
        <f t="shared" si="62"/>
        <v>93551742</v>
      </c>
      <c r="T2036" t="str">
        <f t="shared" si="63"/>
        <v>2000s</v>
      </c>
    </row>
    <row r="2037" spans="1:20" x14ac:dyDescent="0.3">
      <c r="A2037" t="s">
        <v>759</v>
      </c>
      <c r="B2037">
        <v>2016</v>
      </c>
      <c r="C2037" t="s">
        <v>60</v>
      </c>
      <c r="D2037" t="s">
        <v>116</v>
      </c>
      <c r="E2037" t="s">
        <v>87</v>
      </c>
      <c r="F2037" t="s">
        <v>23</v>
      </c>
      <c r="G2037" t="s">
        <v>80</v>
      </c>
      <c r="H2037" t="s">
        <v>402</v>
      </c>
      <c r="I2037" t="s">
        <v>382</v>
      </c>
      <c r="J2037">
        <v>75963</v>
      </c>
      <c r="K2037">
        <v>313698</v>
      </c>
      <c r="L2037">
        <v>41002</v>
      </c>
      <c r="M2037">
        <v>138196</v>
      </c>
      <c r="N2037">
        <v>8.3000000000000007</v>
      </c>
      <c r="O2037">
        <v>552490</v>
      </c>
      <c r="P2037">
        <v>176</v>
      </c>
      <c r="Q2037">
        <v>707335844</v>
      </c>
      <c r="R2037">
        <v>207052335</v>
      </c>
      <c r="S2037">
        <f t="shared" si="62"/>
        <v>500283509</v>
      </c>
      <c r="T2037" t="str">
        <f t="shared" si="63"/>
        <v>2010s</v>
      </c>
    </row>
    <row r="2038" spans="1:20" x14ac:dyDescent="0.3">
      <c r="A2038" t="s">
        <v>650</v>
      </c>
      <c r="B2038">
        <v>2001</v>
      </c>
      <c r="C2038" t="s">
        <v>60</v>
      </c>
      <c r="D2038" t="s">
        <v>29</v>
      </c>
      <c r="E2038" t="s">
        <v>87</v>
      </c>
      <c r="F2038" t="s">
        <v>24</v>
      </c>
      <c r="G2038" t="s">
        <v>88</v>
      </c>
      <c r="H2038" t="s">
        <v>485</v>
      </c>
      <c r="I2038" t="s">
        <v>607</v>
      </c>
      <c r="J2038">
        <v>31561</v>
      </c>
      <c r="K2038">
        <v>130700</v>
      </c>
      <c r="L2038">
        <v>40108</v>
      </c>
      <c r="M2038">
        <v>23429</v>
      </c>
      <c r="N2038">
        <v>4</v>
      </c>
      <c r="O2038">
        <v>1604493</v>
      </c>
      <c r="P2038">
        <v>101</v>
      </c>
      <c r="Q2038">
        <v>857709148</v>
      </c>
      <c r="R2038">
        <v>79020003</v>
      </c>
      <c r="S2038">
        <f t="shared" si="62"/>
        <v>778689145</v>
      </c>
      <c r="T2038" t="str">
        <f t="shared" si="63"/>
        <v>2000s</v>
      </c>
    </row>
    <row r="2039" spans="1:20" x14ac:dyDescent="0.3">
      <c r="A2039" t="s">
        <v>679</v>
      </c>
      <c r="B2039">
        <v>1995</v>
      </c>
      <c r="C2039" t="s">
        <v>60</v>
      </c>
      <c r="D2039" t="s">
        <v>29</v>
      </c>
      <c r="E2039" t="s">
        <v>62</v>
      </c>
      <c r="F2039" t="s">
        <v>22</v>
      </c>
      <c r="G2039" t="s">
        <v>63</v>
      </c>
      <c r="H2039" t="s">
        <v>305</v>
      </c>
      <c r="I2039" t="s">
        <v>69</v>
      </c>
      <c r="J2039">
        <v>30950</v>
      </c>
      <c r="K2039">
        <v>188412</v>
      </c>
      <c r="L2039">
        <v>1900</v>
      </c>
      <c r="M2039">
        <v>104487</v>
      </c>
      <c r="N2039">
        <v>7</v>
      </c>
      <c r="O2039">
        <v>2366672</v>
      </c>
      <c r="P2039">
        <v>108</v>
      </c>
      <c r="Q2039">
        <v>354834674</v>
      </c>
      <c r="R2039">
        <v>207982314</v>
      </c>
      <c r="S2039">
        <f t="shared" si="62"/>
        <v>146852360</v>
      </c>
      <c r="T2039" t="str">
        <f t="shared" si="63"/>
        <v>1990s</v>
      </c>
    </row>
    <row r="2040" spans="1:20" x14ac:dyDescent="0.3">
      <c r="A2040" t="s">
        <v>12</v>
      </c>
      <c r="B2040">
        <v>1987</v>
      </c>
      <c r="C2040" t="s">
        <v>60</v>
      </c>
      <c r="D2040" t="s">
        <v>31</v>
      </c>
      <c r="E2040" t="s">
        <v>117</v>
      </c>
      <c r="F2040" t="s">
        <v>21</v>
      </c>
      <c r="G2040" t="s">
        <v>88</v>
      </c>
      <c r="H2040" t="s">
        <v>191</v>
      </c>
      <c r="I2040" t="s">
        <v>167</v>
      </c>
      <c r="J2040">
        <v>55297</v>
      </c>
      <c r="K2040">
        <v>111428</v>
      </c>
      <c r="L2040">
        <v>49086</v>
      </c>
      <c r="M2040">
        <v>56080</v>
      </c>
      <c r="N2040">
        <v>4.5999999999999996</v>
      </c>
      <c r="O2040">
        <v>1213888</v>
      </c>
      <c r="P2040">
        <v>140</v>
      </c>
      <c r="Q2040">
        <v>261075138</v>
      </c>
      <c r="R2040">
        <v>167725905</v>
      </c>
      <c r="S2040">
        <f t="shared" si="62"/>
        <v>93349233</v>
      </c>
      <c r="T2040" t="str">
        <f t="shared" si="63"/>
        <v>1980s</v>
      </c>
    </row>
    <row r="2041" spans="1:20" x14ac:dyDescent="0.3">
      <c r="A2041" t="s">
        <v>227</v>
      </c>
      <c r="B2041">
        <v>1997</v>
      </c>
      <c r="C2041" t="s">
        <v>60</v>
      </c>
      <c r="D2041" t="s">
        <v>31</v>
      </c>
      <c r="E2041" t="s">
        <v>62</v>
      </c>
      <c r="F2041" t="s">
        <v>21</v>
      </c>
      <c r="G2041" t="s">
        <v>68</v>
      </c>
      <c r="H2041" t="s">
        <v>448</v>
      </c>
      <c r="I2041" t="s">
        <v>532</v>
      </c>
      <c r="J2041">
        <v>62596</v>
      </c>
      <c r="K2041">
        <v>246741</v>
      </c>
      <c r="L2041">
        <v>4977</v>
      </c>
      <c r="M2041">
        <v>31858</v>
      </c>
      <c r="N2041">
        <v>7.7</v>
      </c>
      <c r="O2041">
        <v>483203</v>
      </c>
      <c r="P2041">
        <v>177</v>
      </c>
      <c r="Q2041">
        <v>733452654</v>
      </c>
      <c r="R2041">
        <v>199227450</v>
      </c>
      <c r="S2041">
        <f t="shared" si="62"/>
        <v>534225204</v>
      </c>
      <c r="T2041" t="str">
        <f t="shared" si="63"/>
        <v>1990s</v>
      </c>
    </row>
    <row r="2042" spans="1:20" x14ac:dyDescent="0.3">
      <c r="A2042" t="s">
        <v>654</v>
      </c>
      <c r="B2042">
        <v>2010</v>
      </c>
      <c r="C2042" t="s">
        <v>60</v>
      </c>
      <c r="D2042" t="s">
        <v>116</v>
      </c>
      <c r="E2042" t="s">
        <v>62</v>
      </c>
      <c r="F2042" t="s">
        <v>19</v>
      </c>
      <c r="G2042" t="s">
        <v>80</v>
      </c>
      <c r="H2042" t="s">
        <v>348</v>
      </c>
      <c r="I2042" t="s">
        <v>352</v>
      </c>
      <c r="J2042">
        <v>37072</v>
      </c>
      <c r="K2042">
        <v>112305</v>
      </c>
      <c r="L2042">
        <v>14308</v>
      </c>
      <c r="M2042">
        <v>52359</v>
      </c>
      <c r="N2042">
        <v>9.1</v>
      </c>
      <c r="O2042">
        <v>1418981</v>
      </c>
      <c r="P2042">
        <v>93</v>
      </c>
      <c r="Q2042">
        <v>1052702329</v>
      </c>
      <c r="R2042">
        <v>272865480</v>
      </c>
      <c r="S2042">
        <f t="shared" si="62"/>
        <v>779836849</v>
      </c>
      <c r="T2042" t="str">
        <f t="shared" si="63"/>
        <v>2010s</v>
      </c>
    </row>
    <row r="2043" spans="1:20" x14ac:dyDescent="0.3">
      <c r="A2043" t="s">
        <v>363</v>
      </c>
      <c r="B2043">
        <v>2001</v>
      </c>
      <c r="C2043" t="s">
        <v>60</v>
      </c>
      <c r="D2043" t="s">
        <v>61</v>
      </c>
      <c r="E2043" t="s">
        <v>62</v>
      </c>
      <c r="F2043" t="s">
        <v>24</v>
      </c>
      <c r="G2043" t="s">
        <v>80</v>
      </c>
      <c r="H2043" t="s">
        <v>468</v>
      </c>
      <c r="I2043" t="s">
        <v>345</v>
      </c>
      <c r="J2043">
        <v>28966</v>
      </c>
      <c r="K2043">
        <v>176856</v>
      </c>
      <c r="L2043">
        <v>21445</v>
      </c>
      <c r="M2043">
        <v>146571</v>
      </c>
      <c r="N2043">
        <v>7.1</v>
      </c>
      <c r="O2043">
        <v>976768</v>
      </c>
      <c r="P2043">
        <v>194</v>
      </c>
      <c r="Q2043">
        <v>640858280</v>
      </c>
      <c r="R2043">
        <v>259179788</v>
      </c>
      <c r="S2043">
        <f t="shared" si="62"/>
        <v>381678492</v>
      </c>
      <c r="T2043" t="str">
        <f t="shared" si="63"/>
        <v>2000s</v>
      </c>
    </row>
    <row r="2044" spans="1:20" x14ac:dyDescent="0.3">
      <c r="A2044" t="s">
        <v>91</v>
      </c>
      <c r="B2044">
        <v>1985</v>
      </c>
      <c r="C2044" t="s">
        <v>60</v>
      </c>
      <c r="D2044" t="s">
        <v>29</v>
      </c>
      <c r="E2044" t="s">
        <v>62</v>
      </c>
      <c r="F2044" t="s">
        <v>19</v>
      </c>
      <c r="G2044" t="s">
        <v>72</v>
      </c>
      <c r="H2044" t="s">
        <v>687</v>
      </c>
      <c r="I2044" t="s">
        <v>633</v>
      </c>
      <c r="J2044">
        <v>13206</v>
      </c>
      <c r="K2044">
        <v>61498</v>
      </c>
      <c r="L2044">
        <v>31200</v>
      </c>
      <c r="M2044">
        <v>17564</v>
      </c>
      <c r="N2044">
        <v>9.5</v>
      </c>
      <c r="O2044">
        <v>1791473</v>
      </c>
      <c r="P2044">
        <v>184</v>
      </c>
      <c r="Q2044">
        <v>827994389</v>
      </c>
      <c r="R2044">
        <v>338920857</v>
      </c>
      <c r="S2044">
        <f t="shared" si="62"/>
        <v>489073532</v>
      </c>
      <c r="T2044" t="str">
        <f t="shared" si="63"/>
        <v>1980s</v>
      </c>
    </row>
    <row r="2045" spans="1:20" x14ac:dyDescent="0.3">
      <c r="A2045" t="s">
        <v>174</v>
      </c>
      <c r="B2045">
        <v>2004</v>
      </c>
      <c r="C2045" t="s">
        <v>60</v>
      </c>
      <c r="D2045" t="s">
        <v>30</v>
      </c>
      <c r="E2045" t="s">
        <v>62</v>
      </c>
      <c r="F2045" t="s">
        <v>23</v>
      </c>
      <c r="G2045" t="s">
        <v>88</v>
      </c>
      <c r="H2045" t="s">
        <v>772</v>
      </c>
      <c r="I2045" t="s">
        <v>390</v>
      </c>
      <c r="J2045">
        <v>56959</v>
      </c>
      <c r="K2045">
        <v>208035</v>
      </c>
      <c r="L2045">
        <v>43720</v>
      </c>
      <c r="M2045">
        <v>66643</v>
      </c>
      <c r="N2045">
        <v>9.5</v>
      </c>
      <c r="O2045">
        <v>1282895</v>
      </c>
      <c r="P2045">
        <v>178</v>
      </c>
      <c r="Q2045">
        <v>675983708</v>
      </c>
      <c r="R2045">
        <v>225150346</v>
      </c>
      <c r="S2045">
        <f t="shared" si="62"/>
        <v>450833362</v>
      </c>
      <c r="T2045" t="str">
        <f t="shared" si="63"/>
        <v>2000s</v>
      </c>
    </row>
    <row r="2046" spans="1:20" x14ac:dyDescent="0.3">
      <c r="A2046" t="s">
        <v>679</v>
      </c>
      <c r="B2046">
        <v>1988</v>
      </c>
      <c r="C2046" t="s">
        <v>126</v>
      </c>
      <c r="D2046" t="s">
        <v>31</v>
      </c>
      <c r="E2046" t="s">
        <v>62</v>
      </c>
      <c r="F2046" t="s">
        <v>24</v>
      </c>
      <c r="G2046" t="s">
        <v>80</v>
      </c>
      <c r="H2046" t="s">
        <v>364</v>
      </c>
      <c r="I2046" t="s">
        <v>223</v>
      </c>
      <c r="J2046">
        <v>74336</v>
      </c>
      <c r="K2046">
        <v>60615</v>
      </c>
      <c r="L2046">
        <v>31587</v>
      </c>
      <c r="M2046">
        <v>53887</v>
      </c>
      <c r="N2046">
        <v>7.5</v>
      </c>
      <c r="O2046">
        <v>1782272</v>
      </c>
      <c r="P2046">
        <v>151</v>
      </c>
      <c r="Q2046">
        <v>626581480</v>
      </c>
      <c r="R2046">
        <v>23264733</v>
      </c>
      <c r="S2046">
        <f t="shared" si="62"/>
        <v>603316747</v>
      </c>
      <c r="T2046" t="str">
        <f t="shared" si="63"/>
        <v>1980s</v>
      </c>
    </row>
    <row r="2047" spans="1:20" x14ac:dyDescent="0.3">
      <c r="A2047" t="s">
        <v>123</v>
      </c>
      <c r="B2047">
        <v>1989</v>
      </c>
      <c r="C2047" t="s">
        <v>60</v>
      </c>
      <c r="D2047" t="s">
        <v>116</v>
      </c>
      <c r="E2047" t="s">
        <v>121</v>
      </c>
      <c r="F2047" t="s">
        <v>20</v>
      </c>
      <c r="G2047" t="s">
        <v>88</v>
      </c>
      <c r="H2047" t="s">
        <v>772</v>
      </c>
      <c r="I2047" t="s">
        <v>235</v>
      </c>
      <c r="J2047">
        <v>22207</v>
      </c>
      <c r="K2047">
        <v>11536</v>
      </c>
      <c r="L2047">
        <v>1334</v>
      </c>
      <c r="M2047">
        <v>3089</v>
      </c>
      <c r="N2047">
        <v>5.5</v>
      </c>
      <c r="O2047">
        <v>1539690</v>
      </c>
      <c r="P2047">
        <v>173</v>
      </c>
      <c r="Q2047">
        <v>391197896</v>
      </c>
      <c r="R2047">
        <v>92290327</v>
      </c>
      <c r="S2047">
        <f t="shared" si="62"/>
        <v>298907569</v>
      </c>
      <c r="T2047" t="str">
        <f t="shared" si="63"/>
        <v>1980s</v>
      </c>
    </row>
    <row r="2048" spans="1:20" x14ac:dyDescent="0.3">
      <c r="A2048" t="s">
        <v>564</v>
      </c>
      <c r="B2048">
        <v>2010</v>
      </c>
      <c r="C2048" t="s">
        <v>60</v>
      </c>
      <c r="D2048" t="s">
        <v>29</v>
      </c>
      <c r="E2048" t="s">
        <v>121</v>
      </c>
      <c r="F2048" t="s">
        <v>23</v>
      </c>
      <c r="G2048" t="s">
        <v>68</v>
      </c>
      <c r="H2048" t="s">
        <v>584</v>
      </c>
      <c r="I2048" t="s">
        <v>226</v>
      </c>
      <c r="J2048">
        <v>17913</v>
      </c>
      <c r="K2048">
        <v>125659</v>
      </c>
      <c r="L2048">
        <v>5381</v>
      </c>
      <c r="M2048">
        <v>102552</v>
      </c>
      <c r="N2048">
        <v>4</v>
      </c>
      <c r="O2048">
        <v>22638</v>
      </c>
      <c r="P2048">
        <v>89</v>
      </c>
      <c r="Q2048">
        <v>316152661</v>
      </c>
      <c r="R2048">
        <v>268712330</v>
      </c>
      <c r="S2048">
        <f t="shared" si="62"/>
        <v>47440331</v>
      </c>
      <c r="T2048" t="str">
        <f t="shared" si="63"/>
        <v>2010s</v>
      </c>
    </row>
    <row r="2049" spans="1:20" x14ac:dyDescent="0.3">
      <c r="A2049" t="s">
        <v>86</v>
      </c>
      <c r="B2049">
        <v>1995</v>
      </c>
      <c r="C2049" t="s">
        <v>60</v>
      </c>
      <c r="D2049" t="s">
        <v>27</v>
      </c>
      <c r="E2049" t="s">
        <v>62</v>
      </c>
      <c r="F2049" t="s">
        <v>24</v>
      </c>
      <c r="G2049" t="s">
        <v>88</v>
      </c>
      <c r="H2049" t="s">
        <v>465</v>
      </c>
      <c r="I2049" t="s">
        <v>515</v>
      </c>
      <c r="J2049">
        <v>43772</v>
      </c>
      <c r="K2049">
        <v>218582</v>
      </c>
      <c r="L2049">
        <v>31698</v>
      </c>
      <c r="M2049">
        <v>127339</v>
      </c>
      <c r="N2049">
        <v>9.1999999999999993</v>
      </c>
      <c r="O2049">
        <v>653369</v>
      </c>
      <c r="P2049">
        <v>148</v>
      </c>
      <c r="Q2049">
        <v>1161037882</v>
      </c>
      <c r="R2049">
        <v>245031411</v>
      </c>
      <c r="S2049">
        <f t="shared" si="62"/>
        <v>916006471</v>
      </c>
      <c r="T2049" t="str">
        <f t="shared" si="63"/>
        <v>1990s</v>
      </c>
    </row>
    <row r="2050" spans="1:20" x14ac:dyDescent="0.3">
      <c r="A2050" t="s">
        <v>486</v>
      </c>
      <c r="B2050">
        <v>1988</v>
      </c>
      <c r="C2050" t="s">
        <v>60</v>
      </c>
      <c r="D2050" t="s">
        <v>28</v>
      </c>
      <c r="E2050" t="s">
        <v>106</v>
      </c>
      <c r="F2050" t="s">
        <v>24</v>
      </c>
      <c r="G2050" t="s">
        <v>72</v>
      </c>
      <c r="H2050" t="s">
        <v>501</v>
      </c>
      <c r="I2050" t="s">
        <v>65</v>
      </c>
      <c r="J2050">
        <v>13769</v>
      </c>
      <c r="K2050">
        <v>255545</v>
      </c>
      <c r="L2050">
        <v>33416</v>
      </c>
      <c r="M2050">
        <v>125386</v>
      </c>
      <c r="N2050">
        <v>7.1</v>
      </c>
      <c r="O2050">
        <v>1150550</v>
      </c>
      <c r="P2050">
        <v>158</v>
      </c>
      <c r="Q2050">
        <v>108682007</v>
      </c>
      <c r="R2050">
        <v>308883374</v>
      </c>
      <c r="S2050">
        <f t="shared" ref="S2050:S2113" si="64">Q2050-R2050</f>
        <v>-200201367</v>
      </c>
      <c r="T2050" t="str">
        <f t="shared" ref="T2050:T2113" si="65">FLOOR(B2050,10)&amp;"s"</f>
        <v>1980s</v>
      </c>
    </row>
    <row r="2051" spans="1:20" x14ac:dyDescent="0.3">
      <c r="A2051" t="s">
        <v>734</v>
      </c>
      <c r="B2051">
        <v>1993</v>
      </c>
      <c r="C2051" t="s">
        <v>60</v>
      </c>
      <c r="D2051" t="s">
        <v>30</v>
      </c>
      <c r="E2051" t="s">
        <v>67</v>
      </c>
      <c r="F2051" t="s">
        <v>22</v>
      </c>
      <c r="G2051" t="s">
        <v>68</v>
      </c>
      <c r="H2051" t="s">
        <v>298</v>
      </c>
      <c r="I2051" t="s">
        <v>482</v>
      </c>
      <c r="J2051">
        <v>58623</v>
      </c>
      <c r="K2051">
        <v>150784</v>
      </c>
      <c r="L2051">
        <v>19578</v>
      </c>
      <c r="M2051">
        <v>44455</v>
      </c>
      <c r="N2051">
        <v>8.6</v>
      </c>
      <c r="O2051">
        <v>1532387</v>
      </c>
      <c r="P2051">
        <v>152</v>
      </c>
      <c r="Q2051">
        <v>521407953</v>
      </c>
      <c r="R2051">
        <v>159807391</v>
      </c>
      <c r="S2051">
        <f t="shared" si="64"/>
        <v>361600562</v>
      </c>
      <c r="T2051" t="str">
        <f t="shared" si="65"/>
        <v>1990s</v>
      </c>
    </row>
    <row r="2052" spans="1:20" x14ac:dyDescent="0.3">
      <c r="A2052" t="s">
        <v>309</v>
      </c>
      <c r="B2052">
        <v>2024</v>
      </c>
      <c r="C2052" t="s">
        <v>126</v>
      </c>
      <c r="D2052" t="s">
        <v>27</v>
      </c>
      <c r="E2052" t="s">
        <v>62</v>
      </c>
      <c r="F2052" t="s">
        <v>25</v>
      </c>
      <c r="G2052" t="s">
        <v>72</v>
      </c>
      <c r="H2052" t="s">
        <v>165</v>
      </c>
      <c r="I2052" t="s">
        <v>472</v>
      </c>
      <c r="J2052">
        <v>28303</v>
      </c>
      <c r="K2052">
        <v>139675</v>
      </c>
      <c r="L2052">
        <v>12342</v>
      </c>
      <c r="M2052">
        <v>65380</v>
      </c>
      <c r="N2052">
        <v>8.6</v>
      </c>
      <c r="O2052">
        <v>1052483</v>
      </c>
      <c r="P2052">
        <v>101</v>
      </c>
      <c r="Q2052">
        <v>887672141</v>
      </c>
      <c r="R2052">
        <v>73303934</v>
      </c>
      <c r="S2052">
        <f t="shared" si="64"/>
        <v>814368207</v>
      </c>
      <c r="T2052" t="str">
        <f t="shared" si="65"/>
        <v>2020s</v>
      </c>
    </row>
    <row r="2053" spans="1:20" x14ac:dyDescent="0.3">
      <c r="A2053" t="s">
        <v>249</v>
      </c>
      <c r="B2053">
        <v>1988</v>
      </c>
      <c r="C2053" t="s">
        <v>60</v>
      </c>
      <c r="D2053" t="s">
        <v>61</v>
      </c>
      <c r="E2053" t="s">
        <v>62</v>
      </c>
      <c r="F2053" t="s">
        <v>24</v>
      </c>
      <c r="G2053" t="s">
        <v>68</v>
      </c>
      <c r="H2053" t="s">
        <v>787</v>
      </c>
      <c r="I2053" t="s">
        <v>666</v>
      </c>
      <c r="J2053">
        <v>23838</v>
      </c>
      <c r="K2053">
        <v>34226</v>
      </c>
      <c r="L2053">
        <v>7586</v>
      </c>
      <c r="M2053">
        <v>32639</v>
      </c>
      <c r="N2053">
        <v>5.0999999999999996</v>
      </c>
      <c r="O2053">
        <v>1887354</v>
      </c>
      <c r="P2053">
        <v>129</v>
      </c>
      <c r="Q2053">
        <v>579514156</v>
      </c>
      <c r="R2053">
        <v>5949892</v>
      </c>
      <c r="S2053">
        <f t="shared" si="64"/>
        <v>573564264</v>
      </c>
      <c r="T2053" t="str">
        <f t="shared" si="65"/>
        <v>1980s</v>
      </c>
    </row>
    <row r="2054" spans="1:20" x14ac:dyDescent="0.3">
      <c r="A2054" t="s">
        <v>375</v>
      </c>
      <c r="B2054">
        <v>1987</v>
      </c>
      <c r="C2054" t="s">
        <v>60</v>
      </c>
      <c r="D2054" t="s">
        <v>31</v>
      </c>
      <c r="E2054" t="s">
        <v>87</v>
      </c>
      <c r="F2054" t="s">
        <v>21</v>
      </c>
      <c r="G2054" t="s">
        <v>63</v>
      </c>
      <c r="H2054" t="s">
        <v>271</v>
      </c>
      <c r="I2054" t="s">
        <v>701</v>
      </c>
      <c r="J2054">
        <v>65489</v>
      </c>
      <c r="K2054">
        <v>141037</v>
      </c>
      <c r="L2054">
        <v>34511</v>
      </c>
      <c r="M2054">
        <v>69908</v>
      </c>
      <c r="N2054">
        <v>4.4000000000000004</v>
      </c>
      <c r="O2054">
        <v>812185</v>
      </c>
      <c r="P2054">
        <v>175</v>
      </c>
      <c r="Q2054">
        <v>289896840</v>
      </c>
      <c r="R2054">
        <v>109691719</v>
      </c>
      <c r="S2054">
        <f t="shared" si="64"/>
        <v>180205121</v>
      </c>
      <c r="T2054" t="str">
        <f t="shared" si="65"/>
        <v>1980s</v>
      </c>
    </row>
    <row r="2055" spans="1:20" x14ac:dyDescent="0.3">
      <c r="A2055" t="s">
        <v>578</v>
      </c>
      <c r="B2055">
        <v>2012</v>
      </c>
      <c r="C2055" t="s">
        <v>60</v>
      </c>
      <c r="D2055" t="s">
        <v>28</v>
      </c>
      <c r="E2055" t="s">
        <v>62</v>
      </c>
      <c r="F2055" t="s">
        <v>23</v>
      </c>
      <c r="G2055" t="s">
        <v>88</v>
      </c>
      <c r="H2055" t="s">
        <v>226</v>
      </c>
      <c r="I2055" t="s">
        <v>557</v>
      </c>
      <c r="J2055">
        <v>65303</v>
      </c>
      <c r="K2055">
        <v>196005</v>
      </c>
      <c r="L2055">
        <v>20792</v>
      </c>
      <c r="M2055">
        <v>149804</v>
      </c>
      <c r="N2055">
        <v>7.5</v>
      </c>
      <c r="O2055">
        <v>1927411</v>
      </c>
      <c r="P2055">
        <v>152</v>
      </c>
      <c r="Q2055">
        <v>766497345</v>
      </c>
      <c r="R2055">
        <v>242184436</v>
      </c>
      <c r="S2055">
        <f t="shared" si="64"/>
        <v>524312909</v>
      </c>
      <c r="T2055" t="str">
        <f t="shared" si="65"/>
        <v>2010s</v>
      </c>
    </row>
    <row r="2056" spans="1:20" x14ac:dyDescent="0.3">
      <c r="A2056" t="s">
        <v>140</v>
      </c>
      <c r="B2056">
        <v>1999</v>
      </c>
      <c r="C2056" t="s">
        <v>60</v>
      </c>
      <c r="D2056" t="s">
        <v>30</v>
      </c>
      <c r="E2056" t="s">
        <v>117</v>
      </c>
      <c r="F2056" t="s">
        <v>22</v>
      </c>
      <c r="G2056" t="s">
        <v>63</v>
      </c>
      <c r="H2056" t="s">
        <v>289</v>
      </c>
      <c r="I2056" t="s">
        <v>538</v>
      </c>
      <c r="J2056">
        <v>54692</v>
      </c>
      <c r="K2056">
        <v>2617</v>
      </c>
      <c r="L2056">
        <v>16594</v>
      </c>
      <c r="M2056">
        <v>108795</v>
      </c>
      <c r="N2056">
        <v>5.8</v>
      </c>
      <c r="O2056">
        <v>1213942</v>
      </c>
      <c r="P2056">
        <v>104</v>
      </c>
      <c r="Q2056">
        <v>997511730</v>
      </c>
      <c r="R2056">
        <v>45864380</v>
      </c>
      <c r="S2056">
        <f t="shared" si="64"/>
        <v>951647350</v>
      </c>
      <c r="T2056" t="str">
        <f t="shared" si="65"/>
        <v>1990s</v>
      </c>
    </row>
    <row r="2057" spans="1:20" x14ac:dyDescent="0.3">
      <c r="A2057" t="s">
        <v>437</v>
      </c>
      <c r="B2057">
        <v>2013</v>
      </c>
      <c r="C2057" t="s">
        <v>60</v>
      </c>
      <c r="D2057" t="s">
        <v>28</v>
      </c>
      <c r="E2057" t="s">
        <v>62</v>
      </c>
      <c r="F2057" t="s">
        <v>21</v>
      </c>
      <c r="G2057" t="s">
        <v>88</v>
      </c>
      <c r="H2057" t="s">
        <v>793</v>
      </c>
      <c r="I2057" t="s">
        <v>568</v>
      </c>
      <c r="J2057">
        <v>26811</v>
      </c>
      <c r="K2057">
        <v>216045</v>
      </c>
      <c r="L2057">
        <v>44497</v>
      </c>
      <c r="M2057">
        <v>66095</v>
      </c>
      <c r="N2057">
        <v>9.6999999999999993</v>
      </c>
      <c r="O2057">
        <v>1731971</v>
      </c>
      <c r="P2057">
        <v>133</v>
      </c>
      <c r="Q2057">
        <v>1062636490</v>
      </c>
      <c r="R2057">
        <v>130663818</v>
      </c>
      <c r="S2057">
        <f t="shared" si="64"/>
        <v>931972672</v>
      </c>
      <c r="T2057" t="str">
        <f t="shared" si="65"/>
        <v>2010s</v>
      </c>
    </row>
    <row r="2058" spans="1:20" x14ac:dyDescent="0.3">
      <c r="A2058" t="s">
        <v>615</v>
      </c>
      <c r="B2058">
        <v>2014</v>
      </c>
      <c r="C2058" t="s">
        <v>60</v>
      </c>
      <c r="D2058" t="s">
        <v>28</v>
      </c>
      <c r="E2058" t="s">
        <v>62</v>
      </c>
      <c r="F2058" t="s">
        <v>25</v>
      </c>
      <c r="G2058" t="s">
        <v>72</v>
      </c>
      <c r="H2058" t="s">
        <v>767</v>
      </c>
      <c r="I2058" t="s">
        <v>410</v>
      </c>
      <c r="J2058">
        <v>55329</v>
      </c>
      <c r="K2058">
        <v>176860</v>
      </c>
      <c r="L2058">
        <v>30568</v>
      </c>
      <c r="M2058">
        <v>147376</v>
      </c>
      <c r="N2058">
        <v>4.4000000000000004</v>
      </c>
      <c r="O2058">
        <v>1974466</v>
      </c>
      <c r="P2058">
        <v>101</v>
      </c>
      <c r="Q2058">
        <v>1164678025</v>
      </c>
      <c r="R2058">
        <v>221804196</v>
      </c>
      <c r="S2058">
        <f t="shared" si="64"/>
        <v>942873829</v>
      </c>
      <c r="T2058" t="str">
        <f t="shared" si="65"/>
        <v>2010s</v>
      </c>
    </row>
    <row r="2059" spans="1:20" x14ac:dyDescent="0.3">
      <c r="A2059" t="s">
        <v>629</v>
      </c>
      <c r="B2059">
        <v>1986</v>
      </c>
      <c r="C2059" t="s">
        <v>126</v>
      </c>
      <c r="D2059" t="s">
        <v>28</v>
      </c>
      <c r="E2059" t="s">
        <v>62</v>
      </c>
      <c r="F2059" t="s">
        <v>21</v>
      </c>
      <c r="G2059" t="s">
        <v>80</v>
      </c>
      <c r="H2059" t="s">
        <v>737</v>
      </c>
      <c r="I2059" t="s">
        <v>294</v>
      </c>
      <c r="J2059">
        <v>42467</v>
      </c>
      <c r="K2059">
        <v>12663</v>
      </c>
      <c r="L2059">
        <v>6458</v>
      </c>
      <c r="M2059">
        <v>71162</v>
      </c>
      <c r="N2059">
        <v>9.8000000000000007</v>
      </c>
      <c r="O2059">
        <v>1440934</v>
      </c>
      <c r="P2059">
        <v>121</v>
      </c>
      <c r="Q2059">
        <v>553317973</v>
      </c>
      <c r="R2059">
        <v>44783300</v>
      </c>
      <c r="S2059">
        <f t="shared" si="64"/>
        <v>508534673</v>
      </c>
      <c r="T2059" t="str">
        <f t="shared" si="65"/>
        <v>1980s</v>
      </c>
    </row>
    <row r="2060" spans="1:20" x14ac:dyDescent="0.3">
      <c r="A2060" t="s">
        <v>148</v>
      </c>
      <c r="B2060">
        <v>1988</v>
      </c>
      <c r="C2060" t="s">
        <v>60</v>
      </c>
      <c r="D2060" t="s">
        <v>30</v>
      </c>
      <c r="E2060" t="s">
        <v>62</v>
      </c>
      <c r="F2060" t="s">
        <v>20</v>
      </c>
      <c r="G2060" t="s">
        <v>72</v>
      </c>
      <c r="H2060" t="s">
        <v>481</v>
      </c>
      <c r="I2060" t="s">
        <v>98</v>
      </c>
      <c r="J2060">
        <v>57671</v>
      </c>
      <c r="K2060">
        <v>217951</v>
      </c>
      <c r="L2060">
        <v>20723</v>
      </c>
      <c r="M2060">
        <v>29281</v>
      </c>
      <c r="N2060">
        <v>6.3</v>
      </c>
      <c r="O2060">
        <v>2248525</v>
      </c>
      <c r="P2060">
        <v>108</v>
      </c>
      <c r="Q2060">
        <v>833010095</v>
      </c>
      <c r="R2060">
        <v>159058876</v>
      </c>
      <c r="S2060">
        <f t="shared" si="64"/>
        <v>673951219</v>
      </c>
      <c r="T2060" t="str">
        <f t="shared" si="65"/>
        <v>1980s</v>
      </c>
    </row>
    <row r="2061" spans="1:20" x14ac:dyDescent="0.3">
      <c r="A2061" t="s">
        <v>232</v>
      </c>
      <c r="B2061">
        <v>2021</v>
      </c>
      <c r="C2061" t="s">
        <v>126</v>
      </c>
      <c r="D2061" t="s">
        <v>30</v>
      </c>
      <c r="E2061" t="s">
        <v>62</v>
      </c>
      <c r="F2061" t="s">
        <v>22</v>
      </c>
      <c r="G2061" t="s">
        <v>68</v>
      </c>
      <c r="H2061" t="s">
        <v>570</v>
      </c>
      <c r="I2061" t="s">
        <v>678</v>
      </c>
      <c r="J2061">
        <v>59287</v>
      </c>
      <c r="K2061">
        <v>320840</v>
      </c>
      <c r="L2061">
        <v>35908</v>
      </c>
      <c r="M2061">
        <v>101477</v>
      </c>
      <c r="N2061">
        <v>8.6</v>
      </c>
      <c r="O2061">
        <v>2223399</v>
      </c>
      <c r="P2061">
        <v>193</v>
      </c>
      <c r="Q2061">
        <v>695795789</v>
      </c>
      <c r="R2061">
        <v>302263296</v>
      </c>
      <c r="S2061">
        <f t="shared" si="64"/>
        <v>393532493</v>
      </c>
      <c r="T2061" t="str">
        <f t="shared" si="65"/>
        <v>2020s</v>
      </c>
    </row>
    <row r="2062" spans="1:20" x14ac:dyDescent="0.3">
      <c r="A2062" t="s">
        <v>349</v>
      </c>
      <c r="B2062">
        <v>2000</v>
      </c>
      <c r="C2062" t="s">
        <v>60</v>
      </c>
      <c r="D2062" t="s">
        <v>76</v>
      </c>
      <c r="E2062" t="s">
        <v>62</v>
      </c>
      <c r="F2062" t="s">
        <v>24</v>
      </c>
      <c r="G2062" t="s">
        <v>80</v>
      </c>
      <c r="H2062" t="s">
        <v>95</v>
      </c>
      <c r="I2062" t="s">
        <v>428</v>
      </c>
      <c r="J2062">
        <v>48140</v>
      </c>
      <c r="K2062">
        <v>306355</v>
      </c>
      <c r="L2062">
        <v>48851</v>
      </c>
      <c r="M2062">
        <v>27022</v>
      </c>
      <c r="N2062">
        <v>6.4</v>
      </c>
      <c r="O2062">
        <v>2426176</v>
      </c>
      <c r="P2062">
        <v>140</v>
      </c>
      <c r="Q2062">
        <v>816295759</v>
      </c>
      <c r="R2062">
        <v>133028921</v>
      </c>
      <c r="S2062">
        <f t="shared" si="64"/>
        <v>683266838</v>
      </c>
      <c r="T2062" t="str">
        <f t="shared" si="65"/>
        <v>2000s</v>
      </c>
    </row>
    <row r="2063" spans="1:20" x14ac:dyDescent="0.3">
      <c r="A2063" t="s">
        <v>269</v>
      </c>
      <c r="B2063">
        <v>2003</v>
      </c>
      <c r="C2063" t="s">
        <v>60</v>
      </c>
      <c r="D2063" t="s">
        <v>76</v>
      </c>
      <c r="E2063" t="s">
        <v>62</v>
      </c>
      <c r="F2063" t="s">
        <v>23</v>
      </c>
      <c r="G2063" t="s">
        <v>68</v>
      </c>
      <c r="H2063" t="s">
        <v>677</v>
      </c>
      <c r="I2063" t="s">
        <v>103</v>
      </c>
      <c r="J2063">
        <v>73676</v>
      </c>
      <c r="K2063">
        <v>204201</v>
      </c>
      <c r="L2063">
        <v>45115</v>
      </c>
      <c r="M2063">
        <v>102017</v>
      </c>
      <c r="N2063">
        <v>6</v>
      </c>
      <c r="O2063">
        <v>1626409</v>
      </c>
      <c r="P2063">
        <v>158</v>
      </c>
      <c r="Q2063">
        <v>780313999</v>
      </c>
      <c r="R2063">
        <v>249901719</v>
      </c>
      <c r="S2063">
        <f t="shared" si="64"/>
        <v>530412280</v>
      </c>
      <c r="T2063" t="str">
        <f t="shared" si="65"/>
        <v>2000s</v>
      </c>
    </row>
    <row r="2064" spans="1:20" x14ac:dyDescent="0.3">
      <c r="A2064" t="s">
        <v>283</v>
      </c>
      <c r="B2064">
        <v>1995</v>
      </c>
      <c r="C2064" t="s">
        <v>60</v>
      </c>
      <c r="D2064" t="s">
        <v>27</v>
      </c>
      <c r="E2064" t="s">
        <v>62</v>
      </c>
      <c r="F2064" t="s">
        <v>24</v>
      </c>
      <c r="G2064" t="s">
        <v>68</v>
      </c>
      <c r="H2064" t="s">
        <v>122</v>
      </c>
      <c r="I2064" t="s">
        <v>559</v>
      </c>
      <c r="J2064">
        <v>29701</v>
      </c>
      <c r="K2064">
        <v>137715</v>
      </c>
      <c r="L2064">
        <v>32245</v>
      </c>
      <c r="M2064">
        <v>53237</v>
      </c>
      <c r="N2064">
        <v>5.4</v>
      </c>
      <c r="O2064">
        <v>1305924</v>
      </c>
      <c r="P2064">
        <v>126</v>
      </c>
      <c r="Q2064">
        <v>527642035</v>
      </c>
      <c r="R2064">
        <v>292562896</v>
      </c>
      <c r="S2064">
        <f t="shared" si="64"/>
        <v>235079139</v>
      </c>
      <c r="T2064" t="str">
        <f t="shared" si="65"/>
        <v>1990s</v>
      </c>
    </row>
    <row r="2065" spans="1:20" x14ac:dyDescent="0.3">
      <c r="A2065" t="s">
        <v>264</v>
      </c>
      <c r="B2065">
        <v>1991</v>
      </c>
      <c r="C2065" t="s">
        <v>60</v>
      </c>
      <c r="D2065" t="s">
        <v>29</v>
      </c>
      <c r="E2065" t="s">
        <v>67</v>
      </c>
      <c r="F2065" t="s">
        <v>23</v>
      </c>
      <c r="G2065" t="s">
        <v>68</v>
      </c>
      <c r="H2065" t="s">
        <v>124</v>
      </c>
      <c r="I2065" t="s">
        <v>90</v>
      </c>
      <c r="J2065">
        <v>2925</v>
      </c>
      <c r="K2065">
        <v>223922</v>
      </c>
      <c r="L2065">
        <v>37317</v>
      </c>
      <c r="M2065">
        <v>140982</v>
      </c>
      <c r="N2065">
        <v>6.1</v>
      </c>
      <c r="O2065">
        <v>544641</v>
      </c>
      <c r="P2065">
        <v>99</v>
      </c>
      <c r="Q2065">
        <v>228952282</v>
      </c>
      <c r="R2065">
        <v>175375779</v>
      </c>
      <c r="S2065">
        <f t="shared" si="64"/>
        <v>53576503</v>
      </c>
      <c r="T2065" t="str">
        <f t="shared" si="65"/>
        <v>1990s</v>
      </c>
    </row>
    <row r="2066" spans="1:20" x14ac:dyDescent="0.3">
      <c r="A2066" t="s">
        <v>324</v>
      </c>
      <c r="B2066">
        <v>2023</v>
      </c>
      <c r="C2066" t="s">
        <v>60</v>
      </c>
      <c r="D2066" t="s">
        <v>116</v>
      </c>
      <c r="E2066" t="s">
        <v>67</v>
      </c>
      <c r="F2066" t="s">
        <v>20</v>
      </c>
      <c r="G2066" t="s">
        <v>68</v>
      </c>
      <c r="H2066" t="s">
        <v>538</v>
      </c>
      <c r="I2066" t="s">
        <v>370</v>
      </c>
      <c r="J2066">
        <v>15586</v>
      </c>
      <c r="K2066">
        <v>130580</v>
      </c>
      <c r="L2066">
        <v>13674</v>
      </c>
      <c r="M2066">
        <v>91165</v>
      </c>
      <c r="N2066">
        <v>5.7</v>
      </c>
      <c r="O2066">
        <v>1135348</v>
      </c>
      <c r="P2066">
        <v>128</v>
      </c>
      <c r="Q2066">
        <v>247628596</v>
      </c>
      <c r="R2066">
        <v>148992777</v>
      </c>
      <c r="S2066">
        <f t="shared" si="64"/>
        <v>98635819</v>
      </c>
      <c r="T2066" t="str">
        <f t="shared" si="65"/>
        <v>2020s</v>
      </c>
    </row>
    <row r="2067" spans="1:20" x14ac:dyDescent="0.3">
      <c r="A2067" t="s">
        <v>718</v>
      </c>
      <c r="B2067">
        <v>2024</v>
      </c>
      <c r="C2067" t="s">
        <v>60</v>
      </c>
      <c r="D2067" t="s">
        <v>116</v>
      </c>
      <c r="E2067" t="s">
        <v>62</v>
      </c>
      <c r="F2067" t="s">
        <v>22</v>
      </c>
      <c r="G2067" t="s">
        <v>88</v>
      </c>
      <c r="H2067" t="s">
        <v>326</v>
      </c>
      <c r="I2067" t="s">
        <v>303</v>
      </c>
      <c r="J2067">
        <v>29133</v>
      </c>
      <c r="K2067">
        <v>109098</v>
      </c>
      <c r="L2067">
        <v>43932</v>
      </c>
      <c r="M2067">
        <v>39407</v>
      </c>
      <c r="N2067">
        <v>4.5</v>
      </c>
      <c r="O2067">
        <v>1222716</v>
      </c>
      <c r="P2067">
        <v>92</v>
      </c>
      <c r="Q2067">
        <v>532090547</v>
      </c>
      <c r="R2067">
        <v>178826862</v>
      </c>
      <c r="S2067">
        <f t="shared" si="64"/>
        <v>353263685</v>
      </c>
      <c r="T2067" t="str">
        <f t="shared" si="65"/>
        <v>2020s</v>
      </c>
    </row>
    <row r="2068" spans="1:20" x14ac:dyDescent="0.3">
      <c r="A2068" t="s">
        <v>269</v>
      </c>
      <c r="B2068">
        <v>2018</v>
      </c>
      <c r="C2068" t="s">
        <v>60</v>
      </c>
      <c r="D2068" t="s">
        <v>31</v>
      </c>
      <c r="E2068" t="s">
        <v>62</v>
      </c>
      <c r="F2068" t="s">
        <v>21</v>
      </c>
      <c r="G2068" t="s">
        <v>68</v>
      </c>
      <c r="H2068" t="s">
        <v>482</v>
      </c>
      <c r="I2068" t="s">
        <v>360</v>
      </c>
      <c r="J2068">
        <v>11787</v>
      </c>
      <c r="K2068">
        <v>169461</v>
      </c>
      <c r="L2068">
        <v>8505</v>
      </c>
      <c r="M2068">
        <v>18948</v>
      </c>
      <c r="N2068">
        <v>7.8</v>
      </c>
      <c r="O2068">
        <v>780662</v>
      </c>
      <c r="P2068">
        <v>93</v>
      </c>
      <c r="Q2068">
        <v>1198728327</v>
      </c>
      <c r="R2068">
        <v>123472905</v>
      </c>
      <c r="S2068">
        <f t="shared" si="64"/>
        <v>1075255422</v>
      </c>
      <c r="T2068" t="str">
        <f t="shared" si="65"/>
        <v>2010s</v>
      </c>
    </row>
    <row r="2069" spans="1:20" x14ac:dyDescent="0.3">
      <c r="A2069" t="s">
        <v>174</v>
      </c>
      <c r="B2069">
        <v>2023</v>
      </c>
      <c r="C2069" t="s">
        <v>60</v>
      </c>
      <c r="D2069" t="s">
        <v>76</v>
      </c>
      <c r="E2069" t="s">
        <v>106</v>
      </c>
      <c r="F2069" t="s">
        <v>19</v>
      </c>
      <c r="G2069" t="s">
        <v>72</v>
      </c>
      <c r="H2069" t="s">
        <v>505</v>
      </c>
      <c r="I2069" t="s">
        <v>347</v>
      </c>
      <c r="J2069">
        <v>9884</v>
      </c>
      <c r="K2069">
        <v>147852</v>
      </c>
      <c r="L2069">
        <v>29350</v>
      </c>
      <c r="M2069">
        <v>34092</v>
      </c>
      <c r="N2069">
        <v>9.6999999999999993</v>
      </c>
      <c r="O2069">
        <v>2236828</v>
      </c>
      <c r="P2069">
        <v>139</v>
      </c>
      <c r="Q2069">
        <v>765829864</v>
      </c>
      <c r="R2069">
        <v>344644885</v>
      </c>
      <c r="S2069">
        <f t="shared" si="64"/>
        <v>421184979</v>
      </c>
      <c r="T2069" t="str">
        <f t="shared" si="65"/>
        <v>2020s</v>
      </c>
    </row>
    <row r="2070" spans="1:20" x14ac:dyDescent="0.3">
      <c r="A2070" t="s">
        <v>9</v>
      </c>
      <c r="B2070">
        <v>2024</v>
      </c>
      <c r="C2070" t="s">
        <v>60</v>
      </c>
      <c r="D2070" t="s">
        <v>30</v>
      </c>
      <c r="E2070" t="s">
        <v>62</v>
      </c>
      <c r="F2070" t="s">
        <v>20</v>
      </c>
      <c r="G2070" t="s">
        <v>68</v>
      </c>
      <c r="H2070" t="s">
        <v>152</v>
      </c>
      <c r="I2070" t="s">
        <v>538</v>
      </c>
      <c r="J2070">
        <v>57453</v>
      </c>
      <c r="K2070">
        <v>314620</v>
      </c>
      <c r="L2070">
        <v>33630</v>
      </c>
      <c r="M2070">
        <v>46073</v>
      </c>
      <c r="N2070">
        <v>9.6</v>
      </c>
      <c r="O2070">
        <v>506951</v>
      </c>
      <c r="P2070">
        <v>178</v>
      </c>
      <c r="Q2070">
        <v>356376258</v>
      </c>
      <c r="R2070">
        <v>146100691</v>
      </c>
      <c r="S2070">
        <f t="shared" si="64"/>
        <v>210275567</v>
      </c>
      <c r="T2070" t="str">
        <f t="shared" si="65"/>
        <v>2020s</v>
      </c>
    </row>
    <row r="2071" spans="1:20" x14ac:dyDescent="0.3">
      <c r="A2071" t="s">
        <v>518</v>
      </c>
      <c r="B2071">
        <v>2012</v>
      </c>
      <c r="C2071" t="s">
        <v>60</v>
      </c>
      <c r="D2071" t="s">
        <v>29</v>
      </c>
      <c r="E2071" t="s">
        <v>62</v>
      </c>
      <c r="F2071" t="s">
        <v>21</v>
      </c>
      <c r="G2071" t="s">
        <v>72</v>
      </c>
      <c r="H2071" t="s">
        <v>634</v>
      </c>
      <c r="I2071" t="s">
        <v>472</v>
      </c>
      <c r="J2071">
        <v>49514</v>
      </c>
      <c r="K2071">
        <v>163663</v>
      </c>
      <c r="L2071">
        <v>45707</v>
      </c>
      <c r="M2071">
        <v>119178</v>
      </c>
      <c r="N2071">
        <v>9.8000000000000007</v>
      </c>
      <c r="O2071">
        <v>1018062</v>
      </c>
      <c r="P2071">
        <v>158</v>
      </c>
      <c r="Q2071">
        <v>590605708</v>
      </c>
      <c r="R2071">
        <v>326148540</v>
      </c>
      <c r="S2071">
        <f t="shared" si="64"/>
        <v>264457168</v>
      </c>
      <c r="T2071" t="str">
        <f t="shared" si="65"/>
        <v>2010s</v>
      </c>
    </row>
    <row r="2072" spans="1:20" x14ac:dyDescent="0.3">
      <c r="A2072" t="s">
        <v>564</v>
      </c>
      <c r="B2072">
        <v>2024</v>
      </c>
      <c r="C2072" t="s">
        <v>126</v>
      </c>
      <c r="D2072" t="s">
        <v>116</v>
      </c>
      <c r="E2072" t="s">
        <v>62</v>
      </c>
      <c r="F2072" t="s">
        <v>20</v>
      </c>
      <c r="G2072" t="s">
        <v>63</v>
      </c>
      <c r="H2072" t="s">
        <v>161</v>
      </c>
      <c r="I2072" t="s">
        <v>519</v>
      </c>
      <c r="J2072">
        <v>71157</v>
      </c>
      <c r="K2072">
        <v>119204</v>
      </c>
      <c r="L2072">
        <v>21958</v>
      </c>
      <c r="M2072">
        <v>143091</v>
      </c>
      <c r="N2072">
        <v>5.8</v>
      </c>
      <c r="O2072">
        <v>625627</v>
      </c>
      <c r="P2072">
        <v>190</v>
      </c>
      <c r="Q2072">
        <v>410904819</v>
      </c>
      <c r="R2072">
        <v>334844362</v>
      </c>
      <c r="S2072">
        <f t="shared" si="64"/>
        <v>76060457</v>
      </c>
      <c r="T2072" t="str">
        <f t="shared" si="65"/>
        <v>2020s</v>
      </c>
    </row>
    <row r="2073" spans="1:20" x14ac:dyDescent="0.3">
      <c r="A2073" t="s">
        <v>341</v>
      </c>
      <c r="B2073">
        <v>2023</v>
      </c>
      <c r="C2073" t="s">
        <v>60</v>
      </c>
      <c r="D2073" t="s">
        <v>61</v>
      </c>
      <c r="E2073" t="s">
        <v>62</v>
      </c>
      <c r="F2073" t="s">
        <v>20</v>
      </c>
      <c r="G2073" t="s">
        <v>68</v>
      </c>
      <c r="H2073" t="s">
        <v>792</v>
      </c>
      <c r="I2073" t="s">
        <v>391</v>
      </c>
      <c r="J2073">
        <v>16650</v>
      </c>
      <c r="K2073">
        <v>148136</v>
      </c>
      <c r="L2073">
        <v>5569</v>
      </c>
      <c r="M2073">
        <v>95402</v>
      </c>
      <c r="N2073">
        <v>9.8000000000000007</v>
      </c>
      <c r="O2073">
        <v>1135196</v>
      </c>
      <c r="P2073">
        <v>162</v>
      </c>
      <c r="Q2073">
        <v>1153107837</v>
      </c>
      <c r="R2073">
        <v>306747415</v>
      </c>
      <c r="S2073">
        <f t="shared" si="64"/>
        <v>846360422</v>
      </c>
      <c r="T2073" t="str">
        <f t="shared" si="65"/>
        <v>2020s</v>
      </c>
    </row>
    <row r="2074" spans="1:20" x14ac:dyDescent="0.3">
      <c r="A2074" t="s">
        <v>746</v>
      </c>
      <c r="B2074">
        <v>1999</v>
      </c>
      <c r="C2074" t="s">
        <v>60</v>
      </c>
      <c r="D2074" t="s">
        <v>61</v>
      </c>
      <c r="E2074" t="s">
        <v>62</v>
      </c>
      <c r="F2074" t="s">
        <v>21</v>
      </c>
      <c r="G2074" t="s">
        <v>80</v>
      </c>
      <c r="H2074" t="s">
        <v>521</v>
      </c>
      <c r="I2074" t="s">
        <v>589</v>
      </c>
      <c r="J2074">
        <v>68414</v>
      </c>
      <c r="K2074">
        <v>178012</v>
      </c>
      <c r="L2074">
        <v>14631</v>
      </c>
      <c r="M2074">
        <v>45670</v>
      </c>
      <c r="N2074">
        <v>8.9</v>
      </c>
      <c r="O2074">
        <v>47763</v>
      </c>
      <c r="P2074">
        <v>106</v>
      </c>
      <c r="Q2074">
        <v>672936222</v>
      </c>
      <c r="R2074">
        <v>272854678</v>
      </c>
      <c r="S2074">
        <f t="shared" si="64"/>
        <v>400081544</v>
      </c>
      <c r="T2074" t="str">
        <f t="shared" si="65"/>
        <v>1990s</v>
      </c>
    </row>
    <row r="2075" spans="1:20" x14ac:dyDescent="0.3">
      <c r="A2075" t="s">
        <v>741</v>
      </c>
      <c r="B2075">
        <v>1991</v>
      </c>
      <c r="C2075" t="s">
        <v>60</v>
      </c>
      <c r="D2075" t="s">
        <v>31</v>
      </c>
      <c r="E2075" t="s">
        <v>62</v>
      </c>
      <c r="F2075" t="s">
        <v>20</v>
      </c>
      <c r="G2075" t="s">
        <v>63</v>
      </c>
      <c r="H2075" t="s">
        <v>149</v>
      </c>
      <c r="I2075" t="s">
        <v>524</v>
      </c>
      <c r="J2075">
        <v>57599</v>
      </c>
      <c r="K2075">
        <v>245823</v>
      </c>
      <c r="L2075">
        <v>7256</v>
      </c>
      <c r="M2075">
        <v>14909</v>
      </c>
      <c r="N2075">
        <v>8.1999999999999993</v>
      </c>
      <c r="O2075">
        <v>365338</v>
      </c>
      <c r="P2075">
        <v>136</v>
      </c>
      <c r="Q2075">
        <v>65626955</v>
      </c>
      <c r="R2075">
        <v>323907818</v>
      </c>
      <c r="S2075">
        <f t="shared" si="64"/>
        <v>-258280863</v>
      </c>
      <c r="T2075" t="str">
        <f t="shared" si="65"/>
        <v>1990s</v>
      </c>
    </row>
    <row r="2076" spans="1:20" x14ac:dyDescent="0.3">
      <c r="A2076" t="s">
        <v>751</v>
      </c>
      <c r="B2076">
        <v>2010</v>
      </c>
      <c r="C2076" t="s">
        <v>60</v>
      </c>
      <c r="D2076" t="s">
        <v>27</v>
      </c>
      <c r="E2076" t="s">
        <v>87</v>
      </c>
      <c r="F2076" t="s">
        <v>20</v>
      </c>
      <c r="G2076" t="s">
        <v>72</v>
      </c>
      <c r="H2076" t="s">
        <v>809</v>
      </c>
      <c r="I2076" t="s">
        <v>152</v>
      </c>
      <c r="J2076">
        <v>43859</v>
      </c>
      <c r="K2076">
        <v>147841</v>
      </c>
      <c r="L2076">
        <v>20186</v>
      </c>
      <c r="M2076">
        <v>143096</v>
      </c>
      <c r="N2076">
        <v>9.6</v>
      </c>
      <c r="O2076">
        <v>507454</v>
      </c>
      <c r="P2076">
        <v>99</v>
      </c>
      <c r="Q2076">
        <v>1141686734</v>
      </c>
      <c r="R2076">
        <v>134322957</v>
      </c>
      <c r="S2076">
        <f t="shared" si="64"/>
        <v>1007363777</v>
      </c>
      <c r="T2076" t="str">
        <f t="shared" si="65"/>
        <v>2010s</v>
      </c>
    </row>
    <row r="2077" spans="1:20" x14ac:dyDescent="0.3">
      <c r="A2077" t="s">
        <v>275</v>
      </c>
      <c r="B2077">
        <v>1987</v>
      </c>
      <c r="C2077" t="s">
        <v>60</v>
      </c>
      <c r="D2077" t="s">
        <v>29</v>
      </c>
      <c r="E2077" t="s">
        <v>62</v>
      </c>
      <c r="F2077" t="s">
        <v>20</v>
      </c>
      <c r="G2077" t="s">
        <v>80</v>
      </c>
      <c r="H2077" t="s">
        <v>701</v>
      </c>
      <c r="I2077" t="s">
        <v>410</v>
      </c>
      <c r="J2077">
        <v>44417</v>
      </c>
      <c r="K2077">
        <v>255099</v>
      </c>
      <c r="L2077">
        <v>44948</v>
      </c>
      <c r="M2077">
        <v>97515</v>
      </c>
      <c r="N2077">
        <v>7.4</v>
      </c>
      <c r="O2077">
        <v>2313085</v>
      </c>
      <c r="P2077">
        <v>194</v>
      </c>
      <c r="Q2077">
        <v>9448197</v>
      </c>
      <c r="R2077">
        <v>166686819</v>
      </c>
      <c r="S2077">
        <f t="shared" si="64"/>
        <v>-157238622</v>
      </c>
      <c r="T2077" t="str">
        <f t="shared" si="65"/>
        <v>1980s</v>
      </c>
    </row>
    <row r="2078" spans="1:20" x14ac:dyDescent="0.3">
      <c r="A2078" t="s">
        <v>744</v>
      </c>
      <c r="B2078">
        <v>2024</v>
      </c>
      <c r="C2078" t="s">
        <v>60</v>
      </c>
      <c r="D2078" t="s">
        <v>27</v>
      </c>
      <c r="E2078" t="s">
        <v>62</v>
      </c>
      <c r="F2078" t="s">
        <v>21</v>
      </c>
      <c r="G2078" t="s">
        <v>72</v>
      </c>
      <c r="H2078" t="s">
        <v>672</v>
      </c>
      <c r="I2078" t="s">
        <v>100</v>
      </c>
      <c r="J2078">
        <v>36616</v>
      </c>
      <c r="K2078">
        <v>321131</v>
      </c>
      <c r="L2078">
        <v>17830</v>
      </c>
      <c r="M2078">
        <v>31635</v>
      </c>
      <c r="N2078">
        <v>9.1999999999999993</v>
      </c>
      <c r="O2078">
        <v>96688</v>
      </c>
      <c r="P2078">
        <v>162</v>
      </c>
      <c r="Q2078">
        <v>1044488945</v>
      </c>
      <c r="R2078">
        <v>256887137</v>
      </c>
      <c r="S2078">
        <f t="shared" si="64"/>
        <v>787601808</v>
      </c>
      <c r="T2078" t="str">
        <f t="shared" si="65"/>
        <v>2020s</v>
      </c>
    </row>
    <row r="2079" spans="1:20" x14ac:dyDescent="0.3">
      <c r="A2079" t="s">
        <v>615</v>
      </c>
      <c r="B2079">
        <v>2004</v>
      </c>
      <c r="C2079" t="s">
        <v>60</v>
      </c>
      <c r="D2079" t="s">
        <v>116</v>
      </c>
      <c r="E2079" t="s">
        <v>67</v>
      </c>
      <c r="F2079" t="s">
        <v>21</v>
      </c>
      <c r="G2079" t="s">
        <v>68</v>
      </c>
      <c r="H2079" t="s">
        <v>740</v>
      </c>
      <c r="I2079" t="s">
        <v>447</v>
      </c>
      <c r="J2079">
        <v>52158</v>
      </c>
      <c r="K2079">
        <v>207894</v>
      </c>
      <c r="L2079">
        <v>8859</v>
      </c>
      <c r="M2079">
        <v>3347</v>
      </c>
      <c r="N2079">
        <v>4.5999999999999996</v>
      </c>
      <c r="O2079">
        <v>2122086</v>
      </c>
      <c r="P2079">
        <v>121</v>
      </c>
      <c r="Q2079">
        <v>889749811</v>
      </c>
      <c r="R2079">
        <v>159510829</v>
      </c>
      <c r="S2079">
        <f t="shared" si="64"/>
        <v>730238982</v>
      </c>
      <c r="T2079" t="str">
        <f t="shared" si="65"/>
        <v>2000s</v>
      </c>
    </row>
    <row r="2080" spans="1:20" x14ac:dyDescent="0.3">
      <c r="A2080" t="s">
        <v>215</v>
      </c>
      <c r="B2080">
        <v>1996</v>
      </c>
      <c r="C2080" t="s">
        <v>126</v>
      </c>
      <c r="D2080" t="s">
        <v>31</v>
      </c>
      <c r="E2080" t="s">
        <v>67</v>
      </c>
      <c r="F2080" t="s">
        <v>25</v>
      </c>
      <c r="G2080" t="s">
        <v>80</v>
      </c>
      <c r="H2080" t="s">
        <v>313</v>
      </c>
      <c r="I2080" t="s">
        <v>124</v>
      </c>
      <c r="J2080">
        <v>17285</v>
      </c>
      <c r="K2080">
        <v>235476</v>
      </c>
      <c r="L2080">
        <v>24822</v>
      </c>
      <c r="M2080">
        <v>47078</v>
      </c>
      <c r="N2080">
        <v>7.9</v>
      </c>
      <c r="O2080">
        <v>539403</v>
      </c>
      <c r="P2080">
        <v>123</v>
      </c>
      <c r="Q2080">
        <v>733887855</v>
      </c>
      <c r="R2080">
        <v>196968289</v>
      </c>
      <c r="S2080">
        <f t="shared" si="64"/>
        <v>536919566</v>
      </c>
      <c r="T2080" t="str">
        <f t="shared" si="65"/>
        <v>1990s</v>
      </c>
    </row>
    <row r="2081" spans="1:20" x14ac:dyDescent="0.3">
      <c r="A2081" t="s">
        <v>632</v>
      </c>
      <c r="B2081">
        <v>2023</v>
      </c>
      <c r="C2081" t="s">
        <v>60</v>
      </c>
      <c r="D2081" t="s">
        <v>76</v>
      </c>
      <c r="E2081" t="s">
        <v>87</v>
      </c>
      <c r="F2081" t="s">
        <v>19</v>
      </c>
      <c r="G2081" t="s">
        <v>88</v>
      </c>
      <c r="H2081" t="s">
        <v>235</v>
      </c>
      <c r="I2081" t="s">
        <v>788</v>
      </c>
      <c r="J2081">
        <v>39314</v>
      </c>
      <c r="K2081">
        <v>285505</v>
      </c>
      <c r="L2081">
        <v>22284</v>
      </c>
      <c r="M2081">
        <v>112323</v>
      </c>
      <c r="N2081">
        <v>6.2</v>
      </c>
      <c r="O2081">
        <v>604835</v>
      </c>
      <c r="P2081">
        <v>180</v>
      </c>
      <c r="Q2081">
        <v>633199770</v>
      </c>
      <c r="R2081">
        <v>277159451</v>
      </c>
      <c r="S2081">
        <f t="shared" si="64"/>
        <v>356040319</v>
      </c>
      <c r="T2081" t="str">
        <f t="shared" si="65"/>
        <v>2020s</v>
      </c>
    </row>
    <row r="2082" spans="1:20" x14ac:dyDescent="0.3">
      <c r="A2082" t="s">
        <v>306</v>
      </c>
      <c r="B2082">
        <v>2006</v>
      </c>
      <c r="C2082" t="s">
        <v>60</v>
      </c>
      <c r="D2082" t="s">
        <v>27</v>
      </c>
      <c r="E2082" t="s">
        <v>62</v>
      </c>
      <c r="F2082" t="s">
        <v>20</v>
      </c>
      <c r="G2082" t="s">
        <v>88</v>
      </c>
      <c r="H2082" t="s">
        <v>270</v>
      </c>
      <c r="I2082" t="s">
        <v>352</v>
      </c>
      <c r="J2082">
        <v>59367</v>
      </c>
      <c r="K2082">
        <v>90461</v>
      </c>
      <c r="L2082">
        <v>818</v>
      </c>
      <c r="M2082">
        <v>33227</v>
      </c>
      <c r="N2082">
        <v>6.9</v>
      </c>
      <c r="O2082">
        <v>1340108</v>
      </c>
      <c r="P2082">
        <v>111</v>
      </c>
      <c r="Q2082">
        <v>1010702677</v>
      </c>
      <c r="R2082">
        <v>282512901</v>
      </c>
      <c r="S2082">
        <f t="shared" si="64"/>
        <v>728189776</v>
      </c>
      <c r="T2082" t="str">
        <f t="shared" si="65"/>
        <v>2000s</v>
      </c>
    </row>
    <row r="2083" spans="1:20" x14ac:dyDescent="0.3">
      <c r="A2083" t="s">
        <v>654</v>
      </c>
      <c r="B2083">
        <v>2008</v>
      </c>
      <c r="C2083" t="s">
        <v>60</v>
      </c>
      <c r="D2083" t="s">
        <v>61</v>
      </c>
      <c r="E2083" t="s">
        <v>62</v>
      </c>
      <c r="F2083" t="s">
        <v>19</v>
      </c>
      <c r="G2083" t="s">
        <v>80</v>
      </c>
      <c r="H2083" t="s">
        <v>487</v>
      </c>
      <c r="I2083" t="s">
        <v>525</v>
      </c>
      <c r="J2083">
        <v>13461</v>
      </c>
      <c r="K2083">
        <v>336679</v>
      </c>
      <c r="L2083">
        <v>31914</v>
      </c>
      <c r="M2083">
        <v>31972</v>
      </c>
      <c r="N2083">
        <v>3.7</v>
      </c>
      <c r="O2083">
        <v>1875126</v>
      </c>
      <c r="P2083">
        <v>105</v>
      </c>
      <c r="Q2083">
        <v>345620964</v>
      </c>
      <c r="R2083">
        <v>328297756</v>
      </c>
      <c r="S2083">
        <f t="shared" si="64"/>
        <v>17323208</v>
      </c>
      <c r="T2083" t="str">
        <f t="shared" si="65"/>
        <v>2000s</v>
      </c>
    </row>
    <row r="2084" spans="1:20" x14ac:dyDescent="0.3">
      <c r="A2084" t="s">
        <v>565</v>
      </c>
      <c r="B2084">
        <v>2023</v>
      </c>
      <c r="C2084" t="s">
        <v>60</v>
      </c>
      <c r="D2084" t="s">
        <v>27</v>
      </c>
      <c r="E2084" t="s">
        <v>62</v>
      </c>
      <c r="F2084" t="s">
        <v>23</v>
      </c>
      <c r="G2084" t="s">
        <v>63</v>
      </c>
      <c r="H2084" t="s">
        <v>675</v>
      </c>
      <c r="I2084" t="s">
        <v>589</v>
      </c>
      <c r="J2084">
        <v>19521</v>
      </c>
      <c r="K2084">
        <v>337974</v>
      </c>
      <c r="L2084">
        <v>3653</v>
      </c>
      <c r="M2084">
        <v>7351</v>
      </c>
      <c r="N2084">
        <v>5.8</v>
      </c>
      <c r="O2084">
        <v>1884049</v>
      </c>
      <c r="P2084">
        <v>108</v>
      </c>
      <c r="Q2084">
        <v>870943301</v>
      </c>
      <c r="R2084">
        <v>96783858</v>
      </c>
      <c r="S2084">
        <f t="shared" si="64"/>
        <v>774159443</v>
      </c>
      <c r="T2084" t="str">
        <f t="shared" si="65"/>
        <v>2020s</v>
      </c>
    </row>
    <row r="2085" spans="1:20" x14ac:dyDescent="0.3">
      <c r="A2085" t="s">
        <v>380</v>
      </c>
      <c r="B2085">
        <v>2022</v>
      </c>
      <c r="C2085" t="s">
        <v>60</v>
      </c>
      <c r="D2085" t="s">
        <v>61</v>
      </c>
      <c r="E2085" t="s">
        <v>62</v>
      </c>
      <c r="F2085" t="s">
        <v>21</v>
      </c>
      <c r="G2085" t="s">
        <v>80</v>
      </c>
      <c r="H2085" t="s">
        <v>657</v>
      </c>
      <c r="I2085" t="s">
        <v>287</v>
      </c>
      <c r="J2085">
        <v>48332</v>
      </c>
      <c r="K2085">
        <v>106609</v>
      </c>
      <c r="L2085">
        <v>26155</v>
      </c>
      <c r="M2085">
        <v>95861</v>
      </c>
      <c r="N2085">
        <v>7.2</v>
      </c>
      <c r="O2085">
        <v>116820</v>
      </c>
      <c r="P2085">
        <v>156</v>
      </c>
      <c r="Q2085">
        <v>738688778</v>
      </c>
      <c r="R2085">
        <v>326482335</v>
      </c>
      <c r="S2085">
        <f t="shared" si="64"/>
        <v>412206443</v>
      </c>
      <c r="T2085" t="str">
        <f t="shared" si="65"/>
        <v>2020s</v>
      </c>
    </row>
    <row r="2086" spans="1:20" x14ac:dyDescent="0.3">
      <c r="A2086" t="s">
        <v>475</v>
      </c>
      <c r="B2086">
        <v>1988</v>
      </c>
      <c r="C2086" t="s">
        <v>60</v>
      </c>
      <c r="D2086" t="s">
        <v>30</v>
      </c>
      <c r="E2086" t="s">
        <v>62</v>
      </c>
      <c r="F2086" t="s">
        <v>21</v>
      </c>
      <c r="G2086" t="s">
        <v>63</v>
      </c>
      <c r="H2086" t="s">
        <v>114</v>
      </c>
      <c r="I2086" t="s">
        <v>507</v>
      </c>
      <c r="J2086">
        <v>63411</v>
      </c>
      <c r="K2086">
        <v>201896</v>
      </c>
      <c r="L2086">
        <v>2470</v>
      </c>
      <c r="M2086">
        <v>113841</v>
      </c>
      <c r="N2086">
        <v>7.8</v>
      </c>
      <c r="O2086">
        <v>320059</v>
      </c>
      <c r="P2086">
        <v>194</v>
      </c>
      <c r="Q2086">
        <v>794296565</v>
      </c>
      <c r="R2086">
        <v>120693403</v>
      </c>
      <c r="S2086">
        <f t="shared" si="64"/>
        <v>673603162</v>
      </c>
      <c r="T2086" t="str">
        <f t="shared" si="65"/>
        <v>1980s</v>
      </c>
    </row>
    <row r="2087" spans="1:20" x14ac:dyDescent="0.3">
      <c r="A2087" t="s">
        <v>112</v>
      </c>
      <c r="B2087">
        <v>2018</v>
      </c>
      <c r="C2087" t="s">
        <v>60</v>
      </c>
      <c r="D2087" t="s">
        <v>27</v>
      </c>
      <c r="E2087" t="s">
        <v>62</v>
      </c>
      <c r="F2087" t="s">
        <v>25</v>
      </c>
      <c r="G2087" t="s">
        <v>63</v>
      </c>
      <c r="H2087" t="s">
        <v>95</v>
      </c>
      <c r="I2087" t="s">
        <v>184</v>
      </c>
      <c r="J2087">
        <v>5167</v>
      </c>
      <c r="K2087">
        <v>123825</v>
      </c>
      <c r="L2087">
        <v>46037</v>
      </c>
      <c r="M2087">
        <v>134263</v>
      </c>
      <c r="N2087">
        <v>6.4</v>
      </c>
      <c r="O2087">
        <v>1284222</v>
      </c>
      <c r="P2087">
        <v>95</v>
      </c>
      <c r="Q2087">
        <v>721576337</v>
      </c>
      <c r="R2087">
        <v>134727456</v>
      </c>
      <c r="S2087">
        <f t="shared" si="64"/>
        <v>586848881</v>
      </c>
      <c r="T2087" t="str">
        <f t="shared" si="65"/>
        <v>2010s</v>
      </c>
    </row>
    <row r="2088" spans="1:20" x14ac:dyDescent="0.3">
      <c r="A2088" t="s">
        <v>212</v>
      </c>
      <c r="B2088">
        <v>2023</v>
      </c>
      <c r="C2088" t="s">
        <v>60</v>
      </c>
      <c r="D2088" t="s">
        <v>28</v>
      </c>
      <c r="E2088" t="s">
        <v>62</v>
      </c>
      <c r="F2088" t="s">
        <v>22</v>
      </c>
      <c r="G2088" t="s">
        <v>72</v>
      </c>
      <c r="H2088" t="s">
        <v>448</v>
      </c>
      <c r="I2088" t="s">
        <v>787</v>
      </c>
      <c r="J2088">
        <v>72912</v>
      </c>
      <c r="K2088">
        <v>302821</v>
      </c>
      <c r="L2088">
        <v>14181</v>
      </c>
      <c r="M2088">
        <v>12698</v>
      </c>
      <c r="N2088">
        <v>4.3</v>
      </c>
      <c r="O2088">
        <v>357256</v>
      </c>
      <c r="P2088">
        <v>168</v>
      </c>
      <c r="Q2088">
        <v>874888528</v>
      </c>
      <c r="R2088">
        <v>280774565</v>
      </c>
      <c r="S2088">
        <f t="shared" si="64"/>
        <v>594113963</v>
      </c>
      <c r="T2088" t="str">
        <f t="shared" si="65"/>
        <v>2020s</v>
      </c>
    </row>
    <row r="2089" spans="1:20" x14ac:dyDescent="0.3">
      <c r="A2089" t="s">
        <v>380</v>
      </c>
      <c r="B2089">
        <v>1985</v>
      </c>
      <c r="C2089" t="s">
        <v>126</v>
      </c>
      <c r="D2089" t="s">
        <v>76</v>
      </c>
      <c r="E2089" t="s">
        <v>121</v>
      </c>
      <c r="F2089" t="s">
        <v>19</v>
      </c>
      <c r="G2089" t="s">
        <v>63</v>
      </c>
      <c r="H2089" t="s">
        <v>669</v>
      </c>
      <c r="I2089" t="s">
        <v>591</v>
      </c>
      <c r="J2089">
        <v>11248</v>
      </c>
      <c r="K2089">
        <v>317158</v>
      </c>
      <c r="L2089">
        <v>21524</v>
      </c>
      <c r="M2089">
        <v>144542</v>
      </c>
      <c r="N2089">
        <v>9.6</v>
      </c>
      <c r="O2089">
        <v>326662</v>
      </c>
      <c r="P2089">
        <v>128</v>
      </c>
      <c r="Q2089">
        <v>844656433</v>
      </c>
      <c r="R2089">
        <v>41001317</v>
      </c>
      <c r="S2089">
        <f t="shared" si="64"/>
        <v>803655116</v>
      </c>
      <c r="T2089" t="str">
        <f t="shared" si="65"/>
        <v>1980s</v>
      </c>
    </row>
    <row r="2090" spans="1:20" x14ac:dyDescent="0.3">
      <c r="A2090" t="s">
        <v>109</v>
      </c>
      <c r="B2090">
        <v>1986</v>
      </c>
      <c r="C2090" t="s">
        <v>60</v>
      </c>
      <c r="D2090" t="s">
        <v>28</v>
      </c>
      <c r="E2090" t="s">
        <v>62</v>
      </c>
      <c r="F2090" t="s">
        <v>20</v>
      </c>
      <c r="G2090" t="s">
        <v>63</v>
      </c>
      <c r="H2090" t="s">
        <v>529</v>
      </c>
      <c r="I2090" t="s">
        <v>612</v>
      </c>
      <c r="J2090">
        <v>23082</v>
      </c>
      <c r="K2090">
        <v>154453</v>
      </c>
      <c r="L2090">
        <v>642</v>
      </c>
      <c r="M2090">
        <v>4208</v>
      </c>
      <c r="N2090">
        <v>6.9</v>
      </c>
      <c r="O2090">
        <v>566045</v>
      </c>
      <c r="P2090">
        <v>158</v>
      </c>
      <c r="Q2090">
        <v>921394165</v>
      </c>
      <c r="R2090">
        <v>121811413</v>
      </c>
      <c r="S2090">
        <f t="shared" si="64"/>
        <v>799582752</v>
      </c>
      <c r="T2090" t="str">
        <f t="shared" si="65"/>
        <v>1980s</v>
      </c>
    </row>
    <row r="2091" spans="1:20" x14ac:dyDescent="0.3">
      <c r="A2091" t="s">
        <v>773</v>
      </c>
      <c r="B2091">
        <v>2000</v>
      </c>
      <c r="C2091" t="s">
        <v>60</v>
      </c>
      <c r="D2091" t="s">
        <v>27</v>
      </c>
      <c r="E2091" t="s">
        <v>121</v>
      </c>
      <c r="F2091" t="s">
        <v>22</v>
      </c>
      <c r="G2091" t="s">
        <v>72</v>
      </c>
      <c r="H2091" t="s">
        <v>748</v>
      </c>
      <c r="I2091" t="s">
        <v>383</v>
      </c>
      <c r="J2091">
        <v>18525</v>
      </c>
      <c r="K2091">
        <v>250355</v>
      </c>
      <c r="L2091">
        <v>5328</v>
      </c>
      <c r="M2091">
        <v>106162</v>
      </c>
      <c r="N2091">
        <v>5</v>
      </c>
      <c r="O2091">
        <v>1595711</v>
      </c>
      <c r="P2091">
        <v>116</v>
      </c>
      <c r="Q2091">
        <v>734086069</v>
      </c>
      <c r="R2091">
        <v>49846924</v>
      </c>
      <c r="S2091">
        <f t="shared" si="64"/>
        <v>684239145</v>
      </c>
      <c r="T2091" t="str">
        <f t="shared" si="65"/>
        <v>2000s</v>
      </c>
    </row>
    <row r="2092" spans="1:20" x14ac:dyDescent="0.3">
      <c r="A2092" t="s">
        <v>120</v>
      </c>
      <c r="B2092">
        <v>2017</v>
      </c>
      <c r="C2092" t="s">
        <v>60</v>
      </c>
      <c r="D2092" t="s">
        <v>31</v>
      </c>
      <c r="E2092" t="s">
        <v>62</v>
      </c>
      <c r="F2092" t="s">
        <v>21</v>
      </c>
      <c r="G2092" t="s">
        <v>72</v>
      </c>
      <c r="H2092" t="s">
        <v>488</v>
      </c>
      <c r="I2092" t="s">
        <v>488</v>
      </c>
      <c r="J2092">
        <v>72296</v>
      </c>
      <c r="K2092">
        <v>134924</v>
      </c>
      <c r="L2092">
        <v>23623</v>
      </c>
      <c r="M2092">
        <v>41269</v>
      </c>
      <c r="N2092">
        <v>4.2</v>
      </c>
      <c r="O2092">
        <v>1101383</v>
      </c>
      <c r="P2092">
        <v>193</v>
      </c>
      <c r="Q2092">
        <v>1136960047</v>
      </c>
      <c r="R2092">
        <v>6576643</v>
      </c>
      <c r="S2092">
        <f t="shared" si="64"/>
        <v>1130383404</v>
      </c>
      <c r="T2092" t="str">
        <f t="shared" si="65"/>
        <v>2010s</v>
      </c>
    </row>
    <row r="2093" spans="1:20" x14ac:dyDescent="0.3">
      <c r="A2093" t="s">
        <v>734</v>
      </c>
      <c r="B2093">
        <v>2022</v>
      </c>
      <c r="C2093" t="s">
        <v>60</v>
      </c>
      <c r="D2093" t="s">
        <v>31</v>
      </c>
      <c r="E2093" t="s">
        <v>62</v>
      </c>
      <c r="F2093" t="s">
        <v>25</v>
      </c>
      <c r="G2093" t="s">
        <v>63</v>
      </c>
      <c r="H2093" t="s">
        <v>337</v>
      </c>
      <c r="I2093" t="s">
        <v>788</v>
      </c>
      <c r="J2093">
        <v>36871</v>
      </c>
      <c r="K2093">
        <v>300946</v>
      </c>
      <c r="L2093">
        <v>41504</v>
      </c>
      <c r="M2093">
        <v>37857</v>
      </c>
      <c r="N2093">
        <v>6.7</v>
      </c>
      <c r="O2093">
        <v>1559925</v>
      </c>
      <c r="P2093">
        <v>123</v>
      </c>
      <c r="Q2093">
        <v>145176555</v>
      </c>
      <c r="R2093">
        <v>319221710</v>
      </c>
      <c r="S2093">
        <f t="shared" si="64"/>
        <v>-174045155</v>
      </c>
      <c r="T2093" t="str">
        <f t="shared" si="65"/>
        <v>2020s</v>
      </c>
    </row>
    <row r="2094" spans="1:20" x14ac:dyDescent="0.3">
      <c r="A2094" t="s">
        <v>9</v>
      </c>
      <c r="B2094">
        <v>2003</v>
      </c>
      <c r="C2094" t="s">
        <v>60</v>
      </c>
      <c r="D2094" t="s">
        <v>61</v>
      </c>
      <c r="E2094" t="s">
        <v>62</v>
      </c>
      <c r="F2094" t="s">
        <v>21</v>
      </c>
      <c r="G2094" t="s">
        <v>88</v>
      </c>
      <c r="H2094" t="s">
        <v>676</v>
      </c>
      <c r="I2094" t="s">
        <v>240</v>
      </c>
      <c r="J2094">
        <v>58056</v>
      </c>
      <c r="K2094">
        <v>68121</v>
      </c>
      <c r="L2094">
        <v>23005</v>
      </c>
      <c r="M2094">
        <v>40220</v>
      </c>
      <c r="N2094">
        <v>4.2</v>
      </c>
      <c r="O2094">
        <v>761396</v>
      </c>
      <c r="P2094">
        <v>176</v>
      </c>
      <c r="Q2094">
        <v>837736805</v>
      </c>
      <c r="R2094">
        <v>128785594</v>
      </c>
      <c r="S2094">
        <f t="shared" si="64"/>
        <v>708951211</v>
      </c>
      <c r="T2094" t="str">
        <f t="shared" si="65"/>
        <v>2000s</v>
      </c>
    </row>
    <row r="2095" spans="1:20" x14ac:dyDescent="0.3">
      <c r="A2095" t="s">
        <v>627</v>
      </c>
      <c r="B2095">
        <v>1994</v>
      </c>
      <c r="C2095" t="s">
        <v>60</v>
      </c>
      <c r="D2095" t="s">
        <v>76</v>
      </c>
      <c r="E2095" t="s">
        <v>62</v>
      </c>
      <c r="F2095" t="s">
        <v>25</v>
      </c>
      <c r="G2095" t="s">
        <v>80</v>
      </c>
      <c r="H2095" t="s">
        <v>456</v>
      </c>
      <c r="I2095" t="s">
        <v>284</v>
      </c>
      <c r="J2095">
        <v>30879</v>
      </c>
      <c r="K2095">
        <v>241258</v>
      </c>
      <c r="L2095">
        <v>35490</v>
      </c>
      <c r="M2095">
        <v>87784</v>
      </c>
      <c r="N2095">
        <v>5.4</v>
      </c>
      <c r="O2095">
        <v>1899400</v>
      </c>
      <c r="P2095">
        <v>153</v>
      </c>
      <c r="Q2095">
        <v>493744920</v>
      </c>
      <c r="R2095">
        <v>110434065</v>
      </c>
      <c r="S2095">
        <f t="shared" si="64"/>
        <v>383310855</v>
      </c>
      <c r="T2095" t="str">
        <f t="shared" si="65"/>
        <v>1990s</v>
      </c>
    </row>
    <row r="2096" spans="1:20" x14ac:dyDescent="0.3">
      <c r="A2096" t="s">
        <v>656</v>
      </c>
      <c r="B2096">
        <v>1999</v>
      </c>
      <c r="C2096" t="s">
        <v>60</v>
      </c>
      <c r="D2096" t="s">
        <v>31</v>
      </c>
      <c r="E2096" t="s">
        <v>62</v>
      </c>
      <c r="F2096" t="s">
        <v>20</v>
      </c>
      <c r="G2096" t="s">
        <v>63</v>
      </c>
      <c r="H2096" t="s">
        <v>723</v>
      </c>
      <c r="I2096" t="s">
        <v>737</v>
      </c>
      <c r="J2096">
        <v>25740</v>
      </c>
      <c r="K2096">
        <v>145481</v>
      </c>
      <c r="L2096">
        <v>1482</v>
      </c>
      <c r="M2096">
        <v>128559</v>
      </c>
      <c r="N2096">
        <v>5.9</v>
      </c>
      <c r="O2096">
        <v>1089567</v>
      </c>
      <c r="P2096">
        <v>190</v>
      </c>
      <c r="Q2096">
        <v>550852325</v>
      </c>
      <c r="R2096">
        <v>266051422</v>
      </c>
      <c r="S2096">
        <f t="shared" si="64"/>
        <v>284800903</v>
      </c>
      <c r="T2096" t="str">
        <f t="shared" si="65"/>
        <v>1990s</v>
      </c>
    </row>
    <row r="2097" spans="1:20" x14ac:dyDescent="0.3">
      <c r="A2097" t="s">
        <v>746</v>
      </c>
      <c r="B2097">
        <v>2001</v>
      </c>
      <c r="C2097" t="s">
        <v>60</v>
      </c>
      <c r="D2097" t="s">
        <v>31</v>
      </c>
      <c r="E2097" t="s">
        <v>117</v>
      </c>
      <c r="F2097" t="s">
        <v>23</v>
      </c>
      <c r="G2097" t="s">
        <v>68</v>
      </c>
      <c r="H2097" t="s">
        <v>721</v>
      </c>
      <c r="I2097" t="s">
        <v>471</v>
      </c>
      <c r="J2097">
        <v>33177</v>
      </c>
      <c r="K2097">
        <v>260426</v>
      </c>
      <c r="L2097">
        <v>37138</v>
      </c>
      <c r="M2097">
        <v>142111</v>
      </c>
      <c r="N2097">
        <v>6.2</v>
      </c>
      <c r="O2097">
        <v>913563</v>
      </c>
      <c r="P2097">
        <v>179</v>
      </c>
      <c r="Q2097">
        <v>44459842</v>
      </c>
      <c r="R2097">
        <v>156070890</v>
      </c>
      <c r="S2097">
        <f t="shared" si="64"/>
        <v>-111611048</v>
      </c>
      <c r="T2097" t="str">
        <f t="shared" si="65"/>
        <v>2000s</v>
      </c>
    </row>
    <row r="2098" spans="1:20" x14ac:dyDescent="0.3">
      <c r="A2098" t="s">
        <v>372</v>
      </c>
      <c r="B2098">
        <v>2013</v>
      </c>
      <c r="C2098" t="s">
        <v>60</v>
      </c>
      <c r="D2098" t="s">
        <v>28</v>
      </c>
      <c r="E2098" t="s">
        <v>62</v>
      </c>
      <c r="F2098" t="s">
        <v>22</v>
      </c>
      <c r="G2098" t="s">
        <v>72</v>
      </c>
      <c r="H2098" t="s">
        <v>285</v>
      </c>
      <c r="I2098" t="s">
        <v>533</v>
      </c>
      <c r="J2098">
        <v>67183</v>
      </c>
      <c r="K2098">
        <v>40398</v>
      </c>
      <c r="L2098">
        <v>34625</v>
      </c>
      <c r="M2098">
        <v>144686</v>
      </c>
      <c r="N2098">
        <v>7.2</v>
      </c>
      <c r="O2098">
        <v>672747</v>
      </c>
      <c r="P2098">
        <v>94</v>
      </c>
      <c r="Q2098">
        <v>789602879</v>
      </c>
      <c r="R2098">
        <v>204865721</v>
      </c>
      <c r="S2098">
        <f t="shared" si="64"/>
        <v>584737158</v>
      </c>
      <c r="T2098" t="str">
        <f t="shared" si="65"/>
        <v>2010s</v>
      </c>
    </row>
    <row r="2099" spans="1:20" x14ac:dyDescent="0.3">
      <c r="A2099" t="s">
        <v>286</v>
      </c>
      <c r="B2099">
        <v>2010</v>
      </c>
      <c r="C2099" t="s">
        <v>60</v>
      </c>
      <c r="D2099" t="s">
        <v>116</v>
      </c>
      <c r="E2099" t="s">
        <v>62</v>
      </c>
      <c r="F2099" t="s">
        <v>24</v>
      </c>
      <c r="G2099" t="s">
        <v>68</v>
      </c>
      <c r="H2099" t="s">
        <v>724</v>
      </c>
      <c r="I2099" t="s">
        <v>326</v>
      </c>
      <c r="J2099">
        <v>36939</v>
      </c>
      <c r="K2099">
        <v>125687</v>
      </c>
      <c r="L2099">
        <v>44599</v>
      </c>
      <c r="M2099">
        <v>45660</v>
      </c>
      <c r="N2099">
        <v>4.2</v>
      </c>
      <c r="O2099">
        <v>1805478</v>
      </c>
      <c r="P2099">
        <v>134</v>
      </c>
      <c r="Q2099">
        <v>340269565</v>
      </c>
      <c r="R2099">
        <v>112679109</v>
      </c>
      <c r="S2099">
        <f t="shared" si="64"/>
        <v>227590456</v>
      </c>
      <c r="T2099" t="str">
        <f t="shared" si="65"/>
        <v>2010s</v>
      </c>
    </row>
    <row r="2100" spans="1:20" x14ac:dyDescent="0.3">
      <c r="A2100" t="s">
        <v>470</v>
      </c>
      <c r="B2100">
        <v>2023</v>
      </c>
      <c r="C2100" t="s">
        <v>60</v>
      </c>
      <c r="D2100" t="s">
        <v>76</v>
      </c>
      <c r="E2100" t="s">
        <v>67</v>
      </c>
      <c r="F2100" t="s">
        <v>23</v>
      </c>
      <c r="G2100" t="s">
        <v>63</v>
      </c>
      <c r="H2100" t="s">
        <v>394</v>
      </c>
      <c r="I2100" t="s">
        <v>747</v>
      </c>
      <c r="J2100">
        <v>40039</v>
      </c>
      <c r="K2100">
        <v>4060</v>
      </c>
      <c r="L2100">
        <v>44324</v>
      </c>
      <c r="M2100">
        <v>51144</v>
      </c>
      <c r="N2100">
        <v>5.0999999999999996</v>
      </c>
      <c r="O2100">
        <v>1064910</v>
      </c>
      <c r="P2100">
        <v>102</v>
      </c>
      <c r="Q2100">
        <v>830307602</v>
      </c>
      <c r="R2100">
        <v>81126183</v>
      </c>
      <c r="S2100">
        <f t="shared" si="64"/>
        <v>749181419</v>
      </c>
      <c r="T2100" t="str">
        <f t="shared" si="65"/>
        <v>2020s</v>
      </c>
    </row>
    <row r="2101" spans="1:20" x14ac:dyDescent="0.3">
      <c r="A2101" t="s">
        <v>462</v>
      </c>
      <c r="B2101">
        <v>1988</v>
      </c>
      <c r="C2101" t="s">
        <v>60</v>
      </c>
      <c r="D2101" t="s">
        <v>28</v>
      </c>
      <c r="E2101" t="s">
        <v>62</v>
      </c>
      <c r="F2101" t="s">
        <v>24</v>
      </c>
      <c r="G2101" t="s">
        <v>63</v>
      </c>
      <c r="H2101" t="s">
        <v>152</v>
      </c>
      <c r="I2101" t="s">
        <v>163</v>
      </c>
      <c r="J2101">
        <v>36573</v>
      </c>
      <c r="K2101">
        <v>345309</v>
      </c>
      <c r="L2101">
        <v>29878</v>
      </c>
      <c r="M2101">
        <v>146667</v>
      </c>
      <c r="N2101">
        <v>5.2</v>
      </c>
      <c r="O2101">
        <v>310670</v>
      </c>
      <c r="P2101">
        <v>128</v>
      </c>
      <c r="Q2101">
        <v>375941805</v>
      </c>
      <c r="R2101">
        <v>146971086</v>
      </c>
      <c r="S2101">
        <f t="shared" si="64"/>
        <v>228970719</v>
      </c>
      <c r="T2101" t="str">
        <f t="shared" si="65"/>
        <v>1980s</v>
      </c>
    </row>
    <row r="2102" spans="1:20" x14ac:dyDescent="0.3">
      <c r="A2102" t="s">
        <v>359</v>
      </c>
      <c r="B2102">
        <v>1999</v>
      </c>
      <c r="C2102" t="s">
        <v>60</v>
      </c>
      <c r="D2102" t="s">
        <v>28</v>
      </c>
      <c r="E2102" t="s">
        <v>117</v>
      </c>
      <c r="F2102" t="s">
        <v>24</v>
      </c>
      <c r="G2102" t="s">
        <v>72</v>
      </c>
      <c r="H2102" t="s">
        <v>593</v>
      </c>
      <c r="I2102" t="s">
        <v>110</v>
      </c>
      <c r="J2102">
        <v>43307</v>
      </c>
      <c r="K2102">
        <v>61409</v>
      </c>
      <c r="L2102">
        <v>49531</v>
      </c>
      <c r="M2102">
        <v>17516</v>
      </c>
      <c r="N2102">
        <v>5.9</v>
      </c>
      <c r="O2102">
        <v>881203</v>
      </c>
      <c r="P2102">
        <v>113</v>
      </c>
      <c r="Q2102">
        <v>729540239</v>
      </c>
      <c r="R2102">
        <v>8680877</v>
      </c>
      <c r="S2102">
        <f t="shared" si="64"/>
        <v>720859362</v>
      </c>
      <c r="T2102" t="str">
        <f t="shared" si="65"/>
        <v>1990s</v>
      </c>
    </row>
    <row r="2103" spans="1:20" x14ac:dyDescent="0.3">
      <c r="A2103" t="s">
        <v>550</v>
      </c>
      <c r="B2103">
        <v>2023</v>
      </c>
      <c r="C2103" t="s">
        <v>60</v>
      </c>
      <c r="D2103" t="s">
        <v>31</v>
      </c>
      <c r="E2103" t="s">
        <v>62</v>
      </c>
      <c r="F2103" t="s">
        <v>21</v>
      </c>
      <c r="G2103" t="s">
        <v>72</v>
      </c>
      <c r="H2103" t="s">
        <v>776</v>
      </c>
      <c r="I2103" t="s">
        <v>291</v>
      </c>
      <c r="J2103">
        <v>74463</v>
      </c>
      <c r="K2103">
        <v>138743</v>
      </c>
      <c r="L2103">
        <v>10498</v>
      </c>
      <c r="M2103">
        <v>90553</v>
      </c>
      <c r="N2103">
        <v>9.6999999999999993</v>
      </c>
      <c r="O2103">
        <v>1779847</v>
      </c>
      <c r="P2103">
        <v>115</v>
      </c>
      <c r="Q2103">
        <v>440482615</v>
      </c>
      <c r="R2103">
        <v>268001542</v>
      </c>
      <c r="S2103">
        <f t="shared" si="64"/>
        <v>172481073</v>
      </c>
      <c r="T2103" t="str">
        <f t="shared" si="65"/>
        <v>2020s</v>
      </c>
    </row>
    <row r="2104" spans="1:20" x14ac:dyDescent="0.3">
      <c r="A2104" t="s">
        <v>156</v>
      </c>
      <c r="B2104">
        <v>2021</v>
      </c>
      <c r="C2104" t="s">
        <v>60</v>
      </c>
      <c r="D2104" t="s">
        <v>61</v>
      </c>
      <c r="E2104" t="s">
        <v>62</v>
      </c>
      <c r="F2104" t="s">
        <v>25</v>
      </c>
      <c r="G2104" t="s">
        <v>72</v>
      </c>
      <c r="H2104" t="s">
        <v>571</v>
      </c>
      <c r="I2104" t="s">
        <v>288</v>
      </c>
      <c r="J2104">
        <v>10221</v>
      </c>
      <c r="K2104">
        <v>173875</v>
      </c>
      <c r="L2104">
        <v>40062</v>
      </c>
      <c r="M2104">
        <v>106748</v>
      </c>
      <c r="N2104">
        <v>4.2</v>
      </c>
      <c r="O2104">
        <v>2168755</v>
      </c>
      <c r="P2104">
        <v>187</v>
      </c>
      <c r="Q2104">
        <v>90554003</v>
      </c>
      <c r="R2104">
        <v>133412184</v>
      </c>
      <c r="S2104">
        <f t="shared" si="64"/>
        <v>-42858181</v>
      </c>
      <c r="T2104" t="str">
        <f t="shared" si="65"/>
        <v>2020s</v>
      </c>
    </row>
    <row r="2105" spans="1:20" x14ac:dyDescent="0.3">
      <c r="A2105" t="s">
        <v>312</v>
      </c>
      <c r="B2105">
        <v>1996</v>
      </c>
      <c r="C2105" t="s">
        <v>60</v>
      </c>
      <c r="D2105" t="s">
        <v>76</v>
      </c>
      <c r="E2105" t="s">
        <v>62</v>
      </c>
      <c r="F2105" t="s">
        <v>22</v>
      </c>
      <c r="G2105" t="s">
        <v>63</v>
      </c>
      <c r="H2105" t="s">
        <v>628</v>
      </c>
      <c r="I2105" t="s">
        <v>386</v>
      </c>
      <c r="J2105">
        <v>62300</v>
      </c>
      <c r="K2105">
        <v>206214</v>
      </c>
      <c r="L2105">
        <v>21003</v>
      </c>
      <c r="M2105">
        <v>141133</v>
      </c>
      <c r="N2105">
        <v>4.5</v>
      </c>
      <c r="O2105">
        <v>81734</v>
      </c>
      <c r="P2105">
        <v>161</v>
      </c>
      <c r="Q2105">
        <v>156834590</v>
      </c>
      <c r="R2105">
        <v>68668494</v>
      </c>
      <c r="S2105">
        <f t="shared" si="64"/>
        <v>88166096</v>
      </c>
      <c r="T2105" t="str">
        <f t="shared" si="65"/>
        <v>1990s</v>
      </c>
    </row>
    <row r="2106" spans="1:20" x14ac:dyDescent="0.3">
      <c r="A2106" t="s">
        <v>344</v>
      </c>
      <c r="B2106">
        <v>2003</v>
      </c>
      <c r="C2106" t="s">
        <v>60</v>
      </c>
      <c r="D2106" t="s">
        <v>29</v>
      </c>
      <c r="E2106" t="s">
        <v>62</v>
      </c>
      <c r="F2106" t="s">
        <v>25</v>
      </c>
      <c r="G2106" t="s">
        <v>63</v>
      </c>
      <c r="H2106" t="s">
        <v>435</v>
      </c>
      <c r="I2106" t="s">
        <v>569</v>
      </c>
      <c r="J2106">
        <v>26943</v>
      </c>
      <c r="K2106">
        <v>294250</v>
      </c>
      <c r="L2106">
        <v>34437</v>
      </c>
      <c r="M2106">
        <v>99353</v>
      </c>
      <c r="N2106">
        <v>4</v>
      </c>
      <c r="O2106">
        <v>342898</v>
      </c>
      <c r="P2106">
        <v>171</v>
      </c>
      <c r="Q2106">
        <v>799701891</v>
      </c>
      <c r="R2106">
        <v>212846668</v>
      </c>
      <c r="S2106">
        <f t="shared" si="64"/>
        <v>586855223</v>
      </c>
      <c r="T2106" t="str">
        <f t="shared" si="65"/>
        <v>2000s</v>
      </c>
    </row>
    <row r="2107" spans="1:20" x14ac:dyDescent="0.3">
      <c r="A2107" t="s">
        <v>330</v>
      </c>
      <c r="B2107">
        <v>2019</v>
      </c>
      <c r="C2107" t="s">
        <v>60</v>
      </c>
      <c r="D2107" t="s">
        <v>27</v>
      </c>
      <c r="E2107" t="s">
        <v>62</v>
      </c>
      <c r="F2107" t="s">
        <v>20</v>
      </c>
      <c r="G2107" t="s">
        <v>68</v>
      </c>
      <c r="H2107" t="s">
        <v>323</v>
      </c>
      <c r="I2107" t="s">
        <v>669</v>
      </c>
      <c r="J2107">
        <v>24473</v>
      </c>
      <c r="K2107">
        <v>202609</v>
      </c>
      <c r="L2107">
        <v>39815</v>
      </c>
      <c r="M2107">
        <v>67152</v>
      </c>
      <c r="N2107">
        <v>7</v>
      </c>
      <c r="O2107">
        <v>743101</v>
      </c>
      <c r="P2107">
        <v>190</v>
      </c>
      <c r="Q2107">
        <v>230785405</v>
      </c>
      <c r="R2107">
        <v>107485910</v>
      </c>
      <c r="S2107">
        <f t="shared" si="64"/>
        <v>123299495</v>
      </c>
      <c r="T2107" t="str">
        <f t="shared" si="65"/>
        <v>2010s</v>
      </c>
    </row>
    <row r="2108" spans="1:20" x14ac:dyDescent="0.3">
      <c r="A2108" t="s">
        <v>622</v>
      </c>
      <c r="B2108">
        <v>2012</v>
      </c>
      <c r="C2108" t="s">
        <v>60</v>
      </c>
      <c r="D2108" t="s">
        <v>61</v>
      </c>
      <c r="E2108" t="s">
        <v>67</v>
      </c>
      <c r="F2108" t="s">
        <v>23</v>
      </c>
      <c r="G2108" t="s">
        <v>80</v>
      </c>
      <c r="H2108" t="s">
        <v>689</v>
      </c>
      <c r="I2108" t="s">
        <v>189</v>
      </c>
      <c r="J2108">
        <v>9433</v>
      </c>
      <c r="K2108">
        <v>342050</v>
      </c>
      <c r="L2108">
        <v>14254</v>
      </c>
      <c r="M2108">
        <v>140125</v>
      </c>
      <c r="N2108">
        <v>6.2</v>
      </c>
      <c r="O2108">
        <v>216219</v>
      </c>
      <c r="P2108">
        <v>103</v>
      </c>
      <c r="Q2108">
        <v>1126352208</v>
      </c>
      <c r="R2108">
        <v>324530588</v>
      </c>
      <c r="S2108">
        <f t="shared" si="64"/>
        <v>801821620</v>
      </c>
      <c r="T2108" t="str">
        <f t="shared" si="65"/>
        <v>2010s</v>
      </c>
    </row>
    <row r="2109" spans="1:20" x14ac:dyDescent="0.3">
      <c r="A2109" t="s">
        <v>419</v>
      </c>
      <c r="B2109">
        <v>1990</v>
      </c>
      <c r="C2109" t="s">
        <v>60</v>
      </c>
      <c r="D2109" t="s">
        <v>29</v>
      </c>
      <c r="E2109" t="s">
        <v>121</v>
      </c>
      <c r="F2109" t="s">
        <v>23</v>
      </c>
      <c r="G2109" t="s">
        <v>88</v>
      </c>
      <c r="H2109" t="s">
        <v>220</v>
      </c>
      <c r="I2109" t="s">
        <v>342</v>
      </c>
      <c r="J2109">
        <v>65502</v>
      </c>
      <c r="K2109">
        <v>114463</v>
      </c>
      <c r="L2109">
        <v>36488</v>
      </c>
      <c r="M2109">
        <v>19239</v>
      </c>
      <c r="N2109">
        <v>7.1</v>
      </c>
      <c r="O2109">
        <v>228450</v>
      </c>
      <c r="P2109">
        <v>117</v>
      </c>
      <c r="Q2109">
        <v>456541001</v>
      </c>
      <c r="R2109">
        <v>203483886</v>
      </c>
      <c r="S2109">
        <f t="shared" si="64"/>
        <v>253057115</v>
      </c>
      <c r="T2109" t="str">
        <f t="shared" si="65"/>
        <v>1990s</v>
      </c>
    </row>
    <row r="2110" spans="1:20" x14ac:dyDescent="0.3">
      <c r="A2110" t="s">
        <v>443</v>
      </c>
      <c r="B2110">
        <v>1996</v>
      </c>
      <c r="C2110" t="s">
        <v>60</v>
      </c>
      <c r="D2110" t="s">
        <v>30</v>
      </c>
      <c r="E2110" t="s">
        <v>67</v>
      </c>
      <c r="F2110" t="s">
        <v>21</v>
      </c>
      <c r="G2110" t="s">
        <v>88</v>
      </c>
      <c r="H2110" t="s">
        <v>732</v>
      </c>
      <c r="I2110" t="s">
        <v>311</v>
      </c>
      <c r="J2110">
        <v>9152</v>
      </c>
      <c r="K2110">
        <v>7331</v>
      </c>
      <c r="L2110">
        <v>49884</v>
      </c>
      <c r="M2110">
        <v>20948</v>
      </c>
      <c r="N2110">
        <v>8.5</v>
      </c>
      <c r="O2110">
        <v>987604</v>
      </c>
      <c r="P2110">
        <v>175</v>
      </c>
      <c r="Q2110">
        <v>345405226</v>
      </c>
      <c r="R2110">
        <v>14211202</v>
      </c>
      <c r="S2110">
        <f t="shared" si="64"/>
        <v>331194024</v>
      </c>
      <c r="T2110" t="str">
        <f t="shared" si="65"/>
        <v>1990s</v>
      </c>
    </row>
    <row r="2111" spans="1:20" x14ac:dyDescent="0.3">
      <c r="A2111" t="s">
        <v>782</v>
      </c>
      <c r="B2111">
        <v>2020</v>
      </c>
      <c r="C2111" t="s">
        <v>60</v>
      </c>
      <c r="D2111" t="s">
        <v>29</v>
      </c>
      <c r="E2111" t="s">
        <v>62</v>
      </c>
      <c r="F2111" t="s">
        <v>22</v>
      </c>
      <c r="G2111" t="s">
        <v>88</v>
      </c>
      <c r="H2111" t="s">
        <v>248</v>
      </c>
      <c r="I2111" t="s">
        <v>188</v>
      </c>
      <c r="J2111">
        <v>45497</v>
      </c>
      <c r="K2111">
        <v>91193</v>
      </c>
      <c r="L2111">
        <v>30239</v>
      </c>
      <c r="M2111">
        <v>30119</v>
      </c>
      <c r="N2111">
        <v>6.1</v>
      </c>
      <c r="O2111">
        <v>1583524</v>
      </c>
      <c r="P2111">
        <v>158</v>
      </c>
      <c r="Q2111">
        <v>5404254</v>
      </c>
      <c r="R2111">
        <v>40081354</v>
      </c>
      <c r="S2111">
        <f t="shared" si="64"/>
        <v>-34677100</v>
      </c>
      <c r="T2111" t="str">
        <f t="shared" si="65"/>
        <v>2020s</v>
      </c>
    </row>
    <row r="2112" spans="1:20" x14ac:dyDescent="0.3">
      <c r="A2112" t="s">
        <v>460</v>
      </c>
      <c r="B2112">
        <v>2013</v>
      </c>
      <c r="C2112" t="s">
        <v>60</v>
      </c>
      <c r="D2112" t="s">
        <v>76</v>
      </c>
      <c r="E2112" t="s">
        <v>62</v>
      </c>
      <c r="F2112" t="s">
        <v>25</v>
      </c>
      <c r="G2112" t="s">
        <v>88</v>
      </c>
      <c r="H2112" t="s">
        <v>570</v>
      </c>
      <c r="I2112" t="s">
        <v>787</v>
      </c>
      <c r="J2112">
        <v>26681</v>
      </c>
      <c r="K2112">
        <v>52176</v>
      </c>
      <c r="L2112">
        <v>14918</v>
      </c>
      <c r="M2112">
        <v>91520</v>
      </c>
      <c r="N2112">
        <v>4.9000000000000004</v>
      </c>
      <c r="O2112">
        <v>445820</v>
      </c>
      <c r="P2112">
        <v>91</v>
      </c>
      <c r="Q2112">
        <v>1111264102</v>
      </c>
      <c r="R2112">
        <v>182535720</v>
      </c>
      <c r="S2112">
        <f t="shared" si="64"/>
        <v>928728382</v>
      </c>
      <c r="T2112" t="str">
        <f t="shared" si="65"/>
        <v>2010s</v>
      </c>
    </row>
    <row r="2113" spans="1:20" x14ac:dyDescent="0.3">
      <c r="A2113" t="s">
        <v>460</v>
      </c>
      <c r="B2113">
        <v>1989</v>
      </c>
      <c r="C2113" t="s">
        <v>60</v>
      </c>
      <c r="D2113" t="s">
        <v>30</v>
      </c>
      <c r="E2113" t="s">
        <v>62</v>
      </c>
      <c r="F2113" t="s">
        <v>23</v>
      </c>
      <c r="G2113" t="s">
        <v>88</v>
      </c>
      <c r="H2113" t="s">
        <v>585</v>
      </c>
      <c r="I2113" t="s">
        <v>440</v>
      </c>
      <c r="J2113">
        <v>5769</v>
      </c>
      <c r="K2113">
        <v>192054</v>
      </c>
      <c r="L2113">
        <v>30247</v>
      </c>
      <c r="M2113">
        <v>39839</v>
      </c>
      <c r="N2113">
        <v>4.2</v>
      </c>
      <c r="O2113">
        <v>1624385</v>
      </c>
      <c r="P2113">
        <v>114</v>
      </c>
      <c r="Q2113">
        <v>915765070</v>
      </c>
      <c r="R2113">
        <v>306513794</v>
      </c>
      <c r="S2113">
        <f t="shared" si="64"/>
        <v>609251276</v>
      </c>
      <c r="T2113" t="str">
        <f t="shared" si="65"/>
        <v>1980s</v>
      </c>
    </row>
    <row r="2114" spans="1:20" x14ac:dyDescent="0.3">
      <c r="A2114" t="s">
        <v>380</v>
      </c>
      <c r="B2114">
        <v>1988</v>
      </c>
      <c r="C2114" t="s">
        <v>60</v>
      </c>
      <c r="D2114" t="s">
        <v>31</v>
      </c>
      <c r="E2114" t="s">
        <v>62</v>
      </c>
      <c r="F2114" t="s">
        <v>25</v>
      </c>
      <c r="G2114" t="s">
        <v>88</v>
      </c>
      <c r="H2114" t="s">
        <v>522</v>
      </c>
      <c r="I2114" t="s">
        <v>428</v>
      </c>
      <c r="J2114">
        <v>22212</v>
      </c>
      <c r="K2114">
        <v>151632</v>
      </c>
      <c r="L2114">
        <v>1598</v>
      </c>
      <c r="M2114">
        <v>71187</v>
      </c>
      <c r="N2114">
        <v>4.3</v>
      </c>
      <c r="O2114">
        <v>493803</v>
      </c>
      <c r="P2114">
        <v>148</v>
      </c>
      <c r="Q2114">
        <v>701137176</v>
      </c>
      <c r="R2114">
        <v>310437558</v>
      </c>
      <c r="S2114">
        <f t="shared" ref="S2114:S2177" si="66">Q2114-R2114</f>
        <v>390699618</v>
      </c>
      <c r="T2114" t="str">
        <f t="shared" ref="T2114:T2177" si="67">FLOOR(B2114,10)&amp;"s"</f>
        <v>1980s</v>
      </c>
    </row>
    <row r="2115" spans="1:20" x14ac:dyDescent="0.3">
      <c r="A2115" t="s">
        <v>169</v>
      </c>
      <c r="B2115">
        <v>2002</v>
      </c>
      <c r="C2115" t="s">
        <v>60</v>
      </c>
      <c r="D2115" t="s">
        <v>27</v>
      </c>
      <c r="E2115" t="s">
        <v>62</v>
      </c>
      <c r="F2115" t="s">
        <v>25</v>
      </c>
      <c r="G2115" t="s">
        <v>68</v>
      </c>
      <c r="H2115" t="s">
        <v>552</v>
      </c>
      <c r="I2115" t="s">
        <v>769</v>
      </c>
      <c r="J2115">
        <v>31406</v>
      </c>
      <c r="K2115">
        <v>181321</v>
      </c>
      <c r="L2115">
        <v>43166</v>
      </c>
      <c r="M2115">
        <v>115380</v>
      </c>
      <c r="N2115">
        <v>6.6</v>
      </c>
      <c r="O2115">
        <v>98107</v>
      </c>
      <c r="P2115">
        <v>104</v>
      </c>
      <c r="Q2115">
        <v>678981842</v>
      </c>
      <c r="R2115">
        <v>56381831</v>
      </c>
      <c r="S2115">
        <f t="shared" si="66"/>
        <v>622600011</v>
      </c>
      <c r="T2115" t="str">
        <f t="shared" si="67"/>
        <v>2000s</v>
      </c>
    </row>
    <row r="2116" spans="1:20" x14ac:dyDescent="0.3">
      <c r="A2116" t="s">
        <v>13</v>
      </c>
      <c r="B2116">
        <v>2009</v>
      </c>
      <c r="C2116" t="s">
        <v>60</v>
      </c>
      <c r="D2116" t="s">
        <v>28</v>
      </c>
      <c r="E2116" t="s">
        <v>67</v>
      </c>
      <c r="F2116" t="s">
        <v>24</v>
      </c>
      <c r="G2116" t="s">
        <v>68</v>
      </c>
      <c r="H2116" t="s">
        <v>333</v>
      </c>
      <c r="I2116" t="s">
        <v>365</v>
      </c>
      <c r="J2116">
        <v>60912</v>
      </c>
      <c r="K2116">
        <v>346186</v>
      </c>
      <c r="L2116">
        <v>37495</v>
      </c>
      <c r="M2116">
        <v>40751</v>
      </c>
      <c r="N2116">
        <v>5.2</v>
      </c>
      <c r="O2116">
        <v>665975</v>
      </c>
      <c r="P2116">
        <v>89</v>
      </c>
      <c r="Q2116">
        <v>1107441443</v>
      </c>
      <c r="R2116">
        <v>211854595</v>
      </c>
      <c r="S2116">
        <f t="shared" si="66"/>
        <v>895586848</v>
      </c>
      <c r="T2116" t="str">
        <f t="shared" si="67"/>
        <v>2000s</v>
      </c>
    </row>
    <row r="2117" spans="1:20" x14ac:dyDescent="0.3">
      <c r="A2117" t="s">
        <v>99</v>
      </c>
      <c r="B2117">
        <v>1999</v>
      </c>
      <c r="C2117" t="s">
        <v>60</v>
      </c>
      <c r="D2117" t="s">
        <v>27</v>
      </c>
      <c r="E2117" t="s">
        <v>62</v>
      </c>
      <c r="F2117" t="s">
        <v>23</v>
      </c>
      <c r="G2117" t="s">
        <v>63</v>
      </c>
      <c r="H2117" t="s">
        <v>253</v>
      </c>
      <c r="I2117" t="s">
        <v>705</v>
      </c>
      <c r="J2117">
        <v>70028</v>
      </c>
      <c r="K2117">
        <v>64680</v>
      </c>
      <c r="L2117">
        <v>27379</v>
      </c>
      <c r="M2117">
        <v>67360</v>
      </c>
      <c r="N2117">
        <v>5.7</v>
      </c>
      <c r="O2117">
        <v>411150</v>
      </c>
      <c r="P2117">
        <v>96</v>
      </c>
      <c r="Q2117">
        <v>891613872</v>
      </c>
      <c r="R2117">
        <v>313747951</v>
      </c>
      <c r="S2117">
        <f t="shared" si="66"/>
        <v>577865921</v>
      </c>
      <c r="T2117" t="str">
        <f t="shared" si="67"/>
        <v>1990s</v>
      </c>
    </row>
    <row r="2118" spans="1:20" x14ac:dyDescent="0.3">
      <c r="A2118" t="s">
        <v>578</v>
      </c>
      <c r="B2118">
        <v>2022</v>
      </c>
      <c r="C2118" t="s">
        <v>60</v>
      </c>
      <c r="D2118" t="s">
        <v>28</v>
      </c>
      <c r="E2118" t="s">
        <v>62</v>
      </c>
      <c r="F2118" t="s">
        <v>20</v>
      </c>
      <c r="G2118" t="s">
        <v>80</v>
      </c>
      <c r="H2118" t="s">
        <v>570</v>
      </c>
      <c r="I2118" t="s">
        <v>556</v>
      </c>
      <c r="J2118">
        <v>2064</v>
      </c>
      <c r="K2118">
        <v>78592</v>
      </c>
      <c r="L2118">
        <v>26128</v>
      </c>
      <c r="M2118">
        <v>51943</v>
      </c>
      <c r="N2118">
        <v>7</v>
      </c>
      <c r="O2118">
        <v>992740</v>
      </c>
      <c r="P2118">
        <v>185</v>
      </c>
      <c r="Q2118">
        <v>1126104248</v>
      </c>
      <c r="R2118">
        <v>145237208</v>
      </c>
      <c r="S2118">
        <f t="shared" si="66"/>
        <v>980867040</v>
      </c>
      <c r="T2118" t="str">
        <f t="shared" si="67"/>
        <v>2020s</v>
      </c>
    </row>
    <row r="2119" spans="1:20" x14ac:dyDescent="0.3">
      <c r="A2119" t="s">
        <v>297</v>
      </c>
      <c r="B2119">
        <v>2005</v>
      </c>
      <c r="C2119" t="s">
        <v>60</v>
      </c>
      <c r="D2119" t="s">
        <v>76</v>
      </c>
      <c r="E2119" t="s">
        <v>106</v>
      </c>
      <c r="F2119" t="s">
        <v>20</v>
      </c>
      <c r="G2119" t="s">
        <v>80</v>
      </c>
      <c r="H2119" t="s">
        <v>587</v>
      </c>
      <c r="I2119" t="s">
        <v>65</v>
      </c>
      <c r="J2119">
        <v>25254</v>
      </c>
      <c r="K2119">
        <v>110510</v>
      </c>
      <c r="L2119">
        <v>12461</v>
      </c>
      <c r="M2119">
        <v>139846</v>
      </c>
      <c r="N2119">
        <v>4.2</v>
      </c>
      <c r="O2119">
        <v>658283</v>
      </c>
      <c r="P2119">
        <v>152</v>
      </c>
      <c r="Q2119">
        <v>668295343</v>
      </c>
      <c r="R2119">
        <v>341919496</v>
      </c>
      <c r="S2119">
        <f t="shared" si="66"/>
        <v>326375847</v>
      </c>
      <c r="T2119" t="str">
        <f t="shared" si="67"/>
        <v>2000s</v>
      </c>
    </row>
    <row r="2120" spans="1:20" x14ac:dyDescent="0.3">
      <c r="A2120" t="s">
        <v>717</v>
      </c>
      <c r="B2120">
        <v>2009</v>
      </c>
      <c r="C2120" t="s">
        <v>60</v>
      </c>
      <c r="D2120" t="s">
        <v>27</v>
      </c>
      <c r="E2120" t="s">
        <v>62</v>
      </c>
      <c r="F2120" t="s">
        <v>19</v>
      </c>
      <c r="G2120" t="s">
        <v>63</v>
      </c>
      <c r="H2120" t="s">
        <v>461</v>
      </c>
      <c r="I2120" t="s">
        <v>348</v>
      </c>
      <c r="J2120">
        <v>27278</v>
      </c>
      <c r="K2120">
        <v>349135</v>
      </c>
      <c r="L2120">
        <v>21610</v>
      </c>
      <c r="M2120">
        <v>12510</v>
      </c>
      <c r="N2120">
        <v>9.5</v>
      </c>
      <c r="O2120">
        <v>1680978</v>
      </c>
      <c r="P2120">
        <v>93</v>
      </c>
      <c r="Q2120">
        <v>1145844050</v>
      </c>
      <c r="R2120">
        <v>335632283</v>
      </c>
      <c r="S2120">
        <f t="shared" si="66"/>
        <v>810211767</v>
      </c>
      <c r="T2120" t="str">
        <f t="shared" si="67"/>
        <v>2000s</v>
      </c>
    </row>
    <row r="2121" spans="1:20" x14ac:dyDescent="0.3">
      <c r="A2121" t="s">
        <v>395</v>
      </c>
      <c r="B2121">
        <v>1994</v>
      </c>
      <c r="C2121" t="s">
        <v>60</v>
      </c>
      <c r="D2121" t="s">
        <v>116</v>
      </c>
      <c r="E2121" t="s">
        <v>62</v>
      </c>
      <c r="F2121" t="s">
        <v>20</v>
      </c>
      <c r="G2121" t="s">
        <v>88</v>
      </c>
      <c r="H2121" t="s">
        <v>489</v>
      </c>
      <c r="I2121" t="s">
        <v>277</v>
      </c>
      <c r="J2121">
        <v>7116</v>
      </c>
      <c r="K2121">
        <v>84834</v>
      </c>
      <c r="L2121">
        <v>36376</v>
      </c>
      <c r="M2121">
        <v>66046</v>
      </c>
      <c r="N2121">
        <v>5.3</v>
      </c>
      <c r="O2121">
        <v>2240568</v>
      </c>
      <c r="P2121">
        <v>150</v>
      </c>
      <c r="Q2121">
        <v>464988771</v>
      </c>
      <c r="R2121">
        <v>343920723</v>
      </c>
      <c r="S2121">
        <f t="shared" si="66"/>
        <v>121068048</v>
      </c>
      <c r="T2121" t="str">
        <f t="shared" si="67"/>
        <v>1990s</v>
      </c>
    </row>
    <row r="2122" spans="1:20" x14ac:dyDescent="0.3">
      <c r="A2122" t="s">
        <v>10</v>
      </c>
      <c r="B2122">
        <v>2011</v>
      </c>
      <c r="C2122" t="s">
        <v>60</v>
      </c>
      <c r="D2122" t="s">
        <v>31</v>
      </c>
      <c r="E2122" t="s">
        <v>87</v>
      </c>
      <c r="F2122" t="s">
        <v>25</v>
      </c>
      <c r="G2122" t="s">
        <v>68</v>
      </c>
      <c r="H2122" t="s">
        <v>569</v>
      </c>
      <c r="I2122" t="s">
        <v>471</v>
      </c>
      <c r="J2122">
        <v>48068</v>
      </c>
      <c r="K2122">
        <v>308639</v>
      </c>
      <c r="L2122">
        <v>30199</v>
      </c>
      <c r="M2122">
        <v>117787</v>
      </c>
      <c r="N2122">
        <v>4.5</v>
      </c>
      <c r="O2122">
        <v>36702</v>
      </c>
      <c r="P2122">
        <v>176</v>
      </c>
      <c r="Q2122">
        <v>906671547</v>
      </c>
      <c r="R2122">
        <v>339273592</v>
      </c>
      <c r="S2122">
        <f t="shared" si="66"/>
        <v>567397955</v>
      </c>
      <c r="T2122" t="str">
        <f t="shared" si="67"/>
        <v>2010s</v>
      </c>
    </row>
    <row r="2123" spans="1:20" x14ac:dyDescent="0.3">
      <c r="A2123" t="s">
        <v>195</v>
      </c>
      <c r="B2123">
        <v>1992</v>
      </c>
      <c r="C2123" t="s">
        <v>60</v>
      </c>
      <c r="D2123" t="s">
        <v>28</v>
      </c>
      <c r="E2123" t="s">
        <v>67</v>
      </c>
      <c r="F2123" t="s">
        <v>21</v>
      </c>
      <c r="G2123" t="s">
        <v>72</v>
      </c>
      <c r="H2123" t="s">
        <v>322</v>
      </c>
      <c r="I2123" t="s">
        <v>379</v>
      </c>
      <c r="J2123">
        <v>79992</v>
      </c>
      <c r="K2123">
        <v>232213</v>
      </c>
      <c r="L2123">
        <v>41626</v>
      </c>
      <c r="M2123">
        <v>108036</v>
      </c>
      <c r="N2123">
        <v>5.8</v>
      </c>
      <c r="O2123">
        <v>2301399</v>
      </c>
      <c r="P2123">
        <v>131</v>
      </c>
      <c r="Q2123">
        <v>604325925</v>
      </c>
      <c r="R2123">
        <v>120160319</v>
      </c>
      <c r="S2123">
        <f t="shared" si="66"/>
        <v>484165606</v>
      </c>
      <c r="T2123" t="str">
        <f t="shared" si="67"/>
        <v>1990s</v>
      </c>
    </row>
    <row r="2124" spans="1:20" x14ac:dyDescent="0.3">
      <c r="A2124" t="s">
        <v>13</v>
      </c>
      <c r="B2124">
        <v>2022</v>
      </c>
      <c r="C2124" t="s">
        <v>60</v>
      </c>
      <c r="D2124" t="s">
        <v>61</v>
      </c>
      <c r="E2124" t="s">
        <v>67</v>
      </c>
      <c r="F2124" t="s">
        <v>25</v>
      </c>
      <c r="G2124" t="s">
        <v>72</v>
      </c>
      <c r="H2124" t="s">
        <v>570</v>
      </c>
      <c r="I2124" t="s">
        <v>336</v>
      </c>
      <c r="J2124">
        <v>73864</v>
      </c>
      <c r="K2124">
        <v>55959</v>
      </c>
      <c r="L2124">
        <v>3109</v>
      </c>
      <c r="M2124">
        <v>3863</v>
      </c>
      <c r="N2124">
        <v>3.9</v>
      </c>
      <c r="O2124">
        <v>1512395</v>
      </c>
      <c r="P2124">
        <v>148</v>
      </c>
      <c r="Q2124">
        <v>877628972</v>
      </c>
      <c r="R2124">
        <v>306193776</v>
      </c>
      <c r="S2124">
        <f t="shared" si="66"/>
        <v>571435196</v>
      </c>
      <c r="T2124" t="str">
        <f t="shared" si="67"/>
        <v>2020s</v>
      </c>
    </row>
    <row r="2125" spans="1:20" x14ac:dyDescent="0.3">
      <c r="A2125" t="s">
        <v>706</v>
      </c>
      <c r="B2125">
        <v>1999</v>
      </c>
      <c r="C2125" t="s">
        <v>60</v>
      </c>
      <c r="D2125" t="s">
        <v>61</v>
      </c>
      <c r="E2125" t="s">
        <v>62</v>
      </c>
      <c r="F2125" t="s">
        <v>20</v>
      </c>
      <c r="G2125" t="s">
        <v>63</v>
      </c>
      <c r="H2125" t="s">
        <v>253</v>
      </c>
      <c r="I2125" t="s">
        <v>643</v>
      </c>
      <c r="J2125">
        <v>32794</v>
      </c>
      <c r="K2125">
        <v>11444</v>
      </c>
      <c r="L2125">
        <v>23456</v>
      </c>
      <c r="M2125">
        <v>147709</v>
      </c>
      <c r="N2125">
        <v>4.7</v>
      </c>
      <c r="O2125">
        <v>80149</v>
      </c>
      <c r="P2125">
        <v>181</v>
      </c>
      <c r="Q2125">
        <v>134191553</v>
      </c>
      <c r="R2125">
        <v>336490553</v>
      </c>
      <c r="S2125">
        <f t="shared" si="66"/>
        <v>-202299000</v>
      </c>
      <c r="T2125" t="str">
        <f t="shared" si="67"/>
        <v>1990s</v>
      </c>
    </row>
    <row r="2126" spans="1:20" x14ac:dyDescent="0.3">
      <c r="A2126" t="s">
        <v>109</v>
      </c>
      <c r="B2126">
        <v>2009</v>
      </c>
      <c r="C2126" t="s">
        <v>60</v>
      </c>
      <c r="D2126" t="s">
        <v>28</v>
      </c>
      <c r="E2126" t="s">
        <v>87</v>
      </c>
      <c r="F2126" t="s">
        <v>23</v>
      </c>
      <c r="G2126" t="s">
        <v>72</v>
      </c>
      <c r="H2126" t="s">
        <v>752</v>
      </c>
      <c r="I2126" t="s">
        <v>357</v>
      </c>
      <c r="J2126">
        <v>12310</v>
      </c>
      <c r="K2126">
        <v>88273</v>
      </c>
      <c r="L2126">
        <v>11245</v>
      </c>
      <c r="M2126">
        <v>106670</v>
      </c>
      <c r="N2126">
        <v>6.8</v>
      </c>
      <c r="O2126">
        <v>1912535</v>
      </c>
      <c r="P2126">
        <v>113</v>
      </c>
      <c r="Q2126">
        <v>834941375</v>
      </c>
      <c r="R2126">
        <v>275099700</v>
      </c>
      <c r="S2126">
        <f t="shared" si="66"/>
        <v>559841675</v>
      </c>
      <c r="T2126" t="str">
        <f t="shared" si="67"/>
        <v>2000s</v>
      </c>
    </row>
    <row r="2127" spans="1:20" x14ac:dyDescent="0.3">
      <c r="A2127" t="s">
        <v>550</v>
      </c>
      <c r="B2127">
        <v>2000</v>
      </c>
      <c r="C2127" t="s">
        <v>60</v>
      </c>
      <c r="D2127" t="s">
        <v>61</v>
      </c>
      <c r="E2127" t="s">
        <v>62</v>
      </c>
      <c r="F2127" t="s">
        <v>22</v>
      </c>
      <c r="G2127" t="s">
        <v>68</v>
      </c>
      <c r="H2127" t="s">
        <v>526</v>
      </c>
      <c r="I2127" t="s">
        <v>465</v>
      </c>
      <c r="J2127">
        <v>65991</v>
      </c>
      <c r="K2127">
        <v>292639</v>
      </c>
      <c r="L2127">
        <v>28970</v>
      </c>
      <c r="M2127">
        <v>136269</v>
      </c>
      <c r="N2127">
        <v>8.6</v>
      </c>
      <c r="O2127">
        <v>860510</v>
      </c>
      <c r="P2127">
        <v>169</v>
      </c>
      <c r="Q2127">
        <v>1073738640</v>
      </c>
      <c r="R2127">
        <v>101603704</v>
      </c>
      <c r="S2127">
        <f t="shared" si="66"/>
        <v>972134936</v>
      </c>
      <c r="T2127" t="str">
        <f t="shared" si="67"/>
        <v>2000s</v>
      </c>
    </row>
    <row r="2128" spans="1:20" x14ac:dyDescent="0.3">
      <c r="A2128" t="s">
        <v>586</v>
      </c>
      <c r="B2128">
        <v>1995</v>
      </c>
      <c r="C2128" t="s">
        <v>60</v>
      </c>
      <c r="D2128" t="s">
        <v>31</v>
      </c>
      <c r="E2128" t="s">
        <v>117</v>
      </c>
      <c r="F2128" t="s">
        <v>25</v>
      </c>
      <c r="G2128" t="s">
        <v>68</v>
      </c>
      <c r="H2128" t="s">
        <v>539</v>
      </c>
      <c r="I2128" t="s">
        <v>583</v>
      </c>
      <c r="J2128">
        <v>52390</v>
      </c>
      <c r="K2128">
        <v>307934</v>
      </c>
      <c r="L2128">
        <v>24446</v>
      </c>
      <c r="M2128">
        <v>128580</v>
      </c>
      <c r="N2128">
        <v>9.5</v>
      </c>
      <c r="O2128">
        <v>2403165</v>
      </c>
      <c r="P2128">
        <v>171</v>
      </c>
      <c r="Q2128">
        <v>1123876513</v>
      </c>
      <c r="R2128">
        <v>56257793</v>
      </c>
      <c r="S2128">
        <f t="shared" si="66"/>
        <v>1067618720</v>
      </c>
      <c r="T2128" t="str">
        <f t="shared" si="67"/>
        <v>1990s</v>
      </c>
    </row>
    <row r="2129" spans="1:20" x14ac:dyDescent="0.3">
      <c r="A2129" t="s">
        <v>66</v>
      </c>
      <c r="B2129">
        <v>2001</v>
      </c>
      <c r="C2129" t="s">
        <v>60</v>
      </c>
      <c r="D2129" t="s">
        <v>61</v>
      </c>
      <c r="E2129" t="s">
        <v>67</v>
      </c>
      <c r="F2129" t="s">
        <v>23</v>
      </c>
      <c r="G2129" t="s">
        <v>68</v>
      </c>
      <c r="H2129" t="s">
        <v>523</v>
      </c>
      <c r="I2129" t="s">
        <v>722</v>
      </c>
      <c r="J2129">
        <v>50062</v>
      </c>
      <c r="K2129">
        <v>280256</v>
      </c>
      <c r="L2129">
        <v>12840</v>
      </c>
      <c r="M2129">
        <v>93386</v>
      </c>
      <c r="N2129">
        <v>7.3</v>
      </c>
      <c r="O2129">
        <v>460380</v>
      </c>
      <c r="P2129">
        <v>142</v>
      </c>
      <c r="Q2129">
        <v>484586452</v>
      </c>
      <c r="R2129">
        <v>64280792</v>
      </c>
      <c r="S2129">
        <f t="shared" si="66"/>
        <v>420305660</v>
      </c>
      <c r="T2129" t="str">
        <f t="shared" si="67"/>
        <v>2000s</v>
      </c>
    </row>
    <row r="2130" spans="1:20" x14ac:dyDescent="0.3">
      <c r="A2130" t="s">
        <v>212</v>
      </c>
      <c r="B2130">
        <v>2007</v>
      </c>
      <c r="C2130" t="s">
        <v>60</v>
      </c>
      <c r="D2130" t="s">
        <v>116</v>
      </c>
      <c r="E2130" t="s">
        <v>62</v>
      </c>
      <c r="F2130" t="s">
        <v>23</v>
      </c>
      <c r="G2130" t="s">
        <v>88</v>
      </c>
      <c r="H2130" t="s">
        <v>253</v>
      </c>
      <c r="I2130" t="s">
        <v>739</v>
      </c>
      <c r="J2130">
        <v>12222</v>
      </c>
      <c r="K2130">
        <v>76293</v>
      </c>
      <c r="L2130">
        <v>45689</v>
      </c>
      <c r="M2130">
        <v>115893</v>
      </c>
      <c r="N2130">
        <v>9.6999999999999993</v>
      </c>
      <c r="O2130">
        <v>1333651</v>
      </c>
      <c r="P2130">
        <v>155</v>
      </c>
      <c r="Q2130">
        <v>679323645</v>
      </c>
      <c r="R2130">
        <v>170388630</v>
      </c>
      <c r="S2130">
        <f t="shared" si="66"/>
        <v>508935015</v>
      </c>
      <c r="T2130" t="str">
        <f t="shared" si="67"/>
        <v>2000s</v>
      </c>
    </row>
    <row r="2131" spans="1:20" x14ac:dyDescent="0.3">
      <c r="A2131" t="s">
        <v>264</v>
      </c>
      <c r="B2131">
        <v>1986</v>
      </c>
      <c r="C2131" t="s">
        <v>60</v>
      </c>
      <c r="D2131" t="s">
        <v>27</v>
      </c>
      <c r="E2131" t="s">
        <v>62</v>
      </c>
      <c r="F2131" t="s">
        <v>23</v>
      </c>
      <c r="G2131" t="s">
        <v>72</v>
      </c>
      <c r="H2131" t="s">
        <v>737</v>
      </c>
      <c r="I2131" t="s">
        <v>525</v>
      </c>
      <c r="J2131">
        <v>71618</v>
      </c>
      <c r="K2131">
        <v>206643</v>
      </c>
      <c r="L2131">
        <v>32680</v>
      </c>
      <c r="M2131">
        <v>71457</v>
      </c>
      <c r="N2131">
        <v>8.9</v>
      </c>
      <c r="O2131">
        <v>698197</v>
      </c>
      <c r="P2131">
        <v>104</v>
      </c>
      <c r="Q2131">
        <v>792937380</v>
      </c>
      <c r="R2131">
        <v>69724981</v>
      </c>
      <c r="S2131">
        <f t="shared" si="66"/>
        <v>723212399</v>
      </c>
      <c r="T2131" t="str">
        <f t="shared" si="67"/>
        <v>1980s</v>
      </c>
    </row>
    <row r="2132" spans="1:20" x14ac:dyDescent="0.3">
      <c r="A2132" t="s">
        <v>272</v>
      </c>
      <c r="B2132">
        <v>1995</v>
      </c>
      <c r="C2132" t="s">
        <v>60</v>
      </c>
      <c r="D2132" t="s">
        <v>28</v>
      </c>
      <c r="E2132" t="s">
        <v>62</v>
      </c>
      <c r="F2132" t="s">
        <v>21</v>
      </c>
      <c r="G2132" t="s">
        <v>63</v>
      </c>
      <c r="H2132" t="s">
        <v>785</v>
      </c>
      <c r="I2132" t="s">
        <v>154</v>
      </c>
      <c r="J2132">
        <v>68681</v>
      </c>
      <c r="K2132">
        <v>182223</v>
      </c>
      <c r="L2132">
        <v>31469</v>
      </c>
      <c r="M2132">
        <v>7680</v>
      </c>
      <c r="N2132">
        <v>6.9</v>
      </c>
      <c r="O2132">
        <v>2411097</v>
      </c>
      <c r="P2132">
        <v>180</v>
      </c>
      <c r="Q2132">
        <v>114024697</v>
      </c>
      <c r="R2132">
        <v>324098497</v>
      </c>
      <c r="S2132">
        <f t="shared" si="66"/>
        <v>-210073800</v>
      </c>
      <c r="T2132" t="str">
        <f t="shared" si="67"/>
        <v>1990s</v>
      </c>
    </row>
    <row r="2133" spans="1:20" x14ac:dyDescent="0.3">
      <c r="A2133" t="s">
        <v>207</v>
      </c>
      <c r="B2133">
        <v>2003</v>
      </c>
      <c r="C2133" t="s">
        <v>60</v>
      </c>
      <c r="D2133" t="s">
        <v>61</v>
      </c>
      <c r="E2133" t="s">
        <v>62</v>
      </c>
      <c r="F2133" t="s">
        <v>23</v>
      </c>
      <c r="G2133" t="s">
        <v>63</v>
      </c>
      <c r="H2133" t="s">
        <v>487</v>
      </c>
      <c r="I2133" t="s">
        <v>104</v>
      </c>
      <c r="J2133">
        <v>79288</v>
      </c>
      <c r="K2133">
        <v>337887</v>
      </c>
      <c r="L2133">
        <v>32872</v>
      </c>
      <c r="M2133">
        <v>115087</v>
      </c>
      <c r="N2133">
        <v>3.7</v>
      </c>
      <c r="O2133">
        <v>1856990</v>
      </c>
      <c r="P2133">
        <v>138</v>
      </c>
      <c r="Q2133">
        <v>461275090</v>
      </c>
      <c r="R2133">
        <v>237756525</v>
      </c>
      <c r="S2133">
        <f t="shared" si="66"/>
        <v>223518565</v>
      </c>
      <c r="T2133" t="str">
        <f t="shared" si="67"/>
        <v>2000s</v>
      </c>
    </row>
    <row r="2134" spans="1:20" x14ac:dyDescent="0.3">
      <c r="A2134" t="s">
        <v>460</v>
      </c>
      <c r="B2134">
        <v>1987</v>
      </c>
      <c r="C2134" t="s">
        <v>60</v>
      </c>
      <c r="D2134" t="s">
        <v>27</v>
      </c>
      <c r="E2134" t="s">
        <v>62</v>
      </c>
      <c r="F2134" t="s">
        <v>19</v>
      </c>
      <c r="G2134" t="s">
        <v>63</v>
      </c>
      <c r="H2134" t="s">
        <v>290</v>
      </c>
      <c r="I2134" t="s">
        <v>219</v>
      </c>
      <c r="J2134">
        <v>28419</v>
      </c>
      <c r="K2134">
        <v>202322</v>
      </c>
      <c r="L2134">
        <v>30229</v>
      </c>
      <c r="M2134">
        <v>50143</v>
      </c>
      <c r="N2134">
        <v>8.1</v>
      </c>
      <c r="O2134">
        <v>1530019</v>
      </c>
      <c r="P2134">
        <v>143</v>
      </c>
      <c r="Q2134">
        <v>250674492</v>
      </c>
      <c r="R2134">
        <v>327201828</v>
      </c>
      <c r="S2134">
        <f t="shared" si="66"/>
        <v>-76527336</v>
      </c>
      <c r="T2134" t="str">
        <f t="shared" si="67"/>
        <v>1980s</v>
      </c>
    </row>
    <row r="2135" spans="1:20" x14ac:dyDescent="0.3">
      <c r="A2135" t="s">
        <v>146</v>
      </c>
      <c r="B2135">
        <v>2001</v>
      </c>
      <c r="C2135" t="s">
        <v>60</v>
      </c>
      <c r="D2135" t="s">
        <v>31</v>
      </c>
      <c r="E2135" t="s">
        <v>62</v>
      </c>
      <c r="F2135" t="s">
        <v>20</v>
      </c>
      <c r="G2135" t="s">
        <v>88</v>
      </c>
      <c r="H2135" t="s">
        <v>313</v>
      </c>
      <c r="I2135" t="s">
        <v>130</v>
      </c>
      <c r="J2135">
        <v>73849</v>
      </c>
      <c r="K2135">
        <v>196370</v>
      </c>
      <c r="L2135">
        <v>15100</v>
      </c>
      <c r="M2135">
        <v>46602</v>
      </c>
      <c r="N2135">
        <v>5.6</v>
      </c>
      <c r="O2135">
        <v>2415722</v>
      </c>
      <c r="P2135">
        <v>95</v>
      </c>
      <c r="Q2135">
        <v>1157952481</v>
      </c>
      <c r="R2135">
        <v>49702464</v>
      </c>
      <c r="S2135">
        <f t="shared" si="66"/>
        <v>1108250017</v>
      </c>
      <c r="T2135" t="str">
        <f t="shared" si="67"/>
        <v>2000s</v>
      </c>
    </row>
    <row r="2136" spans="1:20" x14ac:dyDescent="0.3">
      <c r="A2136" t="s">
        <v>409</v>
      </c>
      <c r="B2136">
        <v>1994</v>
      </c>
      <c r="C2136" t="s">
        <v>126</v>
      </c>
      <c r="D2136" t="s">
        <v>76</v>
      </c>
      <c r="E2136" t="s">
        <v>62</v>
      </c>
      <c r="F2136" t="s">
        <v>21</v>
      </c>
      <c r="G2136" t="s">
        <v>68</v>
      </c>
      <c r="H2136" t="s">
        <v>592</v>
      </c>
      <c r="I2136" t="s">
        <v>531</v>
      </c>
      <c r="J2136">
        <v>21679</v>
      </c>
      <c r="K2136">
        <v>75261</v>
      </c>
      <c r="L2136">
        <v>30943</v>
      </c>
      <c r="M2136">
        <v>90919</v>
      </c>
      <c r="N2136">
        <v>9.3000000000000007</v>
      </c>
      <c r="O2136">
        <v>2489328</v>
      </c>
      <c r="P2136">
        <v>146</v>
      </c>
      <c r="Q2136">
        <v>968126344</v>
      </c>
      <c r="R2136">
        <v>226668364</v>
      </c>
      <c r="S2136">
        <f t="shared" si="66"/>
        <v>741457980</v>
      </c>
      <c r="T2136" t="str">
        <f t="shared" si="67"/>
        <v>1990s</v>
      </c>
    </row>
    <row r="2137" spans="1:20" x14ac:dyDescent="0.3">
      <c r="A2137" t="s">
        <v>486</v>
      </c>
      <c r="B2137">
        <v>1991</v>
      </c>
      <c r="C2137" t="s">
        <v>60</v>
      </c>
      <c r="D2137" t="s">
        <v>116</v>
      </c>
      <c r="E2137" t="s">
        <v>62</v>
      </c>
      <c r="F2137" t="s">
        <v>21</v>
      </c>
      <c r="G2137" t="s">
        <v>68</v>
      </c>
      <c r="H2137" t="s">
        <v>728</v>
      </c>
      <c r="I2137" t="s">
        <v>402</v>
      </c>
      <c r="J2137">
        <v>53606</v>
      </c>
      <c r="K2137">
        <v>304526</v>
      </c>
      <c r="L2137">
        <v>29515</v>
      </c>
      <c r="M2137">
        <v>38796</v>
      </c>
      <c r="N2137">
        <v>7.3</v>
      </c>
      <c r="O2137">
        <v>371499</v>
      </c>
      <c r="P2137">
        <v>181</v>
      </c>
      <c r="Q2137">
        <v>924809052</v>
      </c>
      <c r="R2137">
        <v>116575264</v>
      </c>
      <c r="S2137">
        <f t="shared" si="66"/>
        <v>808233788</v>
      </c>
      <c r="T2137" t="str">
        <f t="shared" si="67"/>
        <v>1990s</v>
      </c>
    </row>
    <row r="2138" spans="1:20" x14ac:dyDescent="0.3">
      <c r="A2138" t="s">
        <v>417</v>
      </c>
      <c r="B2138">
        <v>1989</v>
      </c>
      <c r="C2138" t="s">
        <v>60</v>
      </c>
      <c r="D2138" t="s">
        <v>31</v>
      </c>
      <c r="E2138" t="s">
        <v>106</v>
      </c>
      <c r="F2138" t="s">
        <v>21</v>
      </c>
      <c r="G2138" t="s">
        <v>72</v>
      </c>
      <c r="H2138" t="s">
        <v>693</v>
      </c>
      <c r="I2138" t="s">
        <v>271</v>
      </c>
      <c r="J2138">
        <v>74528</v>
      </c>
      <c r="K2138">
        <v>111856</v>
      </c>
      <c r="L2138">
        <v>23843</v>
      </c>
      <c r="M2138">
        <v>57492</v>
      </c>
      <c r="N2138">
        <v>8.1</v>
      </c>
      <c r="O2138">
        <v>2045050</v>
      </c>
      <c r="P2138">
        <v>132</v>
      </c>
      <c r="Q2138">
        <v>246242700</v>
      </c>
      <c r="R2138">
        <v>166072054</v>
      </c>
      <c r="S2138">
        <f t="shared" si="66"/>
        <v>80170646</v>
      </c>
      <c r="T2138" t="str">
        <f t="shared" si="67"/>
        <v>1980s</v>
      </c>
    </row>
    <row r="2139" spans="1:20" x14ac:dyDescent="0.3">
      <c r="A2139" t="s">
        <v>782</v>
      </c>
      <c r="B2139">
        <v>2000</v>
      </c>
      <c r="C2139" t="s">
        <v>60</v>
      </c>
      <c r="D2139" t="s">
        <v>31</v>
      </c>
      <c r="E2139" t="s">
        <v>62</v>
      </c>
      <c r="F2139" t="s">
        <v>25</v>
      </c>
      <c r="G2139" t="s">
        <v>63</v>
      </c>
      <c r="H2139" t="s">
        <v>633</v>
      </c>
      <c r="I2139" t="s">
        <v>787</v>
      </c>
      <c r="J2139">
        <v>23159</v>
      </c>
      <c r="K2139">
        <v>272204</v>
      </c>
      <c r="L2139">
        <v>8029</v>
      </c>
      <c r="M2139">
        <v>65432</v>
      </c>
      <c r="N2139">
        <v>4.0999999999999996</v>
      </c>
      <c r="O2139">
        <v>1384479</v>
      </c>
      <c r="P2139">
        <v>181</v>
      </c>
      <c r="Q2139">
        <v>924549146</v>
      </c>
      <c r="R2139">
        <v>33506128</v>
      </c>
      <c r="S2139">
        <f t="shared" si="66"/>
        <v>891043018</v>
      </c>
      <c r="T2139" t="str">
        <f t="shared" si="67"/>
        <v>2000s</v>
      </c>
    </row>
    <row r="2140" spans="1:20" x14ac:dyDescent="0.3">
      <c r="A2140" t="s">
        <v>372</v>
      </c>
      <c r="B2140">
        <v>1985</v>
      </c>
      <c r="C2140" t="s">
        <v>60</v>
      </c>
      <c r="D2140" t="s">
        <v>28</v>
      </c>
      <c r="E2140" t="s">
        <v>62</v>
      </c>
      <c r="F2140" t="s">
        <v>24</v>
      </c>
      <c r="G2140" t="s">
        <v>68</v>
      </c>
      <c r="H2140" t="s">
        <v>334</v>
      </c>
      <c r="I2140" t="s">
        <v>660</v>
      </c>
      <c r="J2140">
        <v>70931</v>
      </c>
      <c r="K2140">
        <v>95973</v>
      </c>
      <c r="L2140">
        <v>20613</v>
      </c>
      <c r="M2140">
        <v>38206</v>
      </c>
      <c r="N2140">
        <v>5.5</v>
      </c>
      <c r="O2140">
        <v>146706</v>
      </c>
      <c r="P2140">
        <v>164</v>
      </c>
      <c r="Q2140">
        <v>1116040840</v>
      </c>
      <c r="R2140">
        <v>331904056</v>
      </c>
      <c r="S2140">
        <f t="shared" si="66"/>
        <v>784136784</v>
      </c>
      <c r="T2140" t="str">
        <f t="shared" si="67"/>
        <v>1980s</v>
      </c>
    </row>
    <row r="2141" spans="1:20" x14ac:dyDescent="0.3">
      <c r="A2141" t="s">
        <v>269</v>
      </c>
      <c r="B2141">
        <v>2004</v>
      </c>
      <c r="C2141" t="s">
        <v>60</v>
      </c>
      <c r="D2141" t="s">
        <v>31</v>
      </c>
      <c r="E2141" t="s">
        <v>62</v>
      </c>
      <c r="F2141" t="s">
        <v>20</v>
      </c>
      <c r="G2141" t="s">
        <v>68</v>
      </c>
      <c r="H2141" t="s">
        <v>812</v>
      </c>
      <c r="I2141" t="s">
        <v>405</v>
      </c>
      <c r="J2141">
        <v>41420</v>
      </c>
      <c r="K2141">
        <v>264058</v>
      </c>
      <c r="L2141">
        <v>26157</v>
      </c>
      <c r="M2141">
        <v>114096</v>
      </c>
      <c r="N2141">
        <v>9.6</v>
      </c>
      <c r="O2141">
        <v>2499551</v>
      </c>
      <c r="P2141">
        <v>170</v>
      </c>
      <c r="Q2141">
        <v>285047669</v>
      </c>
      <c r="R2141">
        <v>266610370</v>
      </c>
      <c r="S2141">
        <f t="shared" si="66"/>
        <v>18437299</v>
      </c>
      <c r="T2141" t="str">
        <f t="shared" si="67"/>
        <v>2000s</v>
      </c>
    </row>
    <row r="2142" spans="1:20" x14ac:dyDescent="0.3">
      <c r="A2142" t="s">
        <v>632</v>
      </c>
      <c r="B2142">
        <v>1992</v>
      </c>
      <c r="C2142" t="s">
        <v>60</v>
      </c>
      <c r="D2142" t="s">
        <v>76</v>
      </c>
      <c r="E2142" t="s">
        <v>87</v>
      </c>
      <c r="F2142" t="s">
        <v>25</v>
      </c>
      <c r="G2142" t="s">
        <v>72</v>
      </c>
      <c r="H2142" t="s">
        <v>567</v>
      </c>
      <c r="I2142" t="s">
        <v>542</v>
      </c>
      <c r="J2142">
        <v>21205</v>
      </c>
      <c r="K2142">
        <v>276601</v>
      </c>
      <c r="L2142">
        <v>12364</v>
      </c>
      <c r="M2142">
        <v>43722</v>
      </c>
      <c r="N2142">
        <v>6.3</v>
      </c>
      <c r="O2142">
        <v>1332630</v>
      </c>
      <c r="P2142">
        <v>147</v>
      </c>
      <c r="Q2142">
        <v>645777780</v>
      </c>
      <c r="R2142">
        <v>225809188</v>
      </c>
      <c r="S2142">
        <f t="shared" si="66"/>
        <v>419968592</v>
      </c>
      <c r="T2142" t="str">
        <f t="shared" si="67"/>
        <v>1990s</v>
      </c>
    </row>
    <row r="2143" spans="1:20" x14ac:dyDescent="0.3">
      <c r="A2143" t="s">
        <v>444</v>
      </c>
      <c r="B2143">
        <v>2014</v>
      </c>
      <c r="C2143" t="s">
        <v>60</v>
      </c>
      <c r="D2143" t="s">
        <v>27</v>
      </c>
      <c r="E2143" t="s">
        <v>62</v>
      </c>
      <c r="F2143" t="s">
        <v>20</v>
      </c>
      <c r="G2143" t="s">
        <v>88</v>
      </c>
      <c r="H2143" t="s">
        <v>775</v>
      </c>
      <c r="I2143" t="s">
        <v>611</v>
      </c>
      <c r="J2143">
        <v>1828</v>
      </c>
      <c r="K2143">
        <v>155842</v>
      </c>
      <c r="L2143">
        <v>38595</v>
      </c>
      <c r="M2143">
        <v>54011</v>
      </c>
      <c r="N2143">
        <v>7.8</v>
      </c>
      <c r="O2143">
        <v>711940</v>
      </c>
      <c r="P2143">
        <v>160</v>
      </c>
      <c r="Q2143">
        <v>695711343</v>
      </c>
      <c r="R2143">
        <v>202687724</v>
      </c>
      <c r="S2143">
        <f t="shared" si="66"/>
        <v>493023619</v>
      </c>
      <c r="T2143" t="str">
        <f t="shared" si="67"/>
        <v>2010s</v>
      </c>
    </row>
    <row r="2144" spans="1:20" x14ac:dyDescent="0.3">
      <c r="A2144" t="s">
        <v>321</v>
      </c>
      <c r="B2144">
        <v>2013</v>
      </c>
      <c r="C2144" t="s">
        <v>60</v>
      </c>
      <c r="D2144" t="s">
        <v>28</v>
      </c>
      <c r="E2144" t="s">
        <v>117</v>
      </c>
      <c r="F2144" t="s">
        <v>24</v>
      </c>
      <c r="G2144" t="s">
        <v>88</v>
      </c>
      <c r="H2144" t="s">
        <v>152</v>
      </c>
      <c r="I2144" t="s">
        <v>756</v>
      </c>
      <c r="J2144">
        <v>21922</v>
      </c>
      <c r="K2144">
        <v>59228</v>
      </c>
      <c r="L2144">
        <v>49400</v>
      </c>
      <c r="M2144">
        <v>74535</v>
      </c>
      <c r="N2144">
        <v>9.5</v>
      </c>
      <c r="O2144">
        <v>1668725</v>
      </c>
      <c r="P2144">
        <v>140</v>
      </c>
      <c r="Q2144">
        <v>252287495</v>
      </c>
      <c r="R2144">
        <v>186209487</v>
      </c>
      <c r="S2144">
        <f t="shared" si="66"/>
        <v>66078008</v>
      </c>
      <c r="T2144" t="str">
        <f t="shared" si="67"/>
        <v>2010s</v>
      </c>
    </row>
    <row r="2145" spans="1:20" x14ac:dyDescent="0.3">
      <c r="A2145" t="s">
        <v>17</v>
      </c>
      <c r="B2145">
        <v>2004</v>
      </c>
      <c r="C2145" t="s">
        <v>60</v>
      </c>
      <c r="D2145" t="s">
        <v>28</v>
      </c>
      <c r="E2145" t="s">
        <v>121</v>
      </c>
      <c r="F2145" t="s">
        <v>25</v>
      </c>
      <c r="G2145" t="s">
        <v>68</v>
      </c>
      <c r="H2145" t="s">
        <v>581</v>
      </c>
      <c r="I2145" t="s">
        <v>668</v>
      </c>
      <c r="J2145">
        <v>48755</v>
      </c>
      <c r="K2145">
        <v>214886</v>
      </c>
      <c r="L2145">
        <v>351</v>
      </c>
      <c r="M2145">
        <v>111428</v>
      </c>
      <c r="N2145">
        <v>8.1</v>
      </c>
      <c r="O2145">
        <v>601712</v>
      </c>
      <c r="P2145">
        <v>112</v>
      </c>
      <c r="Q2145">
        <v>74949675</v>
      </c>
      <c r="R2145">
        <v>82392965</v>
      </c>
      <c r="S2145">
        <f t="shared" si="66"/>
        <v>-7443290</v>
      </c>
      <c r="T2145" t="str">
        <f t="shared" si="67"/>
        <v>2000s</v>
      </c>
    </row>
    <row r="2146" spans="1:20" x14ac:dyDescent="0.3">
      <c r="A2146" t="s">
        <v>624</v>
      </c>
      <c r="B2146">
        <v>1989</v>
      </c>
      <c r="C2146" t="s">
        <v>60</v>
      </c>
      <c r="D2146" t="s">
        <v>61</v>
      </c>
      <c r="E2146" t="s">
        <v>87</v>
      </c>
      <c r="F2146" t="s">
        <v>20</v>
      </c>
      <c r="G2146" t="s">
        <v>88</v>
      </c>
      <c r="H2146" t="s">
        <v>186</v>
      </c>
      <c r="I2146" t="s">
        <v>517</v>
      </c>
      <c r="J2146">
        <v>5684</v>
      </c>
      <c r="K2146">
        <v>277758</v>
      </c>
      <c r="L2146">
        <v>5938</v>
      </c>
      <c r="M2146">
        <v>121266</v>
      </c>
      <c r="N2146">
        <v>8.9</v>
      </c>
      <c r="O2146">
        <v>1738091</v>
      </c>
      <c r="P2146">
        <v>176</v>
      </c>
      <c r="Q2146">
        <v>40296193</v>
      </c>
      <c r="R2146">
        <v>28951085</v>
      </c>
      <c r="S2146">
        <f t="shared" si="66"/>
        <v>11345108</v>
      </c>
      <c r="T2146" t="str">
        <f t="shared" si="67"/>
        <v>1980s</v>
      </c>
    </row>
    <row r="2147" spans="1:20" x14ac:dyDescent="0.3">
      <c r="A2147" t="s">
        <v>615</v>
      </c>
      <c r="B2147">
        <v>2000</v>
      </c>
      <c r="C2147" t="s">
        <v>126</v>
      </c>
      <c r="D2147" t="s">
        <v>29</v>
      </c>
      <c r="E2147" t="s">
        <v>121</v>
      </c>
      <c r="F2147" t="s">
        <v>19</v>
      </c>
      <c r="G2147" t="s">
        <v>72</v>
      </c>
      <c r="H2147" t="s">
        <v>345</v>
      </c>
      <c r="I2147" t="s">
        <v>401</v>
      </c>
      <c r="J2147">
        <v>43198</v>
      </c>
      <c r="K2147">
        <v>207569</v>
      </c>
      <c r="L2147">
        <v>29851</v>
      </c>
      <c r="M2147">
        <v>85821</v>
      </c>
      <c r="N2147">
        <v>8.3000000000000007</v>
      </c>
      <c r="O2147">
        <v>1852850</v>
      </c>
      <c r="P2147">
        <v>126</v>
      </c>
      <c r="Q2147">
        <v>11741375</v>
      </c>
      <c r="R2147">
        <v>108355098</v>
      </c>
      <c r="S2147">
        <f t="shared" si="66"/>
        <v>-96613723</v>
      </c>
      <c r="T2147" t="str">
        <f t="shared" si="67"/>
        <v>2000s</v>
      </c>
    </row>
    <row r="2148" spans="1:20" x14ac:dyDescent="0.3">
      <c r="A2148" t="s">
        <v>494</v>
      </c>
      <c r="B2148">
        <v>2019</v>
      </c>
      <c r="C2148" t="s">
        <v>60</v>
      </c>
      <c r="D2148" t="s">
        <v>30</v>
      </c>
      <c r="E2148" t="s">
        <v>62</v>
      </c>
      <c r="F2148" t="s">
        <v>23</v>
      </c>
      <c r="G2148" t="s">
        <v>72</v>
      </c>
      <c r="H2148" t="s">
        <v>592</v>
      </c>
      <c r="I2148" t="s">
        <v>181</v>
      </c>
      <c r="J2148">
        <v>72371</v>
      </c>
      <c r="K2148">
        <v>256730</v>
      </c>
      <c r="L2148">
        <v>29144</v>
      </c>
      <c r="M2148">
        <v>64317</v>
      </c>
      <c r="N2148">
        <v>9</v>
      </c>
      <c r="O2148">
        <v>745390</v>
      </c>
      <c r="P2148">
        <v>148</v>
      </c>
      <c r="Q2148">
        <v>73870522</v>
      </c>
      <c r="R2148">
        <v>183643978</v>
      </c>
      <c r="S2148">
        <f t="shared" si="66"/>
        <v>-109773456</v>
      </c>
      <c r="T2148" t="str">
        <f t="shared" si="67"/>
        <v>2010s</v>
      </c>
    </row>
    <row r="2149" spans="1:20" x14ac:dyDescent="0.3">
      <c r="A2149" t="s">
        <v>446</v>
      </c>
      <c r="B2149">
        <v>2016</v>
      </c>
      <c r="C2149" t="s">
        <v>60</v>
      </c>
      <c r="D2149" t="s">
        <v>31</v>
      </c>
      <c r="E2149" t="s">
        <v>117</v>
      </c>
      <c r="F2149" t="s">
        <v>20</v>
      </c>
      <c r="G2149" t="s">
        <v>80</v>
      </c>
      <c r="H2149" t="s">
        <v>533</v>
      </c>
      <c r="I2149" t="s">
        <v>657</v>
      </c>
      <c r="J2149">
        <v>32508</v>
      </c>
      <c r="K2149">
        <v>221623</v>
      </c>
      <c r="L2149">
        <v>27211</v>
      </c>
      <c r="M2149">
        <v>99603</v>
      </c>
      <c r="N2149">
        <v>3.6</v>
      </c>
      <c r="O2149">
        <v>1541421</v>
      </c>
      <c r="P2149">
        <v>119</v>
      </c>
      <c r="Q2149">
        <v>948863373</v>
      </c>
      <c r="R2149">
        <v>303481400</v>
      </c>
      <c r="S2149">
        <f t="shared" si="66"/>
        <v>645381973</v>
      </c>
      <c r="T2149" t="str">
        <f t="shared" si="67"/>
        <v>2010s</v>
      </c>
    </row>
    <row r="2150" spans="1:20" x14ac:dyDescent="0.3">
      <c r="A2150" t="s">
        <v>576</v>
      </c>
      <c r="B2150">
        <v>1992</v>
      </c>
      <c r="C2150" t="s">
        <v>60</v>
      </c>
      <c r="D2150" t="s">
        <v>31</v>
      </c>
      <c r="E2150" t="s">
        <v>62</v>
      </c>
      <c r="F2150" t="s">
        <v>19</v>
      </c>
      <c r="G2150" t="s">
        <v>72</v>
      </c>
      <c r="H2150" t="s">
        <v>752</v>
      </c>
      <c r="I2150" t="s">
        <v>151</v>
      </c>
      <c r="J2150">
        <v>35594</v>
      </c>
      <c r="K2150">
        <v>27930</v>
      </c>
      <c r="L2150">
        <v>924</v>
      </c>
      <c r="M2150">
        <v>122226</v>
      </c>
      <c r="N2150">
        <v>8.8000000000000007</v>
      </c>
      <c r="O2150">
        <v>788284</v>
      </c>
      <c r="P2150">
        <v>118</v>
      </c>
      <c r="Q2150">
        <v>480331557</v>
      </c>
      <c r="R2150">
        <v>74435197</v>
      </c>
      <c r="S2150">
        <f t="shared" si="66"/>
        <v>405896360</v>
      </c>
      <c r="T2150" t="str">
        <f t="shared" si="67"/>
        <v>1990s</v>
      </c>
    </row>
    <row r="2151" spans="1:20" x14ac:dyDescent="0.3">
      <c r="A2151" t="s">
        <v>297</v>
      </c>
      <c r="B2151">
        <v>1986</v>
      </c>
      <c r="C2151" t="s">
        <v>126</v>
      </c>
      <c r="D2151" t="s">
        <v>76</v>
      </c>
      <c r="E2151" t="s">
        <v>62</v>
      </c>
      <c r="F2151" t="s">
        <v>24</v>
      </c>
      <c r="G2151" t="s">
        <v>68</v>
      </c>
      <c r="H2151" t="s">
        <v>646</v>
      </c>
      <c r="I2151" t="s">
        <v>104</v>
      </c>
      <c r="J2151">
        <v>22287</v>
      </c>
      <c r="K2151">
        <v>232249</v>
      </c>
      <c r="L2151">
        <v>18584</v>
      </c>
      <c r="M2151">
        <v>35317</v>
      </c>
      <c r="N2151">
        <v>6.1</v>
      </c>
      <c r="O2151">
        <v>196037</v>
      </c>
      <c r="P2151">
        <v>178</v>
      </c>
      <c r="Q2151">
        <v>1176410391</v>
      </c>
      <c r="R2151">
        <v>157710719</v>
      </c>
      <c r="S2151">
        <f t="shared" si="66"/>
        <v>1018699672</v>
      </c>
      <c r="T2151" t="str">
        <f t="shared" si="67"/>
        <v>1980s</v>
      </c>
    </row>
    <row r="2152" spans="1:20" x14ac:dyDescent="0.3">
      <c r="A2152" t="s">
        <v>610</v>
      </c>
      <c r="B2152">
        <v>1985</v>
      </c>
      <c r="C2152" t="s">
        <v>60</v>
      </c>
      <c r="D2152" t="s">
        <v>28</v>
      </c>
      <c r="E2152" t="s">
        <v>62</v>
      </c>
      <c r="F2152" t="s">
        <v>25</v>
      </c>
      <c r="G2152" t="s">
        <v>72</v>
      </c>
      <c r="H2152" t="s">
        <v>235</v>
      </c>
      <c r="I2152" t="s">
        <v>756</v>
      </c>
      <c r="J2152">
        <v>53767</v>
      </c>
      <c r="K2152">
        <v>88797</v>
      </c>
      <c r="L2152">
        <v>11637</v>
      </c>
      <c r="M2152">
        <v>100294</v>
      </c>
      <c r="N2152">
        <v>8.4</v>
      </c>
      <c r="O2152">
        <v>2003116</v>
      </c>
      <c r="P2152">
        <v>128</v>
      </c>
      <c r="Q2152">
        <v>1107466737</v>
      </c>
      <c r="R2152">
        <v>298055042</v>
      </c>
      <c r="S2152">
        <f t="shared" si="66"/>
        <v>809411695</v>
      </c>
      <c r="T2152" t="str">
        <f t="shared" si="67"/>
        <v>1980s</v>
      </c>
    </row>
    <row r="2153" spans="1:20" x14ac:dyDescent="0.3">
      <c r="A2153" t="s">
        <v>264</v>
      </c>
      <c r="B2153">
        <v>1998</v>
      </c>
      <c r="C2153" t="s">
        <v>60</v>
      </c>
      <c r="D2153" t="s">
        <v>30</v>
      </c>
      <c r="E2153" t="s">
        <v>62</v>
      </c>
      <c r="F2153" t="s">
        <v>19</v>
      </c>
      <c r="G2153" t="s">
        <v>88</v>
      </c>
      <c r="H2153" t="s">
        <v>597</v>
      </c>
      <c r="I2153" t="s">
        <v>642</v>
      </c>
      <c r="J2153">
        <v>75496</v>
      </c>
      <c r="K2153">
        <v>18687</v>
      </c>
      <c r="L2153">
        <v>48775</v>
      </c>
      <c r="M2153">
        <v>23971</v>
      </c>
      <c r="N2153">
        <v>8.5</v>
      </c>
      <c r="O2153">
        <v>1317658</v>
      </c>
      <c r="P2153">
        <v>150</v>
      </c>
      <c r="Q2153">
        <v>1166199985</v>
      </c>
      <c r="R2153">
        <v>259804040</v>
      </c>
      <c r="S2153">
        <f t="shared" si="66"/>
        <v>906395945</v>
      </c>
      <c r="T2153" t="str">
        <f t="shared" si="67"/>
        <v>1990s</v>
      </c>
    </row>
    <row r="2154" spans="1:20" x14ac:dyDescent="0.3">
      <c r="A2154" t="s">
        <v>99</v>
      </c>
      <c r="B2154">
        <v>2014</v>
      </c>
      <c r="C2154" t="s">
        <v>60</v>
      </c>
      <c r="D2154" t="s">
        <v>61</v>
      </c>
      <c r="E2154" t="s">
        <v>62</v>
      </c>
      <c r="F2154" t="s">
        <v>23</v>
      </c>
      <c r="G2154" t="s">
        <v>68</v>
      </c>
      <c r="H2154" t="s">
        <v>194</v>
      </c>
      <c r="I2154" t="s">
        <v>461</v>
      </c>
      <c r="J2154">
        <v>71779</v>
      </c>
      <c r="K2154">
        <v>113962</v>
      </c>
      <c r="L2154">
        <v>10569</v>
      </c>
      <c r="M2154">
        <v>61093</v>
      </c>
      <c r="N2154">
        <v>5.3</v>
      </c>
      <c r="O2154">
        <v>421544</v>
      </c>
      <c r="P2154">
        <v>182</v>
      </c>
      <c r="Q2154">
        <v>517753194</v>
      </c>
      <c r="R2154">
        <v>9882638</v>
      </c>
      <c r="S2154">
        <f t="shared" si="66"/>
        <v>507870556</v>
      </c>
      <c r="T2154" t="str">
        <f t="shared" si="67"/>
        <v>2010s</v>
      </c>
    </row>
    <row r="2155" spans="1:20" x14ac:dyDescent="0.3">
      <c r="A2155" t="s">
        <v>330</v>
      </c>
      <c r="B2155">
        <v>2015</v>
      </c>
      <c r="C2155" t="s">
        <v>60</v>
      </c>
      <c r="D2155" t="s">
        <v>30</v>
      </c>
      <c r="E2155" t="s">
        <v>106</v>
      </c>
      <c r="F2155" t="s">
        <v>19</v>
      </c>
      <c r="G2155" t="s">
        <v>68</v>
      </c>
      <c r="H2155" t="s">
        <v>695</v>
      </c>
      <c r="I2155" t="s">
        <v>214</v>
      </c>
      <c r="J2155">
        <v>38160</v>
      </c>
      <c r="K2155">
        <v>144826</v>
      </c>
      <c r="L2155">
        <v>16061</v>
      </c>
      <c r="M2155">
        <v>1482</v>
      </c>
      <c r="N2155">
        <v>6</v>
      </c>
      <c r="O2155">
        <v>2479979</v>
      </c>
      <c r="P2155">
        <v>93</v>
      </c>
      <c r="Q2155">
        <v>923447852</v>
      </c>
      <c r="R2155">
        <v>25023578</v>
      </c>
      <c r="S2155">
        <f t="shared" si="66"/>
        <v>898424274</v>
      </c>
      <c r="T2155" t="str">
        <f t="shared" si="67"/>
        <v>2010s</v>
      </c>
    </row>
    <row r="2156" spans="1:20" x14ac:dyDescent="0.3">
      <c r="A2156" t="s">
        <v>316</v>
      </c>
      <c r="B2156">
        <v>1995</v>
      </c>
      <c r="C2156" t="s">
        <v>60</v>
      </c>
      <c r="D2156" t="s">
        <v>31</v>
      </c>
      <c r="E2156" t="s">
        <v>62</v>
      </c>
      <c r="F2156" t="s">
        <v>23</v>
      </c>
      <c r="G2156" t="s">
        <v>68</v>
      </c>
      <c r="H2156" t="s">
        <v>674</v>
      </c>
      <c r="I2156" t="s">
        <v>542</v>
      </c>
      <c r="J2156">
        <v>52303</v>
      </c>
      <c r="K2156">
        <v>152039</v>
      </c>
      <c r="L2156">
        <v>23350</v>
      </c>
      <c r="M2156">
        <v>140793</v>
      </c>
      <c r="N2156">
        <v>9.6</v>
      </c>
      <c r="O2156">
        <v>179122</v>
      </c>
      <c r="P2156">
        <v>85</v>
      </c>
      <c r="Q2156">
        <v>98831152</v>
      </c>
      <c r="R2156">
        <v>107102759</v>
      </c>
      <c r="S2156">
        <f t="shared" si="66"/>
        <v>-8271607</v>
      </c>
      <c r="T2156" t="str">
        <f t="shared" si="67"/>
        <v>1990s</v>
      </c>
    </row>
    <row r="2157" spans="1:20" x14ac:dyDescent="0.3">
      <c r="A2157" t="s">
        <v>312</v>
      </c>
      <c r="B2157">
        <v>1990</v>
      </c>
      <c r="C2157" t="s">
        <v>60</v>
      </c>
      <c r="D2157" t="s">
        <v>76</v>
      </c>
      <c r="E2157" t="s">
        <v>62</v>
      </c>
      <c r="F2157" t="s">
        <v>21</v>
      </c>
      <c r="G2157" t="s">
        <v>80</v>
      </c>
      <c r="H2157" t="s">
        <v>673</v>
      </c>
      <c r="I2157" t="s">
        <v>193</v>
      </c>
      <c r="J2157">
        <v>1395</v>
      </c>
      <c r="K2157">
        <v>17310</v>
      </c>
      <c r="L2157">
        <v>4870</v>
      </c>
      <c r="M2157">
        <v>124220</v>
      </c>
      <c r="N2157">
        <v>3.8</v>
      </c>
      <c r="O2157">
        <v>1615187</v>
      </c>
      <c r="P2157">
        <v>194</v>
      </c>
      <c r="Q2157">
        <v>996804870</v>
      </c>
      <c r="R2157">
        <v>14657562</v>
      </c>
      <c r="S2157">
        <f t="shared" si="66"/>
        <v>982147308</v>
      </c>
      <c r="T2157" t="str">
        <f t="shared" si="67"/>
        <v>1990s</v>
      </c>
    </row>
    <row r="2158" spans="1:20" x14ac:dyDescent="0.3">
      <c r="A2158" t="s">
        <v>197</v>
      </c>
      <c r="B2158">
        <v>1995</v>
      </c>
      <c r="C2158" t="s">
        <v>60</v>
      </c>
      <c r="D2158" t="s">
        <v>116</v>
      </c>
      <c r="E2158" t="s">
        <v>62</v>
      </c>
      <c r="F2158" t="s">
        <v>21</v>
      </c>
      <c r="G2158" t="s">
        <v>80</v>
      </c>
      <c r="H2158" t="s">
        <v>103</v>
      </c>
      <c r="I2158" t="s">
        <v>95</v>
      </c>
      <c r="J2158">
        <v>24081</v>
      </c>
      <c r="K2158">
        <v>51249</v>
      </c>
      <c r="L2158">
        <v>26383</v>
      </c>
      <c r="M2158">
        <v>98140</v>
      </c>
      <c r="N2158">
        <v>9.4</v>
      </c>
      <c r="O2158">
        <v>1744874</v>
      </c>
      <c r="P2158">
        <v>133</v>
      </c>
      <c r="Q2158">
        <v>449563837</v>
      </c>
      <c r="R2158">
        <v>84923772</v>
      </c>
      <c r="S2158">
        <f t="shared" si="66"/>
        <v>364640065</v>
      </c>
      <c r="T2158" t="str">
        <f t="shared" si="67"/>
        <v>1990s</v>
      </c>
    </row>
    <row r="2159" spans="1:20" x14ac:dyDescent="0.3">
      <c r="A2159" t="s">
        <v>635</v>
      </c>
      <c r="B2159">
        <v>1993</v>
      </c>
      <c r="C2159" t="s">
        <v>60</v>
      </c>
      <c r="D2159" t="s">
        <v>31</v>
      </c>
      <c r="E2159" t="s">
        <v>62</v>
      </c>
      <c r="F2159" t="s">
        <v>22</v>
      </c>
      <c r="G2159" t="s">
        <v>63</v>
      </c>
      <c r="H2159" t="s">
        <v>609</v>
      </c>
      <c r="I2159" t="s">
        <v>418</v>
      </c>
      <c r="J2159">
        <v>4033</v>
      </c>
      <c r="K2159">
        <v>280284</v>
      </c>
      <c r="L2159">
        <v>10197</v>
      </c>
      <c r="M2159">
        <v>85131</v>
      </c>
      <c r="N2159">
        <v>6.9</v>
      </c>
      <c r="O2159">
        <v>59110</v>
      </c>
      <c r="P2159">
        <v>107</v>
      </c>
      <c r="Q2159">
        <v>1058057346</v>
      </c>
      <c r="R2159">
        <v>316846221</v>
      </c>
      <c r="S2159">
        <f t="shared" si="66"/>
        <v>741211125</v>
      </c>
      <c r="T2159" t="str">
        <f t="shared" si="67"/>
        <v>1990s</v>
      </c>
    </row>
    <row r="2160" spans="1:20" x14ac:dyDescent="0.3">
      <c r="A2160" t="s">
        <v>734</v>
      </c>
      <c r="B2160">
        <v>2023</v>
      </c>
      <c r="C2160" t="s">
        <v>60</v>
      </c>
      <c r="D2160" t="s">
        <v>61</v>
      </c>
      <c r="E2160" t="s">
        <v>67</v>
      </c>
      <c r="F2160" t="s">
        <v>21</v>
      </c>
      <c r="G2160" t="s">
        <v>88</v>
      </c>
      <c r="H2160" t="s">
        <v>714</v>
      </c>
      <c r="I2160" t="s">
        <v>152</v>
      </c>
      <c r="J2160">
        <v>54612</v>
      </c>
      <c r="K2160">
        <v>34406</v>
      </c>
      <c r="L2160">
        <v>3327</v>
      </c>
      <c r="M2160">
        <v>91284</v>
      </c>
      <c r="N2160">
        <v>9.3000000000000007</v>
      </c>
      <c r="O2160">
        <v>2191383</v>
      </c>
      <c r="P2160">
        <v>107</v>
      </c>
      <c r="Q2160">
        <v>658470877</v>
      </c>
      <c r="R2160">
        <v>13356339</v>
      </c>
      <c r="S2160">
        <f t="shared" si="66"/>
        <v>645114538</v>
      </c>
      <c r="T2160" t="str">
        <f t="shared" si="67"/>
        <v>2020s</v>
      </c>
    </row>
    <row r="2161" spans="1:20" x14ac:dyDescent="0.3">
      <c r="A2161" t="s">
        <v>565</v>
      </c>
      <c r="B2161">
        <v>2014</v>
      </c>
      <c r="C2161" t="s">
        <v>60</v>
      </c>
      <c r="D2161" t="s">
        <v>61</v>
      </c>
      <c r="E2161" t="s">
        <v>62</v>
      </c>
      <c r="F2161" t="s">
        <v>25</v>
      </c>
      <c r="G2161" t="s">
        <v>80</v>
      </c>
      <c r="H2161" t="s">
        <v>481</v>
      </c>
      <c r="I2161" t="s">
        <v>517</v>
      </c>
      <c r="J2161">
        <v>72212</v>
      </c>
      <c r="K2161">
        <v>49249</v>
      </c>
      <c r="L2161">
        <v>2591</v>
      </c>
      <c r="M2161">
        <v>6058</v>
      </c>
      <c r="N2161">
        <v>5.8</v>
      </c>
      <c r="O2161">
        <v>990497</v>
      </c>
      <c r="P2161">
        <v>89</v>
      </c>
      <c r="Q2161">
        <v>757789259</v>
      </c>
      <c r="R2161">
        <v>29926119</v>
      </c>
      <c r="S2161">
        <f t="shared" si="66"/>
        <v>727863140</v>
      </c>
      <c r="T2161" t="str">
        <f t="shared" si="67"/>
        <v>2010s</v>
      </c>
    </row>
    <row r="2162" spans="1:20" x14ac:dyDescent="0.3">
      <c r="A2162" t="s">
        <v>439</v>
      </c>
      <c r="B2162">
        <v>1998</v>
      </c>
      <c r="C2162" t="s">
        <v>60</v>
      </c>
      <c r="D2162" t="s">
        <v>29</v>
      </c>
      <c r="E2162" t="s">
        <v>121</v>
      </c>
      <c r="F2162" t="s">
        <v>20</v>
      </c>
      <c r="G2162" t="s">
        <v>88</v>
      </c>
      <c r="H2162" t="s">
        <v>499</v>
      </c>
      <c r="I2162" t="s">
        <v>370</v>
      </c>
      <c r="J2162">
        <v>51829</v>
      </c>
      <c r="K2162">
        <v>260220</v>
      </c>
      <c r="L2162">
        <v>46406</v>
      </c>
      <c r="M2162">
        <v>48502</v>
      </c>
      <c r="N2162">
        <v>7.2</v>
      </c>
      <c r="O2162">
        <v>586505</v>
      </c>
      <c r="P2162">
        <v>125</v>
      </c>
      <c r="Q2162">
        <v>1067064690</v>
      </c>
      <c r="R2162">
        <v>289646748</v>
      </c>
      <c r="S2162">
        <f t="shared" si="66"/>
        <v>777417942</v>
      </c>
      <c r="T2162" t="str">
        <f t="shared" si="67"/>
        <v>1990s</v>
      </c>
    </row>
    <row r="2163" spans="1:20" x14ac:dyDescent="0.3">
      <c r="A2163" t="s">
        <v>544</v>
      </c>
      <c r="B2163">
        <v>1998</v>
      </c>
      <c r="C2163" t="s">
        <v>60</v>
      </c>
      <c r="D2163" t="s">
        <v>31</v>
      </c>
      <c r="E2163" t="s">
        <v>62</v>
      </c>
      <c r="F2163" t="s">
        <v>24</v>
      </c>
      <c r="G2163" t="s">
        <v>88</v>
      </c>
      <c r="H2163" t="s">
        <v>811</v>
      </c>
      <c r="I2163" t="s">
        <v>438</v>
      </c>
      <c r="J2163">
        <v>19100</v>
      </c>
      <c r="K2163">
        <v>175178</v>
      </c>
      <c r="L2163">
        <v>6321</v>
      </c>
      <c r="M2163">
        <v>58280</v>
      </c>
      <c r="N2163">
        <v>4.5</v>
      </c>
      <c r="O2163">
        <v>2150847</v>
      </c>
      <c r="P2163">
        <v>144</v>
      </c>
      <c r="Q2163">
        <v>1169022099</v>
      </c>
      <c r="R2163">
        <v>111229315</v>
      </c>
      <c r="S2163">
        <f t="shared" si="66"/>
        <v>1057792784</v>
      </c>
      <c r="T2163" t="str">
        <f t="shared" si="67"/>
        <v>1990s</v>
      </c>
    </row>
    <row r="2164" spans="1:20" x14ac:dyDescent="0.3">
      <c r="A2164" t="s">
        <v>670</v>
      </c>
      <c r="B2164">
        <v>1985</v>
      </c>
      <c r="C2164" t="s">
        <v>126</v>
      </c>
      <c r="D2164" t="s">
        <v>29</v>
      </c>
      <c r="E2164" t="s">
        <v>106</v>
      </c>
      <c r="F2164" t="s">
        <v>24</v>
      </c>
      <c r="G2164" t="s">
        <v>88</v>
      </c>
      <c r="H2164" t="s">
        <v>801</v>
      </c>
      <c r="I2164" t="s">
        <v>735</v>
      </c>
      <c r="J2164">
        <v>2117</v>
      </c>
      <c r="K2164">
        <v>90612</v>
      </c>
      <c r="L2164">
        <v>24598</v>
      </c>
      <c r="M2164">
        <v>95530</v>
      </c>
      <c r="N2164">
        <v>8.3000000000000007</v>
      </c>
      <c r="O2164">
        <v>537504</v>
      </c>
      <c r="P2164">
        <v>178</v>
      </c>
      <c r="Q2164">
        <v>492080086</v>
      </c>
      <c r="R2164">
        <v>201567716</v>
      </c>
      <c r="S2164">
        <f t="shared" si="66"/>
        <v>290512370</v>
      </c>
      <c r="T2164" t="str">
        <f t="shared" si="67"/>
        <v>1980s</v>
      </c>
    </row>
    <row r="2165" spans="1:20" x14ac:dyDescent="0.3">
      <c r="A2165" t="s">
        <v>759</v>
      </c>
      <c r="B2165">
        <v>1998</v>
      </c>
      <c r="C2165" t="s">
        <v>60</v>
      </c>
      <c r="D2165" t="s">
        <v>30</v>
      </c>
      <c r="E2165" t="s">
        <v>62</v>
      </c>
      <c r="F2165" t="s">
        <v>22</v>
      </c>
      <c r="G2165" t="s">
        <v>72</v>
      </c>
      <c r="H2165" t="s">
        <v>674</v>
      </c>
      <c r="I2165" t="s">
        <v>764</v>
      </c>
      <c r="J2165">
        <v>7616</v>
      </c>
      <c r="K2165">
        <v>110338</v>
      </c>
      <c r="L2165">
        <v>29558</v>
      </c>
      <c r="M2165">
        <v>139062</v>
      </c>
      <c r="N2165">
        <v>3.8</v>
      </c>
      <c r="O2165">
        <v>1624685</v>
      </c>
      <c r="P2165">
        <v>146</v>
      </c>
      <c r="Q2165">
        <v>992176871</v>
      </c>
      <c r="R2165">
        <v>251772614</v>
      </c>
      <c r="S2165">
        <f t="shared" si="66"/>
        <v>740404257</v>
      </c>
      <c r="T2165" t="str">
        <f t="shared" si="67"/>
        <v>1990s</v>
      </c>
    </row>
    <row r="2166" spans="1:20" x14ac:dyDescent="0.3">
      <c r="A2166" t="s">
        <v>500</v>
      </c>
      <c r="B2166">
        <v>1998</v>
      </c>
      <c r="C2166" t="s">
        <v>60</v>
      </c>
      <c r="D2166" t="s">
        <v>30</v>
      </c>
      <c r="E2166" t="s">
        <v>62</v>
      </c>
      <c r="F2166" t="s">
        <v>24</v>
      </c>
      <c r="G2166" t="s">
        <v>72</v>
      </c>
      <c r="H2166" t="s">
        <v>210</v>
      </c>
      <c r="I2166" t="s">
        <v>151</v>
      </c>
      <c r="J2166">
        <v>4293</v>
      </c>
      <c r="K2166">
        <v>245546</v>
      </c>
      <c r="L2166">
        <v>5843</v>
      </c>
      <c r="M2166">
        <v>111216</v>
      </c>
      <c r="N2166">
        <v>4</v>
      </c>
      <c r="O2166">
        <v>1411535</v>
      </c>
      <c r="P2166">
        <v>185</v>
      </c>
      <c r="Q2166">
        <v>340720763</v>
      </c>
      <c r="R2166">
        <v>64231867</v>
      </c>
      <c r="S2166">
        <f t="shared" si="66"/>
        <v>276488896</v>
      </c>
      <c r="T2166" t="str">
        <f t="shared" si="67"/>
        <v>1990s</v>
      </c>
    </row>
    <row r="2167" spans="1:20" x14ac:dyDescent="0.3">
      <c r="A2167" t="s">
        <v>702</v>
      </c>
      <c r="B2167">
        <v>1992</v>
      </c>
      <c r="C2167" t="s">
        <v>60</v>
      </c>
      <c r="D2167" t="s">
        <v>61</v>
      </c>
      <c r="E2167" t="s">
        <v>87</v>
      </c>
      <c r="F2167" t="s">
        <v>19</v>
      </c>
      <c r="G2167" t="s">
        <v>80</v>
      </c>
      <c r="H2167" t="s">
        <v>792</v>
      </c>
      <c r="I2167" t="s">
        <v>574</v>
      </c>
      <c r="J2167">
        <v>71272</v>
      </c>
      <c r="K2167">
        <v>125131</v>
      </c>
      <c r="L2167">
        <v>47949</v>
      </c>
      <c r="M2167">
        <v>144037</v>
      </c>
      <c r="N2167">
        <v>7.7</v>
      </c>
      <c r="O2167">
        <v>1306005</v>
      </c>
      <c r="P2167">
        <v>167</v>
      </c>
      <c r="Q2167">
        <v>580295135</v>
      </c>
      <c r="R2167">
        <v>237145699</v>
      </c>
      <c r="S2167">
        <f t="shared" si="66"/>
        <v>343149436</v>
      </c>
      <c r="T2167" t="str">
        <f t="shared" si="67"/>
        <v>1990s</v>
      </c>
    </row>
    <row r="2168" spans="1:20" x14ac:dyDescent="0.3">
      <c r="A2168" t="s">
        <v>576</v>
      </c>
      <c r="B2168">
        <v>2003</v>
      </c>
      <c r="C2168" t="s">
        <v>60</v>
      </c>
      <c r="D2168" t="s">
        <v>116</v>
      </c>
      <c r="E2168" t="s">
        <v>117</v>
      </c>
      <c r="F2168" t="s">
        <v>20</v>
      </c>
      <c r="G2168" t="s">
        <v>68</v>
      </c>
      <c r="H2168" t="s">
        <v>634</v>
      </c>
      <c r="I2168" t="s">
        <v>794</v>
      </c>
      <c r="J2168">
        <v>69761</v>
      </c>
      <c r="K2168">
        <v>23669</v>
      </c>
      <c r="L2168">
        <v>35377</v>
      </c>
      <c r="M2168">
        <v>15043</v>
      </c>
      <c r="N2168">
        <v>7.5</v>
      </c>
      <c r="O2168">
        <v>1351351</v>
      </c>
      <c r="P2168">
        <v>151</v>
      </c>
      <c r="Q2168">
        <v>483362213</v>
      </c>
      <c r="R2168">
        <v>236730971</v>
      </c>
      <c r="S2168">
        <f t="shared" si="66"/>
        <v>246631242</v>
      </c>
      <c r="T2168" t="str">
        <f t="shared" si="67"/>
        <v>2000s</v>
      </c>
    </row>
    <row r="2169" spans="1:20" x14ac:dyDescent="0.3">
      <c r="A2169" t="s">
        <v>663</v>
      </c>
      <c r="B2169">
        <v>2005</v>
      </c>
      <c r="C2169" t="s">
        <v>60</v>
      </c>
      <c r="D2169" t="s">
        <v>28</v>
      </c>
      <c r="E2169" t="s">
        <v>67</v>
      </c>
      <c r="F2169" t="s">
        <v>23</v>
      </c>
      <c r="G2169" t="s">
        <v>72</v>
      </c>
      <c r="H2169" t="s">
        <v>491</v>
      </c>
      <c r="I2169" t="s">
        <v>664</v>
      </c>
      <c r="J2169">
        <v>63800</v>
      </c>
      <c r="K2169">
        <v>81439</v>
      </c>
      <c r="L2169">
        <v>4155</v>
      </c>
      <c r="M2169">
        <v>96379</v>
      </c>
      <c r="N2169">
        <v>6.9</v>
      </c>
      <c r="O2169">
        <v>2075604</v>
      </c>
      <c r="P2169">
        <v>87</v>
      </c>
      <c r="Q2169">
        <v>952200029</v>
      </c>
      <c r="R2169">
        <v>27317246</v>
      </c>
      <c r="S2169">
        <f t="shared" si="66"/>
        <v>924882783</v>
      </c>
      <c r="T2169" t="str">
        <f t="shared" si="67"/>
        <v>2000s</v>
      </c>
    </row>
    <row r="2170" spans="1:20" x14ac:dyDescent="0.3">
      <c r="A2170" t="s">
        <v>224</v>
      </c>
      <c r="B2170">
        <v>2016</v>
      </c>
      <c r="C2170" t="s">
        <v>60</v>
      </c>
      <c r="D2170" t="s">
        <v>28</v>
      </c>
      <c r="E2170" t="s">
        <v>106</v>
      </c>
      <c r="F2170" t="s">
        <v>24</v>
      </c>
      <c r="G2170" t="s">
        <v>88</v>
      </c>
      <c r="H2170" t="s">
        <v>735</v>
      </c>
      <c r="I2170" t="s">
        <v>424</v>
      </c>
      <c r="J2170">
        <v>78423</v>
      </c>
      <c r="K2170">
        <v>268445</v>
      </c>
      <c r="L2170">
        <v>36642</v>
      </c>
      <c r="M2170">
        <v>67775</v>
      </c>
      <c r="N2170">
        <v>5.5</v>
      </c>
      <c r="O2170">
        <v>745107</v>
      </c>
      <c r="P2170">
        <v>137</v>
      </c>
      <c r="Q2170">
        <v>561085339</v>
      </c>
      <c r="R2170">
        <v>106530908</v>
      </c>
      <c r="S2170">
        <f t="shared" si="66"/>
        <v>454554431</v>
      </c>
      <c r="T2170" t="str">
        <f t="shared" si="67"/>
        <v>2010s</v>
      </c>
    </row>
    <row r="2171" spans="1:20" x14ac:dyDescent="0.3">
      <c r="A2171" t="s">
        <v>460</v>
      </c>
      <c r="B2171">
        <v>2001</v>
      </c>
      <c r="C2171" t="s">
        <v>60</v>
      </c>
      <c r="D2171" t="s">
        <v>27</v>
      </c>
      <c r="E2171" t="s">
        <v>62</v>
      </c>
      <c r="F2171" t="s">
        <v>24</v>
      </c>
      <c r="G2171" t="s">
        <v>88</v>
      </c>
      <c r="H2171" t="s">
        <v>803</v>
      </c>
      <c r="I2171" t="s">
        <v>377</v>
      </c>
      <c r="J2171">
        <v>62016</v>
      </c>
      <c r="K2171">
        <v>152955</v>
      </c>
      <c r="L2171">
        <v>33294</v>
      </c>
      <c r="M2171">
        <v>128623</v>
      </c>
      <c r="N2171">
        <v>6.3</v>
      </c>
      <c r="O2171">
        <v>1326998</v>
      </c>
      <c r="P2171">
        <v>164</v>
      </c>
      <c r="Q2171">
        <v>366571564</v>
      </c>
      <c r="R2171">
        <v>153483852</v>
      </c>
      <c r="S2171">
        <f t="shared" si="66"/>
        <v>213087712</v>
      </c>
      <c r="T2171" t="str">
        <f t="shared" si="67"/>
        <v>2000s</v>
      </c>
    </row>
    <row r="2172" spans="1:20" x14ac:dyDescent="0.3">
      <c r="A2172" t="s">
        <v>563</v>
      </c>
      <c r="B2172">
        <v>2010</v>
      </c>
      <c r="C2172" t="s">
        <v>60</v>
      </c>
      <c r="D2172" t="s">
        <v>29</v>
      </c>
      <c r="E2172" t="s">
        <v>106</v>
      </c>
      <c r="F2172" t="s">
        <v>25</v>
      </c>
      <c r="G2172" t="s">
        <v>88</v>
      </c>
      <c r="H2172" t="s">
        <v>501</v>
      </c>
      <c r="I2172" t="s">
        <v>691</v>
      </c>
      <c r="J2172">
        <v>25922</v>
      </c>
      <c r="K2172">
        <v>154520</v>
      </c>
      <c r="L2172">
        <v>29186</v>
      </c>
      <c r="M2172">
        <v>130824</v>
      </c>
      <c r="N2172">
        <v>9.1999999999999993</v>
      </c>
      <c r="O2172">
        <v>2123805</v>
      </c>
      <c r="P2172">
        <v>102</v>
      </c>
      <c r="Q2172">
        <v>725910821</v>
      </c>
      <c r="R2172">
        <v>312126049</v>
      </c>
      <c r="S2172">
        <f t="shared" si="66"/>
        <v>413784772</v>
      </c>
      <c r="T2172" t="str">
        <f t="shared" si="67"/>
        <v>2010s</v>
      </c>
    </row>
    <row r="2173" spans="1:20" x14ac:dyDescent="0.3">
      <c r="A2173" t="s">
        <v>544</v>
      </c>
      <c r="B2173">
        <v>1991</v>
      </c>
      <c r="C2173" t="s">
        <v>60</v>
      </c>
      <c r="D2173" t="s">
        <v>30</v>
      </c>
      <c r="E2173" t="s">
        <v>117</v>
      </c>
      <c r="F2173" t="s">
        <v>25</v>
      </c>
      <c r="G2173" t="s">
        <v>88</v>
      </c>
      <c r="H2173" t="s">
        <v>704</v>
      </c>
      <c r="I2173" t="s">
        <v>147</v>
      </c>
      <c r="J2173">
        <v>21089</v>
      </c>
      <c r="K2173">
        <v>70767</v>
      </c>
      <c r="L2173">
        <v>1418</v>
      </c>
      <c r="M2173">
        <v>23825</v>
      </c>
      <c r="N2173">
        <v>7.7</v>
      </c>
      <c r="O2173">
        <v>1366748</v>
      </c>
      <c r="P2173">
        <v>192</v>
      </c>
      <c r="Q2173">
        <v>50630697</v>
      </c>
      <c r="R2173">
        <v>24849831</v>
      </c>
      <c r="S2173">
        <f t="shared" si="66"/>
        <v>25780866</v>
      </c>
      <c r="T2173" t="str">
        <f t="shared" si="67"/>
        <v>1990s</v>
      </c>
    </row>
    <row r="2174" spans="1:20" x14ac:dyDescent="0.3">
      <c r="A2174" t="s">
        <v>624</v>
      </c>
      <c r="B2174">
        <v>1997</v>
      </c>
      <c r="C2174" t="s">
        <v>60</v>
      </c>
      <c r="D2174" t="s">
        <v>61</v>
      </c>
      <c r="E2174" t="s">
        <v>62</v>
      </c>
      <c r="F2174" t="s">
        <v>22</v>
      </c>
      <c r="G2174" t="s">
        <v>88</v>
      </c>
      <c r="H2174" t="s">
        <v>360</v>
      </c>
      <c r="I2174" t="s">
        <v>558</v>
      </c>
      <c r="J2174">
        <v>79852</v>
      </c>
      <c r="K2174">
        <v>302745</v>
      </c>
      <c r="L2174">
        <v>7378</v>
      </c>
      <c r="M2174">
        <v>137723</v>
      </c>
      <c r="N2174">
        <v>6.6</v>
      </c>
      <c r="O2174">
        <v>1475468</v>
      </c>
      <c r="P2174">
        <v>161</v>
      </c>
      <c r="Q2174">
        <v>95174858</v>
      </c>
      <c r="R2174">
        <v>154474009</v>
      </c>
      <c r="S2174">
        <f t="shared" si="66"/>
        <v>-59299151</v>
      </c>
      <c r="T2174" t="str">
        <f t="shared" si="67"/>
        <v>1990s</v>
      </c>
    </row>
    <row r="2175" spans="1:20" x14ac:dyDescent="0.3">
      <c r="A2175" t="s">
        <v>580</v>
      </c>
      <c r="B2175">
        <v>1988</v>
      </c>
      <c r="C2175" t="s">
        <v>60</v>
      </c>
      <c r="D2175" t="s">
        <v>29</v>
      </c>
      <c r="E2175" t="s">
        <v>117</v>
      </c>
      <c r="F2175" t="s">
        <v>24</v>
      </c>
      <c r="G2175" t="s">
        <v>88</v>
      </c>
      <c r="H2175" t="s">
        <v>124</v>
      </c>
      <c r="I2175" t="s">
        <v>471</v>
      </c>
      <c r="J2175">
        <v>31833</v>
      </c>
      <c r="K2175">
        <v>294860</v>
      </c>
      <c r="L2175">
        <v>1480</v>
      </c>
      <c r="M2175">
        <v>11846</v>
      </c>
      <c r="N2175">
        <v>7.6</v>
      </c>
      <c r="O2175">
        <v>469586</v>
      </c>
      <c r="P2175">
        <v>129</v>
      </c>
      <c r="Q2175">
        <v>796660373</v>
      </c>
      <c r="R2175">
        <v>103593892</v>
      </c>
      <c r="S2175">
        <f t="shared" si="66"/>
        <v>693066481</v>
      </c>
      <c r="T2175" t="str">
        <f t="shared" si="67"/>
        <v>1980s</v>
      </c>
    </row>
    <row r="2176" spans="1:20" x14ac:dyDescent="0.3">
      <c r="A2176" t="s">
        <v>215</v>
      </c>
      <c r="B2176">
        <v>2011</v>
      </c>
      <c r="C2176" t="s">
        <v>60</v>
      </c>
      <c r="D2176" t="s">
        <v>29</v>
      </c>
      <c r="E2176" t="s">
        <v>87</v>
      </c>
      <c r="F2176" t="s">
        <v>25</v>
      </c>
      <c r="G2176" t="s">
        <v>63</v>
      </c>
      <c r="H2176" t="s">
        <v>534</v>
      </c>
      <c r="I2176" t="s">
        <v>211</v>
      </c>
      <c r="J2176">
        <v>7064</v>
      </c>
      <c r="K2176">
        <v>331003</v>
      </c>
      <c r="L2176">
        <v>11646</v>
      </c>
      <c r="M2176">
        <v>59760</v>
      </c>
      <c r="N2176">
        <v>4.4000000000000004</v>
      </c>
      <c r="O2176">
        <v>1247069</v>
      </c>
      <c r="P2176">
        <v>154</v>
      </c>
      <c r="Q2176">
        <v>539982571</v>
      </c>
      <c r="R2176">
        <v>290098450</v>
      </c>
      <c r="S2176">
        <f t="shared" si="66"/>
        <v>249884121</v>
      </c>
      <c r="T2176" t="str">
        <f t="shared" si="67"/>
        <v>2010s</v>
      </c>
    </row>
    <row r="2177" spans="1:20" x14ac:dyDescent="0.3">
      <c r="A2177" t="s">
        <v>363</v>
      </c>
      <c r="B2177">
        <v>2003</v>
      </c>
      <c r="C2177" t="s">
        <v>60</v>
      </c>
      <c r="D2177" t="s">
        <v>29</v>
      </c>
      <c r="E2177" t="s">
        <v>62</v>
      </c>
      <c r="F2177" t="s">
        <v>20</v>
      </c>
      <c r="G2177" t="s">
        <v>72</v>
      </c>
      <c r="H2177" t="s">
        <v>332</v>
      </c>
      <c r="I2177" t="s">
        <v>747</v>
      </c>
      <c r="J2177">
        <v>40432</v>
      </c>
      <c r="K2177">
        <v>85919</v>
      </c>
      <c r="L2177">
        <v>32324</v>
      </c>
      <c r="M2177">
        <v>144164</v>
      </c>
      <c r="N2177">
        <v>7</v>
      </c>
      <c r="O2177">
        <v>2121205</v>
      </c>
      <c r="P2177">
        <v>124</v>
      </c>
      <c r="Q2177">
        <v>133576951</v>
      </c>
      <c r="R2177">
        <v>236482768</v>
      </c>
      <c r="S2177">
        <f t="shared" si="66"/>
        <v>-102905817</v>
      </c>
      <c r="T2177" t="str">
        <f t="shared" si="67"/>
        <v>2000s</v>
      </c>
    </row>
    <row r="2178" spans="1:20" x14ac:dyDescent="0.3">
      <c r="A2178" t="s">
        <v>443</v>
      </c>
      <c r="B2178">
        <v>2010</v>
      </c>
      <c r="C2178" t="s">
        <v>60</v>
      </c>
      <c r="D2178" t="s">
        <v>27</v>
      </c>
      <c r="E2178" t="s">
        <v>121</v>
      </c>
      <c r="F2178" t="s">
        <v>19</v>
      </c>
      <c r="G2178" t="s">
        <v>80</v>
      </c>
      <c r="H2178" t="s">
        <v>441</v>
      </c>
      <c r="I2178" t="s">
        <v>110</v>
      </c>
      <c r="J2178">
        <v>36276</v>
      </c>
      <c r="K2178">
        <v>337650</v>
      </c>
      <c r="L2178">
        <v>25004</v>
      </c>
      <c r="M2178">
        <v>4543</v>
      </c>
      <c r="N2178">
        <v>6.7</v>
      </c>
      <c r="O2178">
        <v>1451511</v>
      </c>
      <c r="P2178">
        <v>189</v>
      </c>
      <c r="Q2178">
        <v>231500316</v>
      </c>
      <c r="R2178">
        <v>148073273</v>
      </c>
      <c r="S2178">
        <f t="shared" ref="S2178:S2241" si="68">Q2178-R2178</f>
        <v>83427043</v>
      </c>
      <c r="T2178" t="str">
        <f t="shared" ref="T2178:T2241" si="69">FLOOR(B2178,10)&amp;"s"</f>
        <v>2010s</v>
      </c>
    </row>
    <row r="2179" spans="1:20" x14ac:dyDescent="0.3">
      <c r="A2179" t="s">
        <v>330</v>
      </c>
      <c r="B2179">
        <v>1987</v>
      </c>
      <c r="C2179" t="s">
        <v>60</v>
      </c>
      <c r="D2179" t="s">
        <v>30</v>
      </c>
      <c r="E2179" t="s">
        <v>117</v>
      </c>
      <c r="F2179" t="s">
        <v>19</v>
      </c>
      <c r="G2179" t="s">
        <v>63</v>
      </c>
      <c r="H2179" t="s">
        <v>393</v>
      </c>
      <c r="I2179" t="s">
        <v>172</v>
      </c>
      <c r="J2179">
        <v>75931</v>
      </c>
      <c r="K2179">
        <v>325295</v>
      </c>
      <c r="L2179">
        <v>21843</v>
      </c>
      <c r="M2179">
        <v>53752</v>
      </c>
      <c r="N2179">
        <v>9.1</v>
      </c>
      <c r="O2179">
        <v>2099117</v>
      </c>
      <c r="P2179">
        <v>88</v>
      </c>
      <c r="Q2179">
        <v>972763272</v>
      </c>
      <c r="R2179">
        <v>287479377</v>
      </c>
      <c r="S2179">
        <f t="shared" si="68"/>
        <v>685283895</v>
      </c>
      <c r="T2179" t="str">
        <f t="shared" si="69"/>
        <v>1980s</v>
      </c>
    </row>
    <row r="2180" spans="1:20" x14ac:dyDescent="0.3">
      <c r="A2180" t="s">
        <v>71</v>
      </c>
      <c r="B2180">
        <v>2012</v>
      </c>
      <c r="C2180" t="s">
        <v>60</v>
      </c>
      <c r="D2180" t="s">
        <v>31</v>
      </c>
      <c r="E2180" t="s">
        <v>117</v>
      </c>
      <c r="F2180" t="s">
        <v>19</v>
      </c>
      <c r="G2180" t="s">
        <v>88</v>
      </c>
      <c r="H2180" t="s">
        <v>566</v>
      </c>
      <c r="I2180" t="s">
        <v>451</v>
      </c>
      <c r="J2180">
        <v>77663</v>
      </c>
      <c r="K2180">
        <v>217089</v>
      </c>
      <c r="L2180">
        <v>39613</v>
      </c>
      <c r="M2180">
        <v>81382</v>
      </c>
      <c r="N2180">
        <v>8.1</v>
      </c>
      <c r="O2180">
        <v>59424</v>
      </c>
      <c r="P2180">
        <v>111</v>
      </c>
      <c r="Q2180">
        <v>361301350</v>
      </c>
      <c r="R2180">
        <v>54366663</v>
      </c>
      <c r="S2180">
        <f t="shared" si="68"/>
        <v>306934687</v>
      </c>
      <c r="T2180" t="str">
        <f t="shared" si="69"/>
        <v>2010s</v>
      </c>
    </row>
    <row r="2181" spans="1:20" x14ac:dyDescent="0.3">
      <c r="A2181" t="s">
        <v>437</v>
      </c>
      <c r="B2181">
        <v>2012</v>
      </c>
      <c r="C2181" t="s">
        <v>126</v>
      </c>
      <c r="D2181" t="s">
        <v>116</v>
      </c>
      <c r="E2181" t="s">
        <v>62</v>
      </c>
      <c r="F2181" t="s">
        <v>22</v>
      </c>
      <c r="G2181" t="s">
        <v>68</v>
      </c>
      <c r="H2181" t="s">
        <v>214</v>
      </c>
      <c r="I2181" t="s">
        <v>237</v>
      </c>
      <c r="J2181">
        <v>23450</v>
      </c>
      <c r="K2181">
        <v>45471</v>
      </c>
      <c r="L2181">
        <v>24015</v>
      </c>
      <c r="M2181">
        <v>82082</v>
      </c>
      <c r="N2181">
        <v>3.8</v>
      </c>
      <c r="O2181">
        <v>749653</v>
      </c>
      <c r="P2181">
        <v>170</v>
      </c>
      <c r="Q2181">
        <v>119909167</v>
      </c>
      <c r="R2181">
        <v>116364024</v>
      </c>
      <c r="S2181">
        <f t="shared" si="68"/>
        <v>3545143</v>
      </c>
      <c r="T2181" t="str">
        <f t="shared" si="69"/>
        <v>2010s</v>
      </c>
    </row>
    <row r="2182" spans="1:20" x14ac:dyDescent="0.3">
      <c r="A2182" t="s">
        <v>269</v>
      </c>
      <c r="B2182">
        <v>1990</v>
      </c>
      <c r="C2182" t="s">
        <v>60</v>
      </c>
      <c r="D2182" t="s">
        <v>116</v>
      </c>
      <c r="E2182" t="s">
        <v>62</v>
      </c>
      <c r="F2182" t="s">
        <v>20</v>
      </c>
      <c r="G2182" t="s">
        <v>63</v>
      </c>
      <c r="H2182" t="s">
        <v>271</v>
      </c>
      <c r="I2182" t="s">
        <v>636</v>
      </c>
      <c r="J2182">
        <v>39367</v>
      </c>
      <c r="K2182">
        <v>3214</v>
      </c>
      <c r="L2182">
        <v>6077</v>
      </c>
      <c r="M2182">
        <v>5891</v>
      </c>
      <c r="N2182">
        <v>4.3</v>
      </c>
      <c r="O2182">
        <v>990046</v>
      </c>
      <c r="P2182">
        <v>168</v>
      </c>
      <c r="Q2182">
        <v>283530210</v>
      </c>
      <c r="R2182">
        <v>77473469</v>
      </c>
      <c r="S2182">
        <f t="shared" si="68"/>
        <v>206056741</v>
      </c>
      <c r="T2182" t="str">
        <f t="shared" si="69"/>
        <v>1990s</v>
      </c>
    </row>
    <row r="2183" spans="1:20" x14ac:dyDescent="0.3">
      <c r="A2183" t="s">
        <v>419</v>
      </c>
      <c r="B2183">
        <v>2001</v>
      </c>
      <c r="C2183" t="s">
        <v>60</v>
      </c>
      <c r="D2183" t="s">
        <v>30</v>
      </c>
      <c r="E2183" t="s">
        <v>62</v>
      </c>
      <c r="F2183" t="s">
        <v>24</v>
      </c>
      <c r="G2183" t="s">
        <v>63</v>
      </c>
      <c r="H2183" t="s">
        <v>361</v>
      </c>
      <c r="I2183" t="s">
        <v>532</v>
      </c>
      <c r="J2183">
        <v>59214</v>
      </c>
      <c r="K2183">
        <v>271626</v>
      </c>
      <c r="L2183">
        <v>17539</v>
      </c>
      <c r="M2183">
        <v>99233</v>
      </c>
      <c r="N2183">
        <v>4.4000000000000004</v>
      </c>
      <c r="O2183">
        <v>130346</v>
      </c>
      <c r="P2183">
        <v>98</v>
      </c>
      <c r="Q2183">
        <v>668049999</v>
      </c>
      <c r="R2183">
        <v>105060486</v>
      </c>
      <c r="S2183">
        <f t="shared" si="68"/>
        <v>562989513</v>
      </c>
      <c r="T2183" t="str">
        <f t="shared" si="69"/>
        <v>2000s</v>
      </c>
    </row>
    <row r="2184" spans="1:20" x14ac:dyDescent="0.3">
      <c r="A2184" t="s">
        <v>713</v>
      </c>
      <c r="B2184">
        <v>2001</v>
      </c>
      <c r="C2184" t="s">
        <v>60</v>
      </c>
      <c r="D2184" t="s">
        <v>30</v>
      </c>
      <c r="E2184" t="s">
        <v>62</v>
      </c>
      <c r="F2184" t="s">
        <v>19</v>
      </c>
      <c r="G2184" t="s">
        <v>80</v>
      </c>
      <c r="H2184" t="s">
        <v>345</v>
      </c>
      <c r="I2184" t="s">
        <v>575</v>
      </c>
      <c r="J2184">
        <v>47120</v>
      </c>
      <c r="K2184">
        <v>106498</v>
      </c>
      <c r="L2184">
        <v>36100</v>
      </c>
      <c r="M2184">
        <v>71327</v>
      </c>
      <c r="N2184">
        <v>8.9</v>
      </c>
      <c r="O2184">
        <v>1072500</v>
      </c>
      <c r="P2184">
        <v>160</v>
      </c>
      <c r="Q2184">
        <v>498294085</v>
      </c>
      <c r="R2184">
        <v>109013897</v>
      </c>
      <c r="S2184">
        <f t="shared" si="68"/>
        <v>389280188</v>
      </c>
      <c r="T2184" t="str">
        <f t="shared" si="69"/>
        <v>2000s</v>
      </c>
    </row>
    <row r="2185" spans="1:20" x14ac:dyDescent="0.3">
      <c r="A2185" t="s">
        <v>395</v>
      </c>
      <c r="B2185">
        <v>1987</v>
      </c>
      <c r="C2185" t="s">
        <v>60</v>
      </c>
      <c r="D2185" t="s">
        <v>29</v>
      </c>
      <c r="E2185" t="s">
        <v>121</v>
      </c>
      <c r="F2185" t="s">
        <v>25</v>
      </c>
      <c r="G2185" t="s">
        <v>72</v>
      </c>
      <c r="H2185" t="s">
        <v>271</v>
      </c>
      <c r="I2185" t="s">
        <v>491</v>
      </c>
      <c r="J2185">
        <v>11208</v>
      </c>
      <c r="K2185">
        <v>122752</v>
      </c>
      <c r="L2185">
        <v>17578</v>
      </c>
      <c r="M2185">
        <v>112769</v>
      </c>
      <c r="N2185">
        <v>5.0999999999999996</v>
      </c>
      <c r="O2185">
        <v>1066763</v>
      </c>
      <c r="P2185">
        <v>138</v>
      </c>
      <c r="Q2185">
        <v>397180346</v>
      </c>
      <c r="R2185">
        <v>50424727</v>
      </c>
      <c r="S2185">
        <f t="shared" si="68"/>
        <v>346755619</v>
      </c>
      <c r="T2185" t="str">
        <f t="shared" si="69"/>
        <v>1980s</v>
      </c>
    </row>
    <row r="2186" spans="1:20" x14ac:dyDescent="0.3">
      <c r="A2186" t="s">
        <v>327</v>
      </c>
      <c r="B2186">
        <v>2010</v>
      </c>
      <c r="C2186" t="s">
        <v>60</v>
      </c>
      <c r="D2186" t="s">
        <v>61</v>
      </c>
      <c r="E2186" t="s">
        <v>62</v>
      </c>
      <c r="F2186" t="s">
        <v>24</v>
      </c>
      <c r="G2186" t="s">
        <v>72</v>
      </c>
      <c r="H2186" t="s">
        <v>674</v>
      </c>
      <c r="I2186" t="s">
        <v>406</v>
      </c>
      <c r="J2186">
        <v>45868</v>
      </c>
      <c r="K2186">
        <v>66917</v>
      </c>
      <c r="L2186">
        <v>6990</v>
      </c>
      <c r="M2186">
        <v>82785</v>
      </c>
      <c r="N2186">
        <v>6.8</v>
      </c>
      <c r="O2186">
        <v>1379373</v>
      </c>
      <c r="P2186">
        <v>125</v>
      </c>
      <c r="Q2186">
        <v>512885708</v>
      </c>
      <c r="R2186">
        <v>240504750</v>
      </c>
      <c r="S2186">
        <f t="shared" si="68"/>
        <v>272380958</v>
      </c>
      <c r="T2186" t="str">
        <f t="shared" si="69"/>
        <v>2010s</v>
      </c>
    </row>
    <row r="2187" spans="1:20" x14ac:dyDescent="0.3">
      <c r="A2187" t="s">
        <v>185</v>
      </c>
      <c r="B2187">
        <v>1996</v>
      </c>
      <c r="C2187" t="s">
        <v>60</v>
      </c>
      <c r="D2187" t="s">
        <v>61</v>
      </c>
      <c r="E2187" t="s">
        <v>62</v>
      </c>
      <c r="F2187" t="s">
        <v>19</v>
      </c>
      <c r="G2187" t="s">
        <v>88</v>
      </c>
      <c r="H2187" t="s">
        <v>508</v>
      </c>
      <c r="I2187" t="s">
        <v>639</v>
      </c>
      <c r="J2187">
        <v>48452</v>
      </c>
      <c r="K2187">
        <v>180752</v>
      </c>
      <c r="L2187">
        <v>9435</v>
      </c>
      <c r="M2187">
        <v>89539</v>
      </c>
      <c r="N2187">
        <v>7.9</v>
      </c>
      <c r="O2187">
        <v>695768</v>
      </c>
      <c r="P2187">
        <v>146</v>
      </c>
      <c r="Q2187">
        <v>696441170</v>
      </c>
      <c r="R2187">
        <v>342591353</v>
      </c>
      <c r="S2187">
        <f t="shared" si="68"/>
        <v>353849817</v>
      </c>
      <c r="T2187" t="str">
        <f t="shared" si="69"/>
        <v>1990s</v>
      </c>
    </row>
    <row r="2188" spans="1:20" x14ac:dyDescent="0.3">
      <c r="A2188" t="s">
        <v>656</v>
      </c>
      <c r="B2188">
        <v>1999</v>
      </c>
      <c r="C2188" t="s">
        <v>60</v>
      </c>
      <c r="D2188" t="s">
        <v>28</v>
      </c>
      <c r="E2188" t="s">
        <v>62</v>
      </c>
      <c r="F2188" t="s">
        <v>23</v>
      </c>
      <c r="G2188" t="s">
        <v>68</v>
      </c>
      <c r="H2188" t="s">
        <v>168</v>
      </c>
      <c r="I2188" t="s">
        <v>714</v>
      </c>
      <c r="J2188">
        <v>36597</v>
      </c>
      <c r="K2188">
        <v>147301</v>
      </c>
      <c r="L2188">
        <v>14457</v>
      </c>
      <c r="M2188">
        <v>59957</v>
      </c>
      <c r="N2188">
        <v>5.4</v>
      </c>
      <c r="O2188">
        <v>1323136</v>
      </c>
      <c r="P2188">
        <v>171</v>
      </c>
      <c r="Q2188">
        <v>696691110</v>
      </c>
      <c r="R2188">
        <v>105215242</v>
      </c>
      <c r="S2188">
        <f t="shared" si="68"/>
        <v>591475868</v>
      </c>
      <c r="T2188" t="str">
        <f t="shared" si="69"/>
        <v>1990s</v>
      </c>
    </row>
    <row r="2189" spans="1:20" x14ac:dyDescent="0.3">
      <c r="A2189" t="s">
        <v>734</v>
      </c>
      <c r="B2189">
        <v>1992</v>
      </c>
      <c r="C2189" t="s">
        <v>60</v>
      </c>
      <c r="D2189" t="s">
        <v>31</v>
      </c>
      <c r="E2189" t="s">
        <v>121</v>
      </c>
      <c r="F2189" t="s">
        <v>25</v>
      </c>
      <c r="G2189" t="s">
        <v>68</v>
      </c>
      <c r="H2189" t="s">
        <v>323</v>
      </c>
      <c r="I2189" t="s">
        <v>149</v>
      </c>
      <c r="J2189">
        <v>11499</v>
      </c>
      <c r="K2189">
        <v>62992</v>
      </c>
      <c r="L2189">
        <v>19702</v>
      </c>
      <c r="M2189">
        <v>45202</v>
      </c>
      <c r="N2189">
        <v>4.3</v>
      </c>
      <c r="O2189">
        <v>1444134</v>
      </c>
      <c r="P2189">
        <v>187</v>
      </c>
      <c r="Q2189">
        <v>697074589</v>
      </c>
      <c r="R2189">
        <v>26316199</v>
      </c>
      <c r="S2189">
        <f t="shared" si="68"/>
        <v>670758390</v>
      </c>
      <c r="T2189" t="str">
        <f t="shared" si="69"/>
        <v>1990s</v>
      </c>
    </row>
    <row r="2190" spans="1:20" x14ac:dyDescent="0.3">
      <c r="A2190" t="s">
        <v>637</v>
      </c>
      <c r="B2190">
        <v>2024</v>
      </c>
      <c r="C2190" t="s">
        <v>60</v>
      </c>
      <c r="D2190" t="s">
        <v>29</v>
      </c>
      <c r="E2190" t="s">
        <v>62</v>
      </c>
      <c r="F2190" t="s">
        <v>24</v>
      </c>
      <c r="G2190" t="s">
        <v>80</v>
      </c>
      <c r="H2190" t="s">
        <v>154</v>
      </c>
      <c r="I2190" t="s">
        <v>745</v>
      </c>
      <c r="J2190">
        <v>59849</v>
      </c>
      <c r="K2190">
        <v>345118</v>
      </c>
      <c r="L2190">
        <v>12942</v>
      </c>
      <c r="M2190">
        <v>51237</v>
      </c>
      <c r="N2190">
        <v>7.8</v>
      </c>
      <c r="O2190">
        <v>213387</v>
      </c>
      <c r="P2190">
        <v>191</v>
      </c>
      <c r="Q2190">
        <v>1189144458</v>
      </c>
      <c r="R2190">
        <v>208601746</v>
      </c>
      <c r="S2190">
        <f t="shared" si="68"/>
        <v>980542712</v>
      </c>
      <c r="T2190" t="str">
        <f t="shared" si="69"/>
        <v>2020s</v>
      </c>
    </row>
    <row r="2191" spans="1:20" x14ac:dyDescent="0.3">
      <c r="A2191" t="s">
        <v>725</v>
      </c>
      <c r="B2191">
        <v>1998</v>
      </c>
      <c r="C2191" t="s">
        <v>60</v>
      </c>
      <c r="D2191" t="s">
        <v>61</v>
      </c>
      <c r="E2191" t="s">
        <v>87</v>
      </c>
      <c r="F2191" t="s">
        <v>25</v>
      </c>
      <c r="G2191" t="s">
        <v>68</v>
      </c>
      <c r="H2191" t="s">
        <v>804</v>
      </c>
      <c r="I2191" t="s">
        <v>636</v>
      </c>
      <c r="J2191">
        <v>5391</v>
      </c>
      <c r="K2191">
        <v>12078</v>
      </c>
      <c r="L2191">
        <v>25880</v>
      </c>
      <c r="M2191">
        <v>58394</v>
      </c>
      <c r="N2191">
        <v>5.8</v>
      </c>
      <c r="O2191">
        <v>1184201</v>
      </c>
      <c r="P2191">
        <v>165</v>
      </c>
      <c r="Q2191">
        <v>968817990</v>
      </c>
      <c r="R2191">
        <v>188596134</v>
      </c>
      <c r="S2191">
        <f t="shared" si="68"/>
        <v>780221856</v>
      </c>
      <c r="T2191" t="str">
        <f t="shared" si="69"/>
        <v>1990s</v>
      </c>
    </row>
    <row r="2192" spans="1:20" x14ac:dyDescent="0.3">
      <c r="A2192" t="s">
        <v>733</v>
      </c>
      <c r="B2192">
        <v>2009</v>
      </c>
      <c r="C2192" t="s">
        <v>60</v>
      </c>
      <c r="D2192" t="s">
        <v>76</v>
      </c>
      <c r="E2192" t="s">
        <v>106</v>
      </c>
      <c r="F2192" t="s">
        <v>19</v>
      </c>
      <c r="G2192" t="s">
        <v>63</v>
      </c>
      <c r="H2192" t="s">
        <v>442</v>
      </c>
      <c r="I2192" t="s">
        <v>98</v>
      </c>
      <c r="J2192">
        <v>64485</v>
      </c>
      <c r="K2192">
        <v>340939</v>
      </c>
      <c r="L2192">
        <v>31398</v>
      </c>
      <c r="M2192">
        <v>138959</v>
      </c>
      <c r="N2192">
        <v>7.7</v>
      </c>
      <c r="O2192">
        <v>1344859</v>
      </c>
      <c r="P2192">
        <v>112</v>
      </c>
      <c r="Q2192">
        <v>308862053</v>
      </c>
      <c r="R2192">
        <v>80540529</v>
      </c>
      <c r="S2192">
        <f t="shared" si="68"/>
        <v>228321524</v>
      </c>
      <c r="T2192" t="str">
        <f t="shared" si="69"/>
        <v>2000s</v>
      </c>
    </row>
    <row r="2193" spans="1:20" x14ac:dyDescent="0.3">
      <c r="A2193" t="s">
        <v>11</v>
      </c>
      <c r="B2193">
        <v>2018</v>
      </c>
      <c r="C2193" t="s">
        <v>60</v>
      </c>
      <c r="D2193" t="s">
        <v>29</v>
      </c>
      <c r="E2193" t="s">
        <v>67</v>
      </c>
      <c r="F2193" t="s">
        <v>21</v>
      </c>
      <c r="G2193" t="s">
        <v>80</v>
      </c>
      <c r="H2193" t="s">
        <v>740</v>
      </c>
      <c r="I2193" t="s">
        <v>804</v>
      </c>
      <c r="J2193">
        <v>46657</v>
      </c>
      <c r="K2193">
        <v>267385</v>
      </c>
      <c r="L2193">
        <v>6924</v>
      </c>
      <c r="M2193">
        <v>130039</v>
      </c>
      <c r="N2193">
        <v>6.2</v>
      </c>
      <c r="O2193">
        <v>1084817</v>
      </c>
      <c r="P2193">
        <v>152</v>
      </c>
      <c r="Q2193">
        <v>966711985</v>
      </c>
      <c r="R2193">
        <v>219634971</v>
      </c>
      <c r="S2193">
        <f t="shared" si="68"/>
        <v>747077014</v>
      </c>
      <c r="T2193" t="str">
        <f t="shared" si="69"/>
        <v>2010s</v>
      </c>
    </row>
    <row r="2194" spans="1:20" x14ac:dyDescent="0.3">
      <c r="A2194" t="s">
        <v>264</v>
      </c>
      <c r="B2194">
        <v>1994</v>
      </c>
      <c r="C2194" t="s">
        <v>60</v>
      </c>
      <c r="D2194" t="s">
        <v>29</v>
      </c>
      <c r="E2194" t="s">
        <v>106</v>
      </c>
      <c r="F2194" t="s">
        <v>23</v>
      </c>
      <c r="G2194" t="s">
        <v>80</v>
      </c>
      <c r="H2194" t="s">
        <v>358</v>
      </c>
      <c r="I2194" t="s">
        <v>762</v>
      </c>
      <c r="J2194">
        <v>20506</v>
      </c>
      <c r="K2194">
        <v>167063</v>
      </c>
      <c r="L2194">
        <v>17749</v>
      </c>
      <c r="M2194">
        <v>26840</v>
      </c>
      <c r="N2194">
        <v>8.9</v>
      </c>
      <c r="O2194">
        <v>2289154</v>
      </c>
      <c r="P2194">
        <v>191</v>
      </c>
      <c r="Q2194">
        <v>65053975</v>
      </c>
      <c r="R2194">
        <v>191578300</v>
      </c>
      <c r="S2194">
        <f t="shared" si="68"/>
        <v>-126524325</v>
      </c>
      <c r="T2194" t="str">
        <f t="shared" si="69"/>
        <v>1990s</v>
      </c>
    </row>
    <row r="2195" spans="1:20" x14ac:dyDescent="0.3">
      <c r="A2195" t="s">
        <v>475</v>
      </c>
      <c r="B2195">
        <v>2006</v>
      </c>
      <c r="C2195" t="s">
        <v>60</v>
      </c>
      <c r="D2195" t="s">
        <v>61</v>
      </c>
      <c r="E2195" t="s">
        <v>67</v>
      </c>
      <c r="F2195" t="s">
        <v>23</v>
      </c>
      <c r="G2195" t="s">
        <v>63</v>
      </c>
      <c r="H2195" t="s">
        <v>513</v>
      </c>
      <c r="I2195" t="s">
        <v>497</v>
      </c>
      <c r="J2195">
        <v>24369</v>
      </c>
      <c r="K2195">
        <v>76963</v>
      </c>
      <c r="L2195">
        <v>10477</v>
      </c>
      <c r="M2195">
        <v>34936</v>
      </c>
      <c r="N2195">
        <v>6.5</v>
      </c>
      <c r="O2195">
        <v>1008318</v>
      </c>
      <c r="P2195">
        <v>124</v>
      </c>
      <c r="Q2195">
        <v>910830129</v>
      </c>
      <c r="R2195">
        <v>78481841</v>
      </c>
      <c r="S2195">
        <f t="shared" si="68"/>
        <v>832348288</v>
      </c>
      <c r="T2195" t="str">
        <f t="shared" si="69"/>
        <v>2000s</v>
      </c>
    </row>
    <row r="2196" spans="1:20" x14ac:dyDescent="0.3">
      <c r="A2196" t="s">
        <v>411</v>
      </c>
      <c r="B2196">
        <v>2004</v>
      </c>
      <c r="C2196" t="s">
        <v>60</v>
      </c>
      <c r="D2196" t="s">
        <v>29</v>
      </c>
      <c r="E2196" t="s">
        <v>121</v>
      </c>
      <c r="F2196" t="s">
        <v>20</v>
      </c>
      <c r="G2196" t="s">
        <v>68</v>
      </c>
      <c r="H2196" t="s">
        <v>396</v>
      </c>
      <c r="I2196" t="s">
        <v>447</v>
      </c>
      <c r="J2196">
        <v>23214</v>
      </c>
      <c r="K2196">
        <v>11282</v>
      </c>
      <c r="L2196">
        <v>33942</v>
      </c>
      <c r="M2196">
        <v>49295</v>
      </c>
      <c r="N2196">
        <v>8.3000000000000007</v>
      </c>
      <c r="O2196">
        <v>769744</v>
      </c>
      <c r="P2196">
        <v>182</v>
      </c>
      <c r="Q2196">
        <v>22318417</v>
      </c>
      <c r="R2196">
        <v>232623291</v>
      </c>
      <c r="S2196">
        <f t="shared" si="68"/>
        <v>-210304874</v>
      </c>
      <c r="T2196" t="str">
        <f t="shared" si="69"/>
        <v>2000s</v>
      </c>
    </row>
    <row r="2197" spans="1:20" x14ac:dyDescent="0.3">
      <c r="A2197" t="s">
        <v>563</v>
      </c>
      <c r="B2197">
        <v>1996</v>
      </c>
      <c r="C2197" t="s">
        <v>60</v>
      </c>
      <c r="D2197" t="s">
        <v>31</v>
      </c>
      <c r="E2197" t="s">
        <v>62</v>
      </c>
      <c r="F2197" t="s">
        <v>25</v>
      </c>
      <c r="G2197" t="s">
        <v>88</v>
      </c>
      <c r="H2197" t="s">
        <v>370</v>
      </c>
      <c r="I2197" t="s">
        <v>628</v>
      </c>
      <c r="J2197">
        <v>15720</v>
      </c>
      <c r="K2197">
        <v>219444</v>
      </c>
      <c r="L2197">
        <v>34287</v>
      </c>
      <c r="M2197">
        <v>76463</v>
      </c>
      <c r="N2197">
        <v>9.6</v>
      </c>
      <c r="O2197">
        <v>869682</v>
      </c>
      <c r="P2197">
        <v>142</v>
      </c>
      <c r="Q2197">
        <v>217319379</v>
      </c>
      <c r="R2197">
        <v>348487587</v>
      </c>
      <c r="S2197">
        <f t="shared" si="68"/>
        <v>-131168208</v>
      </c>
      <c r="T2197" t="str">
        <f t="shared" si="69"/>
        <v>1990s</v>
      </c>
    </row>
    <row r="2198" spans="1:20" x14ac:dyDescent="0.3">
      <c r="A2198" t="s">
        <v>479</v>
      </c>
      <c r="B2198">
        <v>2002</v>
      </c>
      <c r="C2198" t="s">
        <v>60</v>
      </c>
      <c r="D2198" t="s">
        <v>29</v>
      </c>
      <c r="E2198" t="s">
        <v>62</v>
      </c>
      <c r="F2198" t="s">
        <v>24</v>
      </c>
      <c r="G2198" t="s">
        <v>68</v>
      </c>
      <c r="H2198" t="s">
        <v>296</v>
      </c>
      <c r="I2198" t="s">
        <v>498</v>
      </c>
      <c r="J2198">
        <v>36454</v>
      </c>
      <c r="K2198">
        <v>38885</v>
      </c>
      <c r="L2198">
        <v>45738</v>
      </c>
      <c r="M2198">
        <v>116921</v>
      </c>
      <c r="N2198">
        <v>9.8000000000000007</v>
      </c>
      <c r="O2198">
        <v>902078</v>
      </c>
      <c r="P2198">
        <v>182</v>
      </c>
      <c r="Q2198">
        <v>228003030</v>
      </c>
      <c r="R2198">
        <v>52782379</v>
      </c>
      <c r="S2198">
        <f t="shared" si="68"/>
        <v>175220651</v>
      </c>
      <c r="T2198" t="str">
        <f t="shared" si="69"/>
        <v>2000s</v>
      </c>
    </row>
    <row r="2199" spans="1:20" x14ac:dyDescent="0.3">
      <c r="A2199" t="s">
        <v>200</v>
      </c>
      <c r="B2199">
        <v>2012</v>
      </c>
      <c r="C2199" t="s">
        <v>60</v>
      </c>
      <c r="D2199" t="s">
        <v>76</v>
      </c>
      <c r="E2199" t="s">
        <v>121</v>
      </c>
      <c r="F2199" t="s">
        <v>19</v>
      </c>
      <c r="G2199" t="s">
        <v>80</v>
      </c>
      <c r="H2199" t="s">
        <v>803</v>
      </c>
      <c r="I2199" t="s">
        <v>118</v>
      </c>
      <c r="J2199">
        <v>54097</v>
      </c>
      <c r="K2199">
        <v>183966</v>
      </c>
      <c r="L2199">
        <v>40412</v>
      </c>
      <c r="M2199">
        <v>12778</v>
      </c>
      <c r="N2199">
        <v>7.6</v>
      </c>
      <c r="O2199">
        <v>1062230</v>
      </c>
      <c r="P2199">
        <v>144</v>
      </c>
      <c r="Q2199">
        <v>1047301996</v>
      </c>
      <c r="R2199">
        <v>209879453</v>
      </c>
      <c r="S2199">
        <f t="shared" si="68"/>
        <v>837422543</v>
      </c>
      <c r="T2199" t="str">
        <f t="shared" si="69"/>
        <v>2010s</v>
      </c>
    </row>
    <row r="2200" spans="1:20" x14ac:dyDescent="0.3">
      <c r="A2200" t="s">
        <v>463</v>
      </c>
      <c r="B2200">
        <v>1999</v>
      </c>
      <c r="C2200" t="s">
        <v>60</v>
      </c>
      <c r="D2200" t="s">
        <v>76</v>
      </c>
      <c r="E2200" t="s">
        <v>62</v>
      </c>
      <c r="F2200" t="s">
        <v>24</v>
      </c>
      <c r="G2200" t="s">
        <v>80</v>
      </c>
      <c r="H2200" t="s">
        <v>292</v>
      </c>
      <c r="I2200" t="s">
        <v>684</v>
      </c>
      <c r="J2200">
        <v>45291</v>
      </c>
      <c r="K2200">
        <v>339379</v>
      </c>
      <c r="L2200">
        <v>12078</v>
      </c>
      <c r="M2200">
        <v>58490</v>
      </c>
      <c r="N2200">
        <v>7.6</v>
      </c>
      <c r="O2200">
        <v>735622</v>
      </c>
      <c r="P2200">
        <v>98</v>
      </c>
      <c r="Q2200">
        <v>740670786</v>
      </c>
      <c r="R2200">
        <v>313344824</v>
      </c>
      <c r="S2200">
        <f t="shared" si="68"/>
        <v>427325962</v>
      </c>
      <c r="T2200" t="str">
        <f t="shared" si="69"/>
        <v>1990s</v>
      </c>
    </row>
    <row r="2201" spans="1:20" x14ac:dyDescent="0.3">
      <c r="A2201" t="s">
        <v>359</v>
      </c>
      <c r="B2201">
        <v>2013</v>
      </c>
      <c r="C2201" t="s">
        <v>60</v>
      </c>
      <c r="D2201" t="s">
        <v>30</v>
      </c>
      <c r="E2201" t="s">
        <v>62</v>
      </c>
      <c r="F2201" t="s">
        <v>20</v>
      </c>
      <c r="G2201" t="s">
        <v>88</v>
      </c>
      <c r="H2201" t="s">
        <v>187</v>
      </c>
      <c r="I2201" t="s">
        <v>799</v>
      </c>
      <c r="J2201">
        <v>5731</v>
      </c>
      <c r="K2201">
        <v>266801</v>
      </c>
      <c r="L2201">
        <v>22530</v>
      </c>
      <c r="M2201">
        <v>81863</v>
      </c>
      <c r="N2201">
        <v>7.5</v>
      </c>
      <c r="O2201">
        <v>715481</v>
      </c>
      <c r="P2201">
        <v>101</v>
      </c>
      <c r="Q2201">
        <v>615366440</v>
      </c>
      <c r="R2201">
        <v>178573013</v>
      </c>
      <c r="S2201">
        <f t="shared" si="68"/>
        <v>436793427</v>
      </c>
      <c r="T2201" t="str">
        <f t="shared" si="69"/>
        <v>2010s</v>
      </c>
    </row>
    <row r="2202" spans="1:20" x14ac:dyDescent="0.3">
      <c r="A2202" t="s">
        <v>654</v>
      </c>
      <c r="B2202">
        <v>2010</v>
      </c>
      <c r="C2202" t="s">
        <v>60</v>
      </c>
      <c r="D2202" t="s">
        <v>61</v>
      </c>
      <c r="E2202" t="s">
        <v>62</v>
      </c>
      <c r="F2202" t="s">
        <v>24</v>
      </c>
      <c r="G2202" t="s">
        <v>68</v>
      </c>
      <c r="H2202" t="s">
        <v>473</v>
      </c>
      <c r="I2202" t="s">
        <v>676</v>
      </c>
      <c r="J2202">
        <v>45852</v>
      </c>
      <c r="K2202">
        <v>323087</v>
      </c>
      <c r="L2202">
        <v>16720</v>
      </c>
      <c r="M2202">
        <v>141094</v>
      </c>
      <c r="N2202">
        <v>7.2</v>
      </c>
      <c r="O2202">
        <v>1885949</v>
      </c>
      <c r="P2202">
        <v>117</v>
      </c>
      <c r="Q2202">
        <v>169121339</v>
      </c>
      <c r="R2202">
        <v>324159152</v>
      </c>
      <c r="S2202">
        <f t="shared" si="68"/>
        <v>-155037813</v>
      </c>
      <c r="T2202" t="str">
        <f t="shared" si="69"/>
        <v>2010s</v>
      </c>
    </row>
    <row r="2203" spans="1:20" x14ac:dyDescent="0.3">
      <c r="A2203" t="s">
        <v>222</v>
      </c>
      <c r="B2203">
        <v>2003</v>
      </c>
      <c r="C2203" t="s">
        <v>60</v>
      </c>
      <c r="D2203" t="s">
        <v>31</v>
      </c>
      <c r="E2203" t="s">
        <v>62</v>
      </c>
      <c r="F2203" t="s">
        <v>19</v>
      </c>
      <c r="G2203" t="s">
        <v>68</v>
      </c>
      <c r="H2203" t="s">
        <v>473</v>
      </c>
      <c r="I2203" t="s">
        <v>478</v>
      </c>
      <c r="J2203">
        <v>79762</v>
      </c>
      <c r="K2203">
        <v>270418</v>
      </c>
      <c r="L2203">
        <v>2466</v>
      </c>
      <c r="M2203">
        <v>131439</v>
      </c>
      <c r="N2203">
        <v>9.3000000000000007</v>
      </c>
      <c r="O2203">
        <v>1623888</v>
      </c>
      <c r="P2203">
        <v>150</v>
      </c>
      <c r="Q2203">
        <v>57445225</v>
      </c>
      <c r="R2203">
        <v>104664734</v>
      </c>
      <c r="S2203">
        <f t="shared" si="68"/>
        <v>-47219509</v>
      </c>
      <c r="T2203" t="str">
        <f t="shared" si="69"/>
        <v>2000s</v>
      </c>
    </row>
    <row r="2204" spans="1:20" x14ac:dyDescent="0.3">
      <c r="A2204" t="s">
        <v>439</v>
      </c>
      <c r="B2204">
        <v>2001</v>
      </c>
      <c r="C2204" t="s">
        <v>60</v>
      </c>
      <c r="D2204" t="s">
        <v>61</v>
      </c>
      <c r="E2204" t="s">
        <v>62</v>
      </c>
      <c r="F2204" t="s">
        <v>23</v>
      </c>
      <c r="G2204" t="s">
        <v>80</v>
      </c>
      <c r="H2204" t="s">
        <v>288</v>
      </c>
      <c r="I2204" t="s">
        <v>797</v>
      </c>
      <c r="J2204">
        <v>42233</v>
      </c>
      <c r="K2204">
        <v>113961</v>
      </c>
      <c r="L2204">
        <v>32927</v>
      </c>
      <c r="M2204">
        <v>63895</v>
      </c>
      <c r="N2204">
        <v>9.1</v>
      </c>
      <c r="O2204">
        <v>1350145</v>
      </c>
      <c r="P2204">
        <v>152</v>
      </c>
      <c r="Q2204">
        <v>324873149</v>
      </c>
      <c r="R2204">
        <v>317664897</v>
      </c>
      <c r="S2204">
        <f t="shared" si="68"/>
        <v>7208252</v>
      </c>
      <c r="T2204" t="str">
        <f t="shared" si="69"/>
        <v>2000s</v>
      </c>
    </row>
    <row r="2205" spans="1:20" x14ac:dyDescent="0.3">
      <c r="A2205" t="s">
        <v>363</v>
      </c>
      <c r="B2205">
        <v>2011</v>
      </c>
      <c r="C2205" t="s">
        <v>60</v>
      </c>
      <c r="D2205" t="s">
        <v>27</v>
      </c>
      <c r="E2205" t="s">
        <v>121</v>
      </c>
      <c r="F2205" t="s">
        <v>23</v>
      </c>
      <c r="G2205" t="s">
        <v>80</v>
      </c>
      <c r="H2205" t="s">
        <v>540</v>
      </c>
      <c r="I2205" t="s">
        <v>812</v>
      </c>
      <c r="J2205">
        <v>53009</v>
      </c>
      <c r="K2205">
        <v>295898</v>
      </c>
      <c r="L2205">
        <v>43067</v>
      </c>
      <c r="M2205">
        <v>52255</v>
      </c>
      <c r="N2205">
        <v>4.5999999999999996</v>
      </c>
      <c r="O2205">
        <v>1717012</v>
      </c>
      <c r="P2205">
        <v>167</v>
      </c>
      <c r="Q2205">
        <v>195194990</v>
      </c>
      <c r="R2205">
        <v>185450359</v>
      </c>
      <c r="S2205">
        <f t="shared" si="68"/>
        <v>9744631</v>
      </c>
      <c r="T2205" t="str">
        <f t="shared" si="69"/>
        <v>2010s</v>
      </c>
    </row>
    <row r="2206" spans="1:20" x14ac:dyDescent="0.3">
      <c r="A2206" t="s">
        <v>230</v>
      </c>
      <c r="B2206">
        <v>1993</v>
      </c>
      <c r="C2206" t="s">
        <v>126</v>
      </c>
      <c r="D2206" t="s">
        <v>28</v>
      </c>
      <c r="E2206" t="s">
        <v>62</v>
      </c>
      <c r="F2206" t="s">
        <v>25</v>
      </c>
      <c r="G2206" t="s">
        <v>68</v>
      </c>
      <c r="H2206" t="s">
        <v>428</v>
      </c>
      <c r="I2206" t="s">
        <v>536</v>
      </c>
      <c r="J2206">
        <v>47369</v>
      </c>
      <c r="K2206">
        <v>219239</v>
      </c>
      <c r="L2206">
        <v>29125</v>
      </c>
      <c r="M2206">
        <v>38425</v>
      </c>
      <c r="N2206">
        <v>5.7</v>
      </c>
      <c r="O2206">
        <v>348596</v>
      </c>
      <c r="P2206">
        <v>190</v>
      </c>
      <c r="Q2206">
        <v>845284129</v>
      </c>
      <c r="R2206">
        <v>218195638</v>
      </c>
      <c r="S2206">
        <f t="shared" si="68"/>
        <v>627088491</v>
      </c>
      <c r="T2206" t="str">
        <f t="shared" si="69"/>
        <v>1990s</v>
      </c>
    </row>
    <row r="2207" spans="1:20" x14ac:dyDescent="0.3">
      <c r="A2207" t="s">
        <v>230</v>
      </c>
      <c r="B2207">
        <v>1996</v>
      </c>
      <c r="C2207" t="s">
        <v>60</v>
      </c>
      <c r="D2207" t="s">
        <v>30</v>
      </c>
      <c r="E2207" t="s">
        <v>62</v>
      </c>
      <c r="F2207" t="s">
        <v>20</v>
      </c>
      <c r="G2207" t="s">
        <v>68</v>
      </c>
      <c r="H2207" t="s">
        <v>244</v>
      </c>
      <c r="I2207" t="s">
        <v>513</v>
      </c>
      <c r="J2207">
        <v>47810</v>
      </c>
      <c r="K2207">
        <v>327309</v>
      </c>
      <c r="L2207">
        <v>41723</v>
      </c>
      <c r="M2207">
        <v>1541</v>
      </c>
      <c r="N2207">
        <v>8.9</v>
      </c>
      <c r="O2207">
        <v>1683653</v>
      </c>
      <c r="P2207">
        <v>164</v>
      </c>
      <c r="Q2207">
        <v>747355555</v>
      </c>
      <c r="R2207">
        <v>327080465</v>
      </c>
      <c r="S2207">
        <f t="shared" si="68"/>
        <v>420275090</v>
      </c>
      <c r="T2207" t="str">
        <f t="shared" si="69"/>
        <v>1990s</v>
      </c>
    </row>
    <row r="2208" spans="1:20" x14ac:dyDescent="0.3">
      <c r="A2208" t="s">
        <v>717</v>
      </c>
      <c r="B2208">
        <v>2000</v>
      </c>
      <c r="C2208" t="s">
        <v>126</v>
      </c>
      <c r="D2208" t="s">
        <v>76</v>
      </c>
      <c r="E2208" t="s">
        <v>62</v>
      </c>
      <c r="F2208" t="s">
        <v>24</v>
      </c>
      <c r="G2208" t="s">
        <v>88</v>
      </c>
      <c r="H2208" t="s">
        <v>642</v>
      </c>
      <c r="I2208" t="s">
        <v>149</v>
      </c>
      <c r="J2208">
        <v>20265</v>
      </c>
      <c r="K2208">
        <v>70215</v>
      </c>
      <c r="L2208">
        <v>7081</v>
      </c>
      <c r="M2208">
        <v>904</v>
      </c>
      <c r="N2208">
        <v>4.5</v>
      </c>
      <c r="O2208">
        <v>102438</v>
      </c>
      <c r="P2208">
        <v>104</v>
      </c>
      <c r="Q2208">
        <v>104259393</v>
      </c>
      <c r="R2208">
        <v>310412306</v>
      </c>
      <c r="S2208">
        <f t="shared" si="68"/>
        <v>-206152913</v>
      </c>
      <c r="T2208" t="str">
        <f t="shared" si="69"/>
        <v>2000s</v>
      </c>
    </row>
    <row r="2209" spans="1:20" x14ac:dyDescent="0.3">
      <c r="A2209" t="s">
        <v>656</v>
      </c>
      <c r="B2209">
        <v>2019</v>
      </c>
      <c r="C2209" t="s">
        <v>60</v>
      </c>
      <c r="D2209" t="s">
        <v>61</v>
      </c>
      <c r="E2209" t="s">
        <v>62</v>
      </c>
      <c r="F2209" t="s">
        <v>21</v>
      </c>
      <c r="G2209" t="s">
        <v>68</v>
      </c>
      <c r="H2209" t="s">
        <v>473</v>
      </c>
      <c r="I2209" t="s">
        <v>352</v>
      </c>
      <c r="J2209">
        <v>53676</v>
      </c>
      <c r="K2209">
        <v>109971</v>
      </c>
      <c r="L2209">
        <v>25368</v>
      </c>
      <c r="M2209">
        <v>93407</v>
      </c>
      <c r="N2209">
        <v>9.1</v>
      </c>
      <c r="O2209">
        <v>1454307</v>
      </c>
      <c r="P2209">
        <v>141</v>
      </c>
      <c r="Q2209">
        <v>666095086</v>
      </c>
      <c r="R2209">
        <v>63555391</v>
      </c>
      <c r="S2209">
        <f t="shared" si="68"/>
        <v>602539695</v>
      </c>
      <c r="T2209" t="str">
        <f t="shared" si="69"/>
        <v>2010s</v>
      </c>
    </row>
    <row r="2210" spans="1:20" x14ac:dyDescent="0.3">
      <c r="A2210" t="s">
        <v>492</v>
      </c>
      <c r="B2210">
        <v>1992</v>
      </c>
      <c r="C2210" t="s">
        <v>60</v>
      </c>
      <c r="D2210" t="s">
        <v>29</v>
      </c>
      <c r="E2210" t="s">
        <v>67</v>
      </c>
      <c r="F2210" t="s">
        <v>20</v>
      </c>
      <c r="G2210" t="s">
        <v>80</v>
      </c>
      <c r="H2210" t="s">
        <v>673</v>
      </c>
      <c r="I2210" t="s">
        <v>634</v>
      </c>
      <c r="J2210">
        <v>76686</v>
      </c>
      <c r="K2210">
        <v>151787</v>
      </c>
      <c r="L2210">
        <v>31197</v>
      </c>
      <c r="M2210">
        <v>40381</v>
      </c>
      <c r="N2210">
        <v>6.4</v>
      </c>
      <c r="O2210">
        <v>1181412</v>
      </c>
      <c r="P2210">
        <v>130</v>
      </c>
      <c r="Q2210">
        <v>359516239</v>
      </c>
      <c r="R2210">
        <v>80053548</v>
      </c>
      <c r="S2210">
        <f t="shared" si="68"/>
        <v>279462691</v>
      </c>
      <c r="T2210" t="str">
        <f t="shared" si="69"/>
        <v>1990s</v>
      </c>
    </row>
    <row r="2211" spans="1:20" x14ac:dyDescent="0.3">
      <c r="A2211" t="s">
        <v>125</v>
      </c>
      <c r="B2211">
        <v>2024</v>
      </c>
      <c r="C2211" t="s">
        <v>60</v>
      </c>
      <c r="D2211" t="s">
        <v>28</v>
      </c>
      <c r="E2211" t="s">
        <v>62</v>
      </c>
      <c r="F2211" t="s">
        <v>23</v>
      </c>
      <c r="G2211" t="s">
        <v>88</v>
      </c>
      <c r="H2211" t="s">
        <v>289</v>
      </c>
      <c r="I2211" t="s">
        <v>594</v>
      </c>
      <c r="J2211">
        <v>11608</v>
      </c>
      <c r="K2211">
        <v>226710</v>
      </c>
      <c r="L2211">
        <v>48658</v>
      </c>
      <c r="M2211">
        <v>4817</v>
      </c>
      <c r="N2211">
        <v>5.7</v>
      </c>
      <c r="O2211">
        <v>718422</v>
      </c>
      <c r="P2211">
        <v>119</v>
      </c>
      <c r="Q2211">
        <v>1158730646</v>
      </c>
      <c r="R2211">
        <v>346814008</v>
      </c>
      <c r="S2211">
        <f t="shared" si="68"/>
        <v>811916638</v>
      </c>
      <c r="T2211" t="str">
        <f t="shared" si="69"/>
        <v>2020s</v>
      </c>
    </row>
    <row r="2212" spans="1:20" x14ac:dyDescent="0.3">
      <c r="A2212" t="s">
        <v>463</v>
      </c>
      <c r="B2212">
        <v>2006</v>
      </c>
      <c r="C2212" t="s">
        <v>60</v>
      </c>
      <c r="D2212" t="s">
        <v>61</v>
      </c>
      <c r="E2212" t="s">
        <v>67</v>
      </c>
      <c r="F2212" t="s">
        <v>19</v>
      </c>
      <c r="G2212" t="s">
        <v>80</v>
      </c>
      <c r="H2212" t="s">
        <v>127</v>
      </c>
      <c r="I2212" t="s">
        <v>180</v>
      </c>
      <c r="J2212">
        <v>27532</v>
      </c>
      <c r="K2212">
        <v>252973</v>
      </c>
      <c r="L2212">
        <v>16255</v>
      </c>
      <c r="M2212">
        <v>16566</v>
      </c>
      <c r="N2212">
        <v>4.3</v>
      </c>
      <c r="O2212">
        <v>329774</v>
      </c>
      <c r="P2212">
        <v>141</v>
      </c>
      <c r="Q2212">
        <v>654892986</v>
      </c>
      <c r="R2212">
        <v>312382200</v>
      </c>
      <c r="S2212">
        <f t="shared" si="68"/>
        <v>342510786</v>
      </c>
      <c r="T2212" t="str">
        <f t="shared" si="69"/>
        <v>2000s</v>
      </c>
    </row>
    <row r="2213" spans="1:20" x14ac:dyDescent="0.3">
      <c r="A2213" t="s">
        <v>338</v>
      </c>
      <c r="B2213">
        <v>2008</v>
      </c>
      <c r="C2213" t="s">
        <v>60</v>
      </c>
      <c r="D2213" t="s">
        <v>116</v>
      </c>
      <c r="E2213" t="s">
        <v>106</v>
      </c>
      <c r="F2213" t="s">
        <v>21</v>
      </c>
      <c r="G2213" t="s">
        <v>68</v>
      </c>
      <c r="H2213" t="s">
        <v>399</v>
      </c>
      <c r="I2213" t="s">
        <v>251</v>
      </c>
      <c r="J2213">
        <v>79855</v>
      </c>
      <c r="K2213">
        <v>10277</v>
      </c>
      <c r="L2213">
        <v>17775</v>
      </c>
      <c r="M2213">
        <v>39786</v>
      </c>
      <c r="N2213">
        <v>7.9</v>
      </c>
      <c r="O2213">
        <v>1418620</v>
      </c>
      <c r="P2213">
        <v>91</v>
      </c>
      <c r="Q2213">
        <v>715323676</v>
      </c>
      <c r="R2213">
        <v>274952932</v>
      </c>
      <c r="S2213">
        <f t="shared" si="68"/>
        <v>440370744</v>
      </c>
      <c r="T2213" t="str">
        <f t="shared" si="69"/>
        <v>2000s</v>
      </c>
    </row>
    <row r="2214" spans="1:20" x14ac:dyDescent="0.3">
      <c r="A2214" t="s">
        <v>16</v>
      </c>
      <c r="B2214">
        <v>2004</v>
      </c>
      <c r="C2214" t="s">
        <v>60</v>
      </c>
      <c r="D2214" t="s">
        <v>30</v>
      </c>
      <c r="E2214" t="s">
        <v>117</v>
      </c>
      <c r="F2214" t="s">
        <v>25</v>
      </c>
      <c r="G2214" t="s">
        <v>68</v>
      </c>
      <c r="H2214" t="s">
        <v>152</v>
      </c>
      <c r="I2214" t="s">
        <v>581</v>
      </c>
      <c r="J2214">
        <v>49147</v>
      </c>
      <c r="K2214">
        <v>85131</v>
      </c>
      <c r="L2214">
        <v>6214</v>
      </c>
      <c r="M2214">
        <v>42068</v>
      </c>
      <c r="N2214">
        <v>9.4</v>
      </c>
      <c r="O2214">
        <v>1417103</v>
      </c>
      <c r="P2214">
        <v>91</v>
      </c>
      <c r="Q2214">
        <v>1175483441</v>
      </c>
      <c r="R2214">
        <v>216093775</v>
      </c>
      <c r="S2214">
        <f t="shared" si="68"/>
        <v>959389666</v>
      </c>
      <c r="T2214" t="str">
        <f t="shared" si="69"/>
        <v>2000s</v>
      </c>
    </row>
    <row r="2215" spans="1:20" x14ac:dyDescent="0.3">
      <c r="A2215" t="s">
        <v>18</v>
      </c>
      <c r="B2215">
        <v>2019</v>
      </c>
      <c r="C2215" t="s">
        <v>60</v>
      </c>
      <c r="D2215" t="s">
        <v>116</v>
      </c>
      <c r="E2215" t="s">
        <v>117</v>
      </c>
      <c r="F2215" t="s">
        <v>21</v>
      </c>
      <c r="G2215" t="s">
        <v>63</v>
      </c>
      <c r="H2215" t="s">
        <v>450</v>
      </c>
      <c r="I2215" t="s">
        <v>114</v>
      </c>
      <c r="J2215">
        <v>75580</v>
      </c>
      <c r="K2215">
        <v>139003</v>
      </c>
      <c r="L2215">
        <v>31174</v>
      </c>
      <c r="M2215">
        <v>34102</v>
      </c>
      <c r="N2215">
        <v>5.0999999999999996</v>
      </c>
      <c r="O2215">
        <v>2447884</v>
      </c>
      <c r="P2215">
        <v>159</v>
      </c>
      <c r="Q2215">
        <v>702465458</v>
      </c>
      <c r="R2215">
        <v>119821083</v>
      </c>
      <c r="S2215">
        <f t="shared" si="68"/>
        <v>582644375</v>
      </c>
      <c r="T2215" t="str">
        <f t="shared" si="69"/>
        <v>2010s</v>
      </c>
    </row>
    <row r="2216" spans="1:20" x14ac:dyDescent="0.3">
      <c r="A2216" t="s">
        <v>243</v>
      </c>
      <c r="B2216">
        <v>2017</v>
      </c>
      <c r="C2216" t="s">
        <v>60</v>
      </c>
      <c r="D2216" t="s">
        <v>61</v>
      </c>
      <c r="E2216" t="s">
        <v>62</v>
      </c>
      <c r="F2216" t="s">
        <v>21</v>
      </c>
      <c r="G2216" t="s">
        <v>88</v>
      </c>
      <c r="H2216" t="s">
        <v>528</v>
      </c>
      <c r="I2216" t="s">
        <v>238</v>
      </c>
      <c r="J2216">
        <v>8114</v>
      </c>
      <c r="K2216">
        <v>287491</v>
      </c>
      <c r="L2216">
        <v>2682</v>
      </c>
      <c r="M2216">
        <v>49097</v>
      </c>
      <c r="N2216">
        <v>9.3000000000000007</v>
      </c>
      <c r="O2216">
        <v>1963463</v>
      </c>
      <c r="P2216">
        <v>96</v>
      </c>
      <c r="Q2216">
        <v>820374030</v>
      </c>
      <c r="R2216">
        <v>73812264</v>
      </c>
      <c r="S2216">
        <f t="shared" si="68"/>
        <v>746561766</v>
      </c>
      <c r="T2216" t="str">
        <f t="shared" si="69"/>
        <v>2010s</v>
      </c>
    </row>
    <row r="2217" spans="1:20" x14ac:dyDescent="0.3">
      <c r="A2217" t="s">
        <v>494</v>
      </c>
      <c r="B2217">
        <v>2014</v>
      </c>
      <c r="C2217" t="s">
        <v>60</v>
      </c>
      <c r="D2217" t="s">
        <v>76</v>
      </c>
      <c r="E2217" t="s">
        <v>62</v>
      </c>
      <c r="F2217" t="s">
        <v>22</v>
      </c>
      <c r="G2217" t="s">
        <v>63</v>
      </c>
      <c r="H2217" t="s">
        <v>704</v>
      </c>
      <c r="I2217" t="s">
        <v>806</v>
      </c>
      <c r="J2217">
        <v>51597</v>
      </c>
      <c r="K2217">
        <v>183572</v>
      </c>
      <c r="L2217">
        <v>29476</v>
      </c>
      <c r="M2217">
        <v>3271</v>
      </c>
      <c r="N2217">
        <v>7.1</v>
      </c>
      <c r="O2217">
        <v>2136182</v>
      </c>
      <c r="P2217">
        <v>163</v>
      </c>
      <c r="Q2217">
        <v>221794243</v>
      </c>
      <c r="R2217">
        <v>35731467</v>
      </c>
      <c r="S2217">
        <f t="shared" si="68"/>
        <v>186062776</v>
      </c>
      <c r="T2217" t="str">
        <f t="shared" si="69"/>
        <v>2010s</v>
      </c>
    </row>
    <row r="2218" spans="1:20" x14ac:dyDescent="0.3">
      <c r="A2218" t="s">
        <v>782</v>
      </c>
      <c r="B2218">
        <v>2006</v>
      </c>
      <c r="C2218" t="s">
        <v>60</v>
      </c>
      <c r="D2218" t="s">
        <v>61</v>
      </c>
      <c r="E2218" t="s">
        <v>67</v>
      </c>
      <c r="F2218" t="s">
        <v>25</v>
      </c>
      <c r="G2218" t="s">
        <v>63</v>
      </c>
      <c r="H2218" t="s">
        <v>673</v>
      </c>
      <c r="I2218" t="s">
        <v>512</v>
      </c>
      <c r="J2218">
        <v>79667</v>
      </c>
      <c r="K2218">
        <v>349885</v>
      </c>
      <c r="L2218">
        <v>34769</v>
      </c>
      <c r="M2218">
        <v>125221</v>
      </c>
      <c r="N2218">
        <v>6.2</v>
      </c>
      <c r="O2218">
        <v>1235544</v>
      </c>
      <c r="P2218">
        <v>106</v>
      </c>
      <c r="Q2218">
        <v>390467445</v>
      </c>
      <c r="R2218">
        <v>292180910</v>
      </c>
      <c r="S2218">
        <f t="shared" si="68"/>
        <v>98286535</v>
      </c>
      <c r="T2218" t="str">
        <f t="shared" si="69"/>
        <v>2000s</v>
      </c>
    </row>
    <row r="2219" spans="1:20" x14ac:dyDescent="0.3">
      <c r="A2219" t="s">
        <v>475</v>
      </c>
      <c r="B2219">
        <v>1991</v>
      </c>
      <c r="C2219" t="s">
        <v>60</v>
      </c>
      <c r="D2219" t="s">
        <v>27</v>
      </c>
      <c r="E2219" t="s">
        <v>62</v>
      </c>
      <c r="F2219" t="s">
        <v>20</v>
      </c>
      <c r="G2219" t="s">
        <v>88</v>
      </c>
      <c r="H2219" t="s">
        <v>587</v>
      </c>
      <c r="I2219" t="s">
        <v>799</v>
      </c>
      <c r="J2219">
        <v>52681</v>
      </c>
      <c r="K2219">
        <v>103404</v>
      </c>
      <c r="L2219">
        <v>37726</v>
      </c>
      <c r="M2219">
        <v>68108</v>
      </c>
      <c r="N2219">
        <v>9</v>
      </c>
      <c r="O2219">
        <v>1632194</v>
      </c>
      <c r="P2219">
        <v>122</v>
      </c>
      <c r="Q2219">
        <v>237653315</v>
      </c>
      <c r="R2219">
        <v>258699692</v>
      </c>
      <c r="S2219">
        <f t="shared" si="68"/>
        <v>-21046377</v>
      </c>
      <c r="T2219" t="str">
        <f t="shared" si="69"/>
        <v>1990s</v>
      </c>
    </row>
    <row r="2220" spans="1:20" x14ac:dyDescent="0.3">
      <c r="A2220" t="s">
        <v>455</v>
      </c>
      <c r="B2220">
        <v>2007</v>
      </c>
      <c r="C2220" t="s">
        <v>126</v>
      </c>
      <c r="D2220" t="s">
        <v>76</v>
      </c>
      <c r="E2220" t="s">
        <v>117</v>
      </c>
      <c r="F2220" t="s">
        <v>25</v>
      </c>
      <c r="G2220" t="s">
        <v>68</v>
      </c>
      <c r="H2220" t="s">
        <v>343</v>
      </c>
      <c r="I2220" t="s">
        <v>187</v>
      </c>
      <c r="J2220">
        <v>22992</v>
      </c>
      <c r="K2220">
        <v>177591</v>
      </c>
      <c r="L2220">
        <v>26947</v>
      </c>
      <c r="M2220">
        <v>44070</v>
      </c>
      <c r="N2220">
        <v>6.3</v>
      </c>
      <c r="O2220">
        <v>1573183</v>
      </c>
      <c r="P2220">
        <v>96</v>
      </c>
      <c r="Q2220">
        <v>299405130</v>
      </c>
      <c r="R2220">
        <v>124078460</v>
      </c>
      <c r="S2220">
        <f t="shared" si="68"/>
        <v>175326670</v>
      </c>
      <c r="T2220" t="str">
        <f t="shared" si="69"/>
        <v>2000s</v>
      </c>
    </row>
    <row r="2221" spans="1:20" x14ac:dyDescent="0.3">
      <c r="A2221" t="s">
        <v>115</v>
      </c>
      <c r="B2221">
        <v>2002</v>
      </c>
      <c r="C2221" t="s">
        <v>60</v>
      </c>
      <c r="D2221" t="s">
        <v>27</v>
      </c>
      <c r="E2221" t="s">
        <v>62</v>
      </c>
      <c r="F2221" t="s">
        <v>19</v>
      </c>
      <c r="G2221" t="s">
        <v>80</v>
      </c>
      <c r="H2221" t="s">
        <v>355</v>
      </c>
      <c r="I2221" t="s">
        <v>332</v>
      </c>
      <c r="J2221">
        <v>48976</v>
      </c>
      <c r="K2221">
        <v>153494</v>
      </c>
      <c r="L2221">
        <v>37406</v>
      </c>
      <c r="M2221">
        <v>9952</v>
      </c>
      <c r="N2221">
        <v>7.3</v>
      </c>
      <c r="O2221">
        <v>499952</v>
      </c>
      <c r="P2221">
        <v>90</v>
      </c>
      <c r="Q2221">
        <v>495896602</v>
      </c>
      <c r="R2221">
        <v>124008203</v>
      </c>
      <c r="S2221">
        <f t="shared" si="68"/>
        <v>371888399</v>
      </c>
      <c r="T2221" t="str">
        <f t="shared" si="69"/>
        <v>2000s</v>
      </c>
    </row>
    <row r="2222" spans="1:20" x14ac:dyDescent="0.3">
      <c r="A2222" t="s">
        <v>262</v>
      </c>
      <c r="B2222">
        <v>2006</v>
      </c>
      <c r="C2222" t="s">
        <v>60</v>
      </c>
      <c r="D2222" t="s">
        <v>76</v>
      </c>
      <c r="E2222" t="s">
        <v>87</v>
      </c>
      <c r="F2222" t="s">
        <v>24</v>
      </c>
      <c r="G2222" t="s">
        <v>80</v>
      </c>
      <c r="H2222" t="s">
        <v>659</v>
      </c>
      <c r="I2222" t="s">
        <v>763</v>
      </c>
      <c r="J2222">
        <v>79843</v>
      </c>
      <c r="K2222">
        <v>246231</v>
      </c>
      <c r="L2222">
        <v>45738</v>
      </c>
      <c r="M2222">
        <v>136585</v>
      </c>
      <c r="N2222">
        <v>8.6999999999999993</v>
      </c>
      <c r="O2222">
        <v>203021</v>
      </c>
      <c r="P2222">
        <v>101</v>
      </c>
      <c r="Q2222">
        <v>531325923</v>
      </c>
      <c r="R2222">
        <v>53291215</v>
      </c>
      <c r="S2222">
        <f t="shared" si="68"/>
        <v>478034708</v>
      </c>
      <c r="T2222" t="str">
        <f t="shared" si="69"/>
        <v>2000s</v>
      </c>
    </row>
    <row r="2223" spans="1:20" x14ac:dyDescent="0.3">
      <c r="A2223" t="s">
        <v>324</v>
      </c>
      <c r="B2223">
        <v>2003</v>
      </c>
      <c r="C2223" t="s">
        <v>60</v>
      </c>
      <c r="D2223" t="s">
        <v>28</v>
      </c>
      <c r="E2223" t="s">
        <v>117</v>
      </c>
      <c r="F2223" t="s">
        <v>19</v>
      </c>
      <c r="G2223" t="s">
        <v>68</v>
      </c>
      <c r="H2223" t="s">
        <v>684</v>
      </c>
      <c r="I2223" t="s">
        <v>638</v>
      </c>
      <c r="J2223">
        <v>3641</v>
      </c>
      <c r="K2223">
        <v>135734</v>
      </c>
      <c r="L2223">
        <v>42364</v>
      </c>
      <c r="M2223">
        <v>27456</v>
      </c>
      <c r="N2223">
        <v>4.8</v>
      </c>
      <c r="O2223">
        <v>288390</v>
      </c>
      <c r="P2223">
        <v>122</v>
      </c>
      <c r="Q2223">
        <v>597411131</v>
      </c>
      <c r="R2223">
        <v>263674150</v>
      </c>
      <c r="S2223">
        <f t="shared" si="68"/>
        <v>333736981</v>
      </c>
      <c r="T2223" t="str">
        <f t="shared" si="69"/>
        <v>2000s</v>
      </c>
    </row>
    <row r="2224" spans="1:20" x14ac:dyDescent="0.3">
      <c r="A2224" t="s">
        <v>543</v>
      </c>
      <c r="B2224">
        <v>2007</v>
      </c>
      <c r="C2224" t="s">
        <v>126</v>
      </c>
      <c r="D2224" t="s">
        <v>28</v>
      </c>
      <c r="E2224" t="s">
        <v>62</v>
      </c>
      <c r="F2224" t="s">
        <v>20</v>
      </c>
      <c r="G2224" t="s">
        <v>68</v>
      </c>
      <c r="H2224" t="s">
        <v>484</v>
      </c>
      <c r="I2224" t="s">
        <v>122</v>
      </c>
      <c r="J2224">
        <v>41104</v>
      </c>
      <c r="K2224">
        <v>140185</v>
      </c>
      <c r="L2224">
        <v>40439</v>
      </c>
      <c r="M2224">
        <v>36467</v>
      </c>
      <c r="N2224">
        <v>6.8</v>
      </c>
      <c r="O2224">
        <v>101196</v>
      </c>
      <c r="P2224">
        <v>102</v>
      </c>
      <c r="Q2224">
        <v>683724747</v>
      </c>
      <c r="R2224">
        <v>50042434</v>
      </c>
      <c r="S2224">
        <f t="shared" si="68"/>
        <v>633682313</v>
      </c>
      <c r="T2224" t="str">
        <f t="shared" si="69"/>
        <v>2000s</v>
      </c>
    </row>
    <row r="2225" spans="1:20" x14ac:dyDescent="0.3">
      <c r="A2225" t="s">
        <v>266</v>
      </c>
      <c r="B2225">
        <v>2003</v>
      </c>
      <c r="C2225" t="s">
        <v>60</v>
      </c>
      <c r="D2225" t="s">
        <v>29</v>
      </c>
      <c r="E2225" t="s">
        <v>62</v>
      </c>
      <c r="F2225" t="s">
        <v>22</v>
      </c>
      <c r="G2225" t="s">
        <v>63</v>
      </c>
      <c r="H2225" t="s">
        <v>428</v>
      </c>
      <c r="I2225" t="s">
        <v>172</v>
      </c>
      <c r="J2225">
        <v>73187</v>
      </c>
      <c r="K2225">
        <v>331327</v>
      </c>
      <c r="L2225">
        <v>10378</v>
      </c>
      <c r="M2225">
        <v>31612</v>
      </c>
      <c r="N2225">
        <v>5.2</v>
      </c>
      <c r="O2225">
        <v>2490479</v>
      </c>
      <c r="P2225">
        <v>188</v>
      </c>
      <c r="Q2225">
        <v>749960097</v>
      </c>
      <c r="R2225">
        <v>243962542</v>
      </c>
      <c r="S2225">
        <f t="shared" si="68"/>
        <v>505997555</v>
      </c>
      <c r="T2225" t="str">
        <f t="shared" si="69"/>
        <v>2000s</v>
      </c>
    </row>
    <row r="2226" spans="1:20" x14ac:dyDescent="0.3">
      <c r="A2226" t="s">
        <v>624</v>
      </c>
      <c r="B2226">
        <v>2018</v>
      </c>
      <c r="C2226" t="s">
        <v>60</v>
      </c>
      <c r="D2226" t="s">
        <v>31</v>
      </c>
      <c r="E2226" t="s">
        <v>62</v>
      </c>
      <c r="F2226" t="s">
        <v>19</v>
      </c>
      <c r="G2226" t="s">
        <v>68</v>
      </c>
      <c r="H2226" t="s">
        <v>313</v>
      </c>
      <c r="I2226" t="s">
        <v>493</v>
      </c>
      <c r="J2226">
        <v>78256</v>
      </c>
      <c r="K2226">
        <v>294369</v>
      </c>
      <c r="L2226">
        <v>39148</v>
      </c>
      <c r="M2226">
        <v>84169</v>
      </c>
      <c r="N2226">
        <v>3.9</v>
      </c>
      <c r="O2226">
        <v>804156</v>
      </c>
      <c r="P2226">
        <v>162</v>
      </c>
      <c r="Q2226">
        <v>1058967393</v>
      </c>
      <c r="R2226">
        <v>338170527</v>
      </c>
      <c r="S2226">
        <f t="shared" si="68"/>
        <v>720796866</v>
      </c>
      <c r="T2226" t="str">
        <f t="shared" si="69"/>
        <v>2010s</v>
      </c>
    </row>
    <row r="2227" spans="1:20" x14ac:dyDescent="0.3">
      <c r="A2227" t="s">
        <v>12</v>
      </c>
      <c r="B2227">
        <v>2016</v>
      </c>
      <c r="C2227" t="s">
        <v>60</v>
      </c>
      <c r="D2227" t="s">
        <v>27</v>
      </c>
      <c r="E2227" t="s">
        <v>121</v>
      </c>
      <c r="F2227" t="s">
        <v>25</v>
      </c>
      <c r="G2227" t="s">
        <v>80</v>
      </c>
      <c r="H2227" t="s">
        <v>124</v>
      </c>
      <c r="I2227" t="s">
        <v>251</v>
      </c>
      <c r="J2227">
        <v>38085</v>
      </c>
      <c r="K2227">
        <v>54730</v>
      </c>
      <c r="L2227">
        <v>4737</v>
      </c>
      <c r="M2227">
        <v>121788</v>
      </c>
      <c r="N2227">
        <v>4.4000000000000004</v>
      </c>
      <c r="O2227">
        <v>1859623</v>
      </c>
      <c r="P2227">
        <v>128</v>
      </c>
      <c r="Q2227">
        <v>234134898</v>
      </c>
      <c r="R2227">
        <v>152747289</v>
      </c>
      <c r="S2227">
        <f t="shared" si="68"/>
        <v>81387609</v>
      </c>
      <c r="T2227" t="str">
        <f t="shared" si="69"/>
        <v>2010s</v>
      </c>
    </row>
    <row r="2228" spans="1:20" x14ac:dyDescent="0.3">
      <c r="A2228" t="s">
        <v>654</v>
      </c>
      <c r="B2228">
        <v>1988</v>
      </c>
      <c r="C2228" t="s">
        <v>60</v>
      </c>
      <c r="D2228" t="s">
        <v>61</v>
      </c>
      <c r="E2228" t="s">
        <v>62</v>
      </c>
      <c r="F2228" t="s">
        <v>20</v>
      </c>
      <c r="G2228" t="s">
        <v>80</v>
      </c>
      <c r="H2228" t="s">
        <v>647</v>
      </c>
      <c r="I2228" t="s">
        <v>594</v>
      </c>
      <c r="J2228">
        <v>27860</v>
      </c>
      <c r="K2228">
        <v>186134</v>
      </c>
      <c r="L2228">
        <v>24950</v>
      </c>
      <c r="M2228">
        <v>19725</v>
      </c>
      <c r="N2228">
        <v>7.7</v>
      </c>
      <c r="O2228">
        <v>2116949</v>
      </c>
      <c r="P2228">
        <v>160</v>
      </c>
      <c r="Q2228">
        <v>960265216</v>
      </c>
      <c r="R2228">
        <v>261278228</v>
      </c>
      <c r="S2228">
        <f t="shared" si="68"/>
        <v>698986988</v>
      </c>
      <c r="T2228" t="str">
        <f t="shared" si="69"/>
        <v>1980s</v>
      </c>
    </row>
    <row r="2229" spans="1:20" x14ac:dyDescent="0.3">
      <c r="A2229" t="s">
        <v>324</v>
      </c>
      <c r="B2229">
        <v>2006</v>
      </c>
      <c r="C2229" t="s">
        <v>126</v>
      </c>
      <c r="D2229" t="s">
        <v>31</v>
      </c>
      <c r="E2229" t="s">
        <v>62</v>
      </c>
      <c r="F2229" t="s">
        <v>21</v>
      </c>
      <c r="G2229" t="s">
        <v>80</v>
      </c>
      <c r="H2229" t="s">
        <v>396</v>
      </c>
      <c r="I2229" t="s">
        <v>310</v>
      </c>
      <c r="J2229">
        <v>31421</v>
      </c>
      <c r="K2229">
        <v>341733</v>
      </c>
      <c r="L2229">
        <v>5963</v>
      </c>
      <c r="M2229">
        <v>25297</v>
      </c>
      <c r="N2229">
        <v>7.4</v>
      </c>
      <c r="O2229">
        <v>254209</v>
      </c>
      <c r="P2229">
        <v>178</v>
      </c>
      <c r="Q2229">
        <v>933768711</v>
      </c>
      <c r="R2229">
        <v>140243375</v>
      </c>
      <c r="S2229">
        <f t="shared" si="68"/>
        <v>793525336</v>
      </c>
      <c r="T2229" t="str">
        <f t="shared" si="69"/>
        <v>2000s</v>
      </c>
    </row>
    <row r="2230" spans="1:20" x14ac:dyDescent="0.3">
      <c r="A2230" t="s">
        <v>679</v>
      </c>
      <c r="B2230">
        <v>1985</v>
      </c>
      <c r="C2230" t="s">
        <v>60</v>
      </c>
      <c r="D2230" t="s">
        <v>61</v>
      </c>
      <c r="E2230" t="s">
        <v>121</v>
      </c>
      <c r="F2230" t="s">
        <v>23</v>
      </c>
      <c r="G2230" t="s">
        <v>88</v>
      </c>
      <c r="H2230" t="s">
        <v>365</v>
      </c>
      <c r="I2230" t="s">
        <v>480</v>
      </c>
      <c r="J2230">
        <v>59393</v>
      </c>
      <c r="K2230">
        <v>313804</v>
      </c>
      <c r="L2230">
        <v>12677</v>
      </c>
      <c r="M2230">
        <v>66354</v>
      </c>
      <c r="N2230">
        <v>3.7</v>
      </c>
      <c r="O2230">
        <v>1105546</v>
      </c>
      <c r="P2230">
        <v>170</v>
      </c>
      <c r="Q2230">
        <v>372276520</v>
      </c>
      <c r="R2230">
        <v>33471601</v>
      </c>
      <c r="S2230">
        <f t="shared" si="68"/>
        <v>338804919</v>
      </c>
      <c r="T2230" t="str">
        <f t="shared" si="69"/>
        <v>1980s</v>
      </c>
    </row>
    <row r="2231" spans="1:20" x14ac:dyDescent="0.3">
      <c r="A2231" t="s">
        <v>9</v>
      </c>
      <c r="B2231">
        <v>2005</v>
      </c>
      <c r="C2231" t="s">
        <v>60</v>
      </c>
      <c r="D2231" t="s">
        <v>31</v>
      </c>
      <c r="E2231" t="s">
        <v>106</v>
      </c>
      <c r="F2231" t="s">
        <v>24</v>
      </c>
      <c r="G2231" t="s">
        <v>88</v>
      </c>
      <c r="H2231" t="s">
        <v>238</v>
      </c>
      <c r="I2231" t="s">
        <v>555</v>
      </c>
      <c r="J2231">
        <v>7979</v>
      </c>
      <c r="K2231">
        <v>303173</v>
      </c>
      <c r="L2231">
        <v>9740</v>
      </c>
      <c r="M2231">
        <v>144360</v>
      </c>
      <c r="N2231">
        <v>4.0999999999999996</v>
      </c>
      <c r="O2231">
        <v>1155270</v>
      </c>
      <c r="P2231">
        <v>96</v>
      </c>
      <c r="Q2231">
        <v>322300668</v>
      </c>
      <c r="R2231">
        <v>258257823</v>
      </c>
      <c r="S2231">
        <f t="shared" si="68"/>
        <v>64042845</v>
      </c>
      <c r="T2231" t="str">
        <f t="shared" si="69"/>
        <v>2000s</v>
      </c>
    </row>
    <row r="2232" spans="1:20" x14ac:dyDescent="0.3">
      <c r="A2232" t="s">
        <v>734</v>
      </c>
      <c r="B2232">
        <v>2018</v>
      </c>
      <c r="C2232" t="s">
        <v>60</v>
      </c>
      <c r="D2232" t="s">
        <v>76</v>
      </c>
      <c r="E2232" t="s">
        <v>62</v>
      </c>
      <c r="F2232" t="s">
        <v>22</v>
      </c>
      <c r="G2232" t="s">
        <v>80</v>
      </c>
      <c r="H2232" t="s">
        <v>764</v>
      </c>
      <c r="I2232" t="s">
        <v>588</v>
      </c>
      <c r="J2232">
        <v>53079</v>
      </c>
      <c r="K2232">
        <v>75376</v>
      </c>
      <c r="L2232">
        <v>41418</v>
      </c>
      <c r="M2232">
        <v>41150</v>
      </c>
      <c r="N2232">
        <v>8.4</v>
      </c>
      <c r="O2232">
        <v>1195080</v>
      </c>
      <c r="P2232">
        <v>110</v>
      </c>
      <c r="Q2232">
        <v>626482431</v>
      </c>
      <c r="R2232">
        <v>101527636</v>
      </c>
      <c r="S2232">
        <f t="shared" si="68"/>
        <v>524954795</v>
      </c>
      <c r="T2232" t="str">
        <f t="shared" si="69"/>
        <v>2010s</v>
      </c>
    </row>
    <row r="2233" spans="1:20" x14ac:dyDescent="0.3">
      <c r="A2233" t="s">
        <v>771</v>
      </c>
      <c r="B2233">
        <v>2009</v>
      </c>
      <c r="C2233" t="s">
        <v>60</v>
      </c>
      <c r="D2233" t="s">
        <v>27</v>
      </c>
      <c r="E2233" t="s">
        <v>117</v>
      </c>
      <c r="F2233" t="s">
        <v>21</v>
      </c>
      <c r="G2233" t="s">
        <v>88</v>
      </c>
      <c r="H2233" t="s">
        <v>480</v>
      </c>
      <c r="I2233" t="s">
        <v>795</v>
      </c>
      <c r="J2233">
        <v>8940</v>
      </c>
      <c r="K2233">
        <v>180391</v>
      </c>
      <c r="L2233">
        <v>37420</v>
      </c>
      <c r="M2233">
        <v>84168</v>
      </c>
      <c r="N2233">
        <v>4.2</v>
      </c>
      <c r="O2233">
        <v>149313</v>
      </c>
      <c r="P2233">
        <v>164</v>
      </c>
      <c r="Q2233">
        <v>175256858</v>
      </c>
      <c r="R2233">
        <v>342678379</v>
      </c>
      <c r="S2233">
        <f t="shared" si="68"/>
        <v>-167421521</v>
      </c>
      <c r="T2233" t="str">
        <f t="shared" si="69"/>
        <v>2000s</v>
      </c>
    </row>
    <row r="2234" spans="1:20" x14ac:dyDescent="0.3">
      <c r="A2234" t="s">
        <v>340</v>
      </c>
      <c r="B2234">
        <v>2003</v>
      </c>
      <c r="C2234" t="s">
        <v>60</v>
      </c>
      <c r="D2234" t="s">
        <v>31</v>
      </c>
      <c r="E2234" t="s">
        <v>62</v>
      </c>
      <c r="F2234" t="s">
        <v>20</v>
      </c>
      <c r="G2234" t="s">
        <v>72</v>
      </c>
      <c r="H2234" t="s">
        <v>386</v>
      </c>
      <c r="I2234" t="s">
        <v>391</v>
      </c>
      <c r="J2234">
        <v>31439</v>
      </c>
      <c r="K2234">
        <v>25223</v>
      </c>
      <c r="L2234">
        <v>9982</v>
      </c>
      <c r="M2234">
        <v>106402</v>
      </c>
      <c r="N2234">
        <v>7.8</v>
      </c>
      <c r="O2234">
        <v>793386</v>
      </c>
      <c r="P2234">
        <v>96</v>
      </c>
      <c r="Q2234">
        <v>363067904</v>
      </c>
      <c r="R2234">
        <v>247115955</v>
      </c>
      <c r="S2234">
        <f t="shared" si="68"/>
        <v>115951949</v>
      </c>
      <c r="T2234" t="str">
        <f t="shared" si="69"/>
        <v>2000s</v>
      </c>
    </row>
    <row r="2235" spans="1:20" x14ac:dyDescent="0.3">
      <c r="A2235" t="s">
        <v>278</v>
      </c>
      <c r="B2235">
        <v>2006</v>
      </c>
      <c r="C2235" t="s">
        <v>60</v>
      </c>
      <c r="D2235" t="s">
        <v>27</v>
      </c>
      <c r="E2235" t="s">
        <v>62</v>
      </c>
      <c r="F2235" t="s">
        <v>25</v>
      </c>
      <c r="G2235" t="s">
        <v>80</v>
      </c>
      <c r="H2235" t="s">
        <v>477</v>
      </c>
      <c r="I2235" t="s">
        <v>387</v>
      </c>
      <c r="J2235">
        <v>11495</v>
      </c>
      <c r="K2235">
        <v>170434</v>
      </c>
      <c r="L2235">
        <v>4904</v>
      </c>
      <c r="M2235">
        <v>120331</v>
      </c>
      <c r="N2235">
        <v>6</v>
      </c>
      <c r="O2235">
        <v>645238</v>
      </c>
      <c r="P2235">
        <v>154</v>
      </c>
      <c r="Q2235">
        <v>963433916</v>
      </c>
      <c r="R2235">
        <v>47065641</v>
      </c>
      <c r="S2235">
        <f t="shared" si="68"/>
        <v>916368275</v>
      </c>
      <c r="T2235" t="str">
        <f t="shared" si="69"/>
        <v>2000s</v>
      </c>
    </row>
    <row r="2236" spans="1:20" x14ac:dyDescent="0.3">
      <c r="A2236" t="s">
        <v>449</v>
      </c>
      <c r="B2236">
        <v>2024</v>
      </c>
      <c r="C2236" t="s">
        <v>60</v>
      </c>
      <c r="D2236" t="s">
        <v>76</v>
      </c>
      <c r="E2236" t="s">
        <v>62</v>
      </c>
      <c r="F2236" t="s">
        <v>24</v>
      </c>
      <c r="G2236" t="s">
        <v>72</v>
      </c>
      <c r="H2236" t="s">
        <v>712</v>
      </c>
      <c r="I2236" t="s">
        <v>216</v>
      </c>
      <c r="J2236">
        <v>58550</v>
      </c>
      <c r="K2236">
        <v>234362</v>
      </c>
      <c r="L2236">
        <v>1000</v>
      </c>
      <c r="M2236">
        <v>23787</v>
      </c>
      <c r="N2236">
        <v>4.8</v>
      </c>
      <c r="O2236">
        <v>2004107</v>
      </c>
      <c r="P2236">
        <v>100</v>
      </c>
      <c r="Q2236">
        <v>25790876</v>
      </c>
      <c r="R2236">
        <v>13415503</v>
      </c>
      <c r="S2236">
        <f t="shared" si="68"/>
        <v>12375373</v>
      </c>
      <c r="T2236" t="str">
        <f t="shared" si="69"/>
        <v>2020s</v>
      </c>
    </row>
    <row r="2237" spans="1:20" x14ac:dyDescent="0.3">
      <c r="A2237" t="s">
        <v>561</v>
      </c>
      <c r="B2237">
        <v>2024</v>
      </c>
      <c r="C2237" t="s">
        <v>60</v>
      </c>
      <c r="D2237" t="s">
        <v>27</v>
      </c>
      <c r="E2237" t="s">
        <v>67</v>
      </c>
      <c r="F2237" t="s">
        <v>24</v>
      </c>
      <c r="G2237" t="s">
        <v>68</v>
      </c>
      <c r="H2237" t="s">
        <v>451</v>
      </c>
      <c r="I2237" t="s">
        <v>481</v>
      </c>
      <c r="J2237">
        <v>76051</v>
      </c>
      <c r="K2237">
        <v>305068</v>
      </c>
      <c r="L2237">
        <v>20655</v>
      </c>
      <c r="M2237">
        <v>6157</v>
      </c>
      <c r="N2237">
        <v>9.6999999999999993</v>
      </c>
      <c r="O2237">
        <v>1319665</v>
      </c>
      <c r="P2237">
        <v>183</v>
      </c>
      <c r="Q2237">
        <v>665544782</v>
      </c>
      <c r="R2237">
        <v>167931273</v>
      </c>
      <c r="S2237">
        <f t="shared" si="68"/>
        <v>497613509</v>
      </c>
      <c r="T2237" t="str">
        <f t="shared" si="69"/>
        <v>2020s</v>
      </c>
    </row>
    <row r="2238" spans="1:20" x14ac:dyDescent="0.3">
      <c r="A2238" t="s">
        <v>771</v>
      </c>
      <c r="B2238">
        <v>2021</v>
      </c>
      <c r="C2238" t="s">
        <v>60</v>
      </c>
      <c r="D2238" t="s">
        <v>28</v>
      </c>
      <c r="E2238" t="s">
        <v>62</v>
      </c>
      <c r="F2238" t="s">
        <v>24</v>
      </c>
      <c r="G2238" t="s">
        <v>88</v>
      </c>
      <c r="H2238" t="s">
        <v>684</v>
      </c>
      <c r="I2238" t="s">
        <v>95</v>
      </c>
      <c r="J2238">
        <v>58498</v>
      </c>
      <c r="K2238">
        <v>191579</v>
      </c>
      <c r="L2238">
        <v>25881</v>
      </c>
      <c r="M2238">
        <v>34080</v>
      </c>
      <c r="N2238">
        <v>9.8000000000000007</v>
      </c>
      <c r="O2238">
        <v>766409</v>
      </c>
      <c r="P2238">
        <v>154</v>
      </c>
      <c r="Q2238">
        <v>1022733536</v>
      </c>
      <c r="R2238">
        <v>189519061</v>
      </c>
      <c r="S2238">
        <f t="shared" si="68"/>
        <v>833214475</v>
      </c>
      <c r="T2238" t="str">
        <f t="shared" si="69"/>
        <v>2020s</v>
      </c>
    </row>
    <row r="2239" spans="1:20" x14ac:dyDescent="0.3">
      <c r="A2239" t="s">
        <v>658</v>
      </c>
      <c r="B2239">
        <v>1991</v>
      </c>
      <c r="C2239" t="s">
        <v>60</v>
      </c>
      <c r="D2239" t="s">
        <v>30</v>
      </c>
      <c r="E2239" t="s">
        <v>62</v>
      </c>
      <c r="F2239" t="s">
        <v>22</v>
      </c>
      <c r="G2239" t="s">
        <v>80</v>
      </c>
      <c r="H2239" t="s">
        <v>583</v>
      </c>
      <c r="I2239" t="s">
        <v>552</v>
      </c>
      <c r="J2239">
        <v>25089</v>
      </c>
      <c r="K2239">
        <v>91615</v>
      </c>
      <c r="L2239">
        <v>17617</v>
      </c>
      <c r="M2239">
        <v>42379</v>
      </c>
      <c r="N2239">
        <v>7.1</v>
      </c>
      <c r="O2239">
        <v>519830</v>
      </c>
      <c r="P2239">
        <v>128</v>
      </c>
      <c r="Q2239">
        <v>595959156</v>
      </c>
      <c r="R2239">
        <v>281883561</v>
      </c>
      <c r="S2239">
        <f t="shared" si="68"/>
        <v>314075595</v>
      </c>
      <c r="T2239" t="str">
        <f t="shared" si="69"/>
        <v>1990s</v>
      </c>
    </row>
    <row r="2240" spans="1:20" x14ac:dyDescent="0.3">
      <c r="A2240" t="s">
        <v>443</v>
      </c>
      <c r="B2240">
        <v>1993</v>
      </c>
      <c r="C2240" t="s">
        <v>60</v>
      </c>
      <c r="D2240" t="s">
        <v>61</v>
      </c>
      <c r="E2240" t="s">
        <v>62</v>
      </c>
      <c r="F2240" t="s">
        <v>21</v>
      </c>
      <c r="G2240" t="s">
        <v>63</v>
      </c>
      <c r="H2240" t="s">
        <v>515</v>
      </c>
      <c r="I2240" t="s">
        <v>626</v>
      </c>
      <c r="J2240">
        <v>47080</v>
      </c>
      <c r="K2240">
        <v>307732</v>
      </c>
      <c r="L2240">
        <v>15879</v>
      </c>
      <c r="M2240">
        <v>137643</v>
      </c>
      <c r="N2240">
        <v>7.3</v>
      </c>
      <c r="O2240">
        <v>1854979</v>
      </c>
      <c r="P2240">
        <v>181</v>
      </c>
      <c r="Q2240">
        <v>989485041</v>
      </c>
      <c r="R2240">
        <v>251046669</v>
      </c>
      <c r="S2240">
        <f t="shared" si="68"/>
        <v>738438372</v>
      </c>
      <c r="T2240" t="str">
        <f t="shared" si="69"/>
        <v>1990s</v>
      </c>
    </row>
    <row r="2241" spans="1:20" x14ac:dyDescent="0.3">
      <c r="A2241" t="s">
        <v>586</v>
      </c>
      <c r="B2241">
        <v>2007</v>
      </c>
      <c r="C2241" t="s">
        <v>126</v>
      </c>
      <c r="D2241" t="s">
        <v>29</v>
      </c>
      <c r="E2241" t="s">
        <v>121</v>
      </c>
      <c r="F2241" t="s">
        <v>19</v>
      </c>
      <c r="G2241" t="s">
        <v>80</v>
      </c>
      <c r="H2241" t="s">
        <v>680</v>
      </c>
      <c r="I2241" t="s">
        <v>158</v>
      </c>
      <c r="J2241">
        <v>79490</v>
      </c>
      <c r="K2241">
        <v>175189</v>
      </c>
      <c r="L2241">
        <v>1046</v>
      </c>
      <c r="M2241">
        <v>111317</v>
      </c>
      <c r="N2241">
        <v>6.1</v>
      </c>
      <c r="O2241">
        <v>351341</v>
      </c>
      <c r="P2241">
        <v>90</v>
      </c>
      <c r="Q2241">
        <v>290955843</v>
      </c>
      <c r="R2241">
        <v>176855778</v>
      </c>
      <c r="S2241">
        <f t="shared" si="68"/>
        <v>114100065</v>
      </c>
      <c r="T2241" t="str">
        <f t="shared" si="69"/>
        <v>2000s</v>
      </c>
    </row>
    <row r="2242" spans="1:20" x14ac:dyDescent="0.3">
      <c r="A2242" t="s">
        <v>207</v>
      </c>
      <c r="B2242">
        <v>1992</v>
      </c>
      <c r="C2242" t="s">
        <v>60</v>
      </c>
      <c r="D2242" t="s">
        <v>116</v>
      </c>
      <c r="E2242" t="s">
        <v>67</v>
      </c>
      <c r="F2242" t="s">
        <v>25</v>
      </c>
      <c r="G2242" t="s">
        <v>68</v>
      </c>
      <c r="H2242" t="s">
        <v>329</v>
      </c>
      <c r="I2242" t="s">
        <v>469</v>
      </c>
      <c r="J2242">
        <v>62026</v>
      </c>
      <c r="K2242">
        <v>151167</v>
      </c>
      <c r="L2242">
        <v>16149</v>
      </c>
      <c r="M2242">
        <v>114213</v>
      </c>
      <c r="N2242">
        <v>9.5</v>
      </c>
      <c r="O2242">
        <v>1766223</v>
      </c>
      <c r="P2242">
        <v>106</v>
      </c>
      <c r="Q2242">
        <v>524661361</v>
      </c>
      <c r="R2242">
        <v>145979859</v>
      </c>
      <c r="S2242">
        <f t="shared" ref="S2242:S2305" si="70">Q2242-R2242</f>
        <v>378681502</v>
      </c>
      <c r="T2242" t="str">
        <f t="shared" ref="T2242:T2305" si="71">FLOOR(B2242,10)&amp;"s"</f>
        <v>1990s</v>
      </c>
    </row>
    <row r="2243" spans="1:20" x14ac:dyDescent="0.3">
      <c r="A2243" t="s">
        <v>459</v>
      </c>
      <c r="B2243">
        <v>2006</v>
      </c>
      <c r="C2243" t="s">
        <v>60</v>
      </c>
      <c r="D2243" t="s">
        <v>61</v>
      </c>
      <c r="E2243" t="s">
        <v>62</v>
      </c>
      <c r="F2243" t="s">
        <v>25</v>
      </c>
      <c r="G2243" t="s">
        <v>72</v>
      </c>
      <c r="H2243" t="s">
        <v>588</v>
      </c>
      <c r="I2243" t="s">
        <v>317</v>
      </c>
      <c r="J2243">
        <v>45057</v>
      </c>
      <c r="K2243">
        <v>253043</v>
      </c>
      <c r="L2243">
        <v>43500</v>
      </c>
      <c r="M2243">
        <v>16466</v>
      </c>
      <c r="N2243">
        <v>4.2</v>
      </c>
      <c r="O2243">
        <v>2226444</v>
      </c>
      <c r="P2243">
        <v>117</v>
      </c>
      <c r="Q2243">
        <v>320724617</v>
      </c>
      <c r="R2243">
        <v>9903496</v>
      </c>
      <c r="S2243">
        <f t="shared" si="70"/>
        <v>310821121</v>
      </c>
      <c r="T2243" t="str">
        <f t="shared" si="71"/>
        <v>2000s</v>
      </c>
    </row>
    <row r="2244" spans="1:20" x14ac:dyDescent="0.3">
      <c r="A2244" t="s">
        <v>143</v>
      </c>
      <c r="B2244">
        <v>2006</v>
      </c>
      <c r="C2244" t="s">
        <v>60</v>
      </c>
      <c r="D2244" t="s">
        <v>61</v>
      </c>
      <c r="E2244" t="s">
        <v>87</v>
      </c>
      <c r="F2244" t="s">
        <v>22</v>
      </c>
      <c r="G2244" t="s">
        <v>63</v>
      </c>
      <c r="H2244" t="s">
        <v>187</v>
      </c>
      <c r="I2244" t="s">
        <v>422</v>
      </c>
      <c r="J2244">
        <v>2280</v>
      </c>
      <c r="K2244">
        <v>205471</v>
      </c>
      <c r="L2244">
        <v>19577</v>
      </c>
      <c r="M2244">
        <v>15247</v>
      </c>
      <c r="N2244">
        <v>4.7</v>
      </c>
      <c r="O2244">
        <v>2312097</v>
      </c>
      <c r="P2244">
        <v>178</v>
      </c>
      <c r="Q2244">
        <v>312055521</v>
      </c>
      <c r="R2244">
        <v>294604309</v>
      </c>
      <c r="S2244">
        <f t="shared" si="70"/>
        <v>17451212</v>
      </c>
      <c r="T2244" t="str">
        <f t="shared" si="71"/>
        <v>2000s</v>
      </c>
    </row>
    <row r="2245" spans="1:20" x14ac:dyDescent="0.3">
      <c r="A2245" t="s">
        <v>105</v>
      </c>
      <c r="B2245">
        <v>1999</v>
      </c>
      <c r="C2245" t="s">
        <v>60</v>
      </c>
      <c r="D2245" t="s">
        <v>27</v>
      </c>
      <c r="E2245" t="s">
        <v>62</v>
      </c>
      <c r="F2245" t="s">
        <v>25</v>
      </c>
      <c r="G2245" t="s">
        <v>80</v>
      </c>
      <c r="H2245" t="s">
        <v>811</v>
      </c>
      <c r="I2245" t="s">
        <v>664</v>
      </c>
      <c r="J2245">
        <v>77725</v>
      </c>
      <c r="K2245">
        <v>198998</v>
      </c>
      <c r="L2245">
        <v>34190</v>
      </c>
      <c r="M2245">
        <v>82832</v>
      </c>
      <c r="N2245">
        <v>9.6</v>
      </c>
      <c r="O2245">
        <v>1915184</v>
      </c>
      <c r="P2245">
        <v>160</v>
      </c>
      <c r="Q2245">
        <v>1103987732</v>
      </c>
      <c r="R2245">
        <v>288633313</v>
      </c>
      <c r="S2245">
        <f t="shared" si="70"/>
        <v>815354419</v>
      </c>
      <c r="T2245" t="str">
        <f t="shared" si="71"/>
        <v>1990s</v>
      </c>
    </row>
    <row r="2246" spans="1:20" x14ac:dyDescent="0.3">
      <c r="A2246" t="s">
        <v>86</v>
      </c>
      <c r="B2246">
        <v>2003</v>
      </c>
      <c r="C2246" t="s">
        <v>60</v>
      </c>
      <c r="D2246" t="s">
        <v>61</v>
      </c>
      <c r="E2246" t="s">
        <v>62</v>
      </c>
      <c r="F2246" t="s">
        <v>19</v>
      </c>
      <c r="G2246" t="s">
        <v>63</v>
      </c>
      <c r="H2246" t="s">
        <v>433</v>
      </c>
      <c r="I2246" t="s">
        <v>730</v>
      </c>
      <c r="J2246">
        <v>28883</v>
      </c>
      <c r="K2246">
        <v>177053</v>
      </c>
      <c r="L2246">
        <v>11916</v>
      </c>
      <c r="M2246">
        <v>127504</v>
      </c>
      <c r="N2246">
        <v>6.4</v>
      </c>
      <c r="O2246">
        <v>999898</v>
      </c>
      <c r="P2246">
        <v>180</v>
      </c>
      <c r="Q2246">
        <v>1169446070</v>
      </c>
      <c r="R2246">
        <v>72118901</v>
      </c>
      <c r="S2246">
        <f t="shared" si="70"/>
        <v>1097327169</v>
      </c>
      <c r="T2246" t="str">
        <f t="shared" si="71"/>
        <v>2000s</v>
      </c>
    </row>
    <row r="2247" spans="1:20" x14ac:dyDescent="0.3">
      <c r="A2247" t="s">
        <v>18</v>
      </c>
      <c r="B2247">
        <v>2010</v>
      </c>
      <c r="C2247" t="s">
        <v>60</v>
      </c>
      <c r="D2247" t="s">
        <v>27</v>
      </c>
      <c r="E2247" t="s">
        <v>121</v>
      </c>
      <c r="F2247" t="s">
        <v>20</v>
      </c>
      <c r="G2247" t="s">
        <v>63</v>
      </c>
      <c r="H2247" t="s">
        <v>497</v>
      </c>
      <c r="I2247" t="s">
        <v>689</v>
      </c>
      <c r="J2247">
        <v>26407</v>
      </c>
      <c r="K2247">
        <v>211874</v>
      </c>
      <c r="L2247">
        <v>5198</v>
      </c>
      <c r="M2247">
        <v>55005</v>
      </c>
      <c r="N2247">
        <v>9.6</v>
      </c>
      <c r="O2247">
        <v>832386</v>
      </c>
      <c r="P2247">
        <v>175</v>
      </c>
      <c r="Q2247">
        <v>520750300</v>
      </c>
      <c r="R2247">
        <v>194333445</v>
      </c>
      <c r="S2247">
        <f t="shared" si="70"/>
        <v>326416855</v>
      </c>
      <c r="T2247" t="str">
        <f t="shared" si="71"/>
        <v>2010s</v>
      </c>
    </row>
    <row r="2248" spans="1:20" x14ac:dyDescent="0.3">
      <c r="A2248" t="s">
        <v>494</v>
      </c>
      <c r="B2248">
        <v>2013</v>
      </c>
      <c r="C2248" t="s">
        <v>60</v>
      </c>
      <c r="D2248" t="s">
        <v>116</v>
      </c>
      <c r="E2248" t="s">
        <v>62</v>
      </c>
      <c r="F2248" t="s">
        <v>21</v>
      </c>
      <c r="G2248" t="s">
        <v>68</v>
      </c>
      <c r="H2248" t="s">
        <v>157</v>
      </c>
      <c r="I2248" t="s">
        <v>556</v>
      </c>
      <c r="J2248">
        <v>65950</v>
      </c>
      <c r="K2248">
        <v>59913</v>
      </c>
      <c r="L2248">
        <v>26666</v>
      </c>
      <c r="M2248">
        <v>32479</v>
      </c>
      <c r="N2248">
        <v>6.6</v>
      </c>
      <c r="O2248">
        <v>802908</v>
      </c>
      <c r="P2248">
        <v>119</v>
      </c>
      <c r="Q2248">
        <v>865534567</v>
      </c>
      <c r="R2248">
        <v>171053800</v>
      </c>
      <c r="S2248">
        <f t="shared" si="70"/>
        <v>694480767</v>
      </c>
      <c r="T2248" t="str">
        <f t="shared" si="71"/>
        <v>2010s</v>
      </c>
    </row>
    <row r="2249" spans="1:20" x14ac:dyDescent="0.3">
      <c r="A2249" t="s">
        <v>66</v>
      </c>
      <c r="B2249">
        <v>2001</v>
      </c>
      <c r="C2249" t="s">
        <v>60</v>
      </c>
      <c r="D2249" t="s">
        <v>116</v>
      </c>
      <c r="E2249" t="s">
        <v>67</v>
      </c>
      <c r="F2249" t="s">
        <v>25</v>
      </c>
      <c r="G2249" t="s">
        <v>63</v>
      </c>
      <c r="H2249" t="s">
        <v>571</v>
      </c>
      <c r="I2249" t="s">
        <v>643</v>
      </c>
      <c r="J2249">
        <v>30045</v>
      </c>
      <c r="K2249">
        <v>297351</v>
      </c>
      <c r="L2249">
        <v>5020</v>
      </c>
      <c r="M2249">
        <v>18411</v>
      </c>
      <c r="N2249">
        <v>6.8</v>
      </c>
      <c r="O2249">
        <v>1356881</v>
      </c>
      <c r="P2249">
        <v>138</v>
      </c>
      <c r="Q2249">
        <v>253787894</v>
      </c>
      <c r="R2249">
        <v>66389949</v>
      </c>
      <c r="S2249">
        <f t="shared" si="70"/>
        <v>187397945</v>
      </c>
      <c r="T2249" t="str">
        <f t="shared" si="71"/>
        <v>2000s</v>
      </c>
    </row>
    <row r="2250" spans="1:20" x14ac:dyDescent="0.3">
      <c r="A2250" t="s">
        <v>725</v>
      </c>
      <c r="B2250">
        <v>2016</v>
      </c>
      <c r="C2250" t="s">
        <v>60</v>
      </c>
      <c r="D2250" t="s">
        <v>31</v>
      </c>
      <c r="E2250" t="s">
        <v>117</v>
      </c>
      <c r="F2250" t="s">
        <v>22</v>
      </c>
      <c r="G2250" t="s">
        <v>68</v>
      </c>
      <c r="H2250" t="s">
        <v>762</v>
      </c>
      <c r="I2250" t="s">
        <v>795</v>
      </c>
      <c r="J2250">
        <v>62436</v>
      </c>
      <c r="K2250">
        <v>293484</v>
      </c>
      <c r="L2250">
        <v>35384</v>
      </c>
      <c r="M2250">
        <v>51362</v>
      </c>
      <c r="N2250">
        <v>5.6</v>
      </c>
      <c r="O2250">
        <v>520493</v>
      </c>
      <c r="P2250">
        <v>135</v>
      </c>
      <c r="Q2250">
        <v>465748940</v>
      </c>
      <c r="R2250">
        <v>310765741</v>
      </c>
      <c r="S2250">
        <f t="shared" si="70"/>
        <v>154983199</v>
      </c>
      <c r="T2250" t="str">
        <f t="shared" si="71"/>
        <v>2010s</v>
      </c>
    </row>
    <row r="2251" spans="1:20" x14ac:dyDescent="0.3">
      <c r="A2251" t="s">
        <v>319</v>
      </c>
      <c r="B2251">
        <v>2012</v>
      </c>
      <c r="C2251" t="s">
        <v>60</v>
      </c>
      <c r="D2251" t="s">
        <v>27</v>
      </c>
      <c r="E2251" t="s">
        <v>62</v>
      </c>
      <c r="F2251" t="s">
        <v>21</v>
      </c>
      <c r="G2251" t="s">
        <v>80</v>
      </c>
      <c r="H2251" t="s">
        <v>107</v>
      </c>
      <c r="I2251" t="s">
        <v>582</v>
      </c>
      <c r="J2251">
        <v>8239</v>
      </c>
      <c r="K2251">
        <v>268725</v>
      </c>
      <c r="L2251">
        <v>29199</v>
      </c>
      <c r="M2251">
        <v>10383</v>
      </c>
      <c r="N2251">
        <v>6.8</v>
      </c>
      <c r="O2251">
        <v>1897489</v>
      </c>
      <c r="P2251">
        <v>164</v>
      </c>
      <c r="Q2251">
        <v>635595004</v>
      </c>
      <c r="R2251">
        <v>259178692</v>
      </c>
      <c r="S2251">
        <f t="shared" si="70"/>
        <v>376416312</v>
      </c>
      <c r="T2251" t="str">
        <f t="shared" si="71"/>
        <v>2010s</v>
      </c>
    </row>
    <row r="2252" spans="1:20" x14ac:dyDescent="0.3">
      <c r="A2252" t="s">
        <v>696</v>
      </c>
      <c r="B2252">
        <v>1995</v>
      </c>
      <c r="C2252" t="s">
        <v>60</v>
      </c>
      <c r="D2252" t="s">
        <v>27</v>
      </c>
      <c r="E2252" t="s">
        <v>62</v>
      </c>
      <c r="F2252" t="s">
        <v>21</v>
      </c>
      <c r="G2252" t="s">
        <v>80</v>
      </c>
      <c r="H2252" t="s">
        <v>793</v>
      </c>
      <c r="I2252" t="s">
        <v>103</v>
      </c>
      <c r="J2252">
        <v>10202</v>
      </c>
      <c r="K2252">
        <v>327091</v>
      </c>
      <c r="L2252">
        <v>26334</v>
      </c>
      <c r="M2252">
        <v>50681</v>
      </c>
      <c r="N2252">
        <v>7.5</v>
      </c>
      <c r="O2252">
        <v>2493920</v>
      </c>
      <c r="P2252">
        <v>127</v>
      </c>
      <c r="Q2252">
        <v>1104916784</v>
      </c>
      <c r="R2252">
        <v>136806332</v>
      </c>
      <c r="S2252">
        <f t="shared" si="70"/>
        <v>968110452</v>
      </c>
      <c r="T2252" t="str">
        <f t="shared" si="71"/>
        <v>1990s</v>
      </c>
    </row>
    <row r="2253" spans="1:20" x14ac:dyDescent="0.3">
      <c r="A2253" t="s">
        <v>96</v>
      </c>
      <c r="B2253">
        <v>1996</v>
      </c>
      <c r="C2253" t="s">
        <v>60</v>
      </c>
      <c r="D2253" t="s">
        <v>28</v>
      </c>
      <c r="E2253" t="s">
        <v>62</v>
      </c>
      <c r="F2253" t="s">
        <v>20</v>
      </c>
      <c r="G2253" t="s">
        <v>88</v>
      </c>
      <c r="H2253" t="s">
        <v>113</v>
      </c>
      <c r="I2253" t="s">
        <v>128</v>
      </c>
      <c r="J2253">
        <v>75636</v>
      </c>
      <c r="K2253">
        <v>133337</v>
      </c>
      <c r="L2253">
        <v>6436</v>
      </c>
      <c r="M2253">
        <v>51216</v>
      </c>
      <c r="N2253">
        <v>4.8</v>
      </c>
      <c r="O2253">
        <v>2440475</v>
      </c>
      <c r="P2253">
        <v>137</v>
      </c>
      <c r="Q2253">
        <v>66886740</v>
      </c>
      <c r="R2253">
        <v>245557613</v>
      </c>
      <c r="S2253">
        <f t="shared" si="70"/>
        <v>-178670873</v>
      </c>
      <c r="T2253" t="str">
        <f t="shared" si="71"/>
        <v>1990s</v>
      </c>
    </row>
    <row r="2254" spans="1:20" x14ac:dyDescent="0.3">
      <c r="A2254" t="s">
        <v>404</v>
      </c>
      <c r="B2254">
        <v>2013</v>
      </c>
      <c r="C2254" t="s">
        <v>60</v>
      </c>
      <c r="D2254" t="s">
        <v>27</v>
      </c>
      <c r="E2254" t="s">
        <v>121</v>
      </c>
      <c r="F2254" t="s">
        <v>20</v>
      </c>
      <c r="G2254" t="s">
        <v>88</v>
      </c>
      <c r="H2254" t="s">
        <v>440</v>
      </c>
      <c r="I2254" t="s">
        <v>351</v>
      </c>
      <c r="J2254">
        <v>72918</v>
      </c>
      <c r="K2254">
        <v>103039</v>
      </c>
      <c r="L2254">
        <v>43103</v>
      </c>
      <c r="M2254">
        <v>81136</v>
      </c>
      <c r="N2254">
        <v>4.8</v>
      </c>
      <c r="O2254">
        <v>1324666</v>
      </c>
      <c r="P2254">
        <v>152</v>
      </c>
      <c r="Q2254">
        <v>236236067</v>
      </c>
      <c r="R2254">
        <v>190814891</v>
      </c>
      <c r="S2254">
        <f t="shared" si="70"/>
        <v>45421176</v>
      </c>
      <c r="T2254" t="str">
        <f t="shared" si="71"/>
        <v>2010s</v>
      </c>
    </row>
    <row r="2255" spans="1:20" x14ac:dyDescent="0.3">
      <c r="A2255" t="s">
        <v>467</v>
      </c>
      <c r="B2255">
        <v>2010</v>
      </c>
      <c r="C2255" t="s">
        <v>60</v>
      </c>
      <c r="D2255" t="s">
        <v>31</v>
      </c>
      <c r="E2255" t="s">
        <v>62</v>
      </c>
      <c r="F2255" t="s">
        <v>23</v>
      </c>
      <c r="G2255" t="s">
        <v>88</v>
      </c>
      <c r="H2255" t="s">
        <v>722</v>
      </c>
      <c r="I2255" t="s">
        <v>352</v>
      </c>
      <c r="J2255">
        <v>32321</v>
      </c>
      <c r="K2255">
        <v>13603</v>
      </c>
      <c r="L2255">
        <v>25426</v>
      </c>
      <c r="M2255">
        <v>1255</v>
      </c>
      <c r="N2255">
        <v>7.2</v>
      </c>
      <c r="O2255">
        <v>366396</v>
      </c>
      <c r="P2255">
        <v>174</v>
      </c>
      <c r="Q2255">
        <v>121723234</v>
      </c>
      <c r="R2255">
        <v>184067594</v>
      </c>
      <c r="S2255">
        <f t="shared" si="70"/>
        <v>-62344360</v>
      </c>
      <c r="T2255" t="str">
        <f t="shared" si="71"/>
        <v>2010s</v>
      </c>
    </row>
    <row r="2256" spans="1:20" x14ac:dyDescent="0.3">
      <c r="A2256" t="s">
        <v>694</v>
      </c>
      <c r="B2256">
        <v>2010</v>
      </c>
      <c r="C2256" t="s">
        <v>60</v>
      </c>
      <c r="D2256" t="s">
        <v>28</v>
      </c>
      <c r="E2256" t="s">
        <v>62</v>
      </c>
      <c r="F2256" t="s">
        <v>25</v>
      </c>
      <c r="G2256" t="s">
        <v>88</v>
      </c>
      <c r="H2256" t="s">
        <v>791</v>
      </c>
      <c r="I2256" t="s">
        <v>536</v>
      </c>
      <c r="J2256">
        <v>28280</v>
      </c>
      <c r="K2256">
        <v>237079</v>
      </c>
      <c r="L2256">
        <v>46184</v>
      </c>
      <c r="M2256">
        <v>107373</v>
      </c>
      <c r="N2256">
        <v>6.5</v>
      </c>
      <c r="O2256">
        <v>1406268</v>
      </c>
      <c r="P2256">
        <v>171</v>
      </c>
      <c r="Q2256">
        <v>314189223</v>
      </c>
      <c r="R2256">
        <v>89943491</v>
      </c>
      <c r="S2256">
        <f t="shared" si="70"/>
        <v>224245732</v>
      </c>
      <c r="T2256" t="str">
        <f t="shared" si="71"/>
        <v>2010s</v>
      </c>
    </row>
    <row r="2257" spans="1:20" x14ac:dyDescent="0.3">
      <c r="A2257" t="s">
        <v>546</v>
      </c>
      <c r="B2257">
        <v>1997</v>
      </c>
      <c r="C2257" t="s">
        <v>60</v>
      </c>
      <c r="D2257" t="s">
        <v>28</v>
      </c>
      <c r="E2257" t="s">
        <v>62</v>
      </c>
      <c r="F2257" t="s">
        <v>22</v>
      </c>
      <c r="G2257" t="s">
        <v>63</v>
      </c>
      <c r="H2257" t="s">
        <v>296</v>
      </c>
      <c r="I2257" t="s">
        <v>131</v>
      </c>
      <c r="J2257">
        <v>61443</v>
      </c>
      <c r="K2257">
        <v>24386</v>
      </c>
      <c r="L2257">
        <v>39025</v>
      </c>
      <c r="M2257">
        <v>99005</v>
      </c>
      <c r="N2257">
        <v>7.1</v>
      </c>
      <c r="O2257">
        <v>1650266</v>
      </c>
      <c r="P2257">
        <v>88</v>
      </c>
      <c r="Q2257">
        <v>322007015</v>
      </c>
      <c r="R2257">
        <v>85780008</v>
      </c>
      <c r="S2257">
        <f t="shared" si="70"/>
        <v>236227007</v>
      </c>
      <c r="T2257" t="str">
        <f t="shared" si="71"/>
        <v>1990s</v>
      </c>
    </row>
    <row r="2258" spans="1:20" x14ac:dyDescent="0.3">
      <c r="A2258" t="s">
        <v>278</v>
      </c>
      <c r="B2258">
        <v>1988</v>
      </c>
      <c r="C2258" t="s">
        <v>60</v>
      </c>
      <c r="D2258" t="s">
        <v>116</v>
      </c>
      <c r="E2258" t="s">
        <v>67</v>
      </c>
      <c r="F2258" t="s">
        <v>20</v>
      </c>
      <c r="G2258" t="s">
        <v>80</v>
      </c>
      <c r="H2258" t="s">
        <v>163</v>
      </c>
      <c r="I2258" t="s">
        <v>365</v>
      </c>
      <c r="J2258">
        <v>48164</v>
      </c>
      <c r="K2258">
        <v>164843</v>
      </c>
      <c r="L2258">
        <v>20065</v>
      </c>
      <c r="M2258">
        <v>95033</v>
      </c>
      <c r="N2258">
        <v>5.8</v>
      </c>
      <c r="O2258">
        <v>1235360</v>
      </c>
      <c r="P2258">
        <v>130</v>
      </c>
      <c r="Q2258">
        <v>574162539</v>
      </c>
      <c r="R2258">
        <v>35923028</v>
      </c>
      <c r="S2258">
        <f t="shared" si="70"/>
        <v>538239511</v>
      </c>
      <c r="T2258" t="str">
        <f t="shared" si="71"/>
        <v>1980s</v>
      </c>
    </row>
    <row r="2259" spans="1:20" x14ac:dyDescent="0.3">
      <c r="A2259" t="s">
        <v>610</v>
      </c>
      <c r="B2259">
        <v>2013</v>
      </c>
      <c r="C2259" t="s">
        <v>60</v>
      </c>
      <c r="D2259" t="s">
        <v>29</v>
      </c>
      <c r="E2259" t="s">
        <v>87</v>
      </c>
      <c r="F2259" t="s">
        <v>19</v>
      </c>
      <c r="G2259" t="s">
        <v>72</v>
      </c>
      <c r="H2259" t="s">
        <v>422</v>
      </c>
      <c r="I2259" t="s">
        <v>435</v>
      </c>
      <c r="J2259">
        <v>37846</v>
      </c>
      <c r="K2259">
        <v>211237</v>
      </c>
      <c r="L2259">
        <v>7785</v>
      </c>
      <c r="M2259">
        <v>141587</v>
      </c>
      <c r="N2259">
        <v>7.2</v>
      </c>
      <c r="O2259">
        <v>1619407</v>
      </c>
      <c r="P2259">
        <v>87</v>
      </c>
      <c r="Q2259">
        <v>290107995</v>
      </c>
      <c r="R2259">
        <v>94530758</v>
      </c>
      <c r="S2259">
        <f t="shared" si="70"/>
        <v>195577237</v>
      </c>
      <c r="T2259" t="str">
        <f t="shared" si="71"/>
        <v>2010s</v>
      </c>
    </row>
    <row r="2260" spans="1:20" x14ac:dyDescent="0.3">
      <c r="A2260" t="s">
        <v>239</v>
      </c>
      <c r="B2260">
        <v>1992</v>
      </c>
      <c r="C2260" t="s">
        <v>60</v>
      </c>
      <c r="D2260" t="s">
        <v>30</v>
      </c>
      <c r="E2260" t="s">
        <v>62</v>
      </c>
      <c r="F2260" t="s">
        <v>21</v>
      </c>
      <c r="G2260" t="s">
        <v>80</v>
      </c>
      <c r="H2260" t="s">
        <v>628</v>
      </c>
      <c r="I2260" t="s">
        <v>361</v>
      </c>
      <c r="J2260">
        <v>10823</v>
      </c>
      <c r="K2260">
        <v>343239</v>
      </c>
      <c r="L2260">
        <v>7624</v>
      </c>
      <c r="M2260">
        <v>135040</v>
      </c>
      <c r="N2260">
        <v>3.9</v>
      </c>
      <c r="O2260">
        <v>2319353</v>
      </c>
      <c r="P2260">
        <v>194</v>
      </c>
      <c r="Q2260">
        <v>1155727460</v>
      </c>
      <c r="R2260">
        <v>117283801</v>
      </c>
      <c r="S2260">
        <f t="shared" si="70"/>
        <v>1038443659</v>
      </c>
      <c r="T2260" t="str">
        <f t="shared" si="71"/>
        <v>1990s</v>
      </c>
    </row>
    <row r="2261" spans="1:20" x14ac:dyDescent="0.3">
      <c r="A2261" t="s">
        <v>341</v>
      </c>
      <c r="B2261">
        <v>2023</v>
      </c>
      <c r="C2261" t="s">
        <v>60</v>
      </c>
      <c r="D2261" t="s">
        <v>61</v>
      </c>
      <c r="E2261" t="s">
        <v>62</v>
      </c>
      <c r="F2261" t="s">
        <v>22</v>
      </c>
      <c r="G2261" t="s">
        <v>63</v>
      </c>
      <c r="H2261" t="s">
        <v>526</v>
      </c>
      <c r="I2261" t="s">
        <v>397</v>
      </c>
      <c r="J2261">
        <v>64989</v>
      </c>
      <c r="K2261">
        <v>211132</v>
      </c>
      <c r="L2261">
        <v>11810</v>
      </c>
      <c r="M2261">
        <v>8890</v>
      </c>
      <c r="N2261">
        <v>8</v>
      </c>
      <c r="O2261">
        <v>2455999</v>
      </c>
      <c r="P2261">
        <v>191</v>
      </c>
      <c r="Q2261">
        <v>794195505</v>
      </c>
      <c r="R2261">
        <v>241113895</v>
      </c>
      <c r="S2261">
        <f t="shared" si="70"/>
        <v>553081610</v>
      </c>
      <c r="T2261" t="str">
        <f t="shared" si="71"/>
        <v>2020s</v>
      </c>
    </row>
    <row r="2262" spans="1:20" x14ac:dyDescent="0.3">
      <c r="A2262" t="s">
        <v>16</v>
      </c>
      <c r="B2262">
        <v>1990</v>
      </c>
      <c r="C2262" t="s">
        <v>60</v>
      </c>
      <c r="D2262" t="s">
        <v>76</v>
      </c>
      <c r="E2262" t="s">
        <v>62</v>
      </c>
      <c r="F2262" t="s">
        <v>22</v>
      </c>
      <c r="G2262" t="s">
        <v>88</v>
      </c>
      <c r="H2262" t="s">
        <v>351</v>
      </c>
      <c r="I2262" t="s">
        <v>313</v>
      </c>
      <c r="J2262">
        <v>43949</v>
      </c>
      <c r="K2262">
        <v>248814</v>
      </c>
      <c r="L2262">
        <v>43941</v>
      </c>
      <c r="M2262">
        <v>98261</v>
      </c>
      <c r="N2262">
        <v>9.6999999999999993</v>
      </c>
      <c r="O2262">
        <v>1597043</v>
      </c>
      <c r="P2262">
        <v>99</v>
      </c>
      <c r="Q2262">
        <v>207705576</v>
      </c>
      <c r="R2262">
        <v>194156754</v>
      </c>
      <c r="S2262">
        <f t="shared" si="70"/>
        <v>13548822</v>
      </c>
      <c r="T2262" t="str">
        <f t="shared" si="71"/>
        <v>1990s</v>
      </c>
    </row>
    <row r="2263" spans="1:20" x14ac:dyDescent="0.3">
      <c r="A2263" t="s">
        <v>283</v>
      </c>
      <c r="B2263">
        <v>2003</v>
      </c>
      <c r="C2263" t="s">
        <v>60</v>
      </c>
      <c r="D2263" t="s">
        <v>30</v>
      </c>
      <c r="E2263" t="s">
        <v>62</v>
      </c>
      <c r="F2263" t="s">
        <v>25</v>
      </c>
      <c r="G2263" t="s">
        <v>63</v>
      </c>
      <c r="H2263" t="s">
        <v>476</v>
      </c>
      <c r="I2263" t="s">
        <v>761</v>
      </c>
      <c r="J2263">
        <v>74333</v>
      </c>
      <c r="K2263">
        <v>49394</v>
      </c>
      <c r="L2263">
        <v>2739</v>
      </c>
      <c r="M2263">
        <v>46770</v>
      </c>
      <c r="N2263">
        <v>6.6</v>
      </c>
      <c r="O2263">
        <v>197738</v>
      </c>
      <c r="P2263">
        <v>194</v>
      </c>
      <c r="Q2263">
        <v>934604610</v>
      </c>
      <c r="R2263">
        <v>196678709</v>
      </c>
      <c r="S2263">
        <f t="shared" si="70"/>
        <v>737925901</v>
      </c>
      <c r="T2263" t="str">
        <f t="shared" si="71"/>
        <v>2000s</v>
      </c>
    </row>
    <row r="2264" spans="1:20" x14ac:dyDescent="0.3">
      <c r="A2264" t="s">
        <v>650</v>
      </c>
      <c r="B2264">
        <v>1992</v>
      </c>
      <c r="C2264" t="s">
        <v>60</v>
      </c>
      <c r="D2264" t="s">
        <v>61</v>
      </c>
      <c r="E2264" t="s">
        <v>62</v>
      </c>
      <c r="F2264" t="s">
        <v>25</v>
      </c>
      <c r="G2264" t="s">
        <v>63</v>
      </c>
      <c r="H2264" t="s">
        <v>332</v>
      </c>
      <c r="I2264" t="s">
        <v>240</v>
      </c>
      <c r="J2264">
        <v>46705</v>
      </c>
      <c r="K2264">
        <v>190685</v>
      </c>
      <c r="L2264">
        <v>39564</v>
      </c>
      <c r="M2264">
        <v>91802</v>
      </c>
      <c r="N2264">
        <v>8.8000000000000007</v>
      </c>
      <c r="O2264">
        <v>1355546</v>
      </c>
      <c r="P2264">
        <v>149</v>
      </c>
      <c r="Q2264">
        <v>919315443</v>
      </c>
      <c r="R2264">
        <v>215025121</v>
      </c>
      <c r="S2264">
        <f t="shared" si="70"/>
        <v>704290322</v>
      </c>
      <c r="T2264" t="str">
        <f t="shared" si="71"/>
        <v>1990s</v>
      </c>
    </row>
    <row r="2265" spans="1:20" x14ac:dyDescent="0.3">
      <c r="A2265" t="s">
        <v>686</v>
      </c>
      <c r="B2265">
        <v>1996</v>
      </c>
      <c r="C2265" t="s">
        <v>60</v>
      </c>
      <c r="D2265" t="s">
        <v>30</v>
      </c>
      <c r="E2265" t="s">
        <v>62</v>
      </c>
      <c r="F2265" t="s">
        <v>25</v>
      </c>
      <c r="G2265" t="s">
        <v>80</v>
      </c>
      <c r="H2265" t="s">
        <v>811</v>
      </c>
      <c r="I2265" t="s">
        <v>165</v>
      </c>
      <c r="J2265">
        <v>8537</v>
      </c>
      <c r="K2265">
        <v>30837</v>
      </c>
      <c r="L2265">
        <v>45830</v>
      </c>
      <c r="M2265">
        <v>146326</v>
      </c>
      <c r="N2265">
        <v>5.2</v>
      </c>
      <c r="O2265">
        <v>570243</v>
      </c>
      <c r="P2265">
        <v>128</v>
      </c>
      <c r="Q2265">
        <v>346042420</v>
      </c>
      <c r="R2265">
        <v>8321860</v>
      </c>
      <c r="S2265">
        <f t="shared" si="70"/>
        <v>337720560</v>
      </c>
      <c r="T2265" t="str">
        <f t="shared" si="71"/>
        <v>1990s</v>
      </c>
    </row>
    <row r="2266" spans="1:20" x14ac:dyDescent="0.3">
      <c r="A2266" t="s">
        <v>578</v>
      </c>
      <c r="B2266">
        <v>1996</v>
      </c>
      <c r="C2266" t="s">
        <v>60</v>
      </c>
      <c r="D2266" t="s">
        <v>31</v>
      </c>
      <c r="E2266" t="s">
        <v>62</v>
      </c>
      <c r="F2266" t="s">
        <v>20</v>
      </c>
      <c r="G2266" t="s">
        <v>80</v>
      </c>
      <c r="H2266" t="s">
        <v>213</v>
      </c>
      <c r="I2266" t="s">
        <v>765</v>
      </c>
      <c r="J2266">
        <v>75960</v>
      </c>
      <c r="K2266">
        <v>75163</v>
      </c>
      <c r="L2266">
        <v>16600</v>
      </c>
      <c r="M2266">
        <v>110601</v>
      </c>
      <c r="N2266">
        <v>8.1</v>
      </c>
      <c r="O2266">
        <v>457873</v>
      </c>
      <c r="P2266">
        <v>170</v>
      </c>
      <c r="Q2266">
        <v>49925598</v>
      </c>
      <c r="R2266">
        <v>132726249</v>
      </c>
      <c r="S2266">
        <f t="shared" si="70"/>
        <v>-82800651</v>
      </c>
      <c r="T2266" t="str">
        <f t="shared" si="71"/>
        <v>1990s</v>
      </c>
    </row>
    <row r="2267" spans="1:20" x14ac:dyDescent="0.3">
      <c r="A2267" t="s">
        <v>249</v>
      </c>
      <c r="B2267">
        <v>1999</v>
      </c>
      <c r="C2267" t="s">
        <v>60</v>
      </c>
      <c r="D2267" t="s">
        <v>76</v>
      </c>
      <c r="E2267" t="s">
        <v>117</v>
      </c>
      <c r="F2267" t="s">
        <v>24</v>
      </c>
      <c r="G2267" t="s">
        <v>68</v>
      </c>
      <c r="H2267" t="s">
        <v>750</v>
      </c>
      <c r="I2267" t="s">
        <v>238</v>
      </c>
      <c r="J2267">
        <v>65458</v>
      </c>
      <c r="K2267">
        <v>127606</v>
      </c>
      <c r="L2267">
        <v>47114</v>
      </c>
      <c r="M2267">
        <v>43954</v>
      </c>
      <c r="N2267">
        <v>4.5999999999999996</v>
      </c>
      <c r="O2267">
        <v>713871</v>
      </c>
      <c r="P2267">
        <v>169</v>
      </c>
      <c r="Q2267">
        <v>1046010232</v>
      </c>
      <c r="R2267">
        <v>340364928</v>
      </c>
      <c r="S2267">
        <f t="shared" si="70"/>
        <v>705645304</v>
      </c>
      <c r="T2267" t="str">
        <f t="shared" si="71"/>
        <v>1990s</v>
      </c>
    </row>
    <row r="2268" spans="1:20" x14ac:dyDescent="0.3">
      <c r="A2268" t="s">
        <v>443</v>
      </c>
      <c r="B2268">
        <v>1988</v>
      </c>
      <c r="C2268" t="s">
        <v>60</v>
      </c>
      <c r="D2268" t="s">
        <v>30</v>
      </c>
      <c r="E2268" t="s">
        <v>121</v>
      </c>
      <c r="F2268" t="s">
        <v>20</v>
      </c>
      <c r="G2268" t="s">
        <v>72</v>
      </c>
      <c r="H2268" t="s">
        <v>597</v>
      </c>
      <c r="I2268" t="s">
        <v>4</v>
      </c>
      <c r="J2268">
        <v>4301</v>
      </c>
      <c r="K2268">
        <v>306000</v>
      </c>
      <c r="L2268">
        <v>38321</v>
      </c>
      <c r="M2268">
        <v>133152</v>
      </c>
      <c r="N2268">
        <v>8.1999999999999993</v>
      </c>
      <c r="O2268">
        <v>1696253</v>
      </c>
      <c r="P2268">
        <v>186</v>
      </c>
      <c r="Q2268">
        <v>238244530</v>
      </c>
      <c r="R2268">
        <v>251928456</v>
      </c>
      <c r="S2268">
        <f t="shared" si="70"/>
        <v>-13683926</v>
      </c>
      <c r="T2268" t="str">
        <f t="shared" si="71"/>
        <v>1980s</v>
      </c>
    </row>
    <row r="2269" spans="1:20" x14ac:dyDescent="0.3">
      <c r="A2269" t="s">
        <v>463</v>
      </c>
      <c r="B2269">
        <v>1996</v>
      </c>
      <c r="C2269" t="s">
        <v>60</v>
      </c>
      <c r="D2269" t="s">
        <v>30</v>
      </c>
      <c r="E2269" t="s">
        <v>62</v>
      </c>
      <c r="F2269" t="s">
        <v>19</v>
      </c>
      <c r="G2269" t="s">
        <v>68</v>
      </c>
      <c r="H2269" t="s">
        <v>199</v>
      </c>
      <c r="I2269" t="s">
        <v>133</v>
      </c>
      <c r="J2269">
        <v>67294</v>
      </c>
      <c r="K2269">
        <v>325241</v>
      </c>
      <c r="L2269">
        <v>42835</v>
      </c>
      <c r="M2269">
        <v>41563</v>
      </c>
      <c r="N2269">
        <v>8</v>
      </c>
      <c r="O2269">
        <v>2259707</v>
      </c>
      <c r="P2269">
        <v>158</v>
      </c>
      <c r="Q2269">
        <v>1156465427</v>
      </c>
      <c r="R2269">
        <v>290587508</v>
      </c>
      <c r="S2269">
        <f t="shared" si="70"/>
        <v>865877919</v>
      </c>
      <c r="T2269" t="str">
        <f t="shared" si="71"/>
        <v>1990s</v>
      </c>
    </row>
    <row r="2270" spans="1:20" x14ac:dyDescent="0.3">
      <c r="A2270" t="s">
        <v>249</v>
      </c>
      <c r="B2270">
        <v>2021</v>
      </c>
      <c r="C2270" t="s">
        <v>126</v>
      </c>
      <c r="D2270" t="s">
        <v>29</v>
      </c>
      <c r="E2270" t="s">
        <v>62</v>
      </c>
      <c r="F2270" t="s">
        <v>22</v>
      </c>
      <c r="G2270" t="s">
        <v>88</v>
      </c>
      <c r="H2270" t="s">
        <v>303</v>
      </c>
      <c r="I2270" t="s">
        <v>673</v>
      </c>
      <c r="J2270">
        <v>76431</v>
      </c>
      <c r="K2270">
        <v>342991</v>
      </c>
      <c r="L2270">
        <v>8084</v>
      </c>
      <c r="M2270">
        <v>143649</v>
      </c>
      <c r="N2270">
        <v>8</v>
      </c>
      <c r="O2270">
        <v>1543110</v>
      </c>
      <c r="P2270">
        <v>192</v>
      </c>
      <c r="Q2270">
        <v>417878873</v>
      </c>
      <c r="R2270">
        <v>31388755</v>
      </c>
      <c r="S2270">
        <f t="shared" si="70"/>
        <v>386490118</v>
      </c>
      <c r="T2270" t="str">
        <f t="shared" si="71"/>
        <v>2020s</v>
      </c>
    </row>
    <row r="2271" spans="1:20" x14ac:dyDescent="0.3">
      <c r="A2271" t="s">
        <v>16</v>
      </c>
      <c r="B2271">
        <v>1993</v>
      </c>
      <c r="C2271" t="s">
        <v>60</v>
      </c>
      <c r="D2271" t="s">
        <v>116</v>
      </c>
      <c r="E2271" t="s">
        <v>62</v>
      </c>
      <c r="F2271" t="s">
        <v>19</v>
      </c>
      <c r="G2271" t="s">
        <v>63</v>
      </c>
      <c r="H2271" t="s">
        <v>558</v>
      </c>
      <c r="I2271" t="s">
        <v>498</v>
      </c>
      <c r="J2271">
        <v>52464</v>
      </c>
      <c r="K2271">
        <v>170201</v>
      </c>
      <c r="L2271">
        <v>20943</v>
      </c>
      <c r="M2271">
        <v>147772</v>
      </c>
      <c r="N2271">
        <v>6.6</v>
      </c>
      <c r="O2271">
        <v>49933</v>
      </c>
      <c r="P2271">
        <v>155</v>
      </c>
      <c r="Q2271">
        <v>63873943</v>
      </c>
      <c r="R2271">
        <v>30468047</v>
      </c>
      <c r="S2271">
        <f t="shared" si="70"/>
        <v>33405896</v>
      </c>
      <c r="T2271" t="str">
        <f t="shared" si="71"/>
        <v>1990s</v>
      </c>
    </row>
    <row r="2272" spans="1:20" x14ac:dyDescent="0.3">
      <c r="A2272" t="s">
        <v>212</v>
      </c>
      <c r="B2272">
        <v>2004</v>
      </c>
      <c r="C2272" t="s">
        <v>60</v>
      </c>
      <c r="D2272" t="s">
        <v>76</v>
      </c>
      <c r="E2272" t="s">
        <v>62</v>
      </c>
      <c r="F2272" t="s">
        <v>23</v>
      </c>
      <c r="G2272" t="s">
        <v>80</v>
      </c>
      <c r="H2272" t="s">
        <v>303</v>
      </c>
      <c r="I2272" t="s">
        <v>307</v>
      </c>
      <c r="J2272">
        <v>73969</v>
      </c>
      <c r="K2272">
        <v>271205</v>
      </c>
      <c r="L2272">
        <v>8893</v>
      </c>
      <c r="M2272">
        <v>53755</v>
      </c>
      <c r="N2272">
        <v>3.6</v>
      </c>
      <c r="O2272">
        <v>751977</v>
      </c>
      <c r="P2272">
        <v>193</v>
      </c>
      <c r="Q2272">
        <v>262728599</v>
      </c>
      <c r="R2272">
        <v>184503266</v>
      </c>
      <c r="S2272">
        <f t="shared" si="70"/>
        <v>78225333</v>
      </c>
      <c r="T2272" t="str">
        <f t="shared" si="71"/>
        <v>2000s</v>
      </c>
    </row>
    <row r="2273" spans="1:20" x14ac:dyDescent="0.3">
      <c r="A2273" t="s">
        <v>665</v>
      </c>
      <c r="B2273">
        <v>2011</v>
      </c>
      <c r="C2273" t="s">
        <v>60</v>
      </c>
      <c r="D2273" t="s">
        <v>29</v>
      </c>
      <c r="E2273" t="s">
        <v>62</v>
      </c>
      <c r="F2273" t="s">
        <v>23</v>
      </c>
      <c r="G2273" t="s">
        <v>63</v>
      </c>
      <c r="H2273" t="s">
        <v>520</v>
      </c>
      <c r="I2273" t="s">
        <v>809</v>
      </c>
      <c r="J2273">
        <v>53778</v>
      </c>
      <c r="K2273">
        <v>240495</v>
      </c>
      <c r="L2273">
        <v>537</v>
      </c>
      <c r="M2273">
        <v>52366</v>
      </c>
      <c r="N2273">
        <v>8.4</v>
      </c>
      <c r="O2273">
        <v>450893</v>
      </c>
      <c r="P2273">
        <v>172</v>
      </c>
      <c r="Q2273">
        <v>1192021846</v>
      </c>
      <c r="R2273">
        <v>19868974</v>
      </c>
      <c r="S2273">
        <f t="shared" si="70"/>
        <v>1172152872</v>
      </c>
      <c r="T2273" t="str">
        <f t="shared" si="71"/>
        <v>2010s</v>
      </c>
    </row>
    <row r="2274" spans="1:20" x14ac:dyDescent="0.3">
      <c r="A2274" t="s">
        <v>153</v>
      </c>
      <c r="B2274">
        <v>2012</v>
      </c>
      <c r="C2274" t="s">
        <v>60</v>
      </c>
      <c r="D2274" t="s">
        <v>29</v>
      </c>
      <c r="E2274" t="s">
        <v>87</v>
      </c>
      <c r="F2274" t="s">
        <v>25</v>
      </c>
      <c r="G2274" t="s">
        <v>68</v>
      </c>
      <c r="H2274" t="s">
        <v>398</v>
      </c>
      <c r="I2274" t="s">
        <v>133</v>
      </c>
      <c r="J2274">
        <v>4044</v>
      </c>
      <c r="K2274">
        <v>296502</v>
      </c>
      <c r="L2274">
        <v>32541</v>
      </c>
      <c r="M2274">
        <v>33519</v>
      </c>
      <c r="N2274">
        <v>8.5</v>
      </c>
      <c r="O2274">
        <v>1233937</v>
      </c>
      <c r="P2274">
        <v>187</v>
      </c>
      <c r="Q2274">
        <v>133071217</v>
      </c>
      <c r="R2274">
        <v>45694599</v>
      </c>
      <c r="S2274">
        <f t="shared" si="70"/>
        <v>87376618</v>
      </c>
      <c r="T2274" t="str">
        <f t="shared" si="71"/>
        <v>2010s</v>
      </c>
    </row>
    <row r="2275" spans="1:20" x14ac:dyDescent="0.3">
      <c r="A2275" t="s">
        <v>656</v>
      </c>
      <c r="B2275">
        <v>2007</v>
      </c>
      <c r="C2275" t="s">
        <v>60</v>
      </c>
      <c r="D2275" t="s">
        <v>28</v>
      </c>
      <c r="E2275" t="s">
        <v>117</v>
      </c>
      <c r="F2275" t="s">
        <v>19</v>
      </c>
      <c r="G2275" t="s">
        <v>88</v>
      </c>
      <c r="H2275" t="s">
        <v>735</v>
      </c>
      <c r="I2275" t="s">
        <v>318</v>
      </c>
      <c r="J2275">
        <v>74838</v>
      </c>
      <c r="K2275">
        <v>158276</v>
      </c>
      <c r="L2275">
        <v>6485</v>
      </c>
      <c r="M2275">
        <v>100598</v>
      </c>
      <c r="N2275">
        <v>5.0999999999999996</v>
      </c>
      <c r="O2275">
        <v>467544</v>
      </c>
      <c r="P2275">
        <v>145</v>
      </c>
      <c r="Q2275">
        <v>320646239</v>
      </c>
      <c r="R2275">
        <v>293168083</v>
      </c>
      <c r="S2275">
        <f t="shared" si="70"/>
        <v>27478156</v>
      </c>
      <c r="T2275" t="str">
        <f t="shared" si="71"/>
        <v>2000s</v>
      </c>
    </row>
    <row r="2276" spans="1:20" x14ac:dyDescent="0.3">
      <c r="A2276" t="s">
        <v>409</v>
      </c>
      <c r="B2276">
        <v>2004</v>
      </c>
      <c r="C2276" t="s">
        <v>60</v>
      </c>
      <c r="D2276" t="s">
        <v>31</v>
      </c>
      <c r="E2276" t="s">
        <v>62</v>
      </c>
      <c r="F2276" t="s">
        <v>19</v>
      </c>
      <c r="G2276" t="s">
        <v>72</v>
      </c>
      <c r="H2276" t="s">
        <v>268</v>
      </c>
      <c r="I2276" t="s">
        <v>3</v>
      </c>
      <c r="J2276">
        <v>22709</v>
      </c>
      <c r="K2276">
        <v>71718</v>
      </c>
      <c r="L2276">
        <v>2123</v>
      </c>
      <c r="M2276">
        <v>148617</v>
      </c>
      <c r="N2276">
        <v>6.2</v>
      </c>
      <c r="O2276">
        <v>1692685</v>
      </c>
      <c r="P2276">
        <v>116</v>
      </c>
      <c r="Q2276">
        <v>521165217</v>
      </c>
      <c r="R2276">
        <v>86104729</v>
      </c>
      <c r="S2276">
        <f t="shared" si="70"/>
        <v>435060488</v>
      </c>
      <c r="T2276" t="str">
        <f t="shared" si="71"/>
        <v>2000s</v>
      </c>
    </row>
    <row r="2277" spans="1:20" x14ac:dyDescent="0.3">
      <c r="A2277" t="s">
        <v>535</v>
      </c>
      <c r="B2277">
        <v>1987</v>
      </c>
      <c r="C2277" t="s">
        <v>60</v>
      </c>
      <c r="D2277" t="s">
        <v>27</v>
      </c>
      <c r="E2277" t="s">
        <v>62</v>
      </c>
      <c r="F2277" t="s">
        <v>19</v>
      </c>
      <c r="G2277" t="s">
        <v>88</v>
      </c>
      <c r="H2277" t="s">
        <v>607</v>
      </c>
      <c r="I2277" t="s">
        <v>480</v>
      </c>
      <c r="J2277">
        <v>41467</v>
      </c>
      <c r="K2277">
        <v>294195</v>
      </c>
      <c r="L2277">
        <v>16454</v>
      </c>
      <c r="M2277">
        <v>34524</v>
      </c>
      <c r="N2277">
        <v>7</v>
      </c>
      <c r="O2277">
        <v>239686</v>
      </c>
      <c r="P2277">
        <v>85</v>
      </c>
      <c r="Q2277">
        <v>675861343</v>
      </c>
      <c r="R2277">
        <v>226403944</v>
      </c>
      <c r="S2277">
        <f t="shared" si="70"/>
        <v>449457399</v>
      </c>
      <c r="T2277" t="str">
        <f t="shared" si="71"/>
        <v>1980s</v>
      </c>
    </row>
    <row r="2278" spans="1:20" x14ac:dyDescent="0.3">
      <c r="A2278" t="s">
        <v>340</v>
      </c>
      <c r="B2278">
        <v>1995</v>
      </c>
      <c r="C2278" t="s">
        <v>60</v>
      </c>
      <c r="D2278" t="s">
        <v>116</v>
      </c>
      <c r="E2278" t="s">
        <v>62</v>
      </c>
      <c r="F2278" t="s">
        <v>19</v>
      </c>
      <c r="G2278" t="s">
        <v>68</v>
      </c>
      <c r="H2278" t="s">
        <v>477</v>
      </c>
      <c r="I2278" t="s">
        <v>676</v>
      </c>
      <c r="J2278">
        <v>50523</v>
      </c>
      <c r="K2278">
        <v>42158</v>
      </c>
      <c r="L2278">
        <v>16303</v>
      </c>
      <c r="M2278">
        <v>79182</v>
      </c>
      <c r="N2278">
        <v>7.8</v>
      </c>
      <c r="O2278">
        <v>1852835</v>
      </c>
      <c r="P2278">
        <v>164</v>
      </c>
      <c r="Q2278">
        <v>914699376</v>
      </c>
      <c r="R2278">
        <v>325598279</v>
      </c>
      <c r="S2278">
        <f t="shared" si="70"/>
        <v>589101097</v>
      </c>
      <c r="T2278" t="str">
        <f t="shared" si="71"/>
        <v>1990s</v>
      </c>
    </row>
    <row r="2279" spans="1:20" x14ac:dyDescent="0.3">
      <c r="A2279" t="s">
        <v>71</v>
      </c>
      <c r="B2279">
        <v>1986</v>
      </c>
      <c r="C2279" t="s">
        <v>60</v>
      </c>
      <c r="D2279" t="s">
        <v>29</v>
      </c>
      <c r="E2279" t="s">
        <v>62</v>
      </c>
      <c r="F2279" t="s">
        <v>25</v>
      </c>
      <c r="G2279" t="s">
        <v>80</v>
      </c>
      <c r="H2279" t="s">
        <v>461</v>
      </c>
      <c r="I2279" t="s">
        <v>311</v>
      </c>
      <c r="J2279">
        <v>5477</v>
      </c>
      <c r="K2279">
        <v>213954</v>
      </c>
      <c r="L2279">
        <v>29127</v>
      </c>
      <c r="M2279">
        <v>105110</v>
      </c>
      <c r="N2279">
        <v>3.8</v>
      </c>
      <c r="O2279">
        <v>250250</v>
      </c>
      <c r="P2279">
        <v>124</v>
      </c>
      <c r="Q2279">
        <v>592288380</v>
      </c>
      <c r="R2279">
        <v>177270775</v>
      </c>
      <c r="S2279">
        <f t="shared" si="70"/>
        <v>415017605</v>
      </c>
      <c r="T2279" t="str">
        <f t="shared" si="71"/>
        <v>1980s</v>
      </c>
    </row>
    <row r="2280" spans="1:20" x14ac:dyDescent="0.3">
      <c r="A2280" t="s">
        <v>224</v>
      </c>
      <c r="B2280">
        <v>2019</v>
      </c>
      <c r="C2280" t="s">
        <v>60</v>
      </c>
      <c r="D2280" t="s">
        <v>61</v>
      </c>
      <c r="E2280" t="s">
        <v>117</v>
      </c>
      <c r="F2280" t="s">
        <v>19</v>
      </c>
      <c r="G2280" t="s">
        <v>72</v>
      </c>
      <c r="H2280" t="s">
        <v>170</v>
      </c>
      <c r="I2280" t="s">
        <v>557</v>
      </c>
      <c r="J2280">
        <v>67202</v>
      </c>
      <c r="K2280">
        <v>190072</v>
      </c>
      <c r="L2280">
        <v>32345</v>
      </c>
      <c r="M2280">
        <v>50132</v>
      </c>
      <c r="N2280">
        <v>5.0999999999999996</v>
      </c>
      <c r="O2280">
        <v>300132</v>
      </c>
      <c r="P2280">
        <v>150</v>
      </c>
      <c r="Q2280">
        <v>886781613</v>
      </c>
      <c r="R2280">
        <v>111880424</v>
      </c>
      <c r="S2280">
        <f t="shared" si="70"/>
        <v>774901189</v>
      </c>
      <c r="T2280" t="str">
        <f t="shared" si="71"/>
        <v>2010s</v>
      </c>
    </row>
    <row r="2281" spans="1:20" x14ac:dyDescent="0.3">
      <c r="A2281" t="s">
        <v>330</v>
      </c>
      <c r="B2281">
        <v>2006</v>
      </c>
      <c r="C2281" t="s">
        <v>60</v>
      </c>
      <c r="D2281" t="s">
        <v>28</v>
      </c>
      <c r="E2281" t="s">
        <v>62</v>
      </c>
      <c r="F2281" t="s">
        <v>21</v>
      </c>
      <c r="G2281" t="s">
        <v>80</v>
      </c>
      <c r="H2281" t="s">
        <v>69</v>
      </c>
      <c r="I2281" t="s">
        <v>779</v>
      </c>
      <c r="J2281">
        <v>24269</v>
      </c>
      <c r="K2281">
        <v>292046</v>
      </c>
      <c r="L2281">
        <v>14249</v>
      </c>
      <c r="M2281">
        <v>5922</v>
      </c>
      <c r="N2281">
        <v>5.9</v>
      </c>
      <c r="O2281">
        <v>184139</v>
      </c>
      <c r="P2281">
        <v>131</v>
      </c>
      <c r="Q2281">
        <v>592412549</v>
      </c>
      <c r="R2281">
        <v>38295594</v>
      </c>
      <c r="S2281">
        <f t="shared" si="70"/>
        <v>554116955</v>
      </c>
      <c r="T2281" t="str">
        <f t="shared" si="71"/>
        <v>2000s</v>
      </c>
    </row>
    <row r="2282" spans="1:20" x14ac:dyDescent="0.3">
      <c r="A2282" t="s">
        <v>316</v>
      </c>
      <c r="B2282">
        <v>2024</v>
      </c>
      <c r="C2282" t="s">
        <v>60</v>
      </c>
      <c r="D2282" t="s">
        <v>30</v>
      </c>
      <c r="E2282" t="s">
        <v>87</v>
      </c>
      <c r="F2282" t="s">
        <v>23</v>
      </c>
      <c r="G2282" t="s">
        <v>88</v>
      </c>
      <c r="H2282" t="s">
        <v>516</v>
      </c>
      <c r="I2282" t="s">
        <v>154</v>
      </c>
      <c r="J2282">
        <v>14763</v>
      </c>
      <c r="K2282">
        <v>318723</v>
      </c>
      <c r="L2282">
        <v>2660</v>
      </c>
      <c r="M2282">
        <v>40357</v>
      </c>
      <c r="N2282">
        <v>5.8</v>
      </c>
      <c r="O2282">
        <v>715554</v>
      </c>
      <c r="P2282">
        <v>156</v>
      </c>
      <c r="Q2282">
        <v>996319245</v>
      </c>
      <c r="R2282">
        <v>25087994</v>
      </c>
      <c r="S2282">
        <f t="shared" si="70"/>
        <v>971231251</v>
      </c>
      <c r="T2282" t="str">
        <f t="shared" si="71"/>
        <v>2020s</v>
      </c>
    </row>
    <row r="2283" spans="1:20" x14ac:dyDescent="0.3">
      <c r="A2283" t="s">
        <v>455</v>
      </c>
      <c r="B2283">
        <v>1991</v>
      </c>
      <c r="C2283" t="s">
        <v>60</v>
      </c>
      <c r="D2283" t="s">
        <v>27</v>
      </c>
      <c r="E2283" t="s">
        <v>121</v>
      </c>
      <c r="F2283" t="s">
        <v>23</v>
      </c>
      <c r="G2283" t="s">
        <v>63</v>
      </c>
      <c r="H2283" t="s">
        <v>170</v>
      </c>
      <c r="I2283" t="s">
        <v>464</v>
      </c>
      <c r="J2283">
        <v>63298</v>
      </c>
      <c r="K2283">
        <v>162853</v>
      </c>
      <c r="L2283">
        <v>25171</v>
      </c>
      <c r="M2283">
        <v>32183</v>
      </c>
      <c r="N2283">
        <v>4.3</v>
      </c>
      <c r="O2283">
        <v>1485788</v>
      </c>
      <c r="P2283">
        <v>101</v>
      </c>
      <c r="Q2283">
        <v>44194461</v>
      </c>
      <c r="R2283">
        <v>101785428</v>
      </c>
      <c r="S2283">
        <f t="shared" si="70"/>
        <v>-57590967</v>
      </c>
      <c r="T2283" t="str">
        <f t="shared" si="71"/>
        <v>1990s</v>
      </c>
    </row>
    <row r="2284" spans="1:20" x14ac:dyDescent="0.3">
      <c r="A2284" t="s">
        <v>129</v>
      </c>
      <c r="B2284">
        <v>2008</v>
      </c>
      <c r="C2284" t="s">
        <v>60</v>
      </c>
      <c r="D2284" t="s">
        <v>76</v>
      </c>
      <c r="E2284" t="s">
        <v>67</v>
      </c>
      <c r="F2284" t="s">
        <v>21</v>
      </c>
      <c r="G2284" t="s">
        <v>80</v>
      </c>
      <c r="H2284" t="s">
        <v>742</v>
      </c>
      <c r="I2284" t="s">
        <v>6</v>
      </c>
      <c r="J2284">
        <v>29989</v>
      </c>
      <c r="K2284">
        <v>242944</v>
      </c>
      <c r="L2284">
        <v>32925</v>
      </c>
      <c r="M2284">
        <v>5547</v>
      </c>
      <c r="N2284">
        <v>5.8</v>
      </c>
      <c r="O2284">
        <v>2211941</v>
      </c>
      <c r="P2284">
        <v>118</v>
      </c>
      <c r="Q2284">
        <v>58014973</v>
      </c>
      <c r="R2284">
        <v>269688611</v>
      </c>
      <c r="S2284">
        <f t="shared" si="70"/>
        <v>-211673638</v>
      </c>
      <c r="T2284" t="str">
        <f t="shared" si="71"/>
        <v>2000s</v>
      </c>
    </row>
    <row r="2285" spans="1:20" x14ac:dyDescent="0.3">
      <c r="A2285" t="s">
        <v>349</v>
      </c>
      <c r="B2285">
        <v>2008</v>
      </c>
      <c r="C2285" t="s">
        <v>60</v>
      </c>
      <c r="D2285" t="s">
        <v>29</v>
      </c>
      <c r="E2285" t="s">
        <v>87</v>
      </c>
      <c r="F2285" t="s">
        <v>19</v>
      </c>
      <c r="G2285" t="s">
        <v>88</v>
      </c>
      <c r="H2285" t="s">
        <v>351</v>
      </c>
      <c r="I2285" t="s">
        <v>791</v>
      </c>
      <c r="J2285">
        <v>49474</v>
      </c>
      <c r="K2285">
        <v>215559</v>
      </c>
      <c r="L2285">
        <v>7582</v>
      </c>
      <c r="M2285">
        <v>131828</v>
      </c>
      <c r="N2285">
        <v>9.6</v>
      </c>
      <c r="O2285">
        <v>1705357</v>
      </c>
      <c r="P2285">
        <v>96</v>
      </c>
      <c r="Q2285">
        <v>181068377</v>
      </c>
      <c r="R2285">
        <v>202074117</v>
      </c>
      <c r="S2285">
        <f t="shared" si="70"/>
        <v>-21005740</v>
      </c>
      <c r="T2285" t="str">
        <f t="shared" si="71"/>
        <v>2000s</v>
      </c>
    </row>
    <row r="2286" spans="1:20" x14ac:dyDescent="0.3">
      <c r="A2286" t="s">
        <v>341</v>
      </c>
      <c r="B2286">
        <v>2011</v>
      </c>
      <c r="C2286" t="s">
        <v>60</v>
      </c>
      <c r="D2286" t="s">
        <v>61</v>
      </c>
      <c r="E2286" t="s">
        <v>62</v>
      </c>
      <c r="F2286" t="s">
        <v>21</v>
      </c>
      <c r="G2286" t="s">
        <v>80</v>
      </c>
      <c r="H2286" t="s">
        <v>458</v>
      </c>
      <c r="I2286" t="s">
        <v>648</v>
      </c>
      <c r="J2286">
        <v>42845</v>
      </c>
      <c r="K2286">
        <v>293486</v>
      </c>
      <c r="L2286">
        <v>37692</v>
      </c>
      <c r="M2286">
        <v>3812</v>
      </c>
      <c r="N2286">
        <v>4.7</v>
      </c>
      <c r="O2286">
        <v>1088310</v>
      </c>
      <c r="P2286">
        <v>88</v>
      </c>
      <c r="Q2286">
        <v>530916634</v>
      </c>
      <c r="R2286">
        <v>347263054</v>
      </c>
      <c r="S2286">
        <f t="shared" si="70"/>
        <v>183653580</v>
      </c>
      <c r="T2286" t="str">
        <f t="shared" si="71"/>
        <v>2010s</v>
      </c>
    </row>
    <row r="2287" spans="1:20" x14ac:dyDescent="0.3">
      <c r="A2287" t="s">
        <v>230</v>
      </c>
      <c r="B2287">
        <v>2017</v>
      </c>
      <c r="C2287" t="s">
        <v>60</v>
      </c>
      <c r="D2287" t="s">
        <v>30</v>
      </c>
      <c r="E2287" t="s">
        <v>62</v>
      </c>
      <c r="F2287" t="s">
        <v>25</v>
      </c>
      <c r="G2287" t="s">
        <v>63</v>
      </c>
      <c r="H2287" t="s">
        <v>490</v>
      </c>
      <c r="I2287" t="s">
        <v>308</v>
      </c>
      <c r="J2287">
        <v>61095</v>
      </c>
      <c r="K2287">
        <v>296882</v>
      </c>
      <c r="L2287">
        <v>5496</v>
      </c>
      <c r="M2287">
        <v>17423</v>
      </c>
      <c r="N2287">
        <v>7.8</v>
      </c>
      <c r="O2287">
        <v>2428443</v>
      </c>
      <c r="P2287">
        <v>100</v>
      </c>
      <c r="Q2287">
        <v>696926506</v>
      </c>
      <c r="R2287">
        <v>227852105</v>
      </c>
      <c r="S2287">
        <f t="shared" si="70"/>
        <v>469074401</v>
      </c>
      <c r="T2287" t="str">
        <f t="shared" si="71"/>
        <v>2010s</v>
      </c>
    </row>
    <row r="2288" spans="1:20" x14ac:dyDescent="0.3">
      <c r="A2288" t="s">
        <v>174</v>
      </c>
      <c r="B2288">
        <v>2023</v>
      </c>
      <c r="C2288" t="s">
        <v>60</v>
      </c>
      <c r="D2288" t="s">
        <v>27</v>
      </c>
      <c r="E2288" t="s">
        <v>121</v>
      </c>
      <c r="F2288" t="s">
        <v>24</v>
      </c>
      <c r="G2288" t="s">
        <v>80</v>
      </c>
      <c r="H2288" t="s">
        <v>689</v>
      </c>
      <c r="I2288" t="s">
        <v>570</v>
      </c>
      <c r="J2288">
        <v>61561</v>
      </c>
      <c r="K2288">
        <v>61551</v>
      </c>
      <c r="L2288">
        <v>8205</v>
      </c>
      <c r="M2288">
        <v>56168</v>
      </c>
      <c r="N2288">
        <v>9.4</v>
      </c>
      <c r="O2288">
        <v>1018154</v>
      </c>
      <c r="P2288">
        <v>98</v>
      </c>
      <c r="Q2288">
        <v>1131628971</v>
      </c>
      <c r="R2288">
        <v>160018976</v>
      </c>
      <c r="S2288">
        <f t="shared" si="70"/>
        <v>971609995</v>
      </c>
      <c r="T2288" t="str">
        <f t="shared" si="71"/>
        <v>2020s</v>
      </c>
    </row>
    <row r="2289" spans="1:20" x14ac:dyDescent="0.3">
      <c r="A2289" t="s">
        <v>192</v>
      </c>
      <c r="B2289">
        <v>2008</v>
      </c>
      <c r="C2289" t="s">
        <v>60</v>
      </c>
      <c r="D2289" t="s">
        <v>28</v>
      </c>
      <c r="E2289" t="s">
        <v>62</v>
      </c>
      <c r="F2289" t="s">
        <v>25</v>
      </c>
      <c r="G2289" t="s">
        <v>80</v>
      </c>
      <c r="H2289" t="s">
        <v>181</v>
      </c>
      <c r="I2289" t="s">
        <v>589</v>
      </c>
      <c r="J2289">
        <v>45896</v>
      </c>
      <c r="K2289">
        <v>245160</v>
      </c>
      <c r="L2289">
        <v>15463</v>
      </c>
      <c r="M2289">
        <v>87014</v>
      </c>
      <c r="N2289">
        <v>7.8</v>
      </c>
      <c r="O2289">
        <v>562624</v>
      </c>
      <c r="P2289">
        <v>172</v>
      </c>
      <c r="Q2289">
        <v>329738667</v>
      </c>
      <c r="R2289">
        <v>189368021</v>
      </c>
      <c r="S2289">
        <f t="shared" si="70"/>
        <v>140370646</v>
      </c>
      <c r="T2289" t="str">
        <f t="shared" si="71"/>
        <v>2000s</v>
      </c>
    </row>
    <row r="2290" spans="1:20" x14ac:dyDescent="0.3">
      <c r="A2290" t="s">
        <v>222</v>
      </c>
      <c r="B2290">
        <v>1997</v>
      </c>
      <c r="C2290" t="s">
        <v>60</v>
      </c>
      <c r="D2290" t="s">
        <v>31</v>
      </c>
      <c r="E2290" t="s">
        <v>62</v>
      </c>
      <c r="F2290" t="s">
        <v>19</v>
      </c>
      <c r="G2290" t="s">
        <v>88</v>
      </c>
      <c r="H2290" t="s">
        <v>587</v>
      </c>
      <c r="I2290" t="s">
        <v>770</v>
      </c>
      <c r="J2290">
        <v>63356</v>
      </c>
      <c r="K2290">
        <v>147175</v>
      </c>
      <c r="L2290">
        <v>34824</v>
      </c>
      <c r="M2290">
        <v>4942</v>
      </c>
      <c r="N2290">
        <v>4.7</v>
      </c>
      <c r="O2290">
        <v>378286</v>
      </c>
      <c r="P2290">
        <v>168</v>
      </c>
      <c r="Q2290">
        <v>144975952</v>
      </c>
      <c r="R2290">
        <v>262649894</v>
      </c>
      <c r="S2290">
        <f t="shared" si="70"/>
        <v>-117673942</v>
      </c>
      <c r="T2290" t="str">
        <f t="shared" si="71"/>
        <v>1990s</v>
      </c>
    </row>
    <row r="2291" spans="1:20" x14ac:dyDescent="0.3">
      <c r="A2291" t="s">
        <v>75</v>
      </c>
      <c r="B2291">
        <v>2010</v>
      </c>
      <c r="C2291" t="s">
        <v>60</v>
      </c>
      <c r="D2291" t="s">
        <v>28</v>
      </c>
      <c r="E2291" t="s">
        <v>62</v>
      </c>
      <c r="F2291" t="s">
        <v>21</v>
      </c>
      <c r="G2291" t="s">
        <v>80</v>
      </c>
      <c r="H2291" t="s">
        <v>6</v>
      </c>
      <c r="I2291" t="s">
        <v>611</v>
      </c>
      <c r="J2291">
        <v>3726</v>
      </c>
      <c r="K2291">
        <v>181036</v>
      </c>
      <c r="L2291">
        <v>34803</v>
      </c>
      <c r="M2291">
        <v>145432</v>
      </c>
      <c r="N2291">
        <v>3.8</v>
      </c>
      <c r="O2291">
        <v>2051514</v>
      </c>
      <c r="P2291">
        <v>172</v>
      </c>
      <c r="Q2291">
        <v>330155180</v>
      </c>
      <c r="R2291">
        <v>133800424</v>
      </c>
      <c r="S2291">
        <f t="shared" si="70"/>
        <v>196354756</v>
      </c>
      <c r="T2291" t="str">
        <f t="shared" si="71"/>
        <v>2010s</v>
      </c>
    </row>
    <row r="2292" spans="1:20" x14ac:dyDescent="0.3">
      <c r="A2292" t="s">
        <v>617</v>
      </c>
      <c r="B2292">
        <v>2024</v>
      </c>
      <c r="C2292" t="s">
        <v>60</v>
      </c>
      <c r="D2292" t="s">
        <v>30</v>
      </c>
      <c r="E2292" t="s">
        <v>121</v>
      </c>
      <c r="F2292" t="s">
        <v>25</v>
      </c>
      <c r="G2292" t="s">
        <v>80</v>
      </c>
      <c r="H2292" t="s">
        <v>772</v>
      </c>
      <c r="I2292" t="s">
        <v>305</v>
      </c>
      <c r="J2292">
        <v>29376</v>
      </c>
      <c r="K2292">
        <v>267583</v>
      </c>
      <c r="L2292">
        <v>20302</v>
      </c>
      <c r="M2292">
        <v>48724</v>
      </c>
      <c r="N2292">
        <v>7.3</v>
      </c>
      <c r="O2292">
        <v>72379</v>
      </c>
      <c r="P2292">
        <v>163</v>
      </c>
      <c r="Q2292">
        <v>594144057</v>
      </c>
      <c r="R2292">
        <v>39933855</v>
      </c>
      <c r="S2292">
        <f t="shared" si="70"/>
        <v>554210202</v>
      </c>
      <c r="T2292" t="str">
        <f t="shared" si="71"/>
        <v>2020s</v>
      </c>
    </row>
    <row r="2293" spans="1:20" x14ac:dyDescent="0.3">
      <c r="A2293" t="s">
        <v>105</v>
      </c>
      <c r="B2293">
        <v>2016</v>
      </c>
      <c r="C2293" t="s">
        <v>60</v>
      </c>
      <c r="D2293" t="s">
        <v>76</v>
      </c>
      <c r="E2293" t="s">
        <v>62</v>
      </c>
      <c r="F2293" t="s">
        <v>19</v>
      </c>
      <c r="G2293" t="s">
        <v>63</v>
      </c>
      <c r="H2293" t="s">
        <v>727</v>
      </c>
      <c r="I2293" t="s">
        <v>638</v>
      </c>
      <c r="J2293">
        <v>72810</v>
      </c>
      <c r="K2293">
        <v>308192</v>
      </c>
      <c r="L2293">
        <v>37291</v>
      </c>
      <c r="M2293">
        <v>31999</v>
      </c>
      <c r="N2293">
        <v>9.6999999999999993</v>
      </c>
      <c r="O2293">
        <v>670468</v>
      </c>
      <c r="P2293">
        <v>89</v>
      </c>
      <c r="Q2293">
        <v>1075601147</v>
      </c>
      <c r="R2293">
        <v>71545791</v>
      </c>
      <c r="S2293">
        <f t="shared" si="70"/>
        <v>1004055356</v>
      </c>
      <c r="T2293" t="str">
        <f t="shared" si="71"/>
        <v>2010s</v>
      </c>
    </row>
    <row r="2294" spans="1:20" x14ac:dyDescent="0.3">
      <c r="A2294" t="s">
        <v>203</v>
      </c>
      <c r="B2294">
        <v>1985</v>
      </c>
      <c r="C2294" t="s">
        <v>60</v>
      </c>
      <c r="D2294" t="s">
        <v>76</v>
      </c>
      <c r="E2294" t="s">
        <v>117</v>
      </c>
      <c r="F2294" t="s">
        <v>22</v>
      </c>
      <c r="G2294" t="s">
        <v>68</v>
      </c>
      <c r="H2294" t="s">
        <v>666</v>
      </c>
      <c r="I2294" t="s">
        <v>418</v>
      </c>
      <c r="J2294">
        <v>42686</v>
      </c>
      <c r="K2294">
        <v>6130</v>
      </c>
      <c r="L2294">
        <v>26874</v>
      </c>
      <c r="M2294">
        <v>68410</v>
      </c>
      <c r="N2294">
        <v>4.9000000000000004</v>
      </c>
      <c r="O2294">
        <v>1898495</v>
      </c>
      <c r="P2294">
        <v>98</v>
      </c>
      <c r="Q2294">
        <v>332280504</v>
      </c>
      <c r="R2294">
        <v>323073518</v>
      </c>
      <c r="S2294">
        <f t="shared" si="70"/>
        <v>9206986</v>
      </c>
      <c r="T2294" t="str">
        <f t="shared" si="71"/>
        <v>1980s</v>
      </c>
    </row>
    <row r="2295" spans="1:20" x14ac:dyDescent="0.3">
      <c r="A2295" t="s">
        <v>561</v>
      </c>
      <c r="B2295">
        <v>1994</v>
      </c>
      <c r="C2295" t="s">
        <v>60</v>
      </c>
      <c r="D2295" t="s">
        <v>61</v>
      </c>
      <c r="E2295" t="s">
        <v>87</v>
      </c>
      <c r="F2295" t="s">
        <v>20</v>
      </c>
      <c r="G2295" t="s">
        <v>72</v>
      </c>
      <c r="H2295" t="s">
        <v>506</v>
      </c>
      <c r="I2295" t="s">
        <v>678</v>
      </c>
      <c r="J2295">
        <v>62408</v>
      </c>
      <c r="K2295">
        <v>234308</v>
      </c>
      <c r="L2295">
        <v>14561</v>
      </c>
      <c r="M2295">
        <v>139383</v>
      </c>
      <c r="N2295">
        <v>3.5</v>
      </c>
      <c r="O2295">
        <v>698845</v>
      </c>
      <c r="P2295">
        <v>126</v>
      </c>
      <c r="Q2295">
        <v>809709274</v>
      </c>
      <c r="R2295">
        <v>337434922</v>
      </c>
      <c r="S2295">
        <f t="shared" si="70"/>
        <v>472274352</v>
      </c>
      <c r="T2295" t="str">
        <f t="shared" si="71"/>
        <v>1990s</v>
      </c>
    </row>
    <row r="2296" spans="1:20" x14ac:dyDescent="0.3">
      <c r="A2296" t="s">
        <v>667</v>
      </c>
      <c r="B2296">
        <v>2010</v>
      </c>
      <c r="C2296" t="s">
        <v>60</v>
      </c>
      <c r="D2296" t="s">
        <v>61</v>
      </c>
      <c r="E2296" t="s">
        <v>62</v>
      </c>
      <c r="F2296" t="s">
        <v>22</v>
      </c>
      <c r="G2296" t="s">
        <v>72</v>
      </c>
      <c r="H2296" t="s">
        <v>519</v>
      </c>
      <c r="I2296" t="s">
        <v>342</v>
      </c>
      <c r="J2296">
        <v>48681</v>
      </c>
      <c r="K2296">
        <v>292648</v>
      </c>
      <c r="L2296">
        <v>12242</v>
      </c>
      <c r="M2296">
        <v>89763</v>
      </c>
      <c r="N2296">
        <v>4.5999999999999996</v>
      </c>
      <c r="O2296">
        <v>2404974</v>
      </c>
      <c r="P2296">
        <v>128</v>
      </c>
      <c r="Q2296">
        <v>42872735</v>
      </c>
      <c r="R2296">
        <v>209320477</v>
      </c>
      <c r="S2296">
        <f t="shared" si="70"/>
        <v>-166447742</v>
      </c>
      <c r="T2296" t="str">
        <f t="shared" si="71"/>
        <v>2010s</v>
      </c>
    </row>
    <row r="2297" spans="1:20" x14ac:dyDescent="0.3">
      <c r="A2297" t="s">
        <v>203</v>
      </c>
      <c r="B2297">
        <v>2001</v>
      </c>
      <c r="C2297" t="s">
        <v>126</v>
      </c>
      <c r="D2297" t="s">
        <v>28</v>
      </c>
      <c r="E2297" t="s">
        <v>62</v>
      </c>
      <c r="F2297" t="s">
        <v>22</v>
      </c>
      <c r="G2297" t="s">
        <v>63</v>
      </c>
      <c r="H2297" t="s">
        <v>364</v>
      </c>
      <c r="I2297" t="s">
        <v>336</v>
      </c>
      <c r="J2297">
        <v>54473</v>
      </c>
      <c r="K2297">
        <v>71590</v>
      </c>
      <c r="L2297">
        <v>14642</v>
      </c>
      <c r="M2297">
        <v>109219</v>
      </c>
      <c r="N2297">
        <v>5.4</v>
      </c>
      <c r="O2297">
        <v>690802</v>
      </c>
      <c r="P2297">
        <v>186</v>
      </c>
      <c r="Q2297">
        <v>50417940</v>
      </c>
      <c r="R2297">
        <v>137942510</v>
      </c>
      <c r="S2297">
        <f t="shared" si="70"/>
        <v>-87524570</v>
      </c>
      <c r="T2297" t="str">
        <f t="shared" si="71"/>
        <v>2000s</v>
      </c>
    </row>
    <row r="2298" spans="1:20" x14ac:dyDescent="0.3">
      <c r="A2298" t="s">
        <v>134</v>
      </c>
      <c r="B2298">
        <v>1993</v>
      </c>
      <c r="C2298" t="s">
        <v>60</v>
      </c>
      <c r="D2298" t="s">
        <v>29</v>
      </c>
      <c r="E2298" t="s">
        <v>62</v>
      </c>
      <c r="F2298" t="s">
        <v>24</v>
      </c>
      <c r="G2298" t="s">
        <v>72</v>
      </c>
      <c r="H2298" t="s">
        <v>354</v>
      </c>
      <c r="I2298" t="s">
        <v>290</v>
      </c>
      <c r="J2298">
        <v>18157</v>
      </c>
      <c r="K2298">
        <v>73117</v>
      </c>
      <c r="L2298">
        <v>10773</v>
      </c>
      <c r="M2298">
        <v>96971</v>
      </c>
      <c r="N2298">
        <v>7.5</v>
      </c>
      <c r="O2298">
        <v>1569690</v>
      </c>
      <c r="P2298">
        <v>117</v>
      </c>
      <c r="Q2298">
        <v>145879010</v>
      </c>
      <c r="R2298">
        <v>231457868</v>
      </c>
      <c r="S2298">
        <f t="shared" si="70"/>
        <v>-85578858</v>
      </c>
      <c r="T2298" t="str">
        <f t="shared" si="71"/>
        <v>1990s</v>
      </c>
    </row>
    <row r="2299" spans="1:20" x14ac:dyDescent="0.3">
      <c r="A2299" t="s">
        <v>331</v>
      </c>
      <c r="B2299">
        <v>2018</v>
      </c>
      <c r="C2299" t="s">
        <v>60</v>
      </c>
      <c r="D2299" t="s">
        <v>61</v>
      </c>
      <c r="E2299" t="s">
        <v>67</v>
      </c>
      <c r="F2299" t="s">
        <v>22</v>
      </c>
      <c r="G2299" t="s">
        <v>72</v>
      </c>
      <c r="H2299" t="s">
        <v>317</v>
      </c>
      <c r="I2299" t="s">
        <v>397</v>
      </c>
      <c r="J2299">
        <v>4375</v>
      </c>
      <c r="K2299">
        <v>269283</v>
      </c>
      <c r="L2299">
        <v>23392</v>
      </c>
      <c r="M2299">
        <v>112070</v>
      </c>
      <c r="N2299">
        <v>7.9</v>
      </c>
      <c r="O2299">
        <v>683936</v>
      </c>
      <c r="P2299">
        <v>176</v>
      </c>
      <c r="Q2299">
        <v>827981593</v>
      </c>
      <c r="R2299">
        <v>144627682</v>
      </c>
      <c r="S2299">
        <f t="shared" si="70"/>
        <v>683353911</v>
      </c>
      <c r="T2299" t="str">
        <f t="shared" si="71"/>
        <v>2010s</v>
      </c>
    </row>
    <row r="2300" spans="1:20" x14ac:dyDescent="0.3">
      <c r="A2300" t="s">
        <v>299</v>
      </c>
      <c r="B2300">
        <v>1989</v>
      </c>
      <c r="C2300" t="s">
        <v>60</v>
      </c>
      <c r="D2300" t="s">
        <v>31</v>
      </c>
      <c r="E2300" t="s">
        <v>62</v>
      </c>
      <c r="F2300" t="s">
        <v>23</v>
      </c>
      <c r="G2300" t="s">
        <v>63</v>
      </c>
      <c r="H2300" t="s">
        <v>253</v>
      </c>
      <c r="I2300" t="s">
        <v>175</v>
      </c>
      <c r="J2300">
        <v>22282</v>
      </c>
      <c r="K2300">
        <v>6405</v>
      </c>
      <c r="L2300">
        <v>10425</v>
      </c>
      <c r="M2300">
        <v>129355</v>
      </c>
      <c r="N2300">
        <v>7.5</v>
      </c>
      <c r="O2300">
        <v>1503482</v>
      </c>
      <c r="P2300">
        <v>137</v>
      </c>
      <c r="Q2300">
        <v>200682499</v>
      </c>
      <c r="R2300">
        <v>157565687</v>
      </c>
      <c r="S2300">
        <f t="shared" si="70"/>
        <v>43116812</v>
      </c>
      <c r="T2300" t="str">
        <f t="shared" si="71"/>
        <v>1980s</v>
      </c>
    </row>
    <row r="2301" spans="1:20" x14ac:dyDescent="0.3">
      <c r="A2301" t="s">
        <v>449</v>
      </c>
      <c r="B2301">
        <v>1990</v>
      </c>
      <c r="C2301" t="s">
        <v>60</v>
      </c>
      <c r="D2301" t="s">
        <v>28</v>
      </c>
      <c r="E2301" t="s">
        <v>62</v>
      </c>
      <c r="F2301" t="s">
        <v>25</v>
      </c>
      <c r="G2301" t="s">
        <v>63</v>
      </c>
      <c r="H2301" t="s">
        <v>357</v>
      </c>
      <c r="I2301" t="s">
        <v>245</v>
      </c>
      <c r="J2301">
        <v>38819</v>
      </c>
      <c r="K2301">
        <v>303518</v>
      </c>
      <c r="L2301">
        <v>16796</v>
      </c>
      <c r="M2301">
        <v>40488</v>
      </c>
      <c r="N2301">
        <v>7.8</v>
      </c>
      <c r="O2301">
        <v>1142550</v>
      </c>
      <c r="P2301">
        <v>164</v>
      </c>
      <c r="Q2301">
        <v>1001331458</v>
      </c>
      <c r="R2301">
        <v>173277587</v>
      </c>
      <c r="S2301">
        <f t="shared" si="70"/>
        <v>828053871</v>
      </c>
      <c r="T2301" t="str">
        <f t="shared" si="71"/>
        <v>1990s</v>
      </c>
    </row>
    <row r="2302" spans="1:20" x14ac:dyDescent="0.3">
      <c r="A2302" t="s">
        <v>246</v>
      </c>
      <c r="B2302">
        <v>2017</v>
      </c>
      <c r="C2302" t="s">
        <v>60</v>
      </c>
      <c r="D2302" t="s">
        <v>76</v>
      </c>
      <c r="E2302" t="s">
        <v>62</v>
      </c>
      <c r="F2302" t="s">
        <v>20</v>
      </c>
      <c r="G2302" t="s">
        <v>88</v>
      </c>
      <c r="H2302" t="s">
        <v>558</v>
      </c>
      <c r="I2302" t="s">
        <v>160</v>
      </c>
      <c r="J2302">
        <v>40176</v>
      </c>
      <c r="K2302">
        <v>259867</v>
      </c>
      <c r="L2302">
        <v>33373</v>
      </c>
      <c r="M2302">
        <v>133822</v>
      </c>
      <c r="N2302">
        <v>9.6</v>
      </c>
      <c r="O2302">
        <v>955455</v>
      </c>
      <c r="P2302">
        <v>175</v>
      </c>
      <c r="Q2302">
        <v>1017237246</v>
      </c>
      <c r="R2302">
        <v>227466167</v>
      </c>
      <c r="S2302">
        <f t="shared" si="70"/>
        <v>789771079</v>
      </c>
      <c r="T2302" t="str">
        <f t="shared" si="71"/>
        <v>2010s</v>
      </c>
    </row>
    <row r="2303" spans="1:20" x14ac:dyDescent="0.3">
      <c r="A2303" t="s">
        <v>349</v>
      </c>
      <c r="B2303">
        <v>2019</v>
      </c>
      <c r="C2303" t="s">
        <v>60</v>
      </c>
      <c r="D2303" t="s">
        <v>76</v>
      </c>
      <c r="E2303" t="s">
        <v>117</v>
      </c>
      <c r="F2303" t="s">
        <v>22</v>
      </c>
      <c r="G2303" t="s">
        <v>63</v>
      </c>
      <c r="H2303" t="s">
        <v>534</v>
      </c>
      <c r="I2303" t="s">
        <v>719</v>
      </c>
      <c r="J2303">
        <v>54648</v>
      </c>
      <c r="K2303">
        <v>3689</v>
      </c>
      <c r="L2303">
        <v>799</v>
      </c>
      <c r="M2303">
        <v>83812</v>
      </c>
      <c r="N2303">
        <v>7.7</v>
      </c>
      <c r="O2303">
        <v>1176310</v>
      </c>
      <c r="P2303">
        <v>179</v>
      </c>
      <c r="Q2303">
        <v>453062115</v>
      </c>
      <c r="R2303">
        <v>267320687</v>
      </c>
      <c r="S2303">
        <f t="shared" si="70"/>
        <v>185741428</v>
      </c>
      <c r="T2303" t="str">
        <f t="shared" si="71"/>
        <v>2010s</v>
      </c>
    </row>
    <row r="2304" spans="1:20" x14ac:dyDescent="0.3">
      <c r="A2304" t="s">
        <v>475</v>
      </c>
      <c r="B2304">
        <v>2023</v>
      </c>
      <c r="C2304" t="s">
        <v>60</v>
      </c>
      <c r="D2304" t="s">
        <v>31</v>
      </c>
      <c r="E2304" t="s">
        <v>121</v>
      </c>
      <c r="F2304" t="s">
        <v>24</v>
      </c>
      <c r="G2304" t="s">
        <v>68</v>
      </c>
      <c r="H2304" t="s">
        <v>431</v>
      </c>
      <c r="I2304" t="s">
        <v>196</v>
      </c>
      <c r="J2304">
        <v>11377</v>
      </c>
      <c r="K2304">
        <v>248588</v>
      </c>
      <c r="L2304">
        <v>9260</v>
      </c>
      <c r="M2304">
        <v>86663</v>
      </c>
      <c r="N2304">
        <v>8</v>
      </c>
      <c r="O2304">
        <v>2014506</v>
      </c>
      <c r="P2304">
        <v>93</v>
      </c>
      <c r="Q2304">
        <v>362533240</v>
      </c>
      <c r="R2304">
        <v>148719176</v>
      </c>
      <c r="S2304">
        <f t="shared" si="70"/>
        <v>213814064</v>
      </c>
      <c r="T2304" t="str">
        <f t="shared" si="71"/>
        <v>2020s</v>
      </c>
    </row>
    <row r="2305" spans="1:20" x14ac:dyDescent="0.3">
      <c r="A2305" t="s">
        <v>283</v>
      </c>
      <c r="B2305">
        <v>2005</v>
      </c>
      <c r="C2305" t="s">
        <v>60</v>
      </c>
      <c r="D2305" t="s">
        <v>31</v>
      </c>
      <c r="E2305" t="s">
        <v>62</v>
      </c>
      <c r="F2305" t="s">
        <v>24</v>
      </c>
      <c r="G2305" t="s">
        <v>80</v>
      </c>
      <c r="H2305" t="s">
        <v>139</v>
      </c>
      <c r="I2305" t="s">
        <v>180</v>
      </c>
      <c r="J2305">
        <v>27648</v>
      </c>
      <c r="K2305">
        <v>201415</v>
      </c>
      <c r="L2305">
        <v>7471</v>
      </c>
      <c r="M2305">
        <v>9736</v>
      </c>
      <c r="N2305">
        <v>3.7</v>
      </c>
      <c r="O2305">
        <v>999356</v>
      </c>
      <c r="P2305">
        <v>121</v>
      </c>
      <c r="Q2305">
        <v>891813789</v>
      </c>
      <c r="R2305">
        <v>170599362</v>
      </c>
      <c r="S2305">
        <f t="shared" si="70"/>
        <v>721214427</v>
      </c>
      <c r="T2305" t="str">
        <f t="shared" si="71"/>
        <v>2000s</v>
      </c>
    </row>
    <row r="2306" spans="1:20" x14ac:dyDescent="0.3">
      <c r="A2306" t="s">
        <v>185</v>
      </c>
      <c r="B2306">
        <v>2012</v>
      </c>
      <c r="C2306" t="s">
        <v>60</v>
      </c>
      <c r="D2306" t="s">
        <v>27</v>
      </c>
      <c r="E2306" t="s">
        <v>62</v>
      </c>
      <c r="F2306" t="s">
        <v>24</v>
      </c>
      <c r="G2306" t="s">
        <v>72</v>
      </c>
      <c r="H2306" t="s">
        <v>333</v>
      </c>
      <c r="I2306" t="s">
        <v>77</v>
      </c>
      <c r="J2306">
        <v>8669</v>
      </c>
      <c r="K2306">
        <v>324502</v>
      </c>
      <c r="L2306">
        <v>38208</v>
      </c>
      <c r="M2306">
        <v>79409</v>
      </c>
      <c r="N2306">
        <v>5.8</v>
      </c>
      <c r="O2306">
        <v>449826</v>
      </c>
      <c r="P2306">
        <v>115</v>
      </c>
      <c r="Q2306">
        <v>156686626</v>
      </c>
      <c r="R2306">
        <v>74066840</v>
      </c>
      <c r="S2306">
        <f t="shared" ref="S2306:S2369" si="72">Q2306-R2306</f>
        <v>82619786</v>
      </c>
      <c r="T2306" t="str">
        <f t="shared" ref="T2306:T2369" si="73">FLOOR(B2306,10)&amp;"s"</f>
        <v>2010s</v>
      </c>
    </row>
    <row r="2307" spans="1:20" x14ac:dyDescent="0.3">
      <c r="A2307" t="s">
        <v>266</v>
      </c>
      <c r="B2307">
        <v>2017</v>
      </c>
      <c r="C2307" t="s">
        <v>126</v>
      </c>
      <c r="D2307" t="s">
        <v>76</v>
      </c>
      <c r="E2307" t="s">
        <v>62</v>
      </c>
      <c r="F2307" t="s">
        <v>19</v>
      </c>
      <c r="G2307" t="s">
        <v>63</v>
      </c>
      <c r="H2307" t="s">
        <v>554</v>
      </c>
      <c r="I2307" t="s">
        <v>144</v>
      </c>
      <c r="J2307">
        <v>43943</v>
      </c>
      <c r="K2307">
        <v>286942</v>
      </c>
      <c r="L2307">
        <v>30138</v>
      </c>
      <c r="M2307">
        <v>118324</v>
      </c>
      <c r="N2307">
        <v>8</v>
      </c>
      <c r="O2307">
        <v>1051763</v>
      </c>
      <c r="P2307">
        <v>105</v>
      </c>
      <c r="Q2307">
        <v>528079486</v>
      </c>
      <c r="R2307">
        <v>338897568</v>
      </c>
      <c r="S2307">
        <f t="shared" si="72"/>
        <v>189181918</v>
      </c>
      <c r="T2307" t="str">
        <f t="shared" si="73"/>
        <v>2010s</v>
      </c>
    </row>
    <row r="2308" spans="1:20" x14ac:dyDescent="0.3">
      <c r="A2308" t="s">
        <v>324</v>
      </c>
      <c r="B2308">
        <v>1992</v>
      </c>
      <c r="C2308" t="s">
        <v>60</v>
      </c>
      <c r="D2308" t="s">
        <v>28</v>
      </c>
      <c r="E2308" t="s">
        <v>87</v>
      </c>
      <c r="F2308" t="s">
        <v>20</v>
      </c>
      <c r="G2308" t="s">
        <v>68</v>
      </c>
      <c r="H2308" t="s">
        <v>362</v>
      </c>
      <c r="I2308" t="s">
        <v>334</v>
      </c>
      <c r="J2308">
        <v>44966</v>
      </c>
      <c r="K2308">
        <v>263417</v>
      </c>
      <c r="L2308">
        <v>3713</v>
      </c>
      <c r="M2308">
        <v>44828</v>
      </c>
      <c r="N2308">
        <v>4.2</v>
      </c>
      <c r="O2308">
        <v>2004019</v>
      </c>
      <c r="P2308">
        <v>189</v>
      </c>
      <c r="Q2308">
        <v>151620219</v>
      </c>
      <c r="R2308">
        <v>175070752</v>
      </c>
      <c r="S2308">
        <f t="shared" si="72"/>
        <v>-23450533</v>
      </c>
      <c r="T2308" t="str">
        <f t="shared" si="73"/>
        <v>1990s</v>
      </c>
    </row>
    <row r="2309" spans="1:20" x14ac:dyDescent="0.3">
      <c r="A2309" t="s">
        <v>694</v>
      </c>
      <c r="B2309">
        <v>2008</v>
      </c>
      <c r="C2309" t="s">
        <v>60</v>
      </c>
      <c r="D2309" t="s">
        <v>30</v>
      </c>
      <c r="E2309" t="s">
        <v>67</v>
      </c>
      <c r="F2309" t="s">
        <v>22</v>
      </c>
      <c r="G2309" t="s">
        <v>80</v>
      </c>
      <c r="H2309" t="s">
        <v>347</v>
      </c>
      <c r="I2309" t="s">
        <v>202</v>
      </c>
      <c r="J2309">
        <v>62885</v>
      </c>
      <c r="K2309">
        <v>13781</v>
      </c>
      <c r="L2309">
        <v>37628</v>
      </c>
      <c r="M2309">
        <v>68726</v>
      </c>
      <c r="N2309">
        <v>5.3</v>
      </c>
      <c r="O2309">
        <v>1438398</v>
      </c>
      <c r="P2309">
        <v>129</v>
      </c>
      <c r="Q2309">
        <v>647720607</v>
      </c>
      <c r="R2309">
        <v>82923292</v>
      </c>
      <c r="S2309">
        <f t="shared" si="72"/>
        <v>564797315</v>
      </c>
      <c r="T2309" t="str">
        <f t="shared" si="73"/>
        <v>2000s</v>
      </c>
    </row>
    <row r="2310" spans="1:20" x14ac:dyDescent="0.3">
      <c r="A2310" t="s">
        <v>13</v>
      </c>
      <c r="B2310">
        <v>2012</v>
      </c>
      <c r="C2310" t="s">
        <v>60</v>
      </c>
      <c r="D2310" t="s">
        <v>30</v>
      </c>
      <c r="E2310" t="s">
        <v>121</v>
      </c>
      <c r="F2310" t="s">
        <v>19</v>
      </c>
      <c r="G2310" t="s">
        <v>63</v>
      </c>
      <c r="H2310" t="s">
        <v>5</v>
      </c>
      <c r="I2310" t="s">
        <v>529</v>
      </c>
      <c r="J2310">
        <v>69428</v>
      </c>
      <c r="K2310">
        <v>76334</v>
      </c>
      <c r="L2310">
        <v>37114</v>
      </c>
      <c r="M2310">
        <v>71992</v>
      </c>
      <c r="N2310">
        <v>9.1</v>
      </c>
      <c r="O2310">
        <v>270039</v>
      </c>
      <c r="P2310">
        <v>91</v>
      </c>
      <c r="Q2310">
        <v>135006055</v>
      </c>
      <c r="R2310">
        <v>205205639</v>
      </c>
      <c r="S2310">
        <f t="shared" si="72"/>
        <v>-70199584</v>
      </c>
      <c r="T2310" t="str">
        <f t="shared" si="73"/>
        <v>2010s</v>
      </c>
    </row>
    <row r="2311" spans="1:20" x14ac:dyDescent="0.3">
      <c r="A2311" t="s">
        <v>615</v>
      </c>
      <c r="B2311">
        <v>1987</v>
      </c>
      <c r="C2311" t="s">
        <v>60</v>
      </c>
      <c r="D2311" t="s">
        <v>30</v>
      </c>
      <c r="E2311" t="s">
        <v>87</v>
      </c>
      <c r="F2311" t="s">
        <v>23</v>
      </c>
      <c r="G2311" t="s">
        <v>72</v>
      </c>
      <c r="H2311" t="s">
        <v>639</v>
      </c>
      <c r="I2311" t="s">
        <v>284</v>
      </c>
      <c r="J2311">
        <v>27887</v>
      </c>
      <c r="K2311">
        <v>185518</v>
      </c>
      <c r="L2311">
        <v>12983</v>
      </c>
      <c r="M2311">
        <v>78963</v>
      </c>
      <c r="N2311">
        <v>8.8000000000000007</v>
      </c>
      <c r="O2311">
        <v>1298953</v>
      </c>
      <c r="P2311">
        <v>153</v>
      </c>
      <c r="Q2311">
        <v>446340689</v>
      </c>
      <c r="R2311">
        <v>342571866</v>
      </c>
      <c r="S2311">
        <f t="shared" si="72"/>
        <v>103768823</v>
      </c>
      <c r="T2311" t="str">
        <f t="shared" si="73"/>
        <v>1980s</v>
      </c>
    </row>
    <row r="2312" spans="1:20" x14ac:dyDescent="0.3">
      <c r="A2312" t="s">
        <v>10</v>
      </c>
      <c r="B2312">
        <v>2003</v>
      </c>
      <c r="C2312" t="s">
        <v>60</v>
      </c>
      <c r="D2312" t="s">
        <v>29</v>
      </c>
      <c r="E2312" t="s">
        <v>62</v>
      </c>
      <c r="F2312" t="s">
        <v>22</v>
      </c>
      <c r="G2312" t="s">
        <v>80</v>
      </c>
      <c r="H2312" t="s">
        <v>95</v>
      </c>
      <c r="I2312" t="s">
        <v>304</v>
      </c>
      <c r="J2312">
        <v>19357</v>
      </c>
      <c r="K2312">
        <v>121474</v>
      </c>
      <c r="L2312">
        <v>4894</v>
      </c>
      <c r="M2312">
        <v>66256</v>
      </c>
      <c r="N2312">
        <v>9.6999999999999993</v>
      </c>
      <c r="O2312">
        <v>1680559</v>
      </c>
      <c r="P2312">
        <v>156</v>
      </c>
      <c r="Q2312">
        <v>286331370</v>
      </c>
      <c r="R2312">
        <v>143961400</v>
      </c>
      <c r="S2312">
        <f t="shared" si="72"/>
        <v>142369970</v>
      </c>
      <c r="T2312" t="str">
        <f t="shared" si="73"/>
        <v>2000s</v>
      </c>
    </row>
    <row r="2313" spans="1:20" x14ac:dyDescent="0.3">
      <c r="A2313" t="s">
        <v>340</v>
      </c>
      <c r="B2313">
        <v>1995</v>
      </c>
      <c r="C2313" t="s">
        <v>60</v>
      </c>
      <c r="D2313" t="s">
        <v>76</v>
      </c>
      <c r="E2313" t="s">
        <v>106</v>
      </c>
      <c r="F2313" t="s">
        <v>25</v>
      </c>
      <c r="G2313" t="s">
        <v>80</v>
      </c>
      <c r="H2313" t="s">
        <v>376</v>
      </c>
      <c r="I2313" t="s">
        <v>648</v>
      </c>
      <c r="J2313">
        <v>52154</v>
      </c>
      <c r="K2313">
        <v>208899</v>
      </c>
      <c r="L2313">
        <v>43701</v>
      </c>
      <c r="M2313">
        <v>8972</v>
      </c>
      <c r="N2313">
        <v>7.9</v>
      </c>
      <c r="O2313">
        <v>1252472</v>
      </c>
      <c r="P2313">
        <v>193</v>
      </c>
      <c r="Q2313">
        <v>367228491</v>
      </c>
      <c r="R2313">
        <v>130271477</v>
      </c>
      <c r="S2313">
        <f t="shared" si="72"/>
        <v>236957014</v>
      </c>
      <c r="T2313" t="str">
        <f t="shared" si="73"/>
        <v>1990s</v>
      </c>
    </row>
    <row r="2314" spans="1:20" x14ac:dyDescent="0.3">
      <c r="A2314" t="s">
        <v>125</v>
      </c>
      <c r="B2314">
        <v>2019</v>
      </c>
      <c r="C2314" t="s">
        <v>60</v>
      </c>
      <c r="D2314" t="s">
        <v>76</v>
      </c>
      <c r="E2314" t="s">
        <v>62</v>
      </c>
      <c r="F2314" t="s">
        <v>22</v>
      </c>
      <c r="G2314" t="s">
        <v>68</v>
      </c>
      <c r="H2314" t="s">
        <v>412</v>
      </c>
      <c r="I2314" t="s">
        <v>244</v>
      </c>
      <c r="J2314">
        <v>59868</v>
      </c>
      <c r="K2314">
        <v>40530</v>
      </c>
      <c r="L2314">
        <v>40493</v>
      </c>
      <c r="M2314">
        <v>38455</v>
      </c>
      <c r="N2314">
        <v>4.2</v>
      </c>
      <c r="O2314">
        <v>147574</v>
      </c>
      <c r="P2314">
        <v>164</v>
      </c>
      <c r="Q2314">
        <v>210709116</v>
      </c>
      <c r="R2314">
        <v>58625250</v>
      </c>
      <c r="S2314">
        <f t="shared" si="72"/>
        <v>152083866</v>
      </c>
      <c r="T2314" t="str">
        <f t="shared" si="73"/>
        <v>2010s</v>
      </c>
    </row>
    <row r="2315" spans="1:20" x14ac:dyDescent="0.3">
      <c r="A2315" t="s">
        <v>252</v>
      </c>
      <c r="B2315">
        <v>2020</v>
      </c>
      <c r="C2315" t="s">
        <v>60</v>
      </c>
      <c r="D2315" t="s">
        <v>29</v>
      </c>
      <c r="E2315" t="s">
        <v>62</v>
      </c>
      <c r="F2315" t="s">
        <v>21</v>
      </c>
      <c r="G2315" t="s">
        <v>80</v>
      </c>
      <c r="H2315" t="s">
        <v>287</v>
      </c>
      <c r="I2315" t="s">
        <v>345</v>
      </c>
      <c r="J2315">
        <v>53486</v>
      </c>
      <c r="K2315">
        <v>31270</v>
      </c>
      <c r="L2315">
        <v>8033</v>
      </c>
      <c r="M2315">
        <v>97194</v>
      </c>
      <c r="N2315">
        <v>4.7</v>
      </c>
      <c r="O2315">
        <v>2022892</v>
      </c>
      <c r="P2315">
        <v>192</v>
      </c>
      <c r="Q2315">
        <v>327089422</v>
      </c>
      <c r="R2315">
        <v>342640668</v>
      </c>
      <c r="S2315">
        <f t="shared" si="72"/>
        <v>-15551246</v>
      </c>
      <c r="T2315" t="str">
        <f t="shared" si="73"/>
        <v>2020s</v>
      </c>
    </row>
    <row r="2316" spans="1:20" x14ac:dyDescent="0.3">
      <c r="A2316" t="s">
        <v>384</v>
      </c>
      <c r="B2316">
        <v>2007</v>
      </c>
      <c r="C2316" t="s">
        <v>60</v>
      </c>
      <c r="D2316" t="s">
        <v>27</v>
      </c>
      <c r="E2316" t="s">
        <v>62</v>
      </c>
      <c r="F2316" t="s">
        <v>20</v>
      </c>
      <c r="G2316" t="s">
        <v>63</v>
      </c>
      <c r="H2316" t="s">
        <v>260</v>
      </c>
      <c r="I2316" t="s">
        <v>151</v>
      </c>
      <c r="J2316">
        <v>30358</v>
      </c>
      <c r="K2316">
        <v>48140</v>
      </c>
      <c r="L2316">
        <v>35028</v>
      </c>
      <c r="M2316">
        <v>18089</v>
      </c>
      <c r="N2316">
        <v>9.4</v>
      </c>
      <c r="O2316">
        <v>2270569</v>
      </c>
      <c r="P2316">
        <v>180</v>
      </c>
      <c r="Q2316">
        <v>855979486</v>
      </c>
      <c r="R2316">
        <v>222032867</v>
      </c>
      <c r="S2316">
        <f t="shared" si="72"/>
        <v>633946619</v>
      </c>
      <c r="T2316" t="str">
        <f t="shared" si="73"/>
        <v>2000s</v>
      </c>
    </row>
    <row r="2317" spans="1:20" x14ac:dyDescent="0.3">
      <c r="A2317" t="s">
        <v>176</v>
      </c>
      <c r="B2317">
        <v>2003</v>
      </c>
      <c r="C2317" t="s">
        <v>60</v>
      </c>
      <c r="D2317" t="s">
        <v>61</v>
      </c>
      <c r="E2317" t="s">
        <v>62</v>
      </c>
      <c r="F2317" t="s">
        <v>22</v>
      </c>
      <c r="G2317" t="s">
        <v>88</v>
      </c>
      <c r="H2317" t="s">
        <v>574</v>
      </c>
      <c r="I2317" t="s">
        <v>593</v>
      </c>
      <c r="J2317">
        <v>76246</v>
      </c>
      <c r="K2317">
        <v>11795</v>
      </c>
      <c r="L2317">
        <v>9642</v>
      </c>
      <c r="M2317">
        <v>86605</v>
      </c>
      <c r="N2317">
        <v>8.1999999999999993</v>
      </c>
      <c r="O2317">
        <v>591942</v>
      </c>
      <c r="P2317">
        <v>86</v>
      </c>
      <c r="Q2317">
        <v>1005190371</v>
      </c>
      <c r="R2317">
        <v>7667533</v>
      </c>
      <c r="S2317">
        <f t="shared" si="72"/>
        <v>997522838</v>
      </c>
      <c r="T2317" t="str">
        <f t="shared" si="73"/>
        <v>2000s</v>
      </c>
    </row>
    <row r="2318" spans="1:20" x14ac:dyDescent="0.3">
      <c r="A2318" t="s">
        <v>171</v>
      </c>
      <c r="B2318">
        <v>1992</v>
      </c>
      <c r="C2318" t="s">
        <v>126</v>
      </c>
      <c r="D2318" t="s">
        <v>30</v>
      </c>
      <c r="E2318" t="s">
        <v>117</v>
      </c>
      <c r="F2318" t="s">
        <v>23</v>
      </c>
      <c r="G2318" t="s">
        <v>68</v>
      </c>
      <c r="H2318" t="s">
        <v>673</v>
      </c>
      <c r="I2318" t="s">
        <v>104</v>
      </c>
      <c r="J2318">
        <v>46957</v>
      </c>
      <c r="K2318">
        <v>169530</v>
      </c>
      <c r="L2318">
        <v>34423</v>
      </c>
      <c r="M2318">
        <v>138943</v>
      </c>
      <c r="N2318">
        <v>3.8</v>
      </c>
      <c r="O2318">
        <v>59443</v>
      </c>
      <c r="P2318">
        <v>122</v>
      </c>
      <c r="Q2318">
        <v>530633782</v>
      </c>
      <c r="R2318">
        <v>248992174</v>
      </c>
      <c r="S2318">
        <f t="shared" si="72"/>
        <v>281641608</v>
      </c>
      <c r="T2318" t="str">
        <f t="shared" si="73"/>
        <v>1990s</v>
      </c>
    </row>
    <row r="2319" spans="1:20" x14ac:dyDescent="0.3">
      <c r="A2319" t="s">
        <v>682</v>
      </c>
      <c r="B2319">
        <v>2012</v>
      </c>
      <c r="C2319" t="s">
        <v>60</v>
      </c>
      <c r="D2319" t="s">
        <v>29</v>
      </c>
      <c r="E2319" t="s">
        <v>62</v>
      </c>
      <c r="F2319" t="s">
        <v>23</v>
      </c>
      <c r="G2319" t="s">
        <v>72</v>
      </c>
      <c r="H2319" t="s">
        <v>672</v>
      </c>
      <c r="I2319" t="s">
        <v>516</v>
      </c>
      <c r="J2319">
        <v>57394</v>
      </c>
      <c r="K2319">
        <v>251908</v>
      </c>
      <c r="L2319">
        <v>14480</v>
      </c>
      <c r="M2319">
        <v>2025</v>
      </c>
      <c r="N2319">
        <v>6.7</v>
      </c>
      <c r="O2319">
        <v>117988</v>
      </c>
      <c r="P2319">
        <v>108</v>
      </c>
      <c r="Q2319">
        <v>692753670</v>
      </c>
      <c r="R2319">
        <v>157789273</v>
      </c>
      <c r="S2319">
        <f t="shared" si="72"/>
        <v>534964397</v>
      </c>
      <c r="T2319" t="str">
        <f t="shared" si="73"/>
        <v>2010s</v>
      </c>
    </row>
    <row r="2320" spans="1:20" x14ac:dyDescent="0.3">
      <c r="A2320" t="s">
        <v>679</v>
      </c>
      <c r="B2320">
        <v>1996</v>
      </c>
      <c r="C2320" t="s">
        <v>60</v>
      </c>
      <c r="D2320" t="s">
        <v>31</v>
      </c>
      <c r="E2320" t="s">
        <v>121</v>
      </c>
      <c r="F2320" t="s">
        <v>23</v>
      </c>
      <c r="G2320" t="s">
        <v>68</v>
      </c>
      <c r="H2320" t="s">
        <v>428</v>
      </c>
      <c r="I2320" t="s">
        <v>393</v>
      </c>
      <c r="J2320">
        <v>44084</v>
      </c>
      <c r="K2320">
        <v>129440</v>
      </c>
      <c r="L2320">
        <v>34252</v>
      </c>
      <c r="M2320">
        <v>38276</v>
      </c>
      <c r="N2320">
        <v>9.6999999999999993</v>
      </c>
      <c r="O2320">
        <v>2044436</v>
      </c>
      <c r="P2320">
        <v>132</v>
      </c>
      <c r="Q2320">
        <v>684344349</v>
      </c>
      <c r="R2320">
        <v>214550679</v>
      </c>
      <c r="S2320">
        <f t="shared" si="72"/>
        <v>469793670</v>
      </c>
      <c r="T2320" t="str">
        <f t="shared" si="73"/>
        <v>1990s</v>
      </c>
    </row>
    <row r="2321" spans="1:20" x14ac:dyDescent="0.3">
      <c r="A2321" t="s">
        <v>618</v>
      </c>
      <c r="B2321">
        <v>1994</v>
      </c>
      <c r="C2321" t="s">
        <v>60</v>
      </c>
      <c r="D2321" t="s">
        <v>61</v>
      </c>
      <c r="E2321" t="s">
        <v>62</v>
      </c>
      <c r="F2321" t="s">
        <v>21</v>
      </c>
      <c r="G2321" t="s">
        <v>88</v>
      </c>
      <c r="H2321" t="s">
        <v>521</v>
      </c>
      <c r="I2321" t="s">
        <v>333</v>
      </c>
      <c r="J2321">
        <v>41363</v>
      </c>
      <c r="K2321">
        <v>261691</v>
      </c>
      <c r="L2321">
        <v>25600</v>
      </c>
      <c r="M2321">
        <v>108976</v>
      </c>
      <c r="N2321">
        <v>5.4</v>
      </c>
      <c r="O2321">
        <v>1055122</v>
      </c>
      <c r="P2321">
        <v>188</v>
      </c>
      <c r="Q2321">
        <v>260349394</v>
      </c>
      <c r="R2321">
        <v>188059374</v>
      </c>
      <c r="S2321">
        <f t="shared" si="72"/>
        <v>72290020</v>
      </c>
      <c r="T2321" t="str">
        <f t="shared" si="73"/>
        <v>1990s</v>
      </c>
    </row>
    <row r="2322" spans="1:20" x14ac:dyDescent="0.3">
      <c r="A2322" t="s">
        <v>340</v>
      </c>
      <c r="B2322">
        <v>2021</v>
      </c>
      <c r="C2322" t="s">
        <v>60</v>
      </c>
      <c r="D2322" t="s">
        <v>28</v>
      </c>
      <c r="E2322" t="s">
        <v>121</v>
      </c>
      <c r="F2322" t="s">
        <v>25</v>
      </c>
      <c r="G2322" t="s">
        <v>68</v>
      </c>
      <c r="H2322" t="s">
        <v>448</v>
      </c>
      <c r="I2322" t="s">
        <v>414</v>
      </c>
      <c r="J2322">
        <v>52587</v>
      </c>
      <c r="K2322">
        <v>341720</v>
      </c>
      <c r="L2322">
        <v>19261</v>
      </c>
      <c r="M2322">
        <v>41199</v>
      </c>
      <c r="N2322">
        <v>6.7</v>
      </c>
      <c r="O2322">
        <v>1929805</v>
      </c>
      <c r="P2322">
        <v>150</v>
      </c>
      <c r="Q2322">
        <v>1163203644</v>
      </c>
      <c r="R2322">
        <v>19047222</v>
      </c>
      <c r="S2322">
        <f t="shared" si="72"/>
        <v>1144156422</v>
      </c>
      <c r="T2322" t="str">
        <f t="shared" si="73"/>
        <v>2020s</v>
      </c>
    </row>
    <row r="2323" spans="1:20" x14ac:dyDescent="0.3">
      <c r="A2323" t="s">
        <v>338</v>
      </c>
      <c r="B2323">
        <v>2019</v>
      </c>
      <c r="C2323" t="s">
        <v>60</v>
      </c>
      <c r="D2323" t="s">
        <v>28</v>
      </c>
      <c r="E2323" t="s">
        <v>62</v>
      </c>
      <c r="F2323" t="s">
        <v>20</v>
      </c>
      <c r="G2323" t="s">
        <v>72</v>
      </c>
      <c r="H2323" t="s">
        <v>317</v>
      </c>
      <c r="I2323" t="s">
        <v>689</v>
      </c>
      <c r="J2323">
        <v>62554</v>
      </c>
      <c r="K2323">
        <v>336301</v>
      </c>
      <c r="L2323">
        <v>18105</v>
      </c>
      <c r="M2323">
        <v>90403</v>
      </c>
      <c r="N2323">
        <v>6.7</v>
      </c>
      <c r="O2323">
        <v>2273432</v>
      </c>
      <c r="P2323">
        <v>159</v>
      </c>
      <c r="Q2323">
        <v>941538745</v>
      </c>
      <c r="R2323">
        <v>319292272</v>
      </c>
      <c r="S2323">
        <f t="shared" si="72"/>
        <v>622246473</v>
      </c>
      <c r="T2323" t="str">
        <f t="shared" si="73"/>
        <v>2010s</v>
      </c>
    </row>
    <row r="2324" spans="1:20" x14ac:dyDescent="0.3">
      <c r="A2324" t="s">
        <v>679</v>
      </c>
      <c r="B2324">
        <v>2014</v>
      </c>
      <c r="C2324" t="s">
        <v>60</v>
      </c>
      <c r="D2324" t="s">
        <v>27</v>
      </c>
      <c r="E2324" t="s">
        <v>62</v>
      </c>
      <c r="F2324" t="s">
        <v>20</v>
      </c>
      <c r="G2324" t="s">
        <v>63</v>
      </c>
      <c r="H2324" t="s">
        <v>453</v>
      </c>
      <c r="I2324" t="s">
        <v>669</v>
      </c>
      <c r="J2324">
        <v>40549</v>
      </c>
      <c r="K2324">
        <v>33070</v>
      </c>
      <c r="L2324">
        <v>3016</v>
      </c>
      <c r="M2324">
        <v>61247</v>
      </c>
      <c r="N2324">
        <v>7.4</v>
      </c>
      <c r="O2324">
        <v>2412617</v>
      </c>
      <c r="P2324">
        <v>155</v>
      </c>
      <c r="Q2324">
        <v>1114205394</v>
      </c>
      <c r="R2324">
        <v>33116946</v>
      </c>
      <c r="S2324">
        <f t="shared" si="72"/>
        <v>1081088448</v>
      </c>
      <c r="T2324" t="str">
        <f t="shared" si="73"/>
        <v>2010s</v>
      </c>
    </row>
    <row r="2325" spans="1:20" x14ac:dyDescent="0.3">
      <c r="A2325" t="s">
        <v>694</v>
      </c>
      <c r="B2325">
        <v>2012</v>
      </c>
      <c r="C2325" t="s">
        <v>60</v>
      </c>
      <c r="D2325" t="s">
        <v>27</v>
      </c>
      <c r="E2325" t="s">
        <v>121</v>
      </c>
      <c r="F2325" t="s">
        <v>21</v>
      </c>
      <c r="G2325" t="s">
        <v>72</v>
      </c>
      <c r="H2325" t="s">
        <v>304</v>
      </c>
      <c r="I2325" t="s">
        <v>191</v>
      </c>
      <c r="J2325">
        <v>60105</v>
      </c>
      <c r="K2325">
        <v>152048</v>
      </c>
      <c r="L2325">
        <v>17870</v>
      </c>
      <c r="M2325">
        <v>56271</v>
      </c>
      <c r="N2325">
        <v>9.3000000000000007</v>
      </c>
      <c r="O2325">
        <v>1430982</v>
      </c>
      <c r="P2325">
        <v>145</v>
      </c>
      <c r="Q2325">
        <v>883992804</v>
      </c>
      <c r="R2325">
        <v>104533754</v>
      </c>
      <c r="S2325">
        <f t="shared" si="72"/>
        <v>779459050</v>
      </c>
      <c r="T2325" t="str">
        <f t="shared" si="73"/>
        <v>2010s</v>
      </c>
    </row>
    <row r="2326" spans="1:20" x14ac:dyDescent="0.3">
      <c r="A2326" t="s">
        <v>733</v>
      </c>
      <c r="B2326">
        <v>1986</v>
      </c>
      <c r="C2326" t="s">
        <v>60</v>
      </c>
      <c r="D2326" t="s">
        <v>116</v>
      </c>
      <c r="E2326" t="s">
        <v>62</v>
      </c>
      <c r="F2326" t="s">
        <v>22</v>
      </c>
      <c r="G2326" t="s">
        <v>80</v>
      </c>
      <c r="H2326" t="s">
        <v>549</v>
      </c>
      <c r="I2326" t="s">
        <v>804</v>
      </c>
      <c r="J2326">
        <v>14237</v>
      </c>
      <c r="K2326">
        <v>210066</v>
      </c>
      <c r="L2326">
        <v>45165</v>
      </c>
      <c r="M2326">
        <v>120005</v>
      </c>
      <c r="N2326">
        <v>4.9000000000000004</v>
      </c>
      <c r="O2326">
        <v>1447674</v>
      </c>
      <c r="P2326">
        <v>99</v>
      </c>
      <c r="Q2326">
        <v>408022951</v>
      </c>
      <c r="R2326">
        <v>236371115</v>
      </c>
      <c r="S2326">
        <f t="shared" si="72"/>
        <v>171651836</v>
      </c>
      <c r="T2326" t="str">
        <f t="shared" si="73"/>
        <v>1980s</v>
      </c>
    </row>
    <row r="2327" spans="1:20" x14ac:dyDescent="0.3">
      <c r="A2327" t="s">
        <v>91</v>
      </c>
      <c r="B2327">
        <v>1999</v>
      </c>
      <c r="C2327" t="s">
        <v>60</v>
      </c>
      <c r="D2327" t="s">
        <v>76</v>
      </c>
      <c r="E2327" t="s">
        <v>62</v>
      </c>
      <c r="F2327" t="s">
        <v>24</v>
      </c>
      <c r="G2327" t="s">
        <v>72</v>
      </c>
      <c r="H2327" t="s">
        <v>777</v>
      </c>
      <c r="I2327" t="s">
        <v>130</v>
      </c>
      <c r="J2327">
        <v>76405</v>
      </c>
      <c r="K2327">
        <v>99770</v>
      </c>
      <c r="L2327">
        <v>20202</v>
      </c>
      <c r="M2327">
        <v>77051</v>
      </c>
      <c r="N2327">
        <v>4.5999999999999996</v>
      </c>
      <c r="O2327">
        <v>1655215</v>
      </c>
      <c r="P2327">
        <v>90</v>
      </c>
      <c r="Q2327">
        <v>262699648</v>
      </c>
      <c r="R2327">
        <v>77126022</v>
      </c>
      <c r="S2327">
        <f t="shared" si="72"/>
        <v>185573626</v>
      </c>
      <c r="T2327" t="str">
        <f t="shared" si="73"/>
        <v>1990s</v>
      </c>
    </row>
    <row r="2328" spans="1:20" x14ac:dyDescent="0.3">
      <c r="A2328" t="s">
        <v>640</v>
      </c>
      <c r="B2328">
        <v>2007</v>
      </c>
      <c r="C2328" t="s">
        <v>126</v>
      </c>
      <c r="D2328" t="s">
        <v>116</v>
      </c>
      <c r="E2328" t="s">
        <v>62</v>
      </c>
      <c r="F2328" t="s">
        <v>20</v>
      </c>
      <c r="G2328" t="s">
        <v>88</v>
      </c>
      <c r="H2328" t="s">
        <v>804</v>
      </c>
      <c r="I2328" t="s">
        <v>447</v>
      </c>
      <c r="J2328">
        <v>50910</v>
      </c>
      <c r="K2328">
        <v>256672</v>
      </c>
      <c r="L2328">
        <v>26414</v>
      </c>
      <c r="M2328">
        <v>130997</v>
      </c>
      <c r="N2328">
        <v>4.5999999999999996</v>
      </c>
      <c r="O2328">
        <v>2250158</v>
      </c>
      <c r="P2328">
        <v>180</v>
      </c>
      <c r="Q2328">
        <v>850020656</v>
      </c>
      <c r="R2328">
        <v>307255830</v>
      </c>
      <c r="S2328">
        <f t="shared" si="72"/>
        <v>542764826</v>
      </c>
      <c r="T2328" t="str">
        <f t="shared" si="73"/>
        <v>2000s</v>
      </c>
    </row>
    <row r="2329" spans="1:20" x14ac:dyDescent="0.3">
      <c r="A2329" t="s">
        <v>466</v>
      </c>
      <c r="B2329">
        <v>2006</v>
      </c>
      <c r="C2329" t="s">
        <v>126</v>
      </c>
      <c r="D2329" t="s">
        <v>116</v>
      </c>
      <c r="E2329" t="s">
        <v>117</v>
      </c>
      <c r="F2329" t="s">
        <v>23</v>
      </c>
      <c r="G2329" t="s">
        <v>72</v>
      </c>
      <c r="H2329" t="s">
        <v>515</v>
      </c>
      <c r="I2329" t="s">
        <v>257</v>
      </c>
      <c r="J2329">
        <v>78966</v>
      </c>
      <c r="K2329">
        <v>67151</v>
      </c>
      <c r="L2329">
        <v>9770</v>
      </c>
      <c r="M2329">
        <v>92433</v>
      </c>
      <c r="N2329">
        <v>6.1</v>
      </c>
      <c r="O2329">
        <v>938004</v>
      </c>
      <c r="P2329">
        <v>177</v>
      </c>
      <c r="Q2329">
        <v>107800659</v>
      </c>
      <c r="R2329">
        <v>17158596</v>
      </c>
      <c r="S2329">
        <f t="shared" si="72"/>
        <v>90642063</v>
      </c>
      <c r="T2329" t="str">
        <f t="shared" si="73"/>
        <v>2000s</v>
      </c>
    </row>
    <row r="2330" spans="1:20" x14ac:dyDescent="0.3">
      <c r="A2330" t="s">
        <v>463</v>
      </c>
      <c r="B2330">
        <v>1998</v>
      </c>
      <c r="C2330" t="s">
        <v>60</v>
      </c>
      <c r="D2330" t="s">
        <v>27</v>
      </c>
      <c r="E2330" t="s">
        <v>121</v>
      </c>
      <c r="F2330" t="s">
        <v>25</v>
      </c>
      <c r="G2330" t="s">
        <v>72</v>
      </c>
      <c r="H2330" t="s">
        <v>347</v>
      </c>
      <c r="I2330" t="s">
        <v>781</v>
      </c>
      <c r="J2330">
        <v>28112</v>
      </c>
      <c r="K2330">
        <v>179493</v>
      </c>
      <c r="L2330">
        <v>5495</v>
      </c>
      <c r="M2330">
        <v>144518</v>
      </c>
      <c r="N2330">
        <v>7.6</v>
      </c>
      <c r="O2330">
        <v>1965770</v>
      </c>
      <c r="P2330">
        <v>157</v>
      </c>
      <c r="Q2330">
        <v>417261834</v>
      </c>
      <c r="R2330">
        <v>67171828</v>
      </c>
      <c r="S2330">
        <f t="shared" si="72"/>
        <v>350090006</v>
      </c>
      <c r="T2330" t="str">
        <f t="shared" si="73"/>
        <v>1990s</v>
      </c>
    </row>
    <row r="2331" spans="1:20" x14ac:dyDescent="0.3">
      <c r="A2331" t="s">
        <v>415</v>
      </c>
      <c r="B2331">
        <v>2006</v>
      </c>
      <c r="C2331" t="s">
        <v>60</v>
      </c>
      <c r="D2331" t="s">
        <v>116</v>
      </c>
      <c r="E2331" t="s">
        <v>62</v>
      </c>
      <c r="F2331" t="s">
        <v>22</v>
      </c>
      <c r="G2331" t="s">
        <v>63</v>
      </c>
      <c r="H2331" t="s">
        <v>189</v>
      </c>
      <c r="I2331" t="s">
        <v>90</v>
      </c>
      <c r="J2331">
        <v>11343</v>
      </c>
      <c r="K2331">
        <v>284560</v>
      </c>
      <c r="L2331">
        <v>47039</v>
      </c>
      <c r="M2331">
        <v>124968</v>
      </c>
      <c r="N2331">
        <v>9.4</v>
      </c>
      <c r="O2331">
        <v>1847399</v>
      </c>
      <c r="P2331">
        <v>117</v>
      </c>
      <c r="Q2331">
        <v>204813563</v>
      </c>
      <c r="R2331">
        <v>105842037</v>
      </c>
      <c r="S2331">
        <f t="shared" si="72"/>
        <v>98971526</v>
      </c>
      <c r="T2331" t="str">
        <f t="shared" si="73"/>
        <v>2000s</v>
      </c>
    </row>
    <row r="2332" spans="1:20" x14ac:dyDescent="0.3">
      <c r="A2332" t="s">
        <v>460</v>
      </c>
      <c r="B2332">
        <v>2004</v>
      </c>
      <c r="C2332" t="s">
        <v>60</v>
      </c>
      <c r="D2332" t="s">
        <v>27</v>
      </c>
      <c r="E2332" t="s">
        <v>62</v>
      </c>
      <c r="F2332" t="s">
        <v>25</v>
      </c>
      <c r="G2332" t="s">
        <v>68</v>
      </c>
      <c r="H2332" t="s">
        <v>620</v>
      </c>
      <c r="I2332" t="s">
        <v>226</v>
      </c>
      <c r="J2332">
        <v>50121</v>
      </c>
      <c r="K2332">
        <v>130240</v>
      </c>
      <c r="L2332">
        <v>33784</v>
      </c>
      <c r="M2332">
        <v>72820</v>
      </c>
      <c r="N2332">
        <v>7.5</v>
      </c>
      <c r="O2332">
        <v>605794</v>
      </c>
      <c r="P2332">
        <v>105</v>
      </c>
      <c r="Q2332">
        <v>41146224</v>
      </c>
      <c r="R2332">
        <v>336584743</v>
      </c>
      <c r="S2332">
        <f t="shared" si="72"/>
        <v>-295438519</v>
      </c>
      <c r="T2332" t="str">
        <f t="shared" si="73"/>
        <v>2000s</v>
      </c>
    </row>
    <row r="2333" spans="1:20" x14ac:dyDescent="0.3">
      <c r="A2333" t="s">
        <v>610</v>
      </c>
      <c r="B2333">
        <v>2002</v>
      </c>
      <c r="C2333" t="s">
        <v>60</v>
      </c>
      <c r="D2333" t="s">
        <v>28</v>
      </c>
      <c r="E2333" t="s">
        <v>62</v>
      </c>
      <c r="F2333" t="s">
        <v>20</v>
      </c>
      <c r="G2333" t="s">
        <v>63</v>
      </c>
      <c r="H2333" t="s">
        <v>383</v>
      </c>
      <c r="I2333" t="s">
        <v>542</v>
      </c>
      <c r="J2333">
        <v>70911</v>
      </c>
      <c r="K2333">
        <v>204502</v>
      </c>
      <c r="L2333">
        <v>12014</v>
      </c>
      <c r="M2333">
        <v>121518</v>
      </c>
      <c r="N2333">
        <v>5.8</v>
      </c>
      <c r="O2333">
        <v>2429454</v>
      </c>
      <c r="P2333">
        <v>145</v>
      </c>
      <c r="Q2333">
        <v>329709078</v>
      </c>
      <c r="R2333">
        <v>329245884</v>
      </c>
      <c r="S2333">
        <f t="shared" si="72"/>
        <v>463194</v>
      </c>
      <c r="T2333" t="str">
        <f t="shared" si="73"/>
        <v>2000s</v>
      </c>
    </row>
    <row r="2334" spans="1:20" x14ac:dyDescent="0.3">
      <c r="A2334" t="s">
        <v>115</v>
      </c>
      <c r="B2334">
        <v>1992</v>
      </c>
      <c r="C2334" t="s">
        <v>60</v>
      </c>
      <c r="D2334" t="s">
        <v>31</v>
      </c>
      <c r="E2334" t="s">
        <v>62</v>
      </c>
      <c r="F2334" t="s">
        <v>21</v>
      </c>
      <c r="G2334" t="s">
        <v>88</v>
      </c>
      <c r="H2334" t="s">
        <v>276</v>
      </c>
      <c r="I2334" t="s">
        <v>660</v>
      </c>
      <c r="J2334">
        <v>41282</v>
      </c>
      <c r="K2334">
        <v>299852</v>
      </c>
      <c r="L2334">
        <v>41344</v>
      </c>
      <c r="M2334">
        <v>3492</v>
      </c>
      <c r="N2334">
        <v>7.8</v>
      </c>
      <c r="O2334">
        <v>1998818</v>
      </c>
      <c r="P2334">
        <v>110</v>
      </c>
      <c r="Q2334">
        <v>341142758</v>
      </c>
      <c r="R2334">
        <v>79072001</v>
      </c>
      <c r="S2334">
        <f t="shared" si="72"/>
        <v>262070757</v>
      </c>
      <c r="T2334" t="str">
        <f t="shared" si="73"/>
        <v>1990s</v>
      </c>
    </row>
    <row r="2335" spans="1:20" x14ac:dyDescent="0.3">
      <c r="A2335" t="s">
        <v>182</v>
      </c>
      <c r="B2335">
        <v>1993</v>
      </c>
      <c r="C2335" t="s">
        <v>60</v>
      </c>
      <c r="D2335" t="s">
        <v>30</v>
      </c>
      <c r="E2335" t="s">
        <v>67</v>
      </c>
      <c r="F2335" t="s">
        <v>19</v>
      </c>
      <c r="G2335" t="s">
        <v>80</v>
      </c>
      <c r="H2335" t="s">
        <v>213</v>
      </c>
      <c r="I2335" t="s">
        <v>683</v>
      </c>
      <c r="J2335">
        <v>44573</v>
      </c>
      <c r="K2335">
        <v>122678</v>
      </c>
      <c r="L2335">
        <v>26047</v>
      </c>
      <c r="M2335">
        <v>118791</v>
      </c>
      <c r="N2335">
        <v>7.1</v>
      </c>
      <c r="O2335">
        <v>1789637</v>
      </c>
      <c r="P2335">
        <v>150</v>
      </c>
      <c r="Q2335">
        <v>1160479324</v>
      </c>
      <c r="R2335">
        <v>277646102</v>
      </c>
      <c r="S2335">
        <f t="shared" si="72"/>
        <v>882833222</v>
      </c>
      <c r="T2335" t="str">
        <f t="shared" si="73"/>
        <v>1990s</v>
      </c>
    </row>
    <row r="2336" spans="1:20" x14ac:dyDescent="0.3">
      <c r="A2336" t="s">
        <v>115</v>
      </c>
      <c r="B2336">
        <v>1986</v>
      </c>
      <c r="C2336" t="s">
        <v>60</v>
      </c>
      <c r="D2336" t="s">
        <v>30</v>
      </c>
      <c r="E2336" t="s">
        <v>121</v>
      </c>
      <c r="F2336" t="s">
        <v>22</v>
      </c>
      <c r="G2336" t="s">
        <v>80</v>
      </c>
      <c r="H2336" t="s">
        <v>235</v>
      </c>
      <c r="I2336" t="s">
        <v>591</v>
      </c>
      <c r="J2336">
        <v>9353</v>
      </c>
      <c r="K2336">
        <v>338936</v>
      </c>
      <c r="L2336">
        <v>32717</v>
      </c>
      <c r="M2336">
        <v>85739</v>
      </c>
      <c r="N2336">
        <v>8.6</v>
      </c>
      <c r="O2336">
        <v>123068</v>
      </c>
      <c r="P2336">
        <v>108</v>
      </c>
      <c r="Q2336">
        <v>442557907</v>
      </c>
      <c r="R2336">
        <v>148439373</v>
      </c>
      <c r="S2336">
        <f t="shared" si="72"/>
        <v>294118534</v>
      </c>
      <c r="T2336" t="str">
        <f t="shared" si="73"/>
        <v>1980s</v>
      </c>
    </row>
    <row r="2337" spans="1:20" x14ac:dyDescent="0.3">
      <c r="A2337" t="s">
        <v>241</v>
      </c>
      <c r="B2337">
        <v>2018</v>
      </c>
      <c r="C2337" t="s">
        <v>126</v>
      </c>
      <c r="D2337" t="s">
        <v>76</v>
      </c>
      <c r="E2337" t="s">
        <v>121</v>
      </c>
      <c r="F2337" t="s">
        <v>24</v>
      </c>
      <c r="G2337" t="s">
        <v>68</v>
      </c>
      <c r="H2337" t="s">
        <v>133</v>
      </c>
      <c r="I2337" t="s">
        <v>431</v>
      </c>
      <c r="J2337">
        <v>6686</v>
      </c>
      <c r="K2337">
        <v>36582</v>
      </c>
      <c r="L2337">
        <v>24863</v>
      </c>
      <c r="M2337">
        <v>69371</v>
      </c>
      <c r="N2337">
        <v>5</v>
      </c>
      <c r="O2337">
        <v>1830339</v>
      </c>
      <c r="P2337">
        <v>99</v>
      </c>
      <c r="Q2337">
        <v>802050402</v>
      </c>
      <c r="R2337">
        <v>223716300</v>
      </c>
      <c r="S2337">
        <f t="shared" si="72"/>
        <v>578334102</v>
      </c>
      <c r="T2337" t="str">
        <f t="shared" si="73"/>
        <v>2010s</v>
      </c>
    </row>
    <row r="2338" spans="1:20" x14ac:dyDescent="0.3">
      <c r="A2338" t="s">
        <v>132</v>
      </c>
      <c r="B2338">
        <v>2023</v>
      </c>
      <c r="C2338" t="s">
        <v>60</v>
      </c>
      <c r="D2338" t="s">
        <v>29</v>
      </c>
      <c r="E2338" t="s">
        <v>62</v>
      </c>
      <c r="F2338" t="s">
        <v>23</v>
      </c>
      <c r="G2338" t="s">
        <v>68</v>
      </c>
      <c r="H2338" t="s">
        <v>416</v>
      </c>
      <c r="I2338" t="s">
        <v>761</v>
      </c>
      <c r="J2338">
        <v>61476</v>
      </c>
      <c r="K2338">
        <v>132431</v>
      </c>
      <c r="L2338">
        <v>32456</v>
      </c>
      <c r="M2338">
        <v>83871</v>
      </c>
      <c r="N2338">
        <v>4.3</v>
      </c>
      <c r="O2338">
        <v>400256</v>
      </c>
      <c r="P2338">
        <v>120</v>
      </c>
      <c r="Q2338">
        <v>593480373</v>
      </c>
      <c r="R2338">
        <v>320184943</v>
      </c>
      <c r="S2338">
        <f t="shared" si="72"/>
        <v>273295430</v>
      </c>
      <c r="T2338" t="str">
        <f t="shared" si="73"/>
        <v>2020s</v>
      </c>
    </row>
    <row r="2339" spans="1:20" x14ac:dyDescent="0.3">
      <c r="A2339" t="s">
        <v>215</v>
      </c>
      <c r="B2339">
        <v>2012</v>
      </c>
      <c r="C2339" t="s">
        <v>60</v>
      </c>
      <c r="D2339" t="s">
        <v>28</v>
      </c>
      <c r="E2339" t="s">
        <v>62</v>
      </c>
      <c r="F2339" t="s">
        <v>24</v>
      </c>
      <c r="G2339" t="s">
        <v>72</v>
      </c>
      <c r="H2339" t="s">
        <v>493</v>
      </c>
      <c r="I2339" t="s">
        <v>765</v>
      </c>
      <c r="J2339">
        <v>36281</v>
      </c>
      <c r="K2339">
        <v>81547</v>
      </c>
      <c r="L2339">
        <v>3314</v>
      </c>
      <c r="M2339">
        <v>127346</v>
      </c>
      <c r="N2339">
        <v>9.1999999999999993</v>
      </c>
      <c r="O2339">
        <v>1236163</v>
      </c>
      <c r="P2339">
        <v>155</v>
      </c>
      <c r="Q2339">
        <v>1153590935</v>
      </c>
      <c r="R2339">
        <v>68872032</v>
      </c>
      <c r="S2339">
        <f t="shared" si="72"/>
        <v>1084718903</v>
      </c>
      <c r="T2339" t="str">
        <f t="shared" si="73"/>
        <v>2010s</v>
      </c>
    </row>
    <row r="2340" spans="1:20" x14ac:dyDescent="0.3">
      <c r="A2340" t="s">
        <v>134</v>
      </c>
      <c r="B2340">
        <v>2003</v>
      </c>
      <c r="C2340" t="s">
        <v>60</v>
      </c>
      <c r="D2340" t="s">
        <v>61</v>
      </c>
      <c r="E2340" t="s">
        <v>62</v>
      </c>
      <c r="F2340" t="s">
        <v>19</v>
      </c>
      <c r="G2340" t="s">
        <v>88</v>
      </c>
      <c r="H2340" t="s">
        <v>408</v>
      </c>
      <c r="I2340" t="s">
        <v>90</v>
      </c>
      <c r="J2340">
        <v>65635</v>
      </c>
      <c r="K2340">
        <v>211733</v>
      </c>
      <c r="L2340">
        <v>2980</v>
      </c>
      <c r="M2340">
        <v>15187</v>
      </c>
      <c r="N2340">
        <v>6.6</v>
      </c>
      <c r="O2340">
        <v>1592919</v>
      </c>
      <c r="P2340">
        <v>176</v>
      </c>
      <c r="Q2340">
        <v>704279288</v>
      </c>
      <c r="R2340">
        <v>230185751</v>
      </c>
      <c r="S2340">
        <f t="shared" si="72"/>
        <v>474093537</v>
      </c>
      <c r="T2340" t="str">
        <f t="shared" si="73"/>
        <v>2000s</v>
      </c>
    </row>
    <row r="2341" spans="1:20" x14ac:dyDescent="0.3">
      <c r="A2341" t="s">
        <v>455</v>
      </c>
      <c r="B2341">
        <v>2011</v>
      </c>
      <c r="C2341" t="s">
        <v>60</v>
      </c>
      <c r="D2341" t="s">
        <v>31</v>
      </c>
      <c r="E2341" t="s">
        <v>117</v>
      </c>
      <c r="F2341" t="s">
        <v>23</v>
      </c>
      <c r="G2341" t="s">
        <v>63</v>
      </c>
      <c r="H2341" t="s">
        <v>402</v>
      </c>
      <c r="I2341" t="s">
        <v>233</v>
      </c>
      <c r="J2341">
        <v>13953</v>
      </c>
      <c r="K2341">
        <v>349022</v>
      </c>
      <c r="L2341">
        <v>11276</v>
      </c>
      <c r="M2341">
        <v>24442</v>
      </c>
      <c r="N2341">
        <v>6.6</v>
      </c>
      <c r="O2341">
        <v>2075525</v>
      </c>
      <c r="P2341">
        <v>175</v>
      </c>
      <c r="Q2341">
        <v>843423613</v>
      </c>
      <c r="R2341">
        <v>201056511</v>
      </c>
      <c r="S2341">
        <f t="shared" si="72"/>
        <v>642367102</v>
      </c>
      <c r="T2341" t="str">
        <f t="shared" si="73"/>
        <v>2010s</v>
      </c>
    </row>
    <row r="2342" spans="1:20" x14ac:dyDescent="0.3">
      <c r="A2342" t="s">
        <v>224</v>
      </c>
      <c r="B2342">
        <v>2017</v>
      </c>
      <c r="C2342" t="s">
        <v>60</v>
      </c>
      <c r="D2342" t="s">
        <v>116</v>
      </c>
      <c r="E2342" t="s">
        <v>106</v>
      </c>
      <c r="F2342" t="s">
        <v>23</v>
      </c>
      <c r="G2342" t="s">
        <v>80</v>
      </c>
      <c r="H2342" t="s">
        <v>367</v>
      </c>
      <c r="I2342" t="s">
        <v>242</v>
      </c>
      <c r="J2342">
        <v>19043</v>
      </c>
      <c r="K2342">
        <v>61610</v>
      </c>
      <c r="L2342">
        <v>5848</v>
      </c>
      <c r="M2342">
        <v>41252</v>
      </c>
      <c r="N2342">
        <v>6.6</v>
      </c>
      <c r="O2342">
        <v>1411333</v>
      </c>
      <c r="P2342">
        <v>118</v>
      </c>
      <c r="Q2342">
        <v>54462078</v>
      </c>
      <c r="R2342">
        <v>295719173</v>
      </c>
      <c r="S2342">
        <f t="shared" si="72"/>
        <v>-241257095</v>
      </c>
      <c r="T2342" t="str">
        <f t="shared" si="73"/>
        <v>2010s</v>
      </c>
    </row>
    <row r="2343" spans="1:20" x14ac:dyDescent="0.3">
      <c r="A2343" t="s">
        <v>717</v>
      </c>
      <c r="B2343">
        <v>2012</v>
      </c>
      <c r="C2343" t="s">
        <v>60</v>
      </c>
      <c r="D2343" t="s">
        <v>28</v>
      </c>
      <c r="E2343" t="s">
        <v>121</v>
      </c>
      <c r="F2343" t="s">
        <v>24</v>
      </c>
      <c r="G2343" t="s">
        <v>63</v>
      </c>
      <c r="H2343" t="s">
        <v>151</v>
      </c>
      <c r="I2343" t="s">
        <v>97</v>
      </c>
      <c r="J2343">
        <v>63937</v>
      </c>
      <c r="K2343">
        <v>74957</v>
      </c>
      <c r="L2343">
        <v>5571</v>
      </c>
      <c r="M2343">
        <v>127261</v>
      </c>
      <c r="N2343">
        <v>3.7</v>
      </c>
      <c r="O2343">
        <v>217966</v>
      </c>
      <c r="P2343">
        <v>139</v>
      </c>
      <c r="Q2343">
        <v>1167576860</v>
      </c>
      <c r="R2343">
        <v>317973676</v>
      </c>
      <c r="S2343">
        <f t="shared" si="72"/>
        <v>849603184</v>
      </c>
      <c r="T2343" t="str">
        <f t="shared" si="73"/>
        <v>2010s</v>
      </c>
    </row>
    <row r="2344" spans="1:20" x14ac:dyDescent="0.3">
      <c r="A2344" t="s">
        <v>115</v>
      </c>
      <c r="B2344">
        <v>1992</v>
      </c>
      <c r="C2344" t="s">
        <v>60</v>
      </c>
      <c r="D2344" t="s">
        <v>61</v>
      </c>
      <c r="E2344" t="s">
        <v>62</v>
      </c>
      <c r="F2344" t="s">
        <v>23</v>
      </c>
      <c r="G2344" t="s">
        <v>72</v>
      </c>
      <c r="H2344" t="s">
        <v>664</v>
      </c>
      <c r="I2344" t="s">
        <v>473</v>
      </c>
      <c r="J2344">
        <v>9423</v>
      </c>
      <c r="K2344">
        <v>104985</v>
      </c>
      <c r="L2344">
        <v>4483</v>
      </c>
      <c r="M2344">
        <v>97753</v>
      </c>
      <c r="N2344">
        <v>7.1</v>
      </c>
      <c r="O2344">
        <v>767657</v>
      </c>
      <c r="P2344">
        <v>162</v>
      </c>
      <c r="Q2344">
        <v>49501880</v>
      </c>
      <c r="R2344">
        <v>326069500</v>
      </c>
      <c r="S2344">
        <f t="shared" si="72"/>
        <v>-276567620</v>
      </c>
      <c r="T2344" t="str">
        <f t="shared" si="73"/>
        <v>1990s</v>
      </c>
    </row>
    <row r="2345" spans="1:20" x14ac:dyDescent="0.3">
      <c r="A2345" t="s">
        <v>340</v>
      </c>
      <c r="B2345">
        <v>2017</v>
      </c>
      <c r="C2345" t="s">
        <v>60</v>
      </c>
      <c r="D2345" t="s">
        <v>30</v>
      </c>
      <c r="E2345" t="s">
        <v>62</v>
      </c>
      <c r="F2345" t="s">
        <v>25</v>
      </c>
      <c r="G2345" t="s">
        <v>63</v>
      </c>
      <c r="H2345" t="s">
        <v>726</v>
      </c>
      <c r="I2345" t="s">
        <v>596</v>
      </c>
      <c r="J2345">
        <v>69910</v>
      </c>
      <c r="K2345">
        <v>101649</v>
      </c>
      <c r="L2345">
        <v>46152</v>
      </c>
      <c r="M2345">
        <v>137283</v>
      </c>
      <c r="N2345">
        <v>5.7</v>
      </c>
      <c r="O2345">
        <v>1362036</v>
      </c>
      <c r="P2345">
        <v>190</v>
      </c>
      <c r="Q2345">
        <v>487702214</v>
      </c>
      <c r="R2345">
        <v>173391985</v>
      </c>
      <c r="S2345">
        <f t="shared" si="72"/>
        <v>314310229</v>
      </c>
      <c r="T2345" t="str">
        <f t="shared" si="73"/>
        <v>2010s</v>
      </c>
    </row>
    <row r="2346" spans="1:20" x14ac:dyDescent="0.3">
      <c r="A2346" t="s">
        <v>306</v>
      </c>
      <c r="B2346">
        <v>2000</v>
      </c>
      <c r="C2346" t="s">
        <v>60</v>
      </c>
      <c r="D2346" t="s">
        <v>28</v>
      </c>
      <c r="E2346" t="s">
        <v>121</v>
      </c>
      <c r="F2346" t="s">
        <v>20</v>
      </c>
      <c r="G2346" t="s">
        <v>72</v>
      </c>
      <c r="H2346" t="s">
        <v>167</v>
      </c>
      <c r="I2346" t="s">
        <v>440</v>
      </c>
      <c r="J2346">
        <v>31569</v>
      </c>
      <c r="K2346">
        <v>17228</v>
      </c>
      <c r="L2346">
        <v>33579</v>
      </c>
      <c r="M2346">
        <v>133776</v>
      </c>
      <c r="N2346">
        <v>3.5</v>
      </c>
      <c r="O2346">
        <v>115820</v>
      </c>
      <c r="P2346">
        <v>157</v>
      </c>
      <c r="Q2346">
        <v>1171749033</v>
      </c>
      <c r="R2346">
        <v>86139278</v>
      </c>
      <c r="S2346">
        <f t="shared" si="72"/>
        <v>1085609755</v>
      </c>
      <c r="T2346" t="str">
        <f t="shared" si="73"/>
        <v>2000s</v>
      </c>
    </row>
    <row r="2347" spans="1:20" x14ac:dyDescent="0.3">
      <c r="A2347" t="s">
        <v>578</v>
      </c>
      <c r="B2347">
        <v>2020</v>
      </c>
      <c r="C2347" t="s">
        <v>60</v>
      </c>
      <c r="D2347" t="s">
        <v>31</v>
      </c>
      <c r="E2347" t="s">
        <v>67</v>
      </c>
      <c r="F2347" t="s">
        <v>25</v>
      </c>
      <c r="G2347" t="s">
        <v>88</v>
      </c>
      <c r="H2347" t="s">
        <v>571</v>
      </c>
      <c r="I2347" t="s">
        <v>267</v>
      </c>
      <c r="J2347">
        <v>72021</v>
      </c>
      <c r="K2347">
        <v>253014</v>
      </c>
      <c r="L2347">
        <v>18259</v>
      </c>
      <c r="M2347">
        <v>72734</v>
      </c>
      <c r="N2347">
        <v>9.1</v>
      </c>
      <c r="O2347">
        <v>759735</v>
      </c>
      <c r="P2347">
        <v>132</v>
      </c>
      <c r="Q2347">
        <v>166124495</v>
      </c>
      <c r="R2347">
        <v>19199270</v>
      </c>
      <c r="S2347">
        <f t="shared" si="72"/>
        <v>146925225</v>
      </c>
      <c r="T2347" t="str">
        <f t="shared" si="73"/>
        <v>2020s</v>
      </c>
    </row>
    <row r="2348" spans="1:20" x14ac:dyDescent="0.3">
      <c r="A2348" t="s">
        <v>500</v>
      </c>
      <c r="B2348">
        <v>2004</v>
      </c>
      <c r="C2348" t="s">
        <v>60</v>
      </c>
      <c r="D2348" t="s">
        <v>76</v>
      </c>
      <c r="E2348" t="s">
        <v>62</v>
      </c>
      <c r="F2348" t="s">
        <v>25</v>
      </c>
      <c r="G2348" t="s">
        <v>88</v>
      </c>
      <c r="H2348" t="s">
        <v>707</v>
      </c>
      <c r="I2348" t="s">
        <v>504</v>
      </c>
      <c r="J2348">
        <v>66219</v>
      </c>
      <c r="K2348">
        <v>323457</v>
      </c>
      <c r="L2348">
        <v>48431</v>
      </c>
      <c r="M2348">
        <v>78435</v>
      </c>
      <c r="N2348">
        <v>5.3</v>
      </c>
      <c r="O2348">
        <v>1902507</v>
      </c>
      <c r="P2348">
        <v>127</v>
      </c>
      <c r="Q2348">
        <v>918875920</v>
      </c>
      <c r="R2348">
        <v>72242001</v>
      </c>
      <c r="S2348">
        <f t="shared" si="72"/>
        <v>846633919</v>
      </c>
      <c r="T2348" t="str">
        <f t="shared" si="73"/>
        <v>2000s</v>
      </c>
    </row>
    <row r="2349" spans="1:20" x14ac:dyDescent="0.3">
      <c r="A2349" t="s">
        <v>630</v>
      </c>
      <c r="B2349">
        <v>2003</v>
      </c>
      <c r="C2349" t="s">
        <v>60</v>
      </c>
      <c r="D2349" t="s">
        <v>116</v>
      </c>
      <c r="E2349" t="s">
        <v>62</v>
      </c>
      <c r="F2349" t="s">
        <v>23</v>
      </c>
      <c r="G2349" t="s">
        <v>80</v>
      </c>
      <c r="H2349" t="s">
        <v>135</v>
      </c>
      <c r="I2349" t="s">
        <v>687</v>
      </c>
      <c r="J2349">
        <v>32859</v>
      </c>
      <c r="K2349">
        <v>263750</v>
      </c>
      <c r="L2349">
        <v>28929</v>
      </c>
      <c r="M2349">
        <v>25979</v>
      </c>
      <c r="N2349">
        <v>6.9</v>
      </c>
      <c r="O2349">
        <v>1615666</v>
      </c>
      <c r="P2349">
        <v>89</v>
      </c>
      <c r="Q2349">
        <v>745550458</v>
      </c>
      <c r="R2349">
        <v>313123736</v>
      </c>
      <c r="S2349">
        <f t="shared" si="72"/>
        <v>432426722</v>
      </c>
      <c r="T2349" t="str">
        <f t="shared" si="73"/>
        <v>2000s</v>
      </c>
    </row>
    <row r="2350" spans="1:20" x14ac:dyDescent="0.3">
      <c r="A2350" t="s">
        <v>758</v>
      </c>
      <c r="B2350">
        <v>1993</v>
      </c>
      <c r="C2350" t="s">
        <v>60</v>
      </c>
      <c r="D2350" t="s">
        <v>28</v>
      </c>
      <c r="E2350" t="s">
        <v>121</v>
      </c>
      <c r="F2350" t="s">
        <v>25</v>
      </c>
      <c r="G2350" t="s">
        <v>68</v>
      </c>
      <c r="H2350" t="s">
        <v>260</v>
      </c>
      <c r="I2350" t="s">
        <v>513</v>
      </c>
      <c r="J2350">
        <v>46360</v>
      </c>
      <c r="K2350">
        <v>83477</v>
      </c>
      <c r="L2350">
        <v>7580</v>
      </c>
      <c r="M2350">
        <v>111020</v>
      </c>
      <c r="N2350">
        <v>5.6</v>
      </c>
      <c r="O2350">
        <v>2233137</v>
      </c>
      <c r="P2350">
        <v>119</v>
      </c>
      <c r="Q2350">
        <v>783392468</v>
      </c>
      <c r="R2350">
        <v>168983997</v>
      </c>
      <c r="S2350">
        <f t="shared" si="72"/>
        <v>614408471</v>
      </c>
      <c r="T2350" t="str">
        <f t="shared" si="73"/>
        <v>1990s</v>
      </c>
    </row>
    <row r="2351" spans="1:20" x14ac:dyDescent="0.3">
      <c r="A2351" t="s">
        <v>115</v>
      </c>
      <c r="B2351">
        <v>2011</v>
      </c>
      <c r="C2351" t="s">
        <v>60</v>
      </c>
      <c r="D2351" t="s">
        <v>29</v>
      </c>
      <c r="E2351" t="s">
        <v>121</v>
      </c>
      <c r="F2351" t="s">
        <v>22</v>
      </c>
      <c r="G2351" t="s">
        <v>80</v>
      </c>
      <c r="H2351" t="s">
        <v>147</v>
      </c>
      <c r="I2351" t="s">
        <v>793</v>
      </c>
      <c r="J2351">
        <v>14620</v>
      </c>
      <c r="K2351">
        <v>6098</v>
      </c>
      <c r="L2351">
        <v>49759</v>
      </c>
      <c r="M2351">
        <v>123607</v>
      </c>
      <c r="N2351">
        <v>4.8</v>
      </c>
      <c r="O2351">
        <v>1507261</v>
      </c>
      <c r="P2351">
        <v>109</v>
      </c>
      <c r="Q2351">
        <v>877071357</v>
      </c>
      <c r="R2351">
        <v>198995491</v>
      </c>
      <c r="S2351">
        <f t="shared" si="72"/>
        <v>678075866</v>
      </c>
      <c r="T2351" t="str">
        <f t="shared" si="73"/>
        <v>2010s</v>
      </c>
    </row>
    <row r="2352" spans="1:20" x14ac:dyDescent="0.3">
      <c r="A2352" t="s">
        <v>94</v>
      </c>
      <c r="B2352">
        <v>1994</v>
      </c>
      <c r="C2352" t="s">
        <v>60</v>
      </c>
      <c r="D2352" t="s">
        <v>31</v>
      </c>
      <c r="E2352" t="s">
        <v>62</v>
      </c>
      <c r="F2352" t="s">
        <v>20</v>
      </c>
      <c r="G2352" t="s">
        <v>80</v>
      </c>
      <c r="H2352" t="s">
        <v>318</v>
      </c>
      <c r="I2352" t="s">
        <v>529</v>
      </c>
      <c r="J2352">
        <v>35579</v>
      </c>
      <c r="K2352">
        <v>333913</v>
      </c>
      <c r="L2352">
        <v>8817</v>
      </c>
      <c r="M2352">
        <v>96532</v>
      </c>
      <c r="N2352">
        <v>8.9</v>
      </c>
      <c r="O2352">
        <v>1498976</v>
      </c>
      <c r="P2352">
        <v>173</v>
      </c>
      <c r="Q2352">
        <v>10325173</v>
      </c>
      <c r="R2352">
        <v>179993191</v>
      </c>
      <c r="S2352">
        <f t="shared" si="72"/>
        <v>-169668018</v>
      </c>
      <c r="T2352" t="str">
        <f t="shared" si="73"/>
        <v>1990s</v>
      </c>
    </row>
    <row r="2353" spans="1:20" x14ac:dyDescent="0.3">
      <c r="A2353" t="s">
        <v>330</v>
      </c>
      <c r="B2353">
        <v>1987</v>
      </c>
      <c r="C2353" t="s">
        <v>60</v>
      </c>
      <c r="D2353" t="s">
        <v>76</v>
      </c>
      <c r="E2353" t="s">
        <v>67</v>
      </c>
      <c r="F2353" t="s">
        <v>25</v>
      </c>
      <c r="G2353" t="s">
        <v>63</v>
      </c>
      <c r="H2353" t="s">
        <v>406</v>
      </c>
      <c r="I2353" t="s">
        <v>336</v>
      </c>
      <c r="J2353">
        <v>1774</v>
      </c>
      <c r="K2353">
        <v>239601</v>
      </c>
      <c r="L2353">
        <v>10033</v>
      </c>
      <c r="M2353">
        <v>113710</v>
      </c>
      <c r="N2353">
        <v>5.3</v>
      </c>
      <c r="O2353">
        <v>484183</v>
      </c>
      <c r="P2353">
        <v>88</v>
      </c>
      <c r="Q2353">
        <v>645415191</v>
      </c>
      <c r="R2353">
        <v>71476638</v>
      </c>
      <c r="S2353">
        <f t="shared" si="72"/>
        <v>573938553</v>
      </c>
      <c r="T2353" t="str">
        <f t="shared" si="73"/>
        <v>1980s</v>
      </c>
    </row>
    <row r="2354" spans="1:20" x14ac:dyDescent="0.3">
      <c r="A2354" t="s">
        <v>338</v>
      </c>
      <c r="B2354">
        <v>2016</v>
      </c>
      <c r="C2354" t="s">
        <v>60</v>
      </c>
      <c r="D2354" t="s">
        <v>61</v>
      </c>
      <c r="E2354" t="s">
        <v>87</v>
      </c>
      <c r="F2354" t="s">
        <v>24</v>
      </c>
      <c r="G2354" t="s">
        <v>63</v>
      </c>
      <c r="H2354" t="s">
        <v>333</v>
      </c>
      <c r="I2354" t="s">
        <v>649</v>
      </c>
      <c r="J2354">
        <v>57199</v>
      </c>
      <c r="K2354">
        <v>278910</v>
      </c>
      <c r="L2354">
        <v>5767</v>
      </c>
      <c r="M2354">
        <v>109646</v>
      </c>
      <c r="N2354">
        <v>9</v>
      </c>
      <c r="O2354">
        <v>2059640</v>
      </c>
      <c r="P2354">
        <v>163</v>
      </c>
      <c r="Q2354">
        <v>393365536</v>
      </c>
      <c r="R2354">
        <v>50916219</v>
      </c>
      <c r="S2354">
        <f t="shared" si="72"/>
        <v>342449317</v>
      </c>
      <c r="T2354" t="str">
        <f t="shared" si="73"/>
        <v>2010s</v>
      </c>
    </row>
    <row r="2355" spans="1:20" x14ac:dyDescent="0.3">
      <c r="A2355" t="s">
        <v>665</v>
      </c>
      <c r="B2355">
        <v>1987</v>
      </c>
      <c r="C2355" t="s">
        <v>60</v>
      </c>
      <c r="D2355" t="s">
        <v>76</v>
      </c>
      <c r="E2355" t="s">
        <v>62</v>
      </c>
      <c r="F2355" t="s">
        <v>19</v>
      </c>
      <c r="G2355" t="s">
        <v>72</v>
      </c>
      <c r="H2355" t="s">
        <v>111</v>
      </c>
      <c r="I2355" t="s">
        <v>111</v>
      </c>
      <c r="J2355">
        <v>41161</v>
      </c>
      <c r="K2355">
        <v>192594</v>
      </c>
      <c r="L2355">
        <v>31301</v>
      </c>
      <c r="M2355">
        <v>94165</v>
      </c>
      <c r="N2355">
        <v>9.6</v>
      </c>
      <c r="O2355">
        <v>2171384</v>
      </c>
      <c r="P2355">
        <v>125</v>
      </c>
      <c r="Q2355">
        <v>137546310</v>
      </c>
      <c r="R2355">
        <v>310025911</v>
      </c>
      <c r="S2355">
        <f t="shared" si="72"/>
        <v>-172479601</v>
      </c>
      <c r="T2355" t="str">
        <f t="shared" si="73"/>
        <v>1980s</v>
      </c>
    </row>
    <row r="2356" spans="1:20" x14ac:dyDescent="0.3">
      <c r="A2356" t="s">
        <v>380</v>
      </c>
      <c r="B2356">
        <v>1988</v>
      </c>
      <c r="C2356" t="s">
        <v>60</v>
      </c>
      <c r="D2356" t="s">
        <v>27</v>
      </c>
      <c r="E2356" t="s">
        <v>67</v>
      </c>
      <c r="F2356" t="s">
        <v>22</v>
      </c>
      <c r="G2356" t="s">
        <v>72</v>
      </c>
      <c r="H2356" t="s">
        <v>382</v>
      </c>
      <c r="I2356" t="s">
        <v>313</v>
      </c>
      <c r="J2356">
        <v>2701</v>
      </c>
      <c r="K2356">
        <v>242947</v>
      </c>
      <c r="L2356">
        <v>16238</v>
      </c>
      <c r="M2356">
        <v>58020</v>
      </c>
      <c r="N2356">
        <v>4.9000000000000004</v>
      </c>
      <c r="O2356">
        <v>2203122</v>
      </c>
      <c r="P2356">
        <v>125</v>
      </c>
      <c r="Q2356">
        <v>905424001</v>
      </c>
      <c r="R2356">
        <v>297673267</v>
      </c>
      <c r="S2356">
        <f t="shared" si="72"/>
        <v>607750734</v>
      </c>
      <c r="T2356" t="str">
        <f t="shared" si="73"/>
        <v>1980s</v>
      </c>
    </row>
    <row r="2357" spans="1:20" x14ac:dyDescent="0.3">
      <c r="A2357" t="s">
        <v>71</v>
      </c>
      <c r="B2357">
        <v>2010</v>
      </c>
      <c r="C2357" t="s">
        <v>60</v>
      </c>
      <c r="D2357" t="s">
        <v>28</v>
      </c>
      <c r="E2357" t="s">
        <v>62</v>
      </c>
      <c r="F2357" t="s">
        <v>19</v>
      </c>
      <c r="G2357" t="s">
        <v>80</v>
      </c>
      <c r="H2357" t="s">
        <v>110</v>
      </c>
      <c r="I2357" t="s">
        <v>754</v>
      </c>
      <c r="J2357">
        <v>60833</v>
      </c>
      <c r="K2357">
        <v>348366</v>
      </c>
      <c r="L2357">
        <v>42303</v>
      </c>
      <c r="M2357">
        <v>8477</v>
      </c>
      <c r="N2357">
        <v>8.9</v>
      </c>
      <c r="O2357">
        <v>1677489</v>
      </c>
      <c r="P2357">
        <v>90</v>
      </c>
      <c r="Q2357">
        <v>427096703</v>
      </c>
      <c r="R2357">
        <v>11349211</v>
      </c>
      <c r="S2357">
        <f t="shared" si="72"/>
        <v>415747492</v>
      </c>
      <c r="T2357" t="str">
        <f t="shared" si="73"/>
        <v>2010s</v>
      </c>
    </row>
    <row r="2358" spans="1:20" x14ac:dyDescent="0.3">
      <c r="A2358" t="s">
        <v>658</v>
      </c>
      <c r="B2358">
        <v>1999</v>
      </c>
      <c r="C2358" t="s">
        <v>60</v>
      </c>
      <c r="D2358" t="s">
        <v>27</v>
      </c>
      <c r="E2358" t="s">
        <v>62</v>
      </c>
      <c r="F2358" t="s">
        <v>24</v>
      </c>
      <c r="G2358" t="s">
        <v>80</v>
      </c>
      <c r="H2358" t="s">
        <v>322</v>
      </c>
      <c r="I2358" t="s">
        <v>728</v>
      </c>
      <c r="J2358">
        <v>14351</v>
      </c>
      <c r="K2358">
        <v>258281</v>
      </c>
      <c r="L2358">
        <v>24919</v>
      </c>
      <c r="M2358">
        <v>74605</v>
      </c>
      <c r="N2358">
        <v>8.6</v>
      </c>
      <c r="O2358">
        <v>1013730</v>
      </c>
      <c r="P2358">
        <v>113</v>
      </c>
      <c r="Q2358">
        <v>729655067</v>
      </c>
      <c r="R2358">
        <v>233614646</v>
      </c>
      <c r="S2358">
        <f t="shared" si="72"/>
        <v>496040421</v>
      </c>
      <c r="T2358" t="str">
        <f t="shared" si="73"/>
        <v>1990s</v>
      </c>
    </row>
    <row r="2359" spans="1:20" x14ac:dyDescent="0.3">
      <c r="A2359" t="s">
        <v>207</v>
      </c>
      <c r="B2359">
        <v>2012</v>
      </c>
      <c r="C2359" t="s">
        <v>60</v>
      </c>
      <c r="D2359" t="s">
        <v>61</v>
      </c>
      <c r="E2359" t="s">
        <v>121</v>
      </c>
      <c r="F2359" t="s">
        <v>23</v>
      </c>
      <c r="G2359" t="s">
        <v>72</v>
      </c>
      <c r="H2359" t="s">
        <v>296</v>
      </c>
      <c r="I2359" t="s">
        <v>498</v>
      </c>
      <c r="J2359">
        <v>67526</v>
      </c>
      <c r="K2359">
        <v>303424</v>
      </c>
      <c r="L2359">
        <v>1359</v>
      </c>
      <c r="M2359">
        <v>62546</v>
      </c>
      <c r="N2359">
        <v>6.1</v>
      </c>
      <c r="O2359">
        <v>1582908</v>
      </c>
      <c r="P2359">
        <v>176</v>
      </c>
      <c r="Q2359">
        <v>715697027</v>
      </c>
      <c r="R2359">
        <v>251256311</v>
      </c>
      <c r="S2359">
        <f t="shared" si="72"/>
        <v>464440716</v>
      </c>
      <c r="T2359" t="str">
        <f t="shared" si="73"/>
        <v>2010s</v>
      </c>
    </row>
    <row r="2360" spans="1:20" x14ac:dyDescent="0.3">
      <c r="A2360" t="s">
        <v>492</v>
      </c>
      <c r="B2360">
        <v>2006</v>
      </c>
      <c r="C2360" t="s">
        <v>60</v>
      </c>
      <c r="D2360" t="s">
        <v>76</v>
      </c>
      <c r="E2360" t="s">
        <v>87</v>
      </c>
      <c r="F2360" t="s">
        <v>23</v>
      </c>
      <c r="G2360" t="s">
        <v>68</v>
      </c>
      <c r="H2360" t="s">
        <v>199</v>
      </c>
      <c r="I2360" t="s">
        <v>93</v>
      </c>
      <c r="J2360">
        <v>66551</v>
      </c>
      <c r="K2360">
        <v>121478</v>
      </c>
      <c r="L2360">
        <v>25639</v>
      </c>
      <c r="M2360">
        <v>130414</v>
      </c>
      <c r="N2360">
        <v>8.8000000000000007</v>
      </c>
      <c r="O2360">
        <v>1998154</v>
      </c>
      <c r="P2360">
        <v>138</v>
      </c>
      <c r="Q2360">
        <v>524856214</v>
      </c>
      <c r="R2360">
        <v>4529834</v>
      </c>
      <c r="S2360">
        <f t="shared" si="72"/>
        <v>520326380</v>
      </c>
      <c r="T2360" t="str">
        <f t="shared" si="73"/>
        <v>2000s</v>
      </c>
    </row>
    <row r="2361" spans="1:20" x14ac:dyDescent="0.3">
      <c r="A2361" t="s">
        <v>224</v>
      </c>
      <c r="B2361">
        <v>2021</v>
      </c>
      <c r="C2361" t="s">
        <v>60</v>
      </c>
      <c r="D2361" t="s">
        <v>30</v>
      </c>
      <c r="E2361" t="s">
        <v>62</v>
      </c>
      <c r="F2361" t="s">
        <v>25</v>
      </c>
      <c r="G2361" t="s">
        <v>68</v>
      </c>
      <c r="H2361" t="s">
        <v>257</v>
      </c>
      <c r="I2361" t="s">
        <v>161</v>
      </c>
      <c r="J2361">
        <v>55960</v>
      </c>
      <c r="K2361">
        <v>144556</v>
      </c>
      <c r="L2361">
        <v>4624</v>
      </c>
      <c r="M2361">
        <v>146088</v>
      </c>
      <c r="N2361">
        <v>6.8</v>
      </c>
      <c r="O2361">
        <v>1091281</v>
      </c>
      <c r="P2361">
        <v>91</v>
      </c>
      <c r="Q2361">
        <v>1031574063</v>
      </c>
      <c r="R2361">
        <v>191797416</v>
      </c>
      <c r="S2361">
        <f t="shared" si="72"/>
        <v>839776647</v>
      </c>
      <c r="T2361" t="str">
        <f t="shared" si="73"/>
        <v>2020s</v>
      </c>
    </row>
    <row r="2362" spans="1:20" x14ac:dyDescent="0.3">
      <c r="A2362" t="s">
        <v>109</v>
      </c>
      <c r="B2362">
        <v>2005</v>
      </c>
      <c r="C2362" t="s">
        <v>60</v>
      </c>
      <c r="D2362" t="s">
        <v>29</v>
      </c>
      <c r="E2362" t="s">
        <v>62</v>
      </c>
      <c r="F2362" t="s">
        <v>19</v>
      </c>
      <c r="G2362" t="s">
        <v>68</v>
      </c>
      <c r="H2362" t="s">
        <v>528</v>
      </c>
      <c r="I2362" t="s">
        <v>692</v>
      </c>
      <c r="J2362">
        <v>29747</v>
      </c>
      <c r="K2362">
        <v>131175</v>
      </c>
      <c r="L2362">
        <v>46471</v>
      </c>
      <c r="M2362">
        <v>122808</v>
      </c>
      <c r="N2362">
        <v>8.1999999999999993</v>
      </c>
      <c r="O2362">
        <v>239486</v>
      </c>
      <c r="P2362">
        <v>173</v>
      </c>
      <c r="Q2362">
        <v>205205022</v>
      </c>
      <c r="R2362">
        <v>218705254</v>
      </c>
      <c r="S2362">
        <f t="shared" si="72"/>
        <v>-13500232</v>
      </c>
      <c r="T2362" t="str">
        <f t="shared" si="73"/>
        <v>2000s</v>
      </c>
    </row>
    <row r="2363" spans="1:20" x14ac:dyDescent="0.3">
      <c r="A2363" t="s">
        <v>375</v>
      </c>
      <c r="B2363">
        <v>2013</v>
      </c>
      <c r="C2363" t="s">
        <v>60</v>
      </c>
      <c r="D2363" t="s">
        <v>28</v>
      </c>
      <c r="E2363" t="s">
        <v>62</v>
      </c>
      <c r="F2363" t="s">
        <v>24</v>
      </c>
      <c r="G2363" t="s">
        <v>88</v>
      </c>
      <c r="H2363" t="s">
        <v>451</v>
      </c>
      <c r="I2363" t="s">
        <v>755</v>
      </c>
      <c r="J2363">
        <v>67454</v>
      </c>
      <c r="K2363">
        <v>248861</v>
      </c>
      <c r="L2363">
        <v>48416</v>
      </c>
      <c r="M2363">
        <v>74541</v>
      </c>
      <c r="N2363">
        <v>8.6</v>
      </c>
      <c r="O2363">
        <v>2403251</v>
      </c>
      <c r="P2363">
        <v>193</v>
      </c>
      <c r="Q2363">
        <v>17700777</v>
      </c>
      <c r="R2363">
        <v>339216208</v>
      </c>
      <c r="S2363">
        <f t="shared" si="72"/>
        <v>-321515431</v>
      </c>
      <c r="T2363" t="str">
        <f t="shared" si="73"/>
        <v>2010s</v>
      </c>
    </row>
    <row r="2364" spans="1:20" x14ac:dyDescent="0.3">
      <c r="A2364" t="s">
        <v>11</v>
      </c>
      <c r="B2364">
        <v>2003</v>
      </c>
      <c r="C2364" t="s">
        <v>126</v>
      </c>
      <c r="D2364" t="s">
        <v>27</v>
      </c>
      <c r="E2364" t="s">
        <v>62</v>
      </c>
      <c r="F2364" t="s">
        <v>20</v>
      </c>
      <c r="G2364" t="s">
        <v>88</v>
      </c>
      <c r="H2364" t="s">
        <v>186</v>
      </c>
      <c r="I2364" t="s">
        <v>100</v>
      </c>
      <c r="J2364">
        <v>67184</v>
      </c>
      <c r="K2364">
        <v>330058</v>
      </c>
      <c r="L2364">
        <v>643</v>
      </c>
      <c r="M2364">
        <v>114943</v>
      </c>
      <c r="N2364">
        <v>5.3</v>
      </c>
      <c r="O2364">
        <v>2161695</v>
      </c>
      <c r="P2364">
        <v>162</v>
      </c>
      <c r="Q2364">
        <v>840458616</v>
      </c>
      <c r="R2364">
        <v>314094852</v>
      </c>
      <c r="S2364">
        <f t="shared" si="72"/>
        <v>526363764</v>
      </c>
      <c r="T2364" t="str">
        <f t="shared" si="73"/>
        <v>2000s</v>
      </c>
    </row>
    <row r="2365" spans="1:20" x14ac:dyDescent="0.3">
      <c r="A2365" t="s">
        <v>203</v>
      </c>
      <c r="B2365">
        <v>1991</v>
      </c>
      <c r="C2365" t="s">
        <v>126</v>
      </c>
      <c r="D2365" t="s">
        <v>61</v>
      </c>
      <c r="E2365" t="s">
        <v>62</v>
      </c>
      <c r="F2365" t="s">
        <v>19</v>
      </c>
      <c r="G2365" t="s">
        <v>72</v>
      </c>
      <c r="H2365" t="s">
        <v>738</v>
      </c>
      <c r="I2365" t="s">
        <v>593</v>
      </c>
      <c r="J2365">
        <v>21651</v>
      </c>
      <c r="K2365">
        <v>96268</v>
      </c>
      <c r="L2365">
        <v>22508</v>
      </c>
      <c r="M2365">
        <v>140877</v>
      </c>
      <c r="N2365">
        <v>3.8</v>
      </c>
      <c r="O2365">
        <v>583212</v>
      </c>
      <c r="P2365">
        <v>138</v>
      </c>
      <c r="Q2365">
        <v>400702165</v>
      </c>
      <c r="R2365">
        <v>306687653</v>
      </c>
      <c r="S2365">
        <f t="shared" si="72"/>
        <v>94014512</v>
      </c>
      <c r="T2365" t="str">
        <f t="shared" si="73"/>
        <v>1990s</v>
      </c>
    </row>
    <row r="2366" spans="1:20" x14ac:dyDescent="0.3">
      <c r="A2366" t="s">
        <v>120</v>
      </c>
      <c r="B2366">
        <v>1990</v>
      </c>
      <c r="C2366" t="s">
        <v>60</v>
      </c>
      <c r="D2366" t="s">
        <v>76</v>
      </c>
      <c r="E2366" t="s">
        <v>62</v>
      </c>
      <c r="F2366" t="s">
        <v>20</v>
      </c>
      <c r="G2366" t="s">
        <v>63</v>
      </c>
      <c r="H2366" t="s">
        <v>583</v>
      </c>
      <c r="I2366" t="s">
        <v>103</v>
      </c>
      <c r="J2366">
        <v>5196</v>
      </c>
      <c r="K2366">
        <v>257729</v>
      </c>
      <c r="L2366">
        <v>40675</v>
      </c>
      <c r="M2366">
        <v>86226</v>
      </c>
      <c r="N2366">
        <v>6.9</v>
      </c>
      <c r="O2366">
        <v>214508</v>
      </c>
      <c r="P2366">
        <v>151</v>
      </c>
      <c r="Q2366">
        <v>361293963</v>
      </c>
      <c r="R2366">
        <v>253077699</v>
      </c>
      <c r="S2366">
        <f t="shared" si="72"/>
        <v>108216264</v>
      </c>
      <c r="T2366" t="str">
        <f t="shared" si="73"/>
        <v>1990s</v>
      </c>
    </row>
    <row r="2367" spans="1:20" x14ac:dyDescent="0.3">
      <c r="A2367" t="s">
        <v>810</v>
      </c>
      <c r="B2367">
        <v>2007</v>
      </c>
      <c r="C2367" t="s">
        <v>60</v>
      </c>
      <c r="D2367" t="s">
        <v>29</v>
      </c>
      <c r="E2367" t="s">
        <v>106</v>
      </c>
      <c r="F2367" t="s">
        <v>19</v>
      </c>
      <c r="G2367" t="s">
        <v>72</v>
      </c>
      <c r="H2367" t="s">
        <v>89</v>
      </c>
      <c r="I2367" t="s">
        <v>221</v>
      </c>
      <c r="J2367">
        <v>35898</v>
      </c>
      <c r="K2367">
        <v>146916</v>
      </c>
      <c r="L2367">
        <v>32601</v>
      </c>
      <c r="M2367">
        <v>122940</v>
      </c>
      <c r="N2367">
        <v>7.6</v>
      </c>
      <c r="O2367">
        <v>133448</v>
      </c>
      <c r="P2367">
        <v>105</v>
      </c>
      <c r="Q2367">
        <v>198602752</v>
      </c>
      <c r="R2367">
        <v>67767291</v>
      </c>
      <c r="S2367">
        <f t="shared" si="72"/>
        <v>130835461</v>
      </c>
      <c r="T2367" t="str">
        <f t="shared" si="73"/>
        <v>2000s</v>
      </c>
    </row>
    <row r="2368" spans="1:20" x14ac:dyDescent="0.3">
      <c r="A2368" t="s">
        <v>632</v>
      </c>
      <c r="B2368">
        <v>2010</v>
      </c>
      <c r="C2368" t="s">
        <v>60</v>
      </c>
      <c r="D2368" t="s">
        <v>30</v>
      </c>
      <c r="E2368" t="s">
        <v>62</v>
      </c>
      <c r="F2368" t="s">
        <v>21</v>
      </c>
      <c r="G2368" t="s">
        <v>63</v>
      </c>
      <c r="H2368" t="s">
        <v>487</v>
      </c>
      <c r="I2368" t="s">
        <v>516</v>
      </c>
      <c r="J2368">
        <v>6511</v>
      </c>
      <c r="K2368">
        <v>204211</v>
      </c>
      <c r="L2368">
        <v>9906</v>
      </c>
      <c r="M2368">
        <v>59333</v>
      </c>
      <c r="N2368">
        <v>3.8</v>
      </c>
      <c r="O2368">
        <v>1412456</v>
      </c>
      <c r="P2368">
        <v>146</v>
      </c>
      <c r="Q2368">
        <v>906757674</v>
      </c>
      <c r="R2368">
        <v>232293935</v>
      </c>
      <c r="S2368">
        <f t="shared" si="72"/>
        <v>674463739</v>
      </c>
      <c r="T2368" t="str">
        <f t="shared" si="73"/>
        <v>2010s</v>
      </c>
    </row>
    <row r="2369" spans="1:20" x14ac:dyDescent="0.3">
      <c r="A2369" t="s">
        <v>182</v>
      </c>
      <c r="B2369">
        <v>2002</v>
      </c>
      <c r="C2369" t="s">
        <v>60</v>
      </c>
      <c r="D2369" t="s">
        <v>61</v>
      </c>
      <c r="E2369" t="s">
        <v>67</v>
      </c>
      <c r="F2369" t="s">
        <v>21</v>
      </c>
      <c r="G2369" t="s">
        <v>68</v>
      </c>
      <c r="H2369" t="s">
        <v>616</v>
      </c>
      <c r="I2369" t="s">
        <v>530</v>
      </c>
      <c r="J2369">
        <v>7966</v>
      </c>
      <c r="K2369">
        <v>312830</v>
      </c>
      <c r="L2369">
        <v>42725</v>
      </c>
      <c r="M2369">
        <v>96214</v>
      </c>
      <c r="N2369">
        <v>6.2</v>
      </c>
      <c r="O2369">
        <v>1128834</v>
      </c>
      <c r="P2369">
        <v>131</v>
      </c>
      <c r="Q2369">
        <v>700306841</v>
      </c>
      <c r="R2369">
        <v>114394898</v>
      </c>
      <c r="S2369">
        <f t="shared" si="72"/>
        <v>585911943</v>
      </c>
      <c r="T2369" t="str">
        <f t="shared" si="73"/>
        <v>2000s</v>
      </c>
    </row>
    <row r="2370" spans="1:20" x14ac:dyDescent="0.3">
      <c r="A2370" t="s">
        <v>143</v>
      </c>
      <c r="B2370">
        <v>1992</v>
      </c>
      <c r="C2370" t="s">
        <v>60</v>
      </c>
      <c r="D2370" t="s">
        <v>76</v>
      </c>
      <c r="E2370" t="s">
        <v>62</v>
      </c>
      <c r="F2370" t="s">
        <v>25</v>
      </c>
      <c r="G2370" t="s">
        <v>68</v>
      </c>
      <c r="H2370" t="s">
        <v>575</v>
      </c>
      <c r="I2370" t="s">
        <v>287</v>
      </c>
      <c r="J2370">
        <v>75633</v>
      </c>
      <c r="K2370">
        <v>309800</v>
      </c>
      <c r="L2370">
        <v>19519</v>
      </c>
      <c r="M2370">
        <v>108013</v>
      </c>
      <c r="N2370">
        <v>7.3</v>
      </c>
      <c r="O2370">
        <v>2302552</v>
      </c>
      <c r="P2370">
        <v>167</v>
      </c>
      <c r="Q2370">
        <v>507671909</v>
      </c>
      <c r="R2370">
        <v>349577605</v>
      </c>
      <c r="S2370">
        <f t="shared" ref="S2370:S2433" si="74">Q2370-R2370</f>
        <v>158094304</v>
      </c>
      <c r="T2370" t="str">
        <f t="shared" ref="T2370:T2433" si="75">FLOOR(B2370,10)&amp;"s"</f>
        <v>1990s</v>
      </c>
    </row>
    <row r="2371" spans="1:20" x14ac:dyDescent="0.3">
      <c r="A2371" t="s">
        <v>650</v>
      </c>
      <c r="B2371">
        <v>1987</v>
      </c>
      <c r="C2371" t="s">
        <v>60</v>
      </c>
      <c r="D2371" t="s">
        <v>30</v>
      </c>
      <c r="E2371" t="s">
        <v>62</v>
      </c>
      <c r="F2371" t="s">
        <v>24</v>
      </c>
      <c r="G2371" t="s">
        <v>68</v>
      </c>
      <c r="H2371" t="s">
        <v>471</v>
      </c>
      <c r="I2371" t="s">
        <v>707</v>
      </c>
      <c r="J2371">
        <v>9706</v>
      </c>
      <c r="K2371">
        <v>297809</v>
      </c>
      <c r="L2371">
        <v>32921</v>
      </c>
      <c r="M2371">
        <v>15367</v>
      </c>
      <c r="N2371">
        <v>4.5</v>
      </c>
      <c r="O2371">
        <v>2245157</v>
      </c>
      <c r="P2371">
        <v>138</v>
      </c>
      <c r="Q2371">
        <v>923988841</v>
      </c>
      <c r="R2371">
        <v>327783744</v>
      </c>
      <c r="S2371">
        <f t="shared" si="74"/>
        <v>596205097</v>
      </c>
      <c r="T2371" t="str">
        <f t="shared" si="75"/>
        <v>1980s</v>
      </c>
    </row>
    <row r="2372" spans="1:20" x14ac:dyDescent="0.3">
      <c r="A2372" t="s">
        <v>96</v>
      </c>
      <c r="B2372">
        <v>2015</v>
      </c>
      <c r="C2372" t="s">
        <v>126</v>
      </c>
      <c r="D2372" t="s">
        <v>116</v>
      </c>
      <c r="E2372" t="s">
        <v>117</v>
      </c>
      <c r="F2372" t="s">
        <v>23</v>
      </c>
      <c r="G2372" t="s">
        <v>72</v>
      </c>
      <c r="H2372" t="s">
        <v>551</v>
      </c>
      <c r="I2372" t="s">
        <v>748</v>
      </c>
      <c r="J2372">
        <v>65257</v>
      </c>
      <c r="K2372">
        <v>279591</v>
      </c>
      <c r="L2372">
        <v>9985</v>
      </c>
      <c r="M2372">
        <v>23363</v>
      </c>
      <c r="N2372">
        <v>5.0999999999999996</v>
      </c>
      <c r="O2372">
        <v>228978</v>
      </c>
      <c r="P2372">
        <v>121</v>
      </c>
      <c r="Q2372">
        <v>69892155</v>
      </c>
      <c r="R2372">
        <v>2900854</v>
      </c>
      <c r="S2372">
        <f t="shared" si="74"/>
        <v>66991301</v>
      </c>
      <c r="T2372" t="str">
        <f t="shared" si="75"/>
        <v>2010s</v>
      </c>
    </row>
    <row r="2373" spans="1:20" x14ac:dyDescent="0.3">
      <c r="A2373" t="s">
        <v>682</v>
      </c>
      <c r="B2373">
        <v>2018</v>
      </c>
      <c r="C2373" t="s">
        <v>126</v>
      </c>
      <c r="D2373" t="s">
        <v>30</v>
      </c>
      <c r="E2373" t="s">
        <v>62</v>
      </c>
      <c r="F2373" t="s">
        <v>25</v>
      </c>
      <c r="G2373" t="s">
        <v>88</v>
      </c>
      <c r="H2373" t="s">
        <v>400</v>
      </c>
      <c r="I2373" t="s">
        <v>489</v>
      </c>
      <c r="J2373">
        <v>28918</v>
      </c>
      <c r="K2373">
        <v>58843</v>
      </c>
      <c r="L2373">
        <v>32698</v>
      </c>
      <c r="M2373">
        <v>49203</v>
      </c>
      <c r="N2373">
        <v>9.3000000000000007</v>
      </c>
      <c r="O2373">
        <v>464619</v>
      </c>
      <c r="P2373">
        <v>94</v>
      </c>
      <c r="Q2373">
        <v>913205561</v>
      </c>
      <c r="R2373">
        <v>247891011</v>
      </c>
      <c r="S2373">
        <f t="shared" si="74"/>
        <v>665314550</v>
      </c>
      <c r="T2373" t="str">
        <f t="shared" si="75"/>
        <v>2010s</v>
      </c>
    </row>
    <row r="2374" spans="1:20" x14ac:dyDescent="0.3">
      <c r="A2374" t="s">
        <v>548</v>
      </c>
      <c r="B2374">
        <v>2005</v>
      </c>
      <c r="C2374" t="s">
        <v>60</v>
      </c>
      <c r="D2374" t="s">
        <v>27</v>
      </c>
      <c r="E2374" t="s">
        <v>62</v>
      </c>
      <c r="F2374" t="s">
        <v>22</v>
      </c>
      <c r="G2374" t="s">
        <v>63</v>
      </c>
      <c r="H2374" t="s">
        <v>775</v>
      </c>
      <c r="I2374" t="s">
        <v>95</v>
      </c>
      <c r="J2374">
        <v>75980</v>
      </c>
      <c r="K2374">
        <v>168004</v>
      </c>
      <c r="L2374">
        <v>47120</v>
      </c>
      <c r="M2374">
        <v>59182</v>
      </c>
      <c r="N2374">
        <v>9.6</v>
      </c>
      <c r="O2374">
        <v>2273321</v>
      </c>
      <c r="P2374">
        <v>116</v>
      </c>
      <c r="Q2374">
        <v>258974441</v>
      </c>
      <c r="R2374">
        <v>98221878</v>
      </c>
      <c r="S2374">
        <f t="shared" si="74"/>
        <v>160752563</v>
      </c>
      <c r="T2374" t="str">
        <f t="shared" si="75"/>
        <v>2000s</v>
      </c>
    </row>
    <row r="2375" spans="1:20" x14ac:dyDescent="0.3">
      <c r="A2375" t="s">
        <v>366</v>
      </c>
      <c r="B2375">
        <v>1999</v>
      </c>
      <c r="C2375" t="s">
        <v>60</v>
      </c>
      <c r="D2375" t="s">
        <v>27</v>
      </c>
      <c r="E2375" t="s">
        <v>67</v>
      </c>
      <c r="F2375" t="s">
        <v>20</v>
      </c>
      <c r="G2375" t="s">
        <v>63</v>
      </c>
      <c r="H2375" t="s">
        <v>271</v>
      </c>
      <c r="I2375" t="s">
        <v>575</v>
      </c>
      <c r="J2375">
        <v>64518</v>
      </c>
      <c r="K2375">
        <v>182416</v>
      </c>
      <c r="L2375">
        <v>5963</v>
      </c>
      <c r="M2375">
        <v>118805</v>
      </c>
      <c r="N2375">
        <v>6.4</v>
      </c>
      <c r="O2375">
        <v>1170669</v>
      </c>
      <c r="P2375">
        <v>158</v>
      </c>
      <c r="Q2375">
        <v>350393286</v>
      </c>
      <c r="R2375">
        <v>335144776</v>
      </c>
      <c r="S2375">
        <f t="shared" si="74"/>
        <v>15248510</v>
      </c>
      <c r="T2375" t="str">
        <f t="shared" si="75"/>
        <v>1990s</v>
      </c>
    </row>
    <row r="2376" spans="1:20" x14ac:dyDescent="0.3">
      <c r="A2376" t="s">
        <v>148</v>
      </c>
      <c r="B2376">
        <v>2024</v>
      </c>
      <c r="C2376" t="s">
        <v>60</v>
      </c>
      <c r="D2376" t="s">
        <v>31</v>
      </c>
      <c r="E2376" t="s">
        <v>121</v>
      </c>
      <c r="F2376" t="s">
        <v>23</v>
      </c>
      <c r="G2376" t="s">
        <v>80</v>
      </c>
      <c r="H2376" t="s">
        <v>803</v>
      </c>
      <c r="I2376" t="s">
        <v>127</v>
      </c>
      <c r="J2376">
        <v>58920</v>
      </c>
      <c r="K2376">
        <v>255551</v>
      </c>
      <c r="L2376">
        <v>23459</v>
      </c>
      <c r="M2376">
        <v>144313</v>
      </c>
      <c r="N2376">
        <v>8.3000000000000007</v>
      </c>
      <c r="O2376">
        <v>1543932</v>
      </c>
      <c r="P2376">
        <v>112</v>
      </c>
      <c r="Q2376">
        <v>163487170</v>
      </c>
      <c r="R2376">
        <v>300726041</v>
      </c>
      <c r="S2376">
        <f t="shared" si="74"/>
        <v>-137238871</v>
      </c>
      <c r="T2376" t="str">
        <f t="shared" si="75"/>
        <v>2020s</v>
      </c>
    </row>
    <row r="2377" spans="1:20" x14ac:dyDescent="0.3">
      <c r="A2377" t="s">
        <v>610</v>
      </c>
      <c r="B2377">
        <v>2022</v>
      </c>
      <c r="C2377" t="s">
        <v>60</v>
      </c>
      <c r="D2377" t="s">
        <v>31</v>
      </c>
      <c r="E2377" t="s">
        <v>117</v>
      </c>
      <c r="F2377" t="s">
        <v>22</v>
      </c>
      <c r="G2377" t="s">
        <v>72</v>
      </c>
      <c r="H2377" t="s">
        <v>505</v>
      </c>
      <c r="I2377" t="s">
        <v>685</v>
      </c>
      <c r="J2377">
        <v>10753</v>
      </c>
      <c r="K2377">
        <v>131285</v>
      </c>
      <c r="L2377">
        <v>12100</v>
      </c>
      <c r="M2377">
        <v>94715</v>
      </c>
      <c r="N2377">
        <v>8.1</v>
      </c>
      <c r="O2377">
        <v>1374751</v>
      </c>
      <c r="P2377">
        <v>118</v>
      </c>
      <c r="Q2377">
        <v>153733113</v>
      </c>
      <c r="R2377">
        <v>240923617</v>
      </c>
      <c r="S2377">
        <f t="shared" si="74"/>
        <v>-87190504</v>
      </c>
      <c r="T2377" t="str">
        <f t="shared" si="75"/>
        <v>2020s</v>
      </c>
    </row>
    <row r="2378" spans="1:20" x14ac:dyDescent="0.3">
      <c r="A2378" t="s">
        <v>249</v>
      </c>
      <c r="B2378">
        <v>2013</v>
      </c>
      <c r="C2378" t="s">
        <v>60</v>
      </c>
      <c r="D2378" t="s">
        <v>31</v>
      </c>
      <c r="E2378" t="s">
        <v>62</v>
      </c>
      <c r="F2378" t="s">
        <v>24</v>
      </c>
      <c r="G2378" t="s">
        <v>68</v>
      </c>
      <c r="H2378" t="s">
        <v>142</v>
      </c>
      <c r="I2378" t="s">
        <v>354</v>
      </c>
      <c r="J2378">
        <v>4368</v>
      </c>
      <c r="K2378">
        <v>184408</v>
      </c>
      <c r="L2378">
        <v>2583</v>
      </c>
      <c r="M2378">
        <v>47722</v>
      </c>
      <c r="N2378">
        <v>4.4000000000000004</v>
      </c>
      <c r="O2378">
        <v>714909</v>
      </c>
      <c r="P2378">
        <v>184</v>
      </c>
      <c r="Q2378">
        <v>1197464672</v>
      </c>
      <c r="R2378">
        <v>208782911</v>
      </c>
      <c r="S2378">
        <f t="shared" si="74"/>
        <v>988681761</v>
      </c>
      <c r="T2378" t="str">
        <f t="shared" si="75"/>
        <v>2010s</v>
      </c>
    </row>
    <row r="2379" spans="1:20" x14ac:dyDescent="0.3">
      <c r="A2379" t="s">
        <v>407</v>
      </c>
      <c r="B2379">
        <v>2008</v>
      </c>
      <c r="C2379" t="s">
        <v>60</v>
      </c>
      <c r="D2379" t="s">
        <v>116</v>
      </c>
      <c r="E2379" t="s">
        <v>62</v>
      </c>
      <c r="F2379" t="s">
        <v>24</v>
      </c>
      <c r="G2379" t="s">
        <v>68</v>
      </c>
      <c r="H2379" t="s">
        <v>505</v>
      </c>
      <c r="I2379" t="s">
        <v>540</v>
      </c>
      <c r="J2379">
        <v>14802</v>
      </c>
      <c r="K2379">
        <v>198829</v>
      </c>
      <c r="L2379">
        <v>12674</v>
      </c>
      <c r="M2379">
        <v>80184</v>
      </c>
      <c r="N2379">
        <v>5</v>
      </c>
      <c r="O2379">
        <v>1442251</v>
      </c>
      <c r="P2379">
        <v>194</v>
      </c>
      <c r="Q2379">
        <v>57711112</v>
      </c>
      <c r="R2379">
        <v>25140142</v>
      </c>
      <c r="S2379">
        <f t="shared" si="74"/>
        <v>32570970</v>
      </c>
      <c r="T2379" t="str">
        <f t="shared" si="75"/>
        <v>2000s</v>
      </c>
    </row>
    <row r="2380" spans="1:20" x14ac:dyDescent="0.3">
      <c r="A2380" t="s">
        <v>462</v>
      </c>
      <c r="B2380">
        <v>2012</v>
      </c>
      <c r="C2380" t="s">
        <v>60</v>
      </c>
      <c r="D2380" t="s">
        <v>61</v>
      </c>
      <c r="E2380" t="s">
        <v>62</v>
      </c>
      <c r="F2380" t="s">
        <v>24</v>
      </c>
      <c r="G2380" t="s">
        <v>72</v>
      </c>
      <c r="H2380" t="s">
        <v>425</v>
      </c>
      <c r="I2380" t="s">
        <v>158</v>
      </c>
      <c r="J2380">
        <v>75992</v>
      </c>
      <c r="K2380">
        <v>36616</v>
      </c>
      <c r="L2380">
        <v>5420</v>
      </c>
      <c r="M2380">
        <v>74839</v>
      </c>
      <c r="N2380">
        <v>5.3</v>
      </c>
      <c r="O2380">
        <v>1762490</v>
      </c>
      <c r="P2380">
        <v>143</v>
      </c>
      <c r="Q2380">
        <v>1173560792</v>
      </c>
      <c r="R2380">
        <v>329253676</v>
      </c>
      <c r="S2380">
        <f t="shared" si="74"/>
        <v>844307116</v>
      </c>
      <c r="T2380" t="str">
        <f t="shared" si="75"/>
        <v>2010s</v>
      </c>
    </row>
    <row r="2381" spans="1:20" x14ac:dyDescent="0.3">
      <c r="A2381" t="s">
        <v>580</v>
      </c>
      <c r="B2381">
        <v>1999</v>
      </c>
      <c r="C2381" t="s">
        <v>60</v>
      </c>
      <c r="D2381" t="s">
        <v>76</v>
      </c>
      <c r="E2381" t="s">
        <v>67</v>
      </c>
      <c r="F2381" t="s">
        <v>22</v>
      </c>
      <c r="G2381" t="s">
        <v>80</v>
      </c>
      <c r="H2381" t="s">
        <v>334</v>
      </c>
      <c r="I2381" t="s">
        <v>589</v>
      </c>
      <c r="J2381">
        <v>22743</v>
      </c>
      <c r="K2381">
        <v>131837</v>
      </c>
      <c r="L2381">
        <v>35125</v>
      </c>
      <c r="M2381">
        <v>80634</v>
      </c>
      <c r="N2381">
        <v>4.9000000000000004</v>
      </c>
      <c r="O2381">
        <v>1982545</v>
      </c>
      <c r="P2381">
        <v>118</v>
      </c>
      <c r="Q2381">
        <v>756970903</v>
      </c>
      <c r="R2381">
        <v>169303517</v>
      </c>
      <c r="S2381">
        <f t="shared" si="74"/>
        <v>587667386</v>
      </c>
      <c r="T2381" t="str">
        <f t="shared" si="75"/>
        <v>1990s</v>
      </c>
    </row>
    <row r="2382" spans="1:20" x14ac:dyDescent="0.3">
      <c r="A2382" t="s">
        <v>132</v>
      </c>
      <c r="B2382">
        <v>2012</v>
      </c>
      <c r="C2382" t="s">
        <v>60</v>
      </c>
      <c r="D2382" t="s">
        <v>61</v>
      </c>
      <c r="E2382" t="s">
        <v>62</v>
      </c>
      <c r="F2382" t="s">
        <v>21</v>
      </c>
      <c r="G2382" t="s">
        <v>63</v>
      </c>
      <c r="H2382" t="s">
        <v>597</v>
      </c>
      <c r="I2382" t="s">
        <v>69</v>
      </c>
      <c r="J2382">
        <v>40673</v>
      </c>
      <c r="K2382">
        <v>173112</v>
      </c>
      <c r="L2382">
        <v>3002</v>
      </c>
      <c r="M2382">
        <v>95286</v>
      </c>
      <c r="N2382">
        <v>8.6999999999999993</v>
      </c>
      <c r="O2382">
        <v>1096543</v>
      </c>
      <c r="P2382">
        <v>123</v>
      </c>
      <c r="Q2382">
        <v>20159856</v>
      </c>
      <c r="R2382">
        <v>187532290</v>
      </c>
      <c r="S2382">
        <f t="shared" si="74"/>
        <v>-167372434</v>
      </c>
      <c r="T2382" t="str">
        <f t="shared" si="75"/>
        <v>2010s</v>
      </c>
    </row>
    <row r="2383" spans="1:20" x14ac:dyDescent="0.3">
      <c r="A2383" t="s">
        <v>109</v>
      </c>
      <c r="B2383">
        <v>1985</v>
      </c>
      <c r="C2383" t="s">
        <v>60</v>
      </c>
      <c r="D2383" t="s">
        <v>76</v>
      </c>
      <c r="E2383" t="s">
        <v>62</v>
      </c>
      <c r="F2383" t="s">
        <v>22</v>
      </c>
      <c r="G2383" t="s">
        <v>80</v>
      </c>
      <c r="H2383" t="s">
        <v>641</v>
      </c>
      <c r="I2383" t="s">
        <v>436</v>
      </c>
      <c r="J2383">
        <v>1090</v>
      </c>
      <c r="K2383">
        <v>47332</v>
      </c>
      <c r="L2383">
        <v>46061</v>
      </c>
      <c r="M2383">
        <v>32138</v>
      </c>
      <c r="N2383">
        <v>8.3000000000000007</v>
      </c>
      <c r="O2383">
        <v>1088194</v>
      </c>
      <c r="P2383">
        <v>162</v>
      </c>
      <c r="Q2383">
        <v>214683933</v>
      </c>
      <c r="R2383">
        <v>190656367</v>
      </c>
      <c r="S2383">
        <f t="shared" si="74"/>
        <v>24027566</v>
      </c>
      <c r="T2383" t="str">
        <f t="shared" si="75"/>
        <v>1980s</v>
      </c>
    </row>
    <row r="2384" spans="1:20" x14ac:dyDescent="0.3">
      <c r="A2384" t="s">
        <v>120</v>
      </c>
      <c r="B2384">
        <v>2013</v>
      </c>
      <c r="C2384" t="s">
        <v>60</v>
      </c>
      <c r="D2384" t="s">
        <v>116</v>
      </c>
      <c r="E2384" t="s">
        <v>62</v>
      </c>
      <c r="F2384" t="s">
        <v>22</v>
      </c>
      <c r="G2384" t="s">
        <v>80</v>
      </c>
      <c r="H2384" t="s">
        <v>425</v>
      </c>
      <c r="I2384" t="s">
        <v>614</v>
      </c>
      <c r="J2384">
        <v>23663</v>
      </c>
      <c r="K2384">
        <v>71841</v>
      </c>
      <c r="L2384">
        <v>10208</v>
      </c>
      <c r="M2384">
        <v>78396</v>
      </c>
      <c r="N2384">
        <v>6</v>
      </c>
      <c r="O2384">
        <v>755347</v>
      </c>
      <c r="P2384">
        <v>86</v>
      </c>
      <c r="Q2384">
        <v>980943182</v>
      </c>
      <c r="R2384">
        <v>220809137</v>
      </c>
      <c r="S2384">
        <f t="shared" si="74"/>
        <v>760134045</v>
      </c>
      <c r="T2384" t="str">
        <f t="shared" si="75"/>
        <v>2010s</v>
      </c>
    </row>
    <row r="2385" spans="1:20" x14ac:dyDescent="0.3">
      <c r="A2385" t="s">
        <v>341</v>
      </c>
      <c r="B2385">
        <v>2005</v>
      </c>
      <c r="C2385" t="s">
        <v>60</v>
      </c>
      <c r="D2385" t="s">
        <v>29</v>
      </c>
      <c r="E2385" t="s">
        <v>62</v>
      </c>
      <c r="F2385" t="s">
        <v>19</v>
      </c>
      <c r="G2385" t="s">
        <v>80</v>
      </c>
      <c r="H2385" t="s">
        <v>288</v>
      </c>
      <c r="I2385" t="s">
        <v>517</v>
      </c>
      <c r="J2385">
        <v>33996</v>
      </c>
      <c r="K2385">
        <v>226373</v>
      </c>
      <c r="L2385">
        <v>24768</v>
      </c>
      <c r="M2385">
        <v>125267</v>
      </c>
      <c r="N2385">
        <v>4.3</v>
      </c>
      <c r="O2385">
        <v>2022113</v>
      </c>
      <c r="P2385">
        <v>95</v>
      </c>
      <c r="Q2385">
        <v>425197902</v>
      </c>
      <c r="R2385">
        <v>157400039</v>
      </c>
      <c r="S2385">
        <f t="shared" si="74"/>
        <v>267797863</v>
      </c>
      <c r="T2385" t="str">
        <f t="shared" si="75"/>
        <v>2000s</v>
      </c>
    </row>
    <row r="2386" spans="1:20" x14ac:dyDescent="0.3">
      <c r="A2386" t="s">
        <v>635</v>
      </c>
      <c r="B2386">
        <v>1990</v>
      </c>
      <c r="C2386" t="s">
        <v>60</v>
      </c>
      <c r="D2386" t="s">
        <v>76</v>
      </c>
      <c r="E2386" t="s">
        <v>62</v>
      </c>
      <c r="F2386" t="s">
        <v>24</v>
      </c>
      <c r="G2386" t="s">
        <v>63</v>
      </c>
      <c r="H2386" t="s">
        <v>448</v>
      </c>
      <c r="I2386" t="s">
        <v>807</v>
      </c>
      <c r="J2386">
        <v>49018</v>
      </c>
      <c r="K2386">
        <v>339583</v>
      </c>
      <c r="L2386">
        <v>27914</v>
      </c>
      <c r="M2386">
        <v>61531</v>
      </c>
      <c r="N2386">
        <v>9.6</v>
      </c>
      <c r="O2386">
        <v>829442</v>
      </c>
      <c r="P2386">
        <v>110</v>
      </c>
      <c r="Q2386">
        <v>703288545</v>
      </c>
      <c r="R2386">
        <v>267201860</v>
      </c>
      <c r="S2386">
        <f t="shared" si="74"/>
        <v>436086685</v>
      </c>
      <c r="T2386" t="str">
        <f t="shared" si="75"/>
        <v>1990s</v>
      </c>
    </row>
    <row r="2387" spans="1:20" x14ac:dyDescent="0.3">
      <c r="A2387" t="s">
        <v>18</v>
      </c>
      <c r="B2387">
        <v>1994</v>
      </c>
      <c r="C2387" t="s">
        <v>126</v>
      </c>
      <c r="D2387" t="s">
        <v>116</v>
      </c>
      <c r="E2387" t="s">
        <v>117</v>
      </c>
      <c r="F2387" t="s">
        <v>19</v>
      </c>
      <c r="G2387" t="s">
        <v>72</v>
      </c>
      <c r="H2387" t="s">
        <v>540</v>
      </c>
      <c r="I2387" t="s">
        <v>776</v>
      </c>
      <c r="J2387">
        <v>40802</v>
      </c>
      <c r="K2387">
        <v>270656</v>
      </c>
      <c r="L2387">
        <v>45559</v>
      </c>
      <c r="M2387">
        <v>1490</v>
      </c>
      <c r="N2387">
        <v>4.2</v>
      </c>
      <c r="O2387">
        <v>1196563</v>
      </c>
      <c r="P2387">
        <v>85</v>
      </c>
      <c r="Q2387">
        <v>151706315</v>
      </c>
      <c r="R2387">
        <v>28718279</v>
      </c>
      <c r="S2387">
        <f t="shared" si="74"/>
        <v>122988036</v>
      </c>
      <c r="T2387" t="str">
        <f t="shared" si="75"/>
        <v>1990s</v>
      </c>
    </row>
    <row r="2388" spans="1:20" x14ac:dyDescent="0.3">
      <c r="A2388" t="s">
        <v>543</v>
      </c>
      <c r="B2388">
        <v>1992</v>
      </c>
      <c r="C2388" t="s">
        <v>60</v>
      </c>
      <c r="D2388" t="s">
        <v>76</v>
      </c>
      <c r="E2388" t="s">
        <v>67</v>
      </c>
      <c r="F2388" t="s">
        <v>20</v>
      </c>
      <c r="G2388" t="s">
        <v>63</v>
      </c>
      <c r="H2388" t="s">
        <v>410</v>
      </c>
      <c r="I2388" t="s">
        <v>64</v>
      </c>
      <c r="J2388">
        <v>71101</v>
      </c>
      <c r="K2388">
        <v>87518</v>
      </c>
      <c r="L2388">
        <v>36080</v>
      </c>
      <c r="M2388">
        <v>74134</v>
      </c>
      <c r="N2388">
        <v>5.9</v>
      </c>
      <c r="O2388">
        <v>113127</v>
      </c>
      <c r="P2388">
        <v>193</v>
      </c>
      <c r="Q2388">
        <v>40519180</v>
      </c>
      <c r="R2388">
        <v>214193589</v>
      </c>
      <c r="S2388">
        <f t="shared" si="74"/>
        <v>-173674409</v>
      </c>
      <c r="T2388" t="str">
        <f t="shared" si="75"/>
        <v>1990s</v>
      </c>
    </row>
    <row r="2389" spans="1:20" x14ac:dyDescent="0.3">
      <c r="A2389" t="s">
        <v>496</v>
      </c>
      <c r="B2389">
        <v>2000</v>
      </c>
      <c r="C2389" t="s">
        <v>60</v>
      </c>
      <c r="D2389" t="s">
        <v>27</v>
      </c>
      <c r="E2389" t="s">
        <v>62</v>
      </c>
      <c r="F2389" t="s">
        <v>21</v>
      </c>
      <c r="G2389" t="s">
        <v>80</v>
      </c>
      <c r="H2389" t="s">
        <v>585</v>
      </c>
      <c r="I2389" t="s">
        <v>377</v>
      </c>
      <c r="J2389">
        <v>32454</v>
      </c>
      <c r="K2389">
        <v>7689</v>
      </c>
      <c r="L2389">
        <v>565</v>
      </c>
      <c r="M2389">
        <v>64364</v>
      </c>
      <c r="N2389">
        <v>5.9</v>
      </c>
      <c r="O2389">
        <v>2323150</v>
      </c>
      <c r="P2389">
        <v>119</v>
      </c>
      <c r="Q2389">
        <v>912365754</v>
      </c>
      <c r="R2389">
        <v>134873919</v>
      </c>
      <c r="S2389">
        <f t="shared" si="74"/>
        <v>777491835</v>
      </c>
      <c r="T2389" t="str">
        <f t="shared" si="75"/>
        <v>2000s</v>
      </c>
    </row>
    <row r="2390" spans="1:20" x14ac:dyDescent="0.3">
      <c r="A2390" t="s">
        <v>143</v>
      </c>
      <c r="B2390">
        <v>2003</v>
      </c>
      <c r="C2390" t="s">
        <v>60</v>
      </c>
      <c r="D2390" t="s">
        <v>116</v>
      </c>
      <c r="E2390" t="s">
        <v>62</v>
      </c>
      <c r="F2390" t="s">
        <v>22</v>
      </c>
      <c r="G2390" t="s">
        <v>88</v>
      </c>
      <c r="H2390" t="s">
        <v>598</v>
      </c>
      <c r="I2390" t="s">
        <v>216</v>
      </c>
      <c r="J2390">
        <v>15910</v>
      </c>
      <c r="K2390">
        <v>258133</v>
      </c>
      <c r="L2390">
        <v>48958</v>
      </c>
      <c r="M2390">
        <v>44770</v>
      </c>
      <c r="N2390">
        <v>6.7</v>
      </c>
      <c r="O2390">
        <v>1059604</v>
      </c>
      <c r="P2390">
        <v>92</v>
      </c>
      <c r="Q2390">
        <v>565525023</v>
      </c>
      <c r="R2390">
        <v>131501377</v>
      </c>
      <c r="S2390">
        <f t="shared" si="74"/>
        <v>434023646</v>
      </c>
      <c r="T2390" t="str">
        <f t="shared" si="75"/>
        <v>2000s</v>
      </c>
    </row>
    <row r="2391" spans="1:20" x14ac:dyDescent="0.3">
      <c r="A2391" t="s">
        <v>395</v>
      </c>
      <c r="B2391">
        <v>2023</v>
      </c>
      <c r="C2391" t="s">
        <v>60</v>
      </c>
      <c r="D2391" t="s">
        <v>30</v>
      </c>
      <c r="E2391" t="s">
        <v>121</v>
      </c>
      <c r="F2391" t="s">
        <v>25</v>
      </c>
      <c r="G2391" t="s">
        <v>80</v>
      </c>
      <c r="H2391" t="s">
        <v>406</v>
      </c>
      <c r="I2391" t="s">
        <v>551</v>
      </c>
      <c r="J2391">
        <v>73020</v>
      </c>
      <c r="K2391">
        <v>233752</v>
      </c>
      <c r="L2391">
        <v>13410</v>
      </c>
      <c r="M2391">
        <v>109928</v>
      </c>
      <c r="N2391">
        <v>8.6</v>
      </c>
      <c r="O2391">
        <v>856586</v>
      </c>
      <c r="P2391">
        <v>87</v>
      </c>
      <c r="Q2391">
        <v>217085671</v>
      </c>
      <c r="R2391">
        <v>333410868</v>
      </c>
      <c r="S2391">
        <f t="shared" si="74"/>
        <v>-116325197</v>
      </c>
      <c r="T2391" t="str">
        <f t="shared" si="75"/>
        <v>2020s</v>
      </c>
    </row>
    <row r="2392" spans="1:20" x14ac:dyDescent="0.3">
      <c r="A2392" t="s">
        <v>733</v>
      </c>
      <c r="B2392">
        <v>1999</v>
      </c>
      <c r="C2392" t="s">
        <v>60</v>
      </c>
      <c r="D2392" t="s">
        <v>28</v>
      </c>
      <c r="E2392" t="s">
        <v>62</v>
      </c>
      <c r="F2392" t="s">
        <v>19</v>
      </c>
      <c r="G2392" t="s">
        <v>72</v>
      </c>
      <c r="H2392" t="s">
        <v>157</v>
      </c>
      <c r="I2392" t="s">
        <v>392</v>
      </c>
      <c r="J2392">
        <v>39564</v>
      </c>
      <c r="K2392">
        <v>117229</v>
      </c>
      <c r="L2392">
        <v>15338</v>
      </c>
      <c r="M2392">
        <v>91838</v>
      </c>
      <c r="N2392">
        <v>6.7</v>
      </c>
      <c r="O2392">
        <v>955737</v>
      </c>
      <c r="P2392">
        <v>185</v>
      </c>
      <c r="Q2392">
        <v>40400757</v>
      </c>
      <c r="R2392">
        <v>187278372</v>
      </c>
      <c r="S2392">
        <f t="shared" si="74"/>
        <v>-146877615</v>
      </c>
      <c r="T2392" t="str">
        <f t="shared" si="75"/>
        <v>1990s</v>
      </c>
    </row>
    <row r="2393" spans="1:20" x14ac:dyDescent="0.3">
      <c r="A2393" t="s">
        <v>164</v>
      </c>
      <c r="B2393">
        <v>2007</v>
      </c>
      <c r="C2393" t="s">
        <v>60</v>
      </c>
      <c r="D2393" t="s">
        <v>28</v>
      </c>
      <c r="E2393" t="s">
        <v>106</v>
      </c>
      <c r="F2393" t="s">
        <v>20</v>
      </c>
      <c r="G2393" t="s">
        <v>68</v>
      </c>
      <c r="H2393" t="s">
        <v>291</v>
      </c>
      <c r="I2393" t="s">
        <v>328</v>
      </c>
      <c r="J2393">
        <v>2958</v>
      </c>
      <c r="K2393">
        <v>246173</v>
      </c>
      <c r="L2393">
        <v>3516</v>
      </c>
      <c r="M2393">
        <v>27914</v>
      </c>
      <c r="N2393">
        <v>5.7</v>
      </c>
      <c r="O2393">
        <v>262648</v>
      </c>
      <c r="P2393">
        <v>137</v>
      </c>
      <c r="Q2393">
        <v>655175411</v>
      </c>
      <c r="R2393">
        <v>307478500</v>
      </c>
      <c r="S2393">
        <f t="shared" si="74"/>
        <v>347696911</v>
      </c>
      <c r="T2393" t="str">
        <f t="shared" si="75"/>
        <v>2000s</v>
      </c>
    </row>
    <row r="2394" spans="1:20" x14ac:dyDescent="0.3">
      <c r="A2394" t="s">
        <v>725</v>
      </c>
      <c r="B2394">
        <v>2008</v>
      </c>
      <c r="C2394" t="s">
        <v>60</v>
      </c>
      <c r="D2394" t="s">
        <v>30</v>
      </c>
      <c r="E2394" t="s">
        <v>121</v>
      </c>
      <c r="F2394" t="s">
        <v>22</v>
      </c>
      <c r="G2394" t="s">
        <v>88</v>
      </c>
      <c r="H2394" t="s">
        <v>73</v>
      </c>
      <c r="I2394" t="s">
        <v>374</v>
      </c>
      <c r="J2394">
        <v>48678</v>
      </c>
      <c r="K2394">
        <v>52251</v>
      </c>
      <c r="L2394">
        <v>28786</v>
      </c>
      <c r="M2394">
        <v>35499</v>
      </c>
      <c r="N2394">
        <v>5.6</v>
      </c>
      <c r="O2394">
        <v>264787</v>
      </c>
      <c r="P2394">
        <v>121</v>
      </c>
      <c r="Q2394">
        <v>123538107</v>
      </c>
      <c r="R2394">
        <v>288917999</v>
      </c>
      <c r="S2394">
        <f t="shared" si="74"/>
        <v>-165379892</v>
      </c>
      <c r="T2394" t="str">
        <f t="shared" si="75"/>
        <v>2000s</v>
      </c>
    </row>
    <row r="2395" spans="1:20" x14ac:dyDescent="0.3">
      <c r="A2395" t="s">
        <v>156</v>
      </c>
      <c r="B2395">
        <v>2024</v>
      </c>
      <c r="C2395" t="s">
        <v>126</v>
      </c>
      <c r="D2395" t="s">
        <v>76</v>
      </c>
      <c r="E2395" t="s">
        <v>62</v>
      </c>
      <c r="F2395" t="s">
        <v>22</v>
      </c>
      <c r="G2395" t="s">
        <v>72</v>
      </c>
      <c r="H2395" t="s">
        <v>545</v>
      </c>
      <c r="I2395" t="s">
        <v>130</v>
      </c>
      <c r="J2395">
        <v>30702</v>
      </c>
      <c r="K2395">
        <v>98156</v>
      </c>
      <c r="L2395">
        <v>49713</v>
      </c>
      <c r="M2395">
        <v>29328</v>
      </c>
      <c r="N2395">
        <v>4.7</v>
      </c>
      <c r="O2395">
        <v>2051442</v>
      </c>
      <c r="P2395">
        <v>93</v>
      </c>
      <c r="Q2395">
        <v>111189766</v>
      </c>
      <c r="R2395">
        <v>323155691</v>
      </c>
      <c r="S2395">
        <f t="shared" si="74"/>
        <v>-211965925</v>
      </c>
      <c r="T2395" t="str">
        <f t="shared" si="75"/>
        <v>2020s</v>
      </c>
    </row>
    <row r="2396" spans="1:20" x14ac:dyDescent="0.3">
      <c r="A2396" t="s">
        <v>366</v>
      </c>
      <c r="B2396">
        <v>2014</v>
      </c>
      <c r="C2396" t="s">
        <v>126</v>
      </c>
      <c r="D2396" t="s">
        <v>27</v>
      </c>
      <c r="E2396" t="s">
        <v>62</v>
      </c>
      <c r="F2396" t="s">
        <v>19</v>
      </c>
      <c r="G2396" t="s">
        <v>63</v>
      </c>
      <c r="H2396" t="s">
        <v>168</v>
      </c>
      <c r="I2396" t="s">
        <v>371</v>
      </c>
      <c r="J2396">
        <v>53928</v>
      </c>
      <c r="K2396">
        <v>278996</v>
      </c>
      <c r="L2396">
        <v>46252</v>
      </c>
      <c r="M2396">
        <v>3320</v>
      </c>
      <c r="N2396">
        <v>9.6</v>
      </c>
      <c r="O2396">
        <v>507131</v>
      </c>
      <c r="P2396">
        <v>91</v>
      </c>
      <c r="Q2396">
        <v>109309745</v>
      </c>
      <c r="R2396">
        <v>344725596</v>
      </c>
      <c r="S2396">
        <f t="shared" si="74"/>
        <v>-235415851</v>
      </c>
      <c r="T2396" t="str">
        <f t="shared" si="75"/>
        <v>2010s</v>
      </c>
    </row>
    <row r="2397" spans="1:20" x14ac:dyDescent="0.3">
      <c r="A2397" t="s">
        <v>623</v>
      </c>
      <c r="B2397">
        <v>2009</v>
      </c>
      <c r="C2397" t="s">
        <v>60</v>
      </c>
      <c r="D2397" t="s">
        <v>76</v>
      </c>
      <c r="E2397" t="s">
        <v>117</v>
      </c>
      <c r="F2397" t="s">
        <v>25</v>
      </c>
      <c r="G2397" t="s">
        <v>72</v>
      </c>
      <c r="H2397" t="s">
        <v>609</v>
      </c>
      <c r="I2397" t="s">
        <v>803</v>
      </c>
      <c r="J2397">
        <v>75075</v>
      </c>
      <c r="K2397">
        <v>225572</v>
      </c>
      <c r="L2397">
        <v>10136</v>
      </c>
      <c r="M2397">
        <v>124243</v>
      </c>
      <c r="N2397">
        <v>8.4</v>
      </c>
      <c r="O2397">
        <v>523413</v>
      </c>
      <c r="P2397">
        <v>129</v>
      </c>
      <c r="Q2397">
        <v>481764565</v>
      </c>
      <c r="R2397">
        <v>340912269</v>
      </c>
      <c r="S2397">
        <f t="shared" si="74"/>
        <v>140852296</v>
      </c>
      <c r="T2397" t="str">
        <f t="shared" si="75"/>
        <v>2000s</v>
      </c>
    </row>
    <row r="2398" spans="1:20" x14ac:dyDescent="0.3">
      <c r="A2398" t="s">
        <v>262</v>
      </c>
      <c r="B2398">
        <v>2011</v>
      </c>
      <c r="C2398" t="s">
        <v>60</v>
      </c>
      <c r="D2398" t="s">
        <v>30</v>
      </c>
      <c r="E2398" t="s">
        <v>117</v>
      </c>
      <c r="F2398" t="s">
        <v>23</v>
      </c>
      <c r="G2398" t="s">
        <v>63</v>
      </c>
      <c r="H2398" t="s">
        <v>64</v>
      </c>
      <c r="I2398" t="s">
        <v>367</v>
      </c>
      <c r="J2398">
        <v>2942</v>
      </c>
      <c r="K2398">
        <v>261087</v>
      </c>
      <c r="L2398">
        <v>48671</v>
      </c>
      <c r="M2398">
        <v>30849</v>
      </c>
      <c r="N2398">
        <v>9.6999999999999993</v>
      </c>
      <c r="O2398">
        <v>2070183</v>
      </c>
      <c r="P2398">
        <v>113</v>
      </c>
      <c r="Q2398">
        <v>735246830</v>
      </c>
      <c r="R2398">
        <v>205132515</v>
      </c>
      <c r="S2398">
        <f t="shared" si="74"/>
        <v>530114315</v>
      </c>
      <c r="T2398" t="str">
        <f t="shared" si="75"/>
        <v>2010s</v>
      </c>
    </row>
    <row r="2399" spans="1:20" x14ac:dyDescent="0.3">
      <c r="A2399" t="s">
        <v>297</v>
      </c>
      <c r="B2399">
        <v>2003</v>
      </c>
      <c r="C2399" t="s">
        <v>60</v>
      </c>
      <c r="D2399" t="s">
        <v>116</v>
      </c>
      <c r="E2399" t="s">
        <v>121</v>
      </c>
      <c r="F2399" t="s">
        <v>21</v>
      </c>
      <c r="G2399" t="s">
        <v>88</v>
      </c>
      <c r="H2399" t="s">
        <v>794</v>
      </c>
      <c r="I2399" t="s">
        <v>77</v>
      </c>
      <c r="J2399">
        <v>37760</v>
      </c>
      <c r="K2399">
        <v>26049</v>
      </c>
      <c r="L2399">
        <v>12757</v>
      </c>
      <c r="M2399">
        <v>117822</v>
      </c>
      <c r="N2399">
        <v>7.4</v>
      </c>
      <c r="O2399">
        <v>1455083</v>
      </c>
      <c r="P2399">
        <v>163</v>
      </c>
      <c r="Q2399">
        <v>32583566</v>
      </c>
      <c r="R2399">
        <v>229209334</v>
      </c>
      <c r="S2399">
        <f t="shared" si="74"/>
        <v>-196625768</v>
      </c>
      <c r="T2399" t="str">
        <f t="shared" si="75"/>
        <v>2000s</v>
      </c>
    </row>
    <row r="2400" spans="1:20" x14ac:dyDescent="0.3">
      <c r="A2400" t="s">
        <v>467</v>
      </c>
      <c r="B2400">
        <v>2022</v>
      </c>
      <c r="C2400" t="s">
        <v>60</v>
      </c>
      <c r="D2400" t="s">
        <v>29</v>
      </c>
      <c r="E2400" t="s">
        <v>62</v>
      </c>
      <c r="F2400" t="s">
        <v>25</v>
      </c>
      <c r="G2400" t="s">
        <v>80</v>
      </c>
      <c r="H2400" t="s">
        <v>487</v>
      </c>
      <c r="I2400" t="s">
        <v>499</v>
      </c>
      <c r="J2400">
        <v>33626</v>
      </c>
      <c r="K2400">
        <v>269923</v>
      </c>
      <c r="L2400">
        <v>43022</v>
      </c>
      <c r="M2400">
        <v>77432</v>
      </c>
      <c r="N2400">
        <v>7.2</v>
      </c>
      <c r="O2400">
        <v>570151</v>
      </c>
      <c r="P2400">
        <v>148</v>
      </c>
      <c r="Q2400">
        <v>816481020</v>
      </c>
      <c r="R2400">
        <v>194551442</v>
      </c>
      <c r="S2400">
        <f t="shared" si="74"/>
        <v>621929578</v>
      </c>
      <c r="T2400" t="str">
        <f t="shared" si="75"/>
        <v>2020s</v>
      </c>
    </row>
    <row r="2401" spans="1:20" x14ac:dyDescent="0.3">
      <c r="A2401" t="s">
        <v>395</v>
      </c>
      <c r="B2401">
        <v>1989</v>
      </c>
      <c r="C2401" t="s">
        <v>60</v>
      </c>
      <c r="D2401" t="s">
        <v>29</v>
      </c>
      <c r="E2401" t="s">
        <v>67</v>
      </c>
      <c r="F2401" t="s">
        <v>24</v>
      </c>
      <c r="G2401" t="s">
        <v>80</v>
      </c>
      <c r="H2401" t="s">
        <v>645</v>
      </c>
      <c r="I2401" t="s">
        <v>418</v>
      </c>
      <c r="J2401">
        <v>53264</v>
      </c>
      <c r="K2401">
        <v>81931</v>
      </c>
      <c r="L2401">
        <v>14254</v>
      </c>
      <c r="M2401">
        <v>100049</v>
      </c>
      <c r="N2401">
        <v>8.6</v>
      </c>
      <c r="O2401">
        <v>1834140</v>
      </c>
      <c r="P2401">
        <v>118</v>
      </c>
      <c r="Q2401">
        <v>1056900592</v>
      </c>
      <c r="R2401">
        <v>349816663</v>
      </c>
      <c r="S2401">
        <f t="shared" si="74"/>
        <v>707083929</v>
      </c>
      <c r="T2401" t="str">
        <f t="shared" si="75"/>
        <v>1980s</v>
      </c>
    </row>
    <row r="2402" spans="1:20" x14ac:dyDescent="0.3">
      <c r="A2402" t="s">
        <v>635</v>
      </c>
      <c r="B2402">
        <v>2014</v>
      </c>
      <c r="C2402" t="s">
        <v>60</v>
      </c>
      <c r="D2402" t="s">
        <v>28</v>
      </c>
      <c r="E2402" t="s">
        <v>62</v>
      </c>
      <c r="F2402" t="s">
        <v>25</v>
      </c>
      <c r="G2402" t="s">
        <v>72</v>
      </c>
      <c r="H2402" t="s">
        <v>684</v>
      </c>
      <c r="I2402" t="s">
        <v>557</v>
      </c>
      <c r="J2402">
        <v>19982</v>
      </c>
      <c r="K2402">
        <v>147148</v>
      </c>
      <c r="L2402">
        <v>29089</v>
      </c>
      <c r="M2402">
        <v>143245</v>
      </c>
      <c r="N2402">
        <v>4.0999999999999996</v>
      </c>
      <c r="O2402">
        <v>1442249</v>
      </c>
      <c r="P2402">
        <v>133</v>
      </c>
      <c r="Q2402">
        <v>18827599</v>
      </c>
      <c r="R2402">
        <v>194361118</v>
      </c>
      <c r="S2402">
        <f t="shared" si="74"/>
        <v>-175533519</v>
      </c>
      <c r="T2402" t="str">
        <f t="shared" si="75"/>
        <v>2010s</v>
      </c>
    </row>
    <row r="2403" spans="1:20" x14ac:dyDescent="0.3">
      <c r="A2403" t="s">
        <v>283</v>
      </c>
      <c r="B2403">
        <v>2018</v>
      </c>
      <c r="C2403" t="s">
        <v>60</v>
      </c>
      <c r="D2403" t="s">
        <v>116</v>
      </c>
      <c r="E2403" t="s">
        <v>62</v>
      </c>
      <c r="F2403" t="s">
        <v>21</v>
      </c>
      <c r="G2403" t="s">
        <v>80</v>
      </c>
      <c r="H2403" t="s">
        <v>296</v>
      </c>
      <c r="I2403" t="s">
        <v>291</v>
      </c>
      <c r="J2403">
        <v>67554</v>
      </c>
      <c r="K2403">
        <v>301666</v>
      </c>
      <c r="L2403">
        <v>32857</v>
      </c>
      <c r="M2403">
        <v>128850</v>
      </c>
      <c r="N2403">
        <v>4.5999999999999996</v>
      </c>
      <c r="O2403">
        <v>231771</v>
      </c>
      <c r="P2403">
        <v>140</v>
      </c>
      <c r="Q2403">
        <v>805750065</v>
      </c>
      <c r="R2403">
        <v>290068931</v>
      </c>
      <c r="S2403">
        <f t="shared" si="74"/>
        <v>515681134</v>
      </c>
      <c r="T2403" t="str">
        <f t="shared" si="75"/>
        <v>2010s</v>
      </c>
    </row>
    <row r="2404" spans="1:20" x14ac:dyDescent="0.3">
      <c r="A2404" t="s">
        <v>115</v>
      </c>
      <c r="B2404">
        <v>2023</v>
      </c>
      <c r="C2404" t="s">
        <v>60</v>
      </c>
      <c r="D2404" t="s">
        <v>29</v>
      </c>
      <c r="E2404" t="s">
        <v>121</v>
      </c>
      <c r="F2404" t="s">
        <v>22</v>
      </c>
      <c r="G2404" t="s">
        <v>80</v>
      </c>
      <c r="H2404" t="s">
        <v>423</v>
      </c>
      <c r="I2404" t="s">
        <v>538</v>
      </c>
      <c r="J2404">
        <v>45351</v>
      </c>
      <c r="K2404">
        <v>330320</v>
      </c>
      <c r="L2404">
        <v>36912</v>
      </c>
      <c r="M2404">
        <v>28117</v>
      </c>
      <c r="N2404">
        <v>6.2</v>
      </c>
      <c r="O2404">
        <v>793023</v>
      </c>
      <c r="P2404">
        <v>103</v>
      </c>
      <c r="Q2404">
        <v>641046295</v>
      </c>
      <c r="R2404">
        <v>232118143</v>
      </c>
      <c r="S2404">
        <f t="shared" si="74"/>
        <v>408928152</v>
      </c>
      <c r="T2404" t="str">
        <f t="shared" si="75"/>
        <v>2020s</v>
      </c>
    </row>
    <row r="2405" spans="1:20" x14ac:dyDescent="0.3">
      <c r="A2405" t="s">
        <v>610</v>
      </c>
      <c r="B2405">
        <v>2008</v>
      </c>
      <c r="C2405" t="s">
        <v>126</v>
      </c>
      <c r="D2405" t="s">
        <v>76</v>
      </c>
      <c r="E2405" t="s">
        <v>117</v>
      </c>
      <c r="F2405" t="s">
        <v>25</v>
      </c>
      <c r="G2405" t="s">
        <v>68</v>
      </c>
      <c r="H2405" t="s">
        <v>219</v>
      </c>
      <c r="I2405" t="s">
        <v>581</v>
      </c>
      <c r="J2405">
        <v>64130</v>
      </c>
      <c r="K2405">
        <v>169771</v>
      </c>
      <c r="L2405">
        <v>41763</v>
      </c>
      <c r="M2405">
        <v>71496</v>
      </c>
      <c r="N2405">
        <v>6.2</v>
      </c>
      <c r="O2405">
        <v>65816</v>
      </c>
      <c r="P2405">
        <v>116</v>
      </c>
      <c r="Q2405">
        <v>517863957</v>
      </c>
      <c r="R2405">
        <v>187524645</v>
      </c>
      <c r="S2405">
        <f t="shared" si="74"/>
        <v>330339312</v>
      </c>
      <c r="T2405" t="str">
        <f t="shared" si="75"/>
        <v>2000s</v>
      </c>
    </row>
    <row r="2406" spans="1:20" x14ac:dyDescent="0.3">
      <c r="A2406" t="s">
        <v>125</v>
      </c>
      <c r="B2406">
        <v>2010</v>
      </c>
      <c r="C2406" t="s">
        <v>60</v>
      </c>
      <c r="D2406" t="s">
        <v>76</v>
      </c>
      <c r="E2406" t="s">
        <v>62</v>
      </c>
      <c r="F2406" t="s">
        <v>21</v>
      </c>
      <c r="G2406" t="s">
        <v>88</v>
      </c>
      <c r="H2406" t="s">
        <v>155</v>
      </c>
      <c r="I2406" t="s">
        <v>228</v>
      </c>
      <c r="J2406">
        <v>4585</v>
      </c>
      <c r="K2406">
        <v>345866</v>
      </c>
      <c r="L2406">
        <v>36892</v>
      </c>
      <c r="M2406">
        <v>130756</v>
      </c>
      <c r="N2406">
        <v>7.3</v>
      </c>
      <c r="O2406">
        <v>2348410</v>
      </c>
      <c r="P2406">
        <v>113</v>
      </c>
      <c r="Q2406">
        <v>222801926</v>
      </c>
      <c r="R2406">
        <v>273199251</v>
      </c>
      <c r="S2406">
        <f t="shared" si="74"/>
        <v>-50397325</v>
      </c>
      <c r="T2406" t="str">
        <f t="shared" si="75"/>
        <v>2010s</v>
      </c>
    </row>
    <row r="2407" spans="1:20" x14ac:dyDescent="0.3">
      <c r="A2407" t="s">
        <v>697</v>
      </c>
      <c r="B2407">
        <v>2023</v>
      </c>
      <c r="C2407" t="s">
        <v>60</v>
      </c>
      <c r="D2407" t="s">
        <v>76</v>
      </c>
      <c r="E2407" t="s">
        <v>121</v>
      </c>
      <c r="F2407" t="s">
        <v>22</v>
      </c>
      <c r="G2407" t="s">
        <v>68</v>
      </c>
      <c r="H2407" t="s">
        <v>314</v>
      </c>
      <c r="I2407" t="s">
        <v>213</v>
      </c>
      <c r="J2407">
        <v>2515</v>
      </c>
      <c r="K2407">
        <v>190075</v>
      </c>
      <c r="L2407">
        <v>17419</v>
      </c>
      <c r="M2407">
        <v>20211</v>
      </c>
      <c r="N2407">
        <v>7.7</v>
      </c>
      <c r="O2407">
        <v>2345052</v>
      </c>
      <c r="P2407">
        <v>149</v>
      </c>
      <c r="Q2407">
        <v>706136745</v>
      </c>
      <c r="R2407">
        <v>238568919</v>
      </c>
      <c r="S2407">
        <f t="shared" si="74"/>
        <v>467567826</v>
      </c>
      <c r="T2407" t="str">
        <f t="shared" si="75"/>
        <v>2020s</v>
      </c>
    </row>
    <row r="2408" spans="1:20" x14ac:dyDescent="0.3">
      <c r="A2408" t="s">
        <v>486</v>
      </c>
      <c r="B2408">
        <v>2021</v>
      </c>
      <c r="C2408" t="s">
        <v>60</v>
      </c>
      <c r="D2408" t="s">
        <v>61</v>
      </c>
      <c r="E2408" t="s">
        <v>87</v>
      </c>
      <c r="F2408" t="s">
        <v>23</v>
      </c>
      <c r="G2408" t="s">
        <v>63</v>
      </c>
      <c r="H2408" t="s">
        <v>798</v>
      </c>
      <c r="I2408" t="s">
        <v>178</v>
      </c>
      <c r="J2408">
        <v>26590</v>
      </c>
      <c r="K2408">
        <v>198953</v>
      </c>
      <c r="L2408">
        <v>15947</v>
      </c>
      <c r="M2408">
        <v>74840</v>
      </c>
      <c r="N2408">
        <v>7.1</v>
      </c>
      <c r="O2408">
        <v>1480631</v>
      </c>
      <c r="P2408">
        <v>124</v>
      </c>
      <c r="Q2408">
        <v>1011038911</v>
      </c>
      <c r="R2408">
        <v>329682487</v>
      </c>
      <c r="S2408">
        <f t="shared" si="74"/>
        <v>681356424</v>
      </c>
      <c r="T2408" t="str">
        <f t="shared" si="75"/>
        <v>2020s</v>
      </c>
    </row>
    <row r="2409" spans="1:20" x14ac:dyDescent="0.3">
      <c r="A2409" t="s">
        <v>437</v>
      </c>
      <c r="B2409">
        <v>2020</v>
      </c>
      <c r="C2409" t="s">
        <v>60</v>
      </c>
      <c r="D2409" t="s">
        <v>76</v>
      </c>
      <c r="E2409" t="s">
        <v>62</v>
      </c>
      <c r="F2409" t="s">
        <v>22</v>
      </c>
      <c r="G2409" t="s">
        <v>68</v>
      </c>
      <c r="H2409" t="s">
        <v>365</v>
      </c>
      <c r="I2409" t="s">
        <v>287</v>
      </c>
      <c r="J2409">
        <v>37899</v>
      </c>
      <c r="K2409">
        <v>258508</v>
      </c>
      <c r="L2409">
        <v>19249</v>
      </c>
      <c r="M2409">
        <v>87972</v>
      </c>
      <c r="N2409">
        <v>4.9000000000000004</v>
      </c>
      <c r="O2409">
        <v>1794612</v>
      </c>
      <c r="P2409">
        <v>183</v>
      </c>
      <c r="Q2409">
        <v>198230424</v>
      </c>
      <c r="R2409">
        <v>26410810</v>
      </c>
      <c r="S2409">
        <f t="shared" si="74"/>
        <v>171819614</v>
      </c>
      <c r="T2409" t="str">
        <f t="shared" si="75"/>
        <v>2020s</v>
      </c>
    </row>
    <row r="2410" spans="1:20" x14ac:dyDescent="0.3">
      <c r="A2410" t="s">
        <v>429</v>
      </c>
      <c r="B2410">
        <v>2008</v>
      </c>
      <c r="C2410" t="s">
        <v>60</v>
      </c>
      <c r="D2410" t="s">
        <v>28</v>
      </c>
      <c r="E2410" t="s">
        <v>121</v>
      </c>
      <c r="F2410" t="s">
        <v>19</v>
      </c>
      <c r="G2410" t="s">
        <v>68</v>
      </c>
      <c r="H2410" t="s">
        <v>605</v>
      </c>
      <c r="I2410" t="s">
        <v>674</v>
      </c>
      <c r="J2410">
        <v>18717</v>
      </c>
      <c r="K2410">
        <v>227030</v>
      </c>
      <c r="L2410">
        <v>5632</v>
      </c>
      <c r="M2410">
        <v>36134</v>
      </c>
      <c r="N2410">
        <v>9</v>
      </c>
      <c r="O2410">
        <v>1898225</v>
      </c>
      <c r="P2410">
        <v>100</v>
      </c>
      <c r="Q2410">
        <v>755422712</v>
      </c>
      <c r="R2410">
        <v>128279972</v>
      </c>
      <c r="S2410">
        <f t="shared" si="74"/>
        <v>627142740</v>
      </c>
      <c r="T2410" t="str">
        <f t="shared" si="75"/>
        <v>2000s</v>
      </c>
    </row>
    <row r="2411" spans="1:20" x14ac:dyDescent="0.3">
      <c r="A2411" t="s">
        <v>363</v>
      </c>
      <c r="B2411">
        <v>2007</v>
      </c>
      <c r="C2411" t="s">
        <v>126</v>
      </c>
      <c r="D2411" t="s">
        <v>31</v>
      </c>
      <c r="E2411" t="s">
        <v>62</v>
      </c>
      <c r="F2411" t="s">
        <v>25</v>
      </c>
      <c r="G2411" t="s">
        <v>63</v>
      </c>
      <c r="H2411" t="s">
        <v>260</v>
      </c>
      <c r="I2411" t="s">
        <v>414</v>
      </c>
      <c r="J2411">
        <v>60231</v>
      </c>
      <c r="K2411">
        <v>224059</v>
      </c>
      <c r="L2411">
        <v>13083</v>
      </c>
      <c r="M2411">
        <v>115776</v>
      </c>
      <c r="N2411">
        <v>8.1</v>
      </c>
      <c r="O2411">
        <v>1911022</v>
      </c>
      <c r="P2411">
        <v>105</v>
      </c>
      <c r="Q2411">
        <v>722956051</v>
      </c>
      <c r="R2411">
        <v>314947112</v>
      </c>
      <c r="S2411">
        <f t="shared" si="74"/>
        <v>408008939</v>
      </c>
      <c r="T2411" t="str">
        <f t="shared" si="75"/>
        <v>2000s</v>
      </c>
    </row>
    <row r="2412" spans="1:20" x14ac:dyDescent="0.3">
      <c r="A2412" t="s">
        <v>222</v>
      </c>
      <c r="B2412">
        <v>2002</v>
      </c>
      <c r="C2412" t="s">
        <v>60</v>
      </c>
      <c r="D2412" t="s">
        <v>116</v>
      </c>
      <c r="E2412" t="s">
        <v>62</v>
      </c>
      <c r="F2412" t="s">
        <v>23</v>
      </c>
      <c r="G2412" t="s">
        <v>88</v>
      </c>
      <c r="H2412" t="s">
        <v>652</v>
      </c>
      <c r="I2412" t="s">
        <v>707</v>
      </c>
      <c r="J2412">
        <v>67758</v>
      </c>
      <c r="K2412">
        <v>127907</v>
      </c>
      <c r="L2412">
        <v>44270</v>
      </c>
      <c r="M2412">
        <v>118658</v>
      </c>
      <c r="N2412">
        <v>7.2</v>
      </c>
      <c r="O2412">
        <v>2037606</v>
      </c>
      <c r="P2412">
        <v>163</v>
      </c>
      <c r="Q2412">
        <v>952544892</v>
      </c>
      <c r="R2412">
        <v>278169838</v>
      </c>
      <c r="S2412">
        <f t="shared" si="74"/>
        <v>674375054</v>
      </c>
      <c r="T2412" t="str">
        <f t="shared" si="75"/>
        <v>2000s</v>
      </c>
    </row>
    <row r="2413" spans="1:20" x14ac:dyDescent="0.3">
      <c r="A2413" t="s">
        <v>629</v>
      </c>
      <c r="B2413">
        <v>2024</v>
      </c>
      <c r="C2413" t="s">
        <v>60</v>
      </c>
      <c r="D2413" t="s">
        <v>116</v>
      </c>
      <c r="E2413" t="s">
        <v>67</v>
      </c>
      <c r="F2413" t="s">
        <v>23</v>
      </c>
      <c r="G2413" t="s">
        <v>80</v>
      </c>
      <c r="H2413" t="s">
        <v>541</v>
      </c>
      <c r="I2413" t="s">
        <v>393</v>
      </c>
      <c r="J2413">
        <v>27321</v>
      </c>
      <c r="K2413">
        <v>128399</v>
      </c>
      <c r="L2413">
        <v>48943</v>
      </c>
      <c r="M2413">
        <v>132873</v>
      </c>
      <c r="N2413">
        <v>3.8</v>
      </c>
      <c r="O2413">
        <v>709456</v>
      </c>
      <c r="P2413">
        <v>118</v>
      </c>
      <c r="Q2413">
        <v>50682450</v>
      </c>
      <c r="R2413">
        <v>307764035</v>
      </c>
      <c r="S2413">
        <f t="shared" si="74"/>
        <v>-257081585</v>
      </c>
      <c r="T2413" t="str">
        <f t="shared" si="75"/>
        <v>2020s</v>
      </c>
    </row>
    <row r="2414" spans="1:20" x14ac:dyDescent="0.3">
      <c r="A2414" t="s">
        <v>255</v>
      </c>
      <c r="B2414">
        <v>2016</v>
      </c>
      <c r="C2414" t="s">
        <v>126</v>
      </c>
      <c r="D2414" t="s">
        <v>31</v>
      </c>
      <c r="E2414" t="s">
        <v>67</v>
      </c>
      <c r="F2414" t="s">
        <v>23</v>
      </c>
      <c r="G2414" t="s">
        <v>68</v>
      </c>
      <c r="H2414" t="s">
        <v>308</v>
      </c>
      <c r="I2414" t="s">
        <v>471</v>
      </c>
      <c r="J2414">
        <v>79201</v>
      </c>
      <c r="K2414">
        <v>134184</v>
      </c>
      <c r="L2414">
        <v>49428</v>
      </c>
      <c r="M2414">
        <v>91443</v>
      </c>
      <c r="N2414">
        <v>9.6</v>
      </c>
      <c r="O2414">
        <v>466435</v>
      </c>
      <c r="P2414">
        <v>140</v>
      </c>
      <c r="Q2414">
        <v>411693542</v>
      </c>
      <c r="R2414">
        <v>173925206</v>
      </c>
      <c r="S2414">
        <f t="shared" si="74"/>
        <v>237768336</v>
      </c>
      <c r="T2414" t="str">
        <f t="shared" si="75"/>
        <v>2010s</v>
      </c>
    </row>
    <row r="2415" spans="1:20" x14ac:dyDescent="0.3">
      <c r="A2415" t="s">
        <v>681</v>
      </c>
      <c r="B2415">
        <v>1997</v>
      </c>
      <c r="C2415" t="s">
        <v>60</v>
      </c>
      <c r="D2415" t="s">
        <v>30</v>
      </c>
      <c r="E2415" t="s">
        <v>62</v>
      </c>
      <c r="F2415" t="s">
        <v>24</v>
      </c>
      <c r="G2415" t="s">
        <v>88</v>
      </c>
      <c r="H2415" t="s">
        <v>90</v>
      </c>
      <c r="I2415" t="s">
        <v>775</v>
      </c>
      <c r="J2415">
        <v>78136</v>
      </c>
      <c r="K2415">
        <v>39522</v>
      </c>
      <c r="L2415">
        <v>26555</v>
      </c>
      <c r="M2415">
        <v>149650</v>
      </c>
      <c r="N2415">
        <v>9.5</v>
      </c>
      <c r="O2415">
        <v>368114</v>
      </c>
      <c r="P2415">
        <v>150</v>
      </c>
      <c r="Q2415">
        <v>789752908</v>
      </c>
      <c r="R2415">
        <v>178504255</v>
      </c>
      <c r="S2415">
        <f t="shared" si="74"/>
        <v>611248653</v>
      </c>
      <c r="T2415" t="str">
        <f t="shared" si="75"/>
        <v>1990s</v>
      </c>
    </row>
    <row r="2416" spans="1:20" x14ac:dyDescent="0.3">
      <c r="A2416" t="s">
        <v>380</v>
      </c>
      <c r="B2416">
        <v>1993</v>
      </c>
      <c r="C2416" t="s">
        <v>60</v>
      </c>
      <c r="D2416" t="s">
        <v>61</v>
      </c>
      <c r="E2416" t="s">
        <v>62</v>
      </c>
      <c r="F2416" t="s">
        <v>19</v>
      </c>
      <c r="G2416" t="s">
        <v>88</v>
      </c>
      <c r="H2416" t="s">
        <v>619</v>
      </c>
      <c r="I2416" t="s">
        <v>420</v>
      </c>
      <c r="J2416">
        <v>47498</v>
      </c>
      <c r="K2416">
        <v>344764</v>
      </c>
      <c r="L2416">
        <v>24500</v>
      </c>
      <c r="M2416">
        <v>49857</v>
      </c>
      <c r="N2416">
        <v>4.7</v>
      </c>
      <c r="O2416">
        <v>1872990</v>
      </c>
      <c r="P2416">
        <v>100</v>
      </c>
      <c r="Q2416">
        <v>587619359</v>
      </c>
      <c r="R2416">
        <v>28552355</v>
      </c>
      <c r="S2416">
        <f t="shared" si="74"/>
        <v>559067004</v>
      </c>
      <c r="T2416" t="str">
        <f t="shared" si="75"/>
        <v>1990s</v>
      </c>
    </row>
    <row r="2417" spans="1:20" x14ac:dyDescent="0.3">
      <c r="A2417" t="s">
        <v>134</v>
      </c>
      <c r="B2417">
        <v>2023</v>
      </c>
      <c r="C2417" t="s">
        <v>60</v>
      </c>
      <c r="D2417" t="s">
        <v>30</v>
      </c>
      <c r="E2417" t="s">
        <v>62</v>
      </c>
      <c r="F2417" t="s">
        <v>24</v>
      </c>
      <c r="G2417" t="s">
        <v>88</v>
      </c>
      <c r="H2417" t="s">
        <v>387</v>
      </c>
      <c r="I2417" t="s">
        <v>687</v>
      </c>
      <c r="J2417">
        <v>57136</v>
      </c>
      <c r="K2417">
        <v>121360</v>
      </c>
      <c r="L2417">
        <v>14850</v>
      </c>
      <c r="M2417">
        <v>142463</v>
      </c>
      <c r="N2417">
        <v>9.4</v>
      </c>
      <c r="O2417">
        <v>1791197</v>
      </c>
      <c r="P2417">
        <v>133</v>
      </c>
      <c r="Q2417">
        <v>849725003</v>
      </c>
      <c r="R2417">
        <v>273486414</v>
      </c>
      <c r="S2417">
        <f t="shared" si="74"/>
        <v>576238589</v>
      </c>
      <c r="T2417" t="str">
        <f t="shared" si="75"/>
        <v>2020s</v>
      </c>
    </row>
    <row r="2418" spans="1:20" x14ac:dyDescent="0.3">
      <c r="A2418" t="s">
        <v>192</v>
      </c>
      <c r="B2418">
        <v>1998</v>
      </c>
      <c r="C2418" t="s">
        <v>60</v>
      </c>
      <c r="D2418" t="s">
        <v>76</v>
      </c>
      <c r="E2418" t="s">
        <v>62</v>
      </c>
      <c r="F2418" t="s">
        <v>24</v>
      </c>
      <c r="G2418" t="s">
        <v>88</v>
      </c>
      <c r="H2418" t="s">
        <v>552</v>
      </c>
      <c r="I2418" t="s">
        <v>812</v>
      </c>
      <c r="J2418">
        <v>45389</v>
      </c>
      <c r="K2418">
        <v>26060</v>
      </c>
      <c r="L2418">
        <v>46810</v>
      </c>
      <c r="M2418">
        <v>92526</v>
      </c>
      <c r="N2418">
        <v>5.3</v>
      </c>
      <c r="O2418">
        <v>2340927</v>
      </c>
      <c r="P2418">
        <v>170</v>
      </c>
      <c r="Q2418">
        <v>379309385</v>
      </c>
      <c r="R2418">
        <v>135118830</v>
      </c>
      <c r="S2418">
        <f t="shared" si="74"/>
        <v>244190555</v>
      </c>
      <c r="T2418" t="str">
        <f t="shared" si="75"/>
        <v>1990s</v>
      </c>
    </row>
    <row r="2419" spans="1:20" x14ac:dyDescent="0.3">
      <c r="A2419" t="s">
        <v>215</v>
      </c>
      <c r="B2419">
        <v>2004</v>
      </c>
      <c r="C2419" t="s">
        <v>60</v>
      </c>
      <c r="D2419" t="s">
        <v>28</v>
      </c>
      <c r="E2419" t="s">
        <v>62</v>
      </c>
      <c r="F2419" t="s">
        <v>19</v>
      </c>
      <c r="G2419" t="s">
        <v>80</v>
      </c>
      <c r="H2419" t="s">
        <v>78</v>
      </c>
      <c r="I2419" t="s">
        <v>604</v>
      </c>
      <c r="J2419">
        <v>79884</v>
      </c>
      <c r="K2419">
        <v>323288</v>
      </c>
      <c r="L2419">
        <v>44576</v>
      </c>
      <c r="M2419">
        <v>84043</v>
      </c>
      <c r="N2419">
        <v>8.9</v>
      </c>
      <c r="O2419">
        <v>580726</v>
      </c>
      <c r="P2419">
        <v>110</v>
      </c>
      <c r="Q2419">
        <v>358804403</v>
      </c>
      <c r="R2419">
        <v>212044777</v>
      </c>
      <c r="S2419">
        <f t="shared" si="74"/>
        <v>146759626</v>
      </c>
      <c r="T2419" t="str">
        <f t="shared" si="75"/>
        <v>2000s</v>
      </c>
    </row>
    <row r="2420" spans="1:20" x14ac:dyDescent="0.3">
      <c r="A2420" t="s">
        <v>578</v>
      </c>
      <c r="B2420">
        <v>1992</v>
      </c>
      <c r="C2420" t="s">
        <v>60</v>
      </c>
      <c r="D2420" t="s">
        <v>27</v>
      </c>
      <c r="E2420" t="s">
        <v>117</v>
      </c>
      <c r="F2420" t="s">
        <v>20</v>
      </c>
      <c r="G2420" t="s">
        <v>88</v>
      </c>
      <c r="H2420" t="s">
        <v>122</v>
      </c>
      <c r="I2420" t="s">
        <v>114</v>
      </c>
      <c r="J2420">
        <v>55335</v>
      </c>
      <c r="K2420">
        <v>132867</v>
      </c>
      <c r="L2420">
        <v>22570</v>
      </c>
      <c r="M2420">
        <v>111844</v>
      </c>
      <c r="N2420">
        <v>4.3</v>
      </c>
      <c r="O2420">
        <v>1588670</v>
      </c>
      <c r="P2420">
        <v>183</v>
      </c>
      <c r="Q2420">
        <v>575865528</v>
      </c>
      <c r="R2420">
        <v>220909258</v>
      </c>
      <c r="S2420">
        <f t="shared" si="74"/>
        <v>354956270</v>
      </c>
      <c r="T2420" t="str">
        <f t="shared" si="75"/>
        <v>1990s</v>
      </c>
    </row>
    <row r="2421" spans="1:20" x14ac:dyDescent="0.3">
      <c r="A2421" t="s">
        <v>635</v>
      </c>
      <c r="B2421">
        <v>1989</v>
      </c>
      <c r="C2421" t="s">
        <v>60</v>
      </c>
      <c r="D2421" t="s">
        <v>27</v>
      </c>
      <c r="E2421" t="s">
        <v>62</v>
      </c>
      <c r="F2421" t="s">
        <v>20</v>
      </c>
      <c r="G2421" t="s">
        <v>72</v>
      </c>
      <c r="H2421" t="s">
        <v>82</v>
      </c>
      <c r="I2421" t="s">
        <v>161</v>
      </c>
      <c r="J2421">
        <v>20660</v>
      </c>
      <c r="K2421">
        <v>182492</v>
      </c>
      <c r="L2421">
        <v>22730</v>
      </c>
      <c r="M2421">
        <v>70301</v>
      </c>
      <c r="N2421">
        <v>8.6</v>
      </c>
      <c r="O2421">
        <v>564787</v>
      </c>
      <c r="P2421">
        <v>132</v>
      </c>
      <c r="Q2421">
        <v>395129299</v>
      </c>
      <c r="R2421">
        <v>51645110</v>
      </c>
      <c r="S2421">
        <f t="shared" si="74"/>
        <v>343484189</v>
      </c>
      <c r="T2421" t="str">
        <f t="shared" si="75"/>
        <v>1980s</v>
      </c>
    </row>
    <row r="2422" spans="1:20" x14ac:dyDescent="0.3">
      <c r="A2422" t="s">
        <v>543</v>
      </c>
      <c r="B2422">
        <v>2014</v>
      </c>
      <c r="C2422" t="s">
        <v>60</v>
      </c>
      <c r="D2422" t="s">
        <v>61</v>
      </c>
      <c r="E2422" t="s">
        <v>62</v>
      </c>
      <c r="F2422" t="s">
        <v>22</v>
      </c>
      <c r="G2422" t="s">
        <v>63</v>
      </c>
      <c r="H2422" t="s">
        <v>674</v>
      </c>
      <c r="I2422" t="s">
        <v>322</v>
      </c>
      <c r="J2422">
        <v>53600</v>
      </c>
      <c r="K2422">
        <v>303003</v>
      </c>
      <c r="L2422">
        <v>30390</v>
      </c>
      <c r="M2422">
        <v>14572</v>
      </c>
      <c r="N2422">
        <v>5.2</v>
      </c>
      <c r="O2422">
        <v>44746</v>
      </c>
      <c r="P2422">
        <v>189</v>
      </c>
      <c r="Q2422">
        <v>1195536628</v>
      </c>
      <c r="R2422">
        <v>250087338</v>
      </c>
      <c r="S2422">
        <f t="shared" si="74"/>
        <v>945449290</v>
      </c>
      <c r="T2422" t="str">
        <f t="shared" si="75"/>
        <v>2010s</v>
      </c>
    </row>
    <row r="2423" spans="1:20" x14ac:dyDescent="0.3">
      <c r="A2423" t="s">
        <v>443</v>
      </c>
      <c r="B2423">
        <v>2000</v>
      </c>
      <c r="C2423" t="s">
        <v>126</v>
      </c>
      <c r="D2423" t="s">
        <v>29</v>
      </c>
      <c r="E2423" t="s">
        <v>62</v>
      </c>
      <c r="F2423" t="s">
        <v>23</v>
      </c>
      <c r="G2423" t="s">
        <v>63</v>
      </c>
      <c r="H2423" t="s">
        <v>326</v>
      </c>
      <c r="I2423" t="s">
        <v>163</v>
      </c>
      <c r="J2423">
        <v>38794</v>
      </c>
      <c r="K2423">
        <v>119279</v>
      </c>
      <c r="L2423">
        <v>46941</v>
      </c>
      <c r="M2423">
        <v>11461</v>
      </c>
      <c r="N2423">
        <v>9.1</v>
      </c>
      <c r="O2423">
        <v>2365835</v>
      </c>
      <c r="P2423">
        <v>182</v>
      </c>
      <c r="Q2423">
        <v>786726308</v>
      </c>
      <c r="R2423">
        <v>257305063</v>
      </c>
      <c r="S2423">
        <f t="shared" si="74"/>
        <v>529421245</v>
      </c>
      <c r="T2423" t="str">
        <f t="shared" si="75"/>
        <v>2000s</v>
      </c>
    </row>
    <row r="2424" spans="1:20" x14ac:dyDescent="0.3">
      <c r="A2424" t="s">
        <v>94</v>
      </c>
      <c r="B2424">
        <v>2012</v>
      </c>
      <c r="C2424" t="s">
        <v>60</v>
      </c>
      <c r="D2424" t="s">
        <v>31</v>
      </c>
      <c r="E2424" t="s">
        <v>62</v>
      </c>
      <c r="F2424" t="s">
        <v>20</v>
      </c>
      <c r="G2424" t="s">
        <v>63</v>
      </c>
      <c r="H2424" t="s">
        <v>549</v>
      </c>
      <c r="I2424" t="s">
        <v>373</v>
      </c>
      <c r="J2424">
        <v>51496</v>
      </c>
      <c r="K2424">
        <v>143707</v>
      </c>
      <c r="L2424">
        <v>19615</v>
      </c>
      <c r="M2424">
        <v>142148</v>
      </c>
      <c r="N2424">
        <v>5.9</v>
      </c>
      <c r="O2424">
        <v>2003814</v>
      </c>
      <c r="P2424">
        <v>111</v>
      </c>
      <c r="Q2424">
        <v>202125275</v>
      </c>
      <c r="R2424">
        <v>242196528</v>
      </c>
      <c r="S2424">
        <f t="shared" si="74"/>
        <v>-40071253</v>
      </c>
      <c r="T2424" t="str">
        <f t="shared" si="75"/>
        <v>2010s</v>
      </c>
    </row>
    <row r="2425" spans="1:20" x14ac:dyDescent="0.3">
      <c r="A2425" t="s">
        <v>203</v>
      </c>
      <c r="B2425">
        <v>1986</v>
      </c>
      <c r="C2425" t="s">
        <v>126</v>
      </c>
      <c r="D2425" t="s">
        <v>27</v>
      </c>
      <c r="E2425" t="s">
        <v>62</v>
      </c>
      <c r="F2425" t="s">
        <v>23</v>
      </c>
      <c r="G2425" t="s">
        <v>88</v>
      </c>
      <c r="H2425" t="s">
        <v>508</v>
      </c>
      <c r="I2425" t="s">
        <v>170</v>
      </c>
      <c r="J2425">
        <v>64059</v>
      </c>
      <c r="K2425">
        <v>198672</v>
      </c>
      <c r="L2425">
        <v>42129</v>
      </c>
      <c r="M2425">
        <v>125353</v>
      </c>
      <c r="N2425">
        <v>7.8</v>
      </c>
      <c r="O2425">
        <v>1462756</v>
      </c>
      <c r="P2425">
        <v>94</v>
      </c>
      <c r="Q2425">
        <v>765249386</v>
      </c>
      <c r="R2425">
        <v>226934683</v>
      </c>
      <c r="S2425">
        <f t="shared" si="74"/>
        <v>538314703</v>
      </c>
      <c r="T2425" t="str">
        <f t="shared" si="75"/>
        <v>1980s</v>
      </c>
    </row>
    <row r="2426" spans="1:20" x14ac:dyDescent="0.3">
      <c r="A2426" t="s">
        <v>207</v>
      </c>
      <c r="B2426">
        <v>1991</v>
      </c>
      <c r="C2426" t="s">
        <v>126</v>
      </c>
      <c r="D2426" t="s">
        <v>30</v>
      </c>
      <c r="E2426" t="s">
        <v>121</v>
      </c>
      <c r="F2426" t="s">
        <v>24</v>
      </c>
      <c r="G2426" t="s">
        <v>68</v>
      </c>
      <c r="H2426" t="s">
        <v>489</v>
      </c>
      <c r="I2426" t="s">
        <v>128</v>
      </c>
      <c r="J2426">
        <v>73230</v>
      </c>
      <c r="K2426">
        <v>159501</v>
      </c>
      <c r="L2426">
        <v>47990</v>
      </c>
      <c r="M2426">
        <v>101837</v>
      </c>
      <c r="N2426">
        <v>6.7</v>
      </c>
      <c r="O2426">
        <v>1612105</v>
      </c>
      <c r="P2426">
        <v>110</v>
      </c>
      <c r="Q2426">
        <v>1164069029</v>
      </c>
      <c r="R2426">
        <v>86453048</v>
      </c>
      <c r="S2426">
        <f t="shared" si="74"/>
        <v>1077615981</v>
      </c>
      <c r="T2426" t="str">
        <f t="shared" si="75"/>
        <v>1990s</v>
      </c>
    </row>
    <row r="2427" spans="1:20" x14ac:dyDescent="0.3">
      <c r="A2427" t="s">
        <v>197</v>
      </c>
      <c r="B2427">
        <v>1993</v>
      </c>
      <c r="C2427" t="s">
        <v>60</v>
      </c>
      <c r="D2427" t="s">
        <v>27</v>
      </c>
      <c r="E2427" t="s">
        <v>106</v>
      </c>
      <c r="F2427" t="s">
        <v>23</v>
      </c>
      <c r="G2427" t="s">
        <v>80</v>
      </c>
      <c r="H2427" t="s">
        <v>64</v>
      </c>
      <c r="I2427" t="s">
        <v>328</v>
      </c>
      <c r="J2427">
        <v>70261</v>
      </c>
      <c r="K2427">
        <v>177243</v>
      </c>
      <c r="L2427">
        <v>3888</v>
      </c>
      <c r="M2427">
        <v>60231</v>
      </c>
      <c r="N2427">
        <v>8.9</v>
      </c>
      <c r="O2427">
        <v>1230123</v>
      </c>
      <c r="P2427">
        <v>185</v>
      </c>
      <c r="Q2427">
        <v>447848064</v>
      </c>
      <c r="R2427">
        <v>47510914</v>
      </c>
      <c r="S2427">
        <f t="shared" si="74"/>
        <v>400337150</v>
      </c>
      <c r="T2427" t="str">
        <f t="shared" si="75"/>
        <v>1990s</v>
      </c>
    </row>
    <row r="2428" spans="1:20" x14ac:dyDescent="0.3">
      <c r="A2428" t="s">
        <v>773</v>
      </c>
      <c r="B2428">
        <v>1989</v>
      </c>
      <c r="C2428" t="s">
        <v>60</v>
      </c>
      <c r="D2428" t="s">
        <v>61</v>
      </c>
      <c r="E2428" t="s">
        <v>121</v>
      </c>
      <c r="F2428" t="s">
        <v>24</v>
      </c>
      <c r="G2428" t="s">
        <v>80</v>
      </c>
      <c r="H2428" t="s">
        <v>378</v>
      </c>
      <c r="I2428" t="s">
        <v>347</v>
      </c>
      <c r="J2428">
        <v>22146</v>
      </c>
      <c r="K2428">
        <v>223669</v>
      </c>
      <c r="L2428">
        <v>30673</v>
      </c>
      <c r="M2428">
        <v>52822</v>
      </c>
      <c r="N2428">
        <v>7.9</v>
      </c>
      <c r="O2428">
        <v>1440614</v>
      </c>
      <c r="P2428">
        <v>95</v>
      </c>
      <c r="Q2428">
        <v>193567746</v>
      </c>
      <c r="R2428">
        <v>57934761</v>
      </c>
      <c r="S2428">
        <f t="shared" si="74"/>
        <v>135632985</v>
      </c>
      <c r="T2428" t="str">
        <f t="shared" si="75"/>
        <v>1980s</v>
      </c>
    </row>
    <row r="2429" spans="1:20" x14ac:dyDescent="0.3">
      <c r="A2429" t="s">
        <v>286</v>
      </c>
      <c r="B2429">
        <v>2001</v>
      </c>
      <c r="C2429" t="s">
        <v>60</v>
      </c>
      <c r="D2429" t="s">
        <v>31</v>
      </c>
      <c r="E2429" t="s">
        <v>62</v>
      </c>
      <c r="F2429" t="s">
        <v>23</v>
      </c>
      <c r="G2429" t="s">
        <v>80</v>
      </c>
      <c r="H2429" t="s">
        <v>787</v>
      </c>
      <c r="I2429" t="s">
        <v>458</v>
      </c>
      <c r="J2429">
        <v>44495</v>
      </c>
      <c r="K2429">
        <v>342321</v>
      </c>
      <c r="L2429">
        <v>35320</v>
      </c>
      <c r="M2429">
        <v>68210</v>
      </c>
      <c r="N2429">
        <v>5.2</v>
      </c>
      <c r="O2429">
        <v>1878063</v>
      </c>
      <c r="P2429">
        <v>137</v>
      </c>
      <c r="Q2429">
        <v>57860138</v>
      </c>
      <c r="R2429">
        <v>253748288</v>
      </c>
      <c r="S2429">
        <f t="shared" si="74"/>
        <v>-195888150</v>
      </c>
      <c r="T2429" t="str">
        <f t="shared" si="75"/>
        <v>2000s</v>
      </c>
    </row>
    <row r="2430" spans="1:20" x14ac:dyDescent="0.3">
      <c r="A2430" t="s">
        <v>623</v>
      </c>
      <c r="B2430">
        <v>2011</v>
      </c>
      <c r="C2430" t="s">
        <v>60</v>
      </c>
      <c r="D2430" t="s">
        <v>76</v>
      </c>
      <c r="E2430" t="s">
        <v>62</v>
      </c>
      <c r="F2430" t="s">
        <v>21</v>
      </c>
      <c r="G2430" t="s">
        <v>88</v>
      </c>
      <c r="H2430" t="s">
        <v>326</v>
      </c>
      <c r="I2430" t="s">
        <v>597</v>
      </c>
      <c r="J2430">
        <v>53528</v>
      </c>
      <c r="K2430">
        <v>86833</v>
      </c>
      <c r="L2430">
        <v>19538</v>
      </c>
      <c r="M2430">
        <v>23065</v>
      </c>
      <c r="N2430">
        <v>4.2</v>
      </c>
      <c r="O2430">
        <v>457475</v>
      </c>
      <c r="P2430">
        <v>170</v>
      </c>
      <c r="Q2430">
        <v>1109732153</v>
      </c>
      <c r="R2430">
        <v>213768949</v>
      </c>
      <c r="S2430">
        <f t="shared" si="74"/>
        <v>895963204</v>
      </c>
      <c r="T2430" t="str">
        <f t="shared" si="75"/>
        <v>2010s</v>
      </c>
    </row>
    <row r="2431" spans="1:20" x14ac:dyDescent="0.3">
      <c r="A2431" t="s">
        <v>321</v>
      </c>
      <c r="B2431">
        <v>2002</v>
      </c>
      <c r="C2431" t="s">
        <v>60</v>
      </c>
      <c r="D2431" t="s">
        <v>116</v>
      </c>
      <c r="E2431" t="s">
        <v>62</v>
      </c>
      <c r="F2431" t="s">
        <v>24</v>
      </c>
      <c r="G2431" t="s">
        <v>72</v>
      </c>
      <c r="H2431" t="s">
        <v>355</v>
      </c>
      <c r="I2431" t="s">
        <v>281</v>
      </c>
      <c r="J2431">
        <v>73227</v>
      </c>
      <c r="K2431">
        <v>236573</v>
      </c>
      <c r="L2431">
        <v>48405</v>
      </c>
      <c r="M2431">
        <v>51653</v>
      </c>
      <c r="N2431">
        <v>5.4</v>
      </c>
      <c r="O2431">
        <v>1193286</v>
      </c>
      <c r="P2431">
        <v>140</v>
      </c>
      <c r="Q2431">
        <v>1058863930</v>
      </c>
      <c r="R2431">
        <v>129049722</v>
      </c>
      <c r="S2431">
        <f t="shared" si="74"/>
        <v>929814208</v>
      </c>
      <c r="T2431" t="str">
        <f t="shared" si="75"/>
        <v>2000s</v>
      </c>
    </row>
    <row r="2432" spans="1:20" x14ac:dyDescent="0.3">
      <c r="A2432" t="s">
        <v>105</v>
      </c>
      <c r="B2432">
        <v>1990</v>
      </c>
      <c r="C2432" t="s">
        <v>60</v>
      </c>
      <c r="D2432" t="s">
        <v>27</v>
      </c>
      <c r="E2432" t="s">
        <v>62</v>
      </c>
      <c r="F2432" t="s">
        <v>23</v>
      </c>
      <c r="G2432" t="s">
        <v>68</v>
      </c>
      <c r="H2432" t="s">
        <v>489</v>
      </c>
      <c r="I2432" t="s">
        <v>512</v>
      </c>
      <c r="J2432">
        <v>22747</v>
      </c>
      <c r="K2432">
        <v>235342</v>
      </c>
      <c r="L2432">
        <v>39987</v>
      </c>
      <c r="M2432">
        <v>90823</v>
      </c>
      <c r="N2432">
        <v>4</v>
      </c>
      <c r="O2432">
        <v>1276104</v>
      </c>
      <c r="P2432">
        <v>102</v>
      </c>
      <c r="Q2432">
        <v>252805708</v>
      </c>
      <c r="R2432">
        <v>114173040</v>
      </c>
      <c r="S2432">
        <f t="shared" si="74"/>
        <v>138632668</v>
      </c>
      <c r="T2432" t="str">
        <f t="shared" si="75"/>
        <v>1990s</v>
      </c>
    </row>
    <row r="2433" spans="1:20" x14ac:dyDescent="0.3">
      <c r="A2433" t="s">
        <v>758</v>
      </c>
      <c r="B2433">
        <v>1991</v>
      </c>
      <c r="C2433" t="s">
        <v>60</v>
      </c>
      <c r="D2433" t="s">
        <v>27</v>
      </c>
      <c r="E2433" t="s">
        <v>67</v>
      </c>
      <c r="F2433" t="s">
        <v>21</v>
      </c>
      <c r="G2433" t="s">
        <v>68</v>
      </c>
      <c r="H2433" t="s">
        <v>644</v>
      </c>
      <c r="I2433" t="s">
        <v>279</v>
      </c>
      <c r="J2433">
        <v>46794</v>
      </c>
      <c r="K2433">
        <v>29471</v>
      </c>
      <c r="L2433">
        <v>28435</v>
      </c>
      <c r="M2433">
        <v>49734</v>
      </c>
      <c r="N2433">
        <v>6.4</v>
      </c>
      <c r="O2433">
        <v>1197185</v>
      </c>
      <c r="P2433">
        <v>129</v>
      </c>
      <c r="Q2433">
        <v>99623233</v>
      </c>
      <c r="R2433">
        <v>339615439</v>
      </c>
      <c r="S2433">
        <f t="shared" si="74"/>
        <v>-239992206</v>
      </c>
      <c r="T2433" t="str">
        <f t="shared" si="75"/>
        <v>1990s</v>
      </c>
    </row>
    <row r="2434" spans="1:20" x14ac:dyDescent="0.3">
      <c r="A2434" t="s">
        <v>694</v>
      </c>
      <c r="B2434">
        <v>1992</v>
      </c>
      <c r="C2434" t="s">
        <v>60</v>
      </c>
      <c r="D2434" t="s">
        <v>31</v>
      </c>
      <c r="E2434" t="s">
        <v>62</v>
      </c>
      <c r="F2434" t="s">
        <v>25</v>
      </c>
      <c r="G2434" t="s">
        <v>63</v>
      </c>
      <c r="H2434" t="s">
        <v>787</v>
      </c>
      <c r="I2434" t="s">
        <v>202</v>
      </c>
      <c r="J2434">
        <v>52998</v>
      </c>
      <c r="K2434">
        <v>25283</v>
      </c>
      <c r="L2434">
        <v>31884</v>
      </c>
      <c r="M2434">
        <v>17595</v>
      </c>
      <c r="N2434">
        <v>7.8</v>
      </c>
      <c r="O2434">
        <v>1287349</v>
      </c>
      <c r="P2434">
        <v>149</v>
      </c>
      <c r="Q2434">
        <v>520948506</v>
      </c>
      <c r="R2434">
        <v>135348142</v>
      </c>
      <c r="S2434">
        <f t="shared" ref="S2434:S2497" si="76">Q2434-R2434</f>
        <v>385600364</v>
      </c>
      <c r="T2434" t="str">
        <f t="shared" ref="T2434:T2497" si="77">FLOOR(B2434,10)&amp;"s"</f>
        <v>1990s</v>
      </c>
    </row>
    <row r="2435" spans="1:20" x14ac:dyDescent="0.3">
      <c r="A2435" t="s">
        <v>434</v>
      </c>
      <c r="B2435">
        <v>2006</v>
      </c>
      <c r="C2435" t="s">
        <v>60</v>
      </c>
      <c r="D2435" t="s">
        <v>76</v>
      </c>
      <c r="E2435" t="s">
        <v>67</v>
      </c>
      <c r="F2435" t="s">
        <v>20</v>
      </c>
      <c r="G2435" t="s">
        <v>88</v>
      </c>
      <c r="H2435" t="s">
        <v>621</v>
      </c>
      <c r="I2435" t="s">
        <v>772</v>
      </c>
      <c r="J2435">
        <v>63508</v>
      </c>
      <c r="K2435">
        <v>331931</v>
      </c>
      <c r="L2435">
        <v>46073</v>
      </c>
      <c r="M2435">
        <v>57513</v>
      </c>
      <c r="N2435">
        <v>3.8</v>
      </c>
      <c r="O2435">
        <v>2348684</v>
      </c>
      <c r="P2435">
        <v>150</v>
      </c>
      <c r="Q2435">
        <v>804068438</v>
      </c>
      <c r="R2435">
        <v>140557982</v>
      </c>
      <c r="S2435">
        <f t="shared" si="76"/>
        <v>663510456</v>
      </c>
      <c r="T2435" t="str">
        <f t="shared" si="77"/>
        <v>2000s</v>
      </c>
    </row>
    <row r="2436" spans="1:20" x14ac:dyDescent="0.3">
      <c r="A2436" t="s">
        <v>17</v>
      </c>
      <c r="B2436">
        <v>1996</v>
      </c>
      <c r="C2436" t="s">
        <v>60</v>
      </c>
      <c r="D2436" t="s">
        <v>28</v>
      </c>
      <c r="E2436" t="s">
        <v>62</v>
      </c>
      <c r="F2436" t="s">
        <v>19</v>
      </c>
      <c r="G2436" t="s">
        <v>63</v>
      </c>
      <c r="H2436" t="s">
        <v>732</v>
      </c>
      <c r="I2436" t="s">
        <v>81</v>
      </c>
      <c r="J2436">
        <v>49610</v>
      </c>
      <c r="K2436">
        <v>153228</v>
      </c>
      <c r="L2436">
        <v>13872</v>
      </c>
      <c r="M2436">
        <v>124023</v>
      </c>
      <c r="N2436">
        <v>3.6</v>
      </c>
      <c r="O2436">
        <v>969873</v>
      </c>
      <c r="P2436">
        <v>107</v>
      </c>
      <c r="Q2436">
        <v>1028961012</v>
      </c>
      <c r="R2436">
        <v>145577795</v>
      </c>
      <c r="S2436">
        <f t="shared" si="76"/>
        <v>883383217</v>
      </c>
      <c r="T2436" t="str">
        <f t="shared" si="77"/>
        <v>1990s</v>
      </c>
    </row>
    <row r="2437" spans="1:20" x14ac:dyDescent="0.3">
      <c r="A2437" t="s">
        <v>109</v>
      </c>
      <c r="B2437">
        <v>1993</v>
      </c>
      <c r="C2437" t="s">
        <v>60</v>
      </c>
      <c r="D2437" t="s">
        <v>116</v>
      </c>
      <c r="E2437" t="s">
        <v>121</v>
      </c>
      <c r="F2437" t="s">
        <v>25</v>
      </c>
      <c r="G2437" t="s">
        <v>80</v>
      </c>
      <c r="H2437" t="s">
        <v>689</v>
      </c>
      <c r="I2437" t="s">
        <v>85</v>
      </c>
      <c r="J2437">
        <v>8127</v>
      </c>
      <c r="K2437">
        <v>14459</v>
      </c>
      <c r="L2437">
        <v>19900</v>
      </c>
      <c r="M2437">
        <v>12287</v>
      </c>
      <c r="N2437">
        <v>4</v>
      </c>
      <c r="O2437">
        <v>2029927</v>
      </c>
      <c r="P2437">
        <v>112</v>
      </c>
      <c r="Q2437">
        <v>645851724</v>
      </c>
      <c r="R2437">
        <v>127827338</v>
      </c>
      <c r="S2437">
        <f t="shared" si="76"/>
        <v>518024386</v>
      </c>
      <c r="T2437" t="str">
        <f t="shared" si="77"/>
        <v>1990s</v>
      </c>
    </row>
    <row r="2438" spans="1:20" x14ac:dyDescent="0.3">
      <c r="A2438" t="s">
        <v>230</v>
      </c>
      <c r="B2438">
        <v>2011</v>
      </c>
      <c r="C2438" t="s">
        <v>60</v>
      </c>
      <c r="D2438" t="s">
        <v>61</v>
      </c>
      <c r="E2438" t="s">
        <v>67</v>
      </c>
      <c r="F2438" t="s">
        <v>23</v>
      </c>
      <c r="G2438" t="s">
        <v>80</v>
      </c>
      <c r="H2438" t="s">
        <v>473</v>
      </c>
      <c r="I2438" t="s">
        <v>335</v>
      </c>
      <c r="J2438">
        <v>2374</v>
      </c>
      <c r="K2438">
        <v>30783</v>
      </c>
      <c r="L2438">
        <v>19565</v>
      </c>
      <c r="M2438">
        <v>69347</v>
      </c>
      <c r="N2438">
        <v>7.8</v>
      </c>
      <c r="O2438">
        <v>2272518</v>
      </c>
      <c r="P2438">
        <v>174</v>
      </c>
      <c r="Q2438">
        <v>1136828421</v>
      </c>
      <c r="R2438">
        <v>201549927</v>
      </c>
      <c r="S2438">
        <f t="shared" si="76"/>
        <v>935278494</v>
      </c>
      <c r="T2438" t="str">
        <f t="shared" si="77"/>
        <v>2010s</v>
      </c>
    </row>
    <row r="2439" spans="1:20" x14ac:dyDescent="0.3">
      <c r="A2439" t="s">
        <v>159</v>
      </c>
      <c r="B2439">
        <v>1994</v>
      </c>
      <c r="C2439" t="s">
        <v>60</v>
      </c>
      <c r="D2439" t="s">
        <v>31</v>
      </c>
      <c r="E2439" t="s">
        <v>62</v>
      </c>
      <c r="F2439" t="s">
        <v>24</v>
      </c>
      <c r="G2439" t="s">
        <v>63</v>
      </c>
      <c r="H2439" t="s">
        <v>704</v>
      </c>
      <c r="I2439" t="s">
        <v>291</v>
      </c>
      <c r="J2439">
        <v>10677</v>
      </c>
      <c r="K2439">
        <v>338464</v>
      </c>
      <c r="L2439">
        <v>41775</v>
      </c>
      <c r="M2439">
        <v>91312</v>
      </c>
      <c r="N2439">
        <v>6.2</v>
      </c>
      <c r="O2439">
        <v>447409</v>
      </c>
      <c r="P2439">
        <v>154</v>
      </c>
      <c r="Q2439">
        <v>342637833</v>
      </c>
      <c r="R2439">
        <v>345477253</v>
      </c>
      <c r="S2439">
        <f t="shared" si="76"/>
        <v>-2839420</v>
      </c>
      <c r="T2439" t="str">
        <f t="shared" si="77"/>
        <v>1990s</v>
      </c>
    </row>
    <row r="2440" spans="1:20" x14ac:dyDescent="0.3">
      <c r="A2440" t="s">
        <v>96</v>
      </c>
      <c r="B2440">
        <v>1991</v>
      </c>
      <c r="C2440" t="s">
        <v>60</v>
      </c>
      <c r="D2440" t="s">
        <v>28</v>
      </c>
      <c r="E2440" t="s">
        <v>62</v>
      </c>
      <c r="F2440" t="s">
        <v>25</v>
      </c>
      <c r="G2440" t="s">
        <v>80</v>
      </c>
      <c r="H2440" t="s">
        <v>173</v>
      </c>
      <c r="I2440" t="s">
        <v>97</v>
      </c>
      <c r="J2440">
        <v>24429</v>
      </c>
      <c r="K2440">
        <v>127911</v>
      </c>
      <c r="L2440">
        <v>38981</v>
      </c>
      <c r="M2440">
        <v>128462</v>
      </c>
      <c r="N2440">
        <v>4.5</v>
      </c>
      <c r="O2440">
        <v>1276965</v>
      </c>
      <c r="P2440">
        <v>190</v>
      </c>
      <c r="Q2440">
        <v>77798341</v>
      </c>
      <c r="R2440">
        <v>203325105</v>
      </c>
      <c r="S2440">
        <f t="shared" si="76"/>
        <v>-125526764</v>
      </c>
      <c r="T2440" t="str">
        <f t="shared" si="77"/>
        <v>1990s</v>
      </c>
    </row>
    <row r="2441" spans="1:20" x14ac:dyDescent="0.3">
      <c r="A2441" t="s">
        <v>546</v>
      </c>
      <c r="B2441">
        <v>2011</v>
      </c>
      <c r="C2441" t="s">
        <v>60</v>
      </c>
      <c r="D2441" t="s">
        <v>28</v>
      </c>
      <c r="E2441" t="s">
        <v>62</v>
      </c>
      <c r="F2441" t="s">
        <v>25</v>
      </c>
      <c r="G2441" t="s">
        <v>68</v>
      </c>
      <c r="H2441" t="s">
        <v>281</v>
      </c>
      <c r="I2441" t="s">
        <v>234</v>
      </c>
      <c r="J2441">
        <v>21353</v>
      </c>
      <c r="K2441">
        <v>316832</v>
      </c>
      <c r="L2441">
        <v>15582</v>
      </c>
      <c r="M2441">
        <v>61529</v>
      </c>
      <c r="N2441">
        <v>8.9</v>
      </c>
      <c r="O2441">
        <v>117471</v>
      </c>
      <c r="P2441">
        <v>176</v>
      </c>
      <c r="Q2441">
        <v>527680341</v>
      </c>
      <c r="R2441">
        <v>279777001</v>
      </c>
      <c r="S2441">
        <f t="shared" si="76"/>
        <v>247903340</v>
      </c>
      <c r="T2441" t="str">
        <f t="shared" si="77"/>
        <v>2010s</v>
      </c>
    </row>
    <row r="2442" spans="1:20" x14ac:dyDescent="0.3">
      <c r="A2442" t="s">
        <v>246</v>
      </c>
      <c r="B2442">
        <v>1989</v>
      </c>
      <c r="C2442" t="s">
        <v>60</v>
      </c>
      <c r="D2442" t="s">
        <v>28</v>
      </c>
      <c r="E2442" t="s">
        <v>62</v>
      </c>
      <c r="F2442" t="s">
        <v>23</v>
      </c>
      <c r="G2442" t="s">
        <v>63</v>
      </c>
      <c r="H2442" t="s">
        <v>138</v>
      </c>
      <c r="I2442" t="s">
        <v>149</v>
      </c>
      <c r="J2442">
        <v>45701</v>
      </c>
      <c r="K2442">
        <v>149796</v>
      </c>
      <c r="L2442">
        <v>8755</v>
      </c>
      <c r="M2442">
        <v>69316</v>
      </c>
      <c r="N2442">
        <v>7.6</v>
      </c>
      <c r="O2442">
        <v>1399156</v>
      </c>
      <c r="P2442">
        <v>185</v>
      </c>
      <c r="Q2442">
        <v>1132082997</v>
      </c>
      <c r="R2442">
        <v>166199783</v>
      </c>
      <c r="S2442">
        <f t="shared" si="76"/>
        <v>965883214</v>
      </c>
      <c r="T2442" t="str">
        <f t="shared" si="77"/>
        <v>1980s</v>
      </c>
    </row>
    <row r="2443" spans="1:20" x14ac:dyDescent="0.3">
      <c r="A2443" t="s">
        <v>708</v>
      </c>
      <c r="B2443">
        <v>1994</v>
      </c>
      <c r="C2443" t="s">
        <v>60</v>
      </c>
      <c r="D2443" t="s">
        <v>31</v>
      </c>
      <c r="E2443" t="s">
        <v>62</v>
      </c>
      <c r="F2443" t="s">
        <v>22</v>
      </c>
      <c r="G2443" t="s">
        <v>72</v>
      </c>
      <c r="H2443" t="s">
        <v>495</v>
      </c>
      <c r="I2443" t="s">
        <v>699</v>
      </c>
      <c r="J2443">
        <v>2784</v>
      </c>
      <c r="K2443">
        <v>220729</v>
      </c>
      <c r="L2443">
        <v>7189</v>
      </c>
      <c r="M2443">
        <v>64657</v>
      </c>
      <c r="N2443">
        <v>7.2</v>
      </c>
      <c r="O2443">
        <v>2246691</v>
      </c>
      <c r="P2443">
        <v>191</v>
      </c>
      <c r="Q2443">
        <v>798645940</v>
      </c>
      <c r="R2443">
        <v>286389975</v>
      </c>
      <c r="S2443">
        <f t="shared" si="76"/>
        <v>512255965</v>
      </c>
      <c r="T2443" t="str">
        <f t="shared" si="77"/>
        <v>1990s</v>
      </c>
    </row>
    <row r="2444" spans="1:20" x14ac:dyDescent="0.3">
      <c r="A2444" t="s">
        <v>778</v>
      </c>
      <c r="B2444">
        <v>2017</v>
      </c>
      <c r="C2444" t="s">
        <v>60</v>
      </c>
      <c r="D2444" t="s">
        <v>28</v>
      </c>
      <c r="E2444" t="s">
        <v>62</v>
      </c>
      <c r="F2444" t="s">
        <v>20</v>
      </c>
      <c r="G2444" t="s">
        <v>63</v>
      </c>
      <c r="H2444" t="s">
        <v>677</v>
      </c>
      <c r="I2444" t="s">
        <v>113</v>
      </c>
      <c r="J2444">
        <v>77683</v>
      </c>
      <c r="K2444">
        <v>153288</v>
      </c>
      <c r="L2444">
        <v>20057</v>
      </c>
      <c r="M2444">
        <v>124229</v>
      </c>
      <c r="N2444">
        <v>7</v>
      </c>
      <c r="O2444">
        <v>1878915</v>
      </c>
      <c r="P2444">
        <v>160</v>
      </c>
      <c r="Q2444">
        <v>161619251</v>
      </c>
      <c r="R2444">
        <v>199794476</v>
      </c>
      <c r="S2444">
        <f t="shared" si="76"/>
        <v>-38175225</v>
      </c>
      <c r="T2444" t="str">
        <f t="shared" si="77"/>
        <v>2010s</v>
      </c>
    </row>
    <row r="2445" spans="1:20" x14ac:dyDescent="0.3">
      <c r="A2445" t="s">
        <v>123</v>
      </c>
      <c r="B2445">
        <v>2013</v>
      </c>
      <c r="C2445" t="s">
        <v>60</v>
      </c>
      <c r="D2445" t="s">
        <v>31</v>
      </c>
      <c r="E2445" t="s">
        <v>67</v>
      </c>
      <c r="F2445" t="s">
        <v>19</v>
      </c>
      <c r="G2445" t="s">
        <v>88</v>
      </c>
      <c r="H2445" t="s">
        <v>558</v>
      </c>
      <c r="I2445" t="s">
        <v>231</v>
      </c>
      <c r="J2445">
        <v>35893</v>
      </c>
      <c r="K2445">
        <v>178336</v>
      </c>
      <c r="L2445">
        <v>30295</v>
      </c>
      <c r="M2445">
        <v>96775</v>
      </c>
      <c r="N2445">
        <v>8.9</v>
      </c>
      <c r="O2445">
        <v>2464372</v>
      </c>
      <c r="P2445">
        <v>103</v>
      </c>
      <c r="Q2445">
        <v>1079259435</v>
      </c>
      <c r="R2445">
        <v>84777784</v>
      </c>
      <c r="S2445">
        <f t="shared" si="76"/>
        <v>994481651</v>
      </c>
      <c r="T2445" t="str">
        <f t="shared" si="77"/>
        <v>2010s</v>
      </c>
    </row>
    <row r="2446" spans="1:20" x14ac:dyDescent="0.3">
      <c r="A2446" t="s">
        <v>176</v>
      </c>
      <c r="B2446">
        <v>2007</v>
      </c>
      <c r="C2446" t="s">
        <v>60</v>
      </c>
      <c r="D2446" t="s">
        <v>28</v>
      </c>
      <c r="E2446" t="s">
        <v>62</v>
      </c>
      <c r="F2446" t="s">
        <v>20</v>
      </c>
      <c r="G2446" t="s">
        <v>72</v>
      </c>
      <c r="H2446" t="s">
        <v>305</v>
      </c>
      <c r="I2446" t="s">
        <v>147</v>
      </c>
      <c r="J2446">
        <v>17520</v>
      </c>
      <c r="K2446">
        <v>81985</v>
      </c>
      <c r="L2446">
        <v>7722</v>
      </c>
      <c r="M2446">
        <v>46474</v>
      </c>
      <c r="N2446">
        <v>9.1999999999999993</v>
      </c>
      <c r="O2446">
        <v>1198119</v>
      </c>
      <c r="P2446">
        <v>120</v>
      </c>
      <c r="Q2446">
        <v>1118573801</v>
      </c>
      <c r="R2446">
        <v>164612006</v>
      </c>
      <c r="S2446">
        <f t="shared" si="76"/>
        <v>953961795</v>
      </c>
      <c r="T2446" t="str">
        <f t="shared" si="77"/>
        <v>2000s</v>
      </c>
    </row>
    <row r="2447" spans="1:20" x14ac:dyDescent="0.3">
      <c r="A2447" t="s">
        <v>758</v>
      </c>
      <c r="B2447">
        <v>2016</v>
      </c>
      <c r="C2447" t="s">
        <v>126</v>
      </c>
      <c r="D2447" t="s">
        <v>27</v>
      </c>
      <c r="E2447" t="s">
        <v>62</v>
      </c>
      <c r="F2447" t="s">
        <v>23</v>
      </c>
      <c r="G2447" t="s">
        <v>63</v>
      </c>
      <c r="H2447" t="s">
        <v>520</v>
      </c>
      <c r="I2447" t="s">
        <v>180</v>
      </c>
      <c r="J2447">
        <v>73782</v>
      </c>
      <c r="K2447">
        <v>311744</v>
      </c>
      <c r="L2447">
        <v>18324</v>
      </c>
      <c r="M2447">
        <v>1798</v>
      </c>
      <c r="N2447">
        <v>3.9</v>
      </c>
      <c r="O2447">
        <v>1082760</v>
      </c>
      <c r="P2447">
        <v>193</v>
      </c>
      <c r="Q2447">
        <v>323966249</v>
      </c>
      <c r="R2447">
        <v>144083704</v>
      </c>
      <c r="S2447">
        <f t="shared" si="76"/>
        <v>179882545</v>
      </c>
      <c r="T2447" t="str">
        <f t="shared" si="77"/>
        <v>2010s</v>
      </c>
    </row>
    <row r="2448" spans="1:20" x14ac:dyDescent="0.3">
      <c r="A2448" t="s">
        <v>321</v>
      </c>
      <c r="B2448">
        <v>2001</v>
      </c>
      <c r="C2448" t="s">
        <v>60</v>
      </c>
      <c r="D2448" t="s">
        <v>31</v>
      </c>
      <c r="E2448" t="s">
        <v>121</v>
      </c>
      <c r="F2448" t="s">
        <v>25</v>
      </c>
      <c r="G2448" t="s">
        <v>88</v>
      </c>
      <c r="H2448" t="s">
        <v>281</v>
      </c>
      <c r="I2448" t="s">
        <v>397</v>
      </c>
      <c r="J2448">
        <v>36871</v>
      </c>
      <c r="K2448">
        <v>170609</v>
      </c>
      <c r="L2448">
        <v>49651</v>
      </c>
      <c r="M2448">
        <v>125680</v>
      </c>
      <c r="N2448">
        <v>9.6999999999999993</v>
      </c>
      <c r="O2448">
        <v>2289465</v>
      </c>
      <c r="P2448">
        <v>153</v>
      </c>
      <c r="Q2448">
        <v>884864747</v>
      </c>
      <c r="R2448">
        <v>194511802</v>
      </c>
      <c r="S2448">
        <f t="shared" si="76"/>
        <v>690352945</v>
      </c>
      <c r="T2448" t="str">
        <f t="shared" si="77"/>
        <v>2000s</v>
      </c>
    </row>
    <row r="2449" spans="1:20" x14ac:dyDescent="0.3">
      <c r="A2449" t="s">
        <v>12</v>
      </c>
      <c r="B2449">
        <v>2012</v>
      </c>
      <c r="C2449" t="s">
        <v>60</v>
      </c>
      <c r="D2449" t="s">
        <v>29</v>
      </c>
      <c r="E2449" t="s">
        <v>121</v>
      </c>
      <c r="F2449" t="s">
        <v>23</v>
      </c>
      <c r="G2449" t="s">
        <v>88</v>
      </c>
      <c r="H2449" t="s">
        <v>711</v>
      </c>
      <c r="I2449" t="s">
        <v>633</v>
      </c>
      <c r="J2449">
        <v>26090</v>
      </c>
      <c r="K2449">
        <v>118984</v>
      </c>
      <c r="L2449">
        <v>25798</v>
      </c>
      <c r="M2449">
        <v>120922</v>
      </c>
      <c r="N2449">
        <v>5</v>
      </c>
      <c r="O2449">
        <v>1679257</v>
      </c>
      <c r="P2449">
        <v>158</v>
      </c>
      <c r="Q2449">
        <v>1082028649</v>
      </c>
      <c r="R2449">
        <v>342005488</v>
      </c>
      <c r="S2449">
        <f t="shared" si="76"/>
        <v>740023161</v>
      </c>
      <c r="T2449" t="str">
        <f t="shared" si="77"/>
        <v>2010s</v>
      </c>
    </row>
    <row r="2450" spans="1:20" x14ac:dyDescent="0.3">
      <c r="A2450" t="s">
        <v>174</v>
      </c>
      <c r="B2450">
        <v>2011</v>
      </c>
      <c r="C2450" t="s">
        <v>60</v>
      </c>
      <c r="D2450" t="s">
        <v>76</v>
      </c>
      <c r="E2450" t="s">
        <v>62</v>
      </c>
      <c r="F2450" t="s">
        <v>23</v>
      </c>
      <c r="G2450" t="s">
        <v>63</v>
      </c>
      <c r="H2450" t="s">
        <v>538</v>
      </c>
      <c r="I2450" t="s">
        <v>155</v>
      </c>
      <c r="J2450">
        <v>14871</v>
      </c>
      <c r="K2450">
        <v>93681</v>
      </c>
      <c r="L2450">
        <v>3993</v>
      </c>
      <c r="M2450">
        <v>96744</v>
      </c>
      <c r="N2450">
        <v>4.7</v>
      </c>
      <c r="O2450">
        <v>825324</v>
      </c>
      <c r="P2450">
        <v>154</v>
      </c>
      <c r="Q2450">
        <v>860647262</v>
      </c>
      <c r="R2450">
        <v>246159893</v>
      </c>
      <c r="S2450">
        <f t="shared" si="76"/>
        <v>614487369</v>
      </c>
      <c r="T2450" t="str">
        <f t="shared" si="77"/>
        <v>2010s</v>
      </c>
    </row>
    <row r="2451" spans="1:20" x14ac:dyDescent="0.3">
      <c r="A2451" t="s">
        <v>733</v>
      </c>
      <c r="B2451">
        <v>2019</v>
      </c>
      <c r="C2451" t="s">
        <v>60</v>
      </c>
      <c r="D2451" t="s">
        <v>76</v>
      </c>
      <c r="E2451" t="s">
        <v>62</v>
      </c>
      <c r="F2451" t="s">
        <v>20</v>
      </c>
      <c r="G2451" t="s">
        <v>68</v>
      </c>
      <c r="H2451" t="s">
        <v>728</v>
      </c>
      <c r="I2451" t="s">
        <v>793</v>
      </c>
      <c r="J2451">
        <v>7153</v>
      </c>
      <c r="K2451">
        <v>182683</v>
      </c>
      <c r="L2451">
        <v>13210</v>
      </c>
      <c r="M2451">
        <v>12528</v>
      </c>
      <c r="N2451">
        <v>5.3</v>
      </c>
      <c r="O2451">
        <v>2310756</v>
      </c>
      <c r="P2451">
        <v>142</v>
      </c>
      <c r="Q2451">
        <v>1180210920</v>
      </c>
      <c r="R2451">
        <v>225306208</v>
      </c>
      <c r="S2451">
        <f t="shared" si="76"/>
        <v>954904712</v>
      </c>
      <c r="T2451" t="str">
        <f t="shared" si="77"/>
        <v>2010s</v>
      </c>
    </row>
    <row r="2452" spans="1:20" x14ac:dyDescent="0.3">
      <c r="A2452" t="s">
        <v>463</v>
      </c>
      <c r="B2452">
        <v>2007</v>
      </c>
      <c r="C2452" t="s">
        <v>60</v>
      </c>
      <c r="D2452" t="s">
        <v>76</v>
      </c>
      <c r="E2452" t="s">
        <v>62</v>
      </c>
      <c r="F2452" t="s">
        <v>19</v>
      </c>
      <c r="G2452" t="s">
        <v>68</v>
      </c>
      <c r="H2452" t="s">
        <v>162</v>
      </c>
      <c r="I2452" t="s">
        <v>684</v>
      </c>
      <c r="J2452">
        <v>71916</v>
      </c>
      <c r="K2452">
        <v>175054</v>
      </c>
      <c r="L2452">
        <v>1170</v>
      </c>
      <c r="M2452">
        <v>137922</v>
      </c>
      <c r="N2452">
        <v>5.8</v>
      </c>
      <c r="O2452">
        <v>752043</v>
      </c>
      <c r="P2452">
        <v>187</v>
      </c>
      <c r="Q2452">
        <v>87181695</v>
      </c>
      <c r="R2452">
        <v>304261536</v>
      </c>
      <c r="S2452">
        <f t="shared" si="76"/>
        <v>-217079841</v>
      </c>
      <c r="T2452" t="str">
        <f t="shared" si="77"/>
        <v>2000s</v>
      </c>
    </row>
    <row r="2453" spans="1:20" x14ac:dyDescent="0.3">
      <c r="A2453" t="s">
        <v>417</v>
      </c>
      <c r="B2453">
        <v>2004</v>
      </c>
      <c r="C2453" t="s">
        <v>60</v>
      </c>
      <c r="D2453" t="s">
        <v>28</v>
      </c>
      <c r="E2453" t="s">
        <v>62</v>
      </c>
      <c r="F2453" t="s">
        <v>20</v>
      </c>
      <c r="G2453" t="s">
        <v>68</v>
      </c>
      <c r="H2453" t="s">
        <v>801</v>
      </c>
      <c r="I2453" t="s">
        <v>636</v>
      </c>
      <c r="J2453">
        <v>716</v>
      </c>
      <c r="K2453">
        <v>264198</v>
      </c>
      <c r="L2453">
        <v>28733</v>
      </c>
      <c r="M2453">
        <v>22724</v>
      </c>
      <c r="N2453">
        <v>9.8000000000000007</v>
      </c>
      <c r="O2453">
        <v>399240</v>
      </c>
      <c r="P2453">
        <v>123</v>
      </c>
      <c r="Q2453">
        <v>523133364</v>
      </c>
      <c r="R2453">
        <v>69635892</v>
      </c>
      <c r="S2453">
        <f t="shared" si="76"/>
        <v>453497472</v>
      </c>
      <c r="T2453" t="str">
        <f t="shared" si="77"/>
        <v>2000s</v>
      </c>
    </row>
    <row r="2454" spans="1:20" x14ac:dyDescent="0.3">
      <c r="A2454" t="s">
        <v>690</v>
      </c>
      <c r="B2454">
        <v>1992</v>
      </c>
      <c r="C2454" t="s">
        <v>60</v>
      </c>
      <c r="D2454" t="s">
        <v>76</v>
      </c>
      <c r="E2454" t="s">
        <v>62</v>
      </c>
      <c r="F2454" t="s">
        <v>25</v>
      </c>
      <c r="G2454" t="s">
        <v>88</v>
      </c>
      <c r="H2454" t="s">
        <v>761</v>
      </c>
      <c r="I2454" t="s">
        <v>508</v>
      </c>
      <c r="J2454">
        <v>67018</v>
      </c>
      <c r="K2454">
        <v>262357</v>
      </c>
      <c r="L2454">
        <v>43101</v>
      </c>
      <c r="M2454">
        <v>74405</v>
      </c>
      <c r="N2454">
        <v>4.9000000000000004</v>
      </c>
      <c r="O2454">
        <v>2438156</v>
      </c>
      <c r="P2454">
        <v>119</v>
      </c>
      <c r="Q2454">
        <v>314690596</v>
      </c>
      <c r="R2454">
        <v>266939137</v>
      </c>
      <c r="S2454">
        <f t="shared" si="76"/>
        <v>47751459</v>
      </c>
      <c r="T2454" t="str">
        <f t="shared" si="77"/>
        <v>1990s</v>
      </c>
    </row>
    <row r="2455" spans="1:20" x14ac:dyDescent="0.3">
      <c r="A2455" t="s">
        <v>718</v>
      </c>
      <c r="B2455">
        <v>1986</v>
      </c>
      <c r="C2455" t="s">
        <v>60</v>
      </c>
      <c r="D2455" t="s">
        <v>31</v>
      </c>
      <c r="E2455" t="s">
        <v>106</v>
      </c>
      <c r="F2455" t="s">
        <v>22</v>
      </c>
      <c r="G2455" t="s">
        <v>88</v>
      </c>
      <c r="H2455" t="s">
        <v>705</v>
      </c>
      <c r="I2455" t="s">
        <v>160</v>
      </c>
      <c r="J2455">
        <v>58374</v>
      </c>
      <c r="K2455">
        <v>84175</v>
      </c>
      <c r="L2455">
        <v>24864</v>
      </c>
      <c r="M2455">
        <v>54240</v>
      </c>
      <c r="N2455">
        <v>3.8</v>
      </c>
      <c r="O2455">
        <v>842923</v>
      </c>
      <c r="P2455">
        <v>121</v>
      </c>
      <c r="Q2455">
        <v>944393802</v>
      </c>
      <c r="R2455">
        <v>57375206</v>
      </c>
      <c r="S2455">
        <f t="shared" si="76"/>
        <v>887018596</v>
      </c>
      <c r="T2455" t="str">
        <f t="shared" si="77"/>
        <v>1980s</v>
      </c>
    </row>
    <row r="2456" spans="1:20" x14ac:dyDescent="0.3">
      <c r="A2456" t="s">
        <v>96</v>
      </c>
      <c r="B2456">
        <v>2006</v>
      </c>
      <c r="C2456" t="s">
        <v>60</v>
      </c>
      <c r="D2456" t="s">
        <v>61</v>
      </c>
      <c r="E2456" t="s">
        <v>117</v>
      </c>
      <c r="F2456" t="s">
        <v>24</v>
      </c>
      <c r="G2456" t="s">
        <v>88</v>
      </c>
      <c r="H2456" t="s">
        <v>726</v>
      </c>
      <c r="I2456" t="s">
        <v>587</v>
      </c>
      <c r="J2456">
        <v>2604</v>
      </c>
      <c r="K2456">
        <v>47365</v>
      </c>
      <c r="L2456">
        <v>28397</v>
      </c>
      <c r="M2456">
        <v>35451</v>
      </c>
      <c r="N2456">
        <v>9.4</v>
      </c>
      <c r="O2456">
        <v>220900</v>
      </c>
      <c r="P2456">
        <v>178</v>
      </c>
      <c r="Q2456">
        <v>1062238410</v>
      </c>
      <c r="R2456">
        <v>59050489</v>
      </c>
      <c r="S2456">
        <f t="shared" si="76"/>
        <v>1003187921</v>
      </c>
      <c r="T2456" t="str">
        <f t="shared" si="77"/>
        <v>2000s</v>
      </c>
    </row>
    <row r="2457" spans="1:20" x14ac:dyDescent="0.3">
      <c r="A2457" t="s">
        <v>751</v>
      </c>
      <c r="B2457">
        <v>1996</v>
      </c>
      <c r="C2457" t="s">
        <v>60</v>
      </c>
      <c r="D2457" t="s">
        <v>29</v>
      </c>
      <c r="E2457" t="s">
        <v>62</v>
      </c>
      <c r="F2457" t="s">
        <v>24</v>
      </c>
      <c r="G2457" t="s">
        <v>88</v>
      </c>
      <c r="H2457" t="s">
        <v>547</v>
      </c>
      <c r="I2457" t="s">
        <v>662</v>
      </c>
      <c r="J2457">
        <v>57332</v>
      </c>
      <c r="K2457">
        <v>340811</v>
      </c>
      <c r="L2457">
        <v>18070</v>
      </c>
      <c r="M2457">
        <v>45817</v>
      </c>
      <c r="N2457">
        <v>5.2</v>
      </c>
      <c r="O2457">
        <v>2301676</v>
      </c>
      <c r="P2457">
        <v>132</v>
      </c>
      <c r="Q2457">
        <v>840531124</v>
      </c>
      <c r="R2457">
        <v>348915902</v>
      </c>
      <c r="S2457">
        <f t="shared" si="76"/>
        <v>491615222</v>
      </c>
      <c r="T2457" t="str">
        <f t="shared" si="77"/>
        <v>1990s</v>
      </c>
    </row>
    <row r="2458" spans="1:20" x14ac:dyDescent="0.3">
      <c r="A2458" t="s">
        <v>215</v>
      </c>
      <c r="B2458">
        <v>2024</v>
      </c>
      <c r="C2458" t="s">
        <v>126</v>
      </c>
      <c r="D2458" t="s">
        <v>61</v>
      </c>
      <c r="E2458" t="s">
        <v>62</v>
      </c>
      <c r="F2458" t="s">
        <v>21</v>
      </c>
      <c r="G2458" t="s">
        <v>88</v>
      </c>
      <c r="H2458" t="s">
        <v>770</v>
      </c>
      <c r="I2458" t="s">
        <v>800</v>
      </c>
      <c r="J2458">
        <v>38104</v>
      </c>
      <c r="K2458">
        <v>76944</v>
      </c>
      <c r="L2458">
        <v>12808</v>
      </c>
      <c r="M2458">
        <v>39547</v>
      </c>
      <c r="N2458">
        <v>9.1</v>
      </c>
      <c r="O2458">
        <v>997790</v>
      </c>
      <c r="P2458">
        <v>111</v>
      </c>
      <c r="Q2458">
        <v>102458259</v>
      </c>
      <c r="R2458">
        <v>304426897</v>
      </c>
      <c r="S2458">
        <f t="shared" si="76"/>
        <v>-201968638</v>
      </c>
      <c r="T2458" t="str">
        <f t="shared" si="77"/>
        <v>2020s</v>
      </c>
    </row>
    <row r="2459" spans="1:20" x14ac:dyDescent="0.3">
      <c r="A2459" t="s">
        <v>543</v>
      </c>
      <c r="B2459">
        <v>1986</v>
      </c>
      <c r="C2459" t="s">
        <v>126</v>
      </c>
      <c r="D2459" t="s">
        <v>28</v>
      </c>
      <c r="E2459" t="s">
        <v>62</v>
      </c>
      <c r="F2459" t="s">
        <v>19</v>
      </c>
      <c r="G2459" t="s">
        <v>72</v>
      </c>
      <c r="H2459" t="s">
        <v>710</v>
      </c>
      <c r="I2459" t="s">
        <v>522</v>
      </c>
      <c r="J2459">
        <v>3117</v>
      </c>
      <c r="K2459">
        <v>66253</v>
      </c>
      <c r="L2459">
        <v>16863</v>
      </c>
      <c r="M2459">
        <v>66410</v>
      </c>
      <c r="N2459">
        <v>6.7</v>
      </c>
      <c r="O2459">
        <v>786330</v>
      </c>
      <c r="P2459">
        <v>181</v>
      </c>
      <c r="Q2459">
        <v>31792283</v>
      </c>
      <c r="R2459">
        <v>176386918</v>
      </c>
      <c r="S2459">
        <f t="shared" si="76"/>
        <v>-144594635</v>
      </c>
      <c r="T2459" t="str">
        <f t="shared" si="77"/>
        <v>1980s</v>
      </c>
    </row>
    <row r="2460" spans="1:20" x14ac:dyDescent="0.3">
      <c r="A2460" t="s">
        <v>706</v>
      </c>
      <c r="B2460">
        <v>2003</v>
      </c>
      <c r="C2460" t="s">
        <v>60</v>
      </c>
      <c r="D2460" t="s">
        <v>116</v>
      </c>
      <c r="E2460" t="s">
        <v>62</v>
      </c>
      <c r="F2460" t="s">
        <v>22</v>
      </c>
      <c r="G2460" t="s">
        <v>68</v>
      </c>
      <c r="H2460" t="s">
        <v>244</v>
      </c>
      <c r="I2460" t="s">
        <v>334</v>
      </c>
      <c r="J2460">
        <v>66501</v>
      </c>
      <c r="K2460">
        <v>334422</v>
      </c>
      <c r="L2460">
        <v>4893</v>
      </c>
      <c r="M2460">
        <v>17896</v>
      </c>
      <c r="N2460">
        <v>7.6</v>
      </c>
      <c r="O2460">
        <v>1278686</v>
      </c>
      <c r="P2460">
        <v>164</v>
      </c>
      <c r="Q2460">
        <v>52952561</v>
      </c>
      <c r="R2460">
        <v>204005840</v>
      </c>
      <c r="S2460">
        <f t="shared" si="76"/>
        <v>-151053279</v>
      </c>
      <c r="T2460" t="str">
        <f t="shared" si="77"/>
        <v>2000s</v>
      </c>
    </row>
    <row r="2461" spans="1:20" x14ac:dyDescent="0.3">
      <c r="A2461" t="s">
        <v>466</v>
      </c>
      <c r="B2461">
        <v>2019</v>
      </c>
      <c r="C2461" t="s">
        <v>60</v>
      </c>
      <c r="D2461" t="s">
        <v>31</v>
      </c>
      <c r="E2461" t="s">
        <v>117</v>
      </c>
      <c r="F2461" t="s">
        <v>25</v>
      </c>
      <c r="G2461" t="s">
        <v>63</v>
      </c>
      <c r="H2461" t="s">
        <v>600</v>
      </c>
      <c r="I2461" t="s">
        <v>728</v>
      </c>
      <c r="J2461">
        <v>65243</v>
      </c>
      <c r="K2461">
        <v>13188</v>
      </c>
      <c r="L2461">
        <v>18070</v>
      </c>
      <c r="M2461">
        <v>81309</v>
      </c>
      <c r="N2461">
        <v>9.6</v>
      </c>
      <c r="O2461">
        <v>1073663</v>
      </c>
      <c r="P2461">
        <v>169</v>
      </c>
      <c r="Q2461">
        <v>1199748495</v>
      </c>
      <c r="R2461">
        <v>109478938</v>
      </c>
      <c r="S2461">
        <f t="shared" si="76"/>
        <v>1090269557</v>
      </c>
      <c r="T2461" t="str">
        <f t="shared" si="77"/>
        <v>2010s</v>
      </c>
    </row>
    <row r="2462" spans="1:20" x14ac:dyDescent="0.3">
      <c r="A2462" t="s">
        <v>496</v>
      </c>
      <c r="B2462">
        <v>2001</v>
      </c>
      <c r="C2462" t="s">
        <v>60</v>
      </c>
      <c r="D2462" t="s">
        <v>28</v>
      </c>
      <c r="E2462" t="s">
        <v>106</v>
      </c>
      <c r="F2462" t="s">
        <v>25</v>
      </c>
      <c r="G2462" t="s">
        <v>63</v>
      </c>
      <c r="H2462" t="s">
        <v>450</v>
      </c>
      <c r="I2462" t="s">
        <v>342</v>
      </c>
      <c r="J2462">
        <v>57423</v>
      </c>
      <c r="K2462">
        <v>298539</v>
      </c>
      <c r="L2462">
        <v>39411</v>
      </c>
      <c r="M2462">
        <v>78071</v>
      </c>
      <c r="N2462">
        <v>4</v>
      </c>
      <c r="O2462">
        <v>911441</v>
      </c>
      <c r="P2462">
        <v>172</v>
      </c>
      <c r="Q2462">
        <v>1179507236</v>
      </c>
      <c r="R2462">
        <v>243518917</v>
      </c>
      <c r="S2462">
        <f t="shared" si="76"/>
        <v>935988319</v>
      </c>
      <c r="T2462" t="str">
        <f t="shared" si="77"/>
        <v>2000s</v>
      </c>
    </row>
    <row r="2463" spans="1:20" x14ac:dyDescent="0.3">
      <c r="A2463" t="s">
        <v>782</v>
      </c>
      <c r="B2463">
        <v>2018</v>
      </c>
      <c r="C2463" t="s">
        <v>60</v>
      </c>
      <c r="D2463" t="s">
        <v>28</v>
      </c>
      <c r="E2463" t="s">
        <v>67</v>
      </c>
      <c r="F2463" t="s">
        <v>23</v>
      </c>
      <c r="G2463" t="s">
        <v>88</v>
      </c>
      <c r="H2463" t="s">
        <v>784</v>
      </c>
      <c r="I2463" t="s">
        <v>760</v>
      </c>
      <c r="J2463">
        <v>36214</v>
      </c>
      <c r="K2463">
        <v>296975</v>
      </c>
      <c r="L2463">
        <v>48736</v>
      </c>
      <c r="M2463">
        <v>31440</v>
      </c>
      <c r="N2463">
        <v>3.8</v>
      </c>
      <c r="O2463">
        <v>1974353</v>
      </c>
      <c r="P2463">
        <v>170</v>
      </c>
      <c r="Q2463">
        <v>480016860</v>
      </c>
      <c r="R2463">
        <v>142010116</v>
      </c>
      <c r="S2463">
        <f t="shared" si="76"/>
        <v>338006744</v>
      </c>
      <c r="T2463" t="str">
        <f t="shared" si="77"/>
        <v>2010s</v>
      </c>
    </row>
    <row r="2464" spans="1:20" x14ac:dyDescent="0.3">
      <c r="A2464" t="s">
        <v>255</v>
      </c>
      <c r="B2464">
        <v>1989</v>
      </c>
      <c r="C2464" t="s">
        <v>60</v>
      </c>
      <c r="D2464" t="s">
        <v>28</v>
      </c>
      <c r="E2464" t="s">
        <v>121</v>
      </c>
      <c r="F2464" t="s">
        <v>20</v>
      </c>
      <c r="G2464" t="s">
        <v>63</v>
      </c>
      <c r="H2464" t="s">
        <v>644</v>
      </c>
      <c r="I2464" t="s">
        <v>303</v>
      </c>
      <c r="J2464">
        <v>5027</v>
      </c>
      <c r="K2464">
        <v>16497</v>
      </c>
      <c r="L2464">
        <v>41807</v>
      </c>
      <c r="M2464">
        <v>19038</v>
      </c>
      <c r="N2464">
        <v>9.1</v>
      </c>
      <c r="O2464">
        <v>85404</v>
      </c>
      <c r="P2464">
        <v>98</v>
      </c>
      <c r="Q2464">
        <v>126441508</v>
      </c>
      <c r="R2464">
        <v>185689128</v>
      </c>
      <c r="S2464">
        <f t="shared" si="76"/>
        <v>-59247620</v>
      </c>
      <c r="T2464" t="str">
        <f t="shared" si="77"/>
        <v>1980s</v>
      </c>
    </row>
    <row r="2465" spans="1:20" x14ac:dyDescent="0.3">
      <c r="A2465" t="s">
        <v>443</v>
      </c>
      <c r="B2465">
        <v>2011</v>
      </c>
      <c r="C2465" t="s">
        <v>60</v>
      </c>
      <c r="D2465" t="s">
        <v>61</v>
      </c>
      <c r="E2465" t="s">
        <v>62</v>
      </c>
      <c r="F2465" t="s">
        <v>23</v>
      </c>
      <c r="G2465" t="s">
        <v>80</v>
      </c>
      <c r="H2465" t="s">
        <v>774</v>
      </c>
      <c r="I2465" t="s">
        <v>491</v>
      </c>
      <c r="J2465">
        <v>28564</v>
      </c>
      <c r="K2465">
        <v>202102</v>
      </c>
      <c r="L2465">
        <v>15954</v>
      </c>
      <c r="M2465">
        <v>116216</v>
      </c>
      <c r="N2465">
        <v>6.2</v>
      </c>
      <c r="O2465">
        <v>1110832</v>
      </c>
      <c r="P2465">
        <v>129</v>
      </c>
      <c r="Q2465">
        <v>17896721</v>
      </c>
      <c r="R2465">
        <v>142553140</v>
      </c>
      <c r="S2465">
        <f t="shared" si="76"/>
        <v>-124656419</v>
      </c>
      <c r="T2465" t="str">
        <f t="shared" si="77"/>
        <v>2010s</v>
      </c>
    </row>
    <row r="2466" spans="1:20" x14ac:dyDescent="0.3">
      <c r="A2466" t="s">
        <v>733</v>
      </c>
      <c r="B2466">
        <v>2003</v>
      </c>
      <c r="C2466" t="s">
        <v>60</v>
      </c>
      <c r="D2466" t="s">
        <v>61</v>
      </c>
      <c r="E2466" t="s">
        <v>62</v>
      </c>
      <c r="F2466" t="s">
        <v>22</v>
      </c>
      <c r="G2466" t="s">
        <v>88</v>
      </c>
      <c r="H2466" t="s">
        <v>657</v>
      </c>
      <c r="I2466" t="s">
        <v>145</v>
      </c>
      <c r="J2466">
        <v>76674</v>
      </c>
      <c r="K2466">
        <v>55187</v>
      </c>
      <c r="L2466">
        <v>6410</v>
      </c>
      <c r="M2466">
        <v>69668</v>
      </c>
      <c r="N2466">
        <v>7</v>
      </c>
      <c r="O2466">
        <v>1631392</v>
      </c>
      <c r="P2466">
        <v>106</v>
      </c>
      <c r="Q2466">
        <v>124601618</v>
      </c>
      <c r="R2466">
        <v>259361348</v>
      </c>
      <c r="S2466">
        <f t="shared" si="76"/>
        <v>-134759730</v>
      </c>
      <c r="T2466" t="str">
        <f t="shared" si="77"/>
        <v>2000s</v>
      </c>
    </row>
    <row r="2467" spans="1:20" x14ac:dyDescent="0.3">
      <c r="A2467" t="s">
        <v>159</v>
      </c>
      <c r="B2467">
        <v>1987</v>
      </c>
      <c r="C2467" t="s">
        <v>60</v>
      </c>
      <c r="D2467" t="s">
        <v>31</v>
      </c>
      <c r="E2467" t="s">
        <v>106</v>
      </c>
      <c r="F2467" t="s">
        <v>20</v>
      </c>
      <c r="G2467" t="s">
        <v>63</v>
      </c>
      <c r="H2467" t="s">
        <v>477</v>
      </c>
      <c r="I2467" t="s">
        <v>765</v>
      </c>
      <c r="J2467">
        <v>47892</v>
      </c>
      <c r="K2467">
        <v>253457</v>
      </c>
      <c r="L2467">
        <v>8186</v>
      </c>
      <c r="M2467">
        <v>81007</v>
      </c>
      <c r="N2467">
        <v>6.8</v>
      </c>
      <c r="O2467">
        <v>1753725</v>
      </c>
      <c r="P2467">
        <v>147</v>
      </c>
      <c r="Q2467">
        <v>1162486557</v>
      </c>
      <c r="R2467">
        <v>296663493</v>
      </c>
      <c r="S2467">
        <f t="shared" si="76"/>
        <v>865823064</v>
      </c>
      <c r="T2467" t="str">
        <f t="shared" si="77"/>
        <v>1980s</v>
      </c>
    </row>
    <row r="2468" spans="1:20" x14ac:dyDescent="0.3">
      <c r="A2468" t="s">
        <v>694</v>
      </c>
      <c r="B2468">
        <v>2022</v>
      </c>
      <c r="C2468" t="s">
        <v>60</v>
      </c>
      <c r="D2468" t="s">
        <v>76</v>
      </c>
      <c r="E2468" t="s">
        <v>62</v>
      </c>
      <c r="F2468" t="s">
        <v>20</v>
      </c>
      <c r="G2468" t="s">
        <v>63</v>
      </c>
      <c r="H2468" t="s">
        <v>450</v>
      </c>
      <c r="I2468" t="s">
        <v>187</v>
      </c>
      <c r="J2468">
        <v>1531</v>
      </c>
      <c r="K2468">
        <v>239526</v>
      </c>
      <c r="L2468">
        <v>5321</v>
      </c>
      <c r="M2468">
        <v>69325</v>
      </c>
      <c r="N2468">
        <v>8.4</v>
      </c>
      <c r="O2468">
        <v>1285051</v>
      </c>
      <c r="P2468">
        <v>101</v>
      </c>
      <c r="Q2468">
        <v>673586921</v>
      </c>
      <c r="R2468">
        <v>192354100</v>
      </c>
      <c r="S2468">
        <f t="shared" si="76"/>
        <v>481232821</v>
      </c>
      <c r="T2468" t="str">
        <f t="shared" si="77"/>
        <v>2020s</v>
      </c>
    </row>
    <row r="2469" spans="1:20" x14ac:dyDescent="0.3">
      <c r="A2469" t="s">
        <v>185</v>
      </c>
      <c r="B2469">
        <v>2013</v>
      </c>
      <c r="C2469" t="s">
        <v>60</v>
      </c>
      <c r="D2469" t="s">
        <v>27</v>
      </c>
      <c r="E2469" t="s">
        <v>121</v>
      </c>
      <c r="F2469" t="s">
        <v>25</v>
      </c>
      <c r="G2469" t="s">
        <v>63</v>
      </c>
      <c r="H2469" t="s">
        <v>570</v>
      </c>
      <c r="I2469" t="s">
        <v>308</v>
      </c>
      <c r="J2469">
        <v>50499</v>
      </c>
      <c r="K2469">
        <v>307036</v>
      </c>
      <c r="L2469">
        <v>5192</v>
      </c>
      <c r="M2469">
        <v>12822</v>
      </c>
      <c r="N2469">
        <v>5.6</v>
      </c>
      <c r="O2469">
        <v>291238</v>
      </c>
      <c r="P2469">
        <v>194</v>
      </c>
      <c r="Q2469">
        <v>226131295</v>
      </c>
      <c r="R2469">
        <v>311576253</v>
      </c>
      <c r="S2469">
        <f t="shared" si="76"/>
        <v>-85444958</v>
      </c>
      <c r="T2469" t="str">
        <f t="shared" si="77"/>
        <v>2010s</v>
      </c>
    </row>
    <row r="2470" spans="1:20" x14ac:dyDescent="0.3">
      <c r="A2470" t="s">
        <v>725</v>
      </c>
      <c r="B2470">
        <v>2015</v>
      </c>
      <c r="C2470" t="s">
        <v>60</v>
      </c>
      <c r="D2470" t="s">
        <v>116</v>
      </c>
      <c r="E2470" t="s">
        <v>62</v>
      </c>
      <c r="F2470" t="s">
        <v>19</v>
      </c>
      <c r="G2470" t="s">
        <v>63</v>
      </c>
      <c r="H2470" t="s">
        <v>660</v>
      </c>
      <c r="I2470" t="s">
        <v>493</v>
      </c>
      <c r="J2470">
        <v>27943</v>
      </c>
      <c r="K2470">
        <v>32609</v>
      </c>
      <c r="L2470">
        <v>24782</v>
      </c>
      <c r="M2470">
        <v>27851</v>
      </c>
      <c r="N2470">
        <v>7.7</v>
      </c>
      <c r="O2470">
        <v>1997657</v>
      </c>
      <c r="P2470">
        <v>86</v>
      </c>
      <c r="Q2470">
        <v>849101501</v>
      </c>
      <c r="R2470">
        <v>249630928</v>
      </c>
      <c r="S2470">
        <f t="shared" si="76"/>
        <v>599470573</v>
      </c>
      <c r="T2470" t="str">
        <f t="shared" si="77"/>
        <v>2010s</v>
      </c>
    </row>
    <row r="2471" spans="1:20" x14ac:dyDescent="0.3">
      <c r="A2471" t="s">
        <v>83</v>
      </c>
      <c r="B2471">
        <v>2021</v>
      </c>
      <c r="C2471" t="s">
        <v>60</v>
      </c>
      <c r="D2471" t="s">
        <v>76</v>
      </c>
      <c r="E2471" t="s">
        <v>117</v>
      </c>
      <c r="F2471" t="s">
        <v>20</v>
      </c>
      <c r="G2471" t="s">
        <v>72</v>
      </c>
      <c r="H2471" t="s">
        <v>152</v>
      </c>
      <c r="I2471" t="s">
        <v>657</v>
      </c>
      <c r="J2471">
        <v>48053</v>
      </c>
      <c r="K2471">
        <v>213355</v>
      </c>
      <c r="L2471">
        <v>4527</v>
      </c>
      <c r="M2471">
        <v>7124</v>
      </c>
      <c r="N2471">
        <v>4.8</v>
      </c>
      <c r="O2471">
        <v>1083173</v>
      </c>
      <c r="P2471">
        <v>169</v>
      </c>
      <c r="Q2471">
        <v>38956378</v>
      </c>
      <c r="R2471">
        <v>116867071</v>
      </c>
      <c r="S2471">
        <f t="shared" si="76"/>
        <v>-77910693</v>
      </c>
      <c r="T2471" t="str">
        <f t="shared" si="77"/>
        <v>2020s</v>
      </c>
    </row>
    <row r="2472" spans="1:20" x14ac:dyDescent="0.3">
      <c r="A2472" t="s">
        <v>137</v>
      </c>
      <c r="B2472">
        <v>1989</v>
      </c>
      <c r="C2472" t="s">
        <v>60</v>
      </c>
      <c r="D2472" t="s">
        <v>31</v>
      </c>
      <c r="E2472" t="s">
        <v>62</v>
      </c>
      <c r="F2472" t="s">
        <v>25</v>
      </c>
      <c r="G2472" t="s">
        <v>68</v>
      </c>
      <c r="H2472" t="s">
        <v>707</v>
      </c>
      <c r="I2472" t="s">
        <v>770</v>
      </c>
      <c r="J2472">
        <v>5839</v>
      </c>
      <c r="K2472">
        <v>30422</v>
      </c>
      <c r="L2472">
        <v>34160</v>
      </c>
      <c r="M2472">
        <v>70380</v>
      </c>
      <c r="N2472">
        <v>6.2</v>
      </c>
      <c r="O2472">
        <v>922230</v>
      </c>
      <c r="P2472">
        <v>176</v>
      </c>
      <c r="Q2472">
        <v>523758837</v>
      </c>
      <c r="R2472">
        <v>258498501</v>
      </c>
      <c r="S2472">
        <f t="shared" si="76"/>
        <v>265260336</v>
      </c>
      <c r="T2472" t="str">
        <f t="shared" si="77"/>
        <v>1980s</v>
      </c>
    </row>
    <row r="2473" spans="1:20" x14ac:dyDescent="0.3">
      <c r="A2473" t="s">
        <v>432</v>
      </c>
      <c r="B2473">
        <v>1996</v>
      </c>
      <c r="C2473" t="s">
        <v>60</v>
      </c>
      <c r="D2473" t="s">
        <v>28</v>
      </c>
      <c r="E2473" t="s">
        <v>62</v>
      </c>
      <c r="F2473" t="s">
        <v>23</v>
      </c>
      <c r="G2473" t="s">
        <v>72</v>
      </c>
      <c r="H2473" t="s">
        <v>268</v>
      </c>
      <c r="I2473" t="s">
        <v>569</v>
      </c>
      <c r="J2473">
        <v>1400</v>
      </c>
      <c r="K2473">
        <v>176693</v>
      </c>
      <c r="L2473">
        <v>16858</v>
      </c>
      <c r="M2473">
        <v>110442</v>
      </c>
      <c r="N2473">
        <v>4.7</v>
      </c>
      <c r="O2473">
        <v>2205126</v>
      </c>
      <c r="P2473">
        <v>178</v>
      </c>
      <c r="Q2473">
        <v>1163853536</v>
      </c>
      <c r="R2473">
        <v>308690134</v>
      </c>
      <c r="S2473">
        <f t="shared" si="76"/>
        <v>855163402</v>
      </c>
      <c r="T2473" t="str">
        <f t="shared" si="77"/>
        <v>1990s</v>
      </c>
    </row>
    <row r="2474" spans="1:20" x14ac:dyDescent="0.3">
      <c r="A2474" t="s">
        <v>75</v>
      </c>
      <c r="B2474">
        <v>2005</v>
      </c>
      <c r="C2474" t="s">
        <v>60</v>
      </c>
      <c r="D2474" t="s">
        <v>76</v>
      </c>
      <c r="E2474" t="s">
        <v>62</v>
      </c>
      <c r="F2474" t="s">
        <v>21</v>
      </c>
      <c r="G2474" t="s">
        <v>88</v>
      </c>
      <c r="H2474" t="s">
        <v>326</v>
      </c>
      <c r="I2474" t="s">
        <v>390</v>
      </c>
      <c r="J2474">
        <v>14536</v>
      </c>
      <c r="K2474">
        <v>270732</v>
      </c>
      <c r="L2474">
        <v>21728</v>
      </c>
      <c r="M2474">
        <v>1509</v>
      </c>
      <c r="N2474">
        <v>5.7</v>
      </c>
      <c r="O2474">
        <v>751105</v>
      </c>
      <c r="P2474">
        <v>110</v>
      </c>
      <c r="Q2474">
        <v>31039723</v>
      </c>
      <c r="R2474">
        <v>155713024</v>
      </c>
      <c r="S2474">
        <f t="shared" si="76"/>
        <v>-124673301</v>
      </c>
      <c r="T2474" t="str">
        <f t="shared" si="77"/>
        <v>2000s</v>
      </c>
    </row>
    <row r="2475" spans="1:20" x14ac:dyDescent="0.3">
      <c r="A2475" t="s">
        <v>449</v>
      </c>
      <c r="B2475">
        <v>2007</v>
      </c>
      <c r="C2475" t="s">
        <v>60</v>
      </c>
      <c r="D2475" t="s">
        <v>61</v>
      </c>
      <c r="E2475" t="s">
        <v>62</v>
      </c>
      <c r="F2475" t="s">
        <v>25</v>
      </c>
      <c r="G2475" t="s">
        <v>88</v>
      </c>
      <c r="H2475" t="s">
        <v>728</v>
      </c>
      <c r="I2475" t="s">
        <v>259</v>
      </c>
      <c r="J2475">
        <v>28300</v>
      </c>
      <c r="K2475">
        <v>82732</v>
      </c>
      <c r="L2475">
        <v>22997</v>
      </c>
      <c r="M2475">
        <v>56855</v>
      </c>
      <c r="N2475">
        <v>6.8</v>
      </c>
      <c r="O2475">
        <v>1727208</v>
      </c>
      <c r="P2475">
        <v>99</v>
      </c>
      <c r="Q2475">
        <v>895775608</v>
      </c>
      <c r="R2475">
        <v>188700113</v>
      </c>
      <c r="S2475">
        <f t="shared" si="76"/>
        <v>707075495</v>
      </c>
      <c r="T2475" t="str">
        <f t="shared" si="77"/>
        <v>2000s</v>
      </c>
    </row>
    <row r="2476" spans="1:20" x14ac:dyDescent="0.3">
      <c r="A2476" t="s">
        <v>561</v>
      </c>
      <c r="B2476">
        <v>2006</v>
      </c>
      <c r="C2476" t="s">
        <v>60</v>
      </c>
      <c r="D2476" t="s">
        <v>28</v>
      </c>
      <c r="E2476" t="s">
        <v>62</v>
      </c>
      <c r="F2476" t="s">
        <v>24</v>
      </c>
      <c r="G2476" t="s">
        <v>72</v>
      </c>
      <c r="H2476" t="s">
        <v>325</v>
      </c>
      <c r="I2476" t="s">
        <v>231</v>
      </c>
      <c r="J2476">
        <v>34531</v>
      </c>
      <c r="K2476">
        <v>179203</v>
      </c>
      <c r="L2476">
        <v>47257</v>
      </c>
      <c r="M2476">
        <v>63862</v>
      </c>
      <c r="N2476">
        <v>6.8</v>
      </c>
      <c r="O2476">
        <v>1101281</v>
      </c>
      <c r="P2476">
        <v>111</v>
      </c>
      <c r="Q2476">
        <v>240372129</v>
      </c>
      <c r="R2476">
        <v>222376931</v>
      </c>
      <c r="S2476">
        <f t="shared" si="76"/>
        <v>17995198</v>
      </c>
      <c r="T2476" t="str">
        <f t="shared" si="77"/>
        <v>2000s</v>
      </c>
    </row>
    <row r="2477" spans="1:20" x14ac:dyDescent="0.3">
      <c r="A2477" t="s">
        <v>280</v>
      </c>
      <c r="B2477">
        <v>2022</v>
      </c>
      <c r="C2477" t="s">
        <v>126</v>
      </c>
      <c r="D2477" t="s">
        <v>29</v>
      </c>
      <c r="E2477" t="s">
        <v>62</v>
      </c>
      <c r="F2477" t="s">
        <v>20</v>
      </c>
      <c r="G2477" t="s">
        <v>80</v>
      </c>
      <c r="H2477" t="s">
        <v>93</v>
      </c>
      <c r="I2477" t="s">
        <v>418</v>
      </c>
      <c r="J2477">
        <v>44432</v>
      </c>
      <c r="K2477">
        <v>201875</v>
      </c>
      <c r="L2477">
        <v>47824</v>
      </c>
      <c r="M2477">
        <v>18560</v>
      </c>
      <c r="N2477">
        <v>9.3000000000000007</v>
      </c>
      <c r="O2477">
        <v>2371257</v>
      </c>
      <c r="P2477">
        <v>106</v>
      </c>
      <c r="Q2477">
        <v>133475689</v>
      </c>
      <c r="R2477">
        <v>52237407</v>
      </c>
      <c r="S2477">
        <f t="shared" si="76"/>
        <v>81238282</v>
      </c>
      <c r="T2477" t="str">
        <f t="shared" si="77"/>
        <v>2020s</v>
      </c>
    </row>
    <row r="2478" spans="1:20" x14ac:dyDescent="0.3">
      <c r="A2478" t="s">
        <v>9</v>
      </c>
      <c r="B2478">
        <v>1999</v>
      </c>
      <c r="C2478" t="s">
        <v>60</v>
      </c>
      <c r="D2478" t="s">
        <v>31</v>
      </c>
      <c r="E2478" t="s">
        <v>62</v>
      </c>
      <c r="F2478" t="s">
        <v>20</v>
      </c>
      <c r="G2478" t="s">
        <v>80</v>
      </c>
      <c r="H2478" t="s">
        <v>736</v>
      </c>
      <c r="I2478" t="s">
        <v>641</v>
      </c>
      <c r="J2478">
        <v>5058</v>
      </c>
      <c r="K2478">
        <v>323269</v>
      </c>
      <c r="L2478">
        <v>38078</v>
      </c>
      <c r="M2478">
        <v>32008</v>
      </c>
      <c r="N2478">
        <v>7.9</v>
      </c>
      <c r="O2478">
        <v>2102887</v>
      </c>
      <c r="P2478">
        <v>148</v>
      </c>
      <c r="Q2478">
        <v>552824805</v>
      </c>
      <c r="R2478">
        <v>238770697</v>
      </c>
      <c r="S2478">
        <f t="shared" si="76"/>
        <v>314054108</v>
      </c>
      <c r="T2478" t="str">
        <f t="shared" si="77"/>
        <v>1990s</v>
      </c>
    </row>
    <row r="2479" spans="1:20" x14ac:dyDescent="0.3">
      <c r="A2479" t="s">
        <v>449</v>
      </c>
      <c r="B2479">
        <v>1994</v>
      </c>
      <c r="C2479" t="s">
        <v>60</v>
      </c>
      <c r="D2479" t="s">
        <v>28</v>
      </c>
      <c r="E2479" t="s">
        <v>62</v>
      </c>
      <c r="F2479" t="s">
        <v>20</v>
      </c>
      <c r="G2479" t="s">
        <v>72</v>
      </c>
      <c r="H2479" t="s">
        <v>322</v>
      </c>
      <c r="I2479" t="s">
        <v>619</v>
      </c>
      <c r="J2479">
        <v>31196</v>
      </c>
      <c r="K2479">
        <v>15607</v>
      </c>
      <c r="L2479">
        <v>1528</v>
      </c>
      <c r="M2479">
        <v>145800</v>
      </c>
      <c r="N2479">
        <v>7.5</v>
      </c>
      <c r="O2479">
        <v>1561417</v>
      </c>
      <c r="P2479">
        <v>177</v>
      </c>
      <c r="Q2479">
        <v>743799202</v>
      </c>
      <c r="R2479">
        <v>180693525</v>
      </c>
      <c r="S2479">
        <f t="shared" si="76"/>
        <v>563105677</v>
      </c>
      <c r="T2479" t="str">
        <f t="shared" si="77"/>
        <v>1990s</v>
      </c>
    </row>
    <row r="2480" spans="1:20" x14ac:dyDescent="0.3">
      <c r="A2480" t="s">
        <v>629</v>
      </c>
      <c r="B2480">
        <v>2023</v>
      </c>
      <c r="C2480" t="s">
        <v>60</v>
      </c>
      <c r="D2480" t="s">
        <v>28</v>
      </c>
      <c r="E2480" t="s">
        <v>62</v>
      </c>
      <c r="F2480" t="s">
        <v>25</v>
      </c>
      <c r="G2480" t="s">
        <v>80</v>
      </c>
      <c r="H2480" t="s">
        <v>158</v>
      </c>
      <c r="I2480" t="s">
        <v>551</v>
      </c>
      <c r="J2480">
        <v>53033</v>
      </c>
      <c r="K2480">
        <v>68062</v>
      </c>
      <c r="L2480">
        <v>32268</v>
      </c>
      <c r="M2480">
        <v>37212</v>
      </c>
      <c r="N2480">
        <v>3.7</v>
      </c>
      <c r="O2480">
        <v>506268</v>
      </c>
      <c r="P2480">
        <v>104</v>
      </c>
      <c r="Q2480">
        <v>650166739</v>
      </c>
      <c r="R2480">
        <v>264644202</v>
      </c>
      <c r="S2480">
        <f t="shared" si="76"/>
        <v>385522537</v>
      </c>
      <c r="T2480" t="str">
        <f t="shared" si="77"/>
        <v>2020s</v>
      </c>
    </row>
    <row r="2481" spans="1:20" x14ac:dyDescent="0.3">
      <c r="A2481" t="s">
        <v>353</v>
      </c>
      <c r="B2481">
        <v>2024</v>
      </c>
      <c r="C2481" t="s">
        <v>60</v>
      </c>
      <c r="D2481" t="s">
        <v>76</v>
      </c>
      <c r="E2481" t="s">
        <v>62</v>
      </c>
      <c r="F2481" t="s">
        <v>21</v>
      </c>
      <c r="G2481" t="s">
        <v>68</v>
      </c>
      <c r="H2481" t="s">
        <v>89</v>
      </c>
      <c r="I2481" t="s">
        <v>732</v>
      </c>
      <c r="J2481">
        <v>50995</v>
      </c>
      <c r="K2481">
        <v>32361</v>
      </c>
      <c r="L2481">
        <v>19852</v>
      </c>
      <c r="M2481">
        <v>30282</v>
      </c>
      <c r="N2481">
        <v>7.1</v>
      </c>
      <c r="O2481">
        <v>2186548</v>
      </c>
      <c r="P2481">
        <v>99</v>
      </c>
      <c r="Q2481">
        <v>332841669</v>
      </c>
      <c r="R2481">
        <v>322407003</v>
      </c>
      <c r="S2481">
        <f t="shared" si="76"/>
        <v>10434666</v>
      </c>
      <c r="T2481" t="str">
        <f t="shared" si="77"/>
        <v>2020s</v>
      </c>
    </row>
    <row r="2482" spans="1:20" x14ac:dyDescent="0.3">
      <c r="A2482" t="s">
        <v>697</v>
      </c>
      <c r="B2482">
        <v>2004</v>
      </c>
      <c r="C2482" t="s">
        <v>60</v>
      </c>
      <c r="D2482" t="s">
        <v>61</v>
      </c>
      <c r="E2482" t="s">
        <v>117</v>
      </c>
      <c r="F2482" t="s">
        <v>23</v>
      </c>
      <c r="G2482" t="s">
        <v>68</v>
      </c>
      <c r="H2482" t="s">
        <v>503</v>
      </c>
      <c r="I2482" t="s">
        <v>408</v>
      </c>
      <c r="J2482">
        <v>64772</v>
      </c>
      <c r="K2482">
        <v>168114</v>
      </c>
      <c r="L2482">
        <v>26677</v>
      </c>
      <c r="M2482">
        <v>115813</v>
      </c>
      <c r="N2482">
        <v>4</v>
      </c>
      <c r="O2482">
        <v>356729</v>
      </c>
      <c r="P2482">
        <v>125</v>
      </c>
      <c r="Q2482">
        <v>114363365</v>
      </c>
      <c r="R2482">
        <v>250432725</v>
      </c>
      <c r="S2482">
        <f t="shared" si="76"/>
        <v>-136069360</v>
      </c>
      <c r="T2482" t="str">
        <f t="shared" si="77"/>
        <v>2000s</v>
      </c>
    </row>
    <row r="2483" spans="1:20" x14ac:dyDescent="0.3">
      <c r="A2483" t="s">
        <v>622</v>
      </c>
      <c r="B2483">
        <v>2020</v>
      </c>
      <c r="C2483" t="s">
        <v>60</v>
      </c>
      <c r="D2483" t="s">
        <v>27</v>
      </c>
      <c r="E2483" t="s">
        <v>62</v>
      </c>
      <c r="F2483" t="s">
        <v>23</v>
      </c>
      <c r="G2483" t="s">
        <v>80</v>
      </c>
      <c r="H2483" t="s">
        <v>342</v>
      </c>
      <c r="I2483" t="s">
        <v>361</v>
      </c>
      <c r="J2483">
        <v>12893</v>
      </c>
      <c r="K2483">
        <v>347493</v>
      </c>
      <c r="L2483">
        <v>14366</v>
      </c>
      <c r="M2483">
        <v>111916</v>
      </c>
      <c r="N2483">
        <v>9.5</v>
      </c>
      <c r="O2483">
        <v>2471154</v>
      </c>
      <c r="P2483">
        <v>153</v>
      </c>
      <c r="Q2483">
        <v>758284658</v>
      </c>
      <c r="R2483">
        <v>14016264</v>
      </c>
      <c r="S2483">
        <f t="shared" si="76"/>
        <v>744268394</v>
      </c>
      <c r="T2483" t="str">
        <f t="shared" si="77"/>
        <v>2020s</v>
      </c>
    </row>
    <row r="2484" spans="1:20" x14ac:dyDescent="0.3">
      <c r="A2484" t="s">
        <v>146</v>
      </c>
      <c r="B2484">
        <v>1994</v>
      </c>
      <c r="C2484" t="s">
        <v>126</v>
      </c>
      <c r="D2484" t="s">
        <v>30</v>
      </c>
      <c r="E2484" t="s">
        <v>67</v>
      </c>
      <c r="F2484" t="s">
        <v>21</v>
      </c>
      <c r="G2484" t="s">
        <v>63</v>
      </c>
      <c r="H2484" t="s">
        <v>373</v>
      </c>
      <c r="I2484" t="s">
        <v>183</v>
      </c>
      <c r="J2484">
        <v>66661</v>
      </c>
      <c r="K2484">
        <v>294905</v>
      </c>
      <c r="L2484">
        <v>48141</v>
      </c>
      <c r="M2484">
        <v>58881</v>
      </c>
      <c r="N2484">
        <v>6.6</v>
      </c>
      <c r="O2484">
        <v>1988419</v>
      </c>
      <c r="P2484">
        <v>193</v>
      </c>
      <c r="Q2484">
        <v>332883235</v>
      </c>
      <c r="R2484">
        <v>181163258</v>
      </c>
      <c r="S2484">
        <f t="shared" si="76"/>
        <v>151719977</v>
      </c>
      <c r="T2484" t="str">
        <f t="shared" si="77"/>
        <v>1990s</v>
      </c>
    </row>
    <row r="2485" spans="1:20" x14ac:dyDescent="0.3">
      <c r="A2485" t="s">
        <v>269</v>
      </c>
      <c r="B2485">
        <v>2002</v>
      </c>
      <c r="C2485" t="s">
        <v>60</v>
      </c>
      <c r="D2485" t="s">
        <v>61</v>
      </c>
      <c r="E2485" t="s">
        <v>62</v>
      </c>
      <c r="F2485" t="s">
        <v>23</v>
      </c>
      <c r="G2485" t="s">
        <v>68</v>
      </c>
      <c r="H2485" t="s">
        <v>441</v>
      </c>
      <c r="I2485" t="s">
        <v>111</v>
      </c>
      <c r="J2485">
        <v>74390</v>
      </c>
      <c r="K2485">
        <v>149801</v>
      </c>
      <c r="L2485">
        <v>24618</v>
      </c>
      <c r="M2485">
        <v>118379</v>
      </c>
      <c r="N2485">
        <v>3.6</v>
      </c>
      <c r="O2485">
        <v>113663</v>
      </c>
      <c r="P2485">
        <v>104</v>
      </c>
      <c r="Q2485">
        <v>524598526</v>
      </c>
      <c r="R2485">
        <v>208929780</v>
      </c>
      <c r="S2485">
        <f t="shared" si="76"/>
        <v>315668746</v>
      </c>
      <c r="T2485" t="str">
        <f t="shared" si="77"/>
        <v>2000s</v>
      </c>
    </row>
    <row r="2486" spans="1:20" x14ac:dyDescent="0.3">
      <c r="A2486" t="s">
        <v>486</v>
      </c>
      <c r="B2486">
        <v>1997</v>
      </c>
      <c r="C2486" t="s">
        <v>60</v>
      </c>
      <c r="D2486" t="s">
        <v>30</v>
      </c>
      <c r="E2486" t="s">
        <v>117</v>
      </c>
      <c r="F2486" t="s">
        <v>19</v>
      </c>
      <c r="G2486" t="s">
        <v>72</v>
      </c>
      <c r="H2486" t="s">
        <v>124</v>
      </c>
      <c r="I2486" t="s">
        <v>639</v>
      </c>
      <c r="J2486">
        <v>77225</v>
      </c>
      <c r="K2486">
        <v>139364</v>
      </c>
      <c r="L2486">
        <v>15137</v>
      </c>
      <c r="M2486">
        <v>76311</v>
      </c>
      <c r="N2486">
        <v>6.1</v>
      </c>
      <c r="O2486">
        <v>2053738</v>
      </c>
      <c r="P2486">
        <v>164</v>
      </c>
      <c r="Q2486">
        <v>95743997</v>
      </c>
      <c r="R2486">
        <v>194160744</v>
      </c>
      <c r="S2486">
        <f t="shared" si="76"/>
        <v>-98416747</v>
      </c>
      <c r="T2486" t="str">
        <f t="shared" si="77"/>
        <v>1990s</v>
      </c>
    </row>
    <row r="2487" spans="1:20" x14ac:dyDescent="0.3">
      <c r="A2487" t="s">
        <v>460</v>
      </c>
      <c r="B2487">
        <v>1989</v>
      </c>
      <c r="C2487" t="s">
        <v>60</v>
      </c>
      <c r="D2487" t="s">
        <v>27</v>
      </c>
      <c r="E2487" t="s">
        <v>121</v>
      </c>
      <c r="F2487" t="s">
        <v>19</v>
      </c>
      <c r="G2487" t="s">
        <v>63</v>
      </c>
      <c r="H2487" t="s">
        <v>740</v>
      </c>
      <c r="I2487" t="s">
        <v>790</v>
      </c>
      <c r="J2487">
        <v>69040</v>
      </c>
      <c r="K2487">
        <v>140436</v>
      </c>
      <c r="L2487">
        <v>47525</v>
      </c>
      <c r="M2487">
        <v>14354</v>
      </c>
      <c r="N2487">
        <v>9</v>
      </c>
      <c r="O2487">
        <v>2088896</v>
      </c>
      <c r="P2487">
        <v>110</v>
      </c>
      <c r="Q2487">
        <v>310878098</v>
      </c>
      <c r="R2487">
        <v>250443758</v>
      </c>
      <c r="S2487">
        <f t="shared" si="76"/>
        <v>60434340</v>
      </c>
      <c r="T2487" t="str">
        <f t="shared" si="77"/>
        <v>1980s</v>
      </c>
    </row>
    <row r="2488" spans="1:20" x14ac:dyDescent="0.3">
      <c r="A2488" t="s">
        <v>252</v>
      </c>
      <c r="B2488">
        <v>1986</v>
      </c>
      <c r="C2488" t="s">
        <v>60</v>
      </c>
      <c r="D2488" t="s">
        <v>27</v>
      </c>
      <c r="E2488" t="s">
        <v>62</v>
      </c>
      <c r="F2488" t="s">
        <v>19</v>
      </c>
      <c r="G2488" t="s">
        <v>63</v>
      </c>
      <c r="H2488" t="s">
        <v>242</v>
      </c>
      <c r="I2488" t="s">
        <v>291</v>
      </c>
      <c r="J2488">
        <v>73106</v>
      </c>
      <c r="K2488">
        <v>308497</v>
      </c>
      <c r="L2488">
        <v>46019</v>
      </c>
      <c r="M2488">
        <v>98395</v>
      </c>
      <c r="N2488">
        <v>5.0999999999999996</v>
      </c>
      <c r="O2488">
        <v>2481745</v>
      </c>
      <c r="P2488">
        <v>143</v>
      </c>
      <c r="Q2488">
        <v>35535939</v>
      </c>
      <c r="R2488">
        <v>335618827</v>
      </c>
      <c r="S2488">
        <f t="shared" si="76"/>
        <v>-300082888</v>
      </c>
      <c r="T2488" t="str">
        <f t="shared" si="77"/>
        <v>1980s</v>
      </c>
    </row>
    <row r="2489" spans="1:20" x14ac:dyDescent="0.3">
      <c r="A2489" t="s">
        <v>176</v>
      </c>
      <c r="B2489">
        <v>1999</v>
      </c>
      <c r="C2489" t="s">
        <v>126</v>
      </c>
      <c r="D2489" t="s">
        <v>116</v>
      </c>
      <c r="E2489" t="s">
        <v>62</v>
      </c>
      <c r="F2489" t="s">
        <v>20</v>
      </c>
      <c r="G2489" t="s">
        <v>80</v>
      </c>
      <c r="H2489" t="s">
        <v>336</v>
      </c>
      <c r="I2489" t="s">
        <v>173</v>
      </c>
      <c r="J2489">
        <v>51404</v>
      </c>
      <c r="K2489">
        <v>84977</v>
      </c>
      <c r="L2489">
        <v>46620</v>
      </c>
      <c r="M2489">
        <v>22900</v>
      </c>
      <c r="N2489">
        <v>6.4</v>
      </c>
      <c r="O2489">
        <v>445076</v>
      </c>
      <c r="P2489">
        <v>94</v>
      </c>
      <c r="Q2489">
        <v>1107540441</v>
      </c>
      <c r="R2489">
        <v>241282195</v>
      </c>
      <c r="S2489">
        <f t="shared" si="76"/>
        <v>866258246</v>
      </c>
      <c r="T2489" t="str">
        <f t="shared" si="77"/>
        <v>1990s</v>
      </c>
    </row>
    <row r="2490" spans="1:20" x14ac:dyDescent="0.3">
      <c r="A2490" t="s">
        <v>744</v>
      </c>
      <c r="B2490">
        <v>1998</v>
      </c>
      <c r="C2490" t="s">
        <v>60</v>
      </c>
      <c r="D2490" t="s">
        <v>116</v>
      </c>
      <c r="E2490" t="s">
        <v>62</v>
      </c>
      <c r="F2490" t="s">
        <v>20</v>
      </c>
      <c r="G2490" t="s">
        <v>68</v>
      </c>
      <c r="H2490" t="s">
        <v>235</v>
      </c>
      <c r="I2490" t="s">
        <v>447</v>
      </c>
      <c r="J2490">
        <v>17087</v>
      </c>
      <c r="K2490">
        <v>268475</v>
      </c>
      <c r="L2490">
        <v>25467</v>
      </c>
      <c r="M2490">
        <v>112986</v>
      </c>
      <c r="N2490">
        <v>9.1999999999999993</v>
      </c>
      <c r="O2490">
        <v>1006210</v>
      </c>
      <c r="P2490">
        <v>179</v>
      </c>
      <c r="Q2490">
        <v>181968707</v>
      </c>
      <c r="R2490">
        <v>185266149</v>
      </c>
      <c r="S2490">
        <f t="shared" si="76"/>
        <v>-3297442</v>
      </c>
      <c r="T2490" t="str">
        <f t="shared" si="77"/>
        <v>1990s</v>
      </c>
    </row>
    <row r="2491" spans="1:20" x14ac:dyDescent="0.3">
      <c r="A2491" t="s">
        <v>460</v>
      </c>
      <c r="B2491">
        <v>1999</v>
      </c>
      <c r="C2491" t="s">
        <v>60</v>
      </c>
      <c r="D2491" t="s">
        <v>30</v>
      </c>
      <c r="E2491" t="s">
        <v>121</v>
      </c>
      <c r="F2491" t="s">
        <v>23</v>
      </c>
      <c r="G2491" t="s">
        <v>88</v>
      </c>
      <c r="H2491" t="s">
        <v>608</v>
      </c>
      <c r="I2491" t="s">
        <v>772</v>
      </c>
      <c r="J2491">
        <v>44012</v>
      </c>
      <c r="K2491">
        <v>252145</v>
      </c>
      <c r="L2491">
        <v>8699</v>
      </c>
      <c r="M2491">
        <v>118577</v>
      </c>
      <c r="N2491">
        <v>9.6999999999999993</v>
      </c>
      <c r="O2491">
        <v>979141</v>
      </c>
      <c r="P2491">
        <v>189</v>
      </c>
      <c r="Q2491">
        <v>392382067</v>
      </c>
      <c r="R2491">
        <v>183366624</v>
      </c>
      <c r="S2491">
        <f t="shared" si="76"/>
        <v>209015443</v>
      </c>
      <c r="T2491" t="str">
        <f t="shared" si="77"/>
        <v>1990s</v>
      </c>
    </row>
    <row r="2492" spans="1:20" x14ac:dyDescent="0.3">
      <c r="A2492" t="s">
        <v>222</v>
      </c>
      <c r="B2492">
        <v>2013</v>
      </c>
      <c r="C2492" t="s">
        <v>60</v>
      </c>
      <c r="D2492" t="s">
        <v>29</v>
      </c>
      <c r="E2492" t="s">
        <v>62</v>
      </c>
      <c r="F2492" t="s">
        <v>21</v>
      </c>
      <c r="G2492" t="s">
        <v>68</v>
      </c>
      <c r="H2492" t="s">
        <v>427</v>
      </c>
      <c r="I2492" t="s">
        <v>196</v>
      </c>
      <c r="J2492">
        <v>26586</v>
      </c>
      <c r="K2492">
        <v>299326</v>
      </c>
      <c r="L2492">
        <v>30436</v>
      </c>
      <c r="M2492">
        <v>86015</v>
      </c>
      <c r="N2492">
        <v>6.8</v>
      </c>
      <c r="O2492">
        <v>1067397</v>
      </c>
      <c r="P2492">
        <v>138</v>
      </c>
      <c r="Q2492">
        <v>842103491</v>
      </c>
      <c r="R2492">
        <v>27429700</v>
      </c>
      <c r="S2492">
        <f t="shared" si="76"/>
        <v>814673791</v>
      </c>
      <c r="T2492" t="str">
        <f t="shared" si="77"/>
        <v>2010s</v>
      </c>
    </row>
    <row r="2493" spans="1:20" x14ac:dyDescent="0.3">
      <c r="A2493" t="s">
        <v>492</v>
      </c>
      <c r="B2493">
        <v>1986</v>
      </c>
      <c r="C2493" t="s">
        <v>60</v>
      </c>
      <c r="D2493" t="s">
        <v>76</v>
      </c>
      <c r="E2493" t="s">
        <v>62</v>
      </c>
      <c r="F2493" t="s">
        <v>19</v>
      </c>
      <c r="G2493" t="s">
        <v>72</v>
      </c>
      <c r="H2493" t="s">
        <v>367</v>
      </c>
      <c r="I2493" t="s">
        <v>188</v>
      </c>
      <c r="J2493">
        <v>3949</v>
      </c>
      <c r="K2493">
        <v>349779</v>
      </c>
      <c r="L2493">
        <v>19924</v>
      </c>
      <c r="M2493">
        <v>105015</v>
      </c>
      <c r="N2493">
        <v>9.1</v>
      </c>
      <c r="O2493">
        <v>1498986</v>
      </c>
      <c r="P2493">
        <v>153</v>
      </c>
      <c r="Q2493">
        <v>60813234</v>
      </c>
      <c r="R2493">
        <v>131738877</v>
      </c>
      <c r="S2493">
        <f t="shared" si="76"/>
        <v>-70925643</v>
      </c>
      <c r="T2493" t="str">
        <f t="shared" si="77"/>
        <v>1980s</v>
      </c>
    </row>
    <row r="2494" spans="1:20" x14ac:dyDescent="0.3">
      <c r="A2494" t="s">
        <v>629</v>
      </c>
      <c r="B2494">
        <v>1994</v>
      </c>
      <c r="C2494" t="s">
        <v>60</v>
      </c>
      <c r="D2494" t="s">
        <v>61</v>
      </c>
      <c r="E2494" t="s">
        <v>87</v>
      </c>
      <c r="F2494" t="s">
        <v>21</v>
      </c>
      <c r="G2494" t="s">
        <v>68</v>
      </c>
      <c r="H2494" t="s">
        <v>791</v>
      </c>
      <c r="I2494" t="s">
        <v>680</v>
      </c>
      <c r="J2494">
        <v>36483</v>
      </c>
      <c r="K2494">
        <v>92631</v>
      </c>
      <c r="L2494">
        <v>38462</v>
      </c>
      <c r="M2494">
        <v>111304</v>
      </c>
      <c r="N2494">
        <v>9</v>
      </c>
      <c r="O2494">
        <v>2158936</v>
      </c>
      <c r="P2494">
        <v>173</v>
      </c>
      <c r="Q2494">
        <v>68797907</v>
      </c>
      <c r="R2494">
        <v>349648367</v>
      </c>
      <c r="S2494">
        <f t="shared" si="76"/>
        <v>-280850460</v>
      </c>
      <c r="T2494" t="str">
        <f t="shared" si="77"/>
        <v>1990s</v>
      </c>
    </row>
    <row r="2495" spans="1:20" x14ac:dyDescent="0.3">
      <c r="A2495" t="s">
        <v>615</v>
      </c>
      <c r="B2495">
        <v>1987</v>
      </c>
      <c r="C2495" t="s">
        <v>60</v>
      </c>
      <c r="D2495" t="s">
        <v>61</v>
      </c>
      <c r="E2495" t="s">
        <v>67</v>
      </c>
      <c r="F2495" t="s">
        <v>24</v>
      </c>
      <c r="G2495" t="s">
        <v>80</v>
      </c>
      <c r="H2495" t="s">
        <v>545</v>
      </c>
      <c r="I2495" t="s">
        <v>268</v>
      </c>
      <c r="J2495">
        <v>15946</v>
      </c>
      <c r="K2495">
        <v>216637</v>
      </c>
      <c r="L2495">
        <v>48952</v>
      </c>
      <c r="M2495">
        <v>138738</v>
      </c>
      <c r="N2495">
        <v>9.3000000000000007</v>
      </c>
      <c r="O2495">
        <v>119110</v>
      </c>
      <c r="P2495">
        <v>151</v>
      </c>
      <c r="Q2495">
        <v>1113606955</v>
      </c>
      <c r="R2495">
        <v>325937938</v>
      </c>
      <c r="S2495">
        <f t="shared" si="76"/>
        <v>787669017</v>
      </c>
      <c r="T2495" t="str">
        <f t="shared" si="77"/>
        <v>1980s</v>
      </c>
    </row>
    <row r="2496" spans="1:20" x14ac:dyDescent="0.3">
      <c r="A2496" t="s">
        <v>618</v>
      </c>
      <c r="B2496">
        <v>2007</v>
      </c>
      <c r="C2496" t="s">
        <v>126</v>
      </c>
      <c r="D2496" t="s">
        <v>116</v>
      </c>
      <c r="E2496" t="s">
        <v>62</v>
      </c>
      <c r="F2496" t="s">
        <v>23</v>
      </c>
      <c r="G2496" t="s">
        <v>88</v>
      </c>
      <c r="H2496" t="s">
        <v>442</v>
      </c>
      <c r="I2496" t="s">
        <v>719</v>
      </c>
      <c r="J2496">
        <v>61478</v>
      </c>
      <c r="K2496">
        <v>284680</v>
      </c>
      <c r="L2496">
        <v>32525</v>
      </c>
      <c r="M2496">
        <v>11171</v>
      </c>
      <c r="N2496">
        <v>4</v>
      </c>
      <c r="O2496">
        <v>2383447</v>
      </c>
      <c r="P2496">
        <v>130</v>
      </c>
      <c r="Q2496">
        <v>305038445</v>
      </c>
      <c r="R2496">
        <v>262094276</v>
      </c>
      <c r="S2496">
        <f t="shared" si="76"/>
        <v>42944169</v>
      </c>
      <c r="T2496" t="str">
        <f t="shared" si="77"/>
        <v>2000s</v>
      </c>
    </row>
    <row r="2497" spans="1:20" x14ac:dyDescent="0.3">
      <c r="A2497" t="s">
        <v>603</v>
      </c>
      <c r="B2497">
        <v>2002</v>
      </c>
      <c r="C2497" t="s">
        <v>60</v>
      </c>
      <c r="D2497" t="s">
        <v>29</v>
      </c>
      <c r="E2497" t="s">
        <v>117</v>
      </c>
      <c r="F2497" t="s">
        <v>20</v>
      </c>
      <c r="G2497" t="s">
        <v>63</v>
      </c>
      <c r="H2497" t="s">
        <v>468</v>
      </c>
      <c r="I2497" t="s">
        <v>362</v>
      </c>
      <c r="J2497">
        <v>24286</v>
      </c>
      <c r="K2497">
        <v>322427</v>
      </c>
      <c r="L2497">
        <v>3849</v>
      </c>
      <c r="M2497">
        <v>120001</v>
      </c>
      <c r="N2497">
        <v>4.4000000000000004</v>
      </c>
      <c r="O2497">
        <v>1005519</v>
      </c>
      <c r="P2497">
        <v>115</v>
      </c>
      <c r="Q2497">
        <v>676457995</v>
      </c>
      <c r="R2497">
        <v>224504347</v>
      </c>
      <c r="S2497">
        <f t="shared" si="76"/>
        <v>451953648</v>
      </c>
      <c r="T2497" t="str">
        <f t="shared" si="77"/>
        <v>2000s</v>
      </c>
    </row>
    <row r="2498" spans="1:20" x14ac:dyDescent="0.3">
      <c r="A2498" t="s">
        <v>159</v>
      </c>
      <c r="B2498">
        <v>1989</v>
      </c>
      <c r="C2498" t="s">
        <v>60</v>
      </c>
      <c r="D2498" t="s">
        <v>76</v>
      </c>
      <c r="E2498" t="s">
        <v>62</v>
      </c>
      <c r="F2498" t="s">
        <v>20</v>
      </c>
      <c r="G2498" t="s">
        <v>63</v>
      </c>
      <c r="H2498" t="s">
        <v>320</v>
      </c>
      <c r="I2498" t="s">
        <v>519</v>
      </c>
      <c r="J2498">
        <v>39922</v>
      </c>
      <c r="K2498">
        <v>226847</v>
      </c>
      <c r="L2498">
        <v>10811</v>
      </c>
      <c r="M2498">
        <v>127491</v>
      </c>
      <c r="N2498">
        <v>4.2</v>
      </c>
      <c r="O2498">
        <v>2492050</v>
      </c>
      <c r="P2498">
        <v>162</v>
      </c>
      <c r="Q2498">
        <v>523107901</v>
      </c>
      <c r="R2498">
        <v>218372157</v>
      </c>
      <c r="S2498">
        <f t="shared" ref="S2498:S2561" si="78">Q2498-R2498</f>
        <v>304735744</v>
      </c>
      <c r="T2498" t="str">
        <f t="shared" ref="T2498:T2561" si="79">FLOOR(B2498,10)&amp;"s"</f>
        <v>1980s</v>
      </c>
    </row>
    <row r="2499" spans="1:20" x14ac:dyDescent="0.3">
      <c r="A2499" t="s">
        <v>439</v>
      </c>
      <c r="B2499">
        <v>2021</v>
      </c>
      <c r="C2499" t="s">
        <v>60</v>
      </c>
      <c r="D2499" t="s">
        <v>61</v>
      </c>
      <c r="E2499" t="s">
        <v>62</v>
      </c>
      <c r="F2499" t="s">
        <v>23</v>
      </c>
      <c r="G2499" t="s">
        <v>88</v>
      </c>
      <c r="H2499" t="s">
        <v>235</v>
      </c>
      <c r="I2499" t="s">
        <v>194</v>
      </c>
      <c r="J2499">
        <v>13924</v>
      </c>
      <c r="K2499">
        <v>34732</v>
      </c>
      <c r="L2499">
        <v>2679</v>
      </c>
      <c r="M2499">
        <v>49453</v>
      </c>
      <c r="N2499">
        <v>7.1</v>
      </c>
      <c r="O2499">
        <v>703629</v>
      </c>
      <c r="P2499">
        <v>159</v>
      </c>
      <c r="Q2499">
        <v>467773664</v>
      </c>
      <c r="R2499">
        <v>301521453</v>
      </c>
      <c r="S2499">
        <f t="shared" si="78"/>
        <v>166252211</v>
      </c>
      <c r="T2499" t="str">
        <f t="shared" si="79"/>
        <v>2020s</v>
      </c>
    </row>
    <row r="2500" spans="1:20" x14ac:dyDescent="0.3">
      <c r="A2500" t="s">
        <v>665</v>
      </c>
      <c r="B2500">
        <v>2018</v>
      </c>
      <c r="C2500" t="s">
        <v>60</v>
      </c>
      <c r="D2500" t="s">
        <v>27</v>
      </c>
      <c r="E2500" t="s">
        <v>62</v>
      </c>
      <c r="F2500" t="s">
        <v>19</v>
      </c>
      <c r="G2500" t="s">
        <v>80</v>
      </c>
      <c r="H2500" t="s">
        <v>110</v>
      </c>
      <c r="I2500" t="s">
        <v>549</v>
      </c>
      <c r="J2500">
        <v>50290</v>
      </c>
      <c r="K2500">
        <v>299623</v>
      </c>
      <c r="L2500">
        <v>25958</v>
      </c>
      <c r="M2500">
        <v>106835</v>
      </c>
      <c r="N2500">
        <v>7</v>
      </c>
      <c r="O2500">
        <v>1575532</v>
      </c>
      <c r="P2500">
        <v>106</v>
      </c>
      <c r="Q2500">
        <v>433467449</v>
      </c>
      <c r="R2500">
        <v>243793208</v>
      </c>
      <c r="S2500">
        <f t="shared" si="78"/>
        <v>189674241</v>
      </c>
      <c r="T2500" t="str">
        <f t="shared" si="79"/>
        <v>2010s</v>
      </c>
    </row>
    <row r="2501" spans="1:20" x14ac:dyDescent="0.3">
      <c r="A2501" t="s">
        <v>159</v>
      </c>
      <c r="B2501">
        <v>2012</v>
      </c>
      <c r="C2501" t="s">
        <v>60</v>
      </c>
      <c r="D2501" t="s">
        <v>28</v>
      </c>
      <c r="E2501" t="s">
        <v>62</v>
      </c>
      <c r="F2501" t="s">
        <v>22</v>
      </c>
      <c r="G2501" t="s">
        <v>80</v>
      </c>
      <c r="H2501" t="s">
        <v>591</v>
      </c>
      <c r="I2501" t="s">
        <v>69</v>
      </c>
      <c r="J2501">
        <v>46826</v>
      </c>
      <c r="K2501">
        <v>164956</v>
      </c>
      <c r="L2501">
        <v>31805</v>
      </c>
      <c r="M2501">
        <v>143126</v>
      </c>
      <c r="N2501">
        <v>4.9000000000000004</v>
      </c>
      <c r="O2501">
        <v>142070</v>
      </c>
      <c r="P2501">
        <v>107</v>
      </c>
      <c r="Q2501">
        <v>831000774</v>
      </c>
      <c r="R2501">
        <v>63055710</v>
      </c>
      <c r="S2501">
        <f t="shared" si="78"/>
        <v>767945064</v>
      </c>
      <c r="T2501" t="str">
        <f t="shared" si="79"/>
        <v>2010s</v>
      </c>
    </row>
    <row r="2502" spans="1:20" x14ac:dyDescent="0.3">
      <c r="A2502" t="s">
        <v>71</v>
      </c>
      <c r="B2502">
        <v>2014</v>
      </c>
      <c r="C2502" t="s">
        <v>60</v>
      </c>
      <c r="D2502" t="s">
        <v>61</v>
      </c>
      <c r="E2502" t="s">
        <v>62</v>
      </c>
      <c r="F2502" t="s">
        <v>20</v>
      </c>
      <c r="G2502" t="s">
        <v>68</v>
      </c>
      <c r="H2502" t="s">
        <v>476</v>
      </c>
      <c r="I2502" t="s">
        <v>294</v>
      </c>
      <c r="J2502">
        <v>50605</v>
      </c>
      <c r="K2502">
        <v>181542</v>
      </c>
      <c r="L2502">
        <v>25186</v>
      </c>
      <c r="M2502">
        <v>129746</v>
      </c>
      <c r="N2502">
        <v>5.0999999999999996</v>
      </c>
      <c r="O2502">
        <v>643844</v>
      </c>
      <c r="P2502">
        <v>149</v>
      </c>
      <c r="Q2502">
        <v>883929185</v>
      </c>
      <c r="R2502">
        <v>51350353</v>
      </c>
      <c r="S2502">
        <f t="shared" si="78"/>
        <v>832578832</v>
      </c>
      <c r="T2502" t="str">
        <f t="shared" si="79"/>
        <v>2010s</v>
      </c>
    </row>
    <row r="2503" spans="1:20" x14ac:dyDescent="0.3">
      <c r="A2503" t="s">
        <v>635</v>
      </c>
      <c r="B2503">
        <v>1993</v>
      </c>
      <c r="C2503" t="s">
        <v>60</v>
      </c>
      <c r="D2503" t="s">
        <v>31</v>
      </c>
      <c r="E2503" t="s">
        <v>62</v>
      </c>
      <c r="F2503" t="s">
        <v>22</v>
      </c>
      <c r="G2503" t="s">
        <v>80</v>
      </c>
      <c r="H2503" t="s">
        <v>158</v>
      </c>
      <c r="I2503" t="s">
        <v>549</v>
      </c>
      <c r="J2503">
        <v>16133</v>
      </c>
      <c r="K2503">
        <v>70817</v>
      </c>
      <c r="L2503">
        <v>8101</v>
      </c>
      <c r="M2503">
        <v>72616</v>
      </c>
      <c r="N2503">
        <v>6.9</v>
      </c>
      <c r="O2503">
        <v>657739</v>
      </c>
      <c r="P2503">
        <v>116</v>
      </c>
      <c r="Q2503">
        <v>443156380</v>
      </c>
      <c r="R2503">
        <v>64316060</v>
      </c>
      <c r="S2503">
        <f t="shared" si="78"/>
        <v>378840320</v>
      </c>
      <c r="T2503" t="str">
        <f t="shared" si="79"/>
        <v>1990s</v>
      </c>
    </row>
    <row r="2504" spans="1:20" x14ac:dyDescent="0.3">
      <c r="A2504" t="s">
        <v>771</v>
      </c>
      <c r="B2504">
        <v>2004</v>
      </c>
      <c r="C2504" t="s">
        <v>60</v>
      </c>
      <c r="D2504" t="s">
        <v>27</v>
      </c>
      <c r="E2504" t="s">
        <v>62</v>
      </c>
      <c r="F2504" t="s">
        <v>23</v>
      </c>
      <c r="G2504" t="s">
        <v>88</v>
      </c>
      <c r="H2504" t="s">
        <v>763</v>
      </c>
      <c r="I2504" t="s">
        <v>797</v>
      </c>
      <c r="J2504">
        <v>67275</v>
      </c>
      <c r="K2504">
        <v>265513</v>
      </c>
      <c r="L2504">
        <v>17356</v>
      </c>
      <c r="M2504">
        <v>35986</v>
      </c>
      <c r="N2504">
        <v>5.3</v>
      </c>
      <c r="O2504">
        <v>1689570</v>
      </c>
      <c r="P2504">
        <v>175</v>
      </c>
      <c r="Q2504">
        <v>1032268635</v>
      </c>
      <c r="R2504">
        <v>282205989</v>
      </c>
      <c r="S2504">
        <f t="shared" si="78"/>
        <v>750062646</v>
      </c>
      <c r="T2504" t="str">
        <f t="shared" si="79"/>
        <v>2000s</v>
      </c>
    </row>
    <row r="2505" spans="1:20" x14ac:dyDescent="0.3">
      <c r="A2505" t="s">
        <v>535</v>
      </c>
      <c r="B2505">
        <v>2018</v>
      </c>
      <c r="C2505" t="s">
        <v>60</v>
      </c>
      <c r="D2505" t="s">
        <v>27</v>
      </c>
      <c r="E2505" t="s">
        <v>62</v>
      </c>
      <c r="F2505" t="s">
        <v>22</v>
      </c>
      <c r="G2505" t="s">
        <v>68</v>
      </c>
      <c r="H2505" t="s">
        <v>268</v>
      </c>
      <c r="I2505" t="s">
        <v>85</v>
      </c>
      <c r="J2505">
        <v>33592</v>
      </c>
      <c r="K2505">
        <v>135916</v>
      </c>
      <c r="L2505">
        <v>20142</v>
      </c>
      <c r="M2505">
        <v>57495</v>
      </c>
      <c r="N2505">
        <v>6.9</v>
      </c>
      <c r="O2505">
        <v>2330223</v>
      </c>
      <c r="P2505">
        <v>145</v>
      </c>
      <c r="Q2505">
        <v>239308600</v>
      </c>
      <c r="R2505">
        <v>245961178</v>
      </c>
      <c r="S2505">
        <f t="shared" si="78"/>
        <v>-6652578</v>
      </c>
      <c r="T2505" t="str">
        <f t="shared" si="79"/>
        <v>2010s</v>
      </c>
    </row>
    <row r="2506" spans="1:20" x14ac:dyDescent="0.3">
      <c r="A2506" t="s">
        <v>580</v>
      </c>
      <c r="B2506">
        <v>1989</v>
      </c>
      <c r="C2506" t="s">
        <v>60</v>
      </c>
      <c r="D2506" t="s">
        <v>28</v>
      </c>
      <c r="E2506" t="s">
        <v>62</v>
      </c>
      <c r="F2506" t="s">
        <v>25</v>
      </c>
      <c r="G2506" t="s">
        <v>80</v>
      </c>
      <c r="H2506" t="s">
        <v>386</v>
      </c>
      <c r="I2506" t="s">
        <v>323</v>
      </c>
      <c r="J2506">
        <v>12443</v>
      </c>
      <c r="K2506">
        <v>280579</v>
      </c>
      <c r="L2506">
        <v>32705</v>
      </c>
      <c r="M2506">
        <v>12707</v>
      </c>
      <c r="N2506">
        <v>5.7</v>
      </c>
      <c r="O2506">
        <v>963901</v>
      </c>
      <c r="P2506">
        <v>108</v>
      </c>
      <c r="Q2506">
        <v>454682867</v>
      </c>
      <c r="R2506">
        <v>278964706</v>
      </c>
      <c r="S2506">
        <f t="shared" si="78"/>
        <v>175718161</v>
      </c>
      <c r="T2506" t="str">
        <f t="shared" si="79"/>
        <v>1980s</v>
      </c>
    </row>
    <row r="2507" spans="1:20" x14ac:dyDescent="0.3">
      <c r="A2507" t="s">
        <v>444</v>
      </c>
      <c r="B2507">
        <v>2023</v>
      </c>
      <c r="C2507" t="s">
        <v>60</v>
      </c>
      <c r="D2507" t="s">
        <v>29</v>
      </c>
      <c r="E2507" t="s">
        <v>62</v>
      </c>
      <c r="F2507" t="s">
        <v>23</v>
      </c>
      <c r="G2507" t="s">
        <v>68</v>
      </c>
      <c r="H2507" t="s">
        <v>273</v>
      </c>
      <c r="I2507" t="s">
        <v>119</v>
      </c>
      <c r="J2507">
        <v>36161</v>
      </c>
      <c r="K2507">
        <v>141282</v>
      </c>
      <c r="L2507">
        <v>35844</v>
      </c>
      <c r="M2507">
        <v>149849</v>
      </c>
      <c r="N2507">
        <v>9.5</v>
      </c>
      <c r="O2507">
        <v>950097</v>
      </c>
      <c r="P2507">
        <v>124</v>
      </c>
      <c r="Q2507">
        <v>181003496</v>
      </c>
      <c r="R2507">
        <v>327376191</v>
      </c>
      <c r="S2507">
        <f t="shared" si="78"/>
        <v>-146372695</v>
      </c>
      <c r="T2507" t="str">
        <f t="shared" si="79"/>
        <v>2020s</v>
      </c>
    </row>
    <row r="2508" spans="1:20" x14ac:dyDescent="0.3">
      <c r="A2508" t="s">
        <v>697</v>
      </c>
      <c r="B2508">
        <v>1991</v>
      </c>
      <c r="C2508" t="s">
        <v>60</v>
      </c>
      <c r="D2508" t="s">
        <v>28</v>
      </c>
      <c r="E2508" t="s">
        <v>121</v>
      </c>
      <c r="F2508" t="s">
        <v>25</v>
      </c>
      <c r="G2508" t="s">
        <v>88</v>
      </c>
      <c r="H2508" t="s">
        <v>175</v>
      </c>
      <c r="I2508" t="s">
        <v>581</v>
      </c>
      <c r="J2508">
        <v>76874</v>
      </c>
      <c r="K2508">
        <v>348852</v>
      </c>
      <c r="L2508">
        <v>28096</v>
      </c>
      <c r="M2508">
        <v>76867</v>
      </c>
      <c r="N2508">
        <v>3.7</v>
      </c>
      <c r="O2508">
        <v>741518</v>
      </c>
      <c r="P2508">
        <v>122</v>
      </c>
      <c r="Q2508">
        <v>1068616306</v>
      </c>
      <c r="R2508">
        <v>53280813</v>
      </c>
      <c r="S2508">
        <f t="shared" si="78"/>
        <v>1015335493</v>
      </c>
      <c r="T2508" t="str">
        <f t="shared" si="79"/>
        <v>1990s</v>
      </c>
    </row>
    <row r="2509" spans="1:20" x14ac:dyDescent="0.3">
      <c r="A2509" t="s">
        <v>670</v>
      </c>
      <c r="B2509">
        <v>1997</v>
      </c>
      <c r="C2509" t="s">
        <v>60</v>
      </c>
      <c r="D2509" t="s">
        <v>28</v>
      </c>
      <c r="E2509" t="s">
        <v>67</v>
      </c>
      <c r="F2509" t="s">
        <v>25</v>
      </c>
      <c r="G2509" t="s">
        <v>88</v>
      </c>
      <c r="H2509" t="s">
        <v>786</v>
      </c>
      <c r="I2509" t="s">
        <v>160</v>
      </c>
      <c r="J2509">
        <v>36137</v>
      </c>
      <c r="K2509">
        <v>17138</v>
      </c>
      <c r="L2509">
        <v>31194</v>
      </c>
      <c r="M2509">
        <v>97945</v>
      </c>
      <c r="N2509">
        <v>6.5</v>
      </c>
      <c r="O2509">
        <v>1166610</v>
      </c>
      <c r="P2509">
        <v>145</v>
      </c>
      <c r="Q2509">
        <v>359662639</v>
      </c>
      <c r="R2509">
        <v>172492531</v>
      </c>
      <c r="S2509">
        <f t="shared" si="78"/>
        <v>187170108</v>
      </c>
      <c r="T2509" t="str">
        <f t="shared" si="79"/>
        <v>1990s</v>
      </c>
    </row>
    <row r="2510" spans="1:20" x14ac:dyDescent="0.3">
      <c r="A2510" t="s">
        <v>751</v>
      </c>
      <c r="B2510">
        <v>1994</v>
      </c>
      <c r="C2510" t="s">
        <v>60</v>
      </c>
      <c r="D2510" t="s">
        <v>31</v>
      </c>
      <c r="E2510" t="s">
        <v>62</v>
      </c>
      <c r="F2510" t="s">
        <v>25</v>
      </c>
      <c r="G2510" t="s">
        <v>68</v>
      </c>
      <c r="H2510" t="s">
        <v>64</v>
      </c>
      <c r="I2510" t="s">
        <v>334</v>
      </c>
      <c r="J2510">
        <v>18156</v>
      </c>
      <c r="K2510">
        <v>158763</v>
      </c>
      <c r="L2510">
        <v>32548</v>
      </c>
      <c r="M2510">
        <v>87881</v>
      </c>
      <c r="N2510">
        <v>7.5</v>
      </c>
      <c r="O2510">
        <v>2096557</v>
      </c>
      <c r="P2510">
        <v>104</v>
      </c>
      <c r="Q2510">
        <v>1043552062</v>
      </c>
      <c r="R2510">
        <v>128477106</v>
      </c>
      <c r="S2510">
        <f t="shared" si="78"/>
        <v>915074956</v>
      </c>
      <c r="T2510" t="str">
        <f t="shared" si="79"/>
        <v>1990s</v>
      </c>
    </row>
    <row r="2511" spans="1:20" x14ac:dyDescent="0.3">
      <c r="A2511" t="s">
        <v>91</v>
      </c>
      <c r="B2511">
        <v>2015</v>
      </c>
      <c r="C2511" t="s">
        <v>60</v>
      </c>
      <c r="D2511" t="s">
        <v>29</v>
      </c>
      <c r="E2511" t="s">
        <v>62</v>
      </c>
      <c r="F2511" t="s">
        <v>20</v>
      </c>
      <c r="G2511" t="s">
        <v>88</v>
      </c>
      <c r="H2511" t="s">
        <v>779</v>
      </c>
      <c r="I2511" t="s">
        <v>368</v>
      </c>
      <c r="J2511">
        <v>32762</v>
      </c>
      <c r="K2511">
        <v>35652</v>
      </c>
      <c r="L2511">
        <v>17927</v>
      </c>
      <c r="M2511">
        <v>134529</v>
      </c>
      <c r="N2511">
        <v>7.3</v>
      </c>
      <c r="O2511">
        <v>1064976</v>
      </c>
      <c r="P2511">
        <v>89</v>
      </c>
      <c r="Q2511">
        <v>887969736</v>
      </c>
      <c r="R2511">
        <v>194513096</v>
      </c>
      <c r="S2511">
        <f t="shared" si="78"/>
        <v>693456640</v>
      </c>
      <c r="T2511" t="str">
        <f t="shared" si="79"/>
        <v>2010s</v>
      </c>
    </row>
    <row r="2512" spans="1:20" x14ac:dyDescent="0.3">
      <c r="A2512" t="s">
        <v>717</v>
      </c>
      <c r="B2512">
        <v>1992</v>
      </c>
      <c r="C2512" t="s">
        <v>60</v>
      </c>
      <c r="D2512" t="s">
        <v>116</v>
      </c>
      <c r="E2512" t="s">
        <v>62</v>
      </c>
      <c r="F2512" t="s">
        <v>24</v>
      </c>
      <c r="G2512" t="s">
        <v>88</v>
      </c>
      <c r="H2512" t="s">
        <v>335</v>
      </c>
      <c r="I2512" t="s">
        <v>73</v>
      </c>
      <c r="J2512">
        <v>72354</v>
      </c>
      <c r="K2512">
        <v>332709</v>
      </c>
      <c r="L2512">
        <v>16245</v>
      </c>
      <c r="M2512">
        <v>110119</v>
      </c>
      <c r="N2512">
        <v>8.4</v>
      </c>
      <c r="O2512">
        <v>581052</v>
      </c>
      <c r="P2512">
        <v>171</v>
      </c>
      <c r="Q2512">
        <v>937051781</v>
      </c>
      <c r="R2512">
        <v>4658274</v>
      </c>
      <c r="S2512">
        <f t="shared" si="78"/>
        <v>932393507</v>
      </c>
      <c r="T2512" t="str">
        <f t="shared" si="79"/>
        <v>1990s</v>
      </c>
    </row>
    <row r="2513" spans="1:20" x14ac:dyDescent="0.3">
      <c r="A2513" t="s">
        <v>59</v>
      </c>
      <c r="B2513">
        <v>1993</v>
      </c>
      <c r="C2513" t="s">
        <v>60</v>
      </c>
      <c r="D2513" t="s">
        <v>116</v>
      </c>
      <c r="E2513" t="s">
        <v>106</v>
      </c>
      <c r="F2513" t="s">
        <v>20</v>
      </c>
      <c r="G2513" t="s">
        <v>88</v>
      </c>
      <c r="H2513" t="s">
        <v>92</v>
      </c>
      <c r="I2513" t="s">
        <v>313</v>
      </c>
      <c r="J2513">
        <v>18611</v>
      </c>
      <c r="K2513">
        <v>259538</v>
      </c>
      <c r="L2513">
        <v>39247</v>
      </c>
      <c r="M2513">
        <v>146533</v>
      </c>
      <c r="N2513">
        <v>8.9</v>
      </c>
      <c r="O2513">
        <v>1544881</v>
      </c>
      <c r="P2513">
        <v>118</v>
      </c>
      <c r="Q2513">
        <v>11412345</v>
      </c>
      <c r="R2513">
        <v>10186731</v>
      </c>
      <c r="S2513">
        <f t="shared" si="78"/>
        <v>1225614</v>
      </c>
      <c r="T2513" t="str">
        <f t="shared" si="79"/>
        <v>1990s</v>
      </c>
    </row>
    <row r="2514" spans="1:20" x14ac:dyDescent="0.3">
      <c r="A2514" t="s">
        <v>681</v>
      </c>
      <c r="B2514">
        <v>2009</v>
      </c>
      <c r="C2514" t="s">
        <v>60</v>
      </c>
      <c r="D2514" t="s">
        <v>27</v>
      </c>
      <c r="E2514" t="s">
        <v>62</v>
      </c>
      <c r="F2514" t="s">
        <v>22</v>
      </c>
      <c r="G2514" t="s">
        <v>63</v>
      </c>
      <c r="H2514" t="s">
        <v>191</v>
      </c>
      <c r="I2514" t="s">
        <v>162</v>
      </c>
      <c r="J2514">
        <v>29714</v>
      </c>
      <c r="K2514">
        <v>324491</v>
      </c>
      <c r="L2514">
        <v>1796</v>
      </c>
      <c r="M2514">
        <v>121143</v>
      </c>
      <c r="N2514">
        <v>7.3</v>
      </c>
      <c r="O2514">
        <v>1608466</v>
      </c>
      <c r="P2514">
        <v>157</v>
      </c>
      <c r="Q2514">
        <v>856427783</v>
      </c>
      <c r="R2514">
        <v>231423605</v>
      </c>
      <c r="S2514">
        <f t="shared" si="78"/>
        <v>625004178</v>
      </c>
      <c r="T2514" t="str">
        <f t="shared" si="79"/>
        <v>2000s</v>
      </c>
    </row>
    <row r="2515" spans="1:20" x14ac:dyDescent="0.3">
      <c r="A2515" t="s">
        <v>91</v>
      </c>
      <c r="B2515">
        <v>1988</v>
      </c>
      <c r="C2515" t="s">
        <v>126</v>
      </c>
      <c r="D2515" t="s">
        <v>29</v>
      </c>
      <c r="E2515" t="s">
        <v>62</v>
      </c>
      <c r="F2515" t="s">
        <v>25</v>
      </c>
      <c r="G2515" t="s">
        <v>63</v>
      </c>
      <c r="H2515" t="s">
        <v>332</v>
      </c>
      <c r="I2515" t="s">
        <v>592</v>
      </c>
      <c r="J2515">
        <v>6209</v>
      </c>
      <c r="K2515">
        <v>105459</v>
      </c>
      <c r="L2515">
        <v>17952</v>
      </c>
      <c r="M2515">
        <v>77351</v>
      </c>
      <c r="N2515">
        <v>7.2</v>
      </c>
      <c r="O2515">
        <v>245698</v>
      </c>
      <c r="P2515">
        <v>159</v>
      </c>
      <c r="Q2515">
        <v>247988026</v>
      </c>
      <c r="R2515">
        <v>333757211</v>
      </c>
      <c r="S2515">
        <f t="shared" si="78"/>
        <v>-85769185</v>
      </c>
      <c r="T2515" t="str">
        <f t="shared" si="79"/>
        <v>1980s</v>
      </c>
    </row>
    <row r="2516" spans="1:20" x14ac:dyDescent="0.3">
      <c r="A2516" t="s">
        <v>94</v>
      </c>
      <c r="B2516">
        <v>2005</v>
      </c>
      <c r="C2516" t="s">
        <v>60</v>
      </c>
      <c r="D2516" t="s">
        <v>27</v>
      </c>
      <c r="E2516" t="s">
        <v>67</v>
      </c>
      <c r="F2516" t="s">
        <v>24</v>
      </c>
      <c r="G2516" t="s">
        <v>88</v>
      </c>
      <c r="H2516" t="s">
        <v>422</v>
      </c>
      <c r="I2516" t="s">
        <v>469</v>
      </c>
      <c r="J2516">
        <v>75931</v>
      </c>
      <c r="K2516">
        <v>254015</v>
      </c>
      <c r="L2516">
        <v>14021</v>
      </c>
      <c r="M2516">
        <v>69904</v>
      </c>
      <c r="N2516">
        <v>8.6999999999999993</v>
      </c>
      <c r="O2516">
        <v>1959530</v>
      </c>
      <c r="P2516">
        <v>134</v>
      </c>
      <c r="Q2516">
        <v>94487854</v>
      </c>
      <c r="R2516">
        <v>158942232</v>
      </c>
      <c r="S2516">
        <f t="shared" si="78"/>
        <v>-64454378</v>
      </c>
      <c r="T2516" t="str">
        <f t="shared" si="79"/>
        <v>2000s</v>
      </c>
    </row>
    <row r="2517" spans="1:20" x14ac:dyDescent="0.3">
      <c r="A2517" t="s">
        <v>702</v>
      </c>
      <c r="B2517">
        <v>2015</v>
      </c>
      <c r="C2517" t="s">
        <v>60</v>
      </c>
      <c r="D2517" t="s">
        <v>29</v>
      </c>
      <c r="E2517" t="s">
        <v>121</v>
      </c>
      <c r="F2517" t="s">
        <v>19</v>
      </c>
      <c r="G2517" t="s">
        <v>68</v>
      </c>
      <c r="H2517" t="s">
        <v>440</v>
      </c>
      <c r="I2517" t="s">
        <v>136</v>
      </c>
      <c r="J2517">
        <v>15721</v>
      </c>
      <c r="K2517">
        <v>129060</v>
      </c>
      <c r="L2517">
        <v>12716</v>
      </c>
      <c r="M2517">
        <v>33973</v>
      </c>
      <c r="N2517">
        <v>7.5</v>
      </c>
      <c r="O2517">
        <v>500442</v>
      </c>
      <c r="P2517">
        <v>86</v>
      </c>
      <c r="Q2517">
        <v>1186690129</v>
      </c>
      <c r="R2517">
        <v>233573522</v>
      </c>
      <c r="S2517">
        <f t="shared" si="78"/>
        <v>953116607</v>
      </c>
      <c r="T2517" t="str">
        <f t="shared" si="79"/>
        <v>2010s</v>
      </c>
    </row>
    <row r="2518" spans="1:20" x14ac:dyDescent="0.3">
      <c r="A2518" t="s">
        <v>12</v>
      </c>
      <c r="B2518">
        <v>1998</v>
      </c>
      <c r="C2518" t="s">
        <v>60</v>
      </c>
      <c r="D2518" t="s">
        <v>30</v>
      </c>
      <c r="E2518" t="s">
        <v>62</v>
      </c>
      <c r="F2518" t="s">
        <v>22</v>
      </c>
      <c r="G2518" t="s">
        <v>63</v>
      </c>
      <c r="H2518" t="s">
        <v>274</v>
      </c>
      <c r="I2518" t="s">
        <v>552</v>
      </c>
      <c r="J2518">
        <v>16838</v>
      </c>
      <c r="K2518">
        <v>288556</v>
      </c>
      <c r="L2518">
        <v>1942</v>
      </c>
      <c r="M2518">
        <v>6143</v>
      </c>
      <c r="N2518">
        <v>4</v>
      </c>
      <c r="O2518">
        <v>1986236</v>
      </c>
      <c r="P2518">
        <v>90</v>
      </c>
      <c r="Q2518">
        <v>698172080</v>
      </c>
      <c r="R2518">
        <v>116746218</v>
      </c>
      <c r="S2518">
        <f t="shared" si="78"/>
        <v>581425862</v>
      </c>
      <c r="T2518" t="str">
        <f t="shared" si="79"/>
        <v>1990s</v>
      </c>
    </row>
    <row r="2519" spans="1:20" x14ac:dyDescent="0.3">
      <c r="A2519" t="s">
        <v>734</v>
      </c>
      <c r="B2519">
        <v>2010</v>
      </c>
      <c r="C2519" t="s">
        <v>60</v>
      </c>
      <c r="D2519" t="s">
        <v>28</v>
      </c>
      <c r="E2519" t="s">
        <v>121</v>
      </c>
      <c r="F2519" t="s">
        <v>21</v>
      </c>
      <c r="G2519" t="s">
        <v>68</v>
      </c>
      <c r="H2519" t="s">
        <v>556</v>
      </c>
      <c r="I2519" t="s">
        <v>657</v>
      </c>
      <c r="J2519">
        <v>10424</v>
      </c>
      <c r="K2519">
        <v>67494</v>
      </c>
      <c r="L2519">
        <v>17341</v>
      </c>
      <c r="M2519">
        <v>21021</v>
      </c>
      <c r="N2519">
        <v>6.5</v>
      </c>
      <c r="O2519">
        <v>580847</v>
      </c>
      <c r="P2519">
        <v>122</v>
      </c>
      <c r="Q2519">
        <v>1028487414</v>
      </c>
      <c r="R2519">
        <v>277992482</v>
      </c>
      <c r="S2519">
        <f t="shared" si="78"/>
        <v>750494932</v>
      </c>
      <c r="T2519" t="str">
        <f t="shared" si="79"/>
        <v>2010s</v>
      </c>
    </row>
    <row r="2520" spans="1:20" x14ac:dyDescent="0.3">
      <c r="A2520" t="s">
        <v>459</v>
      </c>
      <c r="B2520">
        <v>2022</v>
      </c>
      <c r="C2520" t="s">
        <v>60</v>
      </c>
      <c r="D2520" t="s">
        <v>76</v>
      </c>
      <c r="E2520" t="s">
        <v>117</v>
      </c>
      <c r="F2520" t="s">
        <v>25</v>
      </c>
      <c r="G2520" t="s">
        <v>72</v>
      </c>
      <c r="H2520" t="s">
        <v>101</v>
      </c>
      <c r="I2520" t="s">
        <v>723</v>
      </c>
      <c r="J2520">
        <v>10154</v>
      </c>
      <c r="K2520">
        <v>265976</v>
      </c>
      <c r="L2520">
        <v>14579</v>
      </c>
      <c r="M2520">
        <v>32429</v>
      </c>
      <c r="N2520">
        <v>5.2</v>
      </c>
      <c r="O2520">
        <v>402152</v>
      </c>
      <c r="P2520">
        <v>150</v>
      </c>
      <c r="Q2520">
        <v>690144009</v>
      </c>
      <c r="R2520">
        <v>342303638</v>
      </c>
      <c r="S2520">
        <f t="shared" si="78"/>
        <v>347840371</v>
      </c>
      <c r="T2520" t="str">
        <f t="shared" si="79"/>
        <v>2020s</v>
      </c>
    </row>
    <row r="2521" spans="1:20" x14ac:dyDescent="0.3">
      <c r="A2521" t="s">
        <v>164</v>
      </c>
      <c r="B2521">
        <v>2009</v>
      </c>
      <c r="C2521" t="s">
        <v>60</v>
      </c>
      <c r="D2521" t="s">
        <v>31</v>
      </c>
      <c r="E2521" t="s">
        <v>62</v>
      </c>
      <c r="F2521" t="s">
        <v>25</v>
      </c>
      <c r="G2521" t="s">
        <v>88</v>
      </c>
      <c r="H2521" t="s">
        <v>323</v>
      </c>
      <c r="I2521" t="s">
        <v>772</v>
      </c>
      <c r="J2521">
        <v>16846</v>
      </c>
      <c r="K2521">
        <v>348219</v>
      </c>
      <c r="L2521">
        <v>13170</v>
      </c>
      <c r="M2521">
        <v>42488</v>
      </c>
      <c r="N2521">
        <v>7</v>
      </c>
      <c r="O2521">
        <v>1417841</v>
      </c>
      <c r="P2521">
        <v>130</v>
      </c>
      <c r="Q2521">
        <v>124244866</v>
      </c>
      <c r="R2521">
        <v>200687014</v>
      </c>
      <c r="S2521">
        <f t="shared" si="78"/>
        <v>-76442148</v>
      </c>
      <c r="T2521" t="str">
        <f t="shared" si="79"/>
        <v>2000s</v>
      </c>
    </row>
    <row r="2522" spans="1:20" x14ac:dyDescent="0.3">
      <c r="A2522" t="s">
        <v>129</v>
      </c>
      <c r="B2522">
        <v>2009</v>
      </c>
      <c r="C2522" t="s">
        <v>60</v>
      </c>
      <c r="D2522" t="s">
        <v>31</v>
      </c>
      <c r="E2522" t="s">
        <v>87</v>
      </c>
      <c r="F2522" t="s">
        <v>19</v>
      </c>
      <c r="G2522" t="s">
        <v>72</v>
      </c>
      <c r="H2522" t="s">
        <v>237</v>
      </c>
      <c r="I2522" t="s">
        <v>554</v>
      </c>
      <c r="J2522">
        <v>43398</v>
      </c>
      <c r="K2522">
        <v>252382</v>
      </c>
      <c r="L2522">
        <v>31181</v>
      </c>
      <c r="M2522">
        <v>137718</v>
      </c>
      <c r="N2522">
        <v>9.8000000000000007</v>
      </c>
      <c r="O2522">
        <v>1456816</v>
      </c>
      <c r="P2522">
        <v>191</v>
      </c>
      <c r="Q2522">
        <v>782502778</v>
      </c>
      <c r="R2522">
        <v>115525338</v>
      </c>
      <c r="S2522">
        <f t="shared" si="78"/>
        <v>666977440</v>
      </c>
      <c r="T2522" t="str">
        <f t="shared" si="79"/>
        <v>2000s</v>
      </c>
    </row>
    <row r="2523" spans="1:20" x14ac:dyDescent="0.3">
      <c r="A2523" t="s">
        <v>640</v>
      </c>
      <c r="B2523">
        <v>2007</v>
      </c>
      <c r="C2523" t="s">
        <v>60</v>
      </c>
      <c r="D2523" t="s">
        <v>76</v>
      </c>
      <c r="E2523" t="s">
        <v>62</v>
      </c>
      <c r="F2523" t="s">
        <v>25</v>
      </c>
      <c r="G2523" t="s">
        <v>88</v>
      </c>
      <c r="H2523" t="s">
        <v>692</v>
      </c>
      <c r="I2523" t="s">
        <v>761</v>
      </c>
      <c r="J2523">
        <v>67237</v>
      </c>
      <c r="K2523">
        <v>264775</v>
      </c>
      <c r="L2523">
        <v>17426</v>
      </c>
      <c r="M2523">
        <v>126052</v>
      </c>
      <c r="N2523">
        <v>4</v>
      </c>
      <c r="O2523">
        <v>238813</v>
      </c>
      <c r="P2523">
        <v>113</v>
      </c>
      <c r="Q2523">
        <v>349885184</v>
      </c>
      <c r="R2523">
        <v>314291390</v>
      </c>
      <c r="S2523">
        <f t="shared" si="78"/>
        <v>35593794</v>
      </c>
      <c r="T2523" t="str">
        <f t="shared" si="79"/>
        <v>2000s</v>
      </c>
    </row>
    <row r="2524" spans="1:20" x14ac:dyDescent="0.3">
      <c r="A2524" t="s">
        <v>437</v>
      </c>
      <c r="B2524">
        <v>1990</v>
      </c>
      <c r="C2524" t="s">
        <v>126</v>
      </c>
      <c r="D2524" t="s">
        <v>27</v>
      </c>
      <c r="E2524" t="s">
        <v>121</v>
      </c>
      <c r="F2524" t="s">
        <v>25</v>
      </c>
      <c r="G2524" t="s">
        <v>88</v>
      </c>
      <c r="H2524" t="s">
        <v>335</v>
      </c>
      <c r="I2524" t="s">
        <v>596</v>
      </c>
      <c r="J2524">
        <v>75388</v>
      </c>
      <c r="K2524">
        <v>232570</v>
      </c>
      <c r="L2524">
        <v>26680</v>
      </c>
      <c r="M2524">
        <v>26142</v>
      </c>
      <c r="N2524">
        <v>8.6999999999999993</v>
      </c>
      <c r="O2524">
        <v>757706</v>
      </c>
      <c r="P2524">
        <v>165</v>
      </c>
      <c r="Q2524">
        <v>456299538</v>
      </c>
      <c r="R2524">
        <v>98169691</v>
      </c>
      <c r="S2524">
        <f t="shared" si="78"/>
        <v>358129847</v>
      </c>
      <c r="T2524" t="str">
        <f t="shared" si="79"/>
        <v>1990s</v>
      </c>
    </row>
    <row r="2525" spans="1:20" x14ac:dyDescent="0.3">
      <c r="A2525" t="s">
        <v>561</v>
      </c>
      <c r="B2525">
        <v>1996</v>
      </c>
      <c r="C2525" t="s">
        <v>60</v>
      </c>
      <c r="D2525" t="s">
        <v>61</v>
      </c>
      <c r="E2525" t="s">
        <v>117</v>
      </c>
      <c r="F2525" t="s">
        <v>19</v>
      </c>
      <c r="G2525" t="s">
        <v>63</v>
      </c>
      <c r="H2525" t="s">
        <v>476</v>
      </c>
      <c r="I2525" t="s">
        <v>205</v>
      </c>
      <c r="J2525">
        <v>31668</v>
      </c>
      <c r="K2525">
        <v>244558</v>
      </c>
      <c r="L2525">
        <v>34970</v>
      </c>
      <c r="M2525">
        <v>89606</v>
      </c>
      <c r="N2525">
        <v>9.6999999999999993</v>
      </c>
      <c r="O2525">
        <v>557952</v>
      </c>
      <c r="P2525">
        <v>127</v>
      </c>
      <c r="Q2525">
        <v>809751991</v>
      </c>
      <c r="R2525">
        <v>199161604</v>
      </c>
      <c r="S2525">
        <f t="shared" si="78"/>
        <v>610590387</v>
      </c>
      <c r="T2525" t="str">
        <f t="shared" si="79"/>
        <v>1990s</v>
      </c>
    </row>
    <row r="2526" spans="1:20" x14ac:dyDescent="0.3">
      <c r="A2526" t="s">
        <v>179</v>
      </c>
      <c r="B2526">
        <v>1989</v>
      </c>
      <c r="C2526" t="s">
        <v>60</v>
      </c>
      <c r="D2526" t="s">
        <v>30</v>
      </c>
      <c r="E2526" t="s">
        <v>62</v>
      </c>
      <c r="F2526" t="s">
        <v>21</v>
      </c>
      <c r="G2526" t="s">
        <v>88</v>
      </c>
      <c r="H2526" t="s">
        <v>581</v>
      </c>
      <c r="I2526" t="s">
        <v>560</v>
      </c>
      <c r="J2526">
        <v>46575</v>
      </c>
      <c r="K2526">
        <v>21821</v>
      </c>
      <c r="L2526">
        <v>7673</v>
      </c>
      <c r="M2526">
        <v>18451</v>
      </c>
      <c r="N2526">
        <v>4.8</v>
      </c>
      <c r="O2526">
        <v>48887</v>
      </c>
      <c r="P2526">
        <v>104</v>
      </c>
      <c r="Q2526">
        <v>708511018</v>
      </c>
      <c r="R2526">
        <v>321648499</v>
      </c>
      <c r="S2526">
        <f t="shared" si="78"/>
        <v>386862519</v>
      </c>
      <c r="T2526" t="str">
        <f t="shared" si="79"/>
        <v>1980s</v>
      </c>
    </row>
    <row r="2527" spans="1:20" x14ac:dyDescent="0.3">
      <c r="A2527" t="s">
        <v>518</v>
      </c>
      <c r="B2527">
        <v>2023</v>
      </c>
      <c r="C2527" t="s">
        <v>60</v>
      </c>
      <c r="D2527" t="s">
        <v>61</v>
      </c>
      <c r="E2527" t="s">
        <v>117</v>
      </c>
      <c r="F2527" t="s">
        <v>20</v>
      </c>
      <c r="G2527" t="s">
        <v>80</v>
      </c>
      <c r="H2527" t="s">
        <v>515</v>
      </c>
      <c r="I2527" t="s">
        <v>365</v>
      </c>
      <c r="J2527">
        <v>53846</v>
      </c>
      <c r="K2527">
        <v>319138</v>
      </c>
      <c r="L2527">
        <v>40512</v>
      </c>
      <c r="M2527">
        <v>135281</v>
      </c>
      <c r="N2527">
        <v>8.5</v>
      </c>
      <c r="O2527">
        <v>2246909</v>
      </c>
      <c r="P2527">
        <v>111</v>
      </c>
      <c r="Q2527">
        <v>490815728</v>
      </c>
      <c r="R2527">
        <v>228655617</v>
      </c>
      <c r="S2527">
        <f t="shared" si="78"/>
        <v>262160111</v>
      </c>
      <c r="T2527" t="str">
        <f t="shared" si="79"/>
        <v>2020s</v>
      </c>
    </row>
    <row r="2528" spans="1:20" x14ac:dyDescent="0.3">
      <c r="A2528" t="s">
        <v>758</v>
      </c>
      <c r="B2528">
        <v>1986</v>
      </c>
      <c r="C2528" t="s">
        <v>126</v>
      </c>
      <c r="D2528" t="s">
        <v>116</v>
      </c>
      <c r="E2528" t="s">
        <v>62</v>
      </c>
      <c r="F2528" t="s">
        <v>24</v>
      </c>
      <c r="G2528" t="s">
        <v>80</v>
      </c>
      <c r="H2528" t="s">
        <v>354</v>
      </c>
      <c r="I2528" t="s">
        <v>161</v>
      </c>
      <c r="J2528">
        <v>17854</v>
      </c>
      <c r="K2528">
        <v>332805</v>
      </c>
      <c r="L2528">
        <v>38011</v>
      </c>
      <c r="M2528">
        <v>129660</v>
      </c>
      <c r="N2528">
        <v>8.4</v>
      </c>
      <c r="O2528">
        <v>1386177</v>
      </c>
      <c r="P2528">
        <v>176</v>
      </c>
      <c r="Q2528">
        <v>162141379</v>
      </c>
      <c r="R2528">
        <v>185349198</v>
      </c>
      <c r="S2528">
        <f t="shared" si="78"/>
        <v>-23207819</v>
      </c>
      <c r="T2528" t="str">
        <f t="shared" si="79"/>
        <v>1980s</v>
      </c>
    </row>
    <row r="2529" spans="1:20" x14ac:dyDescent="0.3">
      <c r="A2529" t="s">
        <v>174</v>
      </c>
      <c r="B2529">
        <v>1985</v>
      </c>
      <c r="C2529" t="s">
        <v>60</v>
      </c>
      <c r="D2529" t="s">
        <v>27</v>
      </c>
      <c r="E2529" t="s">
        <v>67</v>
      </c>
      <c r="F2529" t="s">
        <v>24</v>
      </c>
      <c r="G2529" t="s">
        <v>80</v>
      </c>
      <c r="H2529" t="s">
        <v>311</v>
      </c>
      <c r="I2529" t="s">
        <v>194</v>
      </c>
      <c r="J2529">
        <v>25517</v>
      </c>
      <c r="K2529">
        <v>81039</v>
      </c>
      <c r="L2529">
        <v>20345</v>
      </c>
      <c r="M2529">
        <v>144653</v>
      </c>
      <c r="N2529">
        <v>7.8</v>
      </c>
      <c r="O2529">
        <v>1751985</v>
      </c>
      <c r="P2529">
        <v>192</v>
      </c>
      <c r="Q2529">
        <v>759988090</v>
      </c>
      <c r="R2529">
        <v>130032660</v>
      </c>
      <c r="S2529">
        <f t="shared" si="78"/>
        <v>629955430</v>
      </c>
      <c r="T2529" t="str">
        <f t="shared" si="79"/>
        <v>1980s</v>
      </c>
    </row>
    <row r="2530" spans="1:20" x14ac:dyDescent="0.3">
      <c r="A2530" t="s">
        <v>258</v>
      </c>
      <c r="B2530">
        <v>1997</v>
      </c>
      <c r="C2530" t="s">
        <v>60</v>
      </c>
      <c r="D2530" t="s">
        <v>31</v>
      </c>
      <c r="E2530" t="s">
        <v>117</v>
      </c>
      <c r="F2530" t="s">
        <v>20</v>
      </c>
      <c r="G2530" t="s">
        <v>63</v>
      </c>
      <c r="H2530" t="s">
        <v>305</v>
      </c>
      <c r="I2530" t="s">
        <v>361</v>
      </c>
      <c r="J2530">
        <v>25487</v>
      </c>
      <c r="K2530">
        <v>29891</v>
      </c>
      <c r="L2530">
        <v>4383</v>
      </c>
      <c r="M2530">
        <v>80283</v>
      </c>
      <c r="N2530">
        <v>7.8</v>
      </c>
      <c r="O2530">
        <v>1619085</v>
      </c>
      <c r="P2530">
        <v>106</v>
      </c>
      <c r="Q2530">
        <v>578962157</v>
      </c>
      <c r="R2530">
        <v>21348517</v>
      </c>
      <c r="S2530">
        <f t="shared" si="78"/>
        <v>557613640</v>
      </c>
      <c r="T2530" t="str">
        <f t="shared" si="79"/>
        <v>1990s</v>
      </c>
    </row>
    <row r="2531" spans="1:20" x14ac:dyDescent="0.3">
      <c r="A2531" t="s">
        <v>548</v>
      </c>
      <c r="B2531">
        <v>2005</v>
      </c>
      <c r="C2531" t="s">
        <v>60</v>
      </c>
      <c r="D2531" t="s">
        <v>30</v>
      </c>
      <c r="E2531" t="s">
        <v>67</v>
      </c>
      <c r="F2531" t="s">
        <v>25</v>
      </c>
      <c r="G2531" t="s">
        <v>80</v>
      </c>
      <c r="H2531" t="s">
        <v>588</v>
      </c>
      <c r="I2531" t="s">
        <v>378</v>
      </c>
      <c r="J2531">
        <v>78036</v>
      </c>
      <c r="K2531">
        <v>197024</v>
      </c>
      <c r="L2531">
        <v>40883</v>
      </c>
      <c r="M2531">
        <v>104565</v>
      </c>
      <c r="N2531">
        <v>5.8</v>
      </c>
      <c r="O2531">
        <v>206946</v>
      </c>
      <c r="P2531">
        <v>170</v>
      </c>
      <c r="Q2531">
        <v>1027218145</v>
      </c>
      <c r="R2531">
        <v>349639679</v>
      </c>
      <c r="S2531">
        <f t="shared" si="78"/>
        <v>677578466</v>
      </c>
      <c r="T2531" t="str">
        <f t="shared" si="79"/>
        <v>2000s</v>
      </c>
    </row>
    <row r="2532" spans="1:20" x14ac:dyDescent="0.3">
      <c r="A2532" t="s">
        <v>293</v>
      </c>
      <c r="B2532">
        <v>2011</v>
      </c>
      <c r="C2532" t="s">
        <v>60</v>
      </c>
      <c r="D2532" t="s">
        <v>116</v>
      </c>
      <c r="E2532" t="s">
        <v>62</v>
      </c>
      <c r="F2532" t="s">
        <v>22</v>
      </c>
      <c r="G2532" t="s">
        <v>63</v>
      </c>
      <c r="H2532" t="s">
        <v>783</v>
      </c>
      <c r="I2532" t="s">
        <v>107</v>
      </c>
      <c r="J2532">
        <v>70751</v>
      </c>
      <c r="K2532">
        <v>67326</v>
      </c>
      <c r="L2532">
        <v>27280</v>
      </c>
      <c r="M2532">
        <v>53477</v>
      </c>
      <c r="N2532">
        <v>9.6999999999999993</v>
      </c>
      <c r="O2532">
        <v>796234</v>
      </c>
      <c r="P2532">
        <v>126</v>
      </c>
      <c r="Q2532">
        <v>453950712</v>
      </c>
      <c r="R2532">
        <v>116322459</v>
      </c>
      <c r="S2532">
        <f t="shared" si="78"/>
        <v>337628253</v>
      </c>
      <c r="T2532" t="str">
        <f t="shared" si="79"/>
        <v>2010s</v>
      </c>
    </row>
    <row r="2533" spans="1:20" x14ac:dyDescent="0.3">
      <c r="A2533" t="s">
        <v>576</v>
      </c>
      <c r="B2533">
        <v>2003</v>
      </c>
      <c r="C2533" t="s">
        <v>60</v>
      </c>
      <c r="D2533" t="s">
        <v>27</v>
      </c>
      <c r="E2533" t="s">
        <v>106</v>
      </c>
      <c r="F2533" t="s">
        <v>19</v>
      </c>
      <c r="G2533" t="s">
        <v>68</v>
      </c>
      <c r="H2533" t="s">
        <v>558</v>
      </c>
      <c r="I2533" t="s">
        <v>517</v>
      </c>
      <c r="J2533">
        <v>22191</v>
      </c>
      <c r="K2533">
        <v>174591</v>
      </c>
      <c r="L2533">
        <v>33627</v>
      </c>
      <c r="M2533">
        <v>76089</v>
      </c>
      <c r="N2533">
        <v>5</v>
      </c>
      <c r="O2533">
        <v>852089</v>
      </c>
      <c r="P2533">
        <v>188</v>
      </c>
      <c r="Q2533">
        <v>35277936</v>
      </c>
      <c r="R2533">
        <v>5153187</v>
      </c>
      <c r="S2533">
        <f t="shared" si="78"/>
        <v>30124749</v>
      </c>
      <c r="T2533" t="str">
        <f t="shared" si="79"/>
        <v>2000s</v>
      </c>
    </row>
    <row r="2534" spans="1:20" x14ac:dyDescent="0.3">
      <c r="A2534" t="s">
        <v>429</v>
      </c>
      <c r="B2534">
        <v>1992</v>
      </c>
      <c r="C2534" t="s">
        <v>60</v>
      </c>
      <c r="D2534" t="s">
        <v>29</v>
      </c>
      <c r="E2534" t="s">
        <v>67</v>
      </c>
      <c r="F2534" t="s">
        <v>21</v>
      </c>
      <c r="G2534" t="s">
        <v>63</v>
      </c>
      <c r="H2534" t="s">
        <v>661</v>
      </c>
      <c r="I2534" t="s">
        <v>301</v>
      </c>
      <c r="J2534">
        <v>72874</v>
      </c>
      <c r="K2534">
        <v>224062</v>
      </c>
      <c r="L2534">
        <v>41132</v>
      </c>
      <c r="M2534">
        <v>86218</v>
      </c>
      <c r="N2534">
        <v>5.3</v>
      </c>
      <c r="O2534">
        <v>2320246</v>
      </c>
      <c r="P2534">
        <v>114</v>
      </c>
      <c r="Q2534">
        <v>1005514358</v>
      </c>
      <c r="R2534">
        <v>48850221</v>
      </c>
      <c r="S2534">
        <f t="shared" si="78"/>
        <v>956664137</v>
      </c>
      <c r="T2534" t="str">
        <f t="shared" si="79"/>
        <v>1990s</v>
      </c>
    </row>
    <row r="2535" spans="1:20" x14ac:dyDescent="0.3">
      <c r="A2535" t="s">
        <v>356</v>
      </c>
      <c r="B2535">
        <v>2001</v>
      </c>
      <c r="C2535" t="s">
        <v>60</v>
      </c>
      <c r="D2535" t="s">
        <v>116</v>
      </c>
      <c r="E2535" t="s">
        <v>62</v>
      </c>
      <c r="F2535" t="s">
        <v>24</v>
      </c>
      <c r="G2535" t="s">
        <v>80</v>
      </c>
      <c r="H2535" t="s">
        <v>491</v>
      </c>
      <c r="I2535" t="s">
        <v>251</v>
      </c>
      <c r="J2535">
        <v>37612</v>
      </c>
      <c r="K2535">
        <v>31340</v>
      </c>
      <c r="L2535">
        <v>37211</v>
      </c>
      <c r="M2535">
        <v>16247</v>
      </c>
      <c r="N2535">
        <v>8</v>
      </c>
      <c r="O2535">
        <v>1336904</v>
      </c>
      <c r="P2535">
        <v>162</v>
      </c>
      <c r="Q2535">
        <v>225629225</v>
      </c>
      <c r="R2535">
        <v>94464114</v>
      </c>
      <c r="S2535">
        <f t="shared" si="78"/>
        <v>131165111</v>
      </c>
      <c r="T2535" t="str">
        <f t="shared" si="79"/>
        <v>2000s</v>
      </c>
    </row>
    <row r="2536" spans="1:20" x14ac:dyDescent="0.3">
      <c r="A2536" t="s">
        <v>466</v>
      </c>
      <c r="B2536">
        <v>1987</v>
      </c>
      <c r="C2536" t="s">
        <v>60</v>
      </c>
      <c r="D2536" t="s">
        <v>28</v>
      </c>
      <c r="E2536" t="s">
        <v>87</v>
      </c>
      <c r="F2536" t="s">
        <v>25</v>
      </c>
      <c r="G2536" t="s">
        <v>72</v>
      </c>
      <c r="H2536" t="s">
        <v>196</v>
      </c>
      <c r="I2536" t="s">
        <v>693</v>
      </c>
      <c r="J2536">
        <v>5620</v>
      </c>
      <c r="K2536">
        <v>97799</v>
      </c>
      <c r="L2536">
        <v>21222</v>
      </c>
      <c r="M2536">
        <v>44731</v>
      </c>
      <c r="N2536">
        <v>8.5</v>
      </c>
      <c r="O2536">
        <v>2155021</v>
      </c>
      <c r="P2536">
        <v>182</v>
      </c>
      <c r="Q2536">
        <v>485742948</v>
      </c>
      <c r="R2536">
        <v>149597571</v>
      </c>
      <c r="S2536">
        <f t="shared" si="78"/>
        <v>336145377</v>
      </c>
      <c r="T2536" t="str">
        <f t="shared" si="79"/>
        <v>1980s</v>
      </c>
    </row>
    <row r="2537" spans="1:20" x14ac:dyDescent="0.3">
      <c r="A2537" t="s">
        <v>561</v>
      </c>
      <c r="B2537">
        <v>2004</v>
      </c>
      <c r="C2537" t="s">
        <v>60</v>
      </c>
      <c r="D2537" t="s">
        <v>116</v>
      </c>
      <c r="E2537" t="s">
        <v>62</v>
      </c>
      <c r="F2537" t="s">
        <v>22</v>
      </c>
      <c r="G2537" t="s">
        <v>63</v>
      </c>
      <c r="H2537" t="s">
        <v>503</v>
      </c>
      <c r="I2537" t="s">
        <v>381</v>
      </c>
      <c r="J2537">
        <v>56204</v>
      </c>
      <c r="K2537">
        <v>263932</v>
      </c>
      <c r="L2537">
        <v>33401</v>
      </c>
      <c r="M2537">
        <v>81388</v>
      </c>
      <c r="N2537">
        <v>6.6</v>
      </c>
      <c r="O2537">
        <v>1275905</v>
      </c>
      <c r="P2537">
        <v>116</v>
      </c>
      <c r="Q2537">
        <v>839636647</v>
      </c>
      <c r="R2537">
        <v>208234611</v>
      </c>
      <c r="S2537">
        <f t="shared" si="78"/>
        <v>631402036</v>
      </c>
      <c r="T2537" t="str">
        <f t="shared" si="79"/>
        <v>2000s</v>
      </c>
    </row>
    <row r="2538" spans="1:20" x14ac:dyDescent="0.3">
      <c r="A2538" t="s">
        <v>717</v>
      </c>
      <c r="B2538">
        <v>2004</v>
      </c>
      <c r="C2538" t="s">
        <v>60</v>
      </c>
      <c r="D2538" t="s">
        <v>61</v>
      </c>
      <c r="E2538" t="s">
        <v>62</v>
      </c>
      <c r="F2538" t="s">
        <v>23</v>
      </c>
      <c r="G2538" t="s">
        <v>68</v>
      </c>
      <c r="H2538" t="s">
        <v>410</v>
      </c>
      <c r="I2538" t="s">
        <v>472</v>
      </c>
      <c r="J2538">
        <v>49339</v>
      </c>
      <c r="K2538">
        <v>27344</v>
      </c>
      <c r="L2538">
        <v>1066</v>
      </c>
      <c r="M2538">
        <v>136618</v>
      </c>
      <c r="N2538">
        <v>7.4</v>
      </c>
      <c r="O2538">
        <v>1458694</v>
      </c>
      <c r="P2538">
        <v>183</v>
      </c>
      <c r="Q2538">
        <v>676838299</v>
      </c>
      <c r="R2538">
        <v>280022712</v>
      </c>
      <c r="S2538">
        <f t="shared" si="78"/>
        <v>396815587</v>
      </c>
      <c r="T2538" t="str">
        <f t="shared" si="79"/>
        <v>2000s</v>
      </c>
    </row>
    <row r="2539" spans="1:20" x14ac:dyDescent="0.3">
      <c r="A2539" t="s">
        <v>564</v>
      </c>
      <c r="B2539">
        <v>1989</v>
      </c>
      <c r="C2539" t="s">
        <v>60</v>
      </c>
      <c r="D2539" t="s">
        <v>76</v>
      </c>
      <c r="E2539" t="s">
        <v>62</v>
      </c>
      <c r="F2539" t="s">
        <v>25</v>
      </c>
      <c r="G2539" t="s">
        <v>80</v>
      </c>
      <c r="H2539" t="s">
        <v>524</v>
      </c>
      <c r="I2539" t="s">
        <v>199</v>
      </c>
      <c r="J2539">
        <v>40744</v>
      </c>
      <c r="K2539">
        <v>81216</v>
      </c>
      <c r="L2539">
        <v>12853</v>
      </c>
      <c r="M2539">
        <v>21116</v>
      </c>
      <c r="N2539">
        <v>5.4</v>
      </c>
      <c r="O2539">
        <v>2139722</v>
      </c>
      <c r="P2539">
        <v>160</v>
      </c>
      <c r="Q2539">
        <v>427276142</v>
      </c>
      <c r="R2539">
        <v>243669745</v>
      </c>
      <c r="S2539">
        <f t="shared" si="78"/>
        <v>183606397</v>
      </c>
      <c r="T2539" t="str">
        <f t="shared" si="79"/>
        <v>1980s</v>
      </c>
    </row>
    <row r="2540" spans="1:20" x14ac:dyDescent="0.3">
      <c r="A2540" t="s">
        <v>421</v>
      </c>
      <c r="B2540">
        <v>2014</v>
      </c>
      <c r="C2540" t="s">
        <v>60</v>
      </c>
      <c r="D2540" t="s">
        <v>116</v>
      </c>
      <c r="E2540" t="s">
        <v>121</v>
      </c>
      <c r="F2540" t="s">
        <v>20</v>
      </c>
      <c r="G2540" t="s">
        <v>88</v>
      </c>
      <c r="H2540" t="s">
        <v>260</v>
      </c>
      <c r="I2540" t="s">
        <v>704</v>
      </c>
      <c r="J2540">
        <v>21863</v>
      </c>
      <c r="K2540">
        <v>296948</v>
      </c>
      <c r="L2540">
        <v>36737</v>
      </c>
      <c r="M2540">
        <v>78151</v>
      </c>
      <c r="N2540">
        <v>8.9</v>
      </c>
      <c r="O2540">
        <v>2365965</v>
      </c>
      <c r="P2540">
        <v>93</v>
      </c>
      <c r="Q2540">
        <v>826798564</v>
      </c>
      <c r="R2540">
        <v>197776601</v>
      </c>
      <c r="S2540">
        <f t="shared" si="78"/>
        <v>629021963</v>
      </c>
      <c r="T2540" t="str">
        <f t="shared" si="79"/>
        <v>2010s</v>
      </c>
    </row>
    <row r="2541" spans="1:20" x14ac:dyDescent="0.3">
      <c r="A2541" t="s">
        <v>576</v>
      </c>
      <c r="B2541">
        <v>1989</v>
      </c>
      <c r="C2541" t="s">
        <v>60</v>
      </c>
      <c r="D2541" t="s">
        <v>116</v>
      </c>
      <c r="E2541" t="s">
        <v>62</v>
      </c>
      <c r="F2541" t="s">
        <v>20</v>
      </c>
      <c r="G2541" t="s">
        <v>63</v>
      </c>
      <c r="H2541" t="s">
        <v>473</v>
      </c>
      <c r="I2541" t="s">
        <v>178</v>
      </c>
      <c r="J2541">
        <v>48519</v>
      </c>
      <c r="K2541">
        <v>132916</v>
      </c>
      <c r="L2541">
        <v>41781</v>
      </c>
      <c r="M2541">
        <v>126641</v>
      </c>
      <c r="N2541">
        <v>8.3000000000000007</v>
      </c>
      <c r="O2541">
        <v>923147</v>
      </c>
      <c r="P2541">
        <v>170</v>
      </c>
      <c r="Q2541">
        <v>16283838</v>
      </c>
      <c r="R2541">
        <v>61296974</v>
      </c>
      <c r="S2541">
        <f t="shared" si="78"/>
        <v>-45013136</v>
      </c>
      <c r="T2541" t="str">
        <f t="shared" si="79"/>
        <v>1980s</v>
      </c>
    </row>
    <row r="2542" spans="1:20" x14ac:dyDescent="0.3">
      <c r="A2542" t="s">
        <v>132</v>
      </c>
      <c r="B2542">
        <v>1992</v>
      </c>
      <c r="C2542" t="s">
        <v>60</v>
      </c>
      <c r="D2542" t="s">
        <v>31</v>
      </c>
      <c r="E2542" t="s">
        <v>62</v>
      </c>
      <c r="F2542" t="s">
        <v>24</v>
      </c>
      <c r="G2542" t="s">
        <v>63</v>
      </c>
      <c r="H2542" t="s">
        <v>136</v>
      </c>
      <c r="I2542" t="s">
        <v>216</v>
      </c>
      <c r="J2542">
        <v>16476</v>
      </c>
      <c r="K2542">
        <v>203531</v>
      </c>
      <c r="L2542">
        <v>22298</v>
      </c>
      <c r="M2542">
        <v>133959</v>
      </c>
      <c r="N2542">
        <v>9.1999999999999993</v>
      </c>
      <c r="O2542">
        <v>336272</v>
      </c>
      <c r="P2542">
        <v>97</v>
      </c>
      <c r="Q2542">
        <v>194264556</v>
      </c>
      <c r="R2542">
        <v>338050037</v>
      </c>
      <c r="S2542">
        <f t="shared" si="78"/>
        <v>-143785481</v>
      </c>
      <c r="T2542" t="str">
        <f t="shared" si="79"/>
        <v>1990s</v>
      </c>
    </row>
    <row r="2543" spans="1:20" x14ac:dyDescent="0.3">
      <c r="A2543" t="s">
        <v>617</v>
      </c>
      <c r="B2543">
        <v>2021</v>
      </c>
      <c r="C2543" t="s">
        <v>60</v>
      </c>
      <c r="D2543" t="s">
        <v>116</v>
      </c>
      <c r="E2543" t="s">
        <v>62</v>
      </c>
      <c r="F2543" t="s">
        <v>20</v>
      </c>
      <c r="G2543" t="s">
        <v>63</v>
      </c>
      <c r="H2543" t="s">
        <v>163</v>
      </c>
      <c r="I2543" t="s">
        <v>775</v>
      </c>
      <c r="J2543">
        <v>42713</v>
      </c>
      <c r="K2543">
        <v>67180</v>
      </c>
      <c r="L2543">
        <v>38988</v>
      </c>
      <c r="M2543">
        <v>88931</v>
      </c>
      <c r="N2543">
        <v>9.4</v>
      </c>
      <c r="O2543">
        <v>842434</v>
      </c>
      <c r="P2543">
        <v>139</v>
      </c>
      <c r="Q2543">
        <v>437612992</v>
      </c>
      <c r="R2543">
        <v>233228910</v>
      </c>
      <c r="S2543">
        <f t="shared" si="78"/>
        <v>204384082</v>
      </c>
      <c r="T2543" t="str">
        <f t="shared" si="79"/>
        <v>2020s</v>
      </c>
    </row>
    <row r="2544" spans="1:20" x14ac:dyDescent="0.3">
      <c r="A2544" t="s">
        <v>415</v>
      </c>
      <c r="B2544">
        <v>1996</v>
      </c>
      <c r="C2544" t="s">
        <v>60</v>
      </c>
      <c r="D2544" t="s">
        <v>28</v>
      </c>
      <c r="E2544" t="s">
        <v>62</v>
      </c>
      <c r="F2544" t="s">
        <v>19</v>
      </c>
      <c r="G2544" t="s">
        <v>88</v>
      </c>
      <c r="H2544" t="s">
        <v>104</v>
      </c>
      <c r="I2544" t="s">
        <v>764</v>
      </c>
      <c r="J2544">
        <v>41496</v>
      </c>
      <c r="K2544">
        <v>197382</v>
      </c>
      <c r="L2544">
        <v>21015</v>
      </c>
      <c r="M2544">
        <v>130048</v>
      </c>
      <c r="N2544">
        <v>9.6999999999999993</v>
      </c>
      <c r="O2544">
        <v>2053436</v>
      </c>
      <c r="P2544">
        <v>185</v>
      </c>
      <c r="Q2544">
        <v>80621380</v>
      </c>
      <c r="R2544">
        <v>125360621</v>
      </c>
      <c r="S2544">
        <f t="shared" si="78"/>
        <v>-44739241</v>
      </c>
      <c r="T2544" t="str">
        <f t="shared" si="79"/>
        <v>1990s</v>
      </c>
    </row>
    <row r="2545" spans="1:20" x14ac:dyDescent="0.3">
      <c r="A2545" t="s">
        <v>527</v>
      </c>
      <c r="B2545">
        <v>1987</v>
      </c>
      <c r="C2545" t="s">
        <v>60</v>
      </c>
      <c r="D2545" t="s">
        <v>31</v>
      </c>
      <c r="E2545" t="s">
        <v>121</v>
      </c>
      <c r="F2545" t="s">
        <v>22</v>
      </c>
      <c r="G2545" t="s">
        <v>80</v>
      </c>
      <c r="H2545" t="s">
        <v>800</v>
      </c>
      <c r="I2545" t="s">
        <v>298</v>
      </c>
      <c r="J2545">
        <v>46097</v>
      </c>
      <c r="K2545">
        <v>85110</v>
      </c>
      <c r="L2545">
        <v>46421</v>
      </c>
      <c r="M2545">
        <v>49865</v>
      </c>
      <c r="N2545">
        <v>4.3</v>
      </c>
      <c r="O2545">
        <v>189090</v>
      </c>
      <c r="P2545">
        <v>190</v>
      </c>
      <c r="Q2545">
        <v>59899568</v>
      </c>
      <c r="R2545">
        <v>109383485</v>
      </c>
      <c r="S2545">
        <f t="shared" si="78"/>
        <v>-49483917</v>
      </c>
      <c r="T2545" t="str">
        <f t="shared" si="79"/>
        <v>1980s</v>
      </c>
    </row>
    <row r="2546" spans="1:20" x14ac:dyDescent="0.3">
      <c r="A2546" t="s">
        <v>380</v>
      </c>
      <c r="B2546">
        <v>2013</v>
      </c>
      <c r="C2546" t="s">
        <v>60</v>
      </c>
      <c r="D2546" t="s">
        <v>116</v>
      </c>
      <c r="E2546" t="s">
        <v>62</v>
      </c>
      <c r="F2546" t="s">
        <v>21</v>
      </c>
      <c r="G2546" t="s">
        <v>80</v>
      </c>
      <c r="H2546" t="s">
        <v>671</v>
      </c>
      <c r="I2546" t="s">
        <v>242</v>
      </c>
      <c r="J2546">
        <v>73916</v>
      </c>
      <c r="K2546">
        <v>24218</v>
      </c>
      <c r="L2546">
        <v>7727</v>
      </c>
      <c r="M2546">
        <v>113625</v>
      </c>
      <c r="N2546">
        <v>9.5</v>
      </c>
      <c r="O2546">
        <v>2459472</v>
      </c>
      <c r="P2546">
        <v>111</v>
      </c>
      <c r="Q2546">
        <v>175340048</v>
      </c>
      <c r="R2546">
        <v>192864797</v>
      </c>
      <c r="S2546">
        <f t="shared" si="78"/>
        <v>-17524749</v>
      </c>
      <c r="T2546" t="str">
        <f t="shared" si="79"/>
        <v>2010s</v>
      </c>
    </row>
    <row r="2547" spans="1:20" x14ac:dyDescent="0.3">
      <c r="A2547" t="s">
        <v>340</v>
      </c>
      <c r="B2547">
        <v>2023</v>
      </c>
      <c r="C2547" t="s">
        <v>60</v>
      </c>
      <c r="D2547" t="s">
        <v>28</v>
      </c>
      <c r="E2547" t="s">
        <v>106</v>
      </c>
      <c r="F2547" t="s">
        <v>20</v>
      </c>
      <c r="G2547" t="s">
        <v>80</v>
      </c>
      <c r="H2547" t="s">
        <v>469</v>
      </c>
      <c r="I2547" t="s">
        <v>481</v>
      </c>
      <c r="J2547">
        <v>77822</v>
      </c>
      <c r="K2547">
        <v>98587</v>
      </c>
      <c r="L2547">
        <v>28594</v>
      </c>
      <c r="M2547">
        <v>67982</v>
      </c>
      <c r="N2547">
        <v>4.3</v>
      </c>
      <c r="O2547">
        <v>161167</v>
      </c>
      <c r="P2547">
        <v>147</v>
      </c>
      <c r="Q2547">
        <v>473003455</v>
      </c>
      <c r="R2547">
        <v>108825419</v>
      </c>
      <c r="S2547">
        <f t="shared" si="78"/>
        <v>364178036</v>
      </c>
      <c r="T2547" t="str">
        <f t="shared" si="79"/>
        <v>2020s</v>
      </c>
    </row>
    <row r="2548" spans="1:20" x14ac:dyDescent="0.3">
      <c r="A2548" t="s">
        <v>224</v>
      </c>
      <c r="B2548">
        <v>1990</v>
      </c>
      <c r="C2548" t="s">
        <v>60</v>
      </c>
      <c r="D2548" t="s">
        <v>116</v>
      </c>
      <c r="E2548" t="s">
        <v>117</v>
      </c>
      <c r="F2548" t="s">
        <v>19</v>
      </c>
      <c r="G2548" t="s">
        <v>72</v>
      </c>
      <c r="H2548" t="s">
        <v>311</v>
      </c>
      <c r="I2548" t="s">
        <v>719</v>
      </c>
      <c r="J2548">
        <v>11057</v>
      </c>
      <c r="K2548">
        <v>39031</v>
      </c>
      <c r="L2548">
        <v>2553</v>
      </c>
      <c r="M2548">
        <v>28880</v>
      </c>
      <c r="N2548">
        <v>8.9</v>
      </c>
      <c r="O2548">
        <v>707733</v>
      </c>
      <c r="P2548">
        <v>186</v>
      </c>
      <c r="Q2548">
        <v>806146817</v>
      </c>
      <c r="R2548">
        <v>90565508</v>
      </c>
      <c r="S2548">
        <f t="shared" si="78"/>
        <v>715581309</v>
      </c>
      <c r="T2548" t="str">
        <f t="shared" si="79"/>
        <v>1990s</v>
      </c>
    </row>
    <row r="2549" spans="1:20" x14ac:dyDescent="0.3">
      <c r="A2549" t="s">
        <v>395</v>
      </c>
      <c r="B2549">
        <v>2021</v>
      </c>
      <c r="C2549" t="s">
        <v>60</v>
      </c>
      <c r="D2549" t="s">
        <v>116</v>
      </c>
      <c r="E2549" t="s">
        <v>62</v>
      </c>
      <c r="F2549" t="s">
        <v>21</v>
      </c>
      <c r="G2549" t="s">
        <v>72</v>
      </c>
      <c r="H2549" t="s">
        <v>285</v>
      </c>
      <c r="I2549" t="s">
        <v>265</v>
      </c>
      <c r="J2549">
        <v>53197</v>
      </c>
      <c r="K2549">
        <v>316064</v>
      </c>
      <c r="L2549">
        <v>12174</v>
      </c>
      <c r="M2549">
        <v>117534</v>
      </c>
      <c r="N2549">
        <v>4.0999999999999996</v>
      </c>
      <c r="O2549">
        <v>1793108</v>
      </c>
      <c r="P2549">
        <v>92</v>
      </c>
      <c r="Q2549">
        <v>618462609</v>
      </c>
      <c r="R2549">
        <v>228977225</v>
      </c>
      <c r="S2549">
        <f t="shared" si="78"/>
        <v>389485384</v>
      </c>
      <c r="T2549" t="str">
        <f t="shared" si="79"/>
        <v>2020s</v>
      </c>
    </row>
    <row r="2550" spans="1:20" x14ac:dyDescent="0.3">
      <c r="A2550" t="s">
        <v>625</v>
      </c>
      <c r="B2550">
        <v>1988</v>
      </c>
      <c r="C2550" t="s">
        <v>60</v>
      </c>
      <c r="D2550" t="s">
        <v>29</v>
      </c>
      <c r="E2550" t="s">
        <v>62</v>
      </c>
      <c r="F2550" t="s">
        <v>19</v>
      </c>
      <c r="G2550" t="s">
        <v>63</v>
      </c>
      <c r="H2550" t="s">
        <v>442</v>
      </c>
      <c r="I2550" t="s">
        <v>626</v>
      </c>
      <c r="J2550">
        <v>61458</v>
      </c>
      <c r="K2550">
        <v>340260</v>
      </c>
      <c r="L2550">
        <v>27172</v>
      </c>
      <c r="M2550">
        <v>110260</v>
      </c>
      <c r="N2550">
        <v>8.9</v>
      </c>
      <c r="O2550">
        <v>1105358</v>
      </c>
      <c r="P2550">
        <v>148</v>
      </c>
      <c r="Q2550">
        <v>251125860</v>
      </c>
      <c r="R2550">
        <v>193968912</v>
      </c>
      <c r="S2550">
        <f t="shared" si="78"/>
        <v>57156948</v>
      </c>
      <c r="T2550" t="str">
        <f t="shared" si="79"/>
        <v>1980s</v>
      </c>
    </row>
    <row r="2551" spans="1:20" x14ac:dyDescent="0.3">
      <c r="A2551" t="s">
        <v>514</v>
      </c>
      <c r="B2551">
        <v>2002</v>
      </c>
      <c r="C2551" t="s">
        <v>60</v>
      </c>
      <c r="D2551" t="s">
        <v>30</v>
      </c>
      <c r="E2551" t="s">
        <v>67</v>
      </c>
      <c r="F2551" t="s">
        <v>23</v>
      </c>
      <c r="G2551" t="s">
        <v>80</v>
      </c>
      <c r="H2551" t="s">
        <v>664</v>
      </c>
      <c r="I2551" t="s">
        <v>790</v>
      </c>
      <c r="J2551">
        <v>41615</v>
      </c>
      <c r="K2551">
        <v>249863</v>
      </c>
      <c r="L2551">
        <v>41426</v>
      </c>
      <c r="M2551">
        <v>51788</v>
      </c>
      <c r="N2551">
        <v>6.3</v>
      </c>
      <c r="O2551">
        <v>2110260</v>
      </c>
      <c r="P2551">
        <v>155</v>
      </c>
      <c r="Q2551">
        <v>1173476441</v>
      </c>
      <c r="R2551">
        <v>44151636</v>
      </c>
      <c r="S2551">
        <f t="shared" si="78"/>
        <v>1129324805</v>
      </c>
      <c r="T2551" t="str">
        <f t="shared" si="79"/>
        <v>2000s</v>
      </c>
    </row>
    <row r="2552" spans="1:20" x14ac:dyDescent="0.3">
      <c r="A2552" t="s">
        <v>269</v>
      </c>
      <c r="B2552">
        <v>1995</v>
      </c>
      <c r="C2552" t="s">
        <v>60</v>
      </c>
      <c r="D2552" t="s">
        <v>116</v>
      </c>
      <c r="E2552" t="s">
        <v>62</v>
      </c>
      <c r="F2552" t="s">
        <v>22</v>
      </c>
      <c r="G2552" t="s">
        <v>72</v>
      </c>
      <c r="H2552" t="s">
        <v>440</v>
      </c>
      <c r="I2552" t="s">
        <v>807</v>
      </c>
      <c r="J2552">
        <v>48257</v>
      </c>
      <c r="K2552">
        <v>35503</v>
      </c>
      <c r="L2552">
        <v>14052</v>
      </c>
      <c r="M2552">
        <v>142280</v>
      </c>
      <c r="N2552">
        <v>6.8</v>
      </c>
      <c r="O2552">
        <v>1686166</v>
      </c>
      <c r="P2552">
        <v>109</v>
      </c>
      <c r="Q2552">
        <v>817511080</v>
      </c>
      <c r="R2552">
        <v>315222885</v>
      </c>
      <c r="S2552">
        <f t="shared" si="78"/>
        <v>502288195</v>
      </c>
      <c r="T2552" t="str">
        <f t="shared" si="79"/>
        <v>1990s</v>
      </c>
    </row>
    <row r="2553" spans="1:20" x14ac:dyDescent="0.3">
      <c r="A2553" t="s">
        <v>83</v>
      </c>
      <c r="B2553">
        <v>1993</v>
      </c>
      <c r="C2553" t="s">
        <v>60</v>
      </c>
      <c r="D2553" t="s">
        <v>61</v>
      </c>
      <c r="E2553" t="s">
        <v>62</v>
      </c>
      <c r="F2553" t="s">
        <v>25</v>
      </c>
      <c r="G2553" t="s">
        <v>80</v>
      </c>
      <c r="H2553" t="s">
        <v>85</v>
      </c>
      <c r="I2553" t="s">
        <v>351</v>
      </c>
      <c r="J2553">
        <v>21702</v>
      </c>
      <c r="K2553">
        <v>154797</v>
      </c>
      <c r="L2553">
        <v>42812</v>
      </c>
      <c r="M2553">
        <v>140504</v>
      </c>
      <c r="N2553">
        <v>6.6</v>
      </c>
      <c r="O2553">
        <v>1096267</v>
      </c>
      <c r="P2553">
        <v>185</v>
      </c>
      <c r="Q2553">
        <v>1072488668</v>
      </c>
      <c r="R2553">
        <v>122762458</v>
      </c>
      <c r="S2553">
        <f t="shared" si="78"/>
        <v>949726210</v>
      </c>
      <c r="T2553" t="str">
        <f t="shared" si="79"/>
        <v>1990s</v>
      </c>
    </row>
    <row r="2554" spans="1:20" x14ac:dyDescent="0.3">
      <c r="A2554" t="s">
        <v>9</v>
      </c>
      <c r="B2554">
        <v>2017</v>
      </c>
      <c r="C2554" t="s">
        <v>60</v>
      </c>
      <c r="D2554" t="s">
        <v>31</v>
      </c>
      <c r="E2554" t="s">
        <v>62</v>
      </c>
      <c r="F2554" t="s">
        <v>20</v>
      </c>
      <c r="G2554" t="s">
        <v>68</v>
      </c>
      <c r="H2554" t="s">
        <v>642</v>
      </c>
      <c r="I2554" t="s">
        <v>135</v>
      </c>
      <c r="J2554">
        <v>47345</v>
      </c>
      <c r="K2554">
        <v>297175</v>
      </c>
      <c r="L2554">
        <v>476</v>
      </c>
      <c r="M2554">
        <v>129597</v>
      </c>
      <c r="N2554">
        <v>4.3</v>
      </c>
      <c r="O2554">
        <v>2120777</v>
      </c>
      <c r="P2554">
        <v>99</v>
      </c>
      <c r="Q2554">
        <v>348364600</v>
      </c>
      <c r="R2554">
        <v>123747640</v>
      </c>
      <c r="S2554">
        <f t="shared" si="78"/>
        <v>224616960</v>
      </c>
      <c r="T2554" t="str">
        <f t="shared" si="79"/>
        <v>2010s</v>
      </c>
    </row>
    <row r="2555" spans="1:20" x14ac:dyDescent="0.3">
      <c r="A2555" t="s">
        <v>419</v>
      </c>
      <c r="B2555">
        <v>2021</v>
      </c>
      <c r="C2555" t="s">
        <v>60</v>
      </c>
      <c r="D2555" t="s">
        <v>29</v>
      </c>
      <c r="E2555" t="s">
        <v>62</v>
      </c>
      <c r="F2555" t="s">
        <v>22</v>
      </c>
      <c r="G2555" t="s">
        <v>68</v>
      </c>
      <c r="H2555" t="s">
        <v>167</v>
      </c>
      <c r="I2555" t="s">
        <v>276</v>
      </c>
      <c r="J2555">
        <v>19945</v>
      </c>
      <c r="K2555">
        <v>264734</v>
      </c>
      <c r="L2555">
        <v>43115</v>
      </c>
      <c r="M2555">
        <v>110265</v>
      </c>
      <c r="N2555">
        <v>3.8</v>
      </c>
      <c r="O2555">
        <v>910679</v>
      </c>
      <c r="P2555">
        <v>110</v>
      </c>
      <c r="Q2555">
        <v>461633825</v>
      </c>
      <c r="R2555">
        <v>30213393</v>
      </c>
      <c r="S2555">
        <f t="shared" si="78"/>
        <v>431420432</v>
      </c>
      <c r="T2555" t="str">
        <f t="shared" si="79"/>
        <v>2020s</v>
      </c>
    </row>
    <row r="2556" spans="1:20" x14ac:dyDescent="0.3">
      <c r="A2556" t="s">
        <v>137</v>
      </c>
      <c r="B2556">
        <v>2018</v>
      </c>
      <c r="C2556" t="s">
        <v>60</v>
      </c>
      <c r="D2556" t="s">
        <v>31</v>
      </c>
      <c r="E2556" t="s">
        <v>106</v>
      </c>
      <c r="F2556" t="s">
        <v>22</v>
      </c>
      <c r="G2556" t="s">
        <v>80</v>
      </c>
      <c r="H2556" t="s">
        <v>699</v>
      </c>
      <c r="I2556" t="s">
        <v>238</v>
      </c>
      <c r="J2556">
        <v>5966</v>
      </c>
      <c r="K2556">
        <v>296102</v>
      </c>
      <c r="L2556">
        <v>24607</v>
      </c>
      <c r="M2556">
        <v>143996</v>
      </c>
      <c r="N2556">
        <v>7.5</v>
      </c>
      <c r="O2556">
        <v>1700764</v>
      </c>
      <c r="P2556">
        <v>129</v>
      </c>
      <c r="Q2556">
        <v>583633568</v>
      </c>
      <c r="R2556">
        <v>14377624</v>
      </c>
      <c r="S2556">
        <f t="shared" si="78"/>
        <v>569255944</v>
      </c>
      <c r="T2556" t="str">
        <f t="shared" si="79"/>
        <v>2010s</v>
      </c>
    </row>
    <row r="2557" spans="1:20" x14ac:dyDescent="0.3">
      <c r="A2557" t="s">
        <v>105</v>
      </c>
      <c r="B2557">
        <v>2006</v>
      </c>
      <c r="C2557" t="s">
        <v>60</v>
      </c>
      <c r="D2557" t="s">
        <v>27</v>
      </c>
      <c r="E2557" t="s">
        <v>67</v>
      </c>
      <c r="F2557" t="s">
        <v>25</v>
      </c>
      <c r="G2557" t="s">
        <v>68</v>
      </c>
      <c r="H2557" t="s">
        <v>605</v>
      </c>
      <c r="I2557" t="s">
        <v>600</v>
      </c>
      <c r="J2557">
        <v>32102</v>
      </c>
      <c r="K2557">
        <v>127984</v>
      </c>
      <c r="L2557">
        <v>2963</v>
      </c>
      <c r="M2557">
        <v>19294</v>
      </c>
      <c r="N2557">
        <v>5.5</v>
      </c>
      <c r="O2557">
        <v>1382774</v>
      </c>
      <c r="P2557">
        <v>100</v>
      </c>
      <c r="Q2557">
        <v>597103895</v>
      </c>
      <c r="R2557">
        <v>311239365</v>
      </c>
      <c r="S2557">
        <f t="shared" si="78"/>
        <v>285864530</v>
      </c>
      <c r="T2557" t="str">
        <f t="shared" si="79"/>
        <v>2000s</v>
      </c>
    </row>
    <row r="2558" spans="1:20" x14ac:dyDescent="0.3">
      <c r="A2558" t="s">
        <v>778</v>
      </c>
      <c r="B2558">
        <v>1993</v>
      </c>
      <c r="C2558" t="s">
        <v>60</v>
      </c>
      <c r="D2558" t="s">
        <v>27</v>
      </c>
      <c r="E2558" t="s">
        <v>117</v>
      </c>
      <c r="F2558" t="s">
        <v>23</v>
      </c>
      <c r="G2558" t="s">
        <v>80</v>
      </c>
      <c r="H2558" t="s">
        <v>119</v>
      </c>
      <c r="I2558" t="s">
        <v>737</v>
      </c>
      <c r="J2558">
        <v>8641</v>
      </c>
      <c r="K2558">
        <v>331330</v>
      </c>
      <c r="L2558">
        <v>32268</v>
      </c>
      <c r="M2558">
        <v>5314</v>
      </c>
      <c r="N2558">
        <v>9.1</v>
      </c>
      <c r="O2558">
        <v>1531134</v>
      </c>
      <c r="P2558">
        <v>173</v>
      </c>
      <c r="Q2558">
        <v>1025822731</v>
      </c>
      <c r="R2558">
        <v>32871138</v>
      </c>
      <c r="S2558">
        <f t="shared" si="78"/>
        <v>992951593</v>
      </c>
      <c r="T2558" t="str">
        <f t="shared" si="79"/>
        <v>1990s</v>
      </c>
    </row>
    <row r="2559" spans="1:20" x14ac:dyDescent="0.3">
      <c r="A2559" t="s">
        <v>665</v>
      </c>
      <c r="B2559">
        <v>2001</v>
      </c>
      <c r="C2559" t="s">
        <v>60</v>
      </c>
      <c r="D2559" t="s">
        <v>28</v>
      </c>
      <c r="E2559" t="s">
        <v>62</v>
      </c>
      <c r="F2559" t="s">
        <v>23</v>
      </c>
      <c r="G2559" t="s">
        <v>80</v>
      </c>
      <c r="H2559" t="s">
        <v>365</v>
      </c>
      <c r="I2559" t="s">
        <v>119</v>
      </c>
      <c r="J2559">
        <v>49886</v>
      </c>
      <c r="K2559">
        <v>41710</v>
      </c>
      <c r="L2559">
        <v>45282</v>
      </c>
      <c r="M2559">
        <v>106413</v>
      </c>
      <c r="N2559">
        <v>7.4</v>
      </c>
      <c r="O2559">
        <v>377502</v>
      </c>
      <c r="P2559">
        <v>136</v>
      </c>
      <c r="Q2559">
        <v>490030985</v>
      </c>
      <c r="R2559">
        <v>129293440</v>
      </c>
      <c r="S2559">
        <f t="shared" si="78"/>
        <v>360737545</v>
      </c>
      <c r="T2559" t="str">
        <f t="shared" si="79"/>
        <v>2000s</v>
      </c>
    </row>
    <row r="2560" spans="1:20" x14ac:dyDescent="0.3">
      <c r="A2560" t="s">
        <v>159</v>
      </c>
      <c r="B2560">
        <v>2002</v>
      </c>
      <c r="C2560" t="s">
        <v>60</v>
      </c>
      <c r="D2560" t="s">
        <v>76</v>
      </c>
      <c r="E2560" t="s">
        <v>121</v>
      </c>
      <c r="F2560" t="s">
        <v>24</v>
      </c>
      <c r="G2560" t="s">
        <v>88</v>
      </c>
      <c r="H2560" t="s">
        <v>558</v>
      </c>
      <c r="I2560" t="s">
        <v>722</v>
      </c>
      <c r="J2560">
        <v>30925</v>
      </c>
      <c r="K2560">
        <v>50109</v>
      </c>
      <c r="L2560">
        <v>35856</v>
      </c>
      <c r="M2560">
        <v>149493</v>
      </c>
      <c r="N2560">
        <v>7.8</v>
      </c>
      <c r="O2560">
        <v>1022279</v>
      </c>
      <c r="P2560">
        <v>160</v>
      </c>
      <c r="Q2560">
        <v>44996045</v>
      </c>
      <c r="R2560">
        <v>162890812</v>
      </c>
      <c r="S2560">
        <f t="shared" si="78"/>
        <v>-117894767</v>
      </c>
      <c r="T2560" t="str">
        <f t="shared" si="79"/>
        <v>2000s</v>
      </c>
    </row>
    <row r="2561" spans="1:20" x14ac:dyDescent="0.3">
      <c r="A2561" t="s">
        <v>195</v>
      </c>
      <c r="B2561">
        <v>2003</v>
      </c>
      <c r="C2561" t="s">
        <v>60</v>
      </c>
      <c r="D2561" t="s">
        <v>76</v>
      </c>
      <c r="E2561" t="s">
        <v>121</v>
      </c>
      <c r="F2561" t="s">
        <v>19</v>
      </c>
      <c r="G2561" t="s">
        <v>72</v>
      </c>
      <c r="H2561" t="s">
        <v>606</v>
      </c>
      <c r="I2561" t="s">
        <v>92</v>
      </c>
      <c r="J2561">
        <v>34118</v>
      </c>
      <c r="K2561">
        <v>188270</v>
      </c>
      <c r="L2561">
        <v>19398</v>
      </c>
      <c r="M2561">
        <v>130907</v>
      </c>
      <c r="N2561">
        <v>8.6999999999999993</v>
      </c>
      <c r="O2561">
        <v>38049</v>
      </c>
      <c r="P2561">
        <v>124</v>
      </c>
      <c r="Q2561">
        <v>5100239</v>
      </c>
      <c r="R2561">
        <v>52469129</v>
      </c>
      <c r="S2561">
        <f t="shared" si="78"/>
        <v>-47368890</v>
      </c>
      <c r="T2561" t="str">
        <f t="shared" si="79"/>
        <v>2000s</v>
      </c>
    </row>
    <row r="2562" spans="1:20" x14ac:dyDescent="0.3">
      <c r="A2562" t="s">
        <v>215</v>
      </c>
      <c r="B2562">
        <v>2001</v>
      </c>
      <c r="C2562" t="s">
        <v>60</v>
      </c>
      <c r="D2562" t="s">
        <v>31</v>
      </c>
      <c r="E2562" t="s">
        <v>62</v>
      </c>
      <c r="F2562" t="s">
        <v>25</v>
      </c>
      <c r="G2562" t="s">
        <v>63</v>
      </c>
      <c r="H2562" t="s">
        <v>675</v>
      </c>
      <c r="I2562" t="s">
        <v>558</v>
      </c>
      <c r="J2562">
        <v>53266</v>
      </c>
      <c r="K2562">
        <v>235112</v>
      </c>
      <c r="L2562">
        <v>16273</v>
      </c>
      <c r="M2562">
        <v>47270</v>
      </c>
      <c r="N2562">
        <v>6.6</v>
      </c>
      <c r="O2562">
        <v>1492602</v>
      </c>
      <c r="P2562">
        <v>146</v>
      </c>
      <c r="Q2562">
        <v>1137919826</v>
      </c>
      <c r="R2562">
        <v>226685765</v>
      </c>
      <c r="S2562">
        <f t="shared" ref="S2562:S2625" si="80">Q2562-R2562</f>
        <v>911234061</v>
      </c>
      <c r="T2562" t="str">
        <f t="shared" ref="T2562:T2625" si="81">FLOOR(B2562,10)&amp;"s"</f>
        <v>2000s</v>
      </c>
    </row>
    <row r="2563" spans="1:20" x14ac:dyDescent="0.3">
      <c r="A2563" t="s">
        <v>123</v>
      </c>
      <c r="B2563">
        <v>2018</v>
      </c>
      <c r="C2563" t="s">
        <v>60</v>
      </c>
      <c r="D2563" t="s">
        <v>28</v>
      </c>
      <c r="E2563" t="s">
        <v>62</v>
      </c>
      <c r="F2563" t="s">
        <v>22</v>
      </c>
      <c r="G2563" t="s">
        <v>80</v>
      </c>
      <c r="H2563" t="s">
        <v>401</v>
      </c>
      <c r="I2563" t="s">
        <v>723</v>
      </c>
      <c r="J2563">
        <v>52371</v>
      </c>
      <c r="K2563">
        <v>315797</v>
      </c>
      <c r="L2563">
        <v>30938</v>
      </c>
      <c r="M2563">
        <v>67317</v>
      </c>
      <c r="N2563">
        <v>7.9</v>
      </c>
      <c r="O2563">
        <v>154395</v>
      </c>
      <c r="P2563">
        <v>194</v>
      </c>
      <c r="Q2563">
        <v>374551710</v>
      </c>
      <c r="R2563">
        <v>277699960</v>
      </c>
      <c r="S2563">
        <f t="shared" si="80"/>
        <v>96851750</v>
      </c>
      <c r="T2563" t="str">
        <f t="shared" si="81"/>
        <v>2010s</v>
      </c>
    </row>
    <row r="2564" spans="1:20" x14ac:dyDescent="0.3">
      <c r="A2564" t="s">
        <v>109</v>
      </c>
      <c r="B2564">
        <v>2007</v>
      </c>
      <c r="C2564" t="s">
        <v>60</v>
      </c>
      <c r="D2564" t="s">
        <v>27</v>
      </c>
      <c r="E2564" t="s">
        <v>62</v>
      </c>
      <c r="F2564" t="s">
        <v>22</v>
      </c>
      <c r="G2564" t="s">
        <v>88</v>
      </c>
      <c r="H2564" t="s">
        <v>768</v>
      </c>
      <c r="I2564" t="s">
        <v>101</v>
      </c>
      <c r="J2564">
        <v>33136</v>
      </c>
      <c r="K2564">
        <v>159856</v>
      </c>
      <c r="L2564">
        <v>30711</v>
      </c>
      <c r="M2564">
        <v>14558</v>
      </c>
      <c r="N2564">
        <v>4.5</v>
      </c>
      <c r="O2564">
        <v>796392</v>
      </c>
      <c r="P2564">
        <v>163</v>
      </c>
      <c r="Q2564">
        <v>699450685</v>
      </c>
      <c r="R2564">
        <v>37141480</v>
      </c>
      <c r="S2564">
        <f t="shared" si="80"/>
        <v>662309205</v>
      </c>
      <c r="T2564" t="str">
        <f t="shared" si="81"/>
        <v>2000s</v>
      </c>
    </row>
    <row r="2565" spans="1:20" x14ac:dyDescent="0.3">
      <c r="A2565" t="s">
        <v>586</v>
      </c>
      <c r="B2565">
        <v>2017</v>
      </c>
      <c r="C2565" t="s">
        <v>60</v>
      </c>
      <c r="D2565" t="s">
        <v>27</v>
      </c>
      <c r="E2565" t="s">
        <v>62</v>
      </c>
      <c r="F2565" t="s">
        <v>19</v>
      </c>
      <c r="G2565" t="s">
        <v>63</v>
      </c>
      <c r="H2565" t="s">
        <v>201</v>
      </c>
      <c r="I2565" t="s">
        <v>556</v>
      </c>
      <c r="J2565">
        <v>33635</v>
      </c>
      <c r="K2565">
        <v>169967</v>
      </c>
      <c r="L2565">
        <v>16048</v>
      </c>
      <c r="M2565">
        <v>106718</v>
      </c>
      <c r="N2565">
        <v>3.6</v>
      </c>
      <c r="O2565">
        <v>1929740</v>
      </c>
      <c r="P2565">
        <v>101</v>
      </c>
      <c r="Q2565">
        <v>144404739</v>
      </c>
      <c r="R2565">
        <v>176158061</v>
      </c>
      <c r="S2565">
        <f t="shared" si="80"/>
        <v>-31753322</v>
      </c>
      <c r="T2565" t="str">
        <f t="shared" si="81"/>
        <v>2010s</v>
      </c>
    </row>
    <row r="2566" spans="1:20" x14ac:dyDescent="0.3">
      <c r="A2566" t="s">
        <v>415</v>
      </c>
      <c r="B2566">
        <v>2018</v>
      </c>
      <c r="C2566" t="s">
        <v>60</v>
      </c>
      <c r="D2566" t="s">
        <v>76</v>
      </c>
      <c r="E2566" t="s">
        <v>106</v>
      </c>
      <c r="F2566" t="s">
        <v>25</v>
      </c>
      <c r="G2566" t="s">
        <v>68</v>
      </c>
      <c r="H2566" t="s">
        <v>254</v>
      </c>
      <c r="I2566" t="s">
        <v>303</v>
      </c>
      <c r="J2566">
        <v>45432</v>
      </c>
      <c r="K2566">
        <v>168213</v>
      </c>
      <c r="L2566">
        <v>42430</v>
      </c>
      <c r="M2566">
        <v>99533</v>
      </c>
      <c r="N2566">
        <v>8.9</v>
      </c>
      <c r="O2566">
        <v>39854</v>
      </c>
      <c r="P2566">
        <v>90</v>
      </c>
      <c r="Q2566">
        <v>1077932997</v>
      </c>
      <c r="R2566">
        <v>72459814</v>
      </c>
      <c r="S2566">
        <f t="shared" si="80"/>
        <v>1005473183</v>
      </c>
      <c r="T2566" t="str">
        <f t="shared" si="81"/>
        <v>2010s</v>
      </c>
    </row>
    <row r="2567" spans="1:20" x14ac:dyDescent="0.3">
      <c r="A2567" t="s">
        <v>434</v>
      </c>
      <c r="B2567">
        <v>2021</v>
      </c>
      <c r="C2567" t="s">
        <v>60</v>
      </c>
      <c r="D2567" t="s">
        <v>28</v>
      </c>
      <c r="E2567" t="s">
        <v>62</v>
      </c>
      <c r="F2567" t="s">
        <v>22</v>
      </c>
      <c r="G2567" t="s">
        <v>72</v>
      </c>
      <c r="H2567" t="s">
        <v>322</v>
      </c>
      <c r="I2567" t="s">
        <v>104</v>
      </c>
      <c r="J2567">
        <v>4281</v>
      </c>
      <c r="K2567">
        <v>215937</v>
      </c>
      <c r="L2567">
        <v>17639</v>
      </c>
      <c r="M2567">
        <v>32038</v>
      </c>
      <c r="N2567">
        <v>5</v>
      </c>
      <c r="O2567">
        <v>231739</v>
      </c>
      <c r="P2567">
        <v>178</v>
      </c>
      <c r="Q2567">
        <v>358103644</v>
      </c>
      <c r="R2567">
        <v>61630390</v>
      </c>
      <c r="S2567">
        <f t="shared" si="80"/>
        <v>296473254</v>
      </c>
      <c r="T2567" t="str">
        <f t="shared" si="81"/>
        <v>2020s</v>
      </c>
    </row>
    <row r="2568" spans="1:20" x14ac:dyDescent="0.3">
      <c r="A2568" t="s">
        <v>618</v>
      </c>
      <c r="B2568">
        <v>2021</v>
      </c>
      <c r="C2568" t="s">
        <v>60</v>
      </c>
      <c r="D2568" t="s">
        <v>27</v>
      </c>
      <c r="E2568" t="s">
        <v>117</v>
      </c>
      <c r="F2568" t="s">
        <v>22</v>
      </c>
      <c r="G2568" t="s">
        <v>72</v>
      </c>
      <c r="H2568" t="s">
        <v>101</v>
      </c>
      <c r="I2568" t="s">
        <v>301</v>
      </c>
      <c r="J2568">
        <v>73972</v>
      </c>
      <c r="K2568">
        <v>220049</v>
      </c>
      <c r="L2568">
        <v>7079</v>
      </c>
      <c r="M2568">
        <v>74708</v>
      </c>
      <c r="N2568">
        <v>6.6</v>
      </c>
      <c r="O2568">
        <v>1019126</v>
      </c>
      <c r="P2568">
        <v>101</v>
      </c>
      <c r="Q2568">
        <v>421607698</v>
      </c>
      <c r="R2568">
        <v>236598125</v>
      </c>
      <c r="S2568">
        <f t="shared" si="80"/>
        <v>185009573</v>
      </c>
      <c r="T2568" t="str">
        <f t="shared" si="81"/>
        <v>2020s</v>
      </c>
    </row>
    <row r="2569" spans="1:20" x14ac:dyDescent="0.3">
      <c r="A2569" t="s">
        <v>280</v>
      </c>
      <c r="B2569">
        <v>2019</v>
      </c>
      <c r="C2569" t="s">
        <v>126</v>
      </c>
      <c r="D2569" t="s">
        <v>28</v>
      </c>
      <c r="E2569" t="s">
        <v>67</v>
      </c>
      <c r="F2569" t="s">
        <v>23</v>
      </c>
      <c r="G2569" t="s">
        <v>68</v>
      </c>
      <c r="H2569" t="s">
        <v>590</v>
      </c>
      <c r="I2569" t="s">
        <v>651</v>
      </c>
      <c r="J2569">
        <v>1169</v>
      </c>
      <c r="K2569">
        <v>225250</v>
      </c>
      <c r="L2569">
        <v>10316</v>
      </c>
      <c r="M2569">
        <v>72608</v>
      </c>
      <c r="N2569">
        <v>8.9</v>
      </c>
      <c r="O2569">
        <v>289745</v>
      </c>
      <c r="P2569">
        <v>140</v>
      </c>
      <c r="Q2569">
        <v>1015146715</v>
      </c>
      <c r="R2569">
        <v>241058480</v>
      </c>
      <c r="S2569">
        <f t="shared" si="80"/>
        <v>774088235</v>
      </c>
      <c r="T2569" t="str">
        <f t="shared" si="81"/>
        <v>2010s</v>
      </c>
    </row>
    <row r="2570" spans="1:20" x14ac:dyDescent="0.3">
      <c r="A2570" t="s">
        <v>86</v>
      </c>
      <c r="B2570">
        <v>1996</v>
      </c>
      <c r="C2570" t="s">
        <v>60</v>
      </c>
      <c r="D2570" t="s">
        <v>29</v>
      </c>
      <c r="E2570" t="s">
        <v>87</v>
      </c>
      <c r="F2570" t="s">
        <v>20</v>
      </c>
      <c r="G2570" t="s">
        <v>72</v>
      </c>
      <c r="H2570" t="s">
        <v>189</v>
      </c>
      <c r="I2570" t="s">
        <v>170</v>
      </c>
      <c r="J2570">
        <v>17804</v>
      </c>
      <c r="K2570">
        <v>96628</v>
      </c>
      <c r="L2570">
        <v>40405</v>
      </c>
      <c r="M2570">
        <v>100439</v>
      </c>
      <c r="N2570">
        <v>8</v>
      </c>
      <c r="O2570">
        <v>781329</v>
      </c>
      <c r="P2570">
        <v>147</v>
      </c>
      <c r="Q2570">
        <v>659721684</v>
      </c>
      <c r="R2570">
        <v>331027029</v>
      </c>
      <c r="S2570">
        <f t="shared" si="80"/>
        <v>328694655</v>
      </c>
      <c r="T2570" t="str">
        <f t="shared" si="81"/>
        <v>1990s</v>
      </c>
    </row>
    <row r="2571" spans="1:20" x14ac:dyDescent="0.3">
      <c r="A2571" t="s">
        <v>331</v>
      </c>
      <c r="B2571">
        <v>1989</v>
      </c>
      <c r="C2571" t="s">
        <v>60</v>
      </c>
      <c r="D2571" t="s">
        <v>28</v>
      </c>
      <c r="E2571" t="s">
        <v>62</v>
      </c>
      <c r="F2571" t="s">
        <v>20</v>
      </c>
      <c r="G2571" t="s">
        <v>63</v>
      </c>
      <c r="H2571" t="s">
        <v>244</v>
      </c>
      <c r="I2571" t="s">
        <v>184</v>
      </c>
      <c r="J2571">
        <v>8557</v>
      </c>
      <c r="K2571">
        <v>180962</v>
      </c>
      <c r="L2571">
        <v>20092</v>
      </c>
      <c r="M2571">
        <v>27858</v>
      </c>
      <c r="N2571">
        <v>9</v>
      </c>
      <c r="O2571">
        <v>628238</v>
      </c>
      <c r="P2571">
        <v>168</v>
      </c>
      <c r="Q2571">
        <v>88804063</v>
      </c>
      <c r="R2571">
        <v>197755485</v>
      </c>
      <c r="S2571">
        <f t="shared" si="80"/>
        <v>-108951422</v>
      </c>
      <c r="T2571" t="str">
        <f t="shared" si="81"/>
        <v>1980s</v>
      </c>
    </row>
    <row r="2572" spans="1:20" x14ac:dyDescent="0.3">
      <c r="A2572" t="s">
        <v>243</v>
      </c>
      <c r="B2572">
        <v>1999</v>
      </c>
      <c r="C2572" t="s">
        <v>60</v>
      </c>
      <c r="D2572" t="s">
        <v>31</v>
      </c>
      <c r="E2572" t="s">
        <v>62</v>
      </c>
      <c r="F2572" t="s">
        <v>21</v>
      </c>
      <c r="G2572" t="s">
        <v>80</v>
      </c>
      <c r="H2572" t="s">
        <v>301</v>
      </c>
      <c r="I2572" t="s">
        <v>343</v>
      </c>
      <c r="J2572">
        <v>52575</v>
      </c>
      <c r="K2572">
        <v>208001</v>
      </c>
      <c r="L2572">
        <v>41657</v>
      </c>
      <c r="M2572">
        <v>5722</v>
      </c>
      <c r="N2572">
        <v>4.0999999999999996</v>
      </c>
      <c r="O2572">
        <v>305409</v>
      </c>
      <c r="P2572">
        <v>153</v>
      </c>
      <c r="Q2572">
        <v>441496735</v>
      </c>
      <c r="R2572">
        <v>166158100</v>
      </c>
      <c r="S2572">
        <f t="shared" si="80"/>
        <v>275338635</v>
      </c>
      <c r="T2572" t="str">
        <f t="shared" si="81"/>
        <v>1990s</v>
      </c>
    </row>
    <row r="2573" spans="1:20" x14ac:dyDescent="0.3">
      <c r="A2573" t="s">
        <v>14</v>
      </c>
      <c r="B2573">
        <v>2004</v>
      </c>
      <c r="C2573" t="s">
        <v>60</v>
      </c>
      <c r="D2573" t="s">
        <v>76</v>
      </c>
      <c r="E2573" t="s">
        <v>62</v>
      </c>
      <c r="F2573" t="s">
        <v>20</v>
      </c>
      <c r="G2573" t="s">
        <v>68</v>
      </c>
      <c r="H2573" t="s">
        <v>644</v>
      </c>
      <c r="I2573" t="s">
        <v>531</v>
      </c>
      <c r="J2573">
        <v>4686</v>
      </c>
      <c r="K2573">
        <v>198299</v>
      </c>
      <c r="L2573">
        <v>46766</v>
      </c>
      <c r="M2573">
        <v>149972</v>
      </c>
      <c r="N2573">
        <v>6.1</v>
      </c>
      <c r="O2573">
        <v>406104</v>
      </c>
      <c r="P2573">
        <v>116</v>
      </c>
      <c r="Q2573">
        <v>177543121</v>
      </c>
      <c r="R2573">
        <v>241762348</v>
      </c>
      <c r="S2573">
        <f t="shared" si="80"/>
        <v>-64219227</v>
      </c>
      <c r="T2573" t="str">
        <f t="shared" si="81"/>
        <v>2000s</v>
      </c>
    </row>
    <row r="2574" spans="1:20" x14ac:dyDescent="0.3">
      <c r="A2574" t="s">
        <v>300</v>
      </c>
      <c r="B2574">
        <v>2001</v>
      </c>
      <c r="C2574" t="s">
        <v>60</v>
      </c>
      <c r="D2574" t="s">
        <v>27</v>
      </c>
      <c r="E2574" t="s">
        <v>62</v>
      </c>
      <c r="F2574" t="s">
        <v>19</v>
      </c>
      <c r="G2574" t="s">
        <v>80</v>
      </c>
      <c r="H2574" t="s">
        <v>753</v>
      </c>
      <c r="I2574" t="s">
        <v>163</v>
      </c>
      <c r="J2574">
        <v>16005</v>
      </c>
      <c r="K2574">
        <v>40004</v>
      </c>
      <c r="L2574">
        <v>35084</v>
      </c>
      <c r="M2574">
        <v>70235</v>
      </c>
      <c r="N2574">
        <v>6.7</v>
      </c>
      <c r="O2574">
        <v>185006</v>
      </c>
      <c r="P2574">
        <v>135</v>
      </c>
      <c r="Q2574">
        <v>490401541</v>
      </c>
      <c r="R2574">
        <v>326583912</v>
      </c>
      <c r="S2574">
        <f t="shared" si="80"/>
        <v>163817629</v>
      </c>
      <c r="T2574" t="str">
        <f t="shared" si="81"/>
        <v>2000s</v>
      </c>
    </row>
    <row r="2575" spans="1:20" x14ac:dyDescent="0.3">
      <c r="A2575" t="s">
        <v>496</v>
      </c>
      <c r="B2575">
        <v>1993</v>
      </c>
      <c r="C2575" t="s">
        <v>60</v>
      </c>
      <c r="D2575" t="s">
        <v>30</v>
      </c>
      <c r="E2575" t="s">
        <v>62</v>
      </c>
      <c r="F2575" t="s">
        <v>19</v>
      </c>
      <c r="G2575" t="s">
        <v>72</v>
      </c>
      <c r="H2575" t="s">
        <v>768</v>
      </c>
      <c r="I2575" t="s">
        <v>317</v>
      </c>
      <c r="J2575">
        <v>70806</v>
      </c>
      <c r="K2575">
        <v>150046</v>
      </c>
      <c r="L2575">
        <v>38433</v>
      </c>
      <c r="M2575">
        <v>113951</v>
      </c>
      <c r="N2575">
        <v>6.2</v>
      </c>
      <c r="O2575">
        <v>2278426</v>
      </c>
      <c r="P2575">
        <v>150</v>
      </c>
      <c r="Q2575">
        <v>775380122</v>
      </c>
      <c r="R2575">
        <v>81972255</v>
      </c>
      <c r="S2575">
        <f t="shared" si="80"/>
        <v>693407867</v>
      </c>
      <c r="T2575" t="str">
        <f t="shared" si="81"/>
        <v>1990s</v>
      </c>
    </row>
    <row r="2576" spans="1:20" x14ac:dyDescent="0.3">
      <c r="A2576" t="s">
        <v>615</v>
      </c>
      <c r="B2576">
        <v>2001</v>
      </c>
      <c r="C2576" t="s">
        <v>126</v>
      </c>
      <c r="D2576" t="s">
        <v>29</v>
      </c>
      <c r="E2576" t="s">
        <v>67</v>
      </c>
      <c r="F2576" t="s">
        <v>19</v>
      </c>
      <c r="G2576" t="s">
        <v>63</v>
      </c>
      <c r="H2576" t="s">
        <v>438</v>
      </c>
      <c r="I2576" t="s">
        <v>755</v>
      </c>
      <c r="J2576">
        <v>16411</v>
      </c>
      <c r="K2576">
        <v>230266</v>
      </c>
      <c r="L2576">
        <v>34333</v>
      </c>
      <c r="M2576">
        <v>129647</v>
      </c>
      <c r="N2576">
        <v>6.1</v>
      </c>
      <c r="O2576">
        <v>1243284</v>
      </c>
      <c r="P2576">
        <v>141</v>
      </c>
      <c r="Q2576">
        <v>439870412</v>
      </c>
      <c r="R2576">
        <v>42445185</v>
      </c>
      <c r="S2576">
        <f t="shared" si="80"/>
        <v>397425227</v>
      </c>
      <c r="T2576" t="str">
        <f t="shared" si="81"/>
        <v>2000s</v>
      </c>
    </row>
    <row r="2577" spans="1:20" x14ac:dyDescent="0.3">
      <c r="A2577" t="s">
        <v>380</v>
      </c>
      <c r="B2577">
        <v>2016</v>
      </c>
      <c r="C2577" t="s">
        <v>60</v>
      </c>
      <c r="D2577" t="s">
        <v>30</v>
      </c>
      <c r="E2577" t="s">
        <v>62</v>
      </c>
      <c r="F2577" t="s">
        <v>20</v>
      </c>
      <c r="G2577" t="s">
        <v>72</v>
      </c>
      <c r="H2577" t="s">
        <v>85</v>
      </c>
      <c r="I2577" t="s">
        <v>177</v>
      </c>
      <c r="J2577">
        <v>44608</v>
      </c>
      <c r="K2577">
        <v>102218</v>
      </c>
      <c r="L2577">
        <v>36769</v>
      </c>
      <c r="M2577">
        <v>89382</v>
      </c>
      <c r="N2577">
        <v>8.3000000000000007</v>
      </c>
      <c r="O2577">
        <v>1021591</v>
      </c>
      <c r="P2577">
        <v>127</v>
      </c>
      <c r="Q2577">
        <v>1173821630</v>
      </c>
      <c r="R2577">
        <v>275463095</v>
      </c>
      <c r="S2577">
        <f t="shared" si="80"/>
        <v>898358535</v>
      </c>
      <c r="T2577" t="str">
        <f t="shared" si="81"/>
        <v>2010s</v>
      </c>
    </row>
    <row r="2578" spans="1:20" x14ac:dyDescent="0.3">
      <c r="A2578" t="s">
        <v>466</v>
      </c>
      <c r="B2578">
        <v>2004</v>
      </c>
      <c r="C2578" t="s">
        <v>60</v>
      </c>
      <c r="D2578" t="s">
        <v>29</v>
      </c>
      <c r="E2578" t="s">
        <v>62</v>
      </c>
      <c r="F2578" t="s">
        <v>19</v>
      </c>
      <c r="G2578" t="s">
        <v>80</v>
      </c>
      <c r="H2578" t="s">
        <v>737</v>
      </c>
      <c r="I2578" t="s">
        <v>556</v>
      </c>
      <c r="J2578">
        <v>59428</v>
      </c>
      <c r="K2578">
        <v>137669</v>
      </c>
      <c r="L2578">
        <v>15887</v>
      </c>
      <c r="M2578">
        <v>90068</v>
      </c>
      <c r="N2578">
        <v>8.5</v>
      </c>
      <c r="O2578">
        <v>2177651</v>
      </c>
      <c r="P2578">
        <v>92</v>
      </c>
      <c r="Q2578">
        <v>353505705</v>
      </c>
      <c r="R2578">
        <v>127842734</v>
      </c>
      <c r="S2578">
        <f t="shared" si="80"/>
        <v>225662971</v>
      </c>
      <c r="T2578" t="str">
        <f t="shared" si="81"/>
        <v>2000s</v>
      </c>
    </row>
    <row r="2579" spans="1:20" x14ac:dyDescent="0.3">
      <c r="A2579" t="s">
        <v>656</v>
      </c>
      <c r="B2579">
        <v>2020</v>
      </c>
      <c r="C2579" t="s">
        <v>60</v>
      </c>
      <c r="D2579" t="s">
        <v>116</v>
      </c>
      <c r="E2579" t="s">
        <v>106</v>
      </c>
      <c r="F2579" t="s">
        <v>19</v>
      </c>
      <c r="G2579" t="s">
        <v>72</v>
      </c>
      <c r="H2579" t="s">
        <v>770</v>
      </c>
      <c r="I2579" t="s">
        <v>805</v>
      </c>
      <c r="J2579">
        <v>676</v>
      </c>
      <c r="K2579">
        <v>216413</v>
      </c>
      <c r="L2579">
        <v>27343</v>
      </c>
      <c r="M2579">
        <v>60146</v>
      </c>
      <c r="N2579">
        <v>9.5</v>
      </c>
      <c r="O2579">
        <v>2280223</v>
      </c>
      <c r="P2579">
        <v>121</v>
      </c>
      <c r="Q2579">
        <v>896398100</v>
      </c>
      <c r="R2579">
        <v>209106097</v>
      </c>
      <c r="S2579">
        <f t="shared" si="80"/>
        <v>687292003</v>
      </c>
      <c r="T2579" t="str">
        <f t="shared" si="81"/>
        <v>2020s</v>
      </c>
    </row>
    <row r="2580" spans="1:20" x14ac:dyDescent="0.3">
      <c r="A2580" t="s">
        <v>109</v>
      </c>
      <c r="B2580">
        <v>2023</v>
      </c>
      <c r="C2580" t="s">
        <v>60</v>
      </c>
      <c r="D2580" t="s">
        <v>116</v>
      </c>
      <c r="E2580" t="s">
        <v>62</v>
      </c>
      <c r="F2580" t="s">
        <v>20</v>
      </c>
      <c r="G2580" t="s">
        <v>63</v>
      </c>
      <c r="H2580" t="s">
        <v>93</v>
      </c>
      <c r="I2580" t="s">
        <v>184</v>
      </c>
      <c r="J2580">
        <v>58275</v>
      </c>
      <c r="K2580">
        <v>214265</v>
      </c>
      <c r="L2580">
        <v>34138</v>
      </c>
      <c r="M2580">
        <v>92101</v>
      </c>
      <c r="N2580">
        <v>7.1</v>
      </c>
      <c r="O2580">
        <v>585279</v>
      </c>
      <c r="P2580">
        <v>98</v>
      </c>
      <c r="Q2580">
        <v>487518277</v>
      </c>
      <c r="R2580">
        <v>45554675</v>
      </c>
      <c r="S2580">
        <f t="shared" si="80"/>
        <v>441963602</v>
      </c>
      <c r="T2580" t="str">
        <f t="shared" si="81"/>
        <v>2020s</v>
      </c>
    </row>
    <row r="2581" spans="1:20" x14ac:dyDescent="0.3">
      <c r="A2581" t="s">
        <v>460</v>
      </c>
      <c r="B2581">
        <v>1995</v>
      </c>
      <c r="C2581" t="s">
        <v>60</v>
      </c>
      <c r="D2581" t="s">
        <v>116</v>
      </c>
      <c r="E2581" t="s">
        <v>117</v>
      </c>
      <c r="F2581" t="s">
        <v>23</v>
      </c>
      <c r="G2581" t="s">
        <v>72</v>
      </c>
      <c r="H2581" t="s">
        <v>352</v>
      </c>
      <c r="I2581" t="s">
        <v>799</v>
      </c>
      <c r="J2581">
        <v>31163</v>
      </c>
      <c r="K2581">
        <v>334162</v>
      </c>
      <c r="L2581">
        <v>14966</v>
      </c>
      <c r="M2581">
        <v>85703</v>
      </c>
      <c r="N2581">
        <v>8.9</v>
      </c>
      <c r="O2581">
        <v>816822</v>
      </c>
      <c r="P2581">
        <v>103</v>
      </c>
      <c r="Q2581">
        <v>780157558</v>
      </c>
      <c r="R2581">
        <v>333271656</v>
      </c>
      <c r="S2581">
        <f t="shared" si="80"/>
        <v>446885902</v>
      </c>
      <c r="T2581" t="str">
        <f t="shared" si="81"/>
        <v>1990s</v>
      </c>
    </row>
    <row r="2582" spans="1:20" x14ac:dyDescent="0.3">
      <c r="A2582" t="s">
        <v>297</v>
      </c>
      <c r="B2582">
        <v>2022</v>
      </c>
      <c r="C2582" t="s">
        <v>60</v>
      </c>
      <c r="D2582" t="s">
        <v>31</v>
      </c>
      <c r="E2582" t="s">
        <v>62</v>
      </c>
      <c r="F2582" t="s">
        <v>21</v>
      </c>
      <c r="G2582" t="s">
        <v>88</v>
      </c>
      <c r="H2582" t="s">
        <v>110</v>
      </c>
      <c r="I2582" t="s">
        <v>160</v>
      </c>
      <c r="J2582">
        <v>14798</v>
      </c>
      <c r="K2582">
        <v>28410</v>
      </c>
      <c r="L2582">
        <v>24743</v>
      </c>
      <c r="M2582">
        <v>69896</v>
      </c>
      <c r="N2582">
        <v>7.6</v>
      </c>
      <c r="O2582">
        <v>2058967</v>
      </c>
      <c r="P2582">
        <v>90</v>
      </c>
      <c r="Q2582">
        <v>859432553</v>
      </c>
      <c r="R2582">
        <v>204475101</v>
      </c>
      <c r="S2582">
        <f t="shared" si="80"/>
        <v>654957452</v>
      </c>
      <c r="T2582" t="str">
        <f t="shared" si="81"/>
        <v>2020s</v>
      </c>
    </row>
    <row r="2583" spans="1:20" x14ac:dyDescent="0.3">
      <c r="A2583" t="s">
        <v>112</v>
      </c>
      <c r="B2583">
        <v>2022</v>
      </c>
      <c r="C2583" t="s">
        <v>60</v>
      </c>
      <c r="D2583" t="s">
        <v>28</v>
      </c>
      <c r="E2583" t="s">
        <v>121</v>
      </c>
      <c r="F2583" t="s">
        <v>20</v>
      </c>
      <c r="G2583" t="s">
        <v>80</v>
      </c>
      <c r="H2583" t="s">
        <v>557</v>
      </c>
      <c r="I2583" t="s">
        <v>538</v>
      </c>
      <c r="J2583">
        <v>11236</v>
      </c>
      <c r="K2583">
        <v>21696</v>
      </c>
      <c r="L2583">
        <v>7364</v>
      </c>
      <c r="M2583">
        <v>37409</v>
      </c>
      <c r="N2583">
        <v>4.0999999999999996</v>
      </c>
      <c r="O2583">
        <v>955247</v>
      </c>
      <c r="P2583">
        <v>184</v>
      </c>
      <c r="Q2583">
        <v>213567966</v>
      </c>
      <c r="R2583">
        <v>151955774</v>
      </c>
      <c r="S2583">
        <f t="shared" si="80"/>
        <v>61612192</v>
      </c>
      <c r="T2583" t="str">
        <f t="shared" si="81"/>
        <v>2020s</v>
      </c>
    </row>
    <row r="2584" spans="1:20" x14ac:dyDescent="0.3">
      <c r="A2584" t="s">
        <v>176</v>
      </c>
      <c r="B2584">
        <v>2002</v>
      </c>
      <c r="C2584" t="s">
        <v>60</v>
      </c>
      <c r="D2584" t="s">
        <v>29</v>
      </c>
      <c r="E2584" t="s">
        <v>62</v>
      </c>
      <c r="F2584" t="s">
        <v>23</v>
      </c>
      <c r="G2584" t="s">
        <v>80</v>
      </c>
      <c r="H2584" t="s">
        <v>303</v>
      </c>
      <c r="I2584" t="s">
        <v>539</v>
      </c>
      <c r="J2584">
        <v>7058</v>
      </c>
      <c r="K2584">
        <v>266226</v>
      </c>
      <c r="L2584">
        <v>3436</v>
      </c>
      <c r="M2584">
        <v>37343</v>
      </c>
      <c r="N2584">
        <v>3.6</v>
      </c>
      <c r="O2584">
        <v>60489</v>
      </c>
      <c r="P2584">
        <v>125</v>
      </c>
      <c r="Q2584">
        <v>946360864</v>
      </c>
      <c r="R2584">
        <v>67895736</v>
      </c>
      <c r="S2584">
        <f t="shared" si="80"/>
        <v>878465128</v>
      </c>
      <c r="T2584" t="str">
        <f t="shared" si="81"/>
        <v>2000s</v>
      </c>
    </row>
    <row r="2585" spans="1:20" x14ac:dyDescent="0.3">
      <c r="A2585" t="s">
        <v>192</v>
      </c>
      <c r="B2585">
        <v>1990</v>
      </c>
      <c r="C2585" t="s">
        <v>60</v>
      </c>
      <c r="D2585" t="s">
        <v>28</v>
      </c>
      <c r="E2585" t="s">
        <v>62</v>
      </c>
      <c r="F2585" t="s">
        <v>22</v>
      </c>
      <c r="G2585" t="s">
        <v>68</v>
      </c>
      <c r="H2585" t="s">
        <v>595</v>
      </c>
      <c r="I2585" t="s">
        <v>512</v>
      </c>
      <c r="J2585">
        <v>65624</v>
      </c>
      <c r="K2585">
        <v>327969</v>
      </c>
      <c r="L2585">
        <v>30285</v>
      </c>
      <c r="M2585">
        <v>139997</v>
      </c>
      <c r="N2585">
        <v>3.8</v>
      </c>
      <c r="O2585">
        <v>1950333</v>
      </c>
      <c r="P2585">
        <v>167</v>
      </c>
      <c r="Q2585">
        <v>811905327</v>
      </c>
      <c r="R2585">
        <v>25087049</v>
      </c>
      <c r="S2585">
        <f t="shared" si="80"/>
        <v>786818278</v>
      </c>
      <c r="T2585" t="str">
        <f t="shared" si="81"/>
        <v>1990s</v>
      </c>
    </row>
    <row r="2586" spans="1:20" x14ac:dyDescent="0.3">
      <c r="A2586" t="s">
        <v>129</v>
      </c>
      <c r="B2586">
        <v>2017</v>
      </c>
      <c r="C2586" t="s">
        <v>60</v>
      </c>
      <c r="D2586" t="s">
        <v>28</v>
      </c>
      <c r="E2586" t="s">
        <v>62</v>
      </c>
      <c r="F2586" t="s">
        <v>21</v>
      </c>
      <c r="G2586" t="s">
        <v>80</v>
      </c>
      <c r="H2586" t="s">
        <v>780</v>
      </c>
      <c r="I2586" t="s">
        <v>400</v>
      </c>
      <c r="J2586">
        <v>1163</v>
      </c>
      <c r="K2586">
        <v>214461</v>
      </c>
      <c r="L2586">
        <v>10478</v>
      </c>
      <c r="M2586">
        <v>61385</v>
      </c>
      <c r="N2586">
        <v>5.3</v>
      </c>
      <c r="O2586">
        <v>339117</v>
      </c>
      <c r="P2586">
        <v>178</v>
      </c>
      <c r="Q2586">
        <v>81703046</v>
      </c>
      <c r="R2586">
        <v>213608309</v>
      </c>
      <c r="S2586">
        <f t="shared" si="80"/>
        <v>-131905263</v>
      </c>
      <c r="T2586" t="str">
        <f t="shared" si="81"/>
        <v>2010s</v>
      </c>
    </row>
    <row r="2587" spans="1:20" x14ac:dyDescent="0.3">
      <c r="A2587" t="s">
        <v>741</v>
      </c>
      <c r="B2587">
        <v>1999</v>
      </c>
      <c r="C2587" t="s">
        <v>60</v>
      </c>
      <c r="D2587" t="s">
        <v>29</v>
      </c>
      <c r="E2587" t="s">
        <v>62</v>
      </c>
      <c r="F2587" t="s">
        <v>22</v>
      </c>
      <c r="G2587" t="s">
        <v>72</v>
      </c>
      <c r="H2587" t="s">
        <v>601</v>
      </c>
      <c r="I2587" t="s">
        <v>516</v>
      </c>
      <c r="J2587">
        <v>4553</v>
      </c>
      <c r="K2587">
        <v>104614</v>
      </c>
      <c r="L2587">
        <v>26785</v>
      </c>
      <c r="M2587">
        <v>111190</v>
      </c>
      <c r="N2587">
        <v>5</v>
      </c>
      <c r="O2587">
        <v>2007846</v>
      </c>
      <c r="P2587">
        <v>138</v>
      </c>
      <c r="Q2587">
        <v>845430747</v>
      </c>
      <c r="R2587">
        <v>280795152</v>
      </c>
      <c r="S2587">
        <f t="shared" si="80"/>
        <v>564635595</v>
      </c>
      <c r="T2587" t="str">
        <f t="shared" si="81"/>
        <v>1990s</v>
      </c>
    </row>
    <row r="2588" spans="1:20" x14ac:dyDescent="0.3">
      <c r="A2588" t="s">
        <v>622</v>
      </c>
      <c r="B2588">
        <v>2000</v>
      </c>
      <c r="C2588" t="s">
        <v>60</v>
      </c>
      <c r="D2588" t="s">
        <v>29</v>
      </c>
      <c r="E2588" t="s">
        <v>117</v>
      </c>
      <c r="F2588" t="s">
        <v>23</v>
      </c>
      <c r="G2588" t="s">
        <v>63</v>
      </c>
      <c r="H2588" t="s">
        <v>783</v>
      </c>
      <c r="I2588" t="s">
        <v>74</v>
      </c>
      <c r="J2588">
        <v>44503</v>
      </c>
      <c r="K2588">
        <v>164160</v>
      </c>
      <c r="L2588">
        <v>24581</v>
      </c>
      <c r="M2588">
        <v>132950</v>
      </c>
      <c r="N2588">
        <v>8.6999999999999993</v>
      </c>
      <c r="O2588">
        <v>1970176</v>
      </c>
      <c r="P2588">
        <v>88</v>
      </c>
      <c r="Q2588">
        <v>28382895</v>
      </c>
      <c r="R2588">
        <v>197395588</v>
      </c>
      <c r="S2588">
        <f t="shared" si="80"/>
        <v>-169012693</v>
      </c>
      <c r="T2588" t="str">
        <f t="shared" si="81"/>
        <v>2000s</v>
      </c>
    </row>
    <row r="2589" spans="1:20" x14ac:dyDescent="0.3">
      <c r="A2589" t="s">
        <v>255</v>
      </c>
      <c r="B2589">
        <v>1996</v>
      </c>
      <c r="C2589" t="s">
        <v>60</v>
      </c>
      <c r="D2589" t="s">
        <v>27</v>
      </c>
      <c r="E2589" t="s">
        <v>117</v>
      </c>
      <c r="F2589" t="s">
        <v>21</v>
      </c>
      <c r="G2589" t="s">
        <v>88</v>
      </c>
      <c r="H2589" t="s">
        <v>400</v>
      </c>
      <c r="I2589" t="s">
        <v>705</v>
      </c>
      <c r="J2589">
        <v>6754</v>
      </c>
      <c r="K2589">
        <v>153893</v>
      </c>
      <c r="L2589">
        <v>34958</v>
      </c>
      <c r="M2589">
        <v>97309</v>
      </c>
      <c r="N2589">
        <v>7.1</v>
      </c>
      <c r="O2589">
        <v>1356284</v>
      </c>
      <c r="P2589">
        <v>191</v>
      </c>
      <c r="Q2589">
        <v>42969924</v>
      </c>
      <c r="R2589">
        <v>296031256</v>
      </c>
      <c r="S2589">
        <f t="shared" si="80"/>
        <v>-253061332</v>
      </c>
      <c r="T2589" t="str">
        <f t="shared" si="81"/>
        <v>1990s</v>
      </c>
    </row>
    <row r="2590" spans="1:20" x14ac:dyDescent="0.3">
      <c r="A2590" t="s">
        <v>713</v>
      </c>
      <c r="B2590">
        <v>2017</v>
      </c>
      <c r="C2590" t="s">
        <v>60</v>
      </c>
      <c r="D2590" t="s">
        <v>31</v>
      </c>
      <c r="E2590" t="s">
        <v>117</v>
      </c>
      <c r="F2590" t="s">
        <v>25</v>
      </c>
      <c r="G2590" t="s">
        <v>80</v>
      </c>
      <c r="H2590" t="s">
        <v>620</v>
      </c>
      <c r="I2590" t="s">
        <v>450</v>
      </c>
      <c r="J2590">
        <v>29729</v>
      </c>
      <c r="K2590">
        <v>164843</v>
      </c>
      <c r="L2590">
        <v>20113</v>
      </c>
      <c r="M2590">
        <v>61848</v>
      </c>
      <c r="N2590">
        <v>5.6</v>
      </c>
      <c r="O2590">
        <v>1079932</v>
      </c>
      <c r="P2590">
        <v>157</v>
      </c>
      <c r="Q2590">
        <v>210710392</v>
      </c>
      <c r="R2590">
        <v>282004420</v>
      </c>
      <c r="S2590">
        <f t="shared" si="80"/>
        <v>-71294028</v>
      </c>
      <c r="T2590" t="str">
        <f t="shared" si="81"/>
        <v>2010s</v>
      </c>
    </row>
    <row r="2591" spans="1:20" x14ac:dyDescent="0.3">
      <c r="A2591" t="s">
        <v>300</v>
      </c>
      <c r="B2591">
        <v>2010</v>
      </c>
      <c r="C2591" t="s">
        <v>60</v>
      </c>
      <c r="D2591" t="s">
        <v>116</v>
      </c>
      <c r="E2591" t="s">
        <v>62</v>
      </c>
      <c r="F2591" t="s">
        <v>21</v>
      </c>
      <c r="G2591" t="s">
        <v>80</v>
      </c>
      <c r="H2591" t="s">
        <v>82</v>
      </c>
      <c r="I2591" t="s">
        <v>108</v>
      </c>
      <c r="J2591">
        <v>23516</v>
      </c>
      <c r="K2591">
        <v>231778</v>
      </c>
      <c r="L2591">
        <v>45091</v>
      </c>
      <c r="M2591">
        <v>53486</v>
      </c>
      <c r="N2591">
        <v>6.3</v>
      </c>
      <c r="O2591">
        <v>2272484</v>
      </c>
      <c r="P2591">
        <v>142</v>
      </c>
      <c r="Q2591">
        <v>1115189807</v>
      </c>
      <c r="R2591">
        <v>54634182</v>
      </c>
      <c r="S2591">
        <f t="shared" si="80"/>
        <v>1060555625</v>
      </c>
      <c r="T2591" t="str">
        <f t="shared" si="81"/>
        <v>2010s</v>
      </c>
    </row>
    <row r="2592" spans="1:20" x14ac:dyDescent="0.3">
      <c r="A2592" t="s">
        <v>96</v>
      </c>
      <c r="B2592">
        <v>2002</v>
      </c>
      <c r="C2592" t="s">
        <v>60</v>
      </c>
      <c r="D2592" t="s">
        <v>76</v>
      </c>
      <c r="E2592" t="s">
        <v>62</v>
      </c>
      <c r="F2592" t="s">
        <v>23</v>
      </c>
      <c r="G2592" t="s">
        <v>63</v>
      </c>
      <c r="H2592" t="s">
        <v>481</v>
      </c>
      <c r="I2592" t="s">
        <v>228</v>
      </c>
      <c r="J2592">
        <v>73118</v>
      </c>
      <c r="K2592">
        <v>150120</v>
      </c>
      <c r="L2592">
        <v>31186</v>
      </c>
      <c r="M2592">
        <v>70330</v>
      </c>
      <c r="N2592">
        <v>6.9</v>
      </c>
      <c r="O2592">
        <v>225006</v>
      </c>
      <c r="P2592">
        <v>108</v>
      </c>
      <c r="Q2592">
        <v>1092160785</v>
      </c>
      <c r="R2592">
        <v>139831921</v>
      </c>
      <c r="S2592">
        <f t="shared" si="80"/>
        <v>952328864</v>
      </c>
      <c r="T2592" t="str">
        <f t="shared" si="81"/>
        <v>2000s</v>
      </c>
    </row>
    <row r="2593" spans="1:20" x14ac:dyDescent="0.3">
      <c r="A2593" t="s">
        <v>192</v>
      </c>
      <c r="B2593">
        <v>1997</v>
      </c>
      <c r="C2593" t="s">
        <v>60</v>
      </c>
      <c r="D2593" t="s">
        <v>27</v>
      </c>
      <c r="E2593" t="s">
        <v>62</v>
      </c>
      <c r="F2593" t="s">
        <v>19</v>
      </c>
      <c r="G2593" t="s">
        <v>80</v>
      </c>
      <c r="H2593" t="s">
        <v>220</v>
      </c>
      <c r="I2593" t="s">
        <v>218</v>
      </c>
      <c r="J2593">
        <v>9694</v>
      </c>
      <c r="K2593">
        <v>121637</v>
      </c>
      <c r="L2593">
        <v>898</v>
      </c>
      <c r="M2593">
        <v>35996</v>
      </c>
      <c r="N2593">
        <v>6.6</v>
      </c>
      <c r="O2593">
        <v>1153255</v>
      </c>
      <c r="P2593">
        <v>144</v>
      </c>
      <c r="Q2593">
        <v>341902760</v>
      </c>
      <c r="R2593">
        <v>238273609</v>
      </c>
      <c r="S2593">
        <f t="shared" si="80"/>
        <v>103629151</v>
      </c>
      <c r="T2593" t="str">
        <f t="shared" si="81"/>
        <v>1990s</v>
      </c>
    </row>
    <row r="2594" spans="1:20" x14ac:dyDescent="0.3">
      <c r="A2594" t="s">
        <v>580</v>
      </c>
      <c r="B2594">
        <v>2000</v>
      </c>
      <c r="C2594" t="s">
        <v>60</v>
      </c>
      <c r="D2594" t="s">
        <v>27</v>
      </c>
      <c r="E2594" t="s">
        <v>87</v>
      </c>
      <c r="F2594" t="s">
        <v>23</v>
      </c>
      <c r="G2594" t="s">
        <v>63</v>
      </c>
      <c r="H2594" t="s">
        <v>666</v>
      </c>
      <c r="I2594" t="s">
        <v>621</v>
      </c>
      <c r="J2594">
        <v>51070</v>
      </c>
      <c r="K2594">
        <v>279990</v>
      </c>
      <c r="L2594">
        <v>28936</v>
      </c>
      <c r="M2594">
        <v>127549</v>
      </c>
      <c r="N2594">
        <v>6.1</v>
      </c>
      <c r="O2594">
        <v>1297256</v>
      </c>
      <c r="P2594">
        <v>188</v>
      </c>
      <c r="Q2594">
        <v>444294663</v>
      </c>
      <c r="R2594">
        <v>311322520</v>
      </c>
      <c r="S2594">
        <f t="shared" si="80"/>
        <v>132972143</v>
      </c>
      <c r="T2594" t="str">
        <f t="shared" si="81"/>
        <v>2000s</v>
      </c>
    </row>
    <row r="2595" spans="1:20" x14ac:dyDescent="0.3">
      <c r="A2595" t="s">
        <v>681</v>
      </c>
      <c r="B2595">
        <v>2012</v>
      </c>
      <c r="C2595" t="s">
        <v>60</v>
      </c>
      <c r="D2595" t="s">
        <v>61</v>
      </c>
      <c r="E2595" t="s">
        <v>62</v>
      </c>
      <c r="F2595" t="s">
        <v>21</v>
      </c>
      <c r="G2595" t="s">
        <v>72</v>
      </c>
      <c r="H2595" t="s">
        <v>308</v>
      </c>
      <c r="I2595" t="s">
        <v>802</v>
      </c>
      <c r="J2595">
        <v>73837</v>
      </c>
      <c r="K2595">
        <v>311073</v>
      </c>
      <c r="L2595">
        <v>4276</v>
      </c>
      <c r="M2595">
        <v>113272</v>
      </c>
      <c r="N2595">
        <v>6.1</v>
      </c>
      <c r="O2595">
        <v>2314412</v>
      </c>
      <c r="P2595">
        <v>176</v>
      </c>
      <c r="Q2595">
        <v>481900083</v>
      </c>
      <c r="R2595">
        <v>7473046</v>
      </c>
      <c r="S2595">
        <f t="shared" si="80"/>
        <v>474427037</v>
      </c>
      <c r="T2595" t="str">
        <f t="shared" si="81"/>
        <v>2010s</v>
      </c>
    </row>
    <row r="2596" spans="1:20" x14ac:dyDescent="0.3">
      <c r="A2596" t="s">
        <v>713</v>
      </c>
      <c r="B2596">
        <v>2010</v>
      </c>
      <c r="C2596" t="s">
        <v>60</v>
      </c>
      <c r="D2596" t="s">
        <v>30</v>
      </c>
      <c r="E2596" t="s">
        <v>62</v>
      </c>
      <c r="F2596" t="s">
        <v>22</v>
      </c>
      <c r="G2596" t="s">
        <v>72</v>
      </c>
      <c r="H2596" t="s">
        <v>472</v>
      </c>
      <c r="I2596" t="s">
        <v>520</v>
      </c>
      <c r="J2596">
        <v>73761</v>
      </c>
      <c r="K2596">
        <v>127322</v>
      </c>
      <c r="L2596">
        <v>38988</v>
      </c>
      <c r="M2596">
        <v>24363</v>
      </c>
      <c r="N2596">
        <v>4.9000000000000004</v>
      </c>
      <c r="O2596">
        <v>96946</v>
      </c>
      <c r="P2596">
        <v>135</v>
      </c>
      <c r="Q2596">
        <v>633593627</v>
      </c>
      <c r="R2596">
        <v>297834876</v>
      </c>
      <c r="S2596">
        <f t="shared" si="80"/>
        <v>335758751</v>
      </c>
      <c r="T2596" t="str">
        <f t="shared" si="81"/>
        <v>2010s</v>
      </c>
    </row>
    <row r="2597" spans="1:20" x14ac:dyDescent="0.3">
      <c r="A2597" t="s">
        <v>622</v>
      </c>
      <c r="B2597">
        <v>2012</v>
      </c>
      <c r="C2597" t="s">
        <v>60</v>
      </c>
      <c r="D2597" t="s">
        <v>31</v>
      </c>
      <c r="E2597" t="s">
        <v>106</v>
      </c>
      <c r="F2597" t="s">
        <v>20</v>
      </c>
      <c r="G2597" t="s">
        <v>80</v>
      </c>
      <c r="H2597" t="s">
        <v>709</v>
      </c>
      <c r="I2597" t="s">
        <v>541</v>
      </c>
      <c r="J2597">
        <v>60236</v>
      </c>
      <c r="K2597">
        <v>197698</v>
      </c>
      <c r="L2597">
        <v>44518</v>
      </c>
      <c r="M2597">
        <v>63694</v>
      </c>
      <c r="N2597">
        <v>7.3</v>
      </c>
      <c r="O2597">
        <v>2089491</v>
      </c>
      <c r="P2597">
        <v>179</v>
      </c>
      <c r="Q2597">
        <v>790687608</v>
      </c>
      <c r="R2597">
        <v>76300697</v>
      </c>
      <c r="S2597">
        <f t="shared" si="80"/>
        <v>714386911</v>
      </c>
      <c r="T2597" t="str">
        <f t="shared" si="81"/>
        <v>2010s</v>
      </c>
    </row>
    <row r="2598" spans="1:20" x14ac:dyDescent="0.3">
      <c r="A2598" t="s">
        <v>230</v>
      </c>
      <c r="B2598">
        <v>2019</v>
      </c>
      <c r="C2598" t="s">
        <v>60</v>
      </c>
      <c r="D2598" t="s">
        <v>28</v>
      </c>
      <c r="E2598" t="s">
        <v>106</v>
      </c>
      <c r="F2598" t="s">
        <v>23</v>
      </c>
      <c r="G2598" t="s">
        <v>68</v>
      </c>
      <c r="H2598" t="s">
        <v>517</v>
      </c>
      <c r="I2598" t="s">
        <v>167</v>
      </c>
      <c r="J2598">
        <v>55865</v>
      </c>
      <c r="K2598">
        <v>167348</v>
      </c>
      <c r="L2598">
        <v>44478</v>
      </c>
      <c r="M2598">
        <v>146213</v>
      </c>
      <c r="N2598">
        <v>6.2</v>
      </c>
      <c r="O2598">
        <v>1300183</v>
      </c>
      <c r="P2598">
        <v>151</v>
      </c>
      <c r="Q2598">
        <v>598315129</v>
      </c>
      <c r="R2598">
        <v>202073588</v>
      </c>
      <c r="S2598">
        <f t="shared" si="80"/>
        <v>396241541</v>
      </c>
      <c r="T2598" t="str">
        <f t="shared" si="81"/>
        <v>2010s</v>
      </c>
    </row>
    <row r="2599" spans="1:20" x14ac:dyDescent="0.3">
      <c r="A2599" t="s">
        <v>426</v>
      </c>
      <c r="B2599">
        <v>2004</v>
      </c>
      <c r="C2599" t="s">
        <v>60</v>
      </c>
      <c r="D2599" t="s">
        <v>27</v>
      </c>
      <c r="E2599" t="s">
        <v>117</v>
      </c>
      <c r="F2599" t="s">
        <v>24</v>
      </c>
      <c r="G2599" t="s">
        <v>80</v>
      </c>
      <c r="H2599" t="s">
        <v>745</v>
      </c>
      <c r="I2599" t="s">
        <v>692</v>
      </c>
      <c r="J2599">
        <v>17843</v>
      </c>
      <c r="K2599">
        <v>118582</v>
      </c>
      <c r="L2599">
        <v>39688</v>
      </c>
      <c r="M2599">
        <v>94166</v>
      </c>
      <c r="N2599">
        <v>6.3</v>
      </c>
      <c r="O2599">
        <v>821612</v>
      </c>
      <c r="P2599">
        <v>188</v>
      </c>
      <c r="Q2599">
        <v>748741183</v>
      </c>
      <c r="R2599">
        <v>36222148</v>
      </c>
      <c r="S2599">
        <f t="shared" si="80"/>
        <v>712519035</v>
      </c>
      <c r="T2599" t="str">
        <f t="shared" si="81"/>
        <v>2000s</v>
      </c>
    </row>
    <row r="2600" spans="1:20" x14ac:dyDescent="0.3">
      <c r="A2600" t="s">
        <v>203</v>
      </c>
      <c r="B2600">
        <v>1989</v>
      </c>
      <c r="C2600" t="s">
        <v>60</v>
      </c>
      <c r="D2600" t="s">
        <v>29</v>
      </c>
      <c r="E2600" t="s">
        <v>62</v>
      </c>
      <c r="F2600" t="s">
        <v>19</v>
      </c>
      <c r="G2600" t="s">
        <v>68</v>
      </c>
      <c r="H2600" t="s">
        <v>631</v>
      </c>
      <c r="I2600" t="s">
        <v>633</v>
      </c>
      <c r="J2600">
        <v>42257</v>
      </c>
      <c r="K2600">
        <v>118759</v>
      </c>
      <c r="L2600">
        <v>16487</v>
      </c>
      <c r="M2600">
        <v>64418</v>
      </c>
      <c r="N2600">
        <v>8.6999999999999993</v>
      </c>
      <c r="O2600">
        <v>1755994</v>
      </c>
      <c r="P2600">
        <v>169</v>
      </c>
      <c r="Q2600">
        <v>253440291</v>
      </c>
      <c r="R2600">
        <v>323986609</v>
      </c>
      <c r="S2600">
        <f t="shared" si="80"/>
        <v>-70546318</v>
      </c>
      <c r="T2600" t="str">
        <f t="shared" si="81"/>
        <v>1980s</v>
      </c>
    </row>
    <row r="2601" spans="1:20" x14ac:dyDescent="0.3">
      <c r="A2601" t="s">
        <v>439</v>
      </c>
      <c r="B2601">
        <v>2000</v>
      </c>
      <c r="C2601" t="s">
        <v>60</v>
      </c>
      <c r="D2601" t="s">
        <v>61</v>
      </c>
      <c r="E2601" t="s">
        <v>67</v>
      </c>
      <c r="F2601" t="s">
        <v>22</v>
      </c>
      <c r="G2601" t="s">
        <v>68</v>
      </c>
      <c r="H2601" t="s">
        <v>614</v>
      </c>
      <c r="I2601" t="s">
        <v>98</v>
      </c>
      <c r="J2601">
        <v>38146</v>
      </c>
      <c r="K2601">
        <v>69444</v>
      </c>
      <c r="L2601">
        <v>30049</v>
      </c>
      <c r="M2601">
        <v>143611</v>
      </c>
      <c r="N2601">
        <v>6.3</v>
      </c>
      <c r="O2601">
        <v>1373813</v>
      </c>
      <c r="P2601">
        <v>184</v>
      </c>
      <c r="Q2601">
        <v>83790959</v>
      </c>
      <c r="R2601">
        <v>115487891</v>
      </c>
      <c r="S2601">
        <f t="shared" si="80"/>
        <v>-31696932</v>
      </c>
      <c r="T2601" t="str">
        <f t="shared" si="81"/>
        <v>2000s</v>
      </c>
    </row>
    <row r="2602" spans="1:20" x14ac:dyDescent="0.3">
      <c r="A2602" t="s">
        <v>83</v>
      </c>
      <c r="B2602">
        <v>1985</v>
      </c>
      <c r="C2602" t="s">
        <v>60</v>
      </c>
      <c r="D2602" t="s">
        <v>31</v>
      </c>
      <c r="E2602" t="s">
        <v>62</v>
      </c>
      <c r="F2602" t="s">
        <v>24</v>
      </c>
      <c r="G2602" t="s">
        <v>63</v>
      </c>
      <c r="H2602" t="s">
        <v>138</v>
      </c>
      <c r="I2602" t="s">
        <v>611</v>
      </c>
      <c r="J2602">
        <v>13165</v>
      </c>
      <c r="K2602">
        <v>168869</v>
      </c>
      <c r="L2602">
        <v>48012</v>
      </c>
      <c r="M2602">
        <v>35679</v>
      </c>
      <c r="N2602">
        <v>8.5</v>
      </c>
      <c r="O2602">
        <v>2163191</v>
      </c>
      <c r="P2602">
        <v>85</v>
      </c>
      <c r="Q2602">
        <v>908501991</v>
      </c>
      <c r="R2602">
        <v>140592224</v>
      </c>
      <c r="S2602">
        <f t="shared" si="80"/>
        <v>767909767</v>
      </c>
      <c r="T2602" t="str">
        <f t="shared" si="81"/>
        <v>1980s</v>
      </c>
    </row>
    <row r="2603" spans="1:20" x14ac:dyDescent="0.3">
      <c r="A2603" t="s">
        <v>91</v>
      </c>
      <c r="B2603">
        <v>1999</v>
      </c>
      <c r="C2603" t="s">
        <v>60</v>
      </c>
      <c r="D2603" t="s">
        <v>116</v>
      </c>
      <c r="E2603" t="s">
        <v>62</v>
      </c>
      <c r="F2603" t="s">
        <v>24</v>
      </c>
      <c r="G2603" t="s">
        <v>63</v>
      </c>
      <c r="H2603" t="s">
        <v>755</v>
      </c>
      <c r="I2603" t="s">
        <v>394</v>
      </c>
      <c r="J2603">
        <v>66125</v>
      </c>
      <c r="K2603">
        <v>98737</v>
      </c>
      <c r="L2603">
        <v>48918</v>
      </c>
      <c r="M2603">
        <v>92066</v>
      </c>
      <c r="N2603">
        <v>6</v>
      </c>
      <c r="O2603">
        <v>808929</v>
      </c>
      <c r="P2603">
        <v>116</v>
      </c>
      <c r="Q2603">
        <v>839623044</v>
      </c>
      <c r="R2603">
        <v>215370573</v>
      </c>
      <c r="S2603">
        <f t="shared" si="80"/>
        <v>624252471</v>
      </c>
      <c r="T2603" t="str">
        <f t="shared" si="81"/>
        <v>1990s</v>
      </c>
    </row>
    <row r="2604" spans="1:20" x14ac:dyDescent="0.3">
      <c r="A2604" t="s">
        <v>115</v>
      </c>
      <c r="B2604">
        <v>1999</v>
      </c>
      <c r="C2604" t="s">
        <v>126</v>
      </c>
      <c r="D2604" t="s">
        <v>27</v>
      </c>
      <c r="E2604" t="s">
        <v>62</v>
      </c>
      <c r="F2604" t="s">
        <v>22</v>
      </c>
      <c r="G2604" t="s">
        <v>72</v>
      </c>
      <c r="H2604" t="s">
        <v>499</v>
      </c>
      <c r="I2604" t="s">
        <v>361</v>
      </c>
      <c r="J2604">
        <v>75593</v>
      </c>
      <c r="K2604">
        <v>337309</v>
      </c>
      <c r="L2604">
        <v>10174</v>
      </c>
      <c r="M2604">
        <v>68329</v>
      </c>
      <c r="N2604">
        <v>5.8</v>
      </c>
      <c r="O2604">
        <v>1374815</v>
      </c>
      <c r="P2604">
        <v>139</v>
      </c>
      <c r="Q2604">
        <v>1071022879</v>
      </c>
      <c r="R2604">
        <v>37252376</v>
      </c>
      <c r="S2604">
        <f t="shared" si="80"/>
        <v>1033770503</v>
      </c>
      <c r="T2604" t="str">
        <f t="shared" si="81"/>
        <v>1990s</v>
      </c>
    </row>
    <row r="2605" spans="1:20" x14ac:dyDescent="0.3">
      <c r="A2605" t="s">
        <v>717</v>
      </c>
      <c r="B2605">
        <v>2024</v>
      </c>
      <c r="C2605" t="s">
        <v>60</v>
      </c>
      <c r="D2605" t="s">
        <v>28</v>
      </c>
      <c r="E2605" t="s">
        <v>67</v>
      </c>
      <c r="F2605" t="s">
        <v>21</v>
      </c>
      <c r="G2605" t="s">
        <v>68</v>
      </c>
      <c r="H2605" t="s">
        <v>762</v>
      </c>
      <c r="I2605" t="s">
        <v>787</v>
      </c>
      <c r="J2605">
        <v>9900</v>
      </c>
      <c r="K2605">
        <v>169723</v>
      </c>
      <c r="L2605">
        <v>26664</v>
      </c>
      <c r="M2605">
        <v>34771</v>
      </c>
      <c r="N2605">
        <v>8.1999999999999993</v>
      </c>
      <c r="O2605">
        <v>2386006</v>
      </c>
      <c r="P2605">
        <v>93</v>
      </c>
      <c r="Q2605">
        <v>669209445</v>
      </c>
      <c r="R2605">
        <v>276354509</v>
      </c>
      <c r="S2605">
        <f t="shared" si="80"/>
        <v>392854936</v>
      </c>
      <c r="T2605" t="str">
        <f t="shared" si="81"/>
        <v>2020s</v>
      </c>
    </row>
    <row r="2606" spans="1:20" x14ac:dyDescent="0.3">
      <c r="A2606" t="s">
        <v>734</v>
      </c>
      <c r="B2606">
        <v>1994</v>
      </c>
      <c r="C2606" t="s">
        <v>60</v>
      </c>
      <c r="D2606" t="s">
        <v>30</v>
      </c>
      <c r="E2606" t="s">
        <v>62</v>
      </c>
      <c r="F2606" t="s">
        <v>23</v>
      </c>
      <c r="G2606" t="s">
        <v>80</v>
      </c>
      <c r="H2606" t="s">
        <v>609</v>
      </c>
      <c r="I2606" t="s">
        <v>798</v>
      </c>
      <c r="J2606">
        <v>30784</v>
      </c>
      <c r="K2606">
        <v>109694</v>
      </c>
      <c r="L2606">
        <v>22210</v>
      </c>
      <c r="M2606">
        <v>77977</v>
      </c>
      <c r="N2606">
        <v>6.1</v>
      </c>
      <c r="O2606">
        <v>830711</v>
      </c>
      <c r="P2606">
        <v>167</v>
      </c>
      <c r="Q2606">
        <v>699939844</v>
      </c>
      <c r="R2606">
        <v>179724388</v>
      </c>
      <c r="S2606">
        <f t="shared" si="80"/>
        <v>520215456</v>
      </c>
      <c r="T2606" t="str">
        <f t="shared" si="81"/>
        <v>1990s</v>
      </c>
    </row>
    <row r="2607" spans="1:20" x14ac:dyDescent="0.3">
      <c r="A2607" t="s">
        <v>603</v>
      </c>
      <c r="B2607">
        <v>1995</v>
      </c>
      <c r="C2607" t="s">
        <v>60</v>
      </c>
      <c r="D2607" t="s">
        <v>61</v>
      </c>
      <c r="E2607" t="s">
        <v>87</v>
      </c>
      <c r="F2607" t="s">
        <v>21</v>
      </c>
      <c r="G2607" t="s">
        <v>80</v>
      </c>
      <c r="H2607" t="s">
        <v>167</v>
      </c>
      <c r="I2607" t="s">
        <v>508</v>
      </c>
      <c r="J2607">
        <v>20211</v>
      </c>
      <c r="K2607">
        <v>244529</v>
      </c>
      <c r="L2607">
        <v>33054</v>
      </c>
      <c r="M2607">
        <v>63415</v>
      </c>
      <c r="N2607">
        <v>8.1</v>
      </c>
      <c r="O2607">
        <v>383520</v>
      </c>
      <c r="P2607">
        <v>123</v>
      </c>
      <c r="Q2607">
        <v>588046653</v>
      </c>
      <c r="R2607">
        <v>253663540</v>
      </c>
      <c r="S2607">
        <f t="shared" si="80"/>
        <v>334383113</v>
      </c>
      <c r="T2607" t="str">
        <f t="shared" si="81"/>
        <v>1990s</v>
      </c>
    </row>
    <row r="2608" spans="1:20" x14ac:dyDescent="0.3">
      <c r="A2608" t="s">
        <v>295</v>
      </c>
      <c r="B2608">
        <v>1995</v>
      </c>
      <c r="C2608" t="s">
        <v>60</v>
      </c>
      <c r="D2608" t="s">
        <v>30</v>
      </c>
      <c r="E2608" t="s">
        <v>62</v>
      </c>
      <c r="F2608" t="s">
        <v>21</v>
      </c>
      <c r="G2608" t="s">
        <v>72</v>
      </c>
      <c r="H2608" t="s">
        <v>781</v>
      </c>
      <c r="I2608" t="s">
        <v>213</v>
      </c>
      <c r="J2608">
        <v>4804</v>
      </c>
      <c r="K2608">
        <v>333288</v>
      </c>
      <c r="L2608">
        <v>28719</v>
      </c>
      <c r="M2608">
        <v>109442</v>
      </c>
      <c r="N2608">
        <v>5.5</v>
      </c>
      <c r="O2608">
        <v>2232009</v>
      </c>
      <c r="P2608">
        <v>169</v>
      </c>
      <c r="Q2608">
        <v>699674469</v>
      </c>
      <c r="R2608">
        <v>243128414</v>
      </c>
      <c r="S2608">
        <f t="shared" si="80"/>
        <v>456546055</v>
      </c>
      <c r="T2608" t="str">
        <f t="shared" si="81"/>
        <v>1990s</v>
      </c>
    </row>
    <row r="2609" spans="1:20" x14ac:dyDescent="0.3">
      <c r="A2609" t="s">
        <v>309</v>
      </c>
      <c r="B2609">
        <v>2019</v>
      </c>
      <c r="C2609" t="s">
        <v>60</v>
      </c>
      <c r="D2609" t="s">
        <v>61</v>
      </c>
      <c r="E2609" t="s">
        <v>62</v>
      </c>
      <c r="F2609" t="s">
        <v>21</v>
      </c>
      <c r="G2609" t="s">
        <v>88</v>
      </c>
      <c r="H2609" t="s">
        <v>152</v>
      </c>
      <c r="I2609" t="s">
        <v>788</v>
      </c>
      <c r="J2609">
        <v>49507</v>
      </c>
      <c r="K2609">
        <v>28333</v>
      </c>
      <c r="L2609">
        <v>18989</v>
      </c>
      <c r="M2609">
        <v>102288</v>
      </c>
      <c r="N2609">
        <v>8.9</v>
      </c>
      <c r="O2609">
        <v>1701378</v>
      </c>
      <c r="P2609">
        <v>184</v>
      </c>
      <c r="Q2609">
        <v>449030003</v>
      </c>
      <c r="R2609">
        <v>17287208</v>
      </c>
      <c r="S2609">
        <f t="shared" si="80"/>
        <v>431742795</v>
      </c>
      <c r="T2609" t="str">
        <f t="shared" si="81"/>
        <v>2010s</v>
      </c>
    </row>
    <row r="2610" spans="1:20" x14ac:dyDescent="0.3">
      <c r="A2610" t="s">
        <v>123</v>
      </c>
      <c r="B2610">
        <v>2011</v>
      </c>
      <c r="C2610" t="s">
        <v>60</v>
      </c>
      <c r="D2610" t="s">
        <v>29</v>
      </c>
      <c r="E2610" t="s">
        <v>62</v>
      </c>
      <c r="F2610" t="s">
        <v>25</v>
      </c>
      <c r="G2610" t="s">
        <v>72</v>
      </c>
      <c r="H2610" t="s">
        <v>775</v>
      </c>
      <c r="I2610" t="s">
        <v>233</v>
      </c>
      <c r="J2610">
        <v>41222</v>
      </c>
      <c r="K2610">
        <v>36398</v>
      </c>
      <c r="L2610">
        <v>19816</v>
      </c>
      <c r="M2610">
        <v>98888</v>
      </c>
      <c r="N2610">
        <v>9.5</v>
      </c>
      <c r="O2610">
        <v>1154419</v>
      </c>
      <c r="P2610">
        <v>151</v>
      </c>
      <c r="Q2610">
        <v>370521945</v>
      </c>
      <c r="R2610">
        <v>159616652</v>
      </c>
      <c r="S2610">
        <f t="shared" si="80"/>
        <v>210905293</v>
      </c>
      <c r="T2610" t="str">
        <f t="shared" si="81"/>
        <v>2010s</v>
      </c>
    </row>
    <row r="2611" spans="1:20" x14ac:dyDescent="0.3">
      <c r="A2611" t="s">
        <v>59</v>
      </c>
      <c r="B2611">
        <v>2000</v>
      </c>
      <c r="C2611" t="s">
        <v>126</v>
      </c>
      <c r="D2611" t="s">
        <v>61</v>
      </c>
      <c r="E2611" t="s">
        <v>62</v>
      </c>
      <c r="F2611" t="s">
        <v>20</v>
      </c>
      <c r="G2611" t="s">
        <v>68</v>
      </c>
      <c r="H2611" t="s">
        <v>495</v>
      </c>
      <c r="I2611" t="s">
        <v>785</v>
      </c>
      <c r="J2611">
        <v>69475</v>
      </c>
      <c r="K2611">
        <v>36708</v>
      </c>
      <c r="L2611">
        <v>30397</v>
      </c>
      <c r="M2611">
        <v>60367</v>
      </c>
      <c r="N2611">
        <v>6.6</v>
      </c>
      <c r="O2611">
        <v>1245292</v>
      </c>
      <c r="P2611">
        <v>100</v>
      </c>
      <c r="Q2611">
        <v>292059410</v>
      </c>
      <c r="R2611">
        <v>14363531</v>
      </c>
      <c r="S2611">
        <f t="shared" si="80"/>
        <v>277695879</v>
      </c>
      <c r="T2611" t="str">
        <f t="shared" si="81"/>
        <v>2000s</v>
      </c>
    </row>
    <row r="2612" spans="1:20" x14ac:dyDescent="0.3">
      <c r="A2612" t="s">
        <v>650</v>
      </c>
      <c r="B2612">
        <v>2020</v>
      </c>
      <c r="C2612" t="s">
        <v>60</v>
      </c>
      <c r="D2612" t="s">
        <v>30</v>
      </c>
      <c r="E2612" t="s">
        <v>62</v>
      </c>
      <c r="F2612" t="s">
        <v>22</v>
      </c>
      <c r="G2612" t="s">
        <v>63</v>
      </c>
      <c r="H2612" t="s">
        <v>209</v>
      </c>
      <c r="I2612" t="s">
        <v>320</v>
      </c>
      <c r="J2612">
        <v>35653</v>
      </c>
      <c r="K2612">
        <v>303341</v>
      </c>
      <c r="L2612">
        <v>48611</v>
      </c>
      <c r="M2612">
        <v>85124</v>
      </c>
      <c r="N2612">
        <v>9.1999999999999993</v>
      </c>
      <c r="O2612">
        <v>35065</v>
      </c>
      <c r="P2612">
        <v>177</v>
      </c>
      <c r="Q2612">
        <v>1177649142</v>
      </c>
      <c r="R2612">
        <v>61086169</v>
      </c>
      <c r="S2612">
        <f t="shared" si="80"/>
        <v>1116562973</v>
      </c>
      <c r="T2612" t="str">
        <f t="shared" si="81"/>
        <v>2020s</v>
      </c>
    </row>
    <row r="2613" spans="1:20" x14ac:dyDescent="0.3">
      <c r="A2613" t="s">
        <v>356</v>
      </c>
      <c r="B2613">
        <v>2001</v>
      </c>
      <c r="C2613" t="s">
        <v>126</v>
      </c>
      <c r="D2613" t="s">
        <v>29</v>
      </c>
      <c r="E2613" t="s">
        <v>62</v>
      </c>
      <c r="F2613" t="s">
        <v>25</v>
      </c>
      <c r="G2613" t="s">
        <v>88</v>
      </c>
      <c r="H2613" t="s">
        <v>85</v>
      </c>
      <c r="I2613" t="s">
        <v>360</v>
      </c>
      <c r="J2613">
        <v>40575</v>
      </c>
      <c r="K2613">
        <v>28387</v>
      </c>
      <c r="L2613">
        <v>7700</v>
      </c>
      <c r="M2613">
        <v>36691</v>
      </c>
      <c r="N2613">
        <v>5.7</v>
      </c>
      <c r="O2613">
        <v>2459998</v>
      </c>
      <c r="P2613">
        <v>153</v>
      </c>
      <c r="Q2613">
        <v>428924375</v>
      </c>
      <c r="R2613">
        <v>132181731</v>
      </c>
      <c r="S2613">
        <f t="shared" si="80"/>
        <v>296742644</v>
      </c>
      <c r="T2613" t="str">
        <f t="shared" si="81"/>
        <v>2000s</v>
      </c>
    </row>
    <row r="2614" spans="1:20" x14ac:dyDescent="0.3">
      <c r="A2614" t="s">
        <v>143</v>
      </c>
      <c r="B2614">
        <v>2011</v>
      </c>
      <c r="C2614" t="s">
        <v>60</v>
      </c>
      <c r="D2614" t="s">
        <v>27</v>
      </c>
      <c r="E2614" t="s">
        <v>62</v>
      </c>
      <c r="F2614" t="s">
        <v>23</v>
      </c>
      <c r="G2614" t="s">
        <v>80</v>
      </c>
      <c r="H2614" t="s">
        <v>752</v>
      </c>
      <c r="I2614" t="s">
        <v>558</v>
      </c>
      <c r="J2614">
        <v>11694</v>
      </c>
      <c r="K2614">
        <v>124179</v>
      </c>
      <c r="L2614">
        <v>43293</v>
      </c>
      <c r="M2614">
        <v>79195</v>
      </c>
      <c r="N2614">
        <v>5.0999999999999996</v>
      </c>
      <c r="O2614">
        <v>1636216</v>
      </c>
      <c r="P2614">
        <v>124</v>
      </c>
      <c r="Q2614">
        <v>416348482</v>
      </c>
      <c r="R2614">
        <v>43673937</v>
      </c>
      <c r="S2614">
        <f t="shared" si="80"/>
        <v>372674545</v>
      </c>
      <c r="T2614" t="str">
        <f t="shared" si="81"/>
        <v>2010s</v>
      </c>
    </row>
    <row r="2615" spans="1:20" x14ac:dyDescent="0.3">
      <c r="A2615" t="s">
        <v>249</v>
      </c>
      <c r="B2615">
        <v>2013</v>
      </c>
      <c r="C2615" t="s">
        <v>60</v>
      </c>
      <c r="D2615" t="s">
        <v>61</v>
      </c>
      <c r="E2615" t="s">
        <v>62</v>
      </c>
      <c r="F2615" t="s">
        <v>23</v>
      </c>
      <c r="G2615" t="s">
        <v>80</v>
      </c>
      <c r="H2615" t="s">
        <v>403</v>
      </c>
      <c r="I2615" t="s">
        <v>735</v>
      </c>
      <c r="J2615">
        <v>57148</v>
      </c>
      <c r="K2615">
        <v>180566</v>
      </c>
      <c r="L2615">
        <v>2154</v>
      </c>
      <c r="M2615">
        <v>124428</v>
      </c>
      <c r="N2615">
        <v>4.9000000000000004</v>
      </c>
      <c r="O2615">
        <v>1462287</v>
      </c>
      <c r="P2615">
        <v>153</v>
      </c>
      <c r="Q2615">
        <v>389225667</v>
      </c>
      <c r="R2615">
        <v>50491919</v>
      </c>
      <c r="S2615">
        <f t="shared" si="80"/>
        <v>338733748</v>
      </c>
      <c r="T2615" t="str">
        <f t="shared" si="81"/>
        <v>2010s</v>
      </c>
    </row>
    <row r="2616" spans="1:20" x14ac:dyDescent="0.3">
      <c r="A2616" t="s">
        <v>635</v>
      </c>
      <c r="B2616">
        <v>1996</v>
      </c>
      <c r="C2616" t="s">
        <v>60</v>
      </c>
      <c r="D2616" t="s">
        <v>27</v>
      </c>
      <c r="E2616" t="s">
        <v>62</v>
      </c>
      <c r="F2616" t="s">
        <v>25</v>
      </c>
      <c r="G2616" t="s">
        <v>68</v>
      </c>
      <c r="H2616" t="s">
        <v>641</v>
      </c>
      <c r="I2616" t="s">
        <v>447</v>
      </c>
      <c r="J2616">
        <v>57266</v>
      </c>
      <c r="K2616">
        <v>67840</v>
      </c>
      <c r="L2616">
        <v>16891</v>
      </c>
      <c r="M2616">
        <v>52982</v>
      </c>
      <c r="N2616">
        <v>7.6</v>
      </c>
      <c r="O2616">
        <v>1985255</v>
      </c>
      <c r="P2616">
        <v>97</v>
      </c>
      <c r="Q2616">
        <v>49897800</v>
      </c>
      <c r="R2616">
        <v>265571739</v>
      </c>
      <c r="S2616">
        <f t="shared" si="80"/>
        <v>-215673939</v>
      </c>
      <c r="T2616" t="str">
        <f t="shared" si="81"/>
        <v>1990s</v>
      </c>
    </row>
    <row r="2617" spans="1:20" x14ac:dyDescent="0.3">
      <c r="A2617" t="s">
        <v>71</v>
      </c>
      <c r="B2617">
        <v>1992</v>
      </c>
      <c r="C2617" t="s">
        <v>60</v>
      </c>
      <c r="D2617" t="s">
        <v>76</v>
      </c>
      <c r="E2617" t="s">
        <v>67</v>
      </c>
      <c r="F2617" t="s">
        <v>19</v>
      </c>
      <c r="G2617" t="s">
        <v>88</v>
      </c>
      <c r="H2617" t="s">
        <v>572</v>
      </c>
      <c r="I2617" t="s">
        <v>604</v>
      </c>
      <c r="J2617">
        <v>67504</v>
      </c>
      <c r="K2617">
        <v>131235</v>
      </c>
      <c r="L2617">
        <v>38064</v>
      </c>
      <c r="M2617">
        <v>145051</v>
      </c>
      <c r="N2617">
        <v>4.4000000000000004</v>
      </c>
      <c r="O2617">
        <v>1484085</v>
      </c>
      <c r="P2617">
        <v>98</v>
      </c>
      <c r="Q2617">
        <v>190059930</v>
      </c>
      <c r="R2617">
        <v>220998487</v>
      </c>
      <c r="S2617">
        <f t="shared" si="80"/>
        <v>-30938557</v>
      </c>
      <c r="T2617" t="str">
        <f t="shared" si="81"/>
        <v>1990s</v>
      </c>
    </row>
    <row r="2618" spans="1:20" x14ac:dyDescent="0.3">
      <c r="A2618" t="s">
        <v>137</v>
      </c>
      <c r="B2618">
        <v>1986</v>
      </c>
      <c r="C2618" t="s">
        <v>60</v>
      </c>
      <c r="D2618" t="s">
        <v>116</v>
      </c>
      <c r="E2618" t="s">
        <v>62</v>
      </c>
      <c r="F2618" t="s">
        <v>24</v>
      </c>
      <c r="G2618" t="s">
        <v>63</v>
      </c>
      <c r="H2618" t="s">
        <v>236</v>
      </c>
      <c r="I2618" t="s">
        <v>368</v>
      </c>
      <c r="J2618">
        <v>9961</v>
      </c>
      <c r="K2618">
        <v>180352</v>
      </c>
      <c r="L2618">
        <v>21355</v>
      </c>
      <c r="M2618">
        <v>71043</v>
      </c>
      <c r="N2618">
        <v>8.1999999999999993</v>
      </c>
      <c r="O2618">
        <v>1842035</v>
      </c>
      <c r="P2618">
        <v>117</v>
      </c>
      <c r="Q2618">
        <v>1179481467</v>
      </c>
      <c r="R2618">
        <v>11777111</v>
      </c>
      <c r="S2618">
        <f t="shared" si="80"/>
        <v>1167704356</v>
      </c>
      <c r="T2618" t="str">
        <f t="shared" si="81"/>
        <v>1980s</v>
      </c>
    </row>
    <row r="2619" spans="1:20" x14ac:dyDescent="0.3">
      <c r="A2619" t="s">
        <v>622</v>
      </c>
      <c r="B2619">
        <v>2012</v>
      </c>
      <c r="C2619" t="s">
        <v>60</v>
      </c>
      <c r="D2619" t="s">
        <v>116</v>
      </c>
      <c r="E2619" t="s">
        <v>87</v>
      </c>
      <c r="F2619" t="s">
        <v>22</v>
      </c>
      <c r="G2619" t="s">
        <v>80</v>
      </c>
      <c r="H2619" t="s">
        <v>282</v>
      </c>
      <c r="I2619" t="s">
        <v>684</v>
      </c>
      <c r="J2619">
        <v>26700</v>
      </c>
      <c r="K2619">
        <v>176082</v>
      </c>
      <c r="L2619">
        <v>9182</v>
      </c>
      <c r="M2619">
        <v>8563</v>
      </c>
      <c r="N2619">
        <v>6.5</v>
      </c>
      <c r="O2619">
        <v>1542629</v>
      </c>
      <c r="P2619">
        <v>154</v>
      </c>
      <c r="Q2619">
        <v>978280272</v>
      </c>
      <c r="R2619">
        <v>324789206</v>
      </c>
      <c r="S2619">
        <f t="shared" si="80"/>
        <v>653491066</v>
      </c>
      <c r="T2619" t="str">
        <f t="shared" si="81"/>
        <v>2010s</v>
      </c>
    </row>
    <row r="2620" spans="1:20" x14ac:dyDescent="0.3">
      <c r="A2620" t="s">
        <v>159</v>
      </c>
      <c r="B2620">
        <v>2008</v>
      </c>
      <c r="C2620" t="s">
        <v>126</v>
      </c>
      <c r="D2620" t="s">
        <v>31</v>
      </c>
      <c r="E2620" t="s">
        <v>62</v>
      </c>
      <c r="F2620" t="s">
        <v>19</v>
      </c>
      <c r="G2620" t="s">
        <v>88</v>
      </c>
      <c r="H2620" t="s">
        <v>450</v>
      </c>
      <c r="I2620" t="s">
        <v>365</v>
      </c>
      <c r="J2620">
        <v>35177</v>
      </c>
      <c r="K2620">
        <v>13431</v>
      </c>
      <c r="L2620">
        <v>19863</v>
      </c>
      <c r="M2620">
        <v>49375</v>
      </c>
      <c r="N2620">
        <v>6.4</v>
      </c>
      <c r="O2620">
        <v>1184445</v>
      </c>
      <c r="P2620">
        <v>145</v>
      </c>
      <c r="Q2620">
        <v>5010275</v>
      </c>
      <c r="R2620">
        <v>38522504</v>
      </c>
      <c r="S2620">
        <f t="shared" si="80"/>
        <v>-33512229</v>
      </c>
      <c r="T2620" t="str">
        <f t="shared" si="81"/>
        <v>2000s</v>
      </c>
    </row>
    <row r="2621" spans="1:20" x14ac:dyDescent="0.3">
      <c r="A2621" t="s">
        <v>143</v>
      </c>
      <c r="B2621">
        <v>2019</v>
      </c>
      <c r="C2621" t="s">
        <v>60</v>
      </c>
      <c r="D2621" t="s">
        <v>76</v>
      </c>
      <c r="E2621" t="s">
        <v>106</v>
      </c>
      <c r="F2621" t="s">
        <v>24</v>
      </c>
      <c r="G2621" t="s">
        <v>80</v>
      </c>
      <c r="H2621" t="s">
        <v>465</v>
      </c>
      <c r="I2621" t="s">
        <v>107</v>
      </c>
      <c r="J2621">
        <v>5334</v>
      </c>
      <c r="K2621">
        <v>97547</v>
      </c>
      <c r="L2621">
        <v>21940</v>
      </c>
      <c r="M2621">
        <v>53012</v>
      </c>
      <c r="N2621">
        <v>5.3</v>
      </c>
      <c r="O2621">
        <v>622206</v>
      </c>
      <c r="P2621">
        <v>85</v>
      </c>
      <c r="Q2621">
        <v>250990696</v>
      </c>
      <c r="R2621">
        <v>94064221</v>
      </c>
      <c r="S2621">
        <f t="shared" si="80"/>
        <v>156926475</v>
      </c>
      <c r="T2621" t="str">
        <f t="shared" si="81"/>
        <v>2010s</v>
      </c>
    </row>
    <row r="2622" spans="1:20" x14ac:dyDescent="0.3">
      <c r="A2622" t="s">
        <v>363</v>
      </c>
      <c r="B2622">
        <v>1993</v>
      </c>
      <c r="C2622" t="s">
        <v>60</v>
      </c>
      <c r="D2622" t="s">
        <v>28</v>
      </c>
      <c r="E2622" t="s">
        <v>121</v>
      </c>
      <c r="F2622" t="s">
        <v>22</v>
      </c>
      <c r="G2622" t="s">
        <v>63</v>
      </c>
      <c r="H2622" t="s">
        <v>526</v>
      </c>
      <c r="I2622" t="s">
        <v>722</v>
      </c>
      <c r="J2622">
        <v>63753</v>
      </c>
      <c r="K2622">
        <v>30725</v>
      </c>
      <c r="L2622">
        <v>7838</v>
      </c>
      <c r="M2622">
        <v>69806</v>
      </c>
      <c r="N2622">
        <v>8.4</v>
      </c>
      <c r="O2622">
        <v>98050</v>
      </c>
      <c r="P2622">
        <v>109</v>
      </c>
      <c r="Q2622">
        <v>304426265</v>
      </c>
      <c r="R2622">
        <v>198189145</v>
      </c>
      <c r="S2622">
        <f t="shared" si="80"/>
        <v>106237120</v>
      </c>
      <c r="T2622" t="str">
        <f t="shared" si="81"/>
        <v>1990s</v>
      </c>
    </row>
    <row r="2623" spans="1:20" x14ac:dyDescent="0.3">
      <c r="A2623" t="s">
        <v>207</v>
      </c>
      <c r="B2623">
        <v>1991</v>
      </c>
      <c r="C2623" t="s">
        <v>60</v>
      </c>
      <c r="D2623" t="s">
        <v>61</v>
      </c>
      <c r="E2623" t="s">
        <v>62</v>
      </c>
      <c r="F2623" t="s">
        <v>20</v>
      </c>
      <c r="G2623" t="s">
        <v>88</v>
      </c>
      <c r="H2623" t="s">
        <v>339</v>
      </c>
      <c r="I2623" t="s">
        <v>181</v>
      </c>
      <c r="J2623">
        <v>54269</v>
      </c>
      <c r="K2623">
        <v>337036</v>
      </c>
      <c r="L2623">
        <v>46765</v>
      </c>
      <c r="M2623">
        <v>93117</v>
      </c>
      <c r="N2623">
        <v>8.9</v>
      </c>
      <c r="O2623">
        <v>2398111</v>
      </c>
      <c r="P2623">
        <v>148</v>
      </c>
      <c r="Q2623">
        <v>945667406</v>
      </c>
      <c r="R2623">
        <v>308156281</v>
      </c>
      <c r="S2623">
        <f t="shared" si="80"/>
        <v>637511125</v>
      </c>
      <c r="T2623" t="str">
        <f t="shared" si="81"/>
        <v>1990s</v>
      </c>
    </row>
    <row r="2624" spans="1:20" x14ac:dyDescent="0.3">
      <c r="A2624" t="s">
        <v>148</v>
      </c>
      <c r="B2624">
        <v>2013</v>
      </c>
      <c r="C2624" t="s">
        <v>60</v>
      </c>
      <c r="D2624" t="s">
        <v>30</v>
      </c>
      <c r="E2624" t="s">
        <v>62</v>
      </c>
      <c r="F2624" t="s">
        <v>19</v>
      </c>
      <c r="G2624" t="s">
        <v>63</v>
      </c>
      <c r="H2624" t="s">
        <v>260</v>
      </c>
      <c r="I2624" t="s">
        <v>403</v>
      </c>
      <c r="J2624">
        <v>56840</v>
      </c>
      <c r="K2624">
        <v>107109</v>
      </c>
      <c r="L2624">
        <v>47378</v>
      </c>
      <c r="M2624">
        <v>4725</v>
      </c>
      <c r="N2624">
        <v>5.9</v>
      </c>
      <c r="O2624">
        <v>2155325</v>
      </c>
      <c r="P2624">
        <v>186</v>
      </c>
      <c r="Q2624">
        <v>902754978</v>
      </c>
      <c r="R2624">
        <v>132627249</v>
      </c>
      <c r="S2624">
        <f t="shared" si="80"/>
        <v>770127729</v>
      </c>
      <c r="T2624" t="str">
        <f t="shared" si="81"/>
        <v>2010s</v>
      </c>
    </row>
    <row r="2625" spans="1:20" x14ac:dyDescent="0.3">
      <c r="A2625" t="s">
        <v>10</v>
      </c>
      <c r="B2625">
        <v>1995</v>
      </c>
      <c r="C2625" t="s">
        <v>60</v>
      </c>
      <c r="D2625" t="s">
        <v>30</v>
      </c>
      <c r="E2625" t="s">
        <v>62</v>
      </c>
      <c r="F2625" t="s">
        <v>21</v>
      </c>
      <c r="G2625" t="s">
        <v>80</v>
      </c>
      <c r="H2625" t="s">
        <v>90</v>
      </c>
      <c r="I2625" t="s">
        <v>570</v>
      </c>
      <c r="J2625">
        <v>16266</v>
      </c>
      <c r="K2625">
        <v>231423</v>
      </c>
      <c r="L2625">
        <v>27112</v>
      </c>
      <c r="M2625">
        <v>82658</v>
      </c>
      <c r="N2625">
        <v>9.1999999999999993</v>
      </c>
      <c r="O2625">
        <v>1733612</v>
      </c>
      <c r="P2625">
        <v>178</v>
      </c>
      <c r="Q2625">
        <v>329523485</v>
      </c>
      <c r="R2625">
        <v>313603819</v>
      </c>
      <c r="S2625">
        <f t="shared" si="80"/>
        <v>15919666</v>
      </c>
      <c r="T2625" t="str">
        <f t="shared" si="81"/>
        <v>1990s</v>
      </c>
    </row>
    <row r="2626" spans="1:20" x14ac:dyDescent="0.3">
      <c r="A2626" t="s">
        <v>86</v>
      </c>
      <c r="B2626">
        <v>2001</v>
      </c>
      <c r="C2626" t="s">
        <v>60</v>
      </c>
      <c r="D2626" t="s">
        <v>31</v>
      </c>
      <c r="E2626" t="s">
        <v>121</v>
      </c>
      <c r="F2626" t="s">
        <v>20</v>
      </c>
      <c r="G2626" t="s">
        <v>72</v>
      </c>
      <c r="H2626" t="s">
        <v>547</v>
      </c>
      <c r="I2626" t="s">
        <v>242</v>
      </c>
      <c r="J2626">
        <v>46104</v>
      </c>
      <c r="K2626">
        <v>26062</v>
      </c>
      <c r="L2626">
        <v>18950</v>
      </c>
      <c r="M2626">
        <v>133128</v>
      </c>
      <c r="N2626">
        <v>4.5999999999999996</v>
      </c>
      <c r="O2626">
        <v>822451</v>
      </c>
      <c r="P2626">
        <v>109</v>
      </c>
      <c r="Q2626">
        <v>833612804</v>
      </c>
      <c r="R2626">
        <v>66328734</v>
      </c>
      <c r="S2626">
        <f t="shared" ref="S2626:S2689" si="82">Q2626-R2626</f>
        <v>767284070</v>
      </c>
      <c r="T2626" t="str">
        <f t="shared" ref="T2626:T2689" si="83">FLOOR(B2626,10)&amp;"s"</f>
        <v>2000s</v>
      </c>
    </row>
    <row r="2627" spans="1:20" x14ac:dyDescent="0.3">
      <c r="A2627" t="s">
        <v>120</v>
      </c>
      <c r="B2627">
        <v>2016</v>
      </c>
      <c r="C2627" t="s">
        <v>60</v>
      </c>
      <c r="D2627" t="s">
        <v>30</v>
      </c>
      <c r="E2627" t="s">
        <v>121</v>
      </c>
      <c r="F2627" t="s">
        <v>22</v>
      </c>
      <c r="G2627" t="s">
        <v>68</v>
      </c>
      <c r="H2627" t="s">
        <v>685</v>
      </c>
      <c r="I2627" t="s">
        <v>352</v>
      </c>
      <c r="J2627">
        <v>5009</v>
      </c>
      <c r="K2627">
        <v>51055</v>
      </c>
      <c r="L2627">
        <v>20833</v>
      </c>
      <c r="M2627">
        <v>83929</v>
      </c>
      <c r="N2627">
        <v>4.4000000000000004</v>
      </c>
      <c r="O2627">
        <v>1224501</v>
      </c>
      <c r="P2627">
        <v>189</v>
      </c>
      <c r="Q2627">
        <v>848602282</v>
      </c>
      <c r="R2627">
        <v>308547120</v>
      </c>
      <c r="S2627">
        <f t="shared" si="82"/>
        <v>540055162</v>
      </c>
      <c r="T2627" t="str">
        <f t="shared" si="83"/>
        <v>2010s</v>
      </c>
    </row>
    <row r="2628" spans="1:20" x14ac:dyDescent="0.3">
      <c r="A2628" t="s">
        <v>437</v>
      </c>
      <c r="B2628">
        <v>1985</v>
      </c>
      <c r="C2628" t="s">
        <v>60</v>
      </c>
      <c r="D2628" t="s">
        <v>61</v>
      </c>
      <c r="E2628" t="s">
        <v>62</v>
      </c>
      <c r="F2628" t="s">
        <v>23</v>
      </c>
      <c r="G2628" t="s">
        <v>68</v>
      </c>
      <c r="H2628" t="s">
        <v>104</v>
      </c>
      <c r="I2628" t="s">
        <v>633</v>
      </c>
      <c r="J2628">
        <v>586</v>
      </c>
      <c r="K2628">
        <v>33811</v>
      </c>
      <c r="L2628">
        <v>11670</v>
      </c>
      <c r="M2628">
        <v>32677</v>
      </c>
      <c r="N2628">
        <v>5.4</v>
      </c>
      <c r="O2628">
        <v>2469837</v>
      </c>
      <c r="P2628">
        <v>143</v>
      </c>
      <c r="Q2628">
        <v>1184755180</v>
      </c>
      <c r="R2628">
        <v>177902978</v>
      </c>
      <c r="S2628">
        <f t="shared" si="82"/>
        <v>1006852202</v>
      </c>
      <c r="T2628" t="str">
        <f t="shared" si="83"/>
        <v>1980s</v>
      </c>
    </row>
    <row r="2629" spans="1:20" x14ac:dyDescent="0.3">
      <c r="A2629" t="s">
        <v>295</v>
      </c>
      <c r="B2629">
        <v>1995</v>
      </c>
      <c r="C2629" t="s">
        <v>126</v>
      </c>
      <c r="D2629" t="s">
        <v>29</v>
      </c>
      <c r="E2629" t="s">
        <v>117</v>
      </c>
      <c r="F2629" t="s">
        <v>22</v>
      </c>
      <c r="G2629" t="s">
        <v>88</v>
      </c>
      <c r="H2629" t="s">
        <v>520</v>
      </c>
      <c r="I2629" t="s">
        <v>425</v>
      </c>
      <c r="J2629">
        <v>42081</v>
      </c>
      <c r="K2629">
        <v>298722</v>
      </c>
      <c r="L2629">
        <v>45960</v>
      </c>
      <c r="M2629">
        <v>30281</v>
      </c>
      <c r="N2629">
        <v>9.4</v>
      </c>
      <c r="O2629">
        <v>1762694</v>
      </c>
      <c r="P2629">
        <v>145</v>
      </c>
      <c r="Q2629">
        <v>969188121</v>
      </c>
      <c r="R2629">
        <v>187477939</v>
      </c>
      <c r="S2629">
        <f t="shared" si="82"/>
        <v>781710182</v>
      </c>
      <c r="T2629" t="str">
        <f t="shared" si="83"/>
        <v>1990s</v>
      </c>
    </row>
    <row r="2630" spans="1:20" x14ac:dyDescent="0.3">
      <c r="A2630" t="s">
        <v>316</v>
      </c>
      <c r="B2630">
        <v>2018</v>
      </c>
      <c r="C2630" t="s">
        <v>60</v>
      </c>
      <c r="D2630" t="s">
        <v>27</v>
      </c>
      <c r="E2630" t="s">
        <v>62</v>
      </c>
      <c r="F2630" t="s">
        <v>21</v>
      </c>
      <c r="G2630" t="s">
        <v>72</v>
      </c>
      <c r="H2630" t="s">
        <v>451</v>
      </c>
      <c r="I2630" t="s">
        <v>472</v>
      </c>
      <c r="J2630">
        <v>61348</v>
      </c>
      <c r="K2630">
        <v>169198</v>
      </c>
      <c r="L2630">
        <v>4419</v>
      </c>
      <c r="M2630">
        <v>103942</v>
      </c>
      <c r="N2630">
        <v>4.0999999999999996</v>
      </c>
      <c r="O2630">
        <v>238101</v>
      </c>
      <c r="P2630">
        <v>143</v>
      </c>
      <c r="Q2630">
        <v>1054139359</v>
      </c>
      <c r="R2630">
        <v>25160979</v>
      </c>
      <c r="S2630">
        <f t="shared" si="82"/>
        <v>1028978380</v>
      </c>
      <c r="T2630" t="str">
        <f t="shared" si="83"/>
        <v>2010s</v>
      </c>
    </row>
    <row r="2631" spans="1:20" x14ac:dyDescent="0.3">
      <c r="A2631" t="s">
        <v>603</v>
      </c>
      <c r="B2631">
        <v>1985</v>
      </c>
      <c r="C2631" t="s">
        <v>126</v>
      </c>
      <c r="D2631" t="s">
        <v>28</v>
      </c>
      <c r="E2631" t="s">
        <v>62</v>
      </c>
      <c r="F2631" t="s">
        <v>23</v>
      </c>
      <c r="G2631" t="s">
        <v>68</v>
      </c>
      <c r="H2631" t="s">
        <v>361</v>
      </c>
      <c r="I2631" t="s">
        <v>619</v>
      </c>
      <c r="J2631">
        <v>68556</v>
      </c>
      <c r="K2631">
        <v>168587</v>
      </c>
      <c r="L2631">
        <v>46384</v>
      </c>
      <c r="M2631">
        <v>102756</v>
      </c>
      <c r="N2631">
        <v>6.1</v>
      </c>
      <c r="O2631">
        <v>881732</v>
      </c>
      <c r="P2631">
        <v>117</v>
      </c>
      <c r="Q2631">
        <v>226597566</v>
      </c>
      <c r="R2631">
        <v>281554822</v>
      </c>
      <c r="S2631">
        <f t="shared" si="82"/>
        <v>-54957256</v>
      </c>
      <c r="T2631" t="str">
        <f t="shared" si="83"/>
        <v>1980s</v>
      </c>
    </row>
    <row r="2632" spans="1:20" x14ac:dyDescent="0.3">
      <c r="A2632" t="s">
        <v>455</v>
      </c>
      <c r="B2632">
        <v>2012</v>
      </c>
      <c r="C2632" t="s">
        <v>60</v>
      </c>
      <c r="D2632" t="s">
        <v>76</v>
      </c>
      <c r="E2632" t="s">
        <v>121</v>
      </c>
      <c r="F2632" t="s">
        <v>20</v>
      </c>
      <c r="G2632" t="s">
        <v>80</v>
      </c>
      <c r="H2632" t="s">
        <v>64</v>
      </c>
      <c r="I2632" t="s">
        <v>177</v>
      </c>
      <c r="J2632">
        <v>14126</v>
      </c>
      <c r="K2632">
        <v>265031</v>
      </c>
      <c r="L2632">
        <v>18019</v>
      </c>
      <c r="M2632">
        <v>59508</v>
      </c>
      <c r="N2632">
        <v>4.5999999999999996</v>
      </c>
      <c r="O2632">
        <v>2159498</v>
      </c>
      <c r="P2632">
        <v>192</v>
      </c>
      <c r="Q2632">
        <v>87920061</v>
      </c>
      <c r="R2632">
        <v>252032652</v>
      </c>
      <c r="S2632">
        <f t="shared" si="82"/>
        <v>-164112591</v>
      </c>
      <c r="T2632" t="str">
        <f t="shared" si="83"/>
        <v>2010s</v>
      </c>
    </row>
    <row r="2633" spans="1:20" x14ac:dyDescent="0.3">
      <c r="A2633" t="s">
        <v>192</v>
      </c>
      <c r="B2633">
        <v>1991</v>
      </c>
      <c r="C2633" t="s">
        <v>126</v>
      </c>
      <c r="D2633" t="s">
        <v>61</v>
      </c>
      <c r="E2633" t="s">
        <v>62</v>
      </c>
      <c r="F2633" t="s">
        <v>25</v>
      </c>
      <c r="G2633" t="s">
        <v>72</v>
      </c>
      <c r="H2633" t="s">
        <v>390</v>
      </c>
      <c r="I2633" t="s">
        <v>594</v>
      </c>
      <c r="J2633">
        <v>37014</v>
      </c>
      <c r="K2633">
        <v>249275</v>
      </c>
      <c r="L2633">
        <v>25816</v>
      </c>
      <c r="M2633">
        <v>21609</v>
      </c>
      <c r="N2633">
        <v>7.7</v>
      </c>
      <c r="O2633">
        <v>2366966</v>
      </c>
      <c r="P2633">
        <v>149</v>
      </c>
      <c r="Q2633">
        <v>667553034</v>
      </c>
      <c r="R2633">
        <v>33865250</v>
      </c>
      <c r="S2633">
        <f t="shared" si="82"/>
        <v>633687784</v>
      </c>
      <c r="T2633" t="str">
        <f t="shared" si="83"/>
        <v>1990s</v>
      </c>
    </row>
    <row r="2634" spans="1:20" x14ac:dyDescent="0.3">
      <c r="A2634" t="s">
        <v>26</v>
      </c>
      <c r="B2634">
        <v>1999</v>
      </c>
      <c r="C2634" t="s">
        <v>60</v>
      </c>
      <c r="D2634" t="s">
        <v>31</v>
      </c>
      <c r="E2634" t="s">
        <v>62</v>
      </c>
      <c r="F2634" t="s">
        <v>19</v>
      </c>
      <c r="G2634" t="s">
        <v>80</v>
      </c>
      <c r="H2634" t="s">
        <v>267</v>
      </c>
      <c r="I2634" t="s">
        <v>789</v>
      </c>
      <c r="J2634">
        <v>77927</v>
      </c>
      <c r="K2634">
        <v>26789</v>
      </c>
      <c r="L2634">
        <v>10850</v>
      </c>
      <c r="M2634">
        <v>22728</v>
      </c>
      <c r="N2634">
        <v>8.1</v>
      </c>
      <c r="O2634">
        <v>1603137</v>
      </c>
      <c r="P2634">
        <v>152</v>
      </c>
      <c r="Q2634">
        <v>1152320045</v>
      </c>
      <c r="R2634">
        <v>2650173</v>
      </c>
      <c r="S2634">
        <f t="shared" si="82"/>
        <v>1149669872</v>
      </c>
      <c r="T2634" t="str">
        <f t="shared" si="83"/>
        <v>1990s</v>
      </c>
    </row>
    <row r="2635" spans="1:20" x14ac:dyDescent="0.3">
      <c r="A2635" t="s">
        <v>561</v>
      </c>
      <c r="B2635">
        <v>1988</v>
      </c>
      <c r="C2635" t="s">
        <v>60</v>
      </c>
      <c r="D2635" t="s">
        <v>29</v>
      </c>
      <c r="E2635" t="s">
        <v>121</v>
      </c>
      <c r="F2635" t="s">
        <v>25</v>
      </c>
      <c r="G2635" t="s">
        <v>68</v>
      </c>
      <c r="H2635" t="s">
        <v>675</v>
      </c>
      <c r="I2635" t="s">
        <v>526</v>
      </c>
      <c r="J2635">
        <v>65205</v>
      </c>
      <c r="K2635">
        <v>270161</v>
      </c>
      <c r="L2635">
        <v>22024</v>
      </c>
      <c r="M2635">
        <v>53885</v>
      </c>
      <c r="N2635">
        <v>4.5</v>
      </c>
      <c r="O2635">
        <v>2265046</v>
      </c>
      <c r="P2635">
        <v>97</v>
      </c>
      <c r="Q2635">
        <v>313316383</v>
      </c>
      <c r="R2635">
        <v>337844755</v>
      </c>
      <c r="S2635">
        <f t="shared" si="82"/>
        <v>-24528372</v>
      </c>
      <c r="T2635" t="str">
        <f t="shared" si="83"/>
        <v>1980s</v>
      </c>
    </row>
    <row r="2636" spans="1:20" x14ac:dyDescent="0.3">
      <c r="A2636" t="s">
        <v>75</v>
      </c>
      <c r="B2636">
        <v>1994</v>
      </c>
      <c r="C2636" t="s">
        <v>126</v>
      </c>
      <c r="D2636" t="s">
        <v>116</v>
      </c>
      <c r="E2636" t="s">
        <v>62</v>
      </c>
      <c r="F2636" t="s">
        <v>19</v>
      </c>
      <c r="G2636" t="s">
        <v>88</v>
      </c>
      <c r="H2636" t="s">
        <v>799</v>
      </c>
      <c r="I2636" t="s">
        <v>382</v>
      </c>
      <c r="J2636">
        <v>45549</v>
      </c>
      <c r="K2636">
        <v>338960</v>
      </c>
      <c r="L2636">
        <v>44503</v>
      </c>
      <c r="M2636">
        <v>141777</v>
      </c>
      <c r="N2636">
        <v>9.8000000000000007</v>
      </c>
      <c r="O2636">
        <v>1278700</v>
      </c>
      <c r="P2636">
        <v>121</v>
      </c>
      <c r="Q2636">
        <v>870628094</v>
      </c>
      <c r="R2636">
        <v>218235629</v>
      </c>
      <c r="S2636">
        <f t="shared" si="82"/>
        <v>652392465</v>
      </c>
      <c r="T2636" t="str">
        <f t="shared" si="83"/>
        <v>1990s</v>
      </c>
    </row>
    <row r="2637" spans="1:20" x14ac:dyDescent="0.3">
      <c r="A2637" t="s">
        <v>706</v>
      </c>
      <c r="B2637">
        <v>2008</v>
      </c>
      <c r="C2637" t="s">
        <v>60</v>
      </c>
      <c r="D2637" t="s">
        <v>61</v>
      </c>
      <c r="E2637" t="s">
        <v>106</v>
      </c>
      <c r="F2637" t="s">
        <v>25</v>
      </c>
      <c r="G2637" t="s">
        <v>68</v>
      </c>
      <c r="H2637" t="s">
        <v>427</v>
      </c>
      <c r="I2637" t="s">
        <v>737</v>
      </c>
      <c r="J2637">
        <v>22823</v>
      </c>
      <c r="K2637">
        <v>88838</v>
      </c>
      <c r="L2637">
        <v>28107</v>
      </c>
      <c r="M2637">
        <v>5933</v>
      </c>
      <c r="N2637">
        <v>9.1</v>
      </c>
      <c r="O2637">
        <v>902526</v>
      </c>
      <c r="P2637">
        <v>132</v>
      </c>
      <c r="Q2637">
        <v>139837578</v>
      </c>
      <c r="R2637">
        <v>66932247</v>
      </c>
      <c r="S2637">
        <f t="shared" si="82"/>
        <v>72905331</v>
      </c>
      <c r="T2637" t="str">
        <f t="shared" si="83"/>
        <v>2000s</v>
      </c>
    </row>
    <row r="2638" spans="1:20" x14ac:dyDescent="0.3">
      <c r="A2638" t="s">
        <v>159</v>
      </c>
      <c r="B2638">
        <v>2024</v>
      </c>
      <c r="C2638" t="s">
        <v>60</v>
      </c>
      <c r="D2638" t="s">
        <v>29</v>
      </c>
      <c r="E2638" t="s">
        <v>62</v>
      </c>
      <c r="F2638" t="s">
        <v>21</v>
      </c>
      <c r="G2638" t="s">
        <v>80</v>
      </c>
      <c r="H2638" t="s">
        <v>401</v>
      </c>
      <c r="I2638" t="s">
        <v>175</v>
      </c>
      <c r="J2638">
        <v>66131</v>
      </c>
      <c r="K2638">
        <v>198493</v>
      </c>
      <c r="L2638">
        <v>21760</v>
      </c>
      <c r="M2638">
        <v>7306</v>
      </c>
      <c r="N2638">
        <v>6.4</v>
      </c>
      <c r="O2638">
        <v>1789690</v>
      </c>
      <c r="P2638">
        <v>189</v>
      </c>
      <c r="Q2638">
        <v>1145127094</v>
      </c>
      <c r="R2638">
        <v>9467093</v>
      </c>
      <c r="S2638">
        <f t="shared" si="82"/>
        <v>1135660001</v>
      </c>
      <c r="T2638" t="str">
        <f t="shared" si="83"/>
        <v>2020s</v>
      </c>
    </row>
    <row r="2639" spans="1:20" x14ac:dyDescent="0.3">
      <c r="A2639" t="s">
        <v>11</v>
      </c>
      <c r="B2639">
        <v>2017</v>
      </c>
      <c r="C2639" t="s">
        <v>60</v>
      </c>
      <c r="D2639" t="s">
        <v>28</v>
      </c>
      <c r="E2639" t="s">
        <v>117</v>
      </c>
      <c r="F2639" t="s">
        <v>19</v>
      </c>
      <c r="G2639" t="s">
        <v>63</v>
      </c>
      <c r="H2639" t="s">
        <v>343</v>
      </c>
      <c r="I2639" t="s">
        <v>326</v>
      </c>
      <c r="J2639">
        <v>76031</v>
      </c>
      <c r="K2639">
        <v>194567</v>
      </c>
      <c r="L2639">
        <v>19500</v>
      </c>
      <c r="M2639">
        <v>61576</v>
      </c>
      <c r="N2639">
        <v>9.6</v>
      </c>
      <c r="O2639">
        <v>1883328</v>
      </c>
      <c r="P2639">
        <v>146</v>
      </c>
      <c r="Q2639">
        <v>657759974</v>
      </c>
      <c r="R2639">
        <v>26975910</v>
      </c>
      <c r="S2639">
        <f t="shared" si="82"/>
        <v>630784064</v>
      </c>
      <c r="T2639" t="str">
        <f t="shared" si="83"/>
        <v>2010s</v>
      </c>
    </row>
    <row r="2640" spans="1:20" x14ac:dyDescent="0.3">
      <c r="A2640" t="s">
        <v>15</v>
      </c>
      <c r="B2640">
        <v>2004</v>
      </c>
      <c r="C2640" t="s">
        <v>60</v>
      </c>
      <c r="D2640" t="s">
        <v>29</v>
      </c>
      <c r="E2640" t="s">
        <v>62</v>
      </c>
      <c r="F2640" t="s">
        <v>20</v>
      </c>
      <c r="G2640" t="s">
        <v>63</v>
      </c>
      <c r="H2640" t="s">
        <v>484</v>
      </c>
      <c r="I2640" t="s">
        <v>141</v>
      </c>
      <c r="J2640">
        <v>3901</v>
      </c>
      <c r="K2640">
        <v>111306</v>
      </c>
      <c r="L2640">
        <v>21199</v>
      </c>
      <c r="M2640">
        <v>33183</v>
      </c>
      <c r="N2640">
        <v>5.8</v>
      </c>
      <c r="O2640">
        <v>1754704</v>
      </c>
      <c r="P2640">
        <v>139</v>
      </c>
      <c r="Q2640">
        <v>609480692</v>
      </c>
      <c r="R2640">
        <v>103451677</v>
      </c>
      <c r="S2640">
        <f t="shared" si="82"/>
        <v>506029015</v>
      </c>
      <c r="T2640" t="str">
        <f t="shared" si="83"/>
        <v>2000s</v>
      </c>
    </row>
    <row r="2641" spans="1:20" x14ac:dyDescent="0.3">
      <c r="A2641" t="s">
        <v>134</v>
      </c>
      <c r="B2641">
        <v>1988</v>
      </c>
      <c r="C2641" t="s">
        <v>60</v>
      </c>
      <c r="D2641" t="s">
        <v>27</v>
      </c>
      <c r="E2641" t="s">
        <v>106</v>
      </c>
      <c r="F2641" t="s">
        <v>23</v>
      </c>
      <c r="G2641" t="s">
        <v>68</v>
      </c>
      <c r="H2641" t="s">
        <v>806</v>
      </c>
      <c r="I2641" t="s">
        <v>691</v>
      </c>
      <c r="J2641">
        <v>6750</v>
      </c>
      <c r="K2641">
        <v>173939</v>
      </c>
      <c r="L2641">
        <v>33720</v>
      </c>
      <c r="M2641">
        <v>142308</v>
      </c>
      <c r="N2641">
        <v>6.4</v>
      </c>
      <c r="O2641">
        <v>789638</v>
      </c>
      <c r="P2641">
        <v>148</v>
      </c>
      <c r="Q2641">
        <v>1033902535</v>
      </c>
      <c r="R2641">
        <v>216997222</v>
      </c>
      <c r="S2641">
        <f t="shared" si="82"/>
        <v>816905313</v>
      </c>
      <c r="T2641" t="str">
        <f t="shared" si="83"/>
        <v>1980s</v>
      </c>
    </row>
    <row r="2642" spans="1:20" x14ac:dyDescent="0.3">
      <c r="A2642" t="s">
        <v>470</v>
      </c>
      <c r="B2642">
        <v>1996</v>
      </c>
      <c r="C2642" t="s">
        <v>60</v>
      </c>
      <c r="D2642" t="s">
        <v>28</v>
      </c>
      <c r="E2642" t="s">
        <v>67</v>
      </c>
      <c r="F2642" t="s">
        <v>24</v>
      </c>
      <c r="G2642" t="s">
        <v>72</v>
      </c>
      <c r="H2642" t="s">
        <v>101</v>
      </c>
      <c r="I2642" t="s">
        <v>119</v>
      </c>
      <c r="J2642">
        <v>43393</v>
      </c>
      <c r="K2642">
        <v>156518</v>
      </c>
      <c r="L2642">
        <v>44694</v>
      </c>
      <c r="M2642">
        <v>94524</v>
      </c>
      <c r="N2642">
        <v>7.2</v>
      </c>
      <c r="O2642">
        <v>2082973</v>
      </c>
      <c r="P2642">
        <v>180</v>
      </c>
      <c r="Q2642">
        <v>767574269</v>
      </c>
      <c r="R2642">
        <v>109702311</v>
      </c>
      <c r="S2642">
        <f t="shared" si="82"/>
        <v>657871958</v>
      </c>
      <c r="T2642" t="str">
        <f t="shared" si="83"/>
        <v>1990s</v>
      </c>
    </row>
    <row r="2643" spans="1:20" x14ac:dyDescent="0.3">
      <c r="A2643" t="s">
        <v>91</v>
      </c>
      <c r="B2643">
        <v>2019</v>
      </c>
      <c r="C2643" t="s">
        <v>60</v>
      </c>
      <c r="D2643" t="s">
        <v>76</v>
      </c>
      <c r="E2643" t="s">
        <v>62</v>
      </c>
      <c r="F2643" t="s">
        <v>20</v>
      </c>
      <c r="G2643" t="s">
        <v>72</v>
      </c>
      <c r="H2643" t="s">
        <v>388</v>
      </c>
      <c r="I2643" t="s">
        <v>614</v>
      </c>
      <c r="J2643">
        <v>25697</v>
      </c>
      <c r="K2643">
        <v>283762</v>
      </c>
      <c r="L2643">
        <v>39380</v>
      </c>
      <c r="M2643">
        <v>88070</v>
      </c>
      <c r="N2643">
        <v>5.4</v>
      </c>
      <c r="O2643">
        <v>2052892</v>
      </c>
      <c r="P2643">
        <v>132</v>
      </c>
      <c r="Q2643">
        <v>372216582</v>
      </c>
      <c r="R2643">
        <v>205759834</v>
      </c>
      <c r="S2643">
        <f t="shared" si="82"/>
        <v>166456748</v>
      </c>
      <c r="T2643" t="str">
        <f t="shared" si="83"/>
        <v>2010s</v>
      </c>
    </row>
    <row r="2644" spans="1:20" x14ac:dyDescent="0.3">
      <c r="A2644" t="s">
        <v>17</v>
      </c>
      <c r="B2644">
        <v>2012</v>
      </c>
      <c r="C2644" t="s">
        <v>60</v>
      </c>
      <c r="D2644" t="s">
        <v>31</v>
      </c>
      <c r="E2644" t="s">
        <v>67</v>
      </c>
      <c r="F2644" t="s">
        <v>23</v>
      </c>
      <c r="G2644" t="s">
        <v>88</v>
      </c>
      <c r="H2644" t="s">
        <v>124</v>
      </c>
      <c r="I2644" t="s">
        <v>392</v>
      </c>
      <c r="J2644">
        <v>39375</v>
      </c>
      <c r="K2644">
        <v>125717</v>
      </c>
      <c r="L2644">
        <v>45753</v>
      </c>
      <c r="M2644">
        <v>105393</v>
      </c>
      <c r="N2644">
        <v>8</v>
      </c>
      <c r="O2644">
        <v>1253985</v>
      </c>
      <c r="P2644">
        <v>123</v>
      </c>
      <c r="Q2644">
        <v>836299985</v>
      </c>
      <c r="R2644">
        <v>247053343</v>
      </c>
      <c r="S2644">
        <f t="shared" si="82"/>
        <v>589246642</v>
      </c>
      <c r="T2644" t="str">
        <f t="shared" si="83"/>
        <v>2010s</v>
      </c>
    </row>
    <row r="2645" spans="1:20" x14ac:dyDescent="0.3">
      <c r="A2645" t="s">
        <v>623</v>
      </c>
      <c r="B2645">
        <v>2005</v>
      </c>
      <c r="C2645" t="s">
        <v>60</v>
      </c>
      <c r="D2645" t="s">
        <v>31</v>
      </c>
      <c r="E2645" t="s">
        <v>62</v>
      </c>
      <c r="F2645" t="s">
        <v>22</v>
      </c>
      <c r="G2645" t="s">
        <v>88</v>
      </c>
      <c r="H2645" t="s">
        <v>669</v>
      </c>
      <c r="I2645" t="s">
        <v>806</v>
      </c>
      <c r="J2645">
        <v>70303</v>
      </c>
      <c r="K2645">
        <v>121564</v>
      </c>
      <c r="L2645">
        <v>4085</v>
      </c>
      <c r="M2645">
        <v>67873</v>
      </c>
      <c r="N2645">
        <v>9</v>
      </c>
      <c r="O2645">
        <v>2227406</v>
      </c>
      <c r="P2645">
        <v>87</v>
      </c>
      <c r="Q2645">
        <v>582825239</v>
      </c>
      <c r="R2645">
        <v>5638989</v>
      </c>
      <c r="S2645">
        <f t="shared" si="82"/>
        <v>577186250</v>
      </c>
      <c r="T2645" t="str">
        <f t="shared" si="83"/>
        <v>2000s</v>
      </c>
    </row>
    <row r="2646" spans="1:20" x14ac:dyDescent="0.3">
      <c r="A2646" t="s">
        <v>744</v>
      </c>
      <c r="B2646">
        <v>2009</v>
      </c>
      <c r="C2646" t="s">
        <v>60</v>
      </c>
      <c r="D2646" t="s">
        <v>29</v>
      </c>
      <c r="E2646" t="s">
        <v>121</v>
      </c>
      <c r="F2646" t="s">
        <v>19</v>
      </c>
      <c r="G2646" t="s">
        <v>88</v>
      </c>
      <c r="H2646" t="s">
        <v>641</v>
      </c>
      <c r="I2646" t="s">
        <v>152</v>
      </c>
      <c r="J2646">
        <v>66530</v>
      </c>
      <c r="K2646">
        <v>156803</v>
      </c>
      <c r="L2646">
        <v>15641</v>
      </c>
      <c r="M2646">
        <v>56483</v>
      </c>
      <c r="N2646">
        <v>4.5999999999999996</v>
      </c>
      <c r="O2646">
        <v>506942</v>
      </c>
      <c r="P2646">
        <v>171</v>
      </c>
      <c r="Q2646">
        <v>119215095</v>
      </c>
      <c r="R2646">
        <v>116463784</v>
      </c>
      <c r="S2646">
        <f t="shared" si="82"/>
        <v>2751311</v>
      </c>
      <c r="T2646" t="str">
        <f t="shared" si="83"/>
        <v>2000s</v>
      </c>
    </row>
    <row r="2647" spans="1:20" x14ac:dyDescent="0.3">
      <c r="A2647" t="s">
        <v>174</v>
      </c>
      <c r="B2647">
        <v>2004</v>
      </c>
      <c r="C2647" t="s">
        <v>60</v>
      </c>
      <c r="D2647" t="s">
        <v>28</v>
      </c>
      <c r="E2647" t="s">
        <v>62</v>
      </c>
      <c r="F2647" t="s">
        <v>24</v>
      </c>
      <c r="G2647" t="s">
        <v>80</v>
      </c>
      <c r="H2647" t="s">
        <v>399</v>
      </c>
      <c r="I2647" t="s">
        <v>2</v>
      </c>
      <c r="J2647">
        <v>65285</v>
      </c>
      <c r="K2647">
        <v>142508</v>
      </c>
      <c r="L2647">
        <v>8413</v>
      </c>
      <c r="M2647">
        <v>121275</v>
      </c>
      <c r="N2647">
        <v>8.4</v>
      </c>
      <c r="O2647">
        <v>643186</v>
      </c>
      <c r="P2647">
        <v>175</v>
      </c>
      <c r="Q2647">
        <v>1011870489</v>
      </c>
      <c r="R2647">
        <v>18419323</v>
      </c>
      <c r="S2647">
        <f t="shared" si="82"/>
        <v>993451166</v>
      </c>
      <c r="T2647" t="str">
        <f t="shared" si="83"/>
        <v>2000s</v>
      </c>
    </row>
    <row r="2648" spans="1:20" x14ac:dyDescent="0.3">
      <c r="A2648" t="s">
        <v>309</v>
      </c>
      <c r="B2648">
        <v>1987</v>
      </c>
      <c r="C2648" t="s">
        <v>60</v>
      </c>
      <c r="D2648" t="s">
        <v>61</v>
      </c>
      <c r="E2648" t="s">
        <v>62</v>
      </c>
      <c r="F2648" t="s">
        <v>20</v>
      </c>
      <c r="G2648" t="s">
        <v>88</v>
      </c>
      <c r="H2648" t="s">
        <v>774</v>
      </c>
      <c r="I2648" t="s">
        <v>571</v>
      </c>
      <c r="J2648">
        <v>47331</v>
      </c>
      <c r="K2648">
        <v>329238</v>
      </c>
      <c r="L2648">
        <v>37508</v>
      </c>
      <c r="M2648">
        <v>112398</v>
      </c>
      <c r="N2648">
        <v>4.2</v>
      </c>
      <c r="O2648">
        <v>231509</v>
      </c>
      <c r="P2648">
        <v>90</v>
      </c>
      <c r="Q2648">
        <v>237937126</v>
      </c>
      <c r="R2648">
        <v>42604372</v>
      </c>
      <c r="S2648">
        <f t="shared" si="82"/>
        <v>195332754</v>
      </c>
      <c r="T2648" t="str">
        <f t="shared" si="83"/>
        <v>1980s</v>
      </c>
    </row>
    <row r="2649" spans="1:20" x14ac:dyDescent="0.3">
      <c r="A2649" t="s">
        <v>650</v>
      </c>
      <c r="B2649">
        <v>1985</v>
      </c>
      <c r="C2649" t="s">
        <v>126</v>
      </c>
      <c r="D2649" t="s">
        <v>30</v>
      </c>
      <c r="E2649" t="s">
        <v>62</v>
      </c>
      <c r="F2649" t="s">
        <v>25</v>
      </c>
      <c r="G2649" t="s">
        <v>72</v>
      </c>
      <c r="H2649" t="s">
        <v>320</v>
      </c>
      <c r="I2649" t="s">
        <v>468</v>
      </c>
      <c r="J2649">
        <v>28772</v>
      </c>
      <c r="K2649">
        <v>35085</v>
      </c>
      <c r="L2649">
        <v>45728</v>
      </c>
      <c r="M2649">
        <v>47546</v>
      </c>
      <c r="N2649">
        <v>6.8</v>
      </c>
      <c r="O2649">
        <v>1214377</v>
      </c>
      <c r="P2649">
        <v>142</v>
      </c>
      <c r="Q2649">
        <v>357926342</v>
      </c>
      <c r="R2649">
        <v>338441845</v>
      </c>
      <c r="S2649">
        <f t="shared" si="82"/>
        <v>19484497</v>
      </c>
      <c r="T2649" t="str">
        <f t="shared" si="83"/>
        <v>1980s</v>
      </c>
    </row>
    <row r="2650" spans="1:20" x14ac:dyDescent="0.3">
      <c r="A2650" t="s">
        <v>327</v>
      </c>
      <c r="B2650">
        <v>1986</v>
      </c>
      <c r="C2650" t="s">
        <v>60</v>
      </c>
      <c r="D2650" t="s">
        <v>29</v>
      </c>
      <c r="E2650" t="s">
        <v>62</v>
      </c>
      <c r="F2650" t="s">
        <v>19</v>
      </c>
      <c r="G2650" t="s">
        <v>68</v>
      </c>
      <c r="H2650" t="s">
        <v>92</v>
      </c>
      <c r="I2650" t="s">
        <v>355</v>
      </c>
      <c r="J2650">
        <v>13508</v>
      </c>
      <c r="K2650">
        <v>38515</v>
      </c>
      <c r="L2650">
        <v>15623</v>
      </c>
      <c r="M2650">
        <v>119285</v>
      </c>
      <c r="N2650">
        <v>8.5</v>
      </c>
      <c r="O2650">
        <v>860413</v>
      </c>
      <c r="P2650">
        <v>139</v>
      </c>
      <c r="Q2650">
        <v>555161384</v>
      </c>
      <c r="R2650">
        <v>208309231</v>
      </c>
      <c r="S2650">
        <f t="shared" si="82"/>
        <v>346852153</v>
      </c>
      <c r="T2650" t="str">
        <f t="shared" si="83"/>
        <v>1980s</v>
      </c>
    </row>
    <row r="2651" spans="1:20" x14ac:dyDescent="0.3">
      <c r="A2651" t="s">
        <v>409</v>
      </c>
      <c r="B2651">
        <v>2022</v>
      </c>
      <c r="C2651" t="s">
        <v>60</v>
      </c>
      <c r="D2651" t="s">
        <v>116</v>
      </c>
      <c r="E2651" t="s">
        <v>62</v>
      </c>
      <c r="F2651" t="s">
        <v>23</v>
      </c>
      <c r="G2651" t="s">
        <v>68</v>
      </c>
      <c r="H2651" t="s">
        <v>669</v>
      </c>
      <c r="I2651" t="s">
        <v>403</v>
      </c>
      <c r="J2651">
        <v>66585</v>
      </c>
      <c r="K2651">
        <v>62527</v>
      </c>
      <c r="L2651">
        <v>13229</v>
      </c>
      <c r="M2651">
        <v>135439</v>
      </c>
      <c r="N2651">
        <v>5</v>
      </c>
      <c r="O2651">
        <v>489762</v>
      </c>
      <c r="P2651">
        <v>127</v>
      </c>
      <c r="Q2651">
        <v>856433300</v>
      </c>
      <c r="R2651">
        <v>33687335</v>
      </c>
      <c r="S2651">
        <f t="shared" si="82"/>
        <v>822745965</v>
      </c>
      <c r="T2651" t="str">
        <f t="shared" si="83"/>
        <v>2020s</v>
      </c>
    </row>
    <row r="2652" spans="1:20" x14ac:dyDescent="0.3">
      <c r="A2652" t="s">
        <v>380</v>
      </c>
      <c r="B2652">
        <v>2003</v>
      </c>
      <c r="C2652" t="s">
        <v>60</v>
      </c>
      <c r="D2652" t="s">
        <v>28</v>
      </c>
      <c r="E2652" t="s">
        <v>117</v>
      </c>
      <c r="F2652" t="s">
        <v>25</v>
      </c>
      <c r="G2652" t="s">
        <v>68</v>
      </c>
      <c r="H2652" t="s">
        <v>399</v>
      </c>
      <c r="I2652" t="s">
        <v>273</v>
      </c>
      <c r="J2652">
        <v>33716</v>
      </c>
      <c r="K2652">
        <v>70237</v>
      </c>
      <c r="L2652">
        <v>11040</v>
      </c>
      <c r="M2652">
        <v>141070</v>
      </c>
      <c r="N2652">
        <v>7.6</v>
      </c>
      <c r="O2652">
        <v>926149</v>
      </c>
      <c r="P2652">
        <v>120</v>
      </c>
      <c r="Q2652">
        <v>494613824</v>
      </c>
      <c r="R2652">
        <v>309790859</v>
      </c>
      <c r="S2652">
        <f t="shared" si="82"/>
        <v>184822965</v>
      </c>
      <c r="T2652" t="str">
        <f t="shared" si="83"/>
        <v>2000s</v>
      </c>
    </row>
    <row r="2653" spans="1:20" x14ac:dyDescent="0.3">
      <c r="A2653" t="s">
        <v>610</v>
      </c>
      <c r="B2653">
        <v>2003</v>
      </c>
      <c r="C2653" t="s">
        <v>60</v>
      </c>
      <c r="D2653" t="s">
        <v>27</v>
      </c>
      <c r="E2653" t="s">
        <v>62</v>
      </c>
      <c r="F2653" t="s">
        <v>19</v>
      </c>
      <c r="G2653" t="s">
        <v>72</v>
      </c>
      <c r="H2653" t="s">
        <v>271</v>
      </c>
      <c r="I2653" t="s">
        <v>698</v>
      </c>
      <c r="J2653">
        <v>51706</v>
      </c>
      <c r="K2653">
        <v>128249</v>
      </c>
      <c r="L2653">
        <v>44760</v>
      </c>
      <c r="M2653">
        <v>91896</v>
      </c>
      <c r="N2653">
        <v>6.5</v>
      </c>
      <c r="O2653">
        <v>2459156</v>
      </c>
      <c r="P2653">
        <v>125</v>
      </c>
      <c r="Q2653">
        <v>1037467114</v>
      </c>
      <c r="R2653">
        <v>59387079</v>
      </c>
      <c r="S2653">
        <f t="shared" si="82"/>
        <v>978080035</v>
      </c>
      <c r="T2653" t="str">
        <f t="shared" si="83"/>
        <v>2000s</v>
      </c>
    </row>
    <row r="2654" spans="1:20" x14ac:dyDescent="0.3">
      <c r="A2654" t="s">
        <v>331</v>
      </c>
      <c r="B2654">
        <v>2023</v>
      </c>
      <c r="C2654" t="s">
        <v>60</v>
      </c>
      <c r="D2654" t="s">
        <v>61</v>
      </c>
      <c r="E2654" t="s">
        <v>62</v>
      </c>
      <c r="F2654" t="s">
        <v>20</v>
      </c>
      <c r="G2654" t="s">
        <v>72</v>
      </c>
      <c r="H2654" t="s">
        <v>729</v>
      </c>
      <c r="I2654" t="s">
        <v>210</v>
      </c>
      <c r="J2654">
        <v>43690</v>
      </c>
      <c r="K2654">
        <v>70941</v>
      </c>
      <c r="L2654">
        <v>25919</v>
      </c>
      <c r="M2654">
        <v>137484</v>
      </c>
      <c r="N2654">
        <v>5.6</v>
      </c>
      <c r="O2654">
        <v>112141</v>
      </c>
      <c r="P2654">
        <v>147</v>
      </c>
      <c r="Q2654">
        <v>1091301030</v>
      </c>
      <c r="R2654">
        <v>150245746</v>
      </c>
      <c r="S2654">
        <f t="shared" si="82"/>
        <v>941055284</v>
      </c>
      <c r="T2654" t="str">
        <f t="shared" si="83"/>
        <v>2020s</v>
      </c>
    </row>
    <row r="2655" spans="1:20" x14ac:dyDescent="0.3">
      <c r="A2655" t="s">
        <v>146</v>
      </c>
      <c r="B2655">
        <v>2007</v>
      </c>
      <c r="C2655" t="s">
        <v>60</v>
      </c>
      <c r="D2655" t="s">
        <v>30</v>
      </c>
      <c r="E2655" t="s">
        <v>62</v>
      </c>
      <c r="F2655" t="s">
        <v>19</v>
      </c>
      <c r="G2655" t="s">
        <v>72</v>
      </c>
      <c r="H2655" t="s">
        <v>765</v>
      </c>
      <c r="I2655" t="s">
        <v>619</v>
      </c>
      <c r="J2655">
        <v>35618</v>
      </c>
      <c r="K2655">
        <v>209510</v>
      </c>
      <c r="L2655">
        <v>33905</v>
      </c>
      <c r="M2655">
        <v>10400</v>
      </c>
      <c r="N2655">
        <v>8.5</v>
      </c>
      <c r="O2655">
        <v>1283392</v>
      </c>
      <c r="P2655">
        <v>94</v>
      </c>
      <c r="Q2655">
        <v>262923713</v>
      </c>
      <c r="R2655">
        <v>244497914</v>
      </c>
      <c r="S2655">
        <f t="shared" si="82"/>
        <v>18425799</v>
      </c>
      <c r="T2655" t="str">
        <f t="shared" si="83"/>
        <v>2000s</v>
      </c>
    </row>
    <row r="2656" spans="1:20" x14ac:dyDescent="0.3">
      <c r="A2656" t="s">
        <v>197</v>
      </c>
      <c r="B2656">
        <v>1987</v>
      </c>
      <c r="C2656" t="s">
        <v>60</v>
      </c>
      <c r="D2656" t="s">
        <v>116</v>
      </c>
      <c r="E2656" t="s">
        <v>106</v>
      </c>
      <c r="F2656" t="s">
        <v>23</v>
      </c>
      <c r="G2656" t="s">
        <v>63</v>
      </c>
      <c r="H2656" t="s">
        <v>290</v>
      </c>
      <c r="I2656" t="s">
        <v>326</v>
      </c>
      <c r="J2656">
        <v>1195</v>
      </c>
      <c r="K2656">
        <v>66207</v>
      </c>
      <c r="L2656">
        <v>45223</v>
      </c>
      <c r="M2656">
        <v>148181</v>
      </c>
      <c r="N2656">
        <v>6.5</v>
      </c>
      <c r="O2656">
        <v>917475</v>
      </c>
      <c r="P2656">
        <v>115</v>
      </c>
      <c r="Q2656">
        <v>965420713</v>
      </c>
      <c r="R2656">
        <v>169678839</v>
      </c>
      <c r="S2656">
        <f t="shared" si="82"/>
        <v>795741874</v>
      </c>
      <c r="T2656" t="str">
        <f t="shared" si="83"/>
        <v>1980s</v>
      </c>
    </row>
    <row r="2657" spans="1:20" x14ac:dyDescent="0.3">
      <c r="A2657" t="s">
        <v>295</v>
      </c>
      <c r="B2657">
        <v>1989</v>
      </c>
      <c r="C2657" t="s">
        <v>60</v>
      </c>
      <c r="D2657" t="s">
        <v>61</v>
      </c>
      <c r="E2657" t="s">
        <v>62</v>
      </c>
      <c r="F2657" t="s">
        <v>21</v>
      </c>
      <c r="G2657" t="s">
        <v>80</v>
      </c>
      <c r="H2657" t="s">
        <v>619</v>
      </c>
      <c r="I2657" t="s">
        <v>314</v>
      </c>
      <c r="J2657">
        <v>5920</v>
      </c>
      <c r="K2657">
        <v>333027</v>
      </c>
      <c r="L2657">
        <v>44610</v>
      </c>
      <c r="M2657">
        <v>70207</v>
      </c>
      <c r="N2657">
        <v>8.5</v>
      </c>
      <c r="O2657">
        <v>2386983</v>
      </c>
      <c r="P2657">
        <v>129</v>
      </c>
      <c r="Q2657">
        <v>652792058</v>
      </c>
      <c r="R2657">
        <v>269626575</v>
      </c>
      <c r="S2657">
        <f t="shared" si="82"/>
        <v>383165483</v>
      </c>
      <c r="T2657" t="str">
        <f t="shared" si="83"/>
        <v>1980s</v>
      </c>
    </row>
    <row r="2658" spans="1:20" x14ac:dyDescent="0.3">
      <c r="A2658" t="s">
        <v>123</v>
      </c>
      <c r="B2658">
        <v>2021</v>
      </c>
      <c r="C2658" t="s">
        <v>60</v>
      </c>
      <c r="D2658" t="s">
        <v>30</v>
      </c>
      <c r="E2658" t="s">
        <v>62</v>
      </c>
      <c r="F2658" t="s">
        <v>25</v>
      </c>
      <c r="G2658" t="s">
        <v>80</v>
      </c>
      <c r="H2658" t="s">
        <v>714</v>
      </c>
      <c r="I2658" t="s">
        <v>267</v>
      </c>
      <c r="J2658">
        <v>59060</v>
      </c>
      <c r="K2658">
        <v>13637</v>
      </c>
      <c r="L2658">
        <v>11436</v>
      </c>
      <c r="M2658">
        <v>38875</v>
      </c>
      <c r="N2658">
        <v>9.3000000000000007</v>
      </c>
      <c r="O2658">
        <v>445746</v>
      </c>
      <c r="P2658">
        <v>126</v>
      </c>
      <c r="Q2658">
        <v>42685927</v>
      </c>
      <c r="R2658">
        <v>172426414</v>
      </c>
      <c r="S2658">
        <f t="shared" si="82"/>
        <v>-129740487</v>
      </c>
      <c r="T2658" t="str">
        <f t="shared" si="83"/>
        <v>2020s</v>
      </c>
    </row>
    <row r="2659" spans="1:20" x14ac:dyDescent="0.3">
      <c r="A2659" t="s">
        <v>713</v>
      </c>
      <c r="B2659">
        <v>2023</v>
      </c>
      <c r="C2659" t="s">
        <v>60</v>
      </c>
      <c r="D2659" t="s">
        <v>28</v>
      </c>
      <c r="E2659" t="s">
        <v>67</v>
      </c>
      <c r="F2659" t="s">
        <v>23</v>
      </c>
      <c r="G2659" t="s">
        <v>88</v>
      </c>
      <c r="H2659" t="s">
        <v>785</v>
      </c>
      <c r="I2659" t="s">
        <v>377</v>
      </c>
      <c r="J2659">
        <v>23200</v>
      </c>
      <c r="K2659">
        <v>68583</v>
      </c>
      <c r="L2659">
        <v>11842</v>
      </c>
      <c r="M2659">
        <v>128223</v>
      </c>
      <c r="N2659">
        <v>5.6</v>
      </c>
      <c r="O2659">
        <v>1099848</v>
      </c>
      <c r="P2659">
        <v>159</v>
      </c>
      <c r="Q2659">
        <v>478248332</v>
      </c>
      <c r="R2659">
        <v>39200559</v>
      </c>
      <c r="S2659">
        <f t="shared" si="82"/>
        <v>439047773</v>
      </c>
      <c r="T2659" t="str">
        <f t="shared" si="83"/>
        <v>2020s</v>
      </c>
    </row>
    <row r="2660" spans="1:20" x14ac:dyDescent="0.3">
      <c r="A2660" t="s">
        <v>105</v>
      </c>
      <c r="B2660">
        <v>1989</v>
      </c>
      <c r="C2660" t="s">
        <v>60</v>
      </c>
      <c r="D2660" t="s">
        <v>29</v>
      </c>
      <c r="E2660" t="s">
        <v>62</v>
      </c>
      <c r="F2660" t="s">
        <v>20</v>
      </c>
      <c r="G2660" t="s">
        <v>72</v>
      </c>
      <c r="H2660" t="s">
        <v>659</v>
      </c>
      <c r="I2660" t="s">
        <v>418</v>
      </c>
      <c r="J2660">
        <v>4810</v>
      </c>
      <c r="K2660">
        <v>184645</v>
      </c>
      <c r="L2660">
        <v>14548</v>
      </c>
      <c r="M2660">
        <v>117944</v>
      </c>
      <c r="N2660">
        <v>5.7</v>
      </c>
      <c r="O2660">
        <v>806909</v>
      </c>
      <c r="P2660">
        <v>138</v>
      </c>
      <c r="Q2660">
        <v>813153335</v>
      </c>
      <c r="R2660">
        <v>227334923</v>
      </c>
      <c r="S2660">
        <f t="shared" si="82"/>
        <v>585818412</v>
      </c>
      <c r="T2660" t="str">
        <f t="shared" si="83"/>
        <v>1980s</v>
      </c>
    </row>
    <row r="2661" spans="1:20" x14ac:dyDescent="0.3">
      <c r="A2661" t="s">
        <v>543</v>
      </c>
      <c r="B2661">
        <v>2000</v>
      </c>
      <c r="C2661" t="s">
        <v>60</v>
      </c>
      <c r="D2661" t="s">
        <v>27</v>
      </c>
      <c r="E2661" t="s">
        <v>62</v>
      </c>
      <c r="F2661" t="s">
        <v>21</v>
      </c>
      <c r="G2661" t="s">
        <v>88</v>
      </c>
      <c r="H2661" t="s">
        <v>597</v>
      </c>
      <c r="I2661" t="s">
        <v>606</v>
      </c>
      <c r="J2661">
        <v>1011</v>
      </c>
      <c r="K2661">
        <v>51277</v>
      </c>
      <c r="L2661">
        <v>18274</v>
      </c>
      <c r="M2661">
        <v>86457</v>
      </c>
      <c r="N2661">
        <v>8.5</v>
      </c>
      <c r="O2661">
        <v>137031</v>
      </c>
      <c r="P2661">
        <v>130</v>
      </c>
      <c r="Q2661">
        <v>230049094</v>
      </c>
      <c r="R2661">
        <v>304150742</v>
      </c>
      <c r="S2661">
        <f t="shared" si="82"/>
        <v>-74101648</v>
      </c>
      <c r="T2661" t="str">
        <f t="shared" si="83"/>
        <v>2000s</v>
      </c>
    </row>
    <row r="2662" spans="1:20" x14ac:dyDescent="0.3">
      <c r="A2662" t="s">
        <v>486</v>
      </c>
      <c r="B2662">
        <v>1998</v>
      </c>
      <c r="C2662" t="s">
        <v>60</v>
      </c>
      <c r="D2662" t="s">
        <v>61</v>
      </c>
      <c r="E2662" t="s">
        <v>62</v>
      </c>
      <c r="F2662" t="s">
        <v>19</v>
      </c>
      <c r="G2662" t="s">
        <v>88</v>
      </c>
      <c r="H2662" t="s">
        <v>620</v>
      </c>
      <c r="I2662" t="s">
        <v>424</v>
      </c>
      <c r="J2662">
        <v>33036</v>
      </c>
      <c r="K2662">
        <v>347366</v>
      </c>
      <c r="L2662">
        <v>40357</v>
      </c>
      <c r="M2662">
        <v>71870</v>
      </c>
      <c r="N2662">
        <v>6.2</v>
      </c>
      <c r="O2662">
        <v>1472614</v>
      </c>
      <c r="P2662">
        <v>91</v>
      </c>
      <c r="Q2662">
        <v>1127233774</v>
      </c>
      <c r="R2662">
        <v>85261948</v>
      </c>
      <c r="S2662">
        <f t="shared" si="82"/>
        <v>1041971826</v>
      </c>
      <c r="T2662" t="str">
        <f t="shared" si="83"/>
        <v>1990s</v>
      </c>
    </row>
    <row r="2663" spans="1:20" x14ac:dyDescent="0.3">
      <c r="A2663" t="s">
        <v>494</v>
      </c>
      <c r="B2663">
        <v>2018</v>
      </c>
      <c r="C2663" t="s">
        <v>60</v>
      </c>
      <c r="D2663" t="s">
        <v>27</v>
      </c>
      <c r="E2663" t="s">
        <v>62</v>
      </c>
      <c r="F2663" t="s">
        <v>22</v>
      </c>
      <c r="G2663" t="s">
        <v>80</v>
      </c>
      <c r="H2663" t="s">
        <v>555</v>
      </c>
      <c r="I2663" t="s">
        <v>538</v>
      </c>
      <c r="J2663">
        <v>76418</v>
      </c>
      <c r="K2663">
        <v>194847</v>
      </c>
      <c r="L2663">
        <v>49251</v>
      </c>
      <c r="M2663">
        <v>78664</v>
      </c>
      <c r="N2663">
        <v>8.1999999999999993</v>
      </c>
      <c r="O2663">
        <v>1818936</v>
      </c>
      <c r="P2663">
        <v>109</v>
      </c>
      <c r="Q2663">
        <v>613603826</v>
      </c>
      <c r="R2663">
        <v>304257785</v>
      </c>
      <c r="S2663">
        <f t="shared" si="82"/>
        <v>309346041</v>
      </c>
      <c r="T2663" t="str">
        <f t="shared" si="83"/>
        <v>2010s</v>
      </c>
    </row>
    <row r="2664" spans="1:20" x14ac:dyDescent="0.3">
      <c r="A2664" t="s">
        <v>563</v>
      </c>
      <c r="B2664">
        <v>1997</v>
      </c>
      <c r="C2664" t="s">
        <v>60</v>
      </c>
      <c r="D2664" t="s">
        <v>31</v>
      </c>
      <c r="E2664" t="s">
        <v>62</v>
      </c>
      <c r="F2664" t="s">
        <v>21</v>
      </c>
      <c r="G2664" t="s">
        <v>80</v>
      </c>
      <c r="H2664" t="s">
        <v>296</v>
      </c>
      <c r="I2664" t="s">
        <v>551</v>
      </c>
      <c r="J2664">
        <v>53282</v>
      </c>
      <c r="K2664">
        <v>144015</v>
      </c>
      <c r="L2664">
        <v>49801</v>
      </c>
      <c r="M2664">
        <v>13420</v>
      </c>
      <c r="N2664">
        <v>9.6999999999999993</v>
      </c>
      <c r="O2664">
        <v>1906527</v>
      </c>
      <c r="P2664">
        <v>149</v>
      </c>
      <c r="Q2664">
        <v>267809543</v>
      </c>
      <c r="R2664">
        <v>160210469</v>
      </c>
      <c r="S2664">
        <f t="shared" si="82"/>
        <v>107599074</v>
      </c>
      <c r="T2664" t="str">
        <f t="shared" si="83"/>
        <v>1990s</v>
      </c>
    </row>
    <row r="2665" spans="1:20" x14ac:dyDescent="0.3">
      <c r="A2665" t="s">
        <v>239</v>
      </c>
      <c r="B2665">
        <v>2006</v>
      </c>
      <c r="C2665" t="s">
        <v>60</v>
      </c>
      <c r="D2665" t="s">
        <v>76</v>
      </c>
      <c r="E2665" t="s">
        <v>121</v>
      </c>
      <c r="F2665" t="s">
        <v>23</v>
      </c>
      <c r="G2665" t="s">
        <v>88</v>
      </c>
      <c r="H2665" t="s">
        <v>560</v>
      </c>
      <c r="I2665" t="s">
        <v>334</v>
      </c>
      <c r="J2665">
        <v>74370</v>
      </c>
      <c r="K2665">
        <v>60815</v>
      </c>
      <c r="L2665">
        <v>35958</v>
      </c>
      <c r="M2665">
        <v>26931</v>
      </c>
      <c r="N2665">
        <v>7.7</v>
      </c>
      <c r="O2665">
        <v>741210</v>
      </c>
      <c r="P2665">
        <v>149</v>
      </c>
      <c r="Q2665">
        <v>507341586</v>
      </c>
      <c r="R2665">
        <v>199741098</v>
      </c>
      <c r="S2665">
        <f t="shared" si="82"/>
        <v>307600488</v>
      </c>
      <c r="T2665" t="str">
        <f t="shared" si="83"/>
        <v>2000s</v>
      </c>
    </row>
    <row r="2666" spans="1:20" x14ac:dyDescent="0.3">
      <c r="A2666" t="s">
        <v>717</v>
      </c>
      <c r="B2666">
        <v>2009</v>
      </c>
      <c r="C2666" t="s">
        <v>60</v>
      </c>
      <c r="D2666" t="s">
        <v>30</v>
      </c>
      <c r="E2666" t="s">
        <v>117</v>
      </c>
      <c r="F2666" t="s">
        <v>22</v>
      </c>
      <c r="G2666" t="s">
        <v>72</v>
      </c>
      <c r="H2666" t="s">
        <v>752</v>
      </c>
      <c r="I2666" t="s">
        <v>803</v>
      </c>
      <c r="J2666">
        <v>27928</v>
      </c>
      <c r="K2666">
        <v>63673</v>
      </c>
      <c r="L2666">
        <v>40137</v>
      </c>
      <c r="M2666">
        <v>86633</v>
      </c>
      <c r="N2666">
        <v>8.4</v>
      </c>
      <c r="O2666">
        <v>1155761</v>
      </c>
      <c r="P2666">
        <v>118</v>
      </c>
      <c r="Q2666">
        <v>97108531</v>
      </c>
      <c r="R2666">
        <v>317725329</v>
      </c>
      <c r="S2666">
        <f t="shared" si="82"/>
        <v>-220616798</v>
      </c>
      <c r="T2666" t="str">
        <f t="shared" si="83"/>
        <v>2000s</v>
      </c>
    </row>
    <row r="2667" spans="1:20" x14ac:dyDescent="0.3">
      <c r="A2667" t="s">
        <v>437</v>
      </c>
      <c r="B2667">
        <v>1994</v>
      </c>
      <c r="C2667" t="s">
        <v>60</v>
      </c>
      <c r="D2667" t="s">
        <v>28</v>
      </c>
      <c r="E2667" t="s">
        <v>117</v>
      </c>
      <c r="F2667" t="s">
        <v>25</v>
      </c>
      <c r="G2667" t="s">
        <v>72</v>
      </c>
      <c r="H2667" t="s">
        <v>710</v>
      </c>
      <c r="I2667" t="s">
        <v>599</v>
      </c>
      <c r="J2667">
        <v>27531</v>
      </c>
      <c r="K2667">
        <v>71561</v>
      </c>
      <c r="L2667">
        <v>6611</v>
      </c>
      <c r="M2667">
        <v>125171</v>
      </c>
      <c r="N2667">
        <v>7.1</v>
      </c>
      <c r="O2667">
        <v>2314807</v>
      </c>
      <c r="P2667">
        <v>96</v>
      </c>
      <c r="Q2667">
        <v>595213700</v>
      </c>
      <c r="R2667">
        <v>305807495</v>
      </c>
      <c r="S2667">
        <f t="shared" si="82"/>
        <v>289406205</v>
      </c>
      <c r="T2667" t="str">
        <f t="shared" si="83"/>
        <v>1990s</v>
      </c>
    </row>
    <row r="2668" spans="1:20" x14ac:dyDescent="0.3">
      <c r="A2668" t="s">
        <v>759</v>
      </c>
      <c r="B2668">
        <v>2023</v>
      </c>
      <c r="C2668" t="s">
        <v>60</v>
      </c>
      <c r="D2668" t="s">
        <v>30</v>
      </c>
      <c r="E2668" t="s">
        <v>67</v>
      </c>
      <c r="F2668" t="s">
        <v>21</v>
      </c>
      <c r="G2668" t="s">
        <v>68</v>
      </c>
      <c r="H2668" t="s">
        <v>529</v>
      </c>
      <c r="I2668" t="s">
        <v>490</v>
      </c>
      <c r="J2668">
        <v>32013</v>
      </c>
      <c r="K2668">
        <v>19792</v>
      </c>
      <c r="L2668">
        <v>43655</v>
      </c>
      <c r="M2668">
        <v>97920</v>
      </c>
      <c r="N2668">
        <v>9.1999999999999993</v>
      </c>
      <c r="O2668">
        <v>1559273</v>
      </c>
      <c r="P2668">
        <v>136</v>
      </c>
      <c r="Q2668">
        <v>163396181</v>
      </c>
      <c r="R2668">
        <v>274306755</v>
      </c>
      <c r="S2668">
        <f t="shared" si="82"/>
        <v>-110910574</v>
      </c>
      <c r="T2668" t="str">
        <f t="shared" si="83"/>
        <v>2020s</v>
      </c>
    </row>
    <row r="2669" spans="1:20" x14ac:dyDescent="0.3">
      <c r="A2669" t="s">
        <v>417</v>
      </c>
      <c r="B2669">
        <v>2007</v>
      </c>
      <c r="C2669" t="s">
        <v>60</v>
      </c>
      <c r="D2669" t="s">
        <v>76</v>
      </c>
      <c r="E2669" t="s">
        <v>67</v>
      </c>
      <c r="F2669" t="s">
        <v>19</v>
      </c>
      <c r="G2669" t="s">
        <v>63</v>
      </c>
      <c r="H2669" t="s">
        <v>180</v>
      </c>
      <c r="I2669" t="s">
        <v>614</v>
      </c>
      <c r="J2669">
        <v>9374</v>
      </c>
      <c r="K2669">
        <v>117895</v>
      </c>
      <c r="L2669">
        <v>30263</v>
      </c>
      <c r="M2669">
        <v>44796</v>
      </c>
      <c r="N2669">
        <v>3.8</v>
      </c>
      <c r="O2669">
        <v>2023400</v>
      </c>
      <c r="P2669">
        <v>120</v>
      </c>
      <c r="Q2669">
        <v>16205303</v>
      </c>
      <c r="R2669">
        <v>169539236</v>
      </c>
      <c r="S2669">
        <f t="shared" si="82"/>
        <v>-153333933</v>
      </c>
      <c r="T2669" t="str">
        <f t="shared" si="83"/>
        <v>2000s</v>
      </c>
    </row>
    <row r="2670" spans="1:20" x14ac:dyDescent="0.3">
      <c r="A2670" t="s">
        <v>312</v>
      </c>
      <c r="B2670">
        <v>1998</v>
      </c>
      <c r="C2670" t="s">
        <v>60</v>
      </c>
      <c r="D2670" t="s">
        <v>27</v>
      </c>
      <c r="E2670" t="s">
        <v>67</v>
      </c>
      <c r="F2670" t="s">
        <v>20</v>
      </c>
      <c r="G2670" t="s">
        <v>72</v>
      </c>
      <c r="H2670" t="s">
        <v>755</v>
      </c>
      <c r="I2670" t="s">
        <v>485</v>
      </c>
      <c r="J2670">
        <v>61278</v>
      </c>
      <c r="K2670">
        <v>180148</v>
      </c>
      <c r="L2670">
        <v>33816</v>
      </c>
      <c r="M2670">
        <v>132643</v>
      </c>
      <c r="N2670">
        <v>5.9</v>
      </c>
      <c r="O2670">
        <v>1069273</v>
      </c>
      <c r="P2670">
        <v>142</v>
      </c>
      <c r="Q2670">
        <v>587232375</v>
      </c>
      <c r="R2670">
        <v>135244889</v>
      </c>
      <c r="S2670">
        <f t="shared" si="82"/>
        <v>451987486</v>
      </c>
      <c r="T2670" t="str">
        <f t="shared" si="83"/>
        <v>1990s</v>
      </c>
    </row>
    <row r="2671" spans="1:20" x14ac:dyDescent="0.3">
      <c r="A2671" t="s">
        <v>810</v>
      </c>
      <c r="B2671">
        <v>1991</v>
      </c>
      <c r="C2671" t="s">
        <v>60</v>
      </c>
      <c r="D2671" t="s">
        <v>61</v>
      </c>
      <c r="E2671" t="s">
        <v>62</v>
      </c>
      <c r="F2671" t="s">
        <v>24</v>
      </c>
      <c r="G2671" t="s">
        <v>88</v>
      </c>
      <c r="H2671" t="s">
        <v>240</v>
      </c>
      <c r="I2671" t="s">
        <v>260</v>
      </c>
      <c r="J2671">
        <v>17711</v>
      </c>
      <c r="K2671">
        <v>134302</v>
      </c>
      <c r="L2671">
        <v>8154</v>
      </c>
      <c r="M2671">
        <v>106033</v>
      </c>
      <c r="N2671">
        <v>6</v>
      </c>
      <c r="O2671">
        <v>1399132</v>
      </c>
      <c r="P2671">
        <v>128</v>
      </c>
      <c r="Q2671">
        <v>1006757143</v>
      </c>
      <c r="R2671">
        <v>170158102</v>
      </c>
      <c r="S2671">
        <f t="shared" si="82"/>
        <v>836599041</v>
      </c>
      <c r="T2671" t="str">
        <f t="shared" si="83"/>
        <v>1990s</v>
      </c>
    </row>
    <row r="2672" spans="1:20" x14ac:dyDescent="0.3">
      <c r="A2672" t="s">
        <v>252</v>
      </c>
      <c r="B2672">
        <v>1990</v>
      </c>
      <c r="C2672" t="s">
        <v>60</v>
      </c>
      <c r="D2672" t="s">
        <v>27</v>
      </c>
      <c r="E2672" t="s">
        <v>117</v>
      </c>
      <c r="F2672" t="s">
        <v>22</v>
      </c>
      <c r="G2672" t="s">
        <v>68</v>
      </c>
      <c r="H2672" t="s">
        <v>304</v>
      </c>
      <c r="I2672" t="s">
        <v>279</v>
      </c>
      <c r="J2672">
        <v>37843</v>
      </c>
      <c r="K2672">
        <v>250627</v>
      </c>
      <c r="L2672">
        <v>49419</v>
      </c>
      <c r="M2672">
        <v>22613</v>
      </c>
      <c r="N2672">
        <v>5.4</v>
      </c>
      <c r="O2672">
        <v>2347574</v>
      </c>
      <c r="P2672">
        <v>159</v>
      </c>
      <c r="Q2672">
        <v>960548380</v>
      </c>
      <c r="R2672">
        <v>188711368</v>
      </c>
      <c r="S2672">
        <f t="shared" si="82"/>
        <v>771837012</v>
      </c>
      <c r="T2672" t="str">
        <f t="shared" si="83"/>
        <v>1990s</v>
      </c>
    </row>
    <row r="2673" spans="1:20" x14ac:dyDescent="0.3">
      <c r="A2673" t="s">
        <v>744</v>
      </c>
      <c r="B2673">
        <v>1987</v>
      </c>
      <c r="C2673" t="s">
        <v>60</v>
      </c>
      <c r="D2673" t="s">
        <v>30</v>
      </c>
      <c r="E2673" t="s">
        <v>62</v>
      </c>
      <c r="F2673" t="s">
        <v>19</v>
      </c>
      <c r="G2673" t="s">
        <v>72</v>
      </c>
      <c r="H2673" t="s">
        <v>567</v>
      </c>
      <c r="I2673" t="s">
        <v>769</v>
      </c>
      <c r="J2673">
        <v>20584</v>
      </c>
      <c r="K2673">
        <v>138101</v>
      </c>
      <c r="L2673">
        <v>19556</v>
      </c>
      <c r="M2673">
        <v>44023</v>
      </c>
      <c r="N2673">
        <v>5.2</v>
      </c>
      <c r="O2673">
        <v>1249482</v>
      </c>
      <c r="P2673">
        <v>111</v>
      </c>
      <c r="Q2673">
        <v>512156577</v>
      </c>
      <c r="R2673">
        <v>65888704</v>
      </c>
      <c r="S2673">
        <f t="shared" si="82"/>
        <v>446267873</v>
      </c>
      <c r="T2673" t="str">
        <f t="shared" si="83"/>
        <v>1980s</v>
      </c>
    </row>
    <row r="2674" spans="1:20" x14ac:dyDescent="0.3">
      <c r="A2674" t="s">
        <v>564</v>
      </c>
      <c r="B2674">
        <v>2005</v>
      </c>
      <c r="C2674" t="s">
        <v>60</v>
      </c>
      <c r="D2674" t="s">
        <v>28</v>
      </c>
      <c r="E2674" t="s">
        <v>62</v>
      </c>
      <c r="F2674" t="s">
        <v>22</v>
      </c>
      <c r="G2674" t="s">
        <v>88</v>
      </c>
      <c r="H2674" t="s">
        <v>645</v>
      </c>
      <c r="I2674" t="s">
        <v>113</v>
      </c>
      <c r="J2674">
        <v>5580</v>
      </c>
      <c r="K2674">
        <v>89221</v>
      </c>
      <c r="L2674">
        <v>15540</v>
      </c>
      <c r="M2674">
        <v>132218</v>
      </c>
      <c r="N2674">
        <v>9</v>
      </c>
      <c r="O2674">
        <v>2007195</v>
      </c>
      <c r="P2674">
        <v>171</v>
      </c>
      <c r="Q2674">
        <v>747088171</v>
      </c>
      <c r="R2674">
        <v>256356817</v>
      </c>
      <c r="S2674">
        <f t="shared" si="82"/>
        <v>490731354</v>
      </c>
      <c r="T2674" t="str">
        <f t="shared" si="83"/>
        <v>2000s</v>
      </c>
    </row>
    <row r="2675" spans="1:20" x14ac:dyDescent="0.3">
      <c r="A2675" t="s">
        <v>203</v>
      </c>
      <c r="B2675">
        <v>2018</v>
      </c>
      <c r="C2675" t="s">
        <v>60</v>
      </c>
      <c r="D2675" t="s">
        <v>31</v>
      </c>
      <c r="E2675" t="s">
        <v>62</v>
      </c>
      <c r="F2675" t="s">
        <v>25</v>
      </c>
      <c r="G2675" t="s">
        <v>63</v>
      </c>
      <c r="H2675" t="s">
        <v>752</v>
      </c>
      <c r="I2675" t="s">
        <v>347</v>
      </c>
      <c r="J2675">
        <v>21838</v>
      </c>
      <c r="K2675">
        <v>104735</v>
      </c>
      <c r="L2675">
        <v>17398</v>
      </c>
      <c r="M2675">
        <v>61723</v>
      </c>
      <c r="N2675">
        <v>7.5</v>
      </c>
      <c r="O2675">
        <v>2478990</v>
      </c>
      <c r="P2675">
        <v>138</v>
      </c>
      <c r="Q2675">
        <v>969516033</v>
      </c>
      <c r="R2675">
        <v>56677639</v>
      </c>
      <c r="S2675">
        <f t="shared" si="82"/>
        <v>912838394</v>
      </c>
      <c r="T2675" t="str">
        <f t="shared" si="83"/>
        <v>2010s</v>
      </c>
    </row>
    <row r="2676" spans="1:20" x14ac:dyDescent="0.3">
      <c r="A2676" t="s">
        <v>306</v>
      </c>
      <c r="B2676">
        <v>2010</v>
      </c>
      <c r="C2676" t="s">
        <v>60</v>
      </c>
      <c r="D2676" t="s">
        <v>28</v>
      </c>
      <c r="E2676" t="s">
        <v>62</v>
      </c>
      <c r="F2676" t="s">
        <v>20</v>
      </c>
      <c r="G2676" t="s">
        <v>72</v>
      </c>
      <c r="H2676" t="s">
        <v>155</v>
      </c>
      <c r="I2676" t="s">
        <v>754</v>
      </c>
      <c r="J2676">
        <v>67741</v>
      </c>
      <c r="K2676">
        <v>326149</v>
      </c>
      <c r="L2676">
        <v>21299</v>
      </c>
      <c r="M2676">
        <v>68492</v>
      </c>
      <c r="N2676">
        <v>7.8</v>
      </c>
      <c r="O2676">
        <v>199622</v>
      </c>
      <c r="P2676">
        <v>102</v>
      </c>
      <c r="Q2676">
        <v>1158021726</v>
      </c>
      <c r="R2676">
        <v>233726285</v>
      </c>
      <c r="S2676">
        <f t="shared" si="82"/>
        <v>924295441</v>
      </c>
      <c r="T2676" t="str">
        <f t="shared" si="83"/>
        <v>2010s</v>
      </c>
    </row>
    <row r="2677" spans="1:20" x14ac:dyDescent="0.3">
      <c r="A2677" t="s">
        <v>718</v>
      </c>
      <c r="B2677">
        <v>2012</v>
      </c>
      <c r="C2677" t="s">
        <v>60</v>
      </c>
      <c r="D2677" t="s">
        <v>28</v>
      </c>
      <c r="E2677" t="s">
        <v>87</v>
      </c>
      <c r="F2677" t="s">
        <v>24</v>
      </c>
      <c r="G2677" t="s">
        <v>72</v>
      </c>
      <c r="H2677" t="s">
        <v>78</v>
      </c>
      <c r="I2677" t="s">
        <v>549</v>
      </c>
      <c r="J2677">
        <v>55055</v>
      </c>
      <c r="K2677">
        <v>308495</v>
      </c>
      <c r="L2677">
        <v>11290</v>
      </c>
      <c r="M2677">
        <v>58927</v>
      </c>
      <c r="N2677">
        <v>7.2</v>
      </c>
      <c r="O2677">
        <v>2320303</v>
      </c>
      <c r="P2677">
        <v>164</v>
      </c>
      <c r="Q2677">
        <v>1106647901</v>
      </c>
      <c r="R2677">
        <v>236393678</v>
      </c>
      <c r="S2677">
        <f t="shared" si="82"/>
        <v>870254223</v>
      </c>
      <c r="T2677" t="str">
        <f t="shared" si="83"/>
        <v>2010s</v>
      </c>
    </row>
    <row r="2678" spans="1:20" x14ac:dyDescent="0.3">
      <c r="A2678" t="s">
        <v>146</v>
      </c>
      <c r="B2678">
        <v>2013</v>
      </c>
      <c r="C2678" t="s">
        <v>60</v>
      </c>
      <c r="D2678" t="s">
        <v>76</v>
      </c>
      <c r="E2678" t="s">
        <v>121</v>
      </c>
      <c r="F2678" t="s">
        <v>19</v>
      </c>
      <c r="G2678" t="s">
        <v>88</v>
      </c>
      <c r="H2678" t="s">
        <v>712</v>
      </c>
      <c r="I2678" t="s">
        <v>601</v>
      </c>
      <c r="J2678">
        <v>28291</v>
      </c>
      <c r="K2678">
        <v>220701</v>
      </c>
      <c r="L2678">
        <v>35550</v>
      </c>
      <c r="M2678">
        <v>86194</v>
      </c>
      <c r="N2678">
        <v>4</v>
      </c>
      <c r="O2678">
        <v>1392983</v>
      </c>
      <c r="P2678">
        <v>167</v>
      </c>
      <c r="Q2678">
        <v>235943462</v>
      </c>
      <c r="R2678">
        <v>75963161</v>
      </c>
      <c r="S2678">
        <f t="shared" si="82"/>
        <v>159980301</v>
      </c>
      <c r="T2678" t="str">
        <f t="shared" si="83"/>
        <v>2010s</v>
      </c>
    </row>
    <row r="2679" spans="1:20" x14ac:dyDescent="0.3">
      <c r="A2679" t="s">
        <v>169</v>
      </c>
      <c r="B2679">
        <v>1989</v>
      </c>
      <c r="C2679" t="s">
        <v>60</v>
      </c>
      <c r="D2679" t="s">
        <v>116</v>
      </c>
      <c r="E2679" t="s">
        <v>121</v>
      </c>
      <c r="F2679" t="s">
        <v>21</v>
      </c>
      <c r="G2679" t="s">
        <v>63</v>
      </c>
      <c r="H2679" t="s">
        <v>261</v>
      </c>
      <c r="I2679" t="s">
        <v>472</v>
      </c>
      <c r="J2679">
        <v>33830</v>
      </c>
      <c r="K2679">
        <v>203070</v>
      </c>
      <c r="L2679">
        <v>47643</v>
      </c>
      <c r="M2679">
        <v>105509</v>
      </c>
      <c r="N2679">
        <v>4</v>
      </c>
      <c r="O2679">
        <v>2009819</v>
      </c>
      <c r="P2679">
        <v>96</v>
      </c>
      <c r="Q2679">
        <v>1114359776</v>
      </c>
      <c r="R2679">
        <v>16735099</v>
      </c>
      <c r="S2679">
        <f t="shared" si="82"/>
        <v>1097624677</v>
      </c>
      <c r="T2679" t="str">
        <f t="shared" si="83"/>
        <v>1980s</v>
      </c>
    </row>
    <row r="2680" spans="1:20" x14ac:dyDescent="0.3">
      <c r="A2680" t="s">
        <v>658</v>
      </c>
      <c r="B2680">
        <v>1999</v>
      </c>
      <c r="C2680" t="s">
        <v>60</v>
      </c>
      <c r="D2680" t="s">
        <v>28</v>
      </c>
      <c r="E2680" t="s">
        <v>62</v>
      </c>
      <c r="F2680" t="s">
        <v>21</v>
      </c>
      <c r="G2680" t="s">
        <v>63</v>
      </c>
      <c r="H2680" t="s">
        <v>581</v>
      </c>
      <c r="I2680" t="s">
        <v>582</v>
      </c>
      <c r="J2680">
        <v>77904</v>
      </c>
      <c r="K2680">
        <v>276943</v>
      </c>
      <c r="L2680">
        <v>13934</v>
      </c>
      <c r="M2680">
        <v>32501</v>
      </c>
      <c r="N2680">
        <v>8.6</v>
      </c>
      <c r="O2680">
        <v>2326588</v>
      </c>
      <c r="P2680">
        <v>174</v>
      </c>
      <c r="Q2680">
        <v>420386186</v>
      </c>
      <c r="R2680">
        <v>126253236</v>
      </c>
      <c r="S2680">
        <f t="shared" si="82"/>
        <v>294132950</v>
      </c>
      <c r="T2680" t="str">
        <f t="shared" si="83"/>
        <v>1990s</v>
      </c>
    </row>
    <row r="2681" spans="1:20" x14ac:dyDescent="0.3">
      <c r="A2681" t="s">
        <v>778</v>
      </c>
      <c r="B2681">
        <v>1995</v>
      </c>
      <c r="C2681" t="s">
        <v>126</v>
      </c>
      <c r="D2681" t="s">
        <v>76</v>
      </c>
      <c r="E2681" t="s">
        <v>106</v>
      </c>
      <c r="F2681" t="s">
        <v>22</v>
      </c>
      <c r="G2681" t="s">
        <v>72</v>
      </c>
      <c r="H2681" t="s">
        <v>139</v>
      </c>
      <c r="I2681" t="s">
        <v>216</v>
      </c>
      <c r="J2681">
        <v>40576</v>
      </c>
      <c r="K2681">
        <v>234348</v>
      </c>
      <c r="L2681">
        <v>9533</v>
      </c>
      <c r="M2681">
        <v>31709</v>
      </c>
      <c r="N2681">
        <v>8.1</v>
      </c>
      <c r="O2681">
        <v>552277</v>
      </c>
      <c r="P2681">
        <v>86</v>
      </c>
      <c r="Q2681">
        <v>714127735</v>
      </c>
      <c r="R2681">
        <v>193844941</v>
      </c>
      <c r="S2681">
        <f t="shared" si="82"/>
        <v>520282794</v>
      </c>
      <c r="T2681" t="str">
        <f t="shared" si="83"/>
        <v>1990s</v>
      </c>
    </row>
    <row r="2682" spans="1:20" x14ac:dyDescent="0.3">
      <c r="A2682" t="s">
        <v>656</v>
      </c>
      <c r="B2682">
        <v>2017</v>
      </c>
      <c r="C2682" t="s">
        <v>60</v>
      </c>
      <c r="D2682" t="s">
        <v>30</v>
      </c>
      <c r="E2682" t="s">
        <v>62</v>
      </c>
      <c r="F2682" t="s">
        <v>25</v>
      </c>
      <c r="G2682" t="s">
        <v>68</v>
      </c>
      <c r="H2682" t="s">
        <v>787</v>
      </c>
      <c r="I2682" t="s">
        <v>522</v>
      </c>
      <c r="J2682">
        <v>3726</v>
      </c>
      <c r="K2682">
        <v>12966</v>
      </c>
      <c r="L2682">
        <v>43262</v>
      </c>
      <c r="M2682">
        <v>19613</v>
      </c>
      <c r="N2682">
        <v>7.3</v>
      </c>
      <c r="O2682">
        <v>206980</v>
      </c>
      <c r="P2682">
        <v>94</v>
      </c>
      <c r="Q2682">
        <v>1037007532</v>
      </c>
      <c r="R2682">
        <v>29803874</v>
      </c>
      <c r="S2682">
        <f t="shared" si="82"/>
        <v>1007203658</v>
      </c>
      <c r="T2682" t="str">
        <f t="shared" si="83"/>
        <v>2010s</v>
      </c>
    </row>
    <row r="2683" spans="1:20" x14ac:dyDescent="0.3">
      <c r="A2683" t="s">
        <v>713</v>
      </c>
      <c r="B2683">
        <v>1991</v>
      </c>
      <c r="C2683" t="s">
        <v>60</v>
      </c>
      <c r="D2683" t="s">
        <v>61</v>
      </c>
      <c r="E2683" t="s">
        <v>62</v>
      </c>
      <c r="F2683" t="s">
        <v>19</v>
      </c>
      <c r="G2683" t="s">
        <v>68</v>
      </c>
      <c r="H2683" t="s">
        <v>568</v>
      </c>
      <c r="I2683" t="s">
        <v>811</v>
      </c>
      <c r="J2683">
        <v>73655</v>
      </c>
      <c r="K2683">
        <v>162332</v>
      </c>
      <c r="L2683">
        <v>11596</v>
      </c>
      <c r="M2683">
        <v>129689</v>
      </c>
      <c r="N2683">
        <v>5.0999999999999996</v>
      </c>
      <c r="O2683">
        <v>379332</v>
      </c>
      <c r="P2683">
        <v>142</v>
      </c>
      <c r="Q2683">
        <v>793784606</v>
      </c>
      <c r="R2683">
        <v>229497861</v>
      </c>
      <c r="S2683">
        <f t="shared" si="82"/>
        <v>564286745</v>
      </c>
      <c r="T2683" t="str">
        <f t="shared" si="83"/>
        <v>1990s</v>
      </c>
    </row>
    <row r="2684" spans="1:20" x14ac:dyDescent="0.3">
      <c r="A2684" t="s">
        <v>300</v>
      </c>
      <c r="B2684">
        <v>1997</v>
      </c>
      <c r="C2684" t="s">
        <v>126</v>
      </c>
      <c r="D2684" t="s">
        <v>27</v>
      </c>
      <c r="E2684" t="s">
        <v>62</v>
      </c>
      <c r="F2684" t="s">
        <v>23</v>
      </c>
      <c r="G2684" t="s">
        <v>80</v>
      </c>
      <c r="H2684" t="s">
        <v>65</v>
      </c>
      <c r="I2684" t="s">
        <v>705</v>
      </c>
      <c r="J2684">
        <v>75784</v>
      </c>
      <c r="K2684">
        <v>301828</v>
      </c>
      <c r="L2684">
        <v>21190</v>
      </c>
      <c r="M2684">
        <v>13100</v>
      </c>
      <c r="N2684">
        <v>3.9</v>
      </c>
      <c r="O2684">
        <v>1727616</v>
      </c>
      <c r="P2684">
        <v>88</v>
      </c>
      <c r="Q2684">
        <v>93546062</v>
      </c>
      <c r="R2684">
        <v>312486337</v>
      </c>
      <c r="S2684">
        <f t="shared" si="82"/>
        <v>-218940275</v>
      </c>
      <c r="T2684" t="str">
        <f t="shared" si="83"/>
        <v>1990s</v>
      </c>
    </row>
    <row r="2685" spans="1:20" x14ac:dyDescent="0.3">
      <c r="A2685" t="s">
        <v>293</v>
      </c>
      <c r="B2685">
        <v>1999</v>
      </c>
      <c r="C2685" t="s">
        <v>60</v>
      </c>
      <c r="D2685" t="s">
        <v>31</v>
      </c>
      <c r="E2685" t="s">
        <v>67</v>
      </c>
      <c r="F2685" t="s">
        <v>24</v>
      </c>
      <c r="G2685" t="s">
        <v>72</v>
      </c>
      <c r="H2685" t="s">
        <v>281</v>
      </c>
      <c r="I2685" t="s">
        <v>676</v>
      </c>
      <c r="J2685">
        <v>79319</v>
      </c>
      <c r="K2685">
        <v>10888</v>
      </c>
      <c r="L2685">
        <v>34184</v>
      </c>
      <c r="M2685">
        <v>20493</v>
      </c>
      <c r="N2685">
        <v>9.1999999999999993</v>
      </c>
      <c r="O2685">
        <v>2069272</v>
      </c>
      <c r="P2685">
        <v>141</v>
      </c>
      <c r="Q2685">
        <v>294337685</v>
      </c>
      <c r="R2685">
        <v>115767853</v>
      </c>
      <c r="S2685">
        <f t="shared" si="82"/>
        <v>178569832</v>
      </c>
      <c r="T2685" t="str">
        <f t="shared" si="83"/>
        <v>1990s</v>
      </c>
    </row>
    <row r="2686" spans="1:20" x14ac:dyDescent="0.3">
      <c r="A2686" t="s">
        <v>331</v>
      </c>
      <c r="B2686">
        <v>1991</v>
      </c>
      <c r="C2686" t="s">
        <v>60</v>
      </c>
      <c r="D2686" t="s">
        <v>29</v>
      </c>
      <c r="E2686" t="s">
        <v>121</v>
      </c>
      <c r="F2686" t="s">
        <v>25</v>
      </c>
      <c r="G2686" t="s">
        <v>88</v>
      </c>
      <c r="H2686" t="s">
        <v>522</v>
      </c>
      <c r="I2686" t="s">
        <v>122</v>
      </c>
      <c r="J2686">
        <v>60870</v>
      </c>
      <c r="K2686">
        <v>30719</v>
      </c>
      <c r="L2686">
        <v>25396</v>
      </c>
      <c r="M2686">
        <v>56725</v>
      </c>
      <c r="N2686">
        <v>8.5</v>
      </c>
      <c r="O2686">
        <v>2120863</v>
      </c>
      <c r="P2686">
        <v>171</v>
      </c>
      <c r="Q2686">
        <v>61744509</v>
      </c>
      <c r="R2686">
        <v>22661251</v>
      </c>
      <c r="S2686">
        <f t="shared" si="82"/>
        <v>39083258</v>
      </c>
      <c r="T2686" t="str">
        <f t="shared" si="83"/>
        <v>1990s</v>
      </c>
    </row>
    <row r="2687" spans="1:20" x14ac:dyDescent="0.3">
      <c r="A2687" t="s">
        <v>564</v>
      </c>
      <c r="B2687">
        <v>2022</v>
      </c>
      <c r="C2687" t="s">
        <v>60</v>
      </c>
      <c r="D2687" t="s">
        <v>28</v>
      </c>
      <c r="E2687" t="s">
        <v>62</v>
      </c>
      <c r="F2687" t="s">
        <v>25</v>
      </c>
      <c r="G2687" t="s">
        <v>72</v>
      </c>
      <c r="H2687" t="s">
        <v>90</v>
      </c>
      <c r="I2687" t="s">
        <v>281</v>
      </c>
      <c r="J2687">
        <v>79114</v>
      </c>
      <c r="K2687">
        <v>99945</v>
      </c>
      <c r="L2687">
        <v>20812</v>
      </c>
      <c r="M2687">
        <v>38042</v>
      </c>
      <c r="N2687">
        <v>7.4</v>
      </c>
      <c r="O2687">
        <v>1061635</v>
      </c>
      <c r="P2687">
        <v>128</v>
      </c>
      <c r="Q2687">
        <v>935056472</v>
      </c>
      <c r="R2687">
        <v>158278184</v>
      </c>
      <c r="S2687">
        <f t="shared" si="82"/>
        <v>776778288</v>
      </c>
      <c r="T2687" t="str">
        <f t="shared" si="83"/>
        <v>2020s</v>
      </c>
    </row>
    <row r="2688" spans="1:20" x14ac:dyDescent="0.3">
      <c r="A2688" t="s">
        <v>241</v>
      </c>
      <c r="B2688">
        <v>2019</v>
      </c>
      <c r="C2688" t="s">
        <v>60</v>
      </c>
      <c r="D2688" t="s">
        <v>61</v>
      </c>
      <c r="E2688" t="s">
        <v>62</v>
      </c>
      <c r="F2688" t="s">
        <v>24</v>
      </c>
      <c r="G2688" t="s">
        <v>63</v>
      </c>
      <c r="H2688" t="s">
        <v>488</v>
      </c>
      <c r="I2688" t="s">
        <v>133</v>
      </c>
      <c r="J2688">
        <v>38476</v>
      </c>
      <c r="K2688">
        <v>159867</v>
      </c>
      <c r="L2688">
        <v>22053</v>
      </c>
      <c r="M2688">
        <v>14402</v>
      </c>
      <c r="N2688">
        <v>6.3</v>
      </c>
      <c r="O2688">
        <v>1091580</v>
      </c>
      <c r="P2688">
        <v>182</v>
      </c>
      <c r="Q2688">
        <v>730263310</v>
      </c>
      <c r="R2688">
        <v>224666528</v>
      </c>
      <c r="S2688">
        <f t="shared" si="82"/>
        <v>505596782</v>
      </c>
      <c r="T2688" t="str">
        <f t="shared" si="83"/>
        <v>2010s</v>
      </c>
    </row>
    <row r="2689" spans="1:20" x14ac:dyDescent="0.3">
      <c r="A2689" t="s">
        <v>148</v>
      </c>
      <c r="B2689">
        <v>1995</v>
      </c>
      <c r="C2689" t="s">
        <v>60</v>
      </c>
      <c r="D2689" t="s">
        <v>61</v>
      </c>
      <c r="E2689" t="s">
        <v>117</v>
      </c>
      <c r="F2689" t="s">
        <v>24</v>
      </c>
      <c r="G2689" t="s">
        <v>63</v>
      </c>
      <c r="H2689" t="s">
        <v>64</v>
      </c>
      <c r="I2689" t="s">
        <v>368</v>
      </c>
      <c r="J2689">
        <v>74286</v>
      </c>
      <c r="K2689">
        <v>87310</v>
      </c>
      <c r="L2689">
        <v>31924</v>
      </c>
      <c r="M2689">
        <v>145018</v>
      </c>
      <c r="N2689">
        <v>8.6</v>
      </c>
      <c r="O2689">
        <v>1863776</v>
      </c>
      <c r="P2689">
        <v>160</v>
      </c>
      <c r="Q2689">
        <v>1075956719</v>
      </c>
      <c r="R2689">
        <v>39021826</v>
      </c>
      <c r="S2689">
        <f t="shared" si="82"/>
        <v>1036934893</v>
      </c>
      <c r="T2689" t="str">
        <f t="shared" si="83"/>
        <v>1990s</v>
      </c>
    </row>
    <row r="2690" spans="1:20" x14ac:dyDescent="0.3">
      <c r="A2690" t="s">
        <v>375</v>
      </c>
      <c r="B2690">
        <v>2017</v>
      </c>
      <c r="C2690" t="s">
        <v>60</v>
      </c>
      <c r="D2690" t="s">
        <v>61</v>
      </c>
      <c r="E2690" t="s">
        <v>117</v>
      </c>
      <c r="F2690" t="s">
        <v>24</v>
      </c>
      <c r="G2690" t="s">
        <v>63</v>
      </c>
      <c r="H2690" t="s">
        <v>181</v>
      </c>
      <c r="I2690" t="s">
        <v>687</v>
      </c>
      <c r="J2690">
        <v>60620</v>
      </c>
      <c r="K2690">
        <v>40968</v>
      </c>
      <c r="L2690">
        <v>33994</v>
      </c>
      <c r="M2690">
        <v>112619</v>
      </c>
      <c r="N2690">
        <v>6.1</v>
      </c>
      <c r="O2690">
        <v>2101792</v>
      </c>
      <c r="P2690">
        <v>94</v>
      </c>
      <c r="Q2690">
        <v>1137636311</v>
      </c>
      <c r="R2690">
        <v>113864556</v>
      </c>
      <c r="S2690">
        <f t="shared" ref="S2690:S2753" si="84">Q2690-R2690</f>
        <v>1023771755</v>
      </c>
      <c r="T2690" t="str">
        <f t="shared" ref="T2690:T2753" si="85">FLOOR(B2690,10)&amp;"s"</f>
        <v>2010s</v>
      </c>
    </row>
    <row r="2691" spans="1:20" x14ac:dyDescent="0.3">
      <c r="A2691" t="s">
        <v>706</v>
      </c>
      <c r="B2691">
        <v>2019</v>
      </c>
      <c r="C2691" t="s">
        <v>60</v>
      </c>
      <c r="D2691" t="s">
        <v>61</v>
      </c>
      <c r="E2691" t="s">
        <v>87</v>
      </c>
      <c r="F2691" t="s">
        <v>25</v>
      </c>
      <c r="G2691" t="s">
        <v>88</v>
      </c>
      <c r="H2691" t="s">
        <v>775</v>
      </c>
      <c r="I2691" t="s">
        <v>799</v>
      </c>
      <c r="J2691">
        <v>65638</v>
      </c>
      <c r="K2691">
        <v>184553</v>
      </c>
      <c r="L2691">
        <v>36874</v>
      </c>
      <c r="M2691">
        <v>82977</v>
      </c>
      <c r="N2691">
        <v>6.2</v>
      </c>
      <c r="O2691">
        <v>848798</v>
      </c>
      <c r="P2691">
        <v>162</v>
      </c>
      <c r="Q2691">
        <v>433720623</v>
      </c>
      <c r="R2691">
        <v>3857957</v>
      </c>
      <c r="S2691">
        <f t="shared" si="84"/>
        <v>429862666</v>
      </c>
      <c r="T2691" t="str">
        <f t="shared" si="85"/>
        <v>2010s</v>
      </c>
    </row>
    <row r="2692" spans="1:20" x14ac:dyDescent="0.3">
      <c r="A2692" t="s">
        <v>717</v>
      </c>
      <c r="B2692">
        <v>2017</v>
      </c>
      <c r="C2692" t="s">
        <v>60</v>
      </c>
      <c r="D2692" t="s">
        <v>116</v>
      </c>
      <c r="E2692" t="s">
        <v>67</v>
      </c>
      <c r="F2692" t="s">
        <v>22</v>
      </c>
      <c r="G2692" t="s">
        <v>72</v>
      </c>
      <c r="H2692" t="s">
        <v>677</v>
      </c>
      <c r="I2692" t="s">
        <v>320</v>
      </c>
      <c r="J2692">
        <v>30812</v>
      </c>
      <c r="K2692">
        <v>227965</v>
      </c>
      <c r="L2692">
        <v>48871</v>
      </c>
      <c r="M2692">
        <v>63954</v>
      </c>
      <c r="N2692">
        <v>4.5</v>
      </c>
      <c r="O2692">
        <v>1748419</v>
      </c>
      <c r="P2692">
        <v>114</v>
      </c>
      <c r="Q2692">
        <v>361257540</v>
      </c>
      <c r="R2692">
        <v>284177208</v>
      </c>
      <c r="S2692">
        <f t="shared" si="84"/>
        <v>77080332</v>
      </c>
      <c r="T2692" t="str">
        <f t="shared" si="85"/>
        <v>2010s</v>
      </c>
    </row>
    <row r="2693" spans="1:20" x14ac:dyDescent="0.3">
      <c r="A2693" t="s">
        <v>26</v>
      </c>
      <c r="B2693">
        <v>2005</v>
      </c>
      <c r="C2693" t="s">
        <v>60</v>
      </c>
      <c r="D2693" t="s">
        <v>61</v>
      </c>
      <c r="E2693" t="s">
        <v>62</v>
      </c>
      <c r="F2693" t="s">
        <v>23</v>
      </c>
      <c r="G2693" t="s">
        <v>63</v>
      </c>
      <c r="H2693" t="s">
        <v>145</v>
      </c>
      <c r="I2693" t="s">
        <v>139</v>
      </c>
      <c r="J2693">
        <v>34806</v>
      </c>
      <c r="K2693">
        <v>286853</v>
      </c>
      <c r="L2693">
        <v>32759</v>
      </c>
      <c r="M2693">
        <v>143855</v>
      </c>
      <c r="N2693">
        <v>7.7</v>
      </c>
      <c r="O2693">
        <v>144829</v>
      </c>
      <c r="P2693">
        <v>177</v>
      </c>
      <c r="Q2693">
        <v>526775360</v>
      </c>
      <c r="R2693">
        <v>26241458</v>
      </c>
      <c r="S2693">
        <f t="shared" si="84"/>
        <v>500533902</v>
      </c>
      <c r="T2693" t="str">
        <f t="shared" si="85"/>
        <v>2000s</v>
      </c>
    </row>
    <row r="2694" spans="1:20" x14ac:dyDescent="0.3">
      <c r="A2694" t="s">
        <v>79</v>
      </c>
      <c r="B2694">
        <v>2020</v>
      </c>
      <c r="C2694" t="s">
        <v>60</v>
      </c>
      <c r="D2694" t="s">
        <v>76</v>
      </c>
      <c r="E2694" t="s">
        <v>117</v>
      </c>
      <c r="F2694" t="s">
        <v>19</v>
      </c>
      <c r="G2694" t="s">
        <v>68</v>
      </c>
      <c r="H2694" t="s">
        <v>499</v>
      </c>
      <c r="I2694" t="s">
        <v>152</v>
      </c>
      <c r="J2694">
        <v>68816</v>
      </c>
      <c r="K2694">
        <v>25924</v>
      </c>
      <c r="L2694">
        <v>25688</v>
      </c>
      <c r="M2694">
        <v>35281</v>
      </c>
      <c r="N2694">
        <v>6.8</v>
      </c>
      <c r="O2694">
        <v>1458348</v>
      </c>
      <c r="P2694">
        <v>85</v>
      </c>
      <c r="Q2694">
        <v>195943702</v>
      </c>
      <c r="R2694">
        <v>270583735</v>
      </c>
      <c r="S2694">
        <f t="shared" si="84"/>
        <v>-74640033</v>
      </c>
      <c r="T2694" t="str">
        <f t="shared" si="85"/>
        <v>2020s</v>
      </c>
    </row>
    <row r="2695" spans="1:20" x14ac:dyDescent="0.3">
      <c r="A2695" t="s">
        <v>272</v>
      </c>
      <c r="B2695">
        <v>1991</v>
      </c>
      <c r="C2695" t="s">
        <v>126</v>
      </c>
      <c r="D2695" t="s">
        <v>30</v>
      </c>
      <c r="E2695" t="s">
        <v>62</v>
      </c>
      <c r="F2695" t="s">
        <v>22</v>
      </c>
      <c r="G2695" t="s">
        <v>63</v>
      </c>
      <c r="H2695" t="s">
        <v>664</v>
      </c>
      <c r="I2695" t="s">
        <v>93</v>
      </c>
      <c r="J2695">
        <v>20154</v>
      </c>
      <c r="K2695">
        <v>190281</v>
      </c>
      <c r="L2695">
        <v>31844</v>
      </c>
      <c r="M2695">
        <v>84659</v>
      </c>
      <c r="N2695">
        <v>6.2</v>
      </c>
      <c r="O2695">
        <v>683386</v>
      </c>
      <c r="P2695">
        <v>104</v>
      </c>
      <c r="Q2695">
        <v>833804315</v>
      </c>
      <c r="R2695">
        <v>109910169</v>
      </c>
      <c r="S2695">
        <f t="shared" si="84"/>
        <v>723894146</v>
      </c>
      <c r="T2695" t="str">
        <f t="shared" si="85"/>
        <v>1990s</v>
      </c>
    </row>
    <row r="2696" spans="1:20" x14ac:dyDescent="0.3">
      <c r="A2696" t="s">
        <v>665</v>
      </c>
      <c r="B2696">
        <v>2013</v>
      </c>
      <c r="C2696" t="s">
        <v>60</v>
      </c>
      <c r="D2696" t="s">
        <v>27</v>
      </c>
      <c r="E2696" t="s">
        <v>121</v>
      </c>
      <c r="F2696" t="s">
        <v>22</v>
      </c>
      <c r="G2696" t="s">
        <v>63</v>
      </c>
      <c r="H2696" t="s">
        <v>276</v>
      </c>
      <c r="I2696" t="s">
        <v>448</v>
      </c>
      <c r="J2696">
        <v>43744</v>
      </c>
      <c r="K2696">
        <v>169274</v>
      </c>
      <c r="L2696">
        <v>42580</v>
      </c>
      <c r="M2696">
        <v>95697</v>
      </c>
      <c r="N2696">
        <v>8.8000000000000007</v>
      </c>
      <c r="O2696">
        <v>1626684</v>
      </c>
      <c r="P2696">
        <v>168</v>
      </c>
      <c r="Q2696">
        <v>1180926277</v>
      </c>
      <c r="R2696">
        <v>316011777</v>
      </c>
      <c r="S2696">
        <f t="shared" si="84"/>
        <v>864914500</v>
      </c>
      <c r="T2696" t="str">
        <f t="shared" si="85"/>
        <v>2010s</v>
      </c>
    </row>
    <row r="2697" spans="1:20" x14ac:dyDescent="0.3">
      <c r="A2697" t="s">
        <v>462</v>
      </c>
      <c r="B2697">
        <v>2009</v>
      </c>
      <c r="C2697" t="s">
        <v>60</v>
      </c>
      <c r="D2697" t="s">
        <v>116</v>
      </c>
      <c r="E2697" t="s">
        <v>62</v>
      </c>
      <c r="F2697" t="s">
        <v>22</v>
      </c>
      <c r="G2697" t="s">
        <v>80</v>
      </c>
      <c r="H2697" t="s">
        <v>305</v>
      </c>
      <c r="I2697" t="s">
        <v>284</v>
      </c>
      <c r="J2697">
        <v>58625</v>
      </c>
      <c r="K2697">
        <v>134886</v>
      </c>
      <c r="L2697">
        <v>19878</v>
      </c>
      <c r="M2697">
        <v>26701</v>
      </c>
      <c r="N2697">
        <v>5.7</v>
      </c>
      <c r="O2697">
        <v>2374000</v>
      </c>
      <c r="P2697">
        <v>134</v>
      </c>
      <c r="Q2697">
        <v>249419056</v>
      </c>
      <c r="R2697">
        <v>143260282</v>
      </c>
      <c r="S2697">
        <f t="shared" si="84"/>
        <v>106158774</v>
      </c>
      <c r="T2697" t="str">
        <f t="shared" si="85"/>
        <v>2000s</v>
      </c>
    </row>
    <row r="2698" spans="1:20" x14ac:dyDescent="0.3">
      <c r="A2698" t="s">
        <v>810</v>
      </c>
      <c r="B2698">
        <v>2009</v>
      </c>
      <c r="C2698" t="s">
        <v>60</v>
      </c>
      <c r="D2698" t="s">
        <v>30</v>
      </c>
      <c r="E2698" t="s">
        <v>67</v>
      </c>
      <c r="F2698" t="s">
        <v>22</v>
      </c>
      <c r="G2698" t="s">
        <v>80</v>
      </c>
      <c r="H2698" t="s">
        <v>131</v>
      </c>
      <c r="I2698" t="s">
        <v>350</v>
      </c>
      <c r="J2698">
        <v>7387</v>
      </c>
      <c r="K2698">
        <v>169758</v>
      </c>
      <c r="L2698">
        <v>38503</v>
      </c>
      <c r="M2698">
        <v>55268</v>
      </c>
      <c r="N2698">
        <v>4.3</v>
      </c>
      <c r="O2698">
        <v>717493</v>
      </c>
      <c r="P2698">
        <v>155</v>
      </c>
      <c r="Q2698">
        <v>964688709</v>
      </c>
      <c r="R2698">
        <v>193033326</v>
      </c>
      <c r="S2698">
        <f t="shared" si="84"/>
        <v>771655383</v>
      </c>
      <c r="T2698" t="str">
        <f t="shared" si="85"/>
        <v>2000s</v>
      </c>
    </row>
    <row r="2699" spans="1:20" x14ac:dyDescent="0.3">
      <c r="A2699" t="s">
        <v>741</v>
      </c>
      <c r="B2699">
        <v>1994</v>
      </c>
      <c r="C2699" t="s">
        <v>60</v>
      </c>
      <c r="D2699" t="s">
        <v>116</v>
      </c>
      <c r="E2699" t="s">
        <v>62</v>
      </c>
      <c r="F2699" t="s">
        <v>22</v>
      </c>
      <c r="G2699" t="s">
        <v>80</v>
      </c>
      <c r="H2699" t="s">
        <v>703</v>
      </c>
      <c r="I2699" t="s">
        <v>747</v>
      </c>
      <c r="J2699">
        <v>55758</v>
      </c>
      <c r="K2699">
        <v>54406</v>
      </c>
      <c r="L2699">
        <v>49351</v>
      </c>
      <c r="M2699">
        <v>8807</v>
      </c>
      <c r="N2699">
        <v>9.6999999999999993</v>
      </c>
      <c r="O2699">
        <v>406309</v>
      </c>
      <c r="P2699">
        <v>152</v>
      </c>
      <c r="Q2699">
        <v>680801695</v>
      </c>
      <c r="R2699">
        <v>274122164</v>
      </c>
      <c r="S2699">
        <f t="shared" si="84"/>
        <v>406679531</v>
      </c>
      <c r="T2699" t="str">
        <f t="shared" si="85"/>
        <v>1990s</v>
      </c>
    </row>
    <row r="2700" spans="1:20" x14ac:dyDescent="0.3">
      <c r="A2700" t="s">
        <v>75</v>
      </c>
      <c r="B2700">
        <v>2022</v>
      </c>
      <c r="C2700" t="s">
        <v>60</v>
      </c>
      <c r="D2700" t="s">
        <v>116</v>
      </c>
      <c r="E2700" t="s">
        <v>62</v>
      </c>
      <c r="F2700" t="s">
        <v>25</v>
      </c>
      <c r="G2700" t="s">
        <v>72</v>
      </c>
      <c r="H2700" t="s">
        <v>638</v>
      </c>
      <c r="I2700" t="s">
        <v>664</v>
      </c>
      <c r="J2700">
        <v>75992</v>
      </c>
      <c r="K2700">
        <v>182109</v>
      </c>
      <c r="L2700">
        <v>41749</v>
      </c>
      <c r="M2700">
        <v>146810</v>
      </c>
      <c r="N2700">
        <v>6.6</v>
      </c>
      <c r="O2700">
        <v>1312296</v>
      </c>
      <c r="P2700">
        <v>186</v>
      </c>
      <c r="Q2700">
        <v>1057915988</v>
      </c>
      <c r="R2700">
        <v>147405780</v>
      </c>
      <c r="S2700">
        <f t="shared" si="84"/>
        <v>910510208</v>
      </c>
      <c r="T2700" t="str">
        <f t="shared" si="85"/>
        <v>2020s</v>
      </c>
    </row>
    <row r="2701" spans="1:20" x14ac:dyDescent="0.3">
      <c r="A2701" t="s">
        <v>759</v>
      </c>
      <c r="B2701">
        <v>2002</v>
      </c>
      <c r="C2701" t="s">
        <v>60</v>
      </c>
      <c r="D2701" t="s">
        <v>31</v>
      </c>
      <c r="E2701" t="s">
        <v>67</v>
      </c>
      <c r="F2701" t="s">
        <v>21</v>
      </c>
      <c r="G2701" t="s">
        <v>72</v>
      </c>
      <c r="H2701" t="s">
        <v>596</v>
      </c>
      <c r="I2701" t="s">
        <v>441</v>
      </c>
      <c r="J2701">
        <v>63542</v>
      </c>
      <c r="K2701">
        <v>222043</v>
      </c>
      <c r="L2701">
        <v>44372</v>
      </c>
      <c r="M2701">
        <v>136083</v>
      </c>
      <c r="N2701">
        <v>6.2</v>
      </c>
      <c r="O2701">
        <v>1148620</v>
      </c>
      <c r="P2701">
        <v>135</v>
      </c>
      <c r="Q2701">
        <v>1127664167</v>
      </c>
      <c r="R2701">
        <v>213555785</v>
      </c>
      <c r="S2701">
        <f t="shared" si="84"/>
        <v>914108382</v>
      </c>
      <c r="T2701" t="str">
        <f t="shared" si="85"/>
        <v>2000s</v>
      </c>
    </row>
    <row r="2702" spans="1:20" x14ac:dyDescent="0.3">
      <c r="A2702" t="s">
        <v>492</v>
      </c>
      <c r="B2702">
        <v>1988</v>
      </c>
      <c r="C2702" t="s">
        <v>60</v>
      </c>
      <c r="D2702" t="s">
        <v>76</v>
      </c>
      <c r="E2702" t="s">
        <v>62</v>
      </c>
      <c r="F2702" t="s">
        <v>24</v>
      </c>
      <c r="G2702" t="s">
        <v>63</v>
      </c>
      <c r="H2702" t="s">
        <v>509</v>
      </c>
      <c r="I2702" t="s">
        <v>480</v>
      </c>
      <c r="J2702">
        <v>60760</v>
      </c>
      <c r="K2702">
        <v>122896</v>
      </c>
      <c r="L2702">
        <v>18986</v>
      </c>
      <c r="M2702">
        <v>25989</v>
      </c>
      <c r="N2702">
        <v>3.7</v>
      </c>
      <c r="O2702">
        <v>2409711</v>
      </c>
      <c r="P2702">
        <v>163</v>
      </c>
      <c r="Q2702">
        <v>594047820</v>
      </c>
      <c r="R2702">
        <v>346936720</v>
      </c>
      <c r="S2702">
        <f t="shared" si="84"/>
        <v>247111100</v>
      </c>
      <c r="T2702" t="str">
        <f t="shared" si="85"/>
        <v>1980s</v>
      </c>
    </row>
    <row r="2703" spans="1:20" x14ac:dyDescent="0.3">
      <c r="A2703" t="s">
        <v>640</v>
      </c>
      <c r="B2703">
        <v>1992</v>
      </c>
      <c r="C2703" t="s">
        <v>126</v>
      </c>
      <c r="D2703" t="s">
        <v>29</v>
      </c>
      <c r="E2703" t="s">
        <v>62</v>
      </c>
      <c r="F2703" t="s">
        <v>23</v>
      </c>
      <c r="G2703" t="s">
        <v>80</v>
      </c>
      <c r="H2703" t="s">
        <v>108</v>
      </c>
      <c r="I2703" t="s">
        <v>240</v>
      </c>
      <c r="J2703">
        <v>63797</v>
      </c>
      <c r="K2703">
        <v>263488</v>
      </c>
      <c r="L2703">
        <v>19313</v>
      </c>
      <c r="M2703">
        <v>66408</v>
      </c>
      <c r="N2703">
        <v>7.2</v>
      </c>
      <c r="O2703">
        <v>591142</v>
      </c>
      <c r="P2703">
        <v>105</v>
      </c>
      <c r="Q2703">
        <v>289470281</v>
      </c>
      <c r="R2703">
        <v>240470324</v>
      </c>
      <c r="S2703">
        <f t="shared" si="84"/>
        <v>48999957</v>
      </c>
      <c r="T2703" t="str">
        <f t="shared" si="85"/>
        <v>1990s</v>
      </c>
    </row>
    <row r="2704" spans="1:20" x14ac:dyDescent="0.3">
      <c r="A2704" t="s">
        <v>749</v>
      </c>
      <c r="B2704">
        <v>2013</v>
      </c>
      <c r="C2704" t="s">
        <v>126</v>
      </c>
      <c r="D2704" t="s">
        <v>29</v>
      </c>
      <c r="E2704" t="s">
        <v>62</v>
      </c>
      <c r="F2704" t="s">
        <v>22</v>
      </c>
      <c r="G2704" t="s">
        <v>63</v>
      </c>
      <c r="H2704" t="s">
        <v>154</v>
      </c>
      <c r="I2704" t="s">
        <v>643</v>
      </c>
      <c r="J2704">
        <v>52904</v>
      </c>
      <c r="K2704">
        <v>141351</v>
      </c>
      <c r="L2704">
        <v>47681</v>
      </c>
      <c r="M2704">
        <v>27015</v>
      </c>
      <c r="N2704">
        <v>8.1999999999999993</v>
      </c>
      <c r="O2704">
        <v>1343508</v>
      </c>
      <c r="P2704">
        <v>132</v>
      </c>
      <c r="Q2704">
        <v>445048853</v>
      </c>
      <c r="R2704">
        <v>338280795</v>
      </c>
      <c r="S2704">
        <f t="shared" si="84"/>
        <v>106768058</v>
      </c>
      <c r="T2704" t="str">
        <f t="shared" si="85"/>
        <v>2010s</v>
      </c>
    </row>
    <row r="2705" spans="1:20" x14ac:dyDescent="0.3">
      <c r="A2705" t="s">
        <v>409</v>
      </c>
      <c r="B2705">
        <v>2014</v>
      </c>
      <c r="C2705" t="s">
        <v>60</v>
      </c>
      <c r="D2705" t="s">
        <v>30</v>
      </c>
      <c r="E2705" t="s">
        <v>67</v>
      </c>
      <c r="F2705" t="s">
        <v>20</v>
      </c>
      <c r="G2705" t="s">
        <v>88</v>
      </c>
      <c r="H2705" t="s">
        <v>513</v>
      </c>
      <c r="I2705" t="s">
        <v>313</v>
      </c>
      <c r="J2705">
        <v>34504</v>
      </c>
      <c r="K2705">
        <v>17599</v>
      </c>
      <c r="L2705">
        <v>35698</v>
      </c>
      <c r="M2705">
        <v>58343</v>
      </c>
      <c r="N2705">
        <v>8.5</v>
      </c>
      <c r="O2705">
        <v>1592522</v>
      </c>
      <c r="P2705">
        <v>156</v>
      </c>
      <c r="Q2705">
        <v>437725869</v>
      </c>
      <c r="R2705">
        <v>87738858</v>
      </c>
      <c r="S2705">
        <f t="shared" si="84"/>
        <v>349987011</v>
      </c>
      <c r="T2705" t="str">
        <f t="shared" si="85"/>
        <v>2010s</v>
      </c>
    </row>
    <row r="2706" spans="1:20" x14ac:dyDescent="0.3">
      <c r="A2706" t="s">
        <v>344</v>
      </c>
      <c r="B2706">
        <v>2017</v>
      </c>
      <c r="C2706" t="s">
        <v>60</v>
      </c>
      <c r="D2706" t="s">
        <v>61</v>
      </c>
      <c r="E2706" t="s">
        <v>106</v>
      </c>
      <c r="F2706" t="s">
        <v>22</v>
      </c>
      <c r="G2706" t="s">
        <v>80</v>
      </c>
      <c r="H2706" t="s">
        <v>761</v>
      </c>
      <c r="I2706" t="s">
        <v>82</v>
      </c>
      <c r="J2706">
        <v>62325</v>
      </c>
      <c r="K2706">
        <v>252307</v>
      </c>
      <c r="L2706">
        <v>30551</v>
      </c>
      <c r="M2706">
        <v>72353</v>
      </c>
      <c r="N2706">
        <v>7.3</v>
      </c>
      <c r="O2706">
        <v>187770</v>
      </c>
      <c r="P2706">
        <v>146</v>
      </c>
      <c r="Q2706">
        <v>843445734</v>
      </c>
      <c r="R2706">
        <v>152893406</v>
      </c>
      <c r="S2706">
        <f t="shared" si="84"/>
        <v>690552328</v>
      </c>
      <c r="T2706" t="str">
        <f t="shared" si="85"/>
        <v>2010s</v>
      </c>
    </row>
    <row r="2707" spans="1:20" x14ac:dyDescent="0.3">
      <c r="A2707" t="s">
        <v>690</v>
      </c>
      <c r="B2707">
        <v>1997</v>
      </c>
      <c r="C2707" t="s">
        <v>60</v>
      </c>
      <c r="D2707" t="s">
        <v>31</v>
      </c>
      <c r="E2707" t="s">
        <v>62</v>
      </c>
      <c r="F2707" t="s">
        <v>24</v>
      </c>
      <c r="G2707" t="s">
        <v>80</v>
      </c>
      <c r="H2707" t="s">
        <v>141</v>
      </c>
      <c r="I2707" t="s">
        <v>367</v>
      </c>
      <c r="J2707">
        <v>73936</v>
      </c>
      <c r="K2707">
        <v>67908</v>
      </c>
      <c r="L2707">
        <v>43527</v>
      </c>
      <c r="M2707">
        <v>95874</v>
      </c>
      <c r="N2707">
        <v>3.8</v>
      </c>
      <c r="O2707">
        <v>1154955</v>
      </c>
      <c r="P2707">
        <v>144</v>
      </c>
      <c r="Q2707">
        <v>528306893</v>
      </c>
      <c r="R2707">
        <v>306725861</v>
      </c>
      <c r="S2707">
        <f t="shared" si="84"/>
        <v>221581032</v>
      </c>
      <c r="T2707" t="str">
        <f t="shared" si="85"/>
        <v>1990s</v>
      </c>
    </row>
    <row r="2708" spans="1:20" x14ac:dyDescent="0.3">
      <c r="A2708" t="s">
        <v>200</v>
      </c>
      <c r="B2708">
        <v>2011</v>
      </c>
      <c r="C2708" t="s">
        <v>60</v>
      </c>
      <c r="D2708" t="s">
        <v>30</v>
      </c>
      <c r="E2708" t="s">
        <v>87</v>
      </c>
      <c r="F2708" t="s">
        <v>25</v>
      </c>
      <c r="G2708" t="s">
        <v>63</v>
      </c>
      <c r="H2708" t="s">
        <v>594</v>
      </c>
      <c r="I2708" t="s">
        <v>769</v>
      </c>
      <c r="J2708">
        <v>48460</v>
      </c>
      <c r="K2708">
        <v>32377</v>
      </c>
      <c r="L2708">
        <v>43131</v>
      </c>
      <c r="M2708">
        <v>80405</v>
      </c>
      <c r="N2708">
        <v>8.8000000000000007</v>
      </c>
      <c r="O2708">
        <v>2269772</v>
      </c>
      <c r="P2708">
        <v>191</v>
      </c>
      <c r="Q2708">
        <v>1058647955</v>
      </c>
      <c r="R2708">
        <v>111356633</v>
      </c>
      <c r="S2708">
        <f t="shared" si="84"/>
        <v>947291322</v>
      </c>
      <c r="T2708" t="str">
        <f t="shared" si="85"/>
        <v>2010s</v>
      </c>
    </row>
    <row r="2709" spans="1:20" x14ac:dyDescent="0.3">
      <c r="A2709" t="s">
        <v>670</v>
      </c>
      <c r="B2709">
        <v>1990</v>
      </c>
      <c r="C2709" t="s">
        <v>60</v>
      </c>
      <c r="D2709" t="s">
        <v>27</v>
      </c>
      <c r="E2709" t="s">
        <v>62</v>
      </c>
      <c r="F2709" t="s">
        <v>21</v>
      </c>
      <c r="G2709" t="s">
        <v>63</v>
      </c>
      <c r="H2709" t="s">
        <v>680</v>
      </c>
      <c r="I2709" t="s">
        <v>601</v>
      </c>
      <c r="J2709">
        <v>78083</v>
      </c>
      <c r="K2709">
        <v>153460</v>
      </c>
      <c r="L2709">
        <v>9763</v>
      </c>
      <c r="M2709">
        <v>23961</v>
      </c>
      <c r="N2709">
        <v>8.9</v>
      </c>
      <c r="O2709">
        <v>128649</v>
      </c>
      <c r="P2709">
        <v>85</v>
      </c>
      <c r="Q2709">
        <v>783684924</v>
      </c>
      <c r="R2709">
        <v>310332243</v>
      </c>
      <c r="S2709">
        <f t="shared" si="84"/>
        <v>473352681</v>
      </c>
      <c r="T2709" t="str">
        <f t="shared" si="85"/>
        <v>1990s</v>
      </c>
    </row>
    <row r="2710" spans="1:20" x14ac:dyDescent="0.3">
      <c r="A2710" t="s">
        <v>758</v>
      </c>
      <c r="B2710">
        <v>2024</v>
      </c>
      <c r="C2710" t="s">
        <v>60</v>
      </c>
      <c r="D2710" t="s">
        <v>61</v>
      </c>
      <c r="E2710" t="s">
        <v>121</v>
      </c>
      <c r="F2710" t="s">
        <v>23</v>
      </c>
      <c r="G2710" t="s">
        <v>63</v>
      </c>
      <c r="H2710" t="s">
        <v>2</v>
      </c>
      <c r="I2710" t="s">
        <v>639</v>
      </c>
      <c r="J2710">
        <v>26201</v>
      </c>
      <c r="K2710">
        <v>194289</v>
      </c>
      <c r="L2710">
        <v>30626</v>
      </c>
      <c r="M2710">
        <v>77642</v>
      </c>
      <c r="N2710">
        <v>5.6</v>
      </c>
      <c r="O2710">
        <v>1193768</v>
      </c>
      <c r="P2710">
        <v>116</v>
      </c>
      <c r="Q2710">
        <v>1146309142</v>
      </c>
      <c r="R2710">
        <v>277433240</v>
      </c>
      <c r="S2710">
        <f t="shared" si="84"/>
        <v>868875902</v>
      </c>
      <c r="T2710" t="str">
        <f t="shared" si="85"/>
        <v>2020s</v>
      </c>
    </row>
    <row r="2711" spans="1:20" x14ac:dyDescent="0.3">
      <c r="A2711" t="s">
        <v>627</v>
      </c>
      <c r="B2711">
        <v>2007</v>
      </c>
      <c r="C2711" t="s">
        <v>60</v>
      </c>
      <c r="D2711" t="s">
        <v>29</v>
      </c>
      <c r="E2711" t="s">
        <v>62</v>
      </c>
      <c r="F2711" t="s">
        <v>21</v>
      </c>
      <c r="G2711" t="s">
        <v>68</v>
      </c>
      <c r="H2711" t="s">
        <v>250</v>
      </c>
      <c r="I2711" t="s">
        <v>547</v>
      </c>
      <c r="J2711">
        <v>3606</v>
      </c>
      <c r="K2711">
        <v>216205</v>
      </c>
      <c r="L2711">
        <v>16940</v>
      </c>
      <c r="M2711">
        <v>4189</v>
      </c>
      <c r="N2711">
        <v>6.9</v>
      </c>
      <c r="O2711">
        <v>558165</v>
      </c>
      <c r="P2711">
        <v>146</v>
      </c>
      <c r="Q2711">
        <v>1119143400</v>
      </c>
      <c r="R2711">
        <v>17374669</v>
      </c>
      <c r="S2711">
        <f t="shared" si="84"/>
        <v>1101768731</v>
      </c>
      <c r="T2711" t="str">
        <f t="shared" si="85"/>
        <v>2000s</v>
      </c>
    </row>
    <row r="2712" spans="1:20" x14ac:dyDescent="0.3">
      <c r="A2712" t="s">
        <v>258</v>
      </c>
      <c r="B2712">
        <v>2003</v>
      </c>
      <c r="C2712" t="s">
        <v>60</v>
      </c>
      <c r="D2712" t="s">
        <v>27</v>
      </c>
      <c r="E2712" t="s">
        <v>62</v>
      </c>
      <c r="F2712" t="s">
        <v>21</v>
      </c>
      <c r="G2712" t="s">
        <v>88</v>
      </c>
      <c r="H2712" t="s">
        <v>685</v>
      </c>
      <c r="I2712" t="s">
        <v>502</v>
      </c>
      <c r="J2712">
        <v>38250</v>
      </c>
      <c r="K2712">
        <v>153759</v>
      </c>
      <c r="L2712">
        <v>22109</v>
      </c>
      <c r="M2712">
        <v>142374</v>
      </c>
      <c r="N2712">
        <v>3.6</v>
      </c>
      <c r="O2712">
        <v>20909</v>
      </c>
      <c r="P2712">
        <v>103</v>
      </c>
      <c r="Q2712">
        <v>187384296</v>
      </c>
      <c r="R2712">
        <v>190587869</v>
      </c>
      <c r="S2712">
        <f t="shared" si="84"/>
        <v>-3203573</v>
      </c>
      <c r="T2712" t="str">
        <f t="shared" si="85"/>
        <v>2000s</v>
      </c>
    </row>
    <row r="2713" spans="1:20" x14ac:dyDescent="0.3">
      <c r="A2713" t="s">
        <v>258</v>
      </c>
      <c r="B2713">
        <v>2021</v>
      </c>
      <c r="C2713" t="s">
        <v>60</v>
      </c>
      <c r="D2713" t="s">
        <v>27</v>
      </c>
      <c r="E2713" t="s">
        <v>62</v>
      </c>
      <c r="F2713" t="s">
        <v>24</v>
      </c>
      <c r="G2713" t="s">
        <v>72</v>
      </c>
      <c r="H2713" t="s">
        <v>680</v>
      </c>
      <c r="I2713" t="s">
        <v>807</v>
      </c>
      <c r="J2713">
        <v>53236</v>
      </c>
      <c r="K2713">
        <v>226779</v>
      </c>
      <c r="L2713">
        <v>38903</v>
      </c>
      <c r="M2713">
        <v>148758</v>
      </c>
      <c r="N2713">
        <v>7.7</v>
      </c>
      <c r="O2713">
        <v>1116493</v>
      </c>
      <c r="P2713">
        <v>188</v>
      </c>
      <c r="Q2713">
        <v>839458205</v>
      </c>
      <c r="R2713">
        <v>322711895</v>
      </c>
      <c r="S2713">
        <f t="shared" si="84"/>
        <v>516746310</v>
      </c>
      <c r="T2713" t="str">
        <f t="shared" si="85"/>
        <v>2020s</v>
      </c>
    </row>
    <row r="2714" spans="1:20" x14ac:dyDescent="0.3">
      <c r="A2714" t="s">
        <v>356</v>
      </c>
      <c r="B2714">
        <v>2021</v>
      </c>
      <c r="C2714" t="s">
        <v>126</v>
      </c>
      <c r="D2714" t="s">
        <v>30</v>
      </c>
      <c r="E2714" t="s">
        <v>62</v>
      </c>
      <c r="F2714" t="s">
        <v>22</v>
      </c>
      <c r="G2714" t="s">
        <v>80</v>
      </c>
      <c r="H2714" t="s">
        <v>373</v>
      </c>
      <c r="I2714" t="s">
        <v>584</v>
      </c>
      <c r="J2714">
        <v>26768</v>
      </c>
      <c r="K2714">
        <v>183965</v>
      </c>
      <c r="L2714">
        <v>26462</v>
      </c>
      <c r="M2714">
        <v>31238</v>
      </c>
      <c r="N2714">
        <v>8.9</v>
      </c>
      <c r="O2714">
        <v>963633</v>
      </c>
      <c r="P2714">
        <v>108</v>
      </c>
      <c r="Q2714">
        <v>855582478</v>
      </c>
      <c r="R2714">
        <v>226406369</v>
      </c>
      <c r="S2714">
        <f t="shared" si="84"/>
        <v>629176109</v>
      </c>
      <c r="T2714" t="str">
        <f t="shared" si="85"/>
        <v>2020s</v>
      </c>
    </row>
    <row r="2715" spans="1:20" x14ac:dyDescent="0.3">
      <c r="A2715" t="s">
        <v>340</v>
      </c>
      <c r="B2715">
        <v>2011</v>
      </c>
      <c r="C2715" t="s">
        <v>60</v>
      </c>
      <c r="D2715" t="s">
        <v>27</v>
      </c>
      <c r="E2715" t="s">
        <v>67</v>
      </c>
      <c r="F2715" t="s">
        <v>22</v>
      </c>
      <c r="G2715" t="s">
        <v>80</v>
      </c>
      <c r="H2715" t="s">
        <v>436</v>
      </c>
      <c r="I2715" t="s">
        <v>715</v>
      </c>
      <c r="J2715">
        <v>43867</v>
      </c>
      <c r="K2715">
        <v>310866</v>
      </c>
      <c r="L2715">
        <v>30670</v>
      </c>
      <c r="M2715">
        <v>35231</v>
      </c>
      <c r="N2715">
        <v>7.2</v>
      </c>
      <c r="O2715">
        <v>1090361</v>
      </c>
      <c r="P2715">
        <v>144</v>
      </c>
      <c r="Q2715">
        <v>992844769</v>
      </c>
      <c r="R2715">
        <v>201495890</v>
      </c>
      <c r="S2715">
        <f t="shared" si="84"/>
        <v>791348879</v>
      </c>
      <c r="T2715" t="str">
        <f t="shared" si="85"/>
        <v>2010s</v>
      </c>
    </row>
    <row r="2716" spans="1:20" x14ac:dyDescent="0.3">
      <c r="A2716" t="s">
        <v>706</v>
      </c>
      <c r="B2716">
        <v>1988</v>
      </c>
      <c r="C2716" t="s">
        <v>60</v>
      </c>
      <c r="D2716" t="s">
        <v>28</v>
      </c>
      <c r="E2716" t="s">
        <v>62</v>
      </c>
      <c r="F2716" t="s">
        <v>24</v>
      </c>
      <c r="G2716" t="s">
        <v>68</v>
      </c>
      <c r="H2716" t="s">
        <v>786</v>
      </c>
      <c r="I2716" t="s">
        <v>377</v>
      </c>
      <c r="J2716">
        <v>43623</v>
      </c>
      <c r="K2716">
        <v>233604</v>
      </c>
      <c r="L2716">
        <v>3434</v>
      </c>
      <c r="M2716">
        <v>27516</v>
      </c>
      <c r="N2716">
        <v>4</v>
      </c>
      <c r="O2716">
        <v>158650</v>
      </c>
      <c r="P2716">
        <v>98</v>
      </c>
      <c r="Q2716">
        <v>471040995</v>
      </c>
      <c r="R2716">
        <v>159708770</v>
      </c>
      <c r="S2716">
        <f t="shared" si="84"/>
        <v>311332225</v>
      </c>
      <c r="T2716" t="str">
        <f t="shared" si="85"/>
        <v>1980s</v>
      </c>
    </row>
    <row r="2717" spans="1:20" x14ac:dyDescent="0.3">
      <c r="A2717" t="s">
        <v>743</v>
      </c>
      <c r="B2717">
        <v>1995</v>
      </c>
      <c r="C2717" t="s">
        <v>60</v>
      </c>
      <c r="D2717" t="s">
        <v>29</v>
      </c>
      <c r="E2717" t="s">
        <v>117</v>
      </c>
      <c r="F2717" t="s">
        <v>25</v>
      </c>
      <c r="G2717" t="s">
        <v>68</v>
      </c>
      <c r="H2717" t="s">
        <v>412</v>
      </c>
      <c r="I2717" t="s">
        <v>471</v>
      </c>
      <c r="J2717">
        <v>30363</v>
      </c>
      <c r="K2717">
        <v>260364</v>
      </c>
      <c r="L2717">
        <v>21181</v>
      </c>
      <c r="M2717">
        <v>73771</v>
      </c>
      <c r="N2717">
        <v>5.8</v>
      </c>
      <c r="O2717">
        <v>1647823</v>
      </c>
      <c r="P2717">
        <v>126</v>
      </c>
      <c r="Q2717">
        <v>415376422</v>
      </c>
      <c r="R2717">
        <v>236525461</v>
      </c>
      <c r="S2717">
        <f t="shared" si="84"/>
        <v>178850961</v>
      </c>
      <c r="T2717" t="str">
        <f t="shared" si="85"/>
        <v>1990s</v>
      </c>
    </row>
    <row r="2718" spans="1:20" x14ac:dyDescent="0.3">
      <c r="A2718" t="s">
        <v>434</v>
      </c>
      <c r="B2718">
        <v>1988</v>
      </c>
      <c r="C2718" t="s">
        <v>60</v>
      </c>
      <c r="D2718" t="s">
        <v>28</v>
      </c>
      <c r="E2718" t="s">
        <v>117</v>
      </c>
      <c r="F2718" t="s">
        <v>24</v>
      </c>
      <c r="G2718" t="s">
        <v>88</v>
      </c>
      <c r="H2718" t="s">
        <v>783</v>
      </c>
      <c r="I2718" t="s">
        <v>360</v>
      </c>
      <c r="J2718">
        <v>24297</v>
      </c>
      <c r="K2718">
        <v>145179</v>
      </c>
      <c r="L2718">
        <v>12096</v>
      </c>
      <c r="M2718">
        <v>94980</v>
      </c>
      <c r="N2718">
        <v>6.4</v>
      </c>
      <c r="O2718">
        <v>318321</v>
      </c>
      <c r="P2718">
        <v>186</v>
      </c>
      <c r="Q2718">
        <v>503146300</v>
      </c>
      <c r="R2718">
        <v>321972740</v>
      </c>
      <c r="S2718">
        <f t="shared" si="84"/>
        <v>181173560</v>
      </c>
      <c r="T2718" t="str">
        <f t="shared" si="85"/>
        <v>1980s</v>
      </c>
    </row>
    <row r="2719" spans="1:20" x14ac:dyDescent="0.3">
      <c r="A2719" t="s">
        <v>86</v>
      </c>
      <c r="B2719">
        <v>2011</v>
      </c>
      <c r="C2719" t="s">
        <v>60</v>
      </c>
      <c r="D2719" t="s">
        <v>76</v>
      </c>
      <c r="E2719" t="s">
        <v>62</v>
      </c>
      <c r="F2719" t="s">
        <v>24</v>
      </c>
      <c r="G2719" t="s">
        <v>88</v>
      </c>
      <c r="H2719" t="s">
        <v>124</v>
      </c>
      <c r="I2719" t="s">
        <v>254</v>
      </c>
      <c r="J2719">
        <v>33115</v>
      </c>
      <c r="K2719">
        <v>286066</v>
      </c>
      <c r="L2719">
        <v>26873</v>
      </c>
      <c r="M2719">
        <v>70232</v>
      </c>
      <c r="N2719">
        <v>4.9000000000000004</v>
      </c>
      <c r="O2719">
        <v>136498</v>
      </c>
      <c r="P2719">
        <v>100</v>
      </c>
      <c r="Q2719">
        <v>327295464</v>
      </c>
      <c r="R2719">
        <v>13845780</v>
      </c>
      <c r="S2719">
        <f t="shared" si="84"/>
        <v>313449684</v>
      </c>
      <c r="T2719" t="str">
        <f t="shared" si="85"/>
        <v>2010s</v>
      </c>
    </row>
    <row r="2720" spans="1:20" x14ac:dyDescent="0.3">
      <c r="A2720" t="s">
        <v>86</v>
      </c>
      <c r="B2720">
        <v>2013</v>
      </c>
      <c r="C2720" t="s">
        <v>60</v>
      </c>
      <c r="D2720" t="s">
        <v>31</v>
      </c>
      <c r="E2720" t="s">
        <v>62</v>
      </c>
      <c r="F2720" t="s">
        <v>22</v>
      </c>
      <c r="G2720" t="s">
        <v>80</v>
      </c>
      <c r="H2720" t="s">
        <v>642</v>
      </c>
      <c r="I2720" t="s">
        <v>784</v>
      </c>
      <c r="J2720">
        <v>9231</v>
      </c>
      <c r="K2720">
        <v>97561</v>
      </c>
      <c r="L2720">
        <v>4173</v>
      </c>
      <c r="M2720">
        <v>26754</v>
      </c>
      <c r="N2720">
        <v>5.7</v>
      </c>
      <c r="O2720">
        <v>1045717</v>
      </c>
      <c r="P2720">
        <v>156</v>
      </c>
      <c r="Q2720">
        <v>1103364458</v>
      </c>
      <c r="R2720">
        <v>119745440</v>
      </c>
      <c r="S2720">
        <f t="shared" si="84"/>
        <v>983619018</v>
      </c>
      <c r="T2720" t="str">
        <f t="shared" si="85"/>
        <v>2010s</v>
      </c>
    </row>
    <row r="2721" spans="1:20" x14ac:dyDescent="0.3">
      <c r="A2721" t="s">
        <v>195</v>
      </c>
      <c r="B2721">
        <v>2004</v>
      </c>
      <c r="C2721" t="s">
        <v>60</v>
      </c>
      <c r="D2721" t="s">
        <v>30</v>
      </c>
      <c r="E2721" t="s">
        <v>62</v>
      </c>
      <c r="F2721" t="s">
        <v>20</v>
      </c>
      <c r="G2721" t="s">
        <v>72</v>
      </c>
      <c r="H2721" t="s">
        <v>236</v>
      </c>
      <c r="I2721" t="s">
        <v>251</v>
      </c>
      <c r="J2721">
        <v>75314</v>
      </c>
      <c r="K2721">
        <v>193141</v>
      </c>
      <c r="L2721">
        <v>2869</v>
      </c>
      <c r="M2721">
        <v>31070</v>
      </c>
      <c r="N2721">
        <v>4</v>
      </c>
      <c r="O2721">
        <v>892699</v>
      </c>
      <c r="P2721">
        <v>170</v>
      </c>
      <c r="Q2721">
        <v>867782040</v>
      </c>
      <c r="R2721">
        <v>247855982</v>
      </c>
      <c r="S2721">
        <f t="shared" si="84"/>
        <v>619926058</v>
      </c>
      <c r="T2721" t="str">
        <f t="shared" si="85"/>
        <v>2000s</v>
      </c>
    </row>
    <row r="2722" spans="1:20" x14ac:dyDescent="0.3">
      <c r="A2722" t="s">
        <v>16</v>
      </c>
      <c r="B2722">
        <v>2017</v>
      </c>
      <c r="C2722" t="s">
        <v>60</v>
      </c>
      <c r="D2722" t="s">
        <v>30</v>
      </c>
      <c r="E2722" t="s">
        <v>106</v>
      </c>
      <c r="F2722" t="s">
        <v>24</v>
      </c>
      <c r="G2722" t="s">
        <v>72</v>
      </c>
      <c r="H2722" t="s">
        <v>508</v>
      </c>
      <c r="I2722" t="s">
        <v>165</v>
      </c>
      <c r="J2722">
        <v>79381</v>
      </c>
      <c r="K2722">
        <v>215302</v>
      </c>
      <c r="L2722">
        <v>8540</v>
      </c>
      <c r="M2722">
        <v>6005</v>
      </c>
      <c r="N2722">
        <v>5.2</v>
      </c>
      <c r="O2722">
        <v>974364</v>
      </c>
      <c r="P2722">
        <v>91</v>
      </c>
      <c r="Q2722">
        <v>862123117</v>
      </c>
      <c r="R2722">
        <v>250744180</v>
      </c>
      <c r="S2722">
        <f t="shared" si="84"/>
        <v>611378937</v>
      </c>
      <c r="T2722" t="str">
        <f t="shared" si="85"/>
        <v>2010s</v>
      </c>
    </row>
    <row r="2723" spans="1:20" x14ac:dyDescent="0.3">
      <c r="A2723" t="s">
        <v>623</v>
      </c>
      <c r="B2723">
        <v>2014</v>
      </c>
      <c r="C2723" t="s">
        <v>60</v>
      </c>
      <c r="D2723" t="s">
        <v>29</v>
      </c>
      <c r="E2723" t="s">
        <v>62</v>
      </c>
      <c r="F2723" t="s">
        <v>25</v>
      </c>
      <c r="G2723" t="s">
        <v>63</v>
      </c>
      <c r="H2723" t="s">
        <v>328</v>
      </c>
      <c r="I2723" t="s">
        <v>405</v>
      </c>
      <c r="J2723">
        <v>64927</v>
      </c>
      <c r="K2723">
        <v>135950</v>
      </c>
      <c r="L2723">
        <v>21663</v>
      </c>
      <c r="M2723">
        <v>61849</v>
      </c>
      <c r="N2723">
        <v>4.7</v>
      </c>
      <c r="O2723">
        <v>1622538</v>
      </c>
      <c r="P2723">
        <v>124</v>
      </c>
      <c r="Q2723">
        <v>729984109</v>
      </c>
      <c r="R2723">
        <v>89891739</v>
      </c>
      <c r="S2723">
        <f t="shared" si="84"/>
        <v>640092370</v>
      </c>
      <c r="T2723" t="str">
        <f t="shared" si="85"/>
        <v>2010s</v>
      </c>
    </row>
    <row r="2724" spans="1:20" x14ac:dyDescent="0.3">
      <c r="A2724" t="s">
        <v>249</v>
      </c>
      <c r="B2724">
        <v>1988</v>
      </c>
      <c r="C2724" t="s">
        <v>126</v>
      </c>
      <c r="D2724" t="s">
        <v>116</v>
      </c>
      <c r="E2724" t="s">
        <v>117</v>
      </c>
      <c r="F2724" t="s">
        <v>22</v>
      </c>
      <c r="G2724" t="s">
        <v>72</v>
      </c>
      <c r="H2724" t="s">
        <v>422</v>
      </c>
      <c r="I2724" t="s">
        <v>680</v>
      </c>
      <c r="J2724">
        <v>19261</v>
      </c>
      <c r="K2724">
        <v>207309</v>
      </c>
      <c r="L2724">
        <v>18624</v>
      </c>
      <c r="M2724">
        <v>69191</v>
      </c>
      <c r="N2724">
        <v>4.4000000000000004</v>
      </c>
      <c r="O2724">
        <v>1197457</v>
      </c>
      <c r="P2724">
        <v>164</v>
      </c>
      <c r="Q2724">
        <v>568549699</v>
      </c>
      <c r="R2724">
        <v>248169697</v>
      </c>
      <c r="S2724">
        <f t="shared" si="84"/>
        <v>320380002</v>
      </c>
      <c r="T2724" t="str">
        <f t="shared" si="85"/>
        <v>1980s</v>
      </c>
    </row>
    <row r="2725" spans="1:20" x14ac:dyDescent="0.3">
      <c r="A2725" t="s">
        <v>731</v>
      </c>
      <c r="B2725">
        <v>1992</v>
      </c>
      <c r="C2725" t="s">
        <v>60</v>
      </c>
      <c r="D2725" t="s">
        <v>28</v>
      </c>
      <c r="E2725" t="s">
        <v>62</v>
      </c>
      <c r="F2725" t="s">
        <v>21</v>
      </c>
      <c r="G2725" t="s">
        <v>80</v>
      </c>
      <c r="H2725" t="s">
        <v>138</v>
      </c>
      <c r="I2725" t="s">
        <v>168</v>
      </c>
      <c r="J2725">
        <v>55503</v>
      </c>
      <c r="K2725">
        <v>340338</v>
      </c>
      <c r="L2725">
        <v>35923</v>
      </c>
      <c r="M2725">
        <v>102246</v>
      </c>
      <c r="N2725">
        <v>6.5</v>
      </c>
      <c r="O2725">
        <v>529704</v>
      </c>
      <c r="P2725">
        <v>159</v>
      </c>
      <c r="Q2725">
        <v>521807042</v>
      </c>
      <c r="R2725">
        <v>164218781</v>
      </c>
      <c r="S2725">
        <f t="shared" si="84"/>
        <v>357588261</v>
      </c>
      <c r="T2725" t="str">
        <f t="shared" si="85"/>
        <v>1990s</v>
      </c>
    </row>
    <row r="2726" spans="1:20" x14ac:dyDescent="0.3">
      <c r="A2726" t="s">
        <v>630</v>
      </c>
      <c r="B2726">
        <v>2011</v>
      </c>
      <c r="C2726" t="s">
        <v>126</v>
      </c>
      <c r="D2726" t="s">
        <v>29</v>
      </c>
      <c r="E2726" t="s">
        <v>121</v>
      </c>
      <c r="F2726" t="s">
        <v>25</v>
      </c>
      <c r="G2726" t="s">
        <v>68</v>
      </c>
      <c r="H2726" t="s">
        <v>491</v>
      </c>
      <c r="I2726" t="s">
        <v>643</v>
      </c>
      <c r="J2726">
        <v>10744</v>
      </c>
      <c r="K2726">
        <v>198397</v>
      </c>
      <c r="L2726">
        <v>1682</v>
      </c>
      <c r="M2726">
        <v>4672</v>
      </c>
      <c r="N2726">
        <v>7.8</v>
      </c>
      <c r="O2726">
        <v>1206674</v>
      </c>
      <c r="P2726">
        <v>122</v>
      </c>
      <c r="Q2726">
        <v>693364304</v>
      </c>
      <c r="R2726">
        <v>45705888</v>
      </c>
      <c r="S2726">
        <f t="shared" si="84"/>
        <v>647658416</v>
      </c>
      <c r="T2726" t="str">
        <f t="shared" si="85"/>
        <v>2010s</v>
      </c>
    </row>
    <row r="2727" spans="1:20" x14ac:dyDescent="0.3">
      <c r="A2727" t="s">
        <v>359</v>
      </c>
      <c r="B2727">
        <v>2020</v>
      </c>
      <c r="C2727" t="s">
        <v>60</v>
      </c>
      <c r="D2727" t="s">
        <v>27</v>
      </c>
      <c r="E2727" t="s">
        <v>62</v>
      </c>
      <c r="F2727" t="s">
        <v>24</v>
      </c>
      <c r="G2727" t="s">
        <v>80</v>
      </c>
      <c r="H2727" t="s">
        <v>595</v>
      </c>
      <c r="I2727" t="s">
        <v>752</v>
      </c>
      <c r="J2727">
        <v>59763</v>
      </c>
      <c r="K2727">
        <v>155524</v>
      </c>
      <c r="L2727">
        <v>9253</v>
      </c>
      <c r="M2727">
        <v>87373</v>
      </c>
      <c r="N2727">
        <v>9.1</v>
      </c>
      <c r="O2727">
        <v>2465340</v>
      </c>
      <c r="P2727">
        <v>133</v>
      </c>
      <c r="Q2727">
        <v>1143483059</v>
      </c>
      <c r="R2727">
        <v>280813277</v>
      </c>
      <c r="S2727">
        <f t="shared" si="84"/>
        <v>862669782</v>
      </c>
      <c r="T2727" t="str">
        <f t="shared" si="85"/>
        <v>2020s</v>
      </c>
    </row>
    <row r="2728" spans="1:20" x14ac:dyDescent="0.3">
      <c r="A2728" t="s">
        <v>246</v>
      </c>
      <c r="B2728">
        <v>2020</v>
      </c>
      <c r="C2728" t="s">
        <v>60</v>
      </c>
      <c r="D2728" t="s">
        <v>29</v>
      </c>
      <c r="E2728" t="s">
        <v>62</v>
      </c>
      <c r="F2728" t="s">
        <v>21</v>
      </c>
      <c r="G2728" t="s">
        <v>68</v>
      </c>
      <c r="H2728" t="s">
        <v>534</v>
      </c>
      <c r="I2728" t="s">
        <v>74</v>
      </c>
      <c r="J2728">
        <v>67795</v>
      </c>
      <c r="K2728">
        <v>65585</v>
      </c>
      <c r="L2728">
        <v>18216</v>
      </c>
      <c r="M2728">
        <v>146670</v>
      </c>
      <c r="N2728">
        <v>6.2</v>
      </c>
      <c r="O2728">
        <v>2242421</v>
      </c>
      <c r="P2728">
        <v>175</v>
      </c>
      <c r="Q2728">
        <v>512520418</v>
      </c>
      <c r="R2728">
        <v>39590808</v>
      </c>
      <c r="S2728">
        <f t="shared" si="84"/>
        <v>472929610</v>
      </c>
      <c r="T2728" t="str">
        <f t="shared" si="85"/>
        <v>2020s</v>
      </c>
    </row>
    <row r="2729" spans="1:20" x14ac:dyDescent="0.3">
      <c r="A2729" t="s">
        <v>466</v>
      </c>
      <c r="B2729">
        <v>2018</v>
      </c>
      <c r="C2729" t="s">
        <v>60</v>
      </c>
      <c r="D2729" t="s">
        <v>27</v>
      </c>
      <c r="E2729" t="s">
        <v>62</v>
      </c>
      <c r="F2729" t="s">
        <v>22</v>
      </c>
      <c r="G2729" t="s">
        <v>63</v>
      </c>
      <c r="H2729" t="s">
        <v>381</v>
      </c>
      <c r="I2729" t="s">
        <v>170</v>
      </c>
      <c r="J2729">
        <v>11992</v>
      </c>
      <c r="K2729">
        <v>318228</v>
      </c>
      <c r="L2729">
        <v>39983</v>
      </c>
      <c r="M2729">
        <v>120223</v>
      </c>
      <c r="N2729">
        <v>9.4</v>
      </c>
      <c r="O2729">
        <v>1690531</v>
      </c>
      <c r="P2729">
        <v>187</v>
      </c>
      <c r="Q2729">
        <v>142367597</v>
      </c>
      <c r="R2729">
        <v>276412486</v>
      </c>
      <c r="S2729">
        <f t="shared" si="84"/>
        <v>-134044889</v>
      </c>
      <c r="T2729" t="str">
        <f t="shared" si="85"/>
        <v>2010s</v>
      </c>
    </row>
    <row r="2730" spans="1:20" x14ac:dyDescent="0.3">
      <c r="A2730" t="s">
        <v>356</v>
      </c>
      <c r="B2730">
        <v>2018</v>
      </c>
      <c r="C2730" t="s">
        <v>60</v>
      </c>
      <c r="D2730" t="s">
        <v>116</v>
      </c>
      <c r="E2730" t="s">
        <v>62</v>
      </c>
      <c r="F2730" t="s">
        <v>24</v>
      </c>
      <c r="G2730" t="s">
        <v>68</v>
      </c>
      <c r="H2730" t="s">
        <v>507</v>
      </c>
      <c r="I2730" t="s">
        <v>416</v>
      </c>
      <c r="J2730">
        <v>66929</v>
      </c>
      <c r="K2730">
        <v>159824</v>
      </c>
      <c r="L2730">
        <v>13018</v>
      </c>
      <c r="M2730">
        <v>76885</v>
      </c>
      <c r="N2730">
        <v>9.6999999999999993</v>
      </c>
      <c r="O2730">
        <v>1403021</v>
      </c>
      <c r="P2730">
        <v>93</v>
      </c>
      <c r="Q2730">
        <v>219953672</v>
      </c>
      <c r="R2730">
        <v>112479524</v>
      </c>
      <c r="S2730">
        <f t="shared" si="84"/>
        <v>107474148</v>
      </c>
      <c r="T2730" t="str">
        <f t="shared" si="85"/>
        <v>2010s</v>
      </c>
    </row>
    <row r="2731" spans="1:20" x14ac:dyDescent="0.3">
      <c r="A2731" t="s">
        <v>99</v>
      </c>
      <c r="B2731">
        <v>2009</v>
      </c>
      <c r="C2731" t="s">
        <v>60</v>
      </c>
      <c r="D2731" t="s">
        <v>27</v>
      </c>
      <c r="E2731" t="s">
        <v>67</v>
      </c>
      <c r="F2731" t="s">
        <v>21</v>
      </c>
      <c r="G2731" t="s">
        <v>80</v>
      </c>
      <c r="H2731" t="s">
        <v>534</v>
      </c>
      <c r="I2731" t="s">
        <v>332</v>
      </c>
      <c r="J2731">
        <v>71923</v>
      </c>
      <c r="K2731">
        <v>223655</v>
      </c>
      <c r="L2731">
        <v>39495</v>
      </c>
      <c r="M2731">
        <v>76386</v>
      </c>
      <c r="N2731">
        <v>4</v>
      </c>
      <c r="O2731">
        <v>606059</v>
      </c>
      <c r="P2731">
        <v>145</v>
      </c>
      <c r="Q2731">
        <v>476405826</v>
      </c>
      <c r="R2731">
        <v>67713820</v>
      </c>
      <c r="S2731">
        <f t="shared" si="84"/>
        <v>408692006</v>
      </c>
      <c r="T2731" t="str">
        <f t="shared" si="85"/>
        <v>2000s</v>
      </c>
    </row>
    <row r="2732" spans="1:20" x14ac:dyDescent="0.3">
      <c r="A2732" t="s">
        <v>148</v>
      </c>
      <c r="B2732">
        <v>2012</v>
      </c>
      <c r="C2732" t="s">
        <v>60</v>
      </c>
      <c r="D2732" t="s">
        <v>76</v>
      </c>
      <c r="E2732" t="s">
        <v>67</v>
      </c>
      <c r="F2732" t="s">
        <v>21</v>
      </c>
      <c r="G2732" t="s">
        <v>63</v>
      </c>
      <c r="H2732" t="s">
        <v>311</v>
      </c>
      <c r="I2732" t="s">
        <v>600</v>
      </c>
      <c r="J2732">
        <v>68761</v>
      </c>
      <c r="K2732">
        <v>221928</v>
      </c>
      <c r="L2732">
        <v>16407</v>
      </c>
      <c r="M2732">
        <v>34777</v>
      </c>
      <c r="N2732">
        <v>8.8000000000000007</v>
      </c>
      <c r="O2732">
        <v>269829</v>
      </c>
      <c r="P2732">
        <v>171</v>
      </c>
      <c r="Q2732">
        <v>303664439</v>
      </c>
      <c r="R2732">
        <v>74361665</v>
      </c>
      <c r="S2732">
        <f t="shared" si="84"/>
        <v>229302774</v>
      </c>
      <c r="T2732" t="str">
        <f t="shared" si="85"/>
        <v>2010s</v>
      </c>
    </row>
    <row r="2733" spans="1:20" x14ac:dyDescent="0.3">
      <c r="A2733" t="s">
        <v>272</v>
      </c>
      <c r="B2733">
        <v>1992</v>
      </c>
      <c r="C2733" t="s">
        <v>60</v>
      </c>
      <c r="D2733" t="s">
        <v>30</v>
      </c>
      <c r="E2733" t="s">
        <v>62</v>
      </c>
      <c r="F2733" t="s">
        <v>23</v>
      </c>
      <c r="G2733" t="s">
        <v>88</v>
      </c>
      <c r="H2733" t="s">
        <v>221</v>
      </c>
      <c r="I2733" t="s">
        <v>454</v>
      </c>
      <c r="J2733">
        <v>2805</v>
      </c>
      <c r="K2733">
        <v>123286</v>
      </c>
      <c r="L2733">
        <v>29866</v>
      </c>
      <c r="M2733">
        <v>131833</v>
      </c>
      <c r="N2733">
        <v>5.8</v>
      </c>
      <c r="O2733">
        <v>1796830</v>
      </c>
      <c r="P2733">
        <v>176</v>
      </c>
      <c r="Q2733">
        <v>708721715</v>
      </c>
      <c r="R2733">
        <v>336747406</v>
      </c>
      <c r="S2733">
        <f t="shared" si="84"/>
        <v>371974309</v>
      </c>
      <c r="T2733" t="str">
        <f t="shared" si="85"/>
        <v>1990s</v>
      </c>
    </row>
    <row r="2734" spans="1:20" x14ac:dyDescent="0.3">
      <c r="A2734" t="s">
        <v>778</v>
      </c>
      <c r="B2734">
        <v>1985</v>
      </c>
      <c r="C2734" t="s">
        <v>60</v>
      </c>
      <c r="D2734" t="s">
        <v>116</v>
      </c>
      <c r="E2734" t="s">
        <v>62</v>
      </c>
      <c r="F2734" t="s">
        <v>25</v>
      </c>
      <c r="G2734" t="s">
        <v>68</v>
      </c>
      <c r="H2734" t="s">
        <v>716</v>
      </c>
      <c r="I2734" t="s">
        <v>394</v>
      </c>
      <c r="J2734">
        <v>71313</v>
      </c>
      <c r="K2734">
        <v>108848</v>
      </c>
      <c r="L2734">
        <v>20857</v>
      </c>
      <c r="M2734">
        <v>6619</v>
      </c>
      <c r="N2734">
        <v>5</v>
      </c>
      <c r="O2734">
        <v>33702</v>
      </c>
      <c r="P2734">
        <v>122</v>
      </c>
      <c r="Q2734">
        <v>708583086</v>
      </c>
      <c r="R2734">
        <v>168573641</v>
      </c>
      <c r="S2734">
        <f t="shared" si="84"/>
        <v>540009445</v>
      </c>
      <c r="T2734" t="str">
        <f t="shared" si="85"/>
        <v>1980s</v>
      </c>
    </row>
    <row r="2735" spans="1:20" x14ac:dyDescent="0.3">
      <c r="A2735" t="s">
        <v>94</v>
      </c>
      <c r="B2735">
        <v>2015</v>
      </c>
      <c r="C2735" t="s">
        <v>60</v>
      </c>
      <c r="D2735" t="s">
        <v>76</v>
      </c>
      <c r="E2735" t="s">
        <v>62</v>
      </c>
      <c r="F2735" t="s">
        <v>19</v>
      </c>
      <c r="G2735" t="s">
        <v>68</v>
      </c>
      <c r="H2735" t="s">
        <v>762</v>
      </c>
      <c r="I2735" t="s">
        <v>552</v>
      </c>
      <c r="J2735">
        <v>44831</v>
      </c>
      <c r="K2735">
        <v>250224</v>
      </c>
      <c r="L2735">
        <v>46289</v>
      </c>
      <c r="M2735">
        <v>88919</v>
      </c>
      <c r="N2735">
        <v>7</v>
      </c>
      <c r="O2735">
        <v>1203241</v>
      </c>
      <c r="P2735">
        <v>185</v>
      </c>
      <c r="Q2735">
        <v>271111970</v>
      </c>
      <c r="R2735">
        <v>307011361</v>
      </c>
      <c r="S2735">
        <f t="shared" si="84"/>
        <v>-35899391</v>
      </c>
      <c r="T2735" t="str">
        <f t="shared" si="85"/>
        <v>2010s</v>
      </c>
    </row>
    <row r="2736" spans="1:20" x14ac:dyDescent="0.3">
      <c r="A2736" t="s">
        <v>26</v>
      </c>
      <c r="B2736">
        <v>2007</v>
      </c>
      <c r="C2736" t="s">
        <v>60</v>
      </c>
      <c r="D2736" t="s">
        <v>30</v>
      </c>
      <c r="E2736" t="s">
        <v>62</v>
      </c>
      <c r="F2736" t="s">
        <v>24</v>
      </c>
      <c r="G2736" t="s">
        <v>68</v>
      </c>
      <c r="H2736" t="s">
        <v>503</v>
      </c>
      <c r="I2736" t="s">
        <v>596</v>
      </c>
      <c r="J2736">
        <v>40561</v>
      </c>
      <c r="K2736">
        <v>81713</v>
      </c>
      <c r="L2736">
        <v>26534</v>
      </c>
      <c r="M2736">
        <v>149008</v>
      </c>
      <c r="N2736">
        <v>5.5</v>
      </c>
      <c r="O2736">
        <v>2130679</v>
      </c>
      <c r="P2736">
        <v>174</v>
      </c>
      <c r="Q2736">
        <v>265751513</v>
      </c>
      <c r="R2736">
        <v>85638980</v>
      </c>
      <c r="S2736">
        <f t="shared" si="84"/>
        <v>180112533</v>
      </c>
      <c r="T2736" t="str">
        <f t="shared" si="85"/>
        <v>2000s</v>
      </c>
    </row>
    <row r="2737" spans="1:20" x14ac:dyDescent="0.3">
      <c r="A2737" t="s">
        <v>706</v>
      </c>
      <c r="B2737">
        <v>2020</v>
      </c>
      <c r="C2737" t="s">
        <v>60</v>
      </c>
      <c r="D2737" t="s">
        <v>29</v>
      </c>
      <c r="E2737" t="s">
        <v>87</v>
      </c>
      <c r="F2737" t="s">
        <v>20</v>
      </c>
      <c r="G2737" t="s">
        <v>88</v>
      </c>
      <c r="H2737" t="s">
        <v>499</v>
      </c>
      <c r="I2737" t="s">
        <v>549</v>
      </c>
      <c r="J2737">
        <v>17186</v>
      </c>
      <c r="K2737">
        <v>212731</v>
      </c>
      <c r="L2737">
        <v>34694</v>
      </c>
      <c r="M2737">
        <v>145342</v>
      </c>
      <c r="N2737">
        <v>4.2</v>
      </c>
      <c r="O2737">
        <v>683089</v>
      </c>
      <c r="P2737">
        <v>137</v>
      </c>
      <c r="Q2737">
        <v>953674154</v>
      </c>
      <c r="R2737">
        <v>165624114</v>
      </c>
      <c r="S2737">
        <f t="shared" si="84"/>
        <v>788050040</v>
      </c>
      <c r="T2737" t="str">
        <f t="shared" si="85"/>
        <v>2020s</v>
      </c>
    </row>
    <row r="2738" spans="1:20" x14ac:dyDescent="0.3">
      <c r="A2738" t="s">
        <v>99</v>
      </c>
      <c r="B2738">
        <v>2022</v>
      </c>
      <c r="C2738" t="s">
        <v>60</v>
      </c>
      <c r="D2738" t="s">
        <v>27</v>
      </c>
      <c r="E2738" t="s">
        <v>62</v>
      </c>
      <c r="F2738" t="s">
        <v>22</v>
      </c>
      <c r="G2738" t="s">
        <v>63</v>
      </c>
      <c r="H2738" t="s">
        <v>210</v>
      </c>
      <c r="I2738" t="s">
        <v>194</v>
      </c>
      <c r="J2738">
        <v>2217</v>
      </c>
      <c r="K2738">
        <v>63271</v>
      </c>
      <c r="L2738">
        <v>40327</v>
      </c>
      <c r="M2738">
        <v>101104</v>
      </c>
      <c r="N2738">
        <v>4.5999999999999996</v>
      </c>
      <c r="O2738">
        <v>1014204</v>
      </c>
      <c r="P2738">
        <v>176</v>
      </c>
      <c r="Q2738">
        <v>522838167</v>
      </c>
      <c r="R2738">
        <v>48577388</v>
      </c>
      <c r="S2738">
        <f t="shared" si="84"/>
        <v>474260779</v>
      </c>
      <c r="T2738" t="str">
        <f t="shared" si="85"/>
        <v>2020s</v>
      </c>
    </row>
    <row r="2739" spans="1:20" x14ac:dyDescent="0.3">
      <c r="A2739" t="s">
        <v>258</v>
      </c>
      <c r="B2739">
        <v>2004</v>
      </c>
      <c r="C2739" t="s">
        <v>60</v>
      </c>
      <c r="D2739" t="s">
        <v>76</v>
      </c>
      <c r="E2739" t="s">
        <v>121</v>
      </c>
      <c r="F2739" t="s">
        <v>24</v>
      </c>
      <c r="G2739" t="s">
        <v>68</v>
      </c>
      <c r="H2739" t="s">
        <v>774</v>
      </c>
      <c r="I2739" t="s">
        <v>498</v>
      </c>
      <c r="J2739">
        <v>7835</v>
      </c>
      <c r="K2739">
        <v>158378</v>
      </c>
      <c r="L2739">
        <v>44940</v>
      </c>
      <c r="M2739">
        <v>51039</v>
      </c>
      <c r="N2739">
        <v>7.4</v>
      </c>
      <c r="O2739">
        <v>518029</v>
      </c>
      <c r="P2739">
        <v>182</v>
      </c>
      <c r="Q2739">
        <v>321508416</v>
      </c>
      <c r="R2739">
        <v>327400804</v>
      </c>
      <c r="S2739">
        <f t="shared" si="84"/>
        <v>-5892388</v>
      </c>
      <c r="T2739" t="str">
        <f t="shared" si="85"/>
        <v>2000s</v>
      </c>
    </row>
    <row r="2740" spans="1:20" x14ac:dyDescent="0.3">
      <c r="A2740" t="s">
        <v>366</v>
      </c>
      <c r="B2740">
        <v>2019</v>
      </c>
      <c r="C2740" t="s">
        <v>126</v>
      </c>
      <c r="D2740" t="s">
        <v>29</v>
      </c>
      <c r="E2740" t="s">
        <v>62</v>
      </c>
      <c r="F2740" t="s">
        <v>20</v>
      </c>
      <c r="G2740" t="s">
        <v>80</v>
      </c>
      <c r="H2740" t="s">
        <v>680</v>
      </c>
      <c r="I2740" t="s">
        <v>581</v>
      </c>
      <c r="J2740">
        <v>73528</v>
      </c>
      <c r="K2740">
        <v>224201</v>
      </c>
      <c r="L2740">
        <v>11430</v>
      </c>
      <c r="M2740">
        <v>118286</v>
      </c>
      <c r="N2740">
        <v>6.7</v>
      </c>
      <c r="O2740">
        <v>1610924</v>
      </c>
      <c r="P2740">
        <v>86</v>
      </c>
      <c r="Q2740">
        <v>63138931</v>
      </c>
      <c r="R2740">
        <v>59009948</v>
      </c>
      <c r="S2740">
        <f t="shared" si="84"/>
        <v>4128983</v>
      </c>
      <c r="T2740" t="str">
        <f t="shared" si="85"/>
        <v>2010s</v>
      </c>
    </row>
    <row r="2741" spans="1:20" x14ac:dyDescent="0.3">
      <c r="A2741" t="s">
        <v>773</v>
      </c>
      <c r="B2741">
        <v>2016</v>
      </c>
      <c r="C2741" t="s">
        <v>60</v>
      </c>
      <c r="D2741" t="s">
        <v>31</v>
      </c>
      <c r="E2741" t="s">
        <v>62</v>
      </c>
      <c r="F2741" t="s">
        <v>24</v>
      </c>
      <c r="G2741" t="s">
        <v>72</v>
      </c>
      <c r="H2741" t="s">
        <v>238</v>
      </c>
      <c r="I2741" t="s">
        <v>184</v>
      </c>
      <c r="J2741">
        <v>16381</v>
      </c>
      <c r="K2741">
        <v>161872</v>
      </c>
      <c r="L2741">
        <v>5613</v>
      </c>
      <c r="M2741">
        <v>27874</v>
      </c>
      <c r="N2741">
        <v>5.6</v>
      </c>
      <c r="O2741">
        <v>202516</v>
      </c>
      <c r="P2741">
        <v>155</v>
      </c>
      <c r="Q2741">
        <v>1125266122</v>
      </c>
      <c r="R2741">
        <v>25559797</v>
      </c>
      <c r="S2741">
        <f t="shared" si="84"/>
        <v>1099706325</v>
      </c>
      <c r="T2741" t="str">
        <f t="shared" si="85"/>
        <v>2010s</v>
      </c>
    </row>
    <row r="2742" spans="1:20" x14ac:dyDescent="0.3">
      <c r="A2742" t="s">
        <v>224</v>
      </c>
      <c r="B2742">
        <v>2014</v>
      </c>
      <c r="C2742" t="s">
        <v>60</v>
      </c>
      <c r="D2742" t="s">
        <v>31</v>
      </c>
      <c r="E2742" t="s">
        <v>62</v>
      </c>
      <c r="F2742" t="s">
        <v>24</v>
      </c>
      <c r="G2742" t="s">
        <v>88</v>
      </c>
      <c r="H2742" t="s">
        <v>302</v>
      </c>
      <c r="I2742" t="s">
        <v>390</v>
      </c>
      <c r="J2742">
        <v>8268</v>
      </c>
      <c r="K2742">
        <v>57270</v>
      </c>
      <c r="L2742">
        <v>4987</v>
      </c>
      <c r="M2742">
        <v>93000</v>
      </c>
      <c r="N2742">
        <v>5.7</v>
      </c>
      <c r="O2742">
        <v>628317</v>
      </c>
      <c r="P2742">
        <v>125</v>
      </c>
      <c r="Q2742">
        <v>1004986564</v>
      </c>
      <c r="R2742">
        <v>130602211</v>
      </c>
      <c r="S2742">
        <f t="shared" si="84"/>
        <v>874384353</v>
      </c>
      <c r="T2742" t="str">
        <f t="shared" si="85"/>
        <v>2010s</v>
      </c>
    </row>
    <row r="2743" spans="1:20" x14ac:dyDescent="0.3">
      <c r="A2743" t="s">
        <v>413</v>
      </c>
      <c r="B2743">
        <v>1985</v>
      </c>
      <c r="C2743" t="s">
        <v>60</v>
      </c>
      <c r="D2743" t="s">
        <v>27</v>
      </c>
      <c r="E2743" t="s">
        <v>67</v>
      </c>
      <c r="F2743" t="s">
        <v>19</v>
      </c>
      <c r="G2743" t="s">
        <v>80</v>
      </c>
      <c r="H2743" t="s">
        <v>160</v>
      </c>
      <c r="I2743" t="s">
        <v>108</v>
      </c>
      <c r="J2743">
        <v>54499</v>
      </c>
      <c r="K2743">
        <v>308249</v>
      </c>
      <c r="L2743">
        <v>19472</v>
      </c>
      <c r="M2743">
        <v>132275</v>
      </c>
      <c r="N2743">
        <v>8.3000000000000007</v>
      </c>
      <c r="O2743">
        <v>1283979</v>
      </c>
      <c r="P2743">
        <v>90</v>
      </c>
      <c r="Q2743">
        <v>884612730</v>
      </c>
      <c r="R2743">
        <v>303323648</v>
      </c>
      <c r="S2743">
        <f t="shared" si="84"/>
        <v>581289082</v>
      </c>
      <c r="T2743" t="str">
        <f t="shared" si="85"/>
        <v>1980s</v>
      </c>
    </row>
    <row r="2744" spans="1:20" x14ac:dyDescent="0.3">
      <c r="A2744" t="s">
        <v>105</v>
      </c>
      <c r="B2744">
        <v>2009</v>
      </c>
      <c r="C2744" t="s">
        <v>60</v>
      </c>
      <c r="D2744" t="s">
        <v>29</v>
      </c>
      <c r="E2744" t="s">
        <v>62</v>
      </c>
      <c r="F2744" t="s">
        <v>20</v>
      </c>
      <c r="G2744" t="s">
        <v>63</v>
      </c>
      <c r="H2744" t="s">
        <v>728</v>
      </c>
      <c r="I2744" t="s">
        <v>715</v>
      </c>
      <c r="J2744">
        <v>42810</v>
      </c>
      <c r="K2744">
        <v>28167</v>
      </c>
      <c r="L2744">
        <v>34845</v>
      </c>
      <c r="M2744">
        <v>97537</v>
      </c>
      <c r="N2744">
        <v>3.8</v>
      </c>
      <c r="O2744">
        <v>703693</v>
      </c>
      <c r="P2744">
        <v>166</v>
      </c>
      <c r="Q2744">
        <v>490316076</v>
      </c>
      <c r="R2744">
        <v>43772869</v>
      </c>
      <c r="S2744">
        <f t="shared" si="84"/>
        <v>446543207</v>
      </c>
      <c r="T2744" t="str">
        <f t="shared" si="85"/>
        <v>2000s</v>
      </c>
    </row>
    <row r="2745" spans="1:20" x14ac:dyDescent="0.3">
      <c r="A2745" t="s">
        <v>109</v>
      </c>
      <c r="B2745">
        <v>1986</v>
      </c>
      <c r="C2745" t="s">
        <v>60</v>
      </c>
      <c r="D2745" t="s">
        <v>76</v>
      </c>
      <c r="E2745" t="s">
        <v>67</v>
      </c>
      <c r="F2745" t="s">
        <v>20</v>
      </c>
      <c r="G2745" t="s">
        <v>80</v>
      </c>
      <c r="H2745" t="s">
        <v>489</v>
      </c>
      <c r="I2745" t="s">
        <v>391</v>
      </c>
      <c r="J2745">
        <v>14870</v>
      </c>
      <c r="K2745">
        <v>44301</v>
      </c>
      <c r="L2745">
        <v>3220</v>
      </c>
      <c r="M2745">
        <v>122504</v>
      </c>
      <c r="N2745">
        <v>5.7</v>
      </c>
      <c r="O2745">
        <v>1243896</v>
      </c>
      <c r="P2745">
        <v>85</v>
      </c>
      <c r="Q2745">
        <v>1160330800</v>
      </c>
      <c r="R2745">
        <v>69936594</v>
      </c>
      <c r="S2745">
        <f t="shared" si="84"/>
        <v>1090394206</v>
      </c>
      <c r="T2745" t="str">
        <f t="shared" si="85"/>
        <v>1980s</v>
      </c>
    </row>
    <row r="2746" spans="1:20" x14ac:dyDescent="0.3">
      <c r="A2746" t="s">
        <v>312</v>
      </c>
      <c r="B2746">
        <v>1986</v>
      </c>
      <c r="C2746" t="s">
        <v>60</v>
      </c>
      <c r="D2746" t="s">
        <v>76</v>
      </c>
      <c r="E2746" t="s">
        <v>67</v>
      </c>
      <c r="F2746" t="s">
        <v>22</v>
      </c>
      <c r="G2746" t="s">
        <v>80</v>
      </c>
      <c r="H2746" t="s">
        <v>216</v>
      </c>
      <c r="I2746" t="s">
        <v>597</v>
      </c>
      <c r="J2746">
        <v>18877</v>
      </c>
      <c r="K2746">
        <v>197803</v>
      </c>
      <c r="L2746">
        <v>4507</v>
      </c>
      <c r="M2746">
        <v>95099</v>
      </c>
      <c r="N2746">
        <v>4</v>
      </c>
      <c r="O2746">
        <v>1605314</v>
      </c>
      <c r="P2746">
        <v>126</v>
      </c>
      <c r="Q2746">
        <v>1047181101</v>
      </c>
      <c r="R2746">
        <v>170902004</v>
      </c>
      <c r="S2746">
        <f t="shared" si="84"/>
        <v>876279097</v>
      </c>
      <c r="T2746" t="str">
        <f t="shared" si="85"/>
        <v>1980s</v>
      </c>
    </row>
    <row r="2747" spans="1:20" x14ac:dyDescent="0.3">
      <c r="A2747" t="s">
        <v>429</v>
      </c>
      <c r="B2747">
        <v>2006</v>
      </c>
      <c r="C2747" t="s">
        <v>60</v>
      </c>
      <c r="D2747" t="s">
        <v>116</v>
      </c>
      <c r="E2747" t="s">
        <v>62</v>
      </c>
      <c r="F2747" t="s">
        <v>24</v>
      </c>
      <c r="G2747" t="s">
        <v>63</v>
      </c>
      <c r="H2747" t="s">
        <v>652</v>
      </c>
      <c r="I2747" t="s">
        <v>569</v>
      </c>
      <c r="J2747">
        <v>40552</v>
      </c>
      <c r="K2747">
        <v>331206</v>
      </c>
      <c r="L2747">
        <v>1164</v>
      </c>
      <c r="M2747">
        <v>46261</v>
      </c>
      <c r="N2747">
        <v>8</v>
      </c>
      <c r="O2747">
        <v>1389709</v>
      </c>
      <c r="P2747">
        <v>87</v>
      </c>
      <c r="Q2747">
        <v>1036524419</v>
      </c>
      <c r="R2747">
        <v>23404460</v>
      </c>
      <c r="S2747">
        <f t="shared" si="84"/>
        <v>1013119959</v>
      </c>
      <c r="T2747" t="str">
        <f t="shared" si="85"/>
        <v>2000s</v>
      </c>
    </row>
    <row r="2748" spans="1:20" x14ac:dyDescent="0.3">
      <c r="A2748" t="s">
        <v>460</v>
      </c>
      <c r="B2748">
        <v>1992</v>
      </c>
      <c r="C2748" t="s">
        <v>60</v>
      </c>
      <c r="D2748" t="s">
        <v>31</v>
      </c>
      <c r="E2748" t="s">
        <v>62</v>
      </c>
      <c r="F2748" t="s">
        <v>21</v>
      </c>
      <c r="G2748" t="s">
        <v>80</v>
      </c>
      <c r="H2748" t="s">
        <v>194</v>
      </c>
      <c r="I2748" t="s">
        <v>811</v>
      </c>
      <c r="J2748">
        <v>64281</v>
      </c>
      <c r="K2748">
        <v>287454</v>
      </c>
      <c r="L2748">
        <v>19209</v>
      </c>
      <c r="M2748">
        <v>112487</v>
      </c>
      <c r="N2748">
        <v>8.1</v>
      </c>
      <c r="O2748">
        <v>1376588</v>
      </c>
      <c r="P2748">
        <v>183</v>
      </c>
      <c r="Q2748">
        <v>615672646</v>
      </c>
      <c r="R2748">
        <v>226225000</v>
      </c>
      <c r="S2748">
        <f t="shared" si="84"/>
        <v>389447646</v>
      </c>
      <c r="T2748" t="str">
        <f t="shared" si="85"/>
        <v>1990s</v>
      </c>
    </row>
    <row r="2749" spans="1:20" x14ac:dyDescent="0.3">
      <c r="A2749" t="s">
        <v>200</v>
      </c>
      <c r="B2749">
        <v>1998</v>
      </c>
      <c r="C2749" t="s">
        <v>60</v>
      </c>
      <c r="D2749" t="s">
        <v>29</v>
      </c>
      <c r="E2749" t="s">
        <v>121</v>
      </c>
      <c r="F2749" t="s">
        <v>23</v>
      </c>
      <c r="G2749" t="s">
        <v>72</v>
      </c>
      <c r="H2749" t="s">
        <v>728</v>
      </c>
      <c r="I2749" t="s">
        <v>642</v>
      </c>
      <c r="J2749">
        <v>35803</v>
      </c>
      <c r="K2749">
        <v>163304</v>
      </c>
      <c r="L2749">
        <v>41268</v>
      </c>
      <c r="M2749">
        <v>85150</v>
      </c>
      <c r="N2749">
        <v>4.9000000000000004</v>
      </c>
      <c r="O2749">
        <v>2040920</v>
      </c>
      <c r="P2749">
        <v>159</v>
      </c>
      <c r="Q2749">
        <v>674517528</v>
      </c>
      <c r="R2749">
        <v>4306551</v>
      </c>
      <c r="S2749">
        <f t="shared" si="84"/>
        <v>670210977</v>
      </c>
      <c r="T2749" t="str">
        <f t="shared" si="85"/>
        <v>1990s</v>
      </c>
    </row>
    <row r="2750" spans="1:20" x14ac:dyDescent="0.3">
      <c r="A2750" t="s">
        <v>179</v>
      </c>
      <c r="B2750">
        <v>2000</v>
      </c>
      <c r="C2750" t="s">
        <v>60</v>
      </c>
      <c r="D2750" t="s">
        <v>27</v>
      </c>
      <c r="E2750" t="s">
        <v>67</v>
      </c>
      <c r="F2750" t="s">
        <v>20</v>
      </c>
      <c r="G2750" t="s">
        <v>68</v>
      </c>
      <c r="H2750" t="s">
        <v>393</v>
      </c>
      <c r="I2750" t="s">
        <v>766</v>
      </c>
      <c r="J2750">
        <v>11285</v>
      </c>
      <c r="K2750">
        <v>45514</v>
      </c>
      <c r="L2750">
        <v>31649</v>
      </c>
      <c r="M2750">
        <v>30538</v>
      </c>
      <c r="N2750">
        <v>8.1</v>
      </c>
      <c r="O2750">
        <v>929851</v>
      </c>
      <c r="P2750">
        <v>127</v>
      </c>
      <c r="Q2750">
        <v>1060694620</v>
      </c>
      <c r="R2750">
        <v>300379232</v>
      </c>
      <c r="S2750">
        <f t="shared" si="84"/>
        <v>760315388</v>
      </c>
      <c r="T2750" t="str">
        <f t="shared" si="85"/>
        <v>2000s</v>
      </c>
    </row>
    <row r="2751" spans="1:20" x14ac:dyDescent="0.3">
      <c r="A2751" t="s">
        <v>341</v>
      </c>
      <c r="B2751">
        <v>1986</v>
      </c>
      <c r="C2751" t="s">
        <v>60</v>
      </c>
      <c r="D2751" t="s">
        <v>116</v>
      </c>
      <c r="E2751" t="s">
        <v>62</v>
      </c>
      <c r="F2751" t="s">
        <v>19</v>
      </c>
      <c r="G2751" t="s">
        <v>80</v>
      </c>
      <c r="H2751" t="s">
        <v>662</v>
      </c>
      <c r="I2751" t="s">
        <v>128</v>
      </c>
      <c r="J2751">
        <v>19635</v>
      </c>
      <c r="K2751">
        <v>332703</v>
      </c>
      <c r="L2751">
        <v>25482</v>
      </c>
      <c r="M2751">
        <v>67551</v>
      </c>
      <c r="N2751">
        <v>5.4</v>
      </c>
      <c r="O2751">
        <v>930318</v>
      </c>
      <c r="P2751">
        <v>193</v>
      </c>
      <c r="Q2751">
        <v>233292043</v>
      </c>
      <c r="R2751">
        <v>213920487</v>
      </c>
      <c r="S2751">
        <f t="shared" si="84"/>
        <v>19371556</v>
      </c>
      <c r="T2751" t="str">
        <f t="shared" si="85"/>
        <v>1980s</v>
      </c>
    </row>
    <row r="2752" spans="1:20" x14ac:dyDescent="0.3">
      <c r="A2752" t="s">
        <v>96</v>
      </c>
      <c r="B2752">
        <v>2003</v>
      </c>
      <c r="C2752" t="s">
        <v>60</v>
      </c>
      <c r="D2752" t="s">
        <v>116</v>
      </c>
      <c r="E2752" t="s">
        <v>117</v>
      </c>
      <c r="F2752" t="s">
        <v>21</v>
      </c>
      <c r="G2752" t="s">
        <v>63</v>
      </c>
      <c r="H2752" t="s">
        <v>376</v>
      </c>
      <c r="I2752" t="s">
        <v>172</v>
      </c>
      <c r="J2752">
        <v>7476</v>
      </c>
      <c r="K2752">
        <v>318813</v>
      </c>
      <c r="L2752">
        <v>6639</v>
      </c>
      <c r="M2752">
        <v>31751</v>
      </c>
      <c r="N2752">
        <v>6.9</v>
      </c>
      <c r="O2752">
        <v>1828621</v>
      </c>
      <c r="P2752">
        <v>176</v>
      </c>
      <c r="Q2752">
        <v>401512294</v>
      </c>
      <c r="R2752">
        <v>101377847</v>
      </c>
      <c r="S2752">
        <f t="shared" si="84"/>
        <v>300134447</v>
      </c>
      <c r="T2752" t="str">
        <f t="shared" si="85"/>
        <v>2000s</v>
      </c>
    </row>
    <row r="2753" spans="1:20" x14ac:dyDescent="0.3">
      <c r="A2753" t="s">
        <v>380</v>
      </c>
      <c r="B2753">
        <v>1991</v>
      </c>
      <c r="C2753" t="s">
        <v>60</v>
      </c>
      <c r="D2753" t="s">
        <v>29</v>
      </c>
      <c r="E2753" t="s">
        <v>62</v>
      </c>
      <c r="F2753" t="s">
        <v>25</v>
      </c>
      <c r="G2753" t="s">
        <v>68</v>
      </c>
      <c r="H2753" t="s">
        <v>673</v>
      </c>
      <c r="I2753" t="s">
        <v>805</v>
      </c>
      <c r="J2753">
        <v>15974</v>
      </c>
      <c r="K2753">
        <v>209843</v>
      </c>
      <c r="L2753">
        <v>13082</v>
      </c>
      <c r="M2753">
        <v>139945</v>
      </c>
      <c r="N2753">
        <v>5</v>
      </c>
      <c r="O2753">
        <v>2297290</v>
      </c>
      <c r="P2753">
        <v>192</v>
      </c>
      <c r="Q2753">
        <v>835387565</v>
      </c>
      <c r="R2753">
        <v>158055643</v>
      </c>
      <c r="S2753">
        <f t="shared" si="84"/>
        <v>677331922</v>
      </c>
      <c r="T2753" t="str">
        <f t="shared" si="85"/>
        <v>1990s</v>
      </c>
    </row>
    <row r="2754" spans="1:20" x14ac:dyDescent="0.3">
      <c r="A2754" t="s">
        <v>148</v>
      </c>
      <c r="B2754">
        <v>1997</v>
      </c>
      <c r="C2754" t="s">
        <v>60</v>
      </c>
      <c r="D2754" t="s">
        <v>30</v>
      </c>
      <c r="E2754" t="s">
        <v>121</v>
      </c>
      <c r="F2754" t="s">
        <v>24</v>
      </c>
      <c r="G2754" t="s">
        <v>72</v>
      </c>
      <c r="H2754" t="s">
        <v>127</v>
      </c>
      <c r="I2754" t="s">
        <v>779</v>
      </c>
      <c r="J2754">
        <v>2986</v>
      </c>
      <c r="K2754">
        <v>192322</v>
      </c>
      <c r="L2754">
        <v>45936</v>
      </c>
      <c r="M2754">
        <v>27351</v>
      </c>
      <c r="N2754">
        <v>4.3</v>
      </c>
      <c r="O2754">
        <v>672118</v>
      </c>
      <c r="P2754">
        <v>94</v>
      </c>
      <c r="Q2754">
        <v>996215492</v>
      </c>
      <c r="R2754">
        <v>220594495</v>
      </c>
      <c r="S2754">
        <f t="shared" ref="S2754:S2817" si="86">Q2754-R2754</f>
        <v>775620997</v>
      </c>
      <c r="T2754" t="str">
        <f t="shared" ref="T2754:T2817" si="87">FLOOR(B2754,10)&amp;"s"</f>
        <v>1990s</v>
      </c>
    </row>
    <row r="2755" spans="1:20" x14ac:dyDescent="0.3">
      <c r="A2755" t="s">
        <v>640</v>
      </c>
      <c r="B2755">
        <v>1990</v>
      </c>
      <c r="C2755" t="s">
        <v>60</v>
      </c>
      <c r="D2755" t="s">
        <v>27</v>
      </c>
      <c r="E2755" t="s">
        <v>62</v>
      </c>
      <c r="F2755" t="s">
        <v>19</v>
      </c>
      <c r="G2755" t="s">
        <v>88</v>
      </c>
      <c r="H2755" t="s">
        <v>362</v>
      </c>
      <c r="I2755" t="s">
        <v>177</v>
      </c>
      <c r="J2755">
        <v>53458</v>
      </c>
      <c r="K2755">
        <v>37518</v>
      </c>
      <c r="L2755">
        <v>30781</v>
      </c>
      <c r="M2755">
        <v>5037</v>
      </c>
      <c r="N2755">
        <v>4.4000000000000004</v>
      </c>
      <c r="O2755">
        <v>1383496</v>
      </c>
      <c r="P2755">
        <v>102</v>
      </c>
      <c r="Q2755">
        <v>1181586440</v>
      </c>
      <c r="R2755">
        <v>211682430</v>
      </c>
      <c r="S2755">
        <f t="shared" si="86"/>
        <v>969904010</v>
      </c>
      <c r="T2755" t="str">
        <f t="shared" si="87"/>
        <v>1990s</v>
      </c>
    </row>
    <row r="2756" spans="1:20" x14ac:dyDescent="0.3">
      <c r="A2756" t="s">
        <v>467</v>
      </c>
      <c r="B2756">
        <v>2019</v>
      </c>
      <c r="C2756" t="s">
        <v>60</v>
      </c>
      <c r="D2756" t="s">
        <v>31</v>
      </c>
      <c r="E2756" t="s">
        <v>62</v>
      </c>
      <c r="F2756" t="s">
        <v>19</v>
      </c>
      <c r="G2756" t="s">
        <v>72</v>
      </c>
      <c r="H2756" t="s">
        <v>779</v>
      </c>
      <c r="I2756" t="s">
        <v>754</v>
      </c>
      <c r="J2756">
        <v>23470</v>
      </c>
      <c r="K2756">
        <v>210191</v>
      </c>
      <c r="L2756">
        <v>2271</v>
      </c>
      <c r="M2756">
        <v>66319</v>
      </c>
      <c r="N2756">
        <v>3.8</v>
      </c>
      <c r="O2756">
        <v>1389008</v>
      </c>
      <c r="P2756">
        <v>134</v>
      </c>
      <c r="Q2756">
        <v>266965299</v>
      </c>
      <c r="R2756">
        <v>221429231</v>
      </c>
      <c r="S2756">
        <f t="shared" si="86"/>
        <v>45536068</v>
      </c>
      <c r="T2756" t="str">
        <f t="shared" si="87"/>
        <v>2010s</v>
      </c>
    </row>
    <row r="2757" spans="1:20" x14ac:dyDescent="0.3">
      <c r="A2757" t="s">
        <v>743</v>
      </c>
      <c r="B2757">
        <v>2012</v>
      </c>
      <c r="C2757" t="s">
        <v>60</v>
      </c>
      <c r="D2757" t="s">
        <v>28</v>
      </c>
      <c r="E2757" t="s">
        <v>62</v>
      </c>
      <c r="F2757" t="s">
        <v>23</v>
      </c>
      <c r="G2757" t="s">
        <v>88</v>
      </c>
      <c r="H2757" t="s">
        <v>742</v>
      </c>
      <c r="I2757" t="s">
        <v>709</v>
      </c>
      <c r="J2757">
        <v>9260</v>
      </c>
      <c r="K2757">
        <v>241167</v>
      </c>
      <c r="L2757">
        <v>3268</v>
      </c>
      <c r="M2757">
        <v>142777</v>
      </c>
      <c r="N2757">
        <v>5.2</v>
      </c>
      <c r="O2757">
        <v>1968805</v>
      </c>
      <c r="P2757">
        <v>88</v>
      </c>
      <c r="Q2757">
        <v>221346148</v>
      </c>
      <c r="R2757">
        <v>69282352</v>
      </c>
      <c r="S2757">
        <f t="shared" si="86"/>
        <v>152063796</v>
      </c>
      <c r="T2757" t="str">
        <f t="shared" si="87"/>
        <v>2010s</v>
      </c>
    </row>
    <row r="2758" spans="1:20" x14ac:dyDescent="0.3">
      <c r="A2758" t="s">
        <v>713</v>
      </c>
      <c r="B2758">
        <v>2019</v>
      </c>
      <c r="C2758" t="s">
        <v>60</v>
      </c>
      <c r="D2758" t="s">
        <v>30</v>
      </c>
      <c r="E2758" t="s">
        <v>62</v>
      </c>
      <c r="F2758" t="s">
        <v>19</v>
      </c>
      <c r="G2758" t="s">
        <v>80</v>
      </c>
      <c r="H2758" t="s">
        <v>754</v>
      </c>
      <c r="I2758" t="s">
        <v>317</v>
      </c>
      <c r="J2758">
        <v>6541</v>
      </c>
      <c r="K2758">
        <v>250157</v>
      </c>
      <c r="L2758">
        <v>41660</v>
      </c>
      <c r="M2758">
        <v>71564</v>
      </c>
      <c r="N2758">
        <v>6.3</v>
      </c>
      <c r="O2758">
        <v>537567</v>
      </c>
      <c r="P2758">
        <v>115</v>
      </c>
      <c r="Q2758">
        <v>1078303194</v>
      </c>
      <c r="R2758">
        <v>194542479</v>
      </c>
      <c r="S2758">
        <f t="shared" si="86"/>
        <v>883760715</v>
      </c>
      <c r="T2758" t="str">
        <f t="shared" si="87"/>
        <v>2010s</v>
      </c>
    </row>
    <row r="2759" spans="1:20" x14ac:dyDescent="0.3">
      <c r="A2759" t="s">
        <v>153</v>
      </c>
      <c r="B2759">
        <v>2011</v>
      </c>
      <c r="C2759" t="s">
        <v>60</v>
      </c>
      <c r="D2759" t="s">
        <v>76</v>
      </c>
      <c r="E2759" t="s">
        <v>62</v>
      </c>
      <c r="F2759" t="s">
        <v>19</v>
      </c>
      <c r="G2759" t="s">
        <v>63</v>
      </c>
      <c r="H2759" t="s">
        <v>806</v>
      </c>
      <c r="I2759" t="s">
        <v>657</v>
      </c>
      <c r="J2759">
        <v>18658</v>
      </c>
      <c r="K2759">
        <v>34020</v>
      </c>
      <c r="L2759">
        <v>22846</v>
      </c>
      <c r="M2759">
        <v>12396</v>
      </c>
      <c r="N2759">
        <v>8.9</v>
      </c>
      <c r="O2759">
        <v>2242524</v>
      </c>
      <c r="P2759">
        <v>176</v>
      </c>
      <c r="Q2759">
        <v>843746830</v>
      </c>
      <c r="R2759">
        <v>27688095</v>
      </c>
      <c r="S2759">
        <f t="shared" si="86"/>
        <v>816058735</v>
      </c>
      <c r="T2759" t="str">
        <f t="shared" si="87"/>
        <v>2010s</v>
      </c>
    </row>
    <row r="2760" spans="1:20" x14ac:dyDescent="0.3">
      <c r="A2760" t="s">
        <v>462</v>
      </c>
      <c r="B2760">
        <v>2006</v>
      </c>
      <c r="C2760" t="s">
        <v>60</v>
      </c>
      <c r="D2760" t="s">
        <v>28</v>
      </c>
      <c r="E2760" t="s">
        <v>87</v>
      </c>
      <c r="F2760" t="s">
        <v>25</v>
      </c>
      <c r="G2760" t="s">
        <v>80</v>
      </c>
      <c r="H2760" t="s">
        <v>98</v>
      </c>
      <c r="I2760" t="s">
        <v>77</v>
      </c>
      <c r="J2760">
        <v>59067</v>
      </c>
      <c r="K2760">
        <v>58320</v>
      </c>
      <c r="L2760">
        <v>32373</v>
      </c>
      <c r="M2760">
        <v>10440</v>
      </c>
      <c r="N2760">
        <v>8.4</v>
      </c>
      <c r="O2760">
        <v>1854080</v>
      </c>
      <c r="P2760">
        <v>189</v>
      </c>
      <c r="Q2760">
        <v>134469083</v>
      </c>
      <c r="R2760">
        <v>138689241</v>
      </c>
      <c r="S2760">
        <f t="shared" si="86"/>
        <v>-4220158</v>
      </c>
      <c r="T2760" t="str">
        <f t="shared" si="87"/>
        <v>2000s</v>
      </c>
    </row>
    <row r="2761" spans="1:20" x14ac:dyDescent="0.3">
      <c r="A2761" t="s">
        <v>623</v>
      </c>
      <c r="B2761">
        <v>2000</v>
      </c>
      <c r="C2761" t="s">
        <v>60</v>
      </c>
      <c r="D2761" t="s">
        <v>28</v>
      </c>
      <c r="E2761" t="s">
        <v>121</v>
      </c>
      <c r="F2761" t="s">
        <v>23</v>
      </c>
      <c r="G2761" t="s">
        <v>63</v>
      </c>
      <c r="H2761" t="s">
        <v>680</v>
      </c>
      <c r="I2761" t="s">
        <v>313</v>
      </c>
      <c r="J2761">
        <v>24885</v>
      </c>
      <c r="K2761">
        <v>127893</v>
      </c>
      <c r="L2761">
        <v>7720</v>
      </c>
      <c r="M2761">
        <v>34651</v>
      </c>
      <c r="N2761">
        <v>6.3</v>
      </c>
      <c r="O2761">
        <v>277604</v>
      </c>
      <c r="P2761">
        <v>143</v>
      </c>
      <c r="Q2761">
        <v>798725062</v>
      </c>
      <c r="R2761">
        <v>136696197</v>
      </c>
      <c r="S2761">
        <f t="shared" si="86"/>
        <v>662028865</v>
      </c>
      <c r="T2761" t="str">
        <f t="shared" si="87"/>
        <v>2000s</v>
      </c>
    </row>
    <row r="2762" spans="1:20" x14ac:dyDescent="0.3">
      <c r="A2762" t="s">
        <v>624</v>
      </c>
      <c r="B2762">
        <v>2011</v>
      </c>
      <c r="C2762" t="s">
        <v>60</v>
      </c>
      <c r="D2762" t="s">
        <v>76</v>
      </c>
      <c r="E2762" t="s">
        <v>62</v>
      </c>
      <c r="F2762" t="s">
        <v>20</v>
      </c>
      <c r="G2762" t="s">
        <v>68</v>
      </c>
      <c r="H2762" t="s">
        <v>631</v>
      </c>
      <c r="I2762" t="s">
        <v>214</v>
      </c>
      <c r="J2762">
        <v>72500</v>
      </c>
      <c r="K2762">
        <v>202957</v>
      </c>
      <c r="L2762">
        <v>42015</v>
      </c>
      <c r="M2762">
        <v>39412</v>
      </c>
      <c r="N2762">
        <v>6.6</v>
      </c>
      <c r="O2762">
        <v>683751</v>
      </c>
      <c r="P2762">
        <v>122</v>
      </c>
      <c r="Q2762">
        <v>492763016</v>
      </c>
      <c r="R2762">
        <v>95296988</v>
      </c>
      <c r="S2762">
        <f t="shared" si="86"/>
        <v>397466028</v>
      </c>
      <c r="T2762" t="str">
        <f t="shared" si="87"/>
        <v>2010s</v>
      </c>
    </row>
    <row r="2763" spans="1:20" x14ac:dyDescent="0.3">
      <c r="A2763" t="s">
        <v>496</v>
      </c>
      <c r="B2763">
        <v>2005</v>
      </c>
      <c r="C2763" t="s">
        <v>60</v>
      </c>
      <c r="D2763" t="s">
        <v>29</v>
      </c>
      <c r="E2763" t="s">
        <v>106</v>
      </c>
      <c r="F2763" t="s">
        <v>22</v>
      </c>
      <c r="G2763" t="s">
        <v>88</v>
      </c>
      <c r="H2763" t="s">
        <v>362</v>
      </c>
      <c r="I2763" t="s">
        <v>172</v>
      </c>
      <c r="J2763">
        <v>12241</v>
      </c>
      <c r="K2763">
        <v>195604</v>
      </c>
      <c r="L2763">
        <v>11954</v>
      </c>
      <c r="M2763">
        <v>22957</v>
      </c>
      <c r="N2763">
        <v>4.3</v>
      </c>
      <c r="O2763">
        <v>1309360</v>
      </c>
      <c r="P2763">
        <v>165</v>
      </c>
      <c r="Q2763">
        <v>227679011</v>
      </c>
      <c r="R2763">
        <v>22287710</v>
      </c>
      <c r="S2763">
        <f t="shared" si="86"/>
        <v>205391301</v>
      </c>
      <c r="T2763" t="str">
        <f t="shared" si="87"/>
        <v>2000s</v>
      </c>
    </row>
    <row r="2764" spans="1:20" x14ac:dyDescent="0.3">
      <c r="A2764" t="s">
        <v>269</v>
      </c>
      <c r="B2764">
        <v>2012</v>
      </c>
      <c r="C2764" t="s">
        <v>60</v>
      </c>
      <c r="D2764" t="s">
        <v>29</v>
      </c>
      <c r="E2764" t="s">
        <v>62</v>
      </c>
      <c r="F2764" t="s">
        <v>22</v>
      </c>
      <c r="G2764" t="s">
        <v>72</v>
      </c>
      <c r="H2764" t="s">
        <v>633</v>
      </c>
      <c r="I2764" t="s">
        <v>138</v>
      </c>
      <c r="J2764">
        <v>1575</v>
      </c>
      <c r="K2764">
        <v>44266</v>
      </c>
      <c r="L2764">
        <v>37759</v>
      </c>
      <c r="M2764">
        <v>81806</v>
      </c>
      <c r="N2764">
        <v>9.1</v>
      </c>
      <c r="O2764">
        <v>1174100</v>
      </c>
      <c r="P2764">
        <v>155</v>
      </c>
      <c r="Q2764">
        <v>225401767</v>
      </c>
      <c r="R2764">
        <v>140041119</v>
      </c>
      <c r="S2764">
        <f t="shared" si="86"/>
        <v>85360648</v>
      </c>
      <c r="T2764" t="str">
        <f t="shared" si="87"/>
        <v>2010s</v>
      </c>
    </row>
    <row r="2765" spans="1:20" x14ac:dyDescent="0.3">
      <c r="A2765" t="s">
        <v>71</v>
      </c>
      <c r="B2765">
        <v>2001</v>
      </c>
      <c r="C2765" t="s">
        <v>60</v>
      </c>
      <c r="D2765" t="s">
        <v>61</v>
      </c>
      <c r="E2765" t="s">
        <v>117</v>
      </c>
      <c r="F2765" t="s">
        <v>19</v>
      </c>
      <c r="G2765" t="s">
        <v>63</v>
      </c>
      <c r="H2765" t="s">
        <v>308</v>
      </c>
      <c r="I2765" t="s">
        <v>334</v>
      </c>
      <c r="J2765">
        <v>35267</v>
      </c>
      <c r="K2765">
        <v>109041</v>
      </c>
      <c r="L2765">
        <v>22152</v>
      </c>
      <c r="M2765">
        <v>142751</v>
      </c>
      <c r="N2765">
        <v>5.5</v>
      </c>
      <c r="O2765">
        <v>1445966</v>
      </c>
      <c r="P2765">
        <v>99</v>
      </c>
      <c r="Q2765">
        <v>890713266</v>
      </c>
      <c r="R2765">
        <v>316322497</v>
      </c>
      <c r="S2765">
        <f t="shared" si="86"/>
        <v>574390769</v>
      </c>
      <c r="T2765" t="str">
        <f t="shared" si="87"/>
        <v>2000s</v>
      </c>
    </row>
    <row r="2766" spans="1:20" x14ac:dyDescent="0.3">
      <c r="A2766" t="s">
        <v>603</v>
      </c>
      <c r="B2766">
        <v>1991</v>
      </c>
      <c r="C2766" t="s">
        <v>60</v>
      </c>
      <c r="D2766" t="s">
        <v>30</v>
      </c>
      <c r="E2766" t="s">
        <v>62</v>
      </c>
      <c r="F2766" t="s">
        <v>19</v>
      </c>
      <c r="G2766" t="s">
        <v>72</v>
      </c>
      <c r="H2766" t="s">
        <v>723</v>
      </c>
      <c r="I2766" t="s">
        <v>608</v>
      </c>
      <c r="J2766">
        <v>52843</v>
      </c>
      <c r="K2766">
        <v>8593</v>
      </c>
      <c r="L2766">
        <v>28247</v>
      </c>
      <c r="M2766">
        <v>13617</v>
      </c>
      <c r="N2766">
        <v>7.1</v>
      </c>
      <c r="O2766">
        <v>1591410</v>
      </c>
      <c r="P2766">
        <v>165</v>
      </c>
      <c r="Q2766">
        <v>407399896</v>
      </c>
      <c r="R2766">
        <v>16617647</v>
      </c>
      <c r="S2766">
        <f t="shared" si="86"/>
        <v>390782249</v>
      </c>
      <c r="T2766" t="str">
        <f t="shared" si="87"/>
        <v>1990s</v>
      </c>
    </row>
    <row r="2767" spans="1:20" x14ac:dyDescent="0.3">
      <c r="A2767" t="s">
        <v>79</v>
      </c>
      <c r="B2767">
        <v>2005</v>
      </c>
      <c r="C2767" t="s">
        <v>60</v>
      </c>
      <c r="D2767" t="s">
        <v>76</v>
      </c>
      <c r="E2767" t="s">
        <v>67</v>
      </c>
      <c r="F2767" t="s">
        <v>22</v>
      </c>
      <c r="G2767" t="s">
        <v>68</v>
      </c>
      <c r="H2767" t="s">
        <v>433</v>
      </c>
      <c r="I2767" t="s">
        <v>447</v>
      </c>
      <c r="J2767">
        <v>59755</v>
      </c>
      <c r="K2767">
        <v>217984</v>
      </c>
      <c r="L2767">
        <v>44099</v>
      </c>
      <c r="M2767">
        <v>78713</v>
      </c>
      <c r="N2767">
        <v>4.8</v>
      </c>
      <c r="O2767">
        <v>738051</v>
      </c>
      <c r="P2767">
        <v>190</v>
      </c>
      <c r="Q2767">
        <v>256862289</v>
      </c>
      <c r="R2767">
        <v>134642849</v>
      </c>
      <c r="S2767">
        <f t="shared" si="86"/>
        <v>122219440</v>
      </c>
      <c r="T2767" t="str">
        <f t="shared" si="87"/>
        <v>2000s</v>
      </c>
    </row>
    <row r="2768" spans="1:20" x14ac:dyDescent="0.3">
      <c r="A2768" t="s">
        <v>421</v>
      </c>
      <c r="B2768">
        <v>1993</v>
      </c>
      <c r="C2768" t="s">
        <v>60</v>
      </c>
      <c r="D2768" t="s">
        <v>27</v>
      </c>
      <c r="E2768" t="s">
        <v>121</v>
      </c>
      <c r="F2768" t="s">
        <v>20</v>
      </c>
      <c r="G2768" t="s">
        <v>88</v>
      </c>
      <c r="H2768" t="s">
        <v>245</v>
      </c>
      <c r="I2768" t="s">
        <v>611</v>
      </c>
      <c r="J2768">
        <v>28527</v>
      </c>
      <c r="K2768">
        <v>251864</v>
      </c>
      <c r="L2768">
        <v>6875</v>
      </c>
      <c r="M2768">
        <v>72290</v>
      </c>
      <c r="N2768">
        <v>5.3</v>
      </c>
      <c r="O2768">
        <v>655493</v>
      </c>
      <c r="P2768">
        <v>98</v>
      </c>
      <c r="Q2768">
        <v>870457827</v>
      </c>
      <c r="R2768">
        <v>180255975</v>
      </c>
      <c r="S2768">
        <f t="shared" si="86"/>
        <v>690201852</v>
      </c>
      <c r="T2768" t="str">
        <f t="shared" si="87"/>
        <v>1990s</v>
      </c>
    </row>
    <row r="2769" spans="1:20" x14ac:dyDescent="0.3">
      <c r="A2769" t="s">
        <v>182</v>
      </c>
      <c r="B2769">
        <v>2002</v>
      </c>
      <c r="C2769" t="s">
        <v>60</v>
      </c>
      <c r="D2769" t="s">
        <v>116</v>
      </c>
      <c r="E2769" t="s">
        <v>62</v>
      </c>
      <c r="F2769" t="s">
        <v>21</v>
      </c>
      <c r="G2769" t="s">
        <v>68</v>
      </c>
      <c r="H2769" t="s">
        <v>701</v>
      </c>
      <c r="I2769" t="s">
        <v>163</v>
      </c>
      <c r="J2769">
        <v>13335</v>
      </c>
      <c r="K2769">
        <v>2386</v>
      </c>
      <c r="L2769">
        <v>10854</v>
      </c>
      <c r="M2769">
        <v>32371</v>
      </c>
      <c r="N2769">
        <v>7.5</v>
      </c>
      <c r="O2769">
        <v>1405798</v>
      </c>
      <c r="P2769">
        <v>187</v>
      </c>
      <c r="Q2769">
        <v>721094320</v>
      </c>
      <c r="R2769">
        <v>258254379</v>
      </c>
      <c r="S2769">
        <f t="shared" si="86"/>
        <v>462839941</v>
      </c>
      <c r="T2769" t="str">
        <f t="shared" si="87"/>
        <v>2000s</v>
      </c>
    </row>
    <row r="2770" spans="1:20" x14ac:dyDescent="0.3">
      <c r="A2770" t="s">
        <v>215</v>
      </c>
      <c r="B2770">
        <v>2004</v>
      </c>
      <c r="C2770" t="s">
        <v>60</v>
      </c>
      <c r="D2770" t="s">
        <v>28</v>
      </c>
      <c r="E2770" t="s">
        <v>117</v>
      </c>
      <c r="F2770" t="s">
        <v>23</v>
      </c>
      <c r="G2770" t="s">
        <v>63</v>
      </c>
      <c r="H2770" t="s">
        <v>414</v>
      </c>
      <c r="I2770" t="s">
        <v>808</v>
      </c>
      <c r="J2770">
        <v>76192</v>
      </c>
      <c r="K2770">
        <v>125696</v>
      </c>
      <c r="L2770">
        <v>9538</v>
      </c>
      <c r="M2770">
        <v>19967</v>
      </c>
      <c r="N2770">
        <v>9.8000000000000007</v>
      </c>
      <c r="O2770">
        <v>551621</v>
      </c>
      <c r="P2770">
        <v>151</v>
      </c>
      <c r="Q2770">
        <v>190036920</v>
      </c>
      <c r="R2770">
        <v>313814709</v>
      </c>
      <c r="S2770">
        <f t="shared" si="86"/>
        <v>-123777789</v>
      </c>
      <c r="T2770" t="str">
        <f t="shared" si="87"/>
        <v>2000s</v>
      </c>
    </row>
    <row r="2771" spans="1:20" x14ac:dyDescent="0.3">
      <c r="A2771" t="s">
        <v>734</v>
      </c>
      <c r="B2771">
        <v>2008</v>
      </c>
      <c r="C2771" t="s">
        <v>60</v>
      </c>
      <c r="D2771" t="s">
        <v>30</v>
      </c>
      <c r="E2771" t="s">
        <v>62</v>
      </c>
      <c r="F2771" t="s">
        <v>20</v>
      </c>
      <c r="G2771" t="s">
        <v>88</v>
      </c>
      <c r="H2771" t="s">
        <v>498</v>
      </c>
      <c r="I2771" t="s">
        <v>766</v>
      </c>
      <c r="J2771">
        <v>65538</v>
      </c>
      <c r="K2771">
        <v>268256</v>
      </c>
      <c r="L2771">
        <v>6996</v>
      </c>
      <c r="M2771">
        <v>1769</v>
      </c>
      <c r="N2771">
        <v>4</v>
      </c>
      <c r="O2771">
        <v>30966</v>
      </c>
      <c r="P2771">
        <v>186</v>
      </c>
      <c r="Q2771">
        <v>1173843510</v>
      </c>
      <c r="R2771">
        <v>39647528</v>
      </c>
      <c r="S2771">
        <f t="shared" si="86"/>
        <v>1134195982</v>
      </c>
      <c r="T2771" t="str">
        <f t="shared" si="87"/>
        <v>2000s</v>
      </c>
    </row>
    <row r="2772" spans="1:20" x14ac:dyDescent="0.3">
      <c r="A2772" t="s">
        <v>164</v>
      </c>
      <c r="B2772">
        <v>1988</v>
      </c>
      <c r="C2772" t="s">
        <v>60</v>
      </c>
      <c r="D2772" t="s">
        <v>28</v>
      </c>
      <c r="E2772" t="s">
        <v>106</v>
      </c>
      <c r="F2772" t="s">
        <v>24</v>
      </c>
      <c r="G2772" t="s">
        <v>80</v>
      </c>
      <c r="H2772" t="s">
        <v>626</v>
      </c>
      <c r="I2772" t="s">
        <v>4</v>
      </c>
      <c r="J2772">
        <v>24399</v>
      </c>
      <c r="K2772">
        <v>30101</v>
      </c>
      <c r="L2772">
        <v>13183</v>
      </c>
      <c r="M2772">
        <v>126883</v>
      </c>
      <c r="N2772">
        <v>6.3</v>
      </c>
      <c r="O2772">
        <v>2201231</v>
      </c>
      <c r="P2772">
        <v>89</v>
      </c>
      <c r="Q2772">
        <v>507633121</v>
      </c>
      <c r="R2772">
        <v>313003916</v>
      </c>
      <c r="S2772">
        <f t="shared" si="86"/>
        <v>194629205</v>
      </c>
      <c r="T2772" t="str">
        <f t="shared" si="87"/>
        <v>1980s</v>
      </c>
    </row>
    <row r="2773" spans="1:20" x14ac:dyDescent="0.3">
      <c r="A2773" t="s">
        <v>120</v>
      </c>
      <c r="B2773">
        <v>1995</v>
      </c>
      <c r="C2773" t="s">
        <v>60</v>
      </c>
      <c r="D2773" t="s">
        <v>29</v>
      </c>
      <c r="E2773" t="s">
        <v>62</v>
      </c>
      <c r="F2773" t="s">
        <v>21</v>
      </c>
      <c r="G2773" t="s">
        <v>63</v>
      </c>
      <c r="H2773" t="s">
        <v>160</v>
      </c>
      <c r="I2773" t="s">
        <v>477</v>
      </c>
      <c r="J2773">
        <v>21334</v>
      </c>
      <c r="K2773">
        <v>347889</v>
      </c>
      <c r="L2773">
        <v>34520</v>
      </c>
      <c r="M2773">
        <v>29138</v>
      </c>
      <c r="N2773">
        <v>5.3</v>
      </c>
      <c r="O2773">
        <v>264689</v>
      </c>
      <c r="P2773">
        <v>134</v>
      </c>
      <c r="Q2773">
        <v>840228527</v>
      </c>
      <c r="R2773">
        <v>108923482</v>
      </c>
      <c r="S2773">
        <f t="shared" si="86"/>
        <v>731305045</v>
      </c>
      <c r="T2773" t="str">
        <f t="shared" si="87"/>
        <v>1990s</v>
      </c>
    </row>
    <row r="2774" spans="1:20" x14ac:dyDescent="0.3">
      <c r="A2774" t="s">
        <v>407</v>
      </c>
      <c r="B2774">
        <v>1995</v>
      </c>
      <c r="C2774" t="s">
        <v>60</v>
      </c>
      <c r="D2774" t="s">
        <v>116</v>
      </c>
      <c r="E2774" t="s">
        <v>62</v>
      </c>
      <c r="F2774" t="s">
        <v>22</v>
      </c>
      <c r="G2774" t="s">
        <v>68</v>
      </c>
      <c r="H2774" t="s">
        <v>461</v>
      </c>
      <c r="I2774" t="s">
        <v>361</v>
      </c>
      <c r="J2774">
        <v>22386</v>
      </c>
      <c r="K2774">
        <v>282581</v>
      </c>
      <c r="L2774">
        <v>30173</v>
      </c>
      <c r="M2774">
        <v>47991</v>
      </c>
      <c r="N2774">
        <v>6.5</v>
      </c>
      <c r="O2774">
        <v>522357</v>
      </c>
      <c r="P2774">
        <v>106</v>
      </c>
      <c r="Q2774">
        <v>77510545</v>
      </c>
      <c r="R2774">
        <v>172021799</v>
      </c>
      <c r="S2774">
        <f t="shared" si="86"/>
        <v>-94511254</v>
      </c>
      <c r="T2774" t="str">
        <f t="shared" si="87"/>
        <v>1990s</v>
      </c>
    </row>
    <row r="2775" spans="1:20" x14ac:dyDescent="0.3">
      <c r="A2775" t="s">
        <v>717</v>
      </c>
      <c r="B2775">
        <v>1998</v>
      </c>
      <c r="C2775" t="s">
        <v>60</v>
      </c>
      <c r="D2775" t="s">
        <v>28</v>
      </c>
      <c r="E2775" t="s">
        <v>62</v>
      </c>
      <c r="F2775" t="s">
        <v>22</v>
      </c>
      <c r="G2775" t="s">
        <v>80</v>
      </c>
      <c r="H2775" t="s">
        <v>777</v>
      </c>
      <c r="I2775" t="s">
        <v>298</v>
      </c>
      <c r="J2775">
        <v>25691</v>
      </c>
      <c r="K2775">
        <v>112035</v>
      </c>
      <c r="L2775">
        <v>41547</v>
      </c>
      <c r="M2775">
        <v>23351</v>
      </c>
      <c r="N2775">
        <v>8.9</v>
      </c>
      <c r="O2775">
        <v>1276329</v>
      </c>
      <c r="P2775">
        <v>157</v>
      </c>
      <c r="Q2775">
        <v>776205049</v>
      </c>
      <c r="R2775">
        <v>36036759</v>
      </c>
      <c r="S2775">
        <f t="shared" si="86"/>
        <v>740168290</v>
      </c>
      <c r="T2775" t="str">
        <f t="shared" si="87"/>
        <v>1990s</v>
      </c>
    </row>
    <row r="2776" spans="1:20" x14ac:dyDescent="0.3">
      <c r="A2776" t="s">
        <v>617</v>
      </c>
      <c r="B2776">
        <v>1987</v>
      </c>
      <c r="C2776" t="s">
        <v>60</v>
      </c>
      <c r="D2776" t="s">
        <v>76</v>
      </c>
      <c r="E2776" t="s">
        <v>121</v>
      </c>
      <c r="F2776" t="s">
        <v>19</v>
      </c>
      <c r="G2776" t="s">
        <v>80</v>
      </c>
      <c r="H2776" t="s">
        <v>157</v>
      </c>
      <c r="I2776" t="s">
        <v>495</v>
      </c>
      <c r="J2776">
        <v>843</v>
      </c>
      <c r="K2776">
        <v>265883</v>
      </c>
      <c r="L2776">
        <v>38182</v>
      </c>
      <c r="M2776">
        <v>126806</v>
      </c>
      <c r="N2776">
        <v>6.8</v>
      </c>
      <c r="O2776">
        <v>1966268</v>
      </c>
      <c r="P2776">
        <v>161</v>
      </c>
      <c r="Q2776">
        <v>480804999</v>
      </c>
      <c r="R2776">
        <v>118263975</v>
      </c>
      <c r="S2776">
        <f t="shared" si="86"/>
        <v>362541024</v>
      </c>
      <c r="T2776" t="str">
        <f t="shared" si="87"/>
        <v>1980s</v>
      </c>
    </row>
    <row r="2777" spans="1:20" x14ac:dyDescent="0.3">
      <c r="A2777" t="s">
        <v>166</v>
      </c>
      <c r="B2777">
        <v>2000</v>
      </c>
      <c r="C2777" t="s">
        <v>60</v>
      </c>
      <c r="D2777" t="s">
        <v>30</v>
      </c>
      <c r="E2777" t="s">
        <v>62</v>
      </c>
      <c r="F2777" t="s">
        <v>19</v>
      </c>
      <c r="G2777" t="s">
        <v>72</v>
      </c>
      <c r="H2777" t="s">
        <v>754</v>
      </c>
      <c r="I2777" t="s">
        <v>780</v>
      </c>
      <c r="J2777">
        <v>1507</v>
      </c>
      <c r="K2777">
        <v>177368</v>
      </c>
      <c r="L2777">
        <v>2048</v>
      </c>
      <c r="M2777">
        <v>124213</v>
      </c>
      <c r="N2777">
        <v>5.5</v>
      </c>
      <c r="O2777">
        <v>578260</v>
      </c>
      <c r="P2777">
        <v>173</v>
      </c>
      <c r="Q2777">
        <v>27423257</v>
      </c>
      <c r="R2777">
        <v>281113564</v>
      </c>
      <c r="S2777">
        <f t="shared" si="86"/>
        <v>-253690307</v>
      </c>
      <c r="T2777" t="str">
        <f t="shared" si="87"/>
        <v>2000s</v>
      </c>
    </row>
    <row r="2778" spans="1:20" x14ac:dyDescent="0.3">
      <c r="A2778" t="s">
        <v>492</v>
      </c>
      <c r="B2778">
        <v>2000</v>
      </c>
      <c r="C2778" t="s">
        <v>60</v>
      </c>
      <c r="D2778" t="s">
        <v>30</v>
      </c>
      <c r="E2778" t="s">
        <v>121</v>
      </c>
      <c r="F2778" t="s">
        <v>20</v>
      </c>
      <c r="G2778" t="s">
        <v>88</v>
      </c>
      <c r="H2778" t="s">
        <v>261</v>
      </c>
      <c r="I2778" t="s">
        <v>585</v>
      </c>
      <c r="J2778">
        <v>4226</v>
      </c>
      <c r="K2778">
        <v>248195</v>
      </c>
      <c r="L2778">
        <v>37234</v>
      </c>
      <c r="M2778">
        <v>69308</v>
      </c>
      <c r="N2778">
        <v>4.7</v>
      </c>
      <c r="O2778">
        <v>1580998</v>
      </c>
      <c r="P2778">
        <v>108</v>
      </c>
      <c r="Q2778">
        <v>1033395318</v>
      </c>
      <c r="R2778">
        <v>22652101</v>
      </c>
      <c r="S2778">
        <f t="shared" si="86"/>
        <v>1010743217</v>
      </c>
      <c r="T2778" t="str">
        <f t="shared" si="87"/>
        <v>2000s</v>
      </c>
    </row>
    <row r="2779" spans="1:20" x14ac:dyDescent="0.3">
      <c r="A2779" t="s">
        <v>26</v>
      </c>
      <c r="B2779">
        <v>1988</v>
      </c>
      <c r="C2779" t="s">
        <v>60</v>
      </c>
      <c r="D2779" t="s">
        <v>31</v>
      </c>
      <c r="E2779" t="s">
        <v>62</v>
      </c>
      <c r="F2779" t="s">
        <v>19</v>
      </c>
      <c r="G2779" t="s">
        <v>68</v>
      </c>
      <c r="H2779" t="s">
        <v>513</v>
      </c>
      <c r="I2779" t="s">
        <v>158</v>
      </c>
      <c r="J2779">
        <v>27034</v>
      </c>
      <c r="K2779">
        <v>300850</v>
      </c>
      <c r="L2779">
        <v>24477</v>
      </c>
      <c r="M2779">
        <v>97868</v>
      </c>
      <c r="N2779">
        <v>7.2</v>
      </c>
      <c r="O2779">
        <v>900706</v>
      </c>
      <c r="P2779">
        <v>102</v>
      </c>
      <c r="Q2779">
        <v>922320043</v>
      </c>
      <c r="R2779">
        <v>262456174</v>
      </c>
      <c r="S2779">
        <f t="shared" si="86"/>
        <v>659863869</v>
      </c>
      <c r="T2779" t="str">
        <f t="shared" si="87"/>
        <v>1980s</v>
      </c>
    </row>
    <row r="2780" spans="1:20" x14ac:dyDescent="0.3">
      <c r="A2780" t="s">
        <v>11</v>
      </c>
      <c r="B2780">
        <v>1998</v>
      </c>
      <c r="C2780" t="s">
        <v>60</v>
      </c>
      <c r="D2780" t="s">
        <v>116</v>
      </c>
      <c r="E2780" t="s">
        <v>62</v>
      </c>
      <c r="F2780" t="s">
        <v>21</v>
      </c>
      <c r="G2780" t="s">
        <v>68</v>
      </c>
      <c r="H2780" t="s">
        <v>194</v>
      </c>
      <c r="I2780" t="s">
        <v>525</v>
      </c>
      <c r="J2780">
        <v>56124</v>
      </c>
      <c r="K2780">
        <v>221884</v>
      </c>
      <c r="L2780">
        <v>6105</v>
      </c>
      <c r="M2780">
        <v>103149</v>
      </c>
      <c r="N2780">
        <v>6.6</v>
      </c>
      <c r="O2780">
        <v>774044</v>
      </c>
      <c r="P2780">
        <v>141</v>
      </c>
      <c r="Q2780">
        <v>833115562</v>
      </c>
      <c r="R2780">
        <v>192318539</v>
      </c>
      <c r="S2780">
        <f t="shared" si="86"/>
        <v>640797023</v>
      </c>
      <c r="T2780" t="str">
        <f t="shared" si="87"/>
        <v>1990s</v>
      </c>
    </row>
    <row r="2781" spans="1:20" x14ac:dyDescent="0.3">
      <c r="A2781" t="s">
        <v>564</v>
      </c>
      <c r="B2781">
        <v>1985</v>
      </c>
      <c r="C2781" t="s">
        <v>60</v>
      </c>
      <c r="D2781" t="s">
        <v>27</v>
      </c>
      <c r="E2781" t="s">
        <v>67</v>
      </c>
      <c r="F2781" t="s">
        <v>19</v>
      </c>
      <c r="G2781" t="s">
        <v>88</v>
      </c>
      <c r="H2781" t="s">
        <v>710</v>
      </c>
      <c r="I2781" t="s">
        <v>236</v>
      </c>
      <c r="J2781">
        <v>64051</v>
      </c>
      <c r="K2781">
        <v>294865</v>
      </c>
      <c r="L2781">
        <v>10293</v>
      </c>
      <c r="M2781">
        <v>26700</v>
      </c>
      <c r="N2781">
        <v>6.5</v>
      </c>
      <c r="O2781">
        <v>873548</v>
      </c>
      <c r="P2781">
        <v>138</v>
      </c>
      <c r="Q2781">
        <v>1014701463</v>
      </c>
      <c r="R2781">
        <v>346884974</v>
      </c>
      <c r="S2781">
        <f t="shared" si="86"/>
        <v>667816489</v>
      </c>
      <c r="T2781" t="str">
        <f t="shared" si="87"/>
        <v>1980s</v>
      </c>
    </row>
    <row r="2782" spans="1:20" x14ac:dyDescent="0.3">
      <c r="A2782" t="s">
        <v>578</v>
      </c>
      <c r="B2782">
        <v>2005</v>
      </c>
      <c r="C2782" t="s">
        <v>60</v>
      </c>
      <c r="D2782" t="s">
        <v>27</v>
      </c>
      <c r="E2782" t="s">
        <v>62</v>
      </c>
      <c r="F2782" t="s">
        <v>23</v>
      </c>
      <c r="G2782" t="s">
        <v>63</v>
      </c>
      <c r="H2782" t="s">
        <v>69</v>
      </c>
      <c r="I2782" t="s">
        <v>549</v>
      </c>
      <c r="J2782">
        <v>45956</v>
      </c>
      <c r="K2782">
        <v>32983</v>
      </c>
      <c r="L2782">
        <v>3447</v>
      </c>
      <c r="M2782">
        <v>54353</v>
      </c>
      <c r="N2782">
        <v>4.2</v>
      </c>
      <c r="O2782">
        <v>1414648</v>
      </c>
      <c r="P2782">
        <v>189</v>
      </c>
      <c r="Q2782">
        <v>346827046</v>
      </c>
      <c r="R2782">
        <v>35071687</v>
      </c>
      <c r="S2782">
        <f t="shared" si="86"/>
        <v>311755359</v>
      </c>
      <c r="T2782" t="str">
        <f t="shared" si="87"/>
        <v>2000s</v>
      </c>
    </row>
    <row r="2783" spans="1:20" x14ac:dyDescent="0.3">
      <c r="A2783" t="s">
        <v>146</v>
      </c>
      <c r="B2783">
        <v>2008</v>
      </c>
      <c r="C2783" t="s">
        <v>60</v>
      </c>
      <c r="D2783" t="s">
        <v>76</v>
      </c>
      <c r="E2783" t="s">
        <v>87</v>
      </c>
      <c r="F2783" t="s">
        <v>20</v>
      </c>
      <c r="G2783" t="s">
        <v>72</v>
      </c>
      <c r="H2783" t="s">
        <v>209</v>
      </c>
      <c r="I2783" t="s">
        <v>209</v>
      </c>
      <c r="J2783">
        <v>30799</v>
      </c>
      <c r="K2783">
        <v>269653</v>
      </c>
      <c r="L2783">
        <v>24114</v>
      </c>
      <c r="M2783">
        <v>79422</v>
      </c>
      <c r="N2783">
        <v>5.0999999999999996</v>
      </c>
      <c r="O2783">
        <v>1545963</v>
      </c>
      <c r="P2783">
        <v>122</v>
      </c>
      <c r="Q2783">
        <v>1070798129</v>
      </c>
      <c r="R2783">
        <v>215009255</v>
      </c>
      <c r="S2783">
        <f t="shared" si="86"/>
        <v>855788874</v>
      </c>
      <c r="T2783" t="str">
        <f t="shared" si="87"/>
        <v>2000s</v>
      </c>
    </row>
    <row r="2784" spans="1:20" x14ac:dyDescent="0.3">
      <c r="A2784" t="s">
        <v>610</v>
      </c>
      <c r="B2784">
        <v>1995</v>
      </c>
      <c r="C2784" t="s">
        <v>60</v>
      </c>
      <c r="D2784" t="s">
        <v>61</v>
      </c>
      <c r="E2784" t="s">
        <v>117</v>
      </c>
      <c r="F2784" t="s">
        <v>20</v>
      </c>
      <c r="G2784" t="s">
        <v>88</v>
      </c>
      <c r="H2784" t="s">
        <v>119</v>
      </c>
      <c r="I2784" t="s">
        <v>811</v>
      </c>
      <c r="J2784">
        <v>20379</v>
      </c>
      <c r="K2784">
        <v>251503</v>
      </c>
      <c r="L2784">
        <v>22154</v>
      </c>
      <c r="M2784">
        <v>97934</v>
      </c>
      <c r="N2784">
        <v>8.3000000000000007</v>
      </c>
      <c r="O2784">
        <v>693973</v>
      </c>
      <c r="P2784">
        <v>157</v>
      </c>
      <c r="Q2784">
        <v>885862528</v>
      </c>
      <c r="R2784">
        <v>209333570</v>
      </c>
      <c r="S2784">
        <f t="shared" si="86"/>
        <v>676528958</v>
      </c>
      <c r="T2784" t="str">
        <f t="shared" si="87"/>
        <v>1990s</v>
      </c>
    </row>
    <row r="2785" spans="1:20" x14ac:dyDescent="0.3">
      <c r="A2785" t="s">
        <v>437</v>
      </c>
      <c r="B2785">
        <v>1996</v>
      </c>
      <c r="C2785" t="s">
        <v>60</v>
      </c>
      <c r="D2785" t="s">
        <v>61</v>
      </c>
      <c r="E2785" t="s">
        <v>62</v>
      </c>
      <c r="F2785" t="s">
        <v>20</v>
      </c>
      <c r="G2785" t="s">
        <v>63</v>
      </c>
      <c r="H2785" t="s">
        <v>668</v>
      </c>
      <c r="I2785" t="s">
        <v>65</v>
      </c>
      <c r="J2785">
        <v>28722</v>
      </c>
      <c r="K2785">
        <v>246985</v>
      </c>
      <c r="L2785">
        <v>43012</v>
      </c>
      <c r="M2785">
        <v>149841</v>
      </c>
      <c r="N2785">
        <v>9</v>
      </c>
      <c r="O2785">
        <v>2475397</v>
      </c>
      <c r="P2785">
        <v>93</v>
      </c>
      <c r="Q2785">
        <v>814194847</v>
      </c>
      <c r="R2785">
        <v>69679777</v>
      </c>
      <c r="S2785">
        <f t="shared" si="86"/>
        <v>744515070</v>
      </c>
      <c r="T2785" t="str">
        <f t="shared" si="87"/>
        <v>1990s</v>
      </c>
    </row>
    <row r="2786" spans="1:20" x14ac:dyDescent="0.3">
      <c r="A2786" t="s">
        <v>561</v>
      </c>
      <c r="B2786">
        <v>2020</v>
      </c>
      <c r="C2786" t="s">
        <v>60</v>
      </c>
      <c r="D2786" t="s">
        <v>29</v>
      </c>
      <c r="E2786" t="s">
        <v>62</v>
      </c>
      <c r="F2786" t="s">
        <v>23</v>
      </c>
      <c r="G2786" t="s">
        <v>80</v>
      </c>
      <c r="H2786" t="s">
        <v>584</v>
      </c>
      <c r="I2786" t="s">
        <v>352</v>
      </c>
      <c r="J2786">
        <v>61477</v>
      </c>
      <c r="K2786">
        <v>287905</v>
      </c>
      <c r="L2786">
        <v>6392</v>
      </c>
      <c r="M2786">
        <v>9725</v>
      </c>
      <c r="N2786">
        <v>9</v>
      </c>
      <c r="O2786">
        <v>2218207</v>
      </c>
      <c r="P2786">
        <v>122</v>
      </c>
      <c r="Q2786">
        <v>699804333</v>
      </c>
      <c r="R2786">
        <v>123541679</v>
      </c>
      <c r="S2786">
        <f t="shared" si="86"/>
        <v>576262654</v>
      </c>
      <c r="T2786" t="str">
        <f t="shared" si="87"/>
        <v>2020s</v>
      </c>
    </row>
    <row r="2787" spans="1:20" x14ac:dyDescent="0.3">
      <c r="A2787" t="s">
        <v>366</v>
      </c>
      <c r="B2787">
        <v>2015</v>
      </c>
      <c r="C2787" t="s">
        <v>60</v>
      </c>
      <c r="D2787" t="s">
        <v>116</v>
      </c>
      <c r="E2787" t="s">
        <v>67</v>
      </c>
      <c r="F2787" t="s">
        <v>25</v>
      </c>
      <c r="G2787" t="s">
        <v>88</v>
      </c>
      <c r="H2787" t="s">
        <v>522</v>
      </c>
      <c r="I2787" t="s">
        <v>428</v>
      </c>
      <c r="J2787">
        <v>10553</v>
      </c>
      <c r="K2787">
        <v>196550</v>
      </c>
      <c r="L2787">
        <v>48520</v>
      </c>
      <c r="M2787">
        <v>48661</v>
      </c>
      <c r="N2787">
        <v>8.5</v>
      </c>
      <c r="O2787">
        <v>2401271</v>
      </c>
      <c r="P2787">
        <v>129</v>
      </c>
      <c r="Q2787">
        <v>1009574975</v>
      </c>
      <c r="R2787">
        <v>234744178</v>
      </c>
      <c r="S2787">
        <f t="shared" si="86"/>
        <v>774830797</v>
      </c>
      <c r="T2787" t="str">
        <f t="shared" si="87"/>
        <v>2010s</v>
      </c>
    </row>
    <row r="2788" spans="1:20" x14ac:dyDescent="0.3">
      <c r="A2788" t="s">
        <v>679</v>
      </c>
      <c r="B2788">
        <v>2010</v>
      </c>
      <c r="C2788" t="s">
        <v>60</v>
      </c>
      <c r="D2788" t="s">
        <v>27</v>
      </c>
      <c r="E2788" t="s">
        <v>62</v>
      </c>
      <c r="F2788" t="s">
        <v>23</v>
      </c>
      <c r="G2788" t="s">
        <v>80</v>
      </c>
      <c r="H2788" t="s">
        <v>430</v>
      </c>
      <c r="I2788" t="s">
        <v>484</v>
      </c>
      <c r="J2788">
        <v>1406</v>
      </c>
      <c r="K2788">
        <v>219759</v>
      </c>
      <c r="L2788">
        <v>6218</v>
      </c>
      <c r="M2788">
        <v>100280</v>
      </c>
      <c r="N2788">
        <v>5.5</v>
      </c>
      <c r="O2788">
        <v>2007763</v>
      </c>
      <c r="P2788">
        <v>89</v>
      </c>
      <c r="Q2788">
        <v>511029318</v>
      </c>
      <c r="R2788">
        <v>297517298</v>
      </c>
      <c r="S2788">
        <f t="shared" si="86"/>
        <v>213512020</v>
      </c>
      <c r="T2788" t="str">
        <f t="shared" si="87"/>
        <v>2010s</v>
      </c>
    </row>
    <row r="2789" spans="1:20" x14ac:dyDescent="0.3">
      <c r="A2789" t="s">
        <v>665</v>
      </c>
      <c r="B2789">
        <v>1996</v>
      </c>
      <c r="C2789" t="s">
        <v>60</v>
      </c>
      <c r="D2789" t="s">
        <v>61</v>
      </c>
      <c r="E2789" t="s">
        <v>62</v>
      </c>
      <c r="F2789" t="s">
        <v>24</v>
      </c>
      <c r="G2789" t="s">
        <v>63</v>
      </c>
      <c r="H2789" t="s">
        <v>250</v>
      </c>
      <c r="I2789" t="s">
        <v>738</v>
      </c>
      <c r="J2789">
        <v>31800</v>
      </c>
      <c r="K2789">
        <v>148731</v>
      </c>
      <c r="L2789">
        <v>704</v>
      </c>
      <c r="M2789">
        <v>128284</v>
      </c>
      <c r="N2789">
        <v>6.1</v>
      </c>
      <c r="O2789">
        <v>2034280</v>
      </c>
      <c r="P2789">
        <v>110</v>
      </c>
      <c r="Q2789">
        <v>996555769</v>
      </c>
      <c r="R2789">
        <v>232278802</v>
      </c>
      <c r="S2789">
        <f t="shared" si="86"/>
        <v>764276967</v>
      </c>
      <c r="T2789" t="str">
        <f t="shared" si="87"/>
        <v>1990s</v>
      </c>
    </row>
    <row r="2790" spans="1:20" x14ac:dyDescent="0.3">
      <c r="A2790" t="s">
        <v>629</v>
      </c>
      <c r="B2790">
        <v>2000</v>
      </c>
      <c r="C2790" t="s">
        <v>60</v>
      </c>
      <c r="D2790" t="s">
        <v>27</v>
      </c>
      <c r="E2790" t="s">
        <v>106</v>
      </c>
      <c r="F2790" t="s">
        <v>19</v>
      </c>
      <c r="G2790" t="s">
        <v>72</v>
      </c>
      <c r="H2790" t="s">
        <v>585</v>
      </c>
      <c r="I2790" t="s">
        <v>358</v>
      </c>
      <c r="J2790">
        <v>64628</v>
      </c>
      <c r="K2790">
        <v>296394</v>
      </c>
      <c r="L2790">
        <v>17865</v>
      </c>
      <c r="M2790">
        <v>66504</v>
      </c>
      <c r="N2790">
        <v>4.8</v>
      </c>
      <c r="O2790">
        <v>1470132</v>
      </c>
      <c r="P2790">
        <v>137</v>
      </c>
      <c r="Q2790">
        <v>621074761</v>
      </c>
      <c r="R2790">
        <v>7449033</v>
      </c>
      <c r="S2790">
        <f t="shared" si="86"/>
        <v>613625728</v>
      </c>
      <c r="T2790" t="str">
        <f t="shared" si="87"/>
        <v>2000s</v>
      </c>
    </row>
    <row r="2791" spans="1:20" x14ac:dyDescent="0.3">
      <c r="A2791" t="s">
        <v>115</v>
      </c>
      <c r="B2791">
        <v>2011</v>
      </c>
      <c r="C2791" t="s">
        <v>60</v>
      </c>
      <c r="D2791" t="s">
        <v>27</v>
      </c>
      <c r="E2791" t="s">
        <v>62</v>
      </c>
      <c r="F2791" t="s">
        <v>25</v>
      </c>
      <c r="G2791" t="s">
        <v>72</v>
      </c>
      <c r="H2791" t="s">
        <v>503</v>
      </c>
      <c r="I2791" t="s">
        <v>274</v>
      </c>
      <c r="J2791">
        <v>55486</v>
      </c>
      <c r="K2791">
        <v>196174</v>
      </c>
      <c r="L2791">
        <v>11979</v>
      </c>
      <c r="M2791">
        <v>125441</v>
      </c>
      <c r="N2791">
        <v>7.6</v>
      </c>
      <c r="O2791">
        <v>151763</v>
      </c>
      <c r="P2791">
        <v>144</v>
      </c>
      <c r="Q2791">
        <v>351047920</v>
      </c>
      <c r="R2791">
        <v>99283562</v>
      </c>
      <c r="S2791">
        <f t="shared" si="86"/>
        <v>251764358</v>
      </c>
      <c r="T2791" t="str">
        <f t="shared" si="87"/>
        <v>2010s</v>
      </c>
    </row>
    <row r="2792" spans="1:20" x14ac:dyDescent="0.3">
      <c r="A2792" t="s">
        <v>153</v>
      </c>
      <c r="B2792">
        <v>1995</v>
      </c>
      <c r="C2792" t="s">
        <v>60</v>
      </c>
      <c r="D2792" t="s">
        <v>27</v>
      </c>
      <c r="E2792" t="s">
        <v>62</v>
      </c>
      <c r="F2792" t="s">
        <v>21</v>
      </c>
      <c r="G2792" t="s">
        <v>72</v>
      </c>
      <c r="H2792" t="s">
        <v>748</v>
      </c>
      <c r="I2792" t="s">
        <v>582</v>
      </c>
      <c r="J2792">
        <v>14302</v>
      </c>
      <c r="K2792">
        <v>176467</v>
      </c>
      <c r="L2792">
        <v>44224</v>
      </c>
      <c r="M2792">
        <v>2681</v>
      </c>
      <c r="N2792">
        <v>5.4</v>
      </c>
      <c r="O2792">
        <v>636628</v>
      </c>
      <c r="P2792">
        <v>176</v>
      </c>
      <c r="Q2792">
        <v>846856172</v>
      </c>
      <c r="R2792">
        <v>218078263</v>
      </c>
      <c r="S2792">
        <f t="shared" si="86"/>
        <v>628777909</v>
      </c>
      <c r="T2792" t="str">
        <f t="shared" si="87"/>
        <v>1990s</v>
      </c>
    </row>
    <row r="2793" spans="1:20" x14ac:dyDescent="0.3">
      <c r="A2793" t="s">
        <v>697</v>
      </c>
      <c r="B2793">
        <v>2000</v>
      </c>
      <c r="C2793" t="s">
        <v>60</v>
      </c>
      <c r="D2793" t="s">
        <v>27</v>
      </c>
      <c r="E2793" t="s">
        <v>67</v>
      </c>
      <c r="F2793" t="s">
        <v>20</v>
      </c>
      <c r="G2793" t="s">
        <v>80</v>
      </c>
      <c r="H2793" t="s">
        <v>303</v>
      </c>
      <c r="I2793" t="s">
        <v>418</v>
      </c>
      <c r="J2793">
        <v>69068</v>
      </c>
      <c r="K2793">
        <v>86148</v>
      </c>
      <c r="L2793">
        <v>33286</v>
      </c>
      <c r="M2793">
        <v>56420</v>
      </c>
      <c r="N2793">
        <v>8.3000000000000007</v>
      </c>
      <c r="O2793">
        <v>1380463</v>
      </c>
      <c r="P2793">
        <v>94</v>
      </c>
      <c r="Q2793">
        <v>140930707</v>
      </c>
      <c r="R2793">
        <v>93375860</v>
      </c>
      <c r="S2793">
        <f t="shared" si="86"/>
        <v>47554847</v>
      </c>
      <c r="T2793" t="str">
        <f t="shared" si="87"/>
        <v>2000s</v>
      </c>
    </row>
    <row r="2794" spans="1:20" x14ac:dyDescent="0.3">
      <c r="A2794" t="s">
        <v>514</v>
      </c>
      <c r="B2794">
        <v>2003</v>
      </c>
      <c r="C2794" t="s">
        <v>60</v>
      </c>
      <c r="D2794" t="s">
        <v>31</v>
      </c>
      <c r="E2794" t="s">
        <v>62</v>
      </c>
      <c r="F2794" t="s">
        <v>22</v>
      </c>
      <c r="G2794" t="s">
        <v>63</v>
      </c>
      <c r="H2794" t="s">
        <v>107</v>
      </c>
      <c r="I2794" t="s">
        <v>261</v>
      </c>
      <c r="J2794">
        <v>61073</v>
      </c>
      <c r="K2794">
        <v>255353</v>
      </c>
      <c r="L2794">
        <v>28112</v>
      </c>
      <c r="M2794">
        <v>143016</v>
      </c>
      <c r="N2794">
        <v>9.8000000000000007</v>
      </c>
      <c r="O2794">
        <v>2225315</v>
      </c>
      <c r="P2794">
        <v>90</v>
      </c>
      <c r="Q2794">
        <v>1052250495</v>
      </c>
      <c r="R2794">
        <v>289143321</v>
      </c>
      <c r="S2794">
        <f t="shared" si="86"/>
        <v>763107174</v>
      </c>
      <c r="T2794" t="str">
        <f t="shared" si="87"/>
        <v>2000s</v>
      </c>
    </row>
    <row r="2795" spans="1:20" x14ac:dyDescent="0.3">
      <c r="A2795" t="s">
        <v>443</v>
      </c>
      <c r="B2795">
        <v>2005</v>
      </c>
      <c r="C2795" t="s">
        <v>126</v>
      </c>
      <c r="D2795" t="s">
        <v>31</v>
      </c>
      <c r="E2795" t="s">
        <v>67</v>
      </c>
      <c r="F2795" t="s">
        <v>25</v>
      </c>
      <c r="G2795" t="s">
        <v>88</v>
      </c>
      <c r="H2795" t="s">
        <v>605</v>
      </c>
      <c r="I2795" t="s">
        <v>410</v>
      </c>
      <c r="J2795">
        <v>21509</v>
      </c>
      <c r="K2795">
        <v>50832</v>
      </c>
      <c r="L2795">
        <v>2231</v>
      </c>
      <c r="M2795">
        <v>31615</v>
      </c>
      <c r="N2795">
        <v>5.0999999999999996</v>
      </c>
      <c r="O2795">
        <v>1953195</v>
      </c>
      <c r="P2795">
        <v>192</v>
      </c>
      <c r="Q2795">
        <v>514791331</v>
      </c>
      <c r="R2795">
        <v>299777465</v>
      </c>
      <c r="S2795">
        <f t="shared" si="86"/>
        <v>215013866</v>
      </c>
      <c r="T2795" t="str">
        <f t="shared" si="87"/>
        <v>2000s</v>
      </c>
    </row>
    <row r="2796" spans="1:20" x14ac:dyDescent="0.3">
      <c r="A2796" t="s">
        <v>749</v>
      </c>
      <c r="B2796">
        <v>2004</v>
      </c>
      <c r="C2796" t="s">
        <v>126</v>
      </c>
      <c r="D2796" t="s">
        <v>29</v>
      </c>
      <c r="E2796" t="s">
        <v>62</v>
      </c>
      <c r="F2796" t="s">
        <v>19</v>
      </c>
      <c r="G2796" t="s">
        <v>88</v>
      </c>
      <c r="H2796" t="s">
        <v>108</v>
      </c>
      <c r="I2796" t="s">
        <v>205</v>
      </c>
      <c r="J2796">
        <v>7781</v>
      </c>
      <c r="K2796">
        <v>58627</v>
      </c>
      <c r="L2796">
        <v>7505</v>
      </c>
      <c r="M2796">
        <v>97884</v>
      </c>
      <c r="N2796">
        <v>8.9</v>
      </c>
      <c r="O2796">
        <v>1770375</v>
      </c>
      <c r="P2796">
        <v>173</v>
      </c>
      <c r="Q2796">
        <v>70978333</v>
      </c>
      <c r="R2796">
        <v>198258595</v>
      </c>
      <c r="S2796">
        <f t="shared" si="86"/>
        <v>-127280262</v>
      </c>
      <c r="T2796" t="str">
        <f t="shared" si="87"/>
        <v>2000s</v>
      </c>
    </row>
    <row r="2797" spans="1:20" x14ac:dyDescent="0.3">
      <c r="A2797" t="s">
        <v>174</v>
      </c>
      <c r="B2797">
        <v>2007</v>
      </c>
      <c r="C2797" t="s">
        <v>126</v>
      </c>
      <c r="D2797" t="s">
        <v>27</v>
      </c>
      <c r="E2797" t="s">
        <v>62</v>
      </c>
      <c r="F2797" t="s">
        <v>25</v>
      </c>
      <c r="G2797" t="s">
        <v>80</v>
      </c>
      <c r="H2797" t="s">
        <v>775</v>
      </c>
      <c r="I2797" t="s">
        <v>484</v>
      </c>
      <c r="J2797">
        <v>12604</v>
      </c>
      <c r="K2797">
        <v>16087</v>
      </c>
      <c r="L2797">
        <v>36594</v>
      </c>
      <c r="M2797">
        <v>49730</v>
      </c>
      <c r="N2797">
        <v>7.5</v>
      </c>
      <c r="O2797">
        <v>326146</v>
      </c>
      <c r="P2797">
        <v>194</v>
      </c>
      <c r="Q2797">
        <v>487347324</v>
      </c>
      <c r="R2797">
        <v>94237220</v>
      </c>
      <c r="S2797">
        <f t="shared" si="86"/>
        <v>393110104</v>
      </c>
      <c r="T2797" t="str">
        <f t="shared" si="87"/>
        <v>2000s</v>
      </c>
    </row>
    <row r="2798" spans="1:20" x14ac:dyDescent="0.3">
      <c r="A2798" t="s">
        <v>457</v>
      </c>
      <c r="B2798">
        <v>1998</v>
      </c>
      <c r="C2798" t="s">
        <v>60</v>
      </c>
      <c r="D2798" t="s">
        <v>31</v>
      </c>
      <c r="E2798" t="s">
        <v>121</v>
      </c>
      <c r="F2798" t="s">
        <v>25</v>
      </c>
      <c r="G2798" t="s">
        <v>72</v>
      </c>
      <c r="H2798" t="s">
        <v>539</v>
      </c>
      <c r="I2798" t="s">
        <v>774</v>
      </c>
      <c r="J2798">
        <v>27012</v>
      </c>
      <c r="K2798">
        <v>25359</v>
      </c>
      <c r="L2798">
        <v>8345</v>
      </c>
      <c r="M2798">
        <v>100330</v>
      </c>
      <c r="N2798">
        <v>4</v>
      </c>
      <c r="O2798">
        <v>414589</v>
      </c>
      <c r="P2798">
        <v>175</v>
      </c>
      <c r="Q2798">
        <v>223639995</v>
      </c>
      <c r="R2798">
        <v>75494823</v>
      </c>
      <c r="S2798">
        <f t="shared" si="86"/>
        <v>148145172</v>
      </c>
      <c r="T2798" t="str">
        <f t="shared" si="87"/>
        <v>1990s</v>
      </c>
    </row>
    <row r="2799" spans="1:20" x14ac:dyDescent="0.3">
      <c r="A2799" t="s">
        <v>375</v>
      </c>
      <c r="B2799">
        <v>2007</v>
      </c>
      <c r="C2799" t="s">
        <v>60</v>
      </c>
      <c r="D2799" t="s">
        <v>28</v>
      </c>
      <c r="E2799" t="s">
        <v>117</v>
      </c>
      <c r="F2799" t="s">
        <v>20</v>
      </c>
      <c r="G2799" t="s">
        <v>88</v>
      </c>
      <c r="H2799" t="s">
        <v>780</v>
      </c>
      <c r="I2799" t="s">
        <v>800</v>
      </c>
      <c r="J2799">
        <v>78278</v>
      </c>
      <c r="K2799">
        <v>317693</v>
      </c>
      <c r="L2799">
        <v>33708</v>
      </c>
      <c r="M2799">
        <v>34238</v>
      </c>
      <c r="N2799">
        <v>7.6</v>
      </c>
      <c r="O2799">
        <v>1762095</v>
      </c>
      <c r="P2799">
        <v>165</v>
      </c>
      <c r="Q2799">
        <v>152635530</v>
      </c>
      <c r="R2799">
        <v>290842295</v>
      </c>
      <c r="S2799">
        <f t="shared" si="86"/>
        <v>-138206765</v>
      </c>
      <c r="T2799" t="str">
        <f t="shared" si="87"/>
        <v>2000s</v>
      </c>
    </row>
    <row r="2800" spans="1:20" x14ac:dyDescent="0.3">
      <c r="A2800" t="s">
        <v>417</v>
      </c>
      <c r="B2800">
        <v>2005</v>
      </c>
      <c r="C2800" t="s">
        <v>60</v>
      </c>
      <c r="D2800" t="s">
        <v>30</v>
      </c>
      <c r="E2800" t="s">
        <v>62</v>
      </c>
      <c r="F2800" t="s">
        <v>25</v>
      </c>
      <c r="G2800" t="s">
        <v>68</v>
      </c>
      <c r="H2800" t="s">
        <v>84</v>
      </c>
      <c r="I2800" t="s">
        <v>317</v>
      </c>
      <c r="J2800">
        <v>3649</v>
      </c>
      <c r="K2800">
        <v>287922</v>
      </c>
      <c r="L2800">
        <v>17110</v>
      </c>
      <c r="M2800">
        <v>23411</v>
      </c>
      <c r="N2800">
        <v>7.5</v>
      </c>
      <c r="O2800">
        <v>684532</v>
      </c>
      <c r="P2800">
        <v>122</v>
      </c>
      <c r="Q2800">
        <v>1130640050</v>
      </c>
      <c r="R2800">
        <v>168430899</v>
      </c>
      <c r="S2800">
        <f t="shared" si="86"/>
        <v>962209151</v>
      </c>
      <c r="T2800" t="str">
        <f t="shared" si="87"/>
        <v>2000s</v>
      </c>
    </row>
    <row r="2801" spans="1:20" x14ac:dyDescent="0.3">
      <c r="A2801" t="s">
        <v>706</v>
      </c>
      <c r="B2801">
        <v>1992</v>
      </c>
      <c r="C2801" t="s">
        <v>60</v>
      </c>
      <c r="D2801" t="s">
        <v>61</v>
      </c>
      <c r="E2801" t="s">
        <v>87</v>
      </c>
      <c r="F2801" t="s">
        <v>20</v>
      </c>
      <c r="G2801" t="s">
        <v>80</v>
      </c>
      <c r="H2801" t="s">
        <v>399</v>
      </c>
      <c r="I2801" t="s">
        <v>447</v>
      </c>
      <c r="J2801">
        <v>79478</v>
      </c>
      <c r="K2801">
        <v>230739</v>
      </c>
      <c r="L2801">
        <v>42847</v>
      </c>
      <c r="M2801">
        <v>107404</v>
      </c>
      <c r="N2801">
        <v>7.2</v>
      </c>
      <c r="O2801">
        <v>551512</v>
      </c>
      <c r="P2801">
        <v>169</v>
      </c>
      <c r="Q2801">
        <v>233808467</v>
      </c>
      <c r="R2801">
        <v>168402200</v>
      </c>
      <c r="S2801">
        <f t="shared" si="86"/>
        <v>65406267</v>
      </c>
      <c r="T2801" t="str">
        <f t="shared" si="87"/>
        <v>1990s</v>
      </c>
    </row>
    <row r="2802" spans="1:20" x14ac:dyDescent="0.3">
      <c r="A2802" t="s">
        <v>563</v>
      </c>
      <c r="B2802">
        <v>2011</v>
      </c>
      <c r="C2802" t="s">
        <v>60</v>
      </c>
      <c r="D2802" t="s">
        <v>29</v>
      </c>
      <c r="E2802" t="s">
        <v>62</v>
      </c>
      <c r="F2802" t="s">
        <v>20</v>
      </c>
      <c r="G2802" t="s">
        <v>63</v>
      </c>
      <c r="H2802" t="s">
        <v>442</v>
      </c>
      <c r="I2802" t="s">
        <v>760</v>
      </c>
      <c r="J2802">
        <v>79838</v>
      </c>
      <c r="K2802">
        <v>94575</v>
      </c>
      <c r="L2802">
        <v>15464</v>
      </c>
      <c r="M2802">
        <v>34371</v>
      </c>
      <c r="N2802">
        <v>9.6</v>
      </c>
      <c r="O2802">
        <v>2442073</v>
      </c>
      <c r="P2802">
        <v>109</v>
      </c>
      <c r="Q2802">
        <v>683021482</v>
      </c>
      <c r="R2802">
        <v>146533279</v>
      </c>
      <c r="S2802">
        <f t="shared" si="86"/>
        <v>536488203</v>
      </c>
      <c r="T2802" t="str">
        <f t="shared" si="87"/>
        <v>2010s</v>
      </c>
    </row>
    <row r="2803" spans="1:20" x14ac:dyDescent="0.3">
      <c r="A2803" t="s">
        <v>169</v>
      </c>
      <c r="B2803">
        <v>2012</v>
      </c>
      <c r="C2803" t="s">
        <v>60</v>
      </c>
      <c r="D2803" t="s">
        <v>27</v>
      </c>
      <c r="E2803" t="s">
        <v>106</v>
      </c>
      <c r="F2803" t="s">
        <v>20</v>
      </c>
      <c r="G2803" t="s">
        <v>63</v>
      </c>
      <c r="H2803" t="s">
        <v>141</v>
      </c>
      <c r="I2803" t="s">
        <v>739</v>
      </c>
      <c r="J2803">
        <v>43051</v>
      </c>
      <c r="K2803">
        <v>282463</v>
      </c>
      <c r="L2803">
        <v>40634</v>
      </c>
      <c r="M2803">
        <v>83789</v>
      </c>
      <c r="N2803">
        <v>6</v>
      </c>
      <c r="O2803">
        <v>2108439</v>
      </c>
      <c r="P2803">
        <v>180</v>
      </c>
      <c r="Q2803">
        <v>325183229</v>
      </c>
      <c r="R2803">
        <v>328638052</v>
      </c>
      <c r="S2803">
        <f t="shared" si="86"/>
        <v>-3454823</v>
      </c>
      <c r="T2803" t="str">
        <f t="shared" si="87"/>
        <v>2010s</v>
      </c>
    </row>
    <row r="2804" spans="1:20" x14ac:dyDescent="0.3">
      <c r="A2804" t="s">
        <v>10</v>
      </c>
      <c r="B2804">
        <v>2016</v>
      </c>
      <c r="C2804" t="s">
        <v>60</v>
      </c>
      <c r="D2804" t="s">
        <v>28</v>
      </c>
      <c r="E2804" t="s">
        <v>121</v>
      </c>
      <c r="F2804" t="s">
        <v>24</v>
      </c>
      <c r="G2804" t="s">
        <v>88</v>
      </c>
      <c r="H2804" t="s">
        <v>698</v>
      </c>
      <c r="I2804" t="s">
        <v>268</v>
      </c>
      <c r="J2804">
        <v>13094</v>
      </c>
      <c r="K2804">
        <v>90742</v>
      </c>
      <c r="L2804">
        <v>42503</v>
      </c>
      <c r="M2804">
        <v>37469</v>
      </c>
      <c r="N2804">
        <v>6.1</v>
      </c>
      <c r="O2804">
        <v>307789</v>
      </c>
      <c r="P2804">
        <v>172</v>
      </c>
      <c r="Q2804">
        <v>627499361</v>
      </c>
      <c r="R2804">
        <v>82630147</v>
      </c>
      <c r="S2804">
        <f t="shared" si="86"/>
        <v>544869214</v>
      </c>
      <c r="T2804" t="str">
        <f t="shared" si="87"/>
        <v>2010s</v>
      </c>
    </row>
    <row r="2805" spans="1:20" x14ac:dyDescent="0.3">
      <c r="A2805" t="s">
        <v>309</v>
      </c>
      <c r="B2805">
        <v>2010</v>
      </c>
      <c r="C2805" t="s">
        <v>60</v>
      </c>
      <c r="D2805" t="s">
        <v>28</v>
      </c>
      <c r="E2805" t="s">
        <v>62</v>
      </c>
      <c r="F2805" t="s">
        <v>24</v>
      </c>
      <c r="G2805" t="s">
        <v>88</v>
      </c>
      <c r="H2805" t="s">
        <v>481</v>
      </c>
      <c r="I2805" t="s">
        <v>376</v>
      </c>
      <c r="J2805">
        <v>65105</v>
      </c>
      <c r="K2805">
        <v>173153</v>
      </c>
      <c r="L2805">
        <v>36688</v>
      </c>
      <c r="M2805">
        <v>73148</v>
      </c>
      <c r="N2805">
        <v>7.6</v>
      </c>
      <c r="O2805">
        <v>1865263</v>
      </c>
      <c r="P2805">
        <v>182</v>
      </c>
      <c r="Q2805">
        <v>400275535</v>
      </c>
      <c r="R2805">
        <v>296939921</v>
      </c>
      <c r="S2805">
        <f t="shared" si="86"/>
        <v>103335614</v>
      </c>
      <c r="T2805" t="str">
        <f t="shared" si="87"/>
        <v>2010s</v>
      </c>
    </row>
    <row r="2806" spans="1:20" x14ac:dyDescent="0.3">
      <c r="A2806" t="s">
        <v>13</v>
      </c>
      <c r="B2806">
        <v>2015</v>
      </c>
      <c r="C2806" t="s">
        <v>60</v>
      </c>
      <c r="D2806" t="s">
        <v>30</v>
      </c>
      <c r="E2806" t="s">
        <v>62</v>
      </c>
      <c r="F2806" t="s">
        <v>20</v>
      </c>
      <c r="G2806" t="s">
        <v>68</v>
      </c>
      <c r="H2806" t="s">
        <v>730</v>
      </c>
      <c r="I2806" t="s">
        <v>147</v>
      </c>
      <c r="J2806">
        <v>58148</v>
      </c>
      <c r="K2806">
        <v>7970</v>
      </c>
      <c r="L2806">
        <v>33613</v>
      </c>
      <c r="M2806">
        <v>55076</v>
      </c>
      <c r="N2806">
        <v>9.6999999999999993</v>
      </c>
      <c r="O2806">
        <v>418235</v>
      </c>
      <c r="P2806">
        <v>153</v>
      </c>
      <c r="Q2806">
        <v>1073208448</v>
      </c>
      <c r="R2806">
        <v>96814626</v>
      </c>
      <c r="S2806">
        <f t="shared" si="86"/>
        <v>976393822</v>
      </c>
      <c r="T2806" t="str">
        <f t="shared" si="87"/>
        <v>2010s</v>
      </c>
    </row>
    <row r="2807" spans="1:20" x14ac:dyDescent="0.3">
      <c r="A2807" t="s">
        <v>316</v>
      </c>
      <c r="B2807">
        <v>1995</v>
      </c>
      <c r="C2807" t="s">
        <v>60</v>
      </c>
      <c r="D2807" t="s">
        <v>27</v>
      </c>
      <c r="E2807" t="s">
        <v>62</v>
      </c>
      <c r="F2807" t="s">
        <v>21</v>
      </c>
      <c r="G2807" t="s">
        <v>72</v>
      </c>
      <c r="H2807" t="s">
        <v>730</v>
      </c>
      <c r="I2807" t="s">
        <v>202</v>
      </c>
      <c r="J2807">
        <v>70550</v>
      </c>
      <c r="K2807">
        <v>163590</v>
      </c>
      <c r="L2807">
        <v>46142</v>
      </c>
      <c r="M2807">
        <v>116366</v>
      </c>
      <c r="N2807">
        <v>8.9</v>
      </c>
      <c r="O2807">
        <v>1806323</v>
      </c>
      <c r="P2807">
        <v>178</v>
      </c>
      <c r="Q2807">
        <v>602848076</v>
      </c>
      <c r="R2807">
        <v>295579308</v>
      </c>
      <c r="S2807">
        <f t="shared" si="86"/>
        <v>307268768</v>
      </c>
      <c r="T2807" t="str">
        <f t="shared" si="87"/>
        <v>1990s</v>
      </c>
    </row>
    <row r="2808" spans="1:20" x14ac:dyDescent="0.3">
      <c r="A2808" t="s">
        <v>115</v>
      </c>
      <c r="B2808">
        <v>1999</v>
      </c>
      <c r="C2808" t="s">
        <v>60</v>
      </c>
      <c r="D2808" t="s">
        <v>61</v>
      </c>
      <c r="E2808" t="s">
        <v>62</v>
      </c>
      <c r="F2808" t="s">
        <v>24</v>
      </c>
      <c r="G2808" t="s">
        <v>88</v>
      </c>
      <c r="H2808" t="s">
        <v>257</v>
      </c>
      <c r="I2808" t="s">
        <v>345</v>
      </c>
      <c r="J2808">
        <v>37960</v>
      </c>
      <c r="K2808">
        <v>232481</v>
      </c>
      <c r="L2808">
        <v>34286</v>
      </c>
      <c r="M2808">
        <v>63979</v>
      </c>
      <c r="N2808">
        <v>7.5</v>
      </c>
      <c r="O2808">
        <v>2120794</v>
      </c>
      <c r="P2808">
        <v>145</v>
      </c>
      <c r="Q2808">
        <v>94088934</v>
      </c>
      <c r="R2808">
        <v>311093007</v>
      </c>
      <c r="S2808">
        <f t="shared" si="86"/>
        <v>-217004073</v>
      </c>
      <c r="T2808" t="str">
        <f t="shared" si="87"/>
        <v>1990s</v>
      </c>
    </row>
    <row r="2809" spans="1:20" x14ac:dyDescent="0.3">
      <c r="A2809" t="s">
        <v>71</v>
      </c>
      <c r="B2809">
        <v>2024</v>
      </c>
      <c r="C2809" t="s">
        <v>60</v>
      </c>
      <c r="D2809" t="s">
        <v>116</v>
      </c>
      <c r="E2809" t="s">
        <v>87</v>
      </c>
      <c r="F2809" t="s">
        <v>24</v>
      </c>
      <c r="G2809" t="s">
        <v>72</v>
      </c>
      <c r="H2809" t="s">
        <v>165</v>
      </c>
      <c r="I2809" t="s">
        <v>582</v>
      </c>
      <c r="J2809">
        <v>59778</v>
      </c>
      <c r="K2809">
        <v>74291</v>
      </c>
      <c r="L2809">
        <v>3334</v>
      </c>
      <c r="M2809">
        <v>29418</v>
      </c>
      <c r="N2809">
        <v>7</v>
      </c>
      <c r="O2809">
        <v>1695618</v>
      </c>
      <c r="P2809">
        <v>148</v>
      </c>
      <c r="Q2809">
        <v>903396283</v>
      </c>
      <c r="R2809">
        <v>348831545</v>
      </c>
      <c r="S2809">
        <f t="shared" si="86"/>
        <v>554564738</v>
      </c>
      <c r="T2809" t="str">
        <f t="shared" si="87"/>
        <v>2020s</v>
      </c>
    </row>
    <row r="2810" spans="1:20" x14ac:dyDescent="0.3">
      <c r="A2810" t="s">
        <v>312</v>
      </c>
      <c r="B2810">
        <v>2024</v>
      </c>
      <c r="C2810" t="s">
        <v>60</v>
      </c>
      <c r="D2810" t="s">
        <v>27</v>
      </c>
      <c r="E2810" t="s">
        <v>62</v>
      </c>
      <c r="F2810" t="s">
        <v>19</v>
      </c>
      <c r="G2810" t="s">
        <v>63</v>
      </c>
      <c r="H2810" t="s">
        <v>688</v>
      </c>
      <c r="I2810" t="s">
        <v>612</v>
      </c>
      <c r="J2810">
        <v>53946</v>
      </c>
      <c r="K2810">
        <v>48131</v>
      </c>
      <c r="L2810">
        <v>22762</v>
      </c>
      <c r="M2810">
        <v>89353</v>
      </c>
      <c r="N2810">
        <v>5.7</v>
      </c>
      <c r="O2810">
        <v>1489976</v>
      </c>
      <c r="P2810">
        <v>133</v>
      </c>
      <c r="Q2810">
        <v>287048801</v>
      </c>
      <c r="R2810">
        <v>54522329</v>
      </c>
      <c r="S2810">
        <f t="shared" si="86"/>
        <v>232526472</v>
      </c>
      <c r="T2810" t="str">
        <f t="shared" si="87"/>
        <v>2020s</v>
      </c>
    </row>
    <row r="2811" spans="1:20" x14ac:dyDescent="0.3">
      <c r="A2811" t="s">
        <v>264</v>
      </c>
      <c r="B2811">
        <v>2011</v>
      </c>
      <c r="C2811" t="s">
        <v>60</v>
      </c>
      <c r="D2811" t="s">
        <v>76</v>
      </c>
      <c r="E2811" t="s">
        <v>106</v>
      </c>
      <c r="F2811" t="s">
        <v>24</v>
      </c>
      <c r="G2811" t="s">
        <v>68</v>
      </c>
      <c r="H2811" t="s">
        <v>303</v>
      </c>
      <c r="I2811" t="s">
        <v>139</v>
      </c>
      <c r="J2811">
        <v>69916</v>
      </c>
      <c r="K2811">
        <v>328405</v>
      </c>
      <c r="L2811">
        <v>46264</v>
      </c>
      <c r="M2811">
        <v>84179</v>
      </c>
      <c r="N2811">
        <v>3.7</v>
      </c>
      <c r="O2811">
        <v>2139302</v>
      </c>
      <c r="P2811">
        <v>194</v>
      </c>
      <c r="Q2811">
        <v>55183276</v>
      </c>
      <c r="R2811">
        <v>295089258</v>
      </c>
      <c r="S2811">
        <f t="shared" si="86"/>
        <v>-239905982</v>
      </c>
      <c r="T2811" t="str">
        <f t="shared" si="87"/>
        <v>2010s</v>
      </c>
    </row>
    <row r="2812" spans="1:20" x14ac:dyDescent="0.3">
      <c r="A2812" t="s">
        <v>105</v>
      </c>
      <c r="B2812">
        <v>1995</v>
      </c>
      <c r="C2812" t="s">
        <v>60</v>
      </c>
      <c r="D2812" t="s">
        <v>76</v>
      </c>
      <c r="E2812" t="s">
        <v>117</v>
      </c>
      <c r="F2812" t="s">
        <v>21</v>
      </c>
      <c r="G2812" t="s">
        <v>72</v>
      </c>
      <c r="H2812" t="s">
        <v>581</v>
      </c>
      <c r="I2812" t="s">
        <v>162</v>
      </c>
      <c r="J2812">
        <v>78628</v>
      </c>
      <c r="K2812">
        <v>8181</v>
      </c>
      <c r="L2812">
        <v>35662</v>
      </c>
      <c r="M2812">
        <v>1585</v>
      </c>
      <c r="N2812">
        <v>4.7</v>
      </c>
      <c r="O2812">
        <v>917230</v>
      </c>
      <c r="P2812">
        <v>175</v>
      </c>
      <c r="Q2812">
        <v>433509293</v>
      </c>
      <c r="R2812">
        <v>262185097</v>
      </c>
      <c r="S2812">
        <f t="shared" si="86"/>
        <v>171324196</v>
      </c>
      <c r="T2812" t="str">
        <f t="shared" si="87"/>
        <v>1990s</v>
      </c>
    </row>
    <row r="2813" spans="1:20" x14ac:dyDescent="0.3">
      <c r="A2813" t="s">
        <v>249</v>
      </c>
      <c r="B2813">
        <v>2003</v>
      </c>
      <c r="C2813" t="s">
        <v>60</v>
      </c>
      <c r="D2813" t="s">
        <v>61</v>
      </c>
      <c r="E2813" t="s">
        <v>62</v>
      </c>
      <c r="F2813" t="s">
        <v>19</v>
      </c>
      <c r="G2813" t="s">
        <v>72</v>
      </c>
      <c r="H2813" t="s">
        <v>797</v>
      </c>
      <c r="I2813" t="s">
        <v>424</v>
      </c>
      <c r="J2813">
        <v>36963</v>
      </c>
      <c r="K2813">
        <v>71937</v>
      </c>
      <c r="L2813">
        <v>35864</v>
      </c>
      <c r="M2813">
        <v>19054</v>
      </c>
      <c r="N2813">
        <v>7.3</v>
      </c>
      <c r="O2813">
        <v>318023</v>
      </c>
      <c r="P2813">
        <v>111</v>
      </c>
      <c r="Q2813">
        <v>202375240</v>
      </c>
      <c r="R2813">
        <v>348805326</v>
      </c>
      <c r="S2813">
        <f t="shared" si="86"/>
        <v>-146430086</v>
      </c>
      <c r="T2813" t="str">
        <f t="shared" si="87"/>
        <v>2000s</v>
      </c>
    </row>
    <row r="2814" spans="1:20" x14ac:dyDescent="0.3">
      <c r="A2814" t="s">
        <v>120</v>
      </c>
      <c r="B2814">
        <v>2004</v>
      </c>
      <c r="C2814" t="s">
        <v>60</v>
      </c>
      <c r="D2814" t="s">
        <v>28</v>
      </c>
      <c r="E2814" t="s">
        <v>87</v>
      </c>
      <c r="F2814" t="s">
        <v>23</v>
      </c>
      <c r="G2814" t="s">
        <v>80</v>
      </c>
      <c r="H2814" t="s">
        <v>614</v>
      </c>
      <c r="I2814" t="s">
        <v>414</v>
      </c>
      <c r="J2814">
        <v>66008</v>
      </c>
      <c r="K2814">
        <v>278061</v>
      </c>
      <c r="L2814">
        <v>14188</v>
      </c>
      <c r="M2814">
        <v>140099</v>
      </c>
      <c r="N2814">
        <v>7.3</v>
      </c>
      <c r="O2814">
        <v>435007</v>
      </c>
      <c r="P2814">
        <v>91</v>
      </c>
      <c r="Q2814">
        <v>238474938</v>
      </c>
      <c r="R2814">
        <v>338559140</v>
      </c>
      <c r="S2814">
        <f t="shared" si="86"/>
        <v>-100084202</v>
      </c>
      <c r="T2814" t="str">
        <f t="shared" si="87"/>
        <v>2000s</v>
      </c>
    </row>
    <row r="2815" spans="1:20" x14ac:dyDescent="0.3">
      <c r="A2815" t="s">
        <v>686</v>
      </c>
      <c r="B2815">
        <v>2024</v>
      </c>
      <c r="C2815" t="s">
        <v>60</v>
      </c>
      <c r="D2815" t="s">
        <v>116</v>
      </c>
      <c r="E2815" t="s">
        <v>62</v>
      </c>
      <c r="F2815" t="s">
        <v>22</v>
      </c>
      <c r="G2815" t="s">
        <v>80</v>
      </c>
      <c r="H2815" t="s">
        <v>485</v>
      </c>
      <c r="I2815" t="s">
        <v>554</v>
      </c>
      <c r="J2815">
        <v>64634</v>
      </c>
      <c r="K2815">
        <v>244959</v>
      </c>
      <c r="L2815">
        <v>17965</v>
      </c>
      <c r="M2815">
        <v>115984</v>
      </c>
      <c r="N2815">
        <v>9.3000000000000007</v>
      </c>
      <c r="O2815">
        <v>1429128</v>
      </c>
      <c r="P2815">
        <v>179</v>
      </c>
      <c r="Q2815">
        <v>1121972597</v>
      </c>
      <c r="R2815">
        <v>93792945</v>
      </c>
      <c r="S2815">
        <f t="shared" si="86"/>
        <v>1028179652</v>
      </c>
      <c r="T2815" t="str">
        <f t="shared" si="87"/>
        <v>2020s</v>
      </c>
    </row>
    <row r="2816" spans="1:20" x14ac:dyDescent="0.3">
      <c r="A2816" t="s">
        <v>384</v>
      </c>
      <c r="B2816">
        <v>2002</v>
      </c>
      <c r="C2816" t="s">
        <v>126</v>
      </c>
      <c r="D2816" t="s">
        <v>76</v>
      </c>
      <c r="E2816" t="s">
        <v>62</v>
      </c>
      <c r="F2816" t="s">
        <v>23</v>
      </c>
      <c r="G2816" t="s">
        <v>68</v>
      </c>
      <c r="H2816" t="s">
        <v>108</v>
      </c>
      <c r="I2816" t="s">
        <v>532</v>
      </c>
      <c r="J2816">
        <v>51084</v>
      </c>
      <c r="K2816">
        <v>61477</v>
      </c>
      <c r="L2816">
        <v>7483</v>
      </c>
      <c r="M2816">
        <v>80102</v>
      </c>
      <c r="N2816">
        <v>9.4</v>
      </c>
      <c r="O2816">
        <v>1456774</v>
      </c>
      <c r="P2816">
        <v>90</v>
      </c>
      <c r="Q2816">
        <v>1059128668</v>
      </c>
      <c r="R2816">
        <v>174815069</v>
      </c>
      <c r="S2816">
        <f t="shared" si="86"/>
        <v>884313599</v>
      </c>
      <c r="T2816" t="str">
        <f t="shared" si="87"/>
        <v>2000s</v>
      </c>
    </row>
    <row r="2817" spans="1:20" x14ac:dyDescent="0.3">
      <c r="A2817" t="s">
        <v>510</v>
      </c>
      <c r="B2817">
        <v>2017</v>
      </c>
      <c r="C2817" t="s">
        <v>60</v>
      </c>
      <c r="D2817" t="s">
        <v>61</v>
      </c>
      <c r="E2817" t="s">
        <v>117</v>
      </c>
      <c r="F2817" t="s">
        <v>19</v>
      </c>
      <c r="G2817" t="s">
        <v>68</v>
      </c>
      <c r="H2817" t="s">
        <v>533</v>
      </c>
      <c r="I2817" t="s">
        <v>478</v>
      </c>
      <c r="J2817">
        <v>45541</v>
      </c>
      <c r="K2817">
        <v>225203</v>
      </c>
      <c r="L2817">
        <v>705</v>
      </c>
      <c r="M2817">
        <v>139941</v>
      </c>
      <c r="N2817">
        <v>8.3000000000000007</v>
      </c>
      <c r="O2817">
        <v>967034</v>
      </c>
      <c r="P2817">
        <v>129</v>
      </c>
      <c r="Q2817">
        <v>563732954</v>
      </c>
      <c r="R2817">
        <v>273003447</v>
      </c>
      <c r="S2817">
        <f t="shared" si="86"/>
        <v>290729507</v>
      </c>
      <c r="T2817" t="str">
        <f t="shared" si="87"/>
        <v>2010s</v>
      </c>
    </row>
    <row r="2818" spans="1:20" x14ac:dyDescent="0.3">
      <c r="A2818" t="s">
        <v>623</v>
      </c>
      <c r="B2818">
        <v>2011</v>
      </c>
      <c r="C2818" t="s">
        <v>60</v>
      </c>
      <c r="D2818" t="s">
        <v>27</v>
      </c>
      <c r="E2818" t="s">
        <v>62</v>
      </c>
      <c r="F2818" t="s">
        <v>25</v>
      </c>
      <c r="G2818" t="s">
        <v>88</v>
      </c>
      <c r="H2818" t="s">
        <v>593</v>
      </c>
      <c r="I2818" t="s">
        <v>199</v>
      </c>
      <c r="J2818">
        <v>68388</v>
      </c>
      <c r="K2818">
        <v>68906</v>
      </c>
      <c r="L2818">
        <v>38870</v>
      </c>
      <c r="M2818">
        <v>124844</v>
      </c>
      <c r="N2818">
        <v>6.9</v>
      </c>
      <c r="O2818">
        <v>2205601</v>
      </c>
      <c r="P2818">
        <v>95</v>
      </c>
      <c r="Q2818">
        <v>560810205</v>
      </c>
      <c r="R2818">
        <v>249662550</v>
      </c>
      <c r="S2818">
        <f t="shared" ref="S2818:S2881" si="88">Q2818-R2818</f>
        <v>311147655</v>
      </c>
      <c r="T2818" t="str">
        <f t="shared" ref="T2818:T2881" si="89">FLOOR(B2818,10)&amp;"s"</f>
        <v>2010s</v>
      </c>
    </row>
    <row r="2819" spans="1:20" x14ac:dyDescent="0.3">
      <c r="A2819" t="s">
        <v>470</v>
      </c>
      <c r="B2819">
        <v>1998</v>
      </c>
      <c r="C2819" t="s">
        <v>60</v>
      </c>
      <c r="D2819" t="s">
        <v>31</v>
      </c>
      <c r="E2819" t="s">
        <v>62</v>
      </c>
      <c r="F2819" t="s">
        <v>23</v>
      </c>
      <c r="G2819" t="s">
        <v>88</v>
      </c>
      <c r="H2819" t="s">
        <v>691</v>
      </c>
      <c r="I2819" t="s">
        <v>410</v>
      </c>
      <c r="J2819">
        <v>64857</v>
      </c>
      <c r="K2819">
        <v>69184</v>
      </c>
      <c r="L2819">
        <v>47246</v>
      </c>
      <c r="M2819">
        <v>48170</v>
      </c>
      <c r="N2819">
        <v>9.1</v>
      </c>
      <c r="O2819">
        <v>1623596</v>
      </c>
      <c r="P2819">
        <v>109</v>
      </c>
      <c r="Q2819">
        <v>377107423</v>
      </c>
      <c r="R2819">
        <v>279515814</v>
      </c>
      <c r="S2819">
        <f t="shared" si="88"/>
        <v>97591609</v>
      </c>
      <c r="T2819" t="str">
        <f t="shared" si="89"/>
        <v>1990s</v>
      </c>
    </row>
    <row r="2820" spans="1:20" x14ac:dyDescent="0.3">
      <c r="A2820" t="s">
        <v>11</v>
      </c>
      <c r="B2820">
        <v>1989</v>
      </c>
      <c r="C2820" t="s">
        <v>60</v>
      </c>
      <c r="D2820" t="s">
        <v>76</v>
      </c>
      <c r="E2820" t="s">
        <v>117</v>
      </c>
      <c r="F2820" t="s">
        <v>19</v>
      </c>
      <c r="G2820" t="s">
        <v>88</v>
      </c>
      <c r="H2820" t="s">
        <v>707</v>
      </c>
      <c r="I2820" t="s">
        <v>294</v>
      </c>
      <c r="J2820">
        <v>25977</v>
      </c>
      <c r="K2820">
        <v>269839</v>
      </c>
      <c r="L2820">
        <v>21860</v>
      </c>
      <c r="M2820">
        <v>74325</v>
      </c>
      <c r="N2820">
        <v>6.7</v>
      </c>
      <c r="O2820">
        <v>1363717</v>
      </c>
      <c r="P2820">
        <v>98</v>
      </c>
      <c r="Q2820">
        <v>1094759453</v>
      </c>
      <c r="R2820">
        <v>219951458</v>
      </c>
      <c r="S2820">
        <f t="shared" si="88"/>
        <v>874807995</v>
      </c>
      <c r="T2820" t="str">
        <f t="shared" si="89"/>
        <v>1980s</v>
      </c>
    </row>
    <row r="2821" spans="1:20" x14ac:dyDescent="0.3">
      <c r="A2821" t="s">
        <v>670</v>
      </c>
      <c r="B2821">
        <v>2014</v>
      </c>
      <c r="C2821" t="s">
        <v>60</v>
      </c>
      <c r="D2821" t="s">
        <v>116</v>
      </c>
      <c r="E2821" t="s">
        <v>62</v>
      </c>
      <c r="F2821" t="s">
        <v>23</v>
      </c>
      <c r="G2821" t="s">
        <v>80</v>
      </c>
      <c r="H2821" t="s">
        <v>657</v>
      </c>
      <c r="I2821" t="s">
        <v>555</v>
      </c>
      <c r="J2821">
        <v>61460</v>
      </c>
      <c r="K2821">
        <v>23073</v>
      </c>
      <c r="L2821">
        <v>30339</v>
      </c>
      <c r="M2821">
        <v>148792</v>
      </c>
      <c r="N2821">
        <v>5.4</v>
      </c>
      <c r="O2821">
        <v>1380665</v>
      </c>
      <c r="P2821">
        <v>139</v>
      </c>
      <c r="Q2821">
        <v>423680048</v>
      </c>
      <c r="R2821">
        <v>170468879</v>
      </c>
      <c r="S2821">
        <f t="shared" si="88"/>
        <v>253211169</v>
      </c>
      <c r="T2821" t="str">
        <f t="shared" si="89"/>
        <v>2010s</v>
      </c>
    </row>
    <row r="2822" spans="1:20" x14ac:dyDescent="0.3">
      <c r="A2822" t="s">
        <v>734</v>
      </c>
      <c r="B2822">
        <v>2005</v>
      </c>
      <c r="C2822" t="s">
        <v>60</v>
      </c>
      <c r="D2822" t="s">
        <v>28</v>
      </c>
      <c r="E2822" t="s">
        <v>106</v>
      </c>
      <c r="F2822" t="s">
        <v>21</v>
      </c>
      <c r="G2822" t="s">
        <v>68</v>
      </c>
      <c r="H2822" t="s">
        <v>638</v>
      </c>
      <c r="I2822" t="s">
        <v>504</v>
      </c>
      <c r="J2822">
        <v>23967</v>
      </c>
      <c r="K2822">
        <v>120258</v>
      </c>
      <c r="L2822">
        <v>10069</v>
      </c>
      <c r="M2822">
        <v>94378</v>
      </c>
      <c r="N2822">
        <v>8.3000000000000007</v>
      </c>
      <c r="O2822">
        <v>1122482</v>
      </c>
      <c r="P2822">
        <v>100</v>
      </c>
      <c r="Q2822">
        <v>947629349</v>
      </c>
      <c r="R2822">
        <v>229694326</v>
      </c>
      <c r="S2822">
        <f t="shared" si="88"/>
        <v>717935023</v>
      </c>
      <c r="T2822" t="str">
        <f t="shared" si="89"/>
        <v>2000s</v>
      </c>
    </row>
    <row r="2823" spans="1:20" x14ac:dyDescent="0.3">
      <c r="A2823" t="s">
        <v>686</v>
      </c>
      <c r="B2823">
        <v>1987</v>
      </c>
      <c r="C2823" t="s">
        <v>60</v>
      </c>
      <c r="D2823" t="s">
        <v>27</v>
      </c>
      <c r="E2823" t="s">
        <v>62</v>
      </c>
      <c r="F2823" t="s">
        <v>21</v>
      </c>
      <c r="G2823" t="s">
        <v>68</v>
      </c>
      <c r="H2823" t="s">
        <v>767</v>
      </c>
      <c r="I2823" t="s">
        <v>700</v>
      </c>
      <c r="J2823">
        <v>48969</v>
      </c>
      <c r="K2823">
        <v>217266</v>
      </c>
      <c r="L2823">
        <v>26449</v>
      </c>
      <c r="M2823">
        <v>17366</v>
      </c>
      <c r="N2823">
        <v>6.4</v>
      </c>
      <c r="O2823">
        <v>608975</v>
      </c>
      <c r="P2823">
        <v>126</v>
      </c>
      <c r="Q2823">
        <v>670187540</v>
      </c>
      <c r="R2823">
        <v>339416044</v>
      </c>
      <c r="S2823">
        <f t="shared" si="88"/>
        <v>330771496</v>
      </c>
      <c r="T2823" t="str">
        <f t="shared" si="89"/>
        <v>1980s</v>
      </c>
    </row>
    <row r="2824" spans="1:20" x14ac:dyDescent="0.3">
      <c r="A2824" t="s">
        <v>565</v>
      </c>
      <c r="B2824">
        <v>1989</v>
      </c>
      <c r="C2824" t="s">
        <v>60</v>
      </c>
      <c r="D2824" t="s">
        <v>31</v>
      </c>
      <c r="E2824" t="s">
        <v>87</v>
      </c>
      <c r="F2824" t="s">
        <v>19</v>
      </c>
      <c r="G2824" t="s">
        <v>63</v>
      </c>
      <c r="H2824" t="s">
        <v>213</v>
      </c>
      <c r="I2824" t="s">
        <v>291</v>
      </c>
      <c r="J2824">
        <v>25551</v>
      </c>
      <c r="K2824">
        <v>231390</v>
      </c>
      <c r="L2824">
        <v>43778</v>
      </c>
      <c r="M2824">
        <v>142111</v>
      </c>
      <c r="N2824">
        <v>6.1</v>
      </c>
      <c r="O2824">
        <v>816292</v>
      </c>
      <c r="P2824">
        <v>93</v>
      </c>
      <c r="Q2824">
        <v>827805979</v>
      </c>
      <c r="R2824">
        <v>103540383</v>
      </c>
      <c r="S2824">
        <f t="shared" si="88"/>
        <v>724265596</v>
      </c>
      <c r="T2824" t="str">
        <f t="shared" si="89"/>
        <v>1980s</v>
      </c>
    </row>
    <row r="2825" spans="1:20" x14ac:dyDescent="0.3">
      <c r="A2825" t="s">
        <v>718</v>
      </c>
      <c r="B2825">
        <v>2023</v>
      </c>
      <c r="C2825" t="s">
        <v>60</v>
      </c>
      <c r="D2825" t="s">
        <v>61</v>
      </c>
      <c r="E2825" t="s">
        <v>62</v>
      </c>
      <c r="F2825" t="s">
        <v>22</v>
      </c>
      <c r="G2825" t="s">
        <v>80</v>
      </c>
      <c r="H2825" t="s">
        <v>108</v>
      </c>
      <c r="I2825" t="s">
        <v>569</v>
      </c>
      <c r="J2825">
        <v>35779</v>
      </c>
      <c r="K2825">
        <v>250216</v>
      </c>
      <c r="L2825">
        <v>20528</v>
      </c>
      <c r="M2825">
        <v>33772</v>
      </c>
      <c r="N2825">
        <v>8.1999999999999993</v>
      </c>
      <c r="O2825">
        <v>2085863</v>
      </c>
      <c r="P2825">
        <v>114</v>
      </c>
      <c r="Q2825">
        <v>703709810</v>
      </c>
      <c r="R2825">
        <v>35969863</v>
      </c>
      <c r="S2825">
        <f t="shared" si="88"/>
        <v>667739947</v>
      </c>
      <c r="T2825" t="str">
        <f t="shared" si="89"/>
        <v>2020s</v>
      </c>
    </row>
    <row r="2826" spans="1:20" x14ac:dyDescent="0.3">
      <c r="A2826" t="s">
        <v>137</v>
      </c>
      <c r="B2826">
        <v>2018</v>
      </c>
      <c r="C2826" t="s">
        <v>60</v>
      </c>
      <c r="D2826" t="s">
        <v>31</v>
      </c>
      <c r="E2826" t="s">
        <v>67</v>
      </c>
      <c r="F2826" t="s">
        <v>22</v>
      </c>
      <c r="G2826" t="s">
        <v>63</v>
      </c>
      <c r="H2826" t="s">
        <v>721</v>
      </c>
      <c r="I2826" t="s">
        <v>808</v>
      </c>
      <c r="J2826">
        <v>41450</v>
      </c>
      <c r="K2826">
        <v>23138</v>
      </c>
      <c r="L2826">
        <v>9390</v>
      </c>
      <c r="M2826">
        <v>59352</v>
      </c>
      <c r="N2826">
        <v>4.3</v>
      </c>
      <c r="O2826">
        <v>1603804</v>
      </c>
      <c r="P2826">
        <v>186</v>
      </c>
      <c r="Q2826">
        <v>1074038163</v>
      </c>
      <c r="R2826">
        <v>161972133</v>
      </c>
      <c r="S2826">
        <f t="shared" si="88"/>
        <v>912066030</v>
      </c>
      <c r="T2826" t="str">
        <f t="shared" si="89"/>
        <v>2010s</v>
      </c>
    </row>
    <row r="2827" spans="1:20" x14ac:dyDescent="0.3">
      <c r="A2827" t="s">
        <v>71</v>
      </c>
      <c r="B2827">
        <v>2006</v>
      </c>
      <c r="C2827" t="s">
        <v>60</v>
      </c>
      <c r="D2827" t="s">
        <v>29</v>
      </c>
      <c r="E2827" t="s">
        <v>62</v>
      </c>
      <c r="F2827" t="s">
        <v>20</v>
      </c>
      <c r="G2827" t="s">
        <v>63</v>
      </c>
      <c r="H2827" t="s">
        <v>490</v>
      </c>
      <c r="I2827" t="s">
        <v>671</v>
      </c>
      <c r="J2827">
        <v>66981</v>
      </c>
      <c r="K2827">
        <v>51090</v>
      </c>
      <c r="L2827">
        <v>33826</v>
      </c>
      <c r="M2827">
        <v>116482</v>
      </c>
      <c r="N2827">
        <v>4.8</v>
      </c>
      <c r="O2827">
        <v>45017</v>
      </c>
      <c r="P2827">
        <v>163</v>
      </c>
      <c r="Q2827">
        <v>817427883</v>
      </c>
      <c r="R2827">
        <v>66970813</v>
      </c>
      <c r="S2827">
        <f t="shared" si="88"/>
        <v>750457070</v>
      </c>
      <c r="T2827" t="str">
        <f t="shared" si="89"/>
        <v>2000s</v>
      </c>
    </row>
    <row r="2828" spans="1:20" x14ac:dyDescent="0.3">
      <c r="A2828" t="s">
        <v>197</v>
      </c>
      <c r="B2828">
        <v>2005</v>
      </c>
      <c r="C2828" t="s">
        <v>60</v>
      </c>
      <c r="D2828" t="s">
        <v>116</v>
      </c>
      <c r="E2828" t="s">
        <v>62</v>
      </c>
      <c r="F2828" t="s">
        <v>25</v>
      </c>
      <c r="G2828" t="s">
        <v>80</v>
      </c>
      <c r="H2828" t="s">
        <v>394</v>
      </c>
      <c r="I2828" t="s">
        <v>587</v>
      </c>
      <c r="J2828">
        <v>75551</v>
      </c>
      <c r="K2828">
        <v>144695</v>
      </c>
      <c r="L2828">
        <v>296</v>
      </c>
      <c r="M2828">
        <v>128605</v>
      </c>
      <c r="N2828">
        <v>5.6</v>
      </c>
      <c r="O2828">
        <v>2339817</v>
      </c>
      <c r="P2828">
        <v>156</v>
      </c>
      <c r="Q2828">
        <v>1168525567</v>
      </c>
      <c r="R2828">
        <v>246673677</v>
      </c>
      <c r="S2828">
        <f t="shared" si="88"/>
        <v>921851890</v>
      </c>
      <c r="T2828" t="str">
        <f t="shared" si="89"/>
        <v>2000s</v>
      </c>
    </row>
    <row r="2829" spans="1:20" x14ac:dyDescent="0.3">
      <c r="A2829" t="s">
        <v>694</v>
      </c>
      <c r="B2829">
        <v>2005</v>
      </c>
      <c r="C2829" t="s">
        <v>60</v>
      </c>
      <c r="D2829" t="s">
        <v>76</v>
      </c>
      <c r="E2829" t="s">
        <v>62</v>
      </c>
      <c r="F2829" t="s">
        <v>24</v>
      </c>
      <c r="G2829" t="s">
        <v>68</v>
      </c>
      <c r="H2829" t="s">
        <v>649</v>
      </c>
      <c r="I2829" t="s">
        <v>560</v>
      </c>
      <c r="J2829">
        <v>52130</v>
      </c>
      <c r="K2829">
        <v>97089</v>
      </c>
      <c r="L2829">
        <v>3961</v>
      </c>
      <c r="M2829">
        <v>63264</v>
      </c>
      <c r="N2829">
        <v>9.5</v>
      </c>
      <c r="O2829">
        <v>414705</v>
      </c>
      <c r="P2829">
        <v>86</v>
      </c>
      <c r="Q2829">
        <v>465595672</v>
      </c>
      <c r="R2829">
        <v>155360026</v>
      </c>
      <c r="S2829">
        <f t="shared" si="88"/>
        <v>310235646</v>
      </c>
      <c r="T2829" t="str">
        <f t="shared" si="89"/>
        <v>2000s</v>
      </c>
    </row>
    <row r="2830" spans="1:20" x14ac:dyDescent="0.3">
      <c r="A2830" t="s">
        <v>83</v>
      </c>
      <c r="B2830">
        <v>2012</v>
      </c>
      <c r="C2830" t="s">
        <v>60</v>
      </c>
      <c r="D2830" t="s">
        <v>27</v>
      </c>
      <c r="E2830" t="s">
        <v>62</v>
      </c>
      <c r="F2830" t="s">
        <v>22</v>
      </c>
      <c r="G2830" t="s">
        <v>88</v>
      </c>
      <c r="H2830" t="s">
        <v>149</v>
      </c>
      <c r="I2830" t="s">
        <v>571</v>
      </c>
      <c r="J2830">
        <v>18008</v>
      </c>
      <c r="K2830">
        <v>176652</v>
      </c>
      <c r="L2830">
        <v>42380</v>
      </c>
      <c r="M2830">
        <v>42877</v>
      </c>
      <c r="N2830">
        <v>9.6999999999999993</v>
      </c>
      <c r="O2830">
        <v>786592</v>
      </c>
      <c r="P2830">
        <v>89</v>
      </c>
      <c r="Q2830">
        <v>321504899</v>
      </c>
      <c r="R2830">
        <v>123668900</v>
      </c>
      <c r="S2830">
        <f t="shared" si="88"/>
        <v>197835999</v>
      </c>
      <c r="T2830" t="str">
        <f t="shared" si="89"/>
        <v>2010s</v>
      </c>
    </row>
    <row r="2831" spans="1:20" x14ac:dyDescent="0.3">
      <c r="A2831" t="s">
        <v>146</v>
      </c>
      <c r="B2831">
        <v>2002</v>
      </c>
      <c r="C2831" t="s">
        <v>60</v>
      </c>
      <c r="D2831" t="s">
        <v>116</v>
      </c>
      <c r="E2831" t="s">
        <v>121</v>
      </c>
      <c r="F2831" t="s">
        <v>25</v>
      </c>
      <c r="G2831" t="s">
        <v>80</v>
      </c>
      <c r="H2831" t="s">
        <v>183</v>
      </c>
      <c r="I2831" t="s">
        <v>448</v>
      </c>
      <c r="J2831">
        <v>42049</v>
      </c>
      <c r="K2831">
        <v>147741</v>
      </c>
      <c r="L2831">
        <v>38663</v>
      </c>
      <c r="M2831">
        <v>117145</v>
      </c>
      <c r="N2831">
        <v>4.9000000000000004</v>
      </c>
      <c r="O2831">
        <v>400651</v>
      </c>
      <c r="P2831">
        <v>171</v>
      </c>
      <c r="Q2831">
        <v>1134942136</v>
      </c>
      <c r="R2831">
        <v>234122240</v>
      </c>
      <c r="S2831">
        <f t="shared" si="88"/>
        <v>900819896</v>
      </c>
      <c r="T2831" t="str">
        <f t="shared" si="89"/>
        <v>2000s</v>
      </c>
    </row>
    <row r="2832" spans="1:20" x14ac:dyDescent="0.3">
      <c r="A2832" t="s">
        <v>293</v>
      </c>
      <c r="B2832">
        <v>1989</v>
      </c>
      <c r="C2832" t="s">
        <v>60</v>
      </c>
      <c r="D2832" t="s">
        <v>116</v>
      </c>
      <c r="E2832" t="s">
        <v>121</v>
      </c>
      <c r="F2832" t="s">
        <v>25</v>
      </c>
      <c r="G2832" t="s">
        <v>63</v>
      </c>
      <c r="H2832" t="s">
        <v>739</v>
      </c>
      <c r="I2832" t="s">
        <v>698</v>
      </c>
      <c r="J2832">
        <v>64363</v>
      </c>
      <c r="K2832">
        <v>298790</v>
      </c>
      <c r="L2832">
        <v>26012</v>
      </c>
      <c r="M2832">
        <v>66756</v>
      </c>
      <c r="N2832">
        <v>6.9</v>
      </c>
      <c r="O2832">
        <v>1501678</v>
      </c>
      <c r="P2832">
        <v>127</v>
      </c>
      <c r="Q2832">
        <v>1038597901</v>
      </c>
      <c r="R2832">
        <v>29160519</v>
      </c>
      <c r="S2832">
        <f t="shared" si="88"/>
        <v>1009437382</v>
      </c>
      <c r="T2832" t="str">
        <f t="shared" si="89"/>
        <v>1980s</v>
      </c>
    </row>
    <row r="2833" spans="1:20" x14ac:dyDescent="0.3">
      <c r="A2833" t="s">
        <v>466</v>
      </c>
      <c r="B2833">
        <v>2024</v>
      </c>
      <c r="C2833" t="s">
        <v>60</v>
      </c>
      <c r="D2833" t="s">
        <v>30</v>
      </c>
      <c r="E2833" t="s">
        <v>117</v>
      </c>
      <c r="F2833" t="s">
        <v>23</v>
      </c>
      <c r="G2833" t="s">
        <v>63</v>
      </c>
      <c r="H2833" t="s">
        <v>82</v>
      </c>
      <c r="I2833" t="s">
        <v>662</v>
      </c>
      <c r="J2833">
        <v>53375</v>
      </c>
      <c r="K2833">
        <v>97488</v>
      </c>
      <c r="L2833">
        <v>12178</v>
      </c>
      <c r="M2833">
        <v>116376</v>
      </c>
      <c r="N2833">
        <v>5</v>
      </c>
      <c r="O2833">
        <v>1111618</v>
      </c>
      <c r="P2833">
        <v>168</v>
      </c>
      <c r="Q2833">
        <v>576996782</v>
      </c>
      <c r="R2833">
        <v>195048752</v>
      </c>
      <c r="S2833">
        <f t="shared" si="88"/>
        <v>381948030</v>
      </c>
      <c r="T2833" t="str">
        <f t="shared" si="89"/>
        <v>2020s</v>
      </c>
    </row>
    <row r="2834" spans="1:20" x14ac:dyDescent="0.3">
      <c r="A2834" t="s">
        <v>94</v>
      </c>
      <c r="B2834">
        <v>2017</v>
      </c>
      <c r="C2834" t="s">
        <v>60</v>
      </c>
      <c r="D2834" t="s">
        <v>30</v>
      </c>
      <c r="E2834" t="s">
        <v>87</v>
      </c>
      <c r="F2834" t="s">
        <v>24</v>
      </c>
      <c r="G2834" t="s">
        <v>63</v>
      </c>
      <c r="H2834" t="s">
        <v>225</v>
      </c>
      <c r="I2834" t="s">
        <v>294</v>
      </c>
      <c r="J2834">
        <v>29685</v>
      </c>
      <c r="K2834">
        <v>250412</v>
      </c>
      <c r="L2834">
        <v>12089</v>
      </c>
      <c r="M2834">
        <v>73738</v>
      </c>
      <c r="N2834">
        <v>7.9</v>
      </c>
      <c r="O2834">
        <v>2498689</v>
      </c>
      <c r="P2834">
        <v>102</v>
      </c>
      <c r="Q2834">
        <v>1159954287</v>
      </c>
      <c r="R2834">
        <v>67794438</v>
      </c>
      <c r="S2834">
        <f t="shared" si="88"/>
        <v>1092159849</v>
      </c>
      <c r="T2834" t="str">
        <f t="shared" si="89"/>
        <v>2010s</v>
      </c>
    </row>
    <row r="2835" spans="1:20" x14ac:dyDescent="0.3">
      <c r="A2835" t="s">
        <v>132</v>
      </c>
      <c r="B2835">
        <v>1995</v>
      </c>
      <c r="C2835" t="s">
        <v>60</v>
      </c>
      <c r="D2835" t="s">
        <v>28</v>
      </c>
      <c r="E2835" t="s">
        <v>62</v>
      </c>
      <c r="F2835" t="s">
        <v>22</v>
      </c>
      <c r="G2835" t="s">
        <v>88</v>
      </c>
      <c r="H2835" t="s">
        <v>391</v>
      </c>
      <c r="I2835" t="s">
        <v>131</v>
      </c>
      <c r="J2835">
        <v>79696</v>
      </c>
      <c r="K2835">
        <v>252484</v>
      </c>
      <c r="L2835">
        <v>22123</v>
      </c>
      <c r="M2835">
        <v>131353</v>
      </c>
      <c r="N2835">
        <v>9.1999999999999993</v>
      </c>
      <c r="O2835">
        <v>2443142</v>
      </c>
      <c r="P2835">
        <v>179</v>
      </c>
      <c r="Q2835">
        <v>434349481</v>
      </c>
      <c r="R2835">
        <v>48660109</v>
      </c>
      <c r="S2835">
        <f t="shared" si="88"/>
        <v>385689372</v>
      </c>
      <c r="T2835" t="str">
        <f t="shared" si="89"/>
        <v>1990s</v>
      </c>
    </row>
    <row r="2836" spans="1:20" x14ac:dyDescent="0.3">
      <c r="A2836" t="s">
        <v>694</v>
      </c>
      <c r="B2836">
        <v>2009</v>
      </c>
      <c r="C2836" t="s">
        <v>60</v>
      </c>
      <c r="D2836" t="s">
        <v>76</v>
      </c>
      <c r="E2836" t="s">
        <v>62</v>
      </c>
      <c r="F2836" t="s">
        <v>25</v>
      </c>
      <c r="G2836" t="s">
        <v>88</v>
      </c>
      <c r="H2836" t="s">
        <v>427</v>
      </c>
      <c r="I2836" t="s">
        <v>244</v>
      </c>
      <c r="J2836">
        <v>34636</v>
      </c>
      <c r="K2836">
        <v>195552</v>
      </c>
      <c r="L2836">
        <v>20300</v>
      </c>
      <c r="M2836">
        <v>8736</v>
      </c>
      <c r="N2836">
        <v>9.3000000000000007</v>
      </c>
      <c r="O2836">
        <v>1043065</v>
      </c>
      <c r="P2836">
        <v>141</v>
      </c>
      <c r="Q2836">
        <v>24321194</v>
      </c>
      <c r="R2836">
        <v>186482693</v>
      </c>
      <c r="S2836">
        <f t="shared" si="88"/>
        <v>-162161499</v>
      </c>
      <c r="T2836" t="str">
        <f t="shared" si="89"/>
        <v>2000s</v>
      </c>
    </row>
    <row r="2837" spans="1:20" x14ac:dyDescent="0.3">
      <c r="A2837" t="s">
        <v>283</v>
      </c>
      <c r="B2837">
        <v>1995</v>
      </c>
      <c r="C2837" t="s">
        <v>60</v>
      </c>
      <c r="D2837" t="s">
        <v>27</v>
      </c>
      <c r="E2837" t="s">
        <v>62</v>
      </c>
      <c r="F2837" t="s">
        <v>22</v>
      </c>
      <c r="G2837" t="s">
        <v>63</v>
      </c>
      <c r="H2837" t="s">
        <v>802</v>
      </c>
      <c r="I2837" t="s">
        <v>747</v>
      </c>
      <c r="J2837">
        <v>65182</v>
      </c>
      <c r="K2837">
        <v>172305</v>
      </c>
      <c r="L2837">
        <v>34262</v>
      </c>
      <c r="M2837">
        <v>138815</v>
      </c>
      <c r="N2837">
        <v>8.6</v>
      </c>
      <c r="O2837">
        <v>238123</v>
      </c>
      <c r="P2837">
        <v>161</v>
      </c>
      <c r="Q2837">
        <v>513424105</v>
      </c>
      <c r="R2837">
        <v>132974673</v>
      </c>
      <c r="S2837">
        <f t="shared" si="88"/>
        <v>380449432</v>
      </c>
      <c r="T2837" t="str">
        <f t="shared" si="89"/>
        <v>1990s</v>
      </c>
    </row>
    <row r="2838" spans="1:20" x14ac:dyDescent="0.3">
      <c r="A2838" t="s">
        <v>341</v>
      </c>
      <c r="B2838">
        <v>2000</v>
      </c>
      <c r="C2838" t="s">
        <v>60</v>
      </c>
      <c r="D2838" t="s">
        <v>27</v>
      </c>
      <c r="E2838" t="s">
        <v>117</v>
      </c>
      <c r="F2838" t="s">
        <v>24</v>
      </c>
      <c r="G2838" t="s">
        <v>72</v>
      </c>
      <c r="H2838" t="s">
        <v>461</v>
      </c>
      <c r="I2838" t="s">
        <v>524</v>
      </c>
      <c r="J2838">
        <v>29944</v>
      </c>
      <c r="K2838">
        <v>138784</v>
      </c>
      <c r="L2838">
        <v>24465</v>
      </c>
      <c r="M2838">
        <v>25827</v>
      </c>
      <c r="N2838">
        <v>4.0999999999999996</v>
      </c>
      <c r="O2838">
        <v>2044166</v>
      </c>
      <c r="P2838">
        <v>101</v>
      </c>
      <c r="Q2838">
        <v>184054412</v>
      </c>
      <c r="R2838">
        <v>25914728</v>
      </c>
      <c r="S2838">
        <f t="shared" si="88"/>
        <v>158139684</v>
      </c>
      <c r="T2838" t="str">
        <f t="shared" si="89"/>
        <v>2000s</v>
      </c>
    </row>
    <row r="2839" spans="1:20" x14ac:dyDescent="0.3">
      <c r="A2839" t="s">
        <v>548</v>
      </c>
      <c r="B2839">
        <v>1994</v>
      </c>
      <c r="C2839" t="s">
        <v>60</v>
      </c>
      <c r="D2839" t="s">
        <v>29</v>
      </c>
      <c r="E2839" t="s">
        <v>62</v>
      </c>
      <c r="F2839" t="s">
        <v>23</v>
      </c>
      <c r="G2839" t="s">
        <v>68</v>
      </c>
      <c r="H2839" t="s">
        <v>337</v>
      </c>
      <c r="I2839" t="s">
        <v>809</v>
      </c>
      <c r="J2839">
        <v>8047</v>
      </c>
      <c r="K2839">
        <v>108610</v>
      </c>
      <c r="L2839">
        <v>44540</v>
      </c>
      <c r="M2839">
        <v>39864</v>
      </c>
      <c r="N2839">
        <v>6.5</v>
      </c>
      <c r="O2839">
        <v>730355</v>
      </c>
      <c r="P2839">
        <v>128</v>
      </c>
      <c r="Q2839">
        <v>106205825</v>
      </c>
      <c r="R2839">
        <v>34792937</v>
      </c>
      <c r="S2839">
        <f t="shared" si="88"/>
        <v>71412888</v>
      </c>
      <c r="T2839" t="str">
        <f t="shared" si="89"/>
        <v>1990s</v>
      </c>
    </row>
    <row r="2840" spans="1:20" x14ac:dyDescent="0.3">
      <c r="A2840" t="s">
        <v>546</v>
      </c>
      <c r="B2840">
        <v>2002</v>
      </c>
      <c r="C2840" t="s">
        <v>60</v>
      </c>
      <c r="D2840" t="s">
        <v>27</v>
      </c>
      <c r="E2840" t="s">
        <v>62</v>
      </c>
      <c r="F2840" t="s">
        <v>22</v>
      </c>
      <c r="G2840" t="s">
        <v>88</v>
      </c>
      <c r="H2840" t="s">
        <v>803</v>
      </c>
      <c r="I2840" t="s">
        <v>209</v>
      </c>
      <c r="J2840">
        <v>13221</v>
      </c>
      <c r="K2840">
        <v>122735</v>
      </c>
      <c r="L2840">
        <v>19144</v>
      </c>
      <c r="M2840">
        <v>43399</v>
      </c>
      <c r="N2840">
        <v>4.5999999999999996</v>
      </c>
      <c r="O2840">
        <v>1130609</v>
      </c>
      <c r="P2840">
        <v>116</v>
      </c>
      <c r="Q2840">
        <v>495548767</v>
      </c>
      <c r="R2840">
        <v>194283669</v>
      </c>
      <c r="S2840">
        <f t="shared" si="88"/>
        <v>301265098</v>
      </c>
      <c r="T2840" t="str">
        <f t="shared" si="89"/>
        <v>2000s</v>
      </c>
    </row>
    <row r="2841" spans="1:20" x14ac:dyDescent="0.3">
      <c r="A2841" t="s">
        <v>372</v>
      </c>
      <c r="B2841">
        <v>1987</v>
      </c>
      <c r="C2841" t="s">
        <v>60</v>
      </c>
      <c r="D2841" t="s">
        <v>30</v>
      </c>
      <c r="E2841" t="s">
        <v>62</v>
      </c>
      <c r="F2841" t="s">
        <v>23</v>
      </c>
      <c r="G2841" t="s">
        <v>63</v>
      </c>
      <c r="H2841" t="s">
        <v>225</v>
      </c>
      <c r="I2841" t="s">
        <v>448</v>
      </c>
      <c r="J2841">
        <v>24499</v>
      </c>
      <c r="K2841">
        <v>101735</v>
      </c>
      <c r="L2841">
        <v>17437</v>
      </c>
      <c r="M2841">
        <v>49458</v>
      </c>
      <c r="N2841">
        <v>3.9</v>
      </c>
      <c r="O2841">
        <v>517839</v>
      </c>
      <c r="P2841">
        <v>106</v>
      </c>
      <c r="Q2841">
        <v>660898781</v>
      </c>
      <c r="R2841">
        <v>248684758</v>
      </c>
      <c r="S2841">
        <f t="shared" si="88"/>
        <v>412214023</v>
      </c>
      <c r="T2841" t="str">
        <f t="shared" si="89"/>
        <v>1980s</v>
      </c>
    </row>
    <row r="2842" spans="1:20" x14ac:dyDescent="0.3">
      <c r="A2842" t="s">
        <v>241</v>
      </c>
      <c r="B2842">
        <v>1989</v>
      </c>
      <c r="C2842" t="s">
        <v>60</v>
      </c>
      <c r="D2842" t="s">
        <v>116</v>
      </c>
      <c r="E2842" t="s">
        <v>117</v>
      </c>
      <c r="F2842" t="s">
        <v>21</v>
      </c>
      <c r="G2842" t="s">
        <v>72</v>
      </c>
      <c r="H2842" t="s">
        <v>122</v>
      </c>
      <c r="I2842" t="s">
        <v>633</v>
      </c>
      <c r="J2842">
        <v>40104</v>
      </c>
      <c r="K2842">
        <v>57720</v>
      </c>
      <c r="L2842">
        <v>20751</v>
      </c>
      <c r="M2842">
        <v>52684</v>
      </c>
      <c r="N2842">
        <v>4.0999999999999996</v>
      </c>
      <c r="O2842">
        <v>1858680</v>
      </c>
      <c r="P2842">
        <v>113</v>
      </c>
      <c r="Q2842">
        <v>7137235</v>
      </c>
      <c r="R2842">
        <v>52306521</v>
      </c>
      <c r="S2842">
        <f t="shared" si="88"/>
        <v>-45169286</v>
      </c>
      <c r="T2842" t="str">
        <f t="shared" si="89"/>
        <v>1980s</v>
      </c>
    </row>
    <row r="2843" spans="1:20" x14ac:dyDescent="0.3">
      <c r="A2843" t="s">
        <v>349</v>
      </c>
      <c r="B2843">
        <v>1988</v>
      </c>
      <c r="C2843" t="s">
        <v>60</v>
      </c>
      <c r="D2843" t="s">
        <v>29</v>
      </c>
      <c r="E2843" t="s">
        <v>121</v>
      </c>
      <c r="F2843" t="s">
        <v>24</v>
      </c>
      <c r="G2843" t="s">
        <v>72</v>
      </c>
      <c r="H2843" t="s">
        <v>180</v>
      </c>
      <c r="I2843" t="s">
        <v>811</v>
      </c>
      <c r="J2843">
        <v>75161</v>
      </c>
      <c r="K2843">
        <v>198670</v>
      </c>
      <c r="L2843">
        <v>46997</v>
      </c>
      <c r="M2843">
        <v>134205</v>
      </c>
      <c r="N2843">
        <v>8.3000000000000007</v>
      </c>
      <c r="O2843">
        <v>2254239</v>
      </c>
      <c r="P2843">
        <v>137</v>
      </c>
      <c r="Q2843">
        <v>939936479</v>
      </c>
      <c r="R2843">
        <v>180018663</v>
      </c>
      <c r="S2843">
        <f t="shared" si="88"/>
        <v>759917816</v>
      </c>
      <c r="T2843" t="str">
        <f t="shared" si="89"/>
        <v>1980s</v>
      </c>
    </row>
    <row r="2844" spans="1:20" x14ac:dyDescent="0.3">
      <c r="A2844" t="s">
        <v>749</v>
      </c>
      <c r="B2844">
        <v>2020</v>
      </c>
      <c r="C2844" t="s">
        <v>60</v>
      </c>
      <c r="D2844" t="s">
        <v>116</v>
      </c>
      <c r="E2844" t="s">
        <v>62</v>
      </c>
      <c r="F2844" t="s">
        <v>19</v>
      </c>
      <c r="G2844" t="s">
        <v>80</v>
      </c>
      <c r="H2844" t="s">
        <v>245</v>
      </c>
      <c r="I2844" t="s">
        <v>261</v>
      </c>
      <c r="J2844">
        <v>17021</v>
      </c>
      <c r="K2844">
        <v>300616</v>
      </c>
      <c r="L2844">
        <v>9740</v>
      </c>
      <c r="M2844">
        <v>37766</v>
      </c>
      <c r="N2844">
        <v>6.3</v>
      </c>
      <c r="O2844">
        <v>543629</v>
      </c>
      <c r="P2844">
        <v>106</v>
      </c>
      <c r="Q2844">
        <v>382961261</v>
      </c>
      <c r="R2844">
        <v>23173553</v>
      </c>
      <c r="S2844">
        <f t="shared" si="88"/>
        <v>359787708</v>
      </c>
      <c r="T2844" t="str">
        <f t="shared" si="89"/>
        <v>2020s</v>
      </c>
    </row>
    <row r="2845" spans="1:20" x14ac:dyDescent="0.3">
      <c r="A2845" t="s">
        <v>623</v>
      </c>
      <c r="B2845">
        <v>1985</v>
      </c>
      <c r="C2845" t="s">
        <v>60</v>
      </c>
      <c r="D2845" t="s">
        <v>28</v>
      </c>
      <c r="E2845" t="s">
        <v>62</v>
      </c>
      <c r="F2845" t="s">
        <v>19</v>
      </c>
      <c r="G2845" t="s">
        <v>88</v>
      </c>
      <c r="H2845" t="s">
        <v>135</v>
      </c>
      <c r="I2845" t="s">
        <v>602</v>
      </c>
      <c r="J2845">
        <v>40161</v>
      </c>
      <c r="K2845">
        <v>249798</v>
      </c>
      <c r="L2845">
        <v>17587</v>
      </c>
      <c r="M2845">
        <v>45972</v>
      </c>
      <c r="N2845">
        <v>5.8</v>
      </c>
      <c r="O2845">
        <v>2449831</v>
      </c>
      <c r="P2845">
        <v>143</v>
      </c>
      <c r="Q2845">
        <v>154282552</v>
      </c>
      <c r="R2845">
        <v>50535657</v>
      </c>
      <c r="S2845">
        <f t="shared" si="88"/>
        <v>103746895</v>
      </c>
      <c r="T2845" t="str">
        <f t="shared" si="89"/>
        <v>1980s</v>
      </c>
    </row>
    <row r="2846" spans="1:20" x14ac:dyDescent="0.3">
      <c r="A2846" t="s">
        <v>627</v>
      </c>
      <c r="B2846">
        <v>2000</v>
      </c>
      <c r="C2846" t="s">
        <v>60</v>
      </c>
      <c r="D2846" t="s">
        <v>30</v>
      </c>
      <c r="E2846" t="s">
        <v>62</v>
      </c>
      <c r="F2846" t="s">
        <v>20</v>
      </c>
      <c r="G2846" t="s">
        <v>80</v>
      </c>
      <c r="H2846" t="s">
        <v>440</v>
      </c>
      <c r="I2846" t="s">
        <v>605</v>
      </c>
      <c r="J2846">
        <v>47418</v>
      </c>
      <c r="K2846">
        <v>148697</v>
      </c>
      <c r="L2846">
        <v>4297</v>
      </c>
      <c r="M2846">
        <v>67979</v>
      </c>
      <c r="N2846">
        <v>6.5</v>
      </c>
      <c r="O2846">
        <v>1016623</v>
      </c>
      <c r="P2846">
        <v>151</v>
      </c>
      <c r="Q2846">
        <v>1095621440</v>
      </c>
      <c r="R2846">
        <v>58320959</v>
      </c>
      <c r="S2846">
        <f t="shared" si="88"/>
        <v>1037300481</v>
      </c>
      <c r="T2846" t="str">
        <f t="shared" si="89"/>
        <v>2000s</v>
      </c>
    </row>
    <row r="2847" spans="1:20" x14ac:dyDescent="0.3">
      <c r="A2847" t="s">
        <v>79</v>
      </c>
      <c r="B2847">
        <v>1999</v>
      </c>
      <c r="C2847" t="s">
        <v>60</v>
      </c>
      <c r="D2847" t="s">
        <v>27</v>
      </c>
      <c r="E2847" t="s">
        <v>67</v>
      </c>
      <c r="F2847" t="s">
        <v>20</v>
      </c>
      <c r="G2847" t="s">
        <v>63</v>
      </c>
      <c r="H2847" t="s">
        <v>700</v>
      </c>
      <c r="I2847" t="s">
        <v>127</v>
      </c>
      <c r="J2847">
        <v>3786</v>
      </c>
      <c r="K2847">
        <v>46959</v>
      </c>
      <c r="L2847">
        <v>27814</v>
      </c>
      <c r="M2847">
        <v>130931</v>
      </c>
      <c r="N2847">
        <v>6.6</v>
      </c>
      <c r="O2847">
        <v>2164094</v>
      </c>
      <c r="P2847">
        <v>193</v>
      </c>
      <c r="Q2847">
        <v>132632566</v>
      </c>
      <c r="R2847">
        <v>37740134</v>
      </c>
      <c r="S2847">
        <f t="shared" si="88"/>
        <v>94892432</v>
      </c>
      <c r="T2847" t="str">
        <f t="shared" si="89"/>
        <v>1990s</v>
      </c>
    </row>
    <row r="2848" spans="1:20" x14ac:dyDescent="0.3">
      <c r="A2848" t="s">
        <v>278</v>
      </c>
      <c r="B2848">
        <v>2013</v>
      </c>
      <c r="C2848" t="s">
        <v>60</v>
      </c>
      <c r="D2848" t="s">
        <v>116</v>
      </c>
      <c r="E2848" t="s">
        <v>106</v>
      </c>
      <c r="F2848" t="s">
        <v>21</v>
      </c>
      <c r="G2848" t="s">
        <v>68</v>
      </c>
      <c r="H2848" t="s">
        <v>154</v>
      </c>
      <c r="I2848" t="s">
        <v>127</v>
      </c>
      <c r="J2848">
        <v>41660</v>
      </c>
      <c r="K2848">
        <v>18005</v>
      </c>
      <c r="L2848">
        <v>18253</v>
      </c>
      <c r="M2848">
        <v>71574</v>
      </c>
      <c r="N2848">
        <v>3.7</v>
      </c>
      <c r="O2848">
        <v>459775</v>
      </c>
      <c r="P2848">
        <v>141</v>
      </c>
      <c r="Q2848">
        <v>231849572</v>
      </c>
      <c r="R2848">
        <v>86680578</v>
      </c>
      <c r="S2848">
        <f t="shared" si="88"/>
        <v>145168994</v>
      </c>
      <c r="T2848" t="str">
        <f t="shared" si="89"/>
        <v>2010s</v>
      </c>
    </row>
    <row r="2849" spans="1:20" x14ac:dyDescent="0.3">
      <c r="A2849" t="s">
        <v>632</v>
      </c>
      <c r="B2849">
        <v>2003</v>
      </c>
      <c r="C2849" t="s">
        <v>60</v>
      </c>
      <c r="D2849" t="s">
        <v>27</v>
      </c>
      <c r="E2849" t="s">
        <v>62</v>
      </c>
      <c r="F2849" t="s">
        <v>25</v>
      </c>
      <c r="G2849" t="s">
        <v>88</v>
      </c>
      <c r="H2849" t="s">
        <v>522</v>
      </c>
      <c r="I2849" t="s">
        <v>790</v>
      </c>
      <c r="J2849">
        <v>39094</v>
      </c>
      <c r="K2849">
        <v>308376</v>
      </c>
      <c r="L2849">
        <v>28779</v>
      </c>
      <c r="M2849">
        <v>149972</v>
      </c>
      <c r="N2849">
        <v>6.1</v>
      </c>
      <c r="O2849">
        <v>2126932</v>
      </c>
      <c r="P2849">
        <v>186</v>
      </c>
      <c r="Q2849">
        <v>958461774</v>
      </c>
      <c r="R2849">
        <v>205862510</v>
      </c>
      <c r="S2849">
        <f t="shared" si="88"/>
        <v>752599264</v>
      </c>
      <c r="T2849" t="str">
        <f t="shared" si="89"/>
        <v>2000s</v>
      </c>
    </row>
    <row r="2850" spans="1:20" x14ac:dyDescent="0.3">
      <c r="A2850" t="s">
        <v>419</v>
      </c>
      <c r="B2850">
        <v>1987</v>
      </c>
      <c r="C2850" t="s">
        <v>60</v>
      </c>
      <c r="D2850" t="s">
        <v>28</v>
      </c>
      <c r="E2850" t="s">
        <v>67</v>
      </c>
      <c r="F2850" t="s">
        <v>22</v>
      </c>
      <c r="G2850" t="s">
        <v>68</v>
      </c>
      <c r="H2850" t="s">
        <v>304</v>
      </c>
      <c r="I2850" t="s">
        <v>441</v>
      </c>
      <c r="J2850">
        <v>47679</v>
      </c>
      <c r="K2850">
        <v>93841</v>
      </c>
      <c r="L2850">
        <v>26925</v>
      </c>
      <c r="M2850">
        <v>125494</v>
      </c>
      <c r="N2850">
        <v>9</v>
      </c>
      <c r="O2850">
        <v>1405499</v>
      </c>
      <c r="P2850">
        <v>191</v>
      </c>
      <c r="Q2850">
        <v>967287599</v>
      </c>
      <c r="R2850">
        <v>12503580</v>
      </c>
      <c r="S2850">
        <f t="shared" si="88"/>
        <v>954784019</v>
      </c>
      <c r="T2850" t="str">
        <f t="shared" si="89"/>
        <v>1980s</v>
      </c>
    </row>
    <row r="2851" spans="1:20" x14ac:dyDescent="0.3">
      <c r="A2851" t="s">
        <v>380</v>
      </c>
      <c r="B2851">
        <v>1999</v>
      </c>
      <c r="C2851" t="s">
        <v>60</v>
      </c>
      <c r="D2851" t="s">
        <v>116</v>
      </c>
      <c r="E2851" t="s">
        <v>121</v>
      </c>
      <c r="F2851" t="s">
        <v>25</v>
      </c>
      <c r="G2851" t="s">
        <v>80</v>
      </c>
      <c r="H2851" t="s">
        <v>189</v>
      </c>
      <c r="I2851" t="s">
        <v>519</v>
      </c>
      <c r="J2851">
        <v>8729</v>
      </c>
      <c r="K2851">
        <v>332150</v>
      </c>
      <c r="L2851">
        <v>13031</v>
      </c>
      <c r="M2851">
        <v>71224</v>
      </c>
      <c r="N2851">
        <v>4.4000000000000004</v>
      </c>
      <c r="O2851">
        <v>1295717</v>
      </c>
      <c r="P2851">
        <v>176</v>
      </c>
      <c r="Q2851">
        <v>50041135</v>
      </c>
      <c r="R2851">
        <v>272470236</v>
      </c>
      <c r="S2851">
        <f t="shared" si="88"/>
        <v>-222429101</v>
      </c>
      <c r="T2851" t="str">
        <f t="shared" si="89"/>
        <v>1990s</v>
      </c>
    </row>
    <row r="2852" spans="1:20" x14ac:dyDescent="0.3">
      <c r="A2852" t="s">
        <v>415</v>
      </c>
      <c r="B2852">
        <v>2012</v>
      </c>
      <c r="C2852" t="s">
        <v>60</v>
      </c>
      <c r="D2852" t="s">
        <v>29</v>
      </c>
      <c r="E2852" t="s">
        <v>62</v>
      </c>
      <c r="F2852" t="s">
        <v>21</v>
      </c>
      <c r="G2852" t="s">
        <v>72</v>
      </c>
      <c r="H2852" t="s">
        <v>760</v>
      </c>
      <c r="I2852" t="s">
        <v>776</v>
      </c>
      <c r="J2852">
        <v>73918</v>
      </c>
      <c r="K2852">
        <v>159162</v>
      </c>
      <c r="L2852">
        <v>34365</v>
      </c>
      <c r="M2852">
        <v>105443</v>
      </c>
      <c r="N2852">
        <v>7.2</v>
      </c>
      <c r="O2852">
        <v>1418776</v>
      </c>
      <c r="P2852">
        <v>146</v>
      </c>
      <c r="Q2852">
        <v>1001557851</v>
      </c>
      <c r="R2852">
        <v>79758030</v>
      </c>
      <c r="S2852">
        <f t="shared" si="88"/>
        <v>921799821</v>
      </c>
      <c r="T2852" t="str">
        <f t="shared" si="89"/>
        <v>2010s</v>
      </c>
    </row>
    <row r="2853" spans="1:20" x14ac:dyDescent="0.3">
      <c r="A2853" t="s">
        <v>580</v>
      </c>
      <c r="B2853">
        <v>1992</v>
      </c>
      <c r="C2853" t="s">
        <v>60</v>
      </c>
      <c r="D2853" t="s">
        <v>76</v>
      </c>
      <c r="E2853" t="s">
        <v>67</v>
      </c>
      <c r="F2853" t="s">
        <v>25</v>
      </c>
      <c r="G2853" t="s">
        <v>80</v>
      </c>
      <c r="H2853" t="s">
        <v>680</v>
      </c>
      <c r="I2853" t="s">
        <v>676</v>
      </c>
      <c r="J2853">
        <v>71537</v>
      </c>
      <c r="K2853">
        <v>226289</v>
      </c>
      <c r="L2853">
        <v>24037</v>
      </c>
      <c r="M2853">
        <v>122987</v>
      </c>
      <c r="N2853">
        <v>6.1</v>
      </c>
      <c r="O2853">
        <v>968501</v>
      </c>
      <c r="P2853">
        <v>173</v>
      </c>
      <c r="Q2853">
        <v>93962822</v>
      </c>
      <c r="R2853">
        <v>5571842</v>
      </c>
      <c r="S2853">
        <f t="shared" si="88"/>
        <v>88390980</v>
      </c>
      <c r="T2853" t="str">
        <f t="shared" si="89"/>
        <v>1990s</v>
      </c>
    </row>
    <row r="2854" spans="1:20" x14ac:dyDescent="0.3">
      <c r="A2854" t="s">
        <v>79</v>
      </c>
      <c r="B2854">
        <v>2023</v>
      </c>
      <c r="C2854" t="s">
        <v>60</v>
      </c>
      <c r="D2854" t="s">
        <v>29</v>
      </c>
      <c r="E2854" t="s">
        <v>121</v>
      </c>
      <c r="F2854" t="s">
        <v>25</v>
      </c>
      <c r="G2854" t="s">
        <v>88</v>
      </c>
      <c r="H2854" t="s">
        <v>279</v>
      </c>
      <c r="I2854" t="s">
        <v>671</v>
      </c>
      <c r="J2854">
        <v>66509</v>
      </c>
      <c r="K2854">
        <v>153870</v>
      </c>
      <c r="L2854">
        <v>30663</v>
      </c>
      <c r="M2854">
        <v>64914</v>
      </c>
      <c r="N2854">
        <v>7.7</v>
      </c>
      <c r="O2854">
        <v>1071390</v>
      </c>
      <c r="P2854">
        <v>115</v>
      </c>
      <c r="Q2854">
        <v>297895534</v>
      </c>
      <c r="R2854">
        <v>125909562</v>
      </c>
      <c r="S2854">
        <f t="shared" si="88"/>
        <v>171985972</v>
      </c>
      <c r="T2854" t="str">
        <f t="shared" si="89"/>
        <v>2020s</v>
      </c>
    </row>
    <row r="2855" spans="1:20" x14ac:dyDescent="0.3">
      <c r="A2855" t="s">
        <v>99</v>
      </c>
      <c r="B2855">
        <v>2004</v>
      </c>
      <c r="C2855" t="s">
        <v>60</v>
      </c>
      <c r="D2855" t="s">
        <v>27</v>
      </c>
      <c r="E2855" t="s">
        <v>62</v>
      </c>
      <c r="F2855" t="s">
        <v>19</v>
      </c>
      <c r="G2855" t="s">
        <v>68</v>
      </c>
      <c r="H2855" t="s">
        <v>664</v>
      </c>
      <c r="I2855" t="s">
        <v>260</v>
      </c>
      <c r="J2855">
        <v>64680</v>
      </c>
      <c r="K2855">
        <v>42728</v>
      </c>
      <c r="L2855">
        <v>702</v>
      </c>
      <c r="M2855">
        <v>134002</v>
      </c>
      <c r="N2855">
        <v>7.6</v>
      </c>
      <c r="O2855">
        <v>421222</v>
      </c>
      <c r="P2855">
        <v>121</v>
      </c>
      <c r="Q2855">
        <v>175477131</v>
      </c>
      <c r="R2855">
        <v>233620770</v>
      </c>
      <c r="S2855">
        <f t="shared" si="88"/>
        <v>-58143639</v>
      </c>
      <c r="T2855" t="str">
        <f t="shared" si="89"/>
        <v>2000s</v>
      </c>
    </row>
    <row r="2856" spans="1:20" x14ac:dyDescent="0.3">
      <c r="A2856" t="s">
        <v>625</v>
      </c>
      <c r="B2856">
        <v>1986</v>
      </c>
      <c r="C2856" t="s">
        <v>60</v>
      </c>
      <c r="D2856" t="s">
        <v>30</v>
      </c>
      <c r="E2856" t="s">
        <v>67</v>
      </c>
      <c r="F2856" t="s">
        <v>21</v>
      </c>
      <c r="G2856" t="s">
        <v>68</v>
      </c>
      <c r="H2856" t="s">
        <v>659</v>
      </c>
      <c r="I2856" t="s">
        <v>111</v>
      </c>
      <c r="J2856">
        <v>71245</v>
      </c>
      <c r="K2856">
        <v>53360</v>
      </c>
      <c r="L2856">
        <v>31009</v>
      </c>
      <c r="M2856">
        <v>19671</v>
      </c>
      <c r="N2856">
        <v>7.4</v>
      </c>
      <c r="O2856">
        <v>1608522</v>
      </c>
      <c r="P2856">
        <v>103</v>
      </c>
      <c r="Q2856">
        <v>903526074</v>
      </c>
      <c r="R2856">
        <v>211170250</v>
      </c>
      <c r="S2856">
        <f t="shared" si="88"/>
        <v>692355824</v>
      </c>
      <c r="T2856" t="str">
        <f t="shared" si="89"/>
        <v>1980s</v>
      </c>
    </row>
    <row r="2857" spans="1:20" x14ac:dyDescent="0.3">
      <c r="A2857" t="s">
        <v>283</v>
      </c>
      <c r="B2857">
        <v>2017</v>
      </c>
      <c r="C2857" t="s">
        <v>60</v>
      </c>
      <c r="D2857" t="s">
        <v>27</v>
      </c>
      <c r="E2857" t="s">
        <v>62</v>
      </c>
      <c r="F2857" t="s">
        <v>20</v>
      </c>
      <c r="G2857" t="s">
        <v>72</v>
      </c>
      <c r="H2857" t="s">
        <v>542</v>
      </c>
      <c r="I2857" t="s">
        <v>428</v>
      </c>
      <c r="J2857">
        <v>11717</v>
      </c>
      <c r="K2857">
        <v>260862</v>
      </c>
      <c r="L2857">
        <v>38128</v>
      </c>
      <c r="M2857">
        <v>58321</v>
      </c>
      <c r="N2857">
        <v>9.1</v>
      </c>
      <c r="O2857">
        <v>1559797</v>
      </c>
      <c r="P2857">
        <v>98</v>
      </c>
      <c r="Q2857">
        <v>443975304</v>
      </c>
      <c r="R2857">
        <v>6045175</v>
      </c>
      <c r="S2857">
        <f t="shared" si="88"/>
        <v>437930129</v>
      </c>
      <c r="T2857" t="str">
        <f t="shared" si="89"/>
        <v>2010s</v>
      </c>
    </row>
    <row r="2858" spans="1:20" x14ac:dyDescent="0.3">
      <c r="A2858" t="s">
        <v>449</v>
      </c>
      <c r="B2858">
        <v>2009</v>
      </c>
      <c r="C2858" t="s">
        <v>60</v>
      </c>
      <c r="D2858" t="s">
        <v>28</v>
      </c>
      <c r="E2858" t="s">
        <v>62</v>
      </c>
      <c r="F2858" t="s">
        <v>24</v>
      </c>
      <c r="G2858" t="s">
        <v>68</v>
      </c>
      <c r="H2858" t="s">
        <v>525</v>
      </c>
      <c r="I2858" t="s">
        <v>107</v>
      </c>
      <c r="J2858">
        <v>45364</v>
      </c>
      <c r="K2858">
        <v>224930</v>
      </c>
      <c r="L2858">
        <v>26132</v>
      </c>
      <c r="M2858">
        <v>68539</v>
      </c>
      <c r="N2858">
        <v>6.7</v>
      </c>
      <c r="O2858">
        <v>1000639</v>
      </c>
      <c r="P2858">
        <v>151</v>
      </c>
      <c r="Q2858">
        <v>217508683</v>
      </c>
      <c r="R2858">
        <v>325910695</v>
      </c>
      <c r="S2858">
        <f t="shared" si="88"/>
        <v>-108402012</v>
      </c>
      <c r="T2858" t="str">
        <f t="shared" si="89"/>
        <v>2000s</v>
      </c>
    </row>
    <row r="2859" spans="1:20" x14ac:dyDescent="0.3">
      <c r="A2859" t="s">
        <v>463</v>
      </c>
      <c r="B2859">
        <v>2009</v>
      </c>
      <c r="C2859" t="s">
        <v>60</v>
      </c>
      <c r="D2859" t="s">
        <v>31</v>
      </c>
      <c r="E2859" t="s">
        <v>62</v>
      </c>
      <c r="F2859" t="s">
        <v>20</v>
      </c>
      <c r="G2859" t="s">
        <v>72</v>
      </c>
      <c r="H2859" t="s">
        <v>371</v>
      </c>
      <c r="I2859" t="s">
        <v>480</v>
      </c>
      <c r="J2859">
        <v>78266</v>
      </c>
      <c r="K2859">
        <v>20885</v>
      </c>
      <c r="L2859">
        <v>12600</v>
      </c>
      <c r="M2859">
        <v>28415</v>
      </c>
      <c r="N2859">
        <v>9.1</v>
      </c>
      <c r="O2859">
        <v>2409378</v>
      </c>
      <c r="P2859">
        <v>166</v>
      </c>
      <c r="Q2859">
        <v>606029012</v>
      </c>
      <c r="R2859">
        <v>114725743</v>
      </c>
      <c r="S2859">
        <f t="shared" si="88"/>
        <v>491303269</v>
      </c>
      <c r="T2859" t="str">
        <f t="shared" si="89"/>
        <v>2000s</v>
      </c>
    </row>
    <row r="2860" spans="1:20" x14ac:dyDescent="0.3">
      <c r="A2860" t="s">
        <v>654</v>
      </c>
      <c r="B2860">
        <v>1985</v>
      </c>
      <c r="C2860" t="s">
        <v>60</v>
      </c>
      <c r="D2860" t="s">
        <v>29</v>
      </c>
      <c r="E2860" t="s">
        <v>62</v>
      </c>
      <c r="F2860" t="s">
        <v>24</v>
      </c>
      <c r="G2860" t="s">
        <v>72</v>
      </c>
      <c r="H2860" t="s">
        <v>678</v>
      </c>
      <c r="I2860" t="s">
        <v>98</v>
      </c>
      <c r="J2860">
        <v>48299</v>
      </c>
      <c r="K2860">
        <v>136294</v>
      </c>
      <c r="L2860">
        <v>46169</v>
      </c>
      <c r="M2860">
        <v>133264</v>
      </c>
      <c r="N2860">
        <v>6.8</v>
      </c>
      <c r="O2860">
        <v>135548</v>
      </c>
      <c r="P2860">
        <v>190</v>
      </c>
      <c r="Q2860">
        <v>1098715389</v>
      </c>
      <c r="R2860">
        <v>18549956</v>
      </c>
      <c r="S2860">
        <f t="shared" si="88"/>
        <v>1080165433</v>
      </c>
      <c r="T2860" t="str">
        <f t="shared" si="89"/>
        <v>1980s</v>
      </c>
    </row>
    <row r="2861" spans="1:20" x14ac:dyDescent="0.3">
      <c r="A2861" t="s">
        <v>10</v>
      </c>
      <c r="B2861">
        <v>1993</v>
      </c>
      <c r="C2861" t="s">
        <v>60</v>
      </c>
      <c r="D2861" t="s">
        <v>30</v>
      </c>
      <c r="E2861" t="s">
        <v>117</v>
      </c>
      <c r="F2861" t="s">
        <v>24</v>
      </c>
      <c r="G2861" t="s">
        <v>80</v>
      </c>
      <c r="H2861" t="s">
        <v>89</v>
      </c>
      <c r="I2861" t="s">
        <v>513</v>
      </c>
      <c r="J2861">
        <v>24078</v>
      </c>
      <c r="K2861">
        <v>35560</v>
      </c>
      <c r="L2861">
        <v>40061</v>
      </c>
      <c r="M2861">
        <v>18102</v>
      </c>
      <c r="N2861">
        <v>5.4</v>
      </c>
      <c r="O2861">
        <v>578565</v>
      </c>
      <c r="P2861">
        <v>105</v>
      </c>
      <c r="Q2861">
        <v>756603294</v>
      </c>
      <c r="R2861">
        <v>317332219</v>
      </c>
      <c r="S2861">
        <f t="shared" si="88"/>
        <v>439271075</v>
      </c>
      <c r="T2861" t="str">
        <f t="shared" si="89"/>
        <v>1990s</v>
      </c>
    </row>
    <row r="2862" spans="1:20" x14ac:dyDescent="0.3">
      <c r="A2862" t="s">
        <v>413</v>
      </c>
      <c r="B2862">
        <v>2001</v>
      </c>
      <c r="C2862" t="s">
        <v>60</v>
      </c>
      <c r="D2862" t="s">
        <v>116</v>
      </c>
      <c r="E2862" t="s">
        <v>62</v>
      </c>
      <c r="F2862" t="s">
        <v>19</v>
      </c>
      <c r="G2862" t="s">
        <v>80</v>
      </c>
      <c r="H2862" t="s">
        <v>805</v>
      </c>
      <c r="I2862" t="s">
        <v>157</v>
      </c>
      <c r="J2862">
        <v>74054</v>
      </c>
      <c r="K2862">
        <v>14173</v>
      </c>
      <c r="L2862">
        <v>35867</v>
      </c>
      <c r="M2862">
        <v>6757</v>
      </c>
      <c r="N2862">
        <v>3.8</v>
      </c>
      <c r="O2862">
        <v>60930</v>
      </c>
      <c r="P2862">
        <v>121</v>
      </c>
      <c r="Q2862">
        <v>231868528</v>
      </c>
      <c r="R2862">
        <v>285405535</v>
      </c>
      <c r="S2862">
        <f t="shared" si="88"/>
        <v>-53537007</v>
      </c>
      <c r="T2862" t="str">
        <f t="shared" si="89"/>
        <v>2000s</v>
      </c>
    </row>
    <row r="2863" spans="1:20" x14ac:dyDescent="0.3">
      <c r="A2863" t="s">
        <v>637</v>
      </c>
      <c r="B2863">
        <v>2014</v>
      </c>
      <c r="C2863" t="s">
        <v>60</v>
      </c>
      <c r="D2863" t="s">
        <v>61</v>
      </c>
      <c r="E2863" t="s">
        <v>87</v>
      </c>
      <c r="F2863" t="s">
        <v>25</v>
      </c>
      <c r="G2863" t="s">
        <v>80</v>
      </c>
      <c r="H2863" t="s">
        <v>253</v>
      </c>
      <c r="I2863" t="s">
        <v>752</v>
      </c>
      <c r="J2863">
        <v>32649</v>
      </c>
      <c r="K2863">
        <v>241964</v>
      </c>
      <c r="L2863">
        <v>32792</v>
      </c>
      <c r="M2863">
        <v>39920</v>
      </c>
      <c r="N2863">
        <v>5</v>
      </c>
      <c r="O2863">
        <v>1266429</v>
      </c>
      <c r="P2863">
        <v>85</v>
      </c>
      <c r="Q2863">
        <v>734866923</v>
      </c>
      <c r="R2863">
        <v>59958726</v>
      </c>
      <c r="S2863">
        <f t="shared" si="88"/>
        <v>674908197</v>
      </c>
      <c r="T2863" t="str">
        <f t="shared" si="89"/>
        <v>2010s</v>
      </c>
    </row>
    <row r="2864" spans="1:20" x14ac:dyDescent="0.3">
      <c r="A2864" t="s">
        <v>697</v>
      </c>
      <c r="B2864">
        <v>2001</v>
      </c>
      <c r="C2864" t="s">
        <v>60</v>
      </c>
      <c r="D2864" t="s">
        <v>76</v>
      </c>
      <c r="E2864" t="s">
        <v>62</v>
      </c>
      <c r="F2864" t="s">
        <v>24</v>
      </c>
      <c r="G2864" t="s">
        <v>63</v>
      </c>
      <c r="H2864" t="s">
        <v>484</v>
      </c>
      <c r="I2864" t="s">
        <v>581</v>
      </c>
      <c r="J2864">
        <v>70381</v>
      </c>
      <c r="K2864">
        <v>75379</v>
      </c>
      <c r="L2864">
        <v>45800</v>
      </c>
      <c r="M2864">
        <v>98442</v>
      </c>
      <c r="N2864">
        <v>9.3000000000000007</v>
      </c>
      <c r="O2864">
        <v>1593860</v>
      </c>
      <c r="P2864">
        <v>171</v>
      </c>
      <c r="Q2864">
        <v>1123987032</v>
      </c>
      <c r="R2864">
        <v>300556925</v>
      </c>
      <c r="S2864">
        <f t="shared" si="88"/>
        <v>823430107</v>
      </c>
      <c r="T2864" t="str">
        <f t="shared" si="89"/>
        <v>2000s</v>
      </c>
    </row>
    <row r="2865" spans="1:20" x14ac:dyDescent="0.3">
      <c r="A2865" t="s">
        <v>617</v>
      </c>
      <c r="B2865">
        <v>2019</v>
      </c>
      <c r="C2865" t="s">
        <v>60</v>
      </c>
      <c r="D2865" t="s">
        <v>30</v>
      </c>
      <c r="E2865" t="s">
        <v>117</v>
      </c>
      <c r="F2865" t="s">
        <v>24</v>
      </c>
      <c r="G2865" t="s">
        <v>63</v>
      </c>
      <c r="H2865" t="s">
        <v>172</v>
      </c>
      <c r="I2865" t="s">
        <v>108</v>
      </c>
      <c r="J2865">
        <v>43018</v>
      </c>
      <c r="K2865">
        <v>87573</v>
      </c>
      <c r="L2865">
        <v>42456</v>
      </c>
      <c r="M2865">
        <v>50694</v>
      </c>
      <c r="N2865">
        <v>4.0999999999999996</v>
      </c>
      <c r="O2865">
        <v>2425454</v>
      </c>
      <c r="P2865">
        <v>189</v>
      </c>
      <c r="Q2865">
        <v>731186787</v>
      </c>
      <c r="R2865">
        <v>206637108</v>
      </c>
      <c r="S2865">
        <f t="shared" si="88"/>
        <v>524549679</v>
      </c>
      <c r="T2865" t="str">
        <f t="shared" si="89"/>
        <v>2010s</v>
      </c>
    </row>
    <row r="2866" spans="1:20" x14ac:dyDescent="0.3">
      <c r="A2866" t="s">
        <v>18</v>
      </c>
      <c r="B2866">
        <v>2001</v>
      </c>
      <c r="C2866" t="s">
        <v>60</v>
      </c>
      <c r="D2866" t="s">
        <v>27</v>
      </c>
      <c r="E2866" t="s">
        <v>62</v>
      </c>
      <c r="F2866" t="s">
        <v>19</v>
      </c>
      <c r="G2866" t="s">
        <v>80</v>
      </c>
      <c r="H2866" t="s">
        <v>596</v>
      </c>
      <c r="I2866" t="s">
        <v>254</v>
      </c>
      <c r="J2866">
        <v>1481</v>
      </c>
      <c r="K2866">
        <v>234551</v>
      </c>
      <c r="L2866">
        <v>30452</v>
      </c>
      <c r="M2866">
        <v>102897</v>
      </c>
      <c r="N2866">
        <v>3.8</v>
      </c>
      <c r="O2866">
        <v>655055</v>
      </c>
      <c r="P2866">
        <v>179</v>
      </c>
      <c r="Q2866">
        <v>241032161</v>
      </c>
      <c r="R2866">
        <v>42957144</v>
      </c>
      <c r="S2866">
        <f t="shared" si="88"/>
        <v>198075017</v>
      </c>
      <c r="T2866" t="str">
        <f t="shared" si="89"/>
        <v>2000s</v>
      </c>
    </row>
    <row r="2867" spans="1:20" x14ac:dyDescent="0.3">
      <c r="A2867" t="s">
        <v>227</v>
      </c>
      <c r="B2867">
        <v>2024</v>
      </c>
      <c r="C2867" t="s">
        <v>60</v>
      </c>
      <c r="D2867" t="s">
        <v>116</v>
      </c>
      <c r="E2867" t="s">
        <v>62</v>
      </c>
      <c r="F2867" t="s">
        <v>22</v>
      </c>
      <c r="G2867" t="s">
        <v>88</v>
      </c>
      <c r="H2867" t="s">
        <v>348</v>
      </c>
      <c r="I2867" t="s">
        <v>607</v>
      </c>
      <c r="J2867">
        <v>79916</v>
      </c>
      <c r="K2867">
        <v>79068</v>
      </c>
      <c r="L2867">
        <v>14001</v>
      </c>
      <c r="M2867">
        <v>34454</v>
      </c>
      <c r="N2867">
        <v>8.6999999999999993</v>
      </c>
      <c r="O2867">
        <v>476426</v>
      </c>
      <c r="P2867">
        <v>128</v>
      </c>
      <c r="Q2867">
        <v>839307564</v>
      </c>
      <c r="R2867">
        <v>98335627</v>
      </c>
      <c r="S2867">
        <f t="shared" si="88"/>
        <v>740971937</v>
      </c>
      <c r="T2867" t="str">
        <f t="shared" si="89"/>
        <v>2020s</v>
      </c>
    </row>
    <row r="2868" spans="1:20" x14ac:dyDescent="0.3">
      <c r="A2868" t="s">
        <v>449</v>
      </c>
      <c r="B2868">
        <v>1989</v>
      </c>
      <c r="C2868" t="s">
        <v>60</v>
      </c>
      <c r="D2868" t="s">
        <v>28</v>
      </c>
      <c r="E2868" t="s">
        <v>117</v>
      </c>
      <c r="F2868" t="s">
        <v>22</v>
      </c>
      <c r="G2868" t="s">
        <v>68</v>
      </c>
      <c r="H2868" t="s">
        <v>653</v>
      </c>
      <c r="I2868" t="s">
        <v>400</v>
      </c>
      <c r="J2868">
        <v>10348</v>
      </c>
      <c r="K2868">
        <v>73991</v>
      </c>
      <c r="L2868">
        <v>3391</v>
      </c>
      <c r="M2868">
        <v>67123</v>
      </c>
      <c r="N2868">
        <v>7.7</v>
      </c>
      <c r="O2868">
        <v>372096</v>
      </c>
      <c r="P2868">
        <v>177</v>
      </c>
      <c r="Q2868">
        <v>1136919336</v>
      </c>
      <c r="R2868">
        <v>90378680</v>
      </c>
      <c r="S2868">
        <f t="shared" si="88"/>
        <v>1046540656</v>
      </c>
      <c r="T2868" t="str">
        <f t="shared" si="89"/>
        <v>1980s</v>
      </c>
    </row>
    <row r="2869" spans="1:20" x14ac:dyDescent="0.3">
      <c r="A2869" t="s">
        <v>258</v>
      </c>
      <c r="B2869">
        <v>2011</v>
      </c>
      <c r="C2869" t="s">
        <v>60</v>
      </c>
      <c r="D2869" t="s">
        <v>30</v>
      </c>
      <c r="E2869" t="s">
        <v>106</v>
      </c>
      <c r="F2869" t="s">
        <v>19</v>
      </c>
      <c r="G2869" t="s">
        <v>80</v>
      </c>
      <c r="H2869" t="s">
        <v>308</v>
      </c>
      <c r="I2869" t="s">
        <v>643</v>
      </c>
      <c r="J2869">
        <v>63681</v>
      </c>
      <c r="K2869">
        <v>114737</v>
      </c>
      <c r="L2869">
        <v>1882</v>
      </c>
      <c r="M2869">
        <v>43816</v>
      </c>
      <c r="N2869">
        <v>4.0999999999999996</v>
      </c>
      <c r="O2869">
        <v>534594</v>
      </c>
      <c r="P2869">
        <v>152</v>
      </c>
      <c r="Q2869">
        <v>141194813</v>
      </c>
      <c r="R2869">
        <v>249496427</v>
      </c>
      <c r="S2869">
        <f t="shared" si="88"/>
        <v>-108301614</v>
      </c>
      <c r="T2869" t="str">
        <f t="shared" si="89"/>
        <v>2010s</v>
      </c>
    </row>
    <row r="2870" spans="1:20" x14ac:dyDescent="0.3">
      <c r="A2870" t="s">
        <v>297</v>
      </c>
      <c r="B2870">
        <v>2006</v>
      </c>
      <c r="C2870" t="s">
        <v>60</v>
      </c>
      <c r="D2870" t="s">
        <v>27</v>
      </c>
      <c r="E2870" t="s">
        <v>62</v>
      </c>
      <c r="F2870" t="s">
        <v>21</v>
      </c>
      <c r="G2870" t="s">
        <v>88</v>
      </c>
      <c r="H2870" t="s">
        <v>337</v>
      </c>
      <c r="I2870" t="s">
        <v>507</v>
      </c>
      <c r="J2870">
        <v>62472</v>
      </c>
      <c r="K2870">
        <v>318428</v>
      </c>
      <c r="L2870">
        <v>35211</v>
      </c>
      <c r="M2870">
        <v>147225</v>
      </c>
      <c r="N2870">
        <v>9.5</v>
      </c>
      <c r="O2870">
        <v>799158</v>
      </c>
      <c r="P2870">
        <v>121</v>
      </c>
      <c r="Q2870">
        <v>783240333</v>
      </c>
      <c r="R2870">
        <v>205589480</v>
      </c>
      <c r="S2870">
        <f t="shared" si="88"/>
        <v>577650853</v>
      </c>
      <c r="T2870" t="str">
        <f t="shared" si="89"/>
        <v>2000s</v>
      </c>
    </row>
    <row r="2871" spans="1:20" x14ac:dyDescent="0.3">
      <c r="A2871" t="s">
        <v>429</v>
      </c>
      <c r="B2871">
        <v>2024</v>
      </c>
      <c r="C2871" t="s">
        <v>60</v>
      </c>
      <c r="D2871" t="s">
        <v>28</v>
      </c>
      <c r="E2871" t="s">
        <v>121</v>
      </c>
      <c r="F2871" t="s">
        <v>19</v>
      </c>
      <c r="G2871" t="s">
        <v>68</v>
      </c>
      <c r="H2871" t="s">
        <v>468</v>
      </c>
      <c r="I2871" t="s">
        <v>584</v>
      </c>
      <c r="J2871">
        <v>8509</v>
      </c>
      <c r="K2871">
        <v>104841</v>
      </c>
      <c r="L2871">
        <v>38957</v>
      </c>
      <c r="M2871">
        <v>137101</v>
      </c>
      <c r="N2871">
        <v>7</v>
      </c>
      <c r="O2871">
        <v>2272141</v>
      </c>
      <c r="P2871">
        <v>180</v>
      </c>
      <c r="Q2871">
        <v>225268025</v>
      </c>
      <c r="R2871">
        <v>67809937</v>
      </c>
      <c r="S2871">
        <f t="shared" si="88"/>
        <v>157458088</v>
      </c>
      <c r="T2871" t="str">
        <f t="shared" si="89"/>
        <v>2020s</v>
      </c>
    </row>
    <row r="2872" spans="1:20" x14ac:dyDescent="0.3">
      <c r="A2872" t="s">
        <v>627</v>
      </c>
      <c r="B2872">
        <v>1998</v>
      </c>
      <c r="C2872" t="s">
        <v>60</v>
      </c>
      <c r="D2872" t="s">
        <v>28</v>
      </c>
      <c r="E2872" t="s">
        <v>62</v>
      </c>
      <c r="F2872" t="s">
        <v>20</v>
      </c>
      <c r="G2872" t="s">
        <v>80</v>
      </c>
      <c r="H2872" t="s">
        <v>507</v>
      </c>
      <c r="I2872" t="s">
        <v>167</v>
      </c>
      <c r="J2872">
        <v>34179</v>
      </c>
      <c r="K2872">
        <v>241484</v>
      </c>
      <c r="L2872">
        <v>22715</v>
      </c>
      <c r="M2872">
        <v>123252</v>
      </c>
      <c r="N2872">
        <v>4.7</v>
      </c>
      <c r="O2872">
        <v>1068064</v>
      </c>
      <c r="P2872">
        <v>193</v>
      </c>
      <c r="Q2872">
        <v>811531413</v>
      </c>
      <c r="R2872">
        <v>250556304</v>
      </c>
      <c r="S2872">
        <f t="shared" si="88"/>
        <v>560975109</v>
      </c>
      <c r="T2872" t="str">
        <f t="shared" si="89"/>
        <v>1990s</v>
      </c>
    </row>
    <row r="2873" spans="1:20" x14ac:dyDescent="0.3">
      <c r="A2873" t="s">
        <v>363</v>
      </c>
      <c r="B2873">
        <v>1994</v>
      </c>
      <c r="C2873" t="s">
        <v>60</v>
      </c>
      <c r="D2873" t="s">
        <v>61</v>
      </c>
      <c r="E2873" t="s">
        <v>62</v>
      </c>
      <c r="F2873" t="s">
        <v>20</v>
      </c>
      <c r="G2873" t="s">
        <v>72</v>
      </c>
      <c r="H2873" t="s">
        <v>491</v>
      </c>
      <c r="I2873" t="s">
        <v>767</v>
      </c>
      <c r="J2873">
        <v>52407</v>
      </c>
      <c r="K2873">
        <v>154034</v>
      </c>
      <c r="L2873">
        <v>25141</v>
      </c>
      <c r="M2873">
        <v>138150</v>
      </c>
      <c r="N2873">
        <v>7.2</v>
      </c>
      <c r="O2873">
        <v>162442</v>
      </c>
      <c r="P2873">
        <v>90</v>
      </c>
      <c r="Q2873">
        <v>380434847</v>
      </c>
      <c r="R2873">
        <v>87868022</v>
      </c>
      <c r="S2873">
        <f t="shared" si="88"/>
        <v>292566825</v>
      </c>
      <c r="T2873" t="str">
        <f t="shared" si="89"/>
        <v>1990s</v>
      </c>
    </row>
    <row r="2874" spans="1:20" x14ac:dyDescent="0.3">
      <c r="A2874" t="s">
        <v>129</v>
      </c>
      <c r="B2874">
        <v>1991</v>
      </c>
      <c r="C2874" t="s">
        <v>60</v>
      </c>
      <c r="D2874" t="s">
        <v>28</v>
      </c>
      <c r="E2874" t="s">
        <v>62</v>
      </c>
      <c r="F2874" t="s">
        <v>24</v>
      </c>
      <c r="G2874" t="s">
        <v>88</v>
      </c>
      <c r="H2874" t="s">
        <v>540</v>
      </c>
      <c r="I2874" t="s">
        <v>158</v>
      </c>
      <c r="J2874">
        <v>2309</v>
      </c>
      <c r="K2874">
        <v>77159</v>
      </c>
      <c r="L2874">
        <v>18743</v>
      </c>
      <c r="M2874">
        <v>8796</v>
      </c>
      <c r="N2874">
        <v>6</v>
      </c>
      <c r="O2874">
        <v>2319128</v>
      </c>
      <c r="P2874">
        <v>139</v>
      </c>
      <c r="Q2874">
        <v>633548255</v>
      </c>
      <c r="R2874">
        <v>161016866</v>
      </c>
      <c r="S2874">
        <f t="shared" si="88"/>
        <v>472531389</v>
      </c>
      <c r="T2874" t="str">
        <f t="shared" si="89"/>
        <v>1990s</v>
      </c>
    </row>
    <row r="2875" spans="1:20" x14ac:dyDescent="0.3">
      <c r="A2875" t="s">
        <v>627</v>
      </c>
      <c r="B2875">
        <v>2015</v>
      </c>
      <c r="C2875" t="s">
        <v>60</v>
      </c>
      <c r="D2875" t="s">
        <v>116</v>
      </c>
      <c r="E2875" t="s">
        <v>117</v>
      </c>
      <c r="F2875" t="s">
        <v>19</v>
      </c>
      <c r="G2875" t="s">
        <v>88</v>
      </c>
      <c r="H2875" t="s">
        <v>754</v>
      </c>
      <c r="I2875" t="s">
        <v>794</v>
      </c>
      <c r="J2875">
        <v>27280</v>
      </c>
      <c r="K2875">
        <v>193268</v>
      </c>
      <c r="L2875">
        <v>43256</v>
      </c>
      <c r="M2875">
        <v>145079</v>
      </c>
      <c r="N2875">
        <v>3.7</v>
      </c>
      <c r="O2875">
        <v>2120433</v>
      </c>
      <c r="P2875">
        <v>111</v>
      </c>
      <c r="Q2875">
        <v>559908210</v>
      </c>
      <c r="R2875">
        <v>147856050</v>
      </c>
      <c r="S2875">
        <f t="shared" si="88"/>
        <v>412052160</v>
      </c>
      <c r="T2875" t="str">
        <f t="shared" si="89"/>
        <v>2010s</v>
      </c>
    </row>
    <row r="2876" spans="1:20" x14ac:dyDescent="0.3">
      <c r="A2876" t="s">
        <v>179</v>
      </c>
      <c r="B2876">
        <v>2004</v>
      </c>
      <c r="C2876" t="s">
        <v>60</v>
      </c>
      <c r="D2876" t="s">
        <v>30</v>
      </c>
      <c r="E2876" t="s">
        <v>106</v>
      </c>
      <c r="F2876" t="s">
        <v>21</v>
      </c>
      <c r="G2876" t="s">
        <v>68</v>
      </c>
      <c r="H2876" t="s">
        <v>567</v>
      </c>
      <c r="I2876" t="s">
        <v>726</v>
      </c>
      <c r="J2876">
        <v>38824</v>
      </c>
      <c r="K2876">
        <v>28618</v>
      </c>
      <c r="L2876">
        <v>19523</v>
      </c>
      <c r="M2876">
        <v>42549</v>
      </c>
      <c r="N2876">
        <v>5.3</v>
      </c>
      <c r="O2876">
        <v>2168665</v>
      </c>
      <c r="P2876">
        <v>124</v>
      </c>
      <c r="Q2876">
        <v>23279581</v>
      </c>
      <c r="R2876">
        <v>272651777</v>
      </c>
      <c r="S2876">
        <f t="shared" si="88"/>
        <v>-249372196</v>
      </c>
      <c r="T2876" t="str">
        <f t="shared" si="89"/>
        <v>2000s</v>
      </c>
    </row>
    <row r="2877" spans="1:20" x14ac:dyDescent="0.3">
      <c r="A2877" t="s">
        <v>586</v>
      </c>
      <c r="B2877">
        <v>2020</v>
      </c>
      <c r="C2877" t="s">
        <v>60</v>
      </c>
      <c r="D2877" t="s">
        <v>28</v>
      </c>
      <c r="E2877" t="s">
        <v>106</v>
      </c>
      <c r="F2877" t="s">
        <v>20</v>
      </c>
      <c r="G2877" t="s">
        <v>88</v>
      </c>
      <c r="H2877" t="s">
        <v>152</v>
      </c>
      <c r="I2877" t="s">
        <v>796</v>
      </c>
      <c r="J2877">
        <v>67829</v>
      </c>
      <c r="K2877">
        <v>128788</v>
      </c>
      <c r="L2877">
        <v>43510</v>
      </c>
      <c r="M2877">
        <v>83599</v>
      </c>
      <c r="N2877">
        <v>8.6999999999999993</v>
      </c>
      <c r="O2877">
        <v>278332</v>
      </c>
      <c r="P2877">
        <v>187</v>
      </c>
      <c r="Q2877">
        <v>956511164</v>
      </c>
      <c r="R2877">
        <v>176214041</v>
      </c>
      <c r="S2877">
        <f t="shared" si="88"/>
        <v>780297123</v>
      </c>
      <c r="T2877" t="str">
        <f t="shared" si="89"/>
        <v>2020s</v>
      </c>
    </row>
    <row r="2878" spans="1:20" x14ac:dyDescent="0.3">
      <c r="A2878" t="s">
        <v>18</v>
      </c>
      <c r="B2878">
        <v>2005</v>
      </c>
      <c r="C2878" t="s">
        <v>60</v>
      </c>
      <c r="D2878" t="s">
        <v>116</v>
      </c>
      <c r="E2878" t="s">
        <v>62</v>
      </c>
      <c r="F2878" t="s">
        <v>22</v>
      </c>
      <c r="G2878" t="s">
        <v>63</v>
      </c>
      <c r="H2878" t="s">
        <v>236</v>
      </c>
      <c r="I2878" t="s">
        <v>568</v>
      </c>
      <c r="J2878">
        <v>24702</v>
      </c>
      <c r="K2878">
        <v>42071</v>
      </c>
      <c r="L2878">
        <v>34915</v>
      </c>
      <c r="M2878">
        <v>51131</v>
      </c>
      <c r="N2878">
        <v>6.3</v>
      </c>
      <c r="O2878">
        <v>704068</v>
      </c>
      <c r="P2878">
        <v>91</v>
      </c>
      <c r="Q2878">
        <v>606494449</v>
      </c>
      <c r="R2878">
        <v>97512147</v>
      </c>
      <c r="S2878">
        <f t="shared" si="88"/>
        <v>508982302</v>
      </c>
      <c r="T2878" t="str">
        <f t="shared" si="89"/>
        <v>2000s</v>
      </c>
    </row>
    <row r="2879" spans="1:20" x14ac:dyDescent="0.3">
      <c r="A2879" t="s">
        <v>13</v>
      </c>
      <c r="B2879">
        <v>1998</v>
      </c>
      <c r="C2879" t="s">
        <v>60</v>
      </c>
      <c r="D2879" t="s">
        <v>61</v>
      </c>
      <c r="E2879" t="s">
        <v>67</v>
      </c>
      <c r="F2879" t="s">
        <v>23</v>
      </c>
      <c r="G2879" t="s">
        <v>63</v>
      </c>
      <c r="H2879" t="s">
        <v>776</v>
      </c>
      <c r="I2879" t="s">
        <v>416</v>
      </c>
      <c r="J2879">
        <v>77892</v>
      </c>
      <c r="K2879">
        <v>174648</v>
      </c>
      <c r="L2879">
        <v>43731</v>
      </c>
      <c r="M2879">
        <v>27645</v>
      </c>
      <c r="N2879">
        <v>9.6999999999999993</v>
      </c>
      <c r="O2879">
        <v>2457467</v>
      </c>
      <c r="P2879">
        <v>101</v>
      </c>
      <c r="Q2879">
        <v>303153570</v>
      </c>
      <c r="R2879">
        <v>49280438</v>
      </c>
      <c r="S2879">
        <f t="shared" si="88"/>
        <v>253873132</v>
      </c>
      <c r="T2879" t="str">
        <f t="shared" si="89"/>
        <v>1990s</v>
      </c>
    </row>
    <row r="2880" spans="1:20" x14ac:dyDescent="0.3">
      <c r="A2880" t="s">
        <v>449</v>
      </c>
      <c r="B2880">
        <v>2011</v>
      </c>
      <c r="C2880" t="s">
        <v>60</v>
      </c>
      <c r="D2880" t="s">
        <v>30</v>
      </c>
      <c r="E2880" t="s">
        <v>62</v>
      </c>
      <c r="F2880" t="s">
        <v>20</v>
      </c>
      <c r="G2880" t="s">
        <v>63</v>
      </c>
      <c r="H2880" t="s">
        <v>553</v>
      </c>
      <c r="I2880" t="s">
        <v>235</v>
      </c>
      <c r="J2880">
        <v>35668</v>
      </c>
      <c r="K2880">
        <v>153927</v>
      </c>
      <c r="L2880">
        <v>6551</v>
      </c>
      <c r="M2880">
        <v>78937</v>
      </c>
      <c r="N2880">
        <v>8.9</v>
      </c>
      <c r="O2880">
        <v>1576483</v>
      </c>
      <c r="P2880">
        <v>174</v>
      </c>
      <c r="Q2880">
        <v>493256256</v>
      </c>
      <c r="R2880">
        <v>210833729</v>
      </c>
      <c r="S2880">
        <f t="shared" si="88"/>
        <v>282422527</v>
      </c>
      <c r="T2880" t="str">
        <f t="shared" si="89"/>
        <v>2010s</v>
      </c>
    </row>
    <row r="2881" spans="1:20" x14ac:dyDescent="0.3">
      <c r="A2881" t="s">
        <v>731</v>
      </c>
      <c r="B2881">
        <v>1992</v>
      </c>
      <c r="C2881" t="s">
        <v>60</v>
      </c>
      <c r="D2881" t="s">
        <v>61</v>
      </c>
      <c r="E2881" t="s">
        <v>62</v>
      </c>
      <c r="F2881" t="s">
        <v>25</v>
      </c>
      <c r="G2881" t="s">
        <v>72</v>
      </c>
      <c r="H2881" t="s">
        <v>607</v>
      </c>
      <c r="I2881" t="s">
        <v>480</v>
      </c>
      <c r="J2881">
        <v>26986</v>
      </c>
      <c r="K2881">
        <v>316296</v>
      </c>
      <c r="L2881">
        <v>12500</v>
      </c>
      <c r="M2881">
        <v>111214</v>
      </c>
      <c r="N2881">
        <v>9.8000000000000007</v>
      </c>
      <c r="O2881">
        <v>98437</v>
      </c>
      <c r="P2881">
        <v>145</v>
      </c>
      <c r="Q2881">
        <v>965549976</v>
      </c>
      <c r="R2881">
        <v>73020111</v>
      </c>
      <c r="S2881">
        <f t="shared" si="88"/>
        <v>892529865</v>
      </c>
      <c r="T2881" t="str">
        <f t="shared" si="89"/>
        <v>1990s</v>
      </c>
    </row>
    <row r="2882" spans="1:20" x14ac:dyDescent="0.3">
      <c r="A2882" t="s">
        <v>359</v>
      </c>
      <c r="B2882">
        <v>1985</v>
      </c>
      <c r="C2882" t="s">
        <v>60</v>
      </c>
      <c r="D2882" t="s">
        <v>61</v>
      </c>
      <c r="E2882" t="s">
        <v>87</v>
      </c>
      <c r="F2882" t="s">
        <v>23</v>
      </c>
      <c r="G2882" t="s">
        <v>88</v>
      </c>
      <c r="H2882" t="s">
        <v>358</v>
      </c>
      <c r="I2882" t="s">
        <v>599</v>
      </c>
      <c r="J2882">
        <v>19045</v>
      </c>
      <c r="K2882">
        <v>298813</v>
      </c>
      <c r="L2882">
        <v>22755</v>
      </c>
      <c r="M2882">
        <v>22946</v>
      </c>
      <c r="N2882">
        <v>8.5</v>
      </c>
      <c r="O2882">
        <v>1393650</v>
      </c>
      <c r="P2882">
        <v>99</v>
      </c>
      <c r="Q2882">
        <v>630624900</v>
      </c>
      <c r="R2882">
        <v>168133984</v>
      </c>
      <c r="S2882">
        <f t="shared" ref="S2882:S2945" si="90">Q2882-R2882</f>
        <v>462490916</v>
      </c>
      <c r="T2882" t="str">
        <f t="shared" ref="T2882:T2945" si="91">FLOOR(B2882,10)&amp;"s"</f>
        <v>1980s</v>
      </c>
    </row>
    <row r="2883" spans="1:20" x14ac:dyDescent="0.3">
      <c r="A2883" t="s">
        <v>125</v>
      </c>
      <c r="B2883">
        <v>1989</v>
      </c>
      <c r="C2883" t="s">
        <v>60</v>
      </c>
      <c r="D2883" t="s">
        <v>29</v>
      </c>
      <c r="E2883" t="s">
        <v>62</v>
      </c>
      <c r="F2883" t="s">
        <v>20</v>
      </c>
      <c r="G2883" t="s">
        <v>68</v>
      </c>
      <c r="H2883" t="s">
        <v>767</v>
      </c>
      <c r="I2883" t="s">
        <v>760</v>
      </c>
      <c r="J2883">
        <v>50951</v>
      </c>
      <c r="K2883">
        <v>267180</v>
      </c>
      <c r="L2883">
        <v>19147</v>
      </c>
      <c r="M2883">
        <v>149296</v>
      </c>
      <c r="N2883">
        <v>3.7</v>
      </c>
      <c r="O2883">
        <v>1561708</v>
      </c>
      <c r="P2883">
        <v>174</v>
      </c>
      <c r="Q2883">
        <v>840422683</v>
      </c>
      <c r="R2883">
        <v>288146512</v>
      </c>
      <c r="S2883">
        <f t="shared" si="90"/>
        <v>552276171</v>
      </c>
      <c r="T2883" t="str">
        <f t="shared" si="91"/>
        <v>1980s</v>
      </c>
    </row>
    <row r="2884" spans="1:20" x14ac:dyDescent="0.3">
      <c r="A2884" t="s">
        <v>297</v>
      </c>
      <c r="B2884">
        <v>2020</v>
      </c>
      <c r="C2884" t="s">
        <v>60</v>
      </c>
      <c r="D2884" t="s">
        <v>30</v>
      </c>
      <c r="E2884" t="s">
        <v>67</v>
      </c>
      <c r="F2884" t="s">
        <v>19</v>
      </c>
      <c r="G2884" t="s">
        <v>63</v>
      </c>
      <c r="H2884" t="s">
        <v>795</v>
      </c>
      <c r="I2884" t="s">
        <v>524</v>
      </c>
      <c r="J2884">
        <v>24422</v>
      </c>
      <c r="K2884">
        <v>225984</v>
      </c>
      <c r="L2884">
        <v>22811</v>
      </c>
      <c r="M2884">
        <v>43960</v>
      </c>
      <c r="N2884">
        <v>4.4000000000000004</v>
      </c>
      <c r="O2884">
        <v>1588184</v>
      </c>
      <c r="P2884">
        <v>135</v>
      </c>
      <c r="Q2884">
        <v>327238973</v>
      </c>
      <c r="R2884">
        <v>172470130</v>
      </c>
      <c r="S2884">
        <f t="shared" si="90"/>
        <v>154768843</v>
      </c>
      <c r="T2884" t="str">
        <f t="shared" si="91"/>
        <v>2020s</v>
      </c>
    </row>
    <row r="2885" spans="1:20" x14ac:dyDescent="0.3">
      <c r="A2885" t="s">
        <v>340</v>
      </c>
      <c r="B2885">
        <v>1999</v>
      </c>
      <c r="C2885" t="s">
        <v>60</v>
      </c>
      <c r="D2885" t="s">
        <v>31</v>
      </c>
      <c r="E2885" t="s">
        <v>67</v>
      </c>
      <c r="F2885" t="s">
        <v>19</v>
      </c>
      <c r="G2885" t="s">
        <v>88</v>
      </c>
      <c r="H2885" t="s">
        <v>433</v>
      </c>
      <c r="I2885" t="s">
        <v>783</v>
      </c>
      <c r="J2885">
        <v>28700</v>
      </c>
      <c r="K2885">
        <v>18386</v>
      </c>
      <c r="L2885">
        <v>13753</v>
      </c>
      <c r="M2885">
        <v>121333</v>
      </c>
      <c r="N2885">
        <v>7.7</v>
      </c>
      <c r="O2885">
        <v>2479215</v>
      </c>
      <c r="P2885">
        <v>110</v>
      </c>
      <c r="Q2885">
        <v>137484296</v>
      </c>
      <c r="R2885">
        <v>85740474</v>
      </c>
      <c r="S2885">
        <f t="shared" si="90"/>
        <v>51743822</v>
      </c>
      <c r="T2885" t="str">
        <f t="shared" si="91"/>
        <v>1990s</v>
      </c>
    </row>
    <row r="2886" spans="1:20" x14ac:dyDescent="0.3">
      <c r="A2886" t="s">
        <v>429</v>
      </c>
      <c r="B2886">
        <v>1993</v>
      </c>
      <c r="C2886" t="s">
        <v>126</v>
      </c>
      <c r="D2886" t="s">
        <v>29</v>
      </c>
      <c r="E2886" t="s">
        <v>62</v>
      </c>
      <c r="F2886" t="s">
        <v>22</v>
      </c>
      <c r="G2886" t="s">
        <v>88</v>
      </c>
      <c r="H2886" t="s">
        <v>659</v>
      </c>
      <c r="I2886" t="s">
        <v>660</v>
      </c>
      <c r="J2886">
        <v>12064</v>
      </c>
      <c r="K2886">
        <v>241041</v>
      </c>
      <c r="L2886">
        <v>40888</v>
      </c>
      <c r="M2886">
        <v>26730</v>
      </c>
      <c r="N2886">
        <v>8.1999999999999993</v>
      </c>
      <c r="O2886">
        <v>716137</v>
      </c>
      <c r="P2886">
        <v>127</v>
      </c>
      <c r="Q2886">
        <v>962646774</v>
      </c>
      <c r="R2886">
        <v>173699200</v>
      </c>
      <c r="S2886">
        <f t="shared" si="90"/>
        <v>788947574</v>
      </c>
      <c r="T2886" t="str">
        <f t="shared" si="91"/>
        <v>1990s</v>
      </c>
    </row>
    <row r="2887" spans="1:20" x14ac:dyDescent="0.3">
      <c r="A2887" t="s">
        <v>548</v>
      </c>
      <c r="B2887">
        <v>1993</v>
      </c>
      <c r="C2887" t="s">
        <v>60</v>
      </c>
      <c r="D2887" t="s">
        <v>61</v>
      </c>
      <c r="E2887" t="s">
        <v>117</v>
      </c>
      <c r="F2887" t="s">
        <v>21</v>
      </c>
      <c r="G2887" t="s">
        <v>80</v>
      </c>
      <c r="H2887" t="s">
        <v>756</v>
      </c>
      <c r="I2887" t="s">
        <v>103</v>
      </c>
      <c r="J2887">
        <v>15855</v>
      </c>
      <c r="K2887">
        <v>215702</v>
      </c>
      <c r="L2887">
        <v>45047</v>
      </c>
      <c r="M2887">
        <v>29545</v>
      </c>
      <c r="N2887">
        <v>7.7</v>
      </c>
      <c r="O2887">
        <v>770961</v>
      </c>
      <c r="P2887">
        <v>127</v>
      </c>
      <c r="Q2887">
        <v>1154574377</v>
      </c>
      <c r="R2887">
        <v>144095025</v>
      </c>
      <c r="S2887">
        <f t="shared" si="90"/>
        <v>1010479352</v>
      </c>
      <c r="T2887" t="str">
        <f t="shared" si="91"/>
        <v>1990s</v>
      </c>
    </row>
    <row r="2888" spans="1:20" x14ac:dyDescent="0.3">
      <c r="A2888" t="s">
        <v>622</v>
      </c>
      <c r="B2888">
        <v>2024</v>
      </c>
      <c r="C2888" t="s">
        <v>60</v>
      </c>
      <c r="D2888" t="s">
        <v>61</v>
      </c>
      <c r="E2888" t="s">
        <v>62</v>
      </c>
      <c r="F2888" t="s">
        <v>24</v>
      </c>
      <c r="G2888" t="s">
        <v>80</v>
      </c>
      <c r="H2888" t="s">
        <v>180</v>
      </c>
      <c r="I2888" t="s">
        <v>812</v>
      </c>
      <c r="J2888">
        <v>17669</v>
      </c>
      <c r="K2888">
        <v>348753</v>
      </c>
      <c r="L2888">
        <v>17370</v>
      </c>
      <c r="M2888">
        <v>29095</v>
      </c>
      <c r="N2888">
        <v>4.9000000000000004</v>
      </c>
      <c r="O2888">
        <v>2292460</v>
      </c>
      <c r="P2888">
        <v>134</v>
      </c>
      <c r="Q2888">
        <v>912314662</v>
      </c>
      <c r="R2888">
        <v>128334111</v>
      </c>
      <c r="S2888">
        <f t="shared" si="90"/>
        <v>783980551</v>
      </c>
      <c r="T2888" t="str">
        <f t="shared" si="91"/>
        <v>2020s</v>
      </c>
    </row>
    <row r="2889" spans="1:20" x14ac:dyDescent="0.3">
      <c r="A2889" t="s">
        <v>156</v>
      </c>
      <c r="B2889">
        <v>2002</v>
      </c>
      <c r="C2889" t="s">
        <v>60</v>
      </c>
      <c r="D2889" t="s">
        <v>31</v>
      </c>
      <c r="E2889" t="s">
        <v>67</v>
      </c>
      <c r="F2889" t="s">
        <v>20</v>
      </c>
      <c r="G2889" t="s">
        <v>80</v>
      </c>
      <c r="H2889" t="s">
        <v>648</v>
      </c>
      <c r="I2889" t="s">
        <v>3</v>
      </c>
      <c r="J2889">
        <v>1020</v>
      </c>
      <c r="K2889">
        <v>192810</v>
      </c>
      <c r="L2889">
        <v>1608</v>
      </c>
      <c r="M2889">
        <v>6215</v>
      </c>
      <c r="N2889">
        <v>3.9</v>
      </c>
      <c r="O2889">
        <v>282243</v>
      </c>
      <c r="P2889">
        <v>178</v>
      </c>
      <c r="Q2889">
        <v>896945909</v>
      </c>
      <c r="R2889">
        <v>298287147</v>
      </c>
      <c r="S2889">
        <f t="shared" si="90"/>
        <v>598658762</v>
      </c>
      <c r="T2889" t="str">
        <f t="shared" si="91"/>
        <v>2000s</v>
      </c>
    </row>
    <row r="2890" spans="1:20" x14ac:dyDescent="0.3">
      <c r="A2890" t="s">
        <v>203</v>
      </c>
      <c r="B2890">
        <v>2011</v>
      </c>
      <c r="C2890" t="s">
        <v>60</v>
      </c>
      <c r="D2890" t="s">
        <v>116</v>
      </c>
      <c r="E2890" t="s">
        <v>67</v>
      </c>
      <c r="F2890" t="s">
        <v>25</v>
      </c>
      <c r="G2890" t="s">
        <v>68</v>
      </c>
      <c r="H2890" t="s">
        <v>719</v>
      </c>
      <c r="I2890" t="s">
        <v>812</v>
      </c>
      <c r="J2890">
        <v>12472</v>
      </c>
      <c r="K2890">
        <v>303168</v>
      </c>
      <c r="L2890">
        <v>1747</v>
      </c>
      <c r="M2890">
        <v>82745</v>
      </c>
      <c r="N2890">
        <v>8.3000000000000007</v>
      </c>
      <c r="O2890">
        <v>1124621</v>
      </c>
      <c r="P2890">
        <v>130</v>
      </c>
      <c r="Q2890">
        <v>633496477</v>
      </c>
      <c r="R2890">
        <v>209230053</v>
      </c>
      <c r="S2890">
        <f t="shared" si="90"/>
        <v>424266424</v>
      </c>
      <c r="T2890" t="str">
        <f t="shared" si="91"/>
        <v>2010s</v>
      </c>
    </row>
    <row r="2891" spans="1:20" x14ac:dyDescent="0.3">
      <c r="A2891" t="s">
        <v>460</v>
      </c>
      <c r="B2891">
        <v>1998</v>
      </c>
      <c r="C2891" t="s">
        <v>60</v>
      </c>
      <c r="D2891" t="s">
        <v>31</v>
      </c>
      <c r="E2891" t="s">
        <v>62</v>
      </c>
      <c r="F2891" t="s">
        <v>20</v>
      </c>
      <c r="G2891" t="s">
        <v>80</v>
      </c>
      <c r="H2891" t="s">
        <v>237</v>
      </c>
      <c r="I2891" t="s">
        <v>430</v>
      </c>
      <c r="J2891">
        <v>35978</v>
      </c>
      <c r="K2891">
        <v>348483</v>
      </c>
      <c r="L2891">
        <v>3218</v>
      </c>
      <c r="M2891">
        <v>126779</v>
      </c>
      <c r="N2891">
        <v>6.1</v>
      </c>
      <c r="O2891">
        <v>561722</v>
      </c>
      <c r="P2891">
        <v>182</v>
      </c>
      <c r="Q2891">
        <v>46986204</v>
      </c>
      <c r="R2891">
        <v>37367501</v>
      </c>
      <c r="S2891">
        <f t="shared" si="90"/>
        <v>9618703</v>
      </c>
      <c r="T2891" t="str">
        <f t="shared" si="91"/>
        <v>1990s</v>
      </c>
    </row>
    <row r="2892" spans="1:20" x14ac:dyDescent="0.3">
      <c r="A2892" t="s">
        <v>306</v>
      </c>
      <c r="B2892">
        <v>2009</v>
      </c>
      <c r="C2892" t="s">
        <v>60</v>
      </c>
      <c r="D2892" t="s">
        <v>30</v>
      </c>
      <c r="E2892" t="s">
        <v>62</v>
      </c>
      <c r="F2892" t="s">
        <v>23</v>
      </c>
      <c r="G2892" t="s">
        <v>88</v>
      </c>
      <c r="H2892" t="s">
        <v>572</v>
      </c>
      <c r="I2892" t="s">
        <v>704</v>
      </c>
      <c r="J2892">
        <v>37721</v>
      </c>
      <c r="K2892">
        <v>21761</v>
      </c>
      <c r="L2892">
        <v>26466</v>
      </c>
      <c r="M2892">
        <v>138435</v>
      </c>
      <c r="N2892">
        <v>6</v>
      </c>
      <c r="O2892">
        <v>1105914</v>
      </c>
      <c r="P2892">
        <v>126</v>
      </c>
      <c r="Q2892">
        <v>102054266</v>
      </c>
      <c r="R2892">
        <v>91987208</v>
      </c>
      <c r="S2892">
        <f t="shared" si="90"/>
        <v>10067058</v>
      </c>
      <c r="T2892" t="str">
        <f t="shared" si="91"/>
        <v>2000s</v>
      </c>
    </row>
    <row r="2893" spans="1:20" x14ac:dyDescent="0.3">
      <c r="A2893" t="s">
        <v>697</v>
      </c>
      <c r="B2893">
        <v>1991</v>
      </c>
      <c r="C2893" t="s">
        <v>60</v>
      </c>
      <c r="D2893" t="s">
        <v>76</v>
      </c>
      <c r="E2893" t="s">
        <v>62</v>
      </c>
      <c r="F2893" t="s">
        <v>21</v>
      </c>
      <c r="G2893" t="s">
        <v>68</v>
      </c>
      <c r="H2893" t="s">
        <v>369</v>
      </c>
      <c r="I2893" t="s">
        <v>572</v>
      </c>
      <c r="J2893">
        <v>75009</v>
      </c>
      <c r="K2893">
        <v>32865</v>
      </c>
      <c r="L2893">
        <v>31816</v>
      </c>
      <c r="M2893">
        <v>90824</v>
      </c>
      <c r="N2893">
        <v>7.7</v>
      </c>
      <c r="O2893">
        <v>562958</v>
      </c>
      <c r="P2893">
        <v>159</v>
      </c>
      <c r="Q2893">
        <v>703373083</v>
      </c>
      <c r="R2893">
        <v>51802928</v>
      </c>
      <c r="S2893">
        <f t="shared" si="90"/>
        <v>651570155</v>
      </c>
      <c r="T2893" t="str">
        <f t="shared" si="91"/>
        <v>1990s</v>
      </c>
    </row>
    <row r="2894" spans="1:20" x14ac:dyDescent="0.3">
      <c r="A2894" t="s">
        <v>758</v>
      </c>
      <c r="B2894">
        <v>2020</v>
      </c>
      <c r="C2894" t="s">
        <v>60</v>
      </c>
      <c r="D2894" t="s">
        <v>29</v>
      </c>
      <c r="E2894" t="s">
        <v>117</v>
      </c>
      <c r="F2894" t="s">
        <v>23</v>
      </c>
      <c r="G2894" t="s">
        <v>63</v>
      </c>
      <c r="H2894" t="s">
        <v>277</v>
      </c>
      <c r="I2894" t="s">
        <v>722</v>
      </c>
      <c r="J2894">
        <v>22236</v>
      </c>
      <c r="K2894">
        <v>153541</v>
      </c>
      <c r="L2894">
        <v>16098</v>
      </c>
      <c r="M2894">
        <v>77891</v>
      </c>
      <c r="N2894">
        <v>9.1999999999999993</v>
      </c>
      <c r="O2894">
        <v>1340971</v>
      </c>
      <c r="P2894">
        <v>125</v>
      </c>
      <c r="Q2894">
        <v>54267338</v>
      </c>
      <c r="R2894">
        <v>329270268</v>
      </c>
      <c r="S2894">
        <f t="shared" si="90"/>
        <v>-275002930</v>
      </c>
      <c r="T2894" t="str">
        <f t="shared" si="91"/>
        <v>2020s</v>
      </c>
    </row>
    <row r="2895" spans="1:20" x14ac:dyDescent="0.3">
      <c r="A2895" t="s">
        <v>321</v>
      </c>
      <c r="B2895">
        <v>2001</v>
      </c>
      <c r="C2895" t="s">
        <v>60</v>
      </c>
      <c r="D2895" t="s">
        <v>61</v>
      </c>
      <c r="E2895" t="s">
        <v>62</v>
      </c>
      <c r="F2895" t="s">
        <v>23</v>
      </c>
      <c r="G2895" t="s">
        <v>80</v>
      </c>
      <c r="H2895" t="s">
        <v>128</v>
      </c>
      <c r="I2895" t="s">
        <v>250</v>
      </c>
      <c r="J2895">
        <v>31298</v>
      </c>
      <c r="K2895">
        <v>261140</v>
      </c>
      <c r="L2895">
        <v>7386</v>
      </c>
      <c r="M2895">
        <v>24829</v>
      </c>
      <c r="N2895">
        <v>6.7</v>
      </c>
      <c r="O2895">
        <v>363187</v>
      </c>
      <c r="P2895">
        <v>167</v>
      </c>
      <c r="Q2895">
        <v>556143706</v>
      </c>
      <c r="R2895">
        <v>8396220</v>
      </c>
      <c r="S2895">
        <f t="shared" si="90"/>
        <v>547747486</v>
      </c>
      <c r="T2895" t="str">
        <f t="shared" si="91"/>
        <v>2000s</v>
      </c>
    </row>
    <row r="2896" spans="1:20" x14ac:dyDescent="0.3">
      <c r="A2896" t="s">
        <v>212</v>
      </c>
      <c r="B2896">
        <v>2022</v>
      </c>
      <c r="C2896" t="s">
        <v>60</v>
      </c>
      <c r="D2896" t="s">
        <v>27</v>
      </c>
      <c r="E2896" t="s">
        <v>62</v>
      </c>
      <c r="F2896" t="s">
        <v>23</v>
      </c>
      <c r="G2896" t="s">
        <v>88</v>
      </c>
      <c r="H2896" t="s">
        <v>574</v>
      </c>
      <c r="I2896" t="s">
        <v>292</v>
      </c>
      <c r="J2896">
        <v>8158</v>
      </c>
      <c r="K2896">
        <v>178720</v>
      </c>
      <c r="L2896">
        <v>41297</v>
      </c>
      <c r="M2896">
        <v>19373</v>
      </c>
      <c r="N2896">
        <v>7.1</v>
      </c>
      <c r="O2896">
        <v>774487</v>
      </c>
      <c r="P2896">
        <v>166</v>
      </c>
      <c r="Q2896">
        <v>165943141</v>
      </c>
      <c r="R2896">
        <v>209492529</v>
      </c>
      <c r="S2896">
        <f t="shared" si="90"/>
        <v>-43549388</v>
      </c>
      <c r="T2896" t="str">
        <f t="shared" si="91"/>
        <v>2020s</v>
      </c>
    </row>
    <row r="2897" spans="1:20" x14ac:dyDescent="0.3">
      <c r="A2897" t="s">
        <v>171</v>
      </c>
      <c r="B2897">
        <v>1986</v>
      </c>
      <c r="C2897" t="s">
        <v>60</v>
      </c>
      <c r="D2897" t="s">
        <v>30</v>
      </c>
      <c r="E2897" t="s">
        <v>87</v>
      </c>
      <c r="F2897" t="s">
        <v>24</v>
      </c>
      <c r="G2897" t="s">
        <v>63</v>
      </c>
      <c r="H2897" t="s">
        <v>790</v>
      </c>
      <c r="I2897" t="s">
        <v>474</v>
      </c>
      <c r="J2897">
        <v>16162</v>
      </c>
      <c r="K2897">
        <v>18516</v>
      </c>
      <c r="L2897">
        <v>17934</v>
      </c>
      <c r="M2897">
        <v>92304</v>
      </c>
      <c r="N2897">
        <v>4.9000000000000004</v>
      </c>
      <c r="O2897">
        <v>1395293</v>
      </c>
      <c r="P2897">
        <v>92</v>
      </c>
      <c r="Q2897">
        <v>484989437</v>
      </c>
      <c r="R2897">
        <v>311092956</v>
      </c>
      <c r="S2897">
        <f t="shared" si="90"/>
        <v>173896481</v>
      </c>
      <c r="T2897" t="str">
        <f t="shared" si="91"/>
        <v>1980s</v>
      </c>
    </row>
    <row r="2898" spans="1:20" x14ac:dyDescent="0.3">
      <c r="A2898" t="s">
        <v>679</v>
      </c>
      <c r="B2898">
        <v>1986</v>
      </c>
      <c r="C2898" t="s">
        <v>60</v>
      </c>
      <c r="D2898" t="s">
        <v>28</v>
      </c>
      <c r="E2898" t="s">
        <v>121</v>
      </c>
      <c r="F2898" t="s">
        <v>20</v>
      </c>
      <c r="G2898" t="s">
        <v>88</v>
      </c>
      <c r="H2898" t="s">
        <v>488</v>
      </c>
      <c r="I2898" t="s">
        <v>539</v>
      </c>
      <c r="J2898">
        <v>38599</v>
      </c>
      <c r="K2898">
        <v>38262</v>
      </c>
      <c r="L2898">
        <v>2056</v>
      </c>
      <c r="M2898">
        <v>129222</v>
      </c>
      <c r="N2898">
        <v>7.3</v>
      </c>
      <c r="O2898">
        <v>1047904</v>
      </c>
      <c r="P2898">
        <v>106</v>
      </c>
      <c r="Q2898">
        <v>705512364</v>
      </c>
      <c r="R2898">
        <v>296442428</v>
      </c>
      <c r="S2898">
        <f t="shared" si="90"/>
        <v>409069936</v>
      </c>
      <c r="T2898" t="str">
        <f t="shared" si="91"/>
        <v>1980s</v>
      </c>
    </row>
    <row r="2899" spans="1:20" x14ac:dyDescent="0.3">
      <c r="A2899" t="s">
        <v>492</v>
      </c>
      <c r="B2899">
        <v>1996</v>
      </c>
      <c r="C2899" t="s">
        <v>60</v>
      </c>
      <c r="D2899" t="s">
        <v>27</v>
      </c>
      <c r="E2899" t="s">
        <v>62</v>
      </c>
      <c r="F2899" t="s">
        <v>22</v>
      </c>
      <c r="G2899" t="s">
        <v>80</v>
      </c>
      <c r="H2899" t="s">
        <v>205</v>
      </c>
      <c r="I2899" t="s">
        <v>337</v>
      </c>
      <c r="J2899">
        <v>52067</v>
      </c>
      <c r="K2899">
        <v>291385</v>
      </c>
      <c r="L2899">
        <v>12585</v>
      </c>
      <c r="M2899">
        <v>124511</v>
      </c>
      <c r="N2899">
        <v>5</v>
      </c>
      <c r="O2899">
        <v>2484367</v>
      </c>
      <c r="P2899">
        <v>164</v>
      </c>
      <c r="Q2899">
        <v>999312478</v>
      </c>
      <c r="R2899">
        <v>160140854</v>
      </c>
      <c r="S2899">
        <f t="shared" si="90"/>
        <v>839171624</v>
      </c>
      <c r="T2899" t="str">
        <f t="shared" si="91"/>
        <v>1990s</v>
      </c>
    </row>
    <row r="2900" spans="1:20" x14ac:dyDescent="0.3">
      <c r="A2900" t="s">
        <v>751</v>
      </c>
      <c r="B2900">
        <v>2022</v>
      </c>
      <c r="C2900" t="s">
        <v>60</v>
      </c>
      <c r="D2900" t="s">
        <v>29</v>
      </c>
      <c r="E2900" t="s">
        <v>62</v>
      </c>
      <c r="F2900" t="s">
        <v>20</v>
      </c>
      <c r="G2900" t="s">
        <v>68</v>
      </c>
      <c r="H2900" t="s">
        <v>178</v>
      </c>
      <c r="I2900" t="s">
        <v>237</v>
      </c>
      <c r="J2900">
        <v>47436</v>
      </c>
      <c r="K2900">
        <v>282843</v>
      </c>
      <c r="L2900">
        <v>14072</v>
      </c>
      <c r="M2900">
        <v>88802</v>
      </c>
      <c r="N2900">
        <v>4.7</v>
      </c>
      <c r="O2900">
        <v>1129626</v>
      </c>
      <c r="P2900">
        <v>154</v>
      </c>
      <c r="Q2900">
        <v>302154488</v>
      </c>
      <c r="R2900">
        <v>154143542</v>
      </c>
      <c r="S2900">
        <f t="shared" si="90"/>
        <v>148010946</v>
      </c>
      <c r="T2900" t="str">
        <f t="shared" si="91"/>
        <v>2020s</v>
      </c>
    </row>
    <row r="2901" spans="1:20" x14ac:dyDescent="0.3">
      <c r="A2901" t="s">
        <v>169</v>
      </c>
      <c r="B2901">
        <v>2014</v>
      </c>
      <c r="C2901" t="s">
        <v>60</v>
      </c>
      <c r="D2901" t="s">
        <v>61</v>
      </c>
      <c r="E2901" t="s">
        <v>62</v>
      </c>
      <c r="F2901" t="s">
        <v>19</v>
      </c>
      <c r="G2901" t="s">
        <v>63</v>
      </c>
      <c r="H2901" t="s">
        <v>710</v>
      </c>
      <c r="I2901" t="s">
        <v>214</v>
      </c>
      <c r="J2901">
        <v>51252</v>
      </c>
      <c r="K2901">
        <v>261532</v>
      </c>
      <c r="L2901">
        <v>18288</v>
      </c>
      <c r="M2901">
        <v>47171</v>
      </c>
      <c r="N2901">
        <v>5.0999999999999996</v>
      </c>
      <c r="O2901">
        <v>667789</v>
      </c>
      <c r="P2901">
        <v>103</v>
      </c>
      <c r="Q2901">
        <v>619039844</v>
      </c>
      <c r="R2901">
        <v>332555450</v>
      </c>
      <c r="S2901">
        <f t="shared" si="90"/>
        <v>286484394</v>
      </c>
      <c r="T2901" t="str">
        <f t="shared" si="91"/>
        <v>2010s</v>
      </c>
    </row>
    <row r="2902" spans="1:20" x14ac:dyDescent="0.3">
      <c r="A2902" t="s">
        <v>413</v>
      </c>
      <c r="B2902">
        <v>1998</v>
      </c>
      <c r="C2902" t="s">
        <v>60</v>
      </c>
      <c r="D2902" t="s">
        <v>31</v>
      </c>
      <c r="E2902" t="s">
        <v>62</v>
      </c>
      <c r="F2902" t="s">
        <v>20</v>
      </c>
      <c r="G2902" t="s">
        <v>68</v>
      </c>
      <c r="H2902" t="s">
        <v>250</v>
      </c>
      <c r="I2902" t="s">
        <v>599</v>
      </c>
      <c r="J2902">
        <v>53953</v>
      </c>
      <c r="K2902">
        <v>87558</v>
      </c>
      <c r="L2902">
        <v>31121</v>
      </c>
      <c r="M2902">
        <v>98094</v>
      </c>
      <c r="N2902">
        <v>3.7</v>
      </c>
      <c r="O2902">
        <v>1351162</v>
      </c>
      <c r="P2902">
        <v>103</v>
      </c>
      <c r="Q2902">
        <v>11357906</v>
      </c>
      <c r="R2902">
        <v>326593334</v>
      </c>
      <c r="S2902">
        <f t="shared" si="90"/>
        <v>-315235428</v>
      </c>
      <c r="T2902" t="str">
        <f t="shared" si="91"/>
        <v>1990s</v>
      </c>
    </row>
    <row r="2903" spans="1:20" x14ac:dyDescent="0.3">
      <c r="A2903" t="s">
        <v>164</v>
      </c>
      <c r="B2903">
        <v>1985</v>
      </c>
      <c r="C2903" t="s">
        <v>60</v>
      </c>
      <c r="D2903" t="s">
        <v>29</v>
      </c>
      <c r="E2903" t="s">
        <v>62</v>
      </c>
      <c r="F2903" t="s">
        <v>24</v>
      </c>
      <c r="G2903" t="s">
        <v>68</v>
      </c>
      <c r="H2903" t="s">
        <v>605</v>
      </c>
      <c r="I2903" t="s">
        <v>118</v>
      </c>
      <c r="J2903">
        <v>36016</v>
      </c>
      <c r="K2903">
        <v>245367</v>
      </c>
      <c r="L2903">
        <v>30498</v>
      </c>
      <c r="M2903">
        <v>104348</v>
      </c>
      <c r="N2903">
        <v>8</v>
      </c>
      <c r="O2903">
        <v>2042582</v>
      </c>
      <c r="P2903">
        <v>152</v>
      </c>
      <c r="Q2903">
        <v>1076829458</v>
      </c>
      <c r="R2903">
        <v>246326590</v>
      </c>
      <c r="S2903">
        <f t="shared" si="90"/>
        <v>830502868</v>
      </c>
      <c r="T2903" t="str">
        <f t="shared" si="91"/>
        <v>1980s</v>
      </c>
    </row>
    <row r="2904" spans="1:20" x14ac:dyDescent="0.3">
      <c r="A2904" t="s">
        <v>580</v>
      </c>
      <c r="B2904">
        <v>1997</v>
      </c>
      <c r="C2904" t="s">
        <v>126</v>
      </c>
      <c r="D2904" t="s">
        <v>29</v>
      </c>
      <c r="E2904" t="s">
        <v>62</v>
      </c>
      <c r="F2904" t="s">
        <v>22</v>
      </c>
      <c r="G2904" t="s">
        <v>72</v>
      </c>
      <c r="H2904" t="s">
        <v>397</v>
      </c>
      <c r="I2904" t="s">
        <v>152</v>
      </c>
      <c r="J2904">
        <v>58872</v>
      </c>
      <c r="K2904">
        <v>116795</v>
      </c>
      <c r="L2904">
        <v>43739</v>
      </c>
      <c r="M2904">
        <v>134414</v>
      </c>
      <c r="N2904">
        <v>6.4</v>
      </c>
      <c r="O2904">
        <v>1672604</v>
      </c>
      <c r="P2904">
        <v>103</v>
      </c>
      <c r="Q2904">
        <v>559505235</v>
      </c>
      <c r="R2904">
        <v>142323579</v>
      </c>
      <c r="S2904">
        <f t="shared" si="90"/>
        <v>417181656</v>
      </c>
      <c r="T2904" t="str">
        <f t="shared" si="91"/>
        <v>1990s</v>
      </c>
    </row>
    <row r="2905" spans="1:20" x14ac:dyDescent="0.3">
      <c r="A2905" t="s">
        <v>14</v>
      </c>
      <c r="B2905">
        <v>2015</v>
      </c>
      <c r="C2905" t="s">
        <v>60</v>
      </c>
      <c r="D2905" t="s">
        <v>30</v>
      </c>
      <c r="E2905" t="s">
        <v>62</v>
      </c>
      <c r="F2905" t="s">
        <v>19</v>
      </c>
      <c r="G2905" t="s">
        <v>80</v>
      </c>
      <c r="H2905" t="s">
        <v>735</v>
      </c>
      <c r="I2905" t="s">
        <v>483</v>
      </c>
      <c r="J2905">
        <v>45790</v>
      </c>
      <c r="K2905">
        <v>186346</v>
      </c>
      <c r="L2905">
        <v>39182</v>
      </c>
      <c r="M2905">
        <v>78045</v>
      </c>
      <c r="N2905">
        <v>8.6</v>
      </c>
      <c r="O2905">
        <v>1671677</v>
      </c>
      <c r="P2905">
        <v>116</v>
      </c>
      <c r="Q2905">
        <v>208067220</v>
      </c>
      <c r="R2905">
        <v>195468589</v>
      </c>
      <c r="S2905">
        <f t="shared" si="90"/>
        <v>12598631</v>
      </c>
      <c r="T2905" t="str">
        <f t="shared" si="91"/>
        <v>2010s</v>
      </c>
    </row>
    <row r="2906" spans="1:20" x14ac:dyDescent="0.3">
      <c r="A2906" t="s">
        <v>344</v>
      </c>
      <c r="B2906">
        <v>1997</v>
      </c>
      <c r="C2906" t="s">
        <v>60</v>
      </c>
      <c r="D2906" t="s">
        <v>31</v>
      </c>
      <c r="E2906" t="s">
        <v>62</v>
      </c>
      <c r="F2906" t="s">
        <v>21</v>
      </c>
      <c r="G2906" t="s">
        <v>63</v>
      </c>
      <c r="H2906" t="s">
        <v>365</v>
      </c>
      <c r="I2906" t="s">
        <v>193</v>
      </c>
      <c r="J2906">
        <v>47109</v>
      </c>
      <c r="K2906">
        <v>173788</v>
      </c>
      <c r="L2906">
        <v>2137</v>
      </c>
      <c r="M2906">
        <v>62295</v>
      </c>
      <c r="N2906">
        <v>3.8</v>
      </c>
      <c r="O2906">
        <v>880072</v>
      </c>
      <c r="P2906">
        <v>184</v>
      </c>
      <c r="Q2906">
        <v>33040470</v>
      </c>
      <c r="R2906">
        <v>30401103</v>
      </c>
      <c r="S2906">
        <f t="shared" si="90"/>
        <v>2639367</v>
      </c>
      <c r="T2906" t="str">
        <f t="shared" si="91"/>
        <v>1990s</v>
      </c>
    </row>
    <row r="2907" spans="1:20" x14ac:dyDescent="0.3">
      <c r="A2907" t="s">
        <v>682</v>
      </c>
      <c r="B2907">
        <v>2013</v>
      </c>
      <c r="C2907" t="s">
        <v>60</v>
      </c>
      <c r="D2907" t="s">
        <v>76</v>
      </c>
      <c r="E2907" t="s">
        <v>62</v>
      </c>
      <c r="F2907" t="s">
        <v>22</v>
      </c>
      <c r="G2907" t="s">
        <v>88</v>
      </c>
      <c r="H2907" t="s">
        <v>396</v>
      </c>
      <c r="I2907" t="s">
        <v>489</v>
      </c>
      <c r="J2907">
        <v>67032</v>
      </c>
      <c r="K2907">
        <v>101501</v>
      </c>
      <c r="L2907">
        <v>47995</v>
      </c>
      <c r="M2907">
        <v>103637</v>
      </c>
      <c r="N2907">
        <v>3.5</v>
      </c>
      <c r="O2907">
        <v>753983</v>
      </c>
      <c r="P2907">
        <v>193</v>
      </c>
      <c r="Q2907">
        <v>1100919821</v>
      </c>
      <c r="R2907">
        <v>305294982</v>
      </c>
      <c r="S2907">
        <f t="shared" si="90"/>
        <v>795624839</v>
      </c>
      <c r="T2907" t="str">
        <f t="shared" si="91"/>
        <v>2010s</v>
      </c>
    </row>
    <row r="2908" spans="1:20" x14ac:dyDescent="0.3">
      <c r="A2908" t="s">
        <v>486</v>
      </c>
      <c r="B2908">
        <v>2011</v>
      </c>
      <c r="C2908" t="s">
        <v>60</v>
      </c>
      <c r="D2908" t="s">
        <v>61</v>
      </c>
      <c r="E2908" t="s">
        <v>62</v>
      </c>
      <c r="F2908" t="s">
        <v>21</v>
      </c>
      <c r="G2908" t="s">
        <v>88</v>
      </c>
      <c r="H2908" t="s">
        <v>707</v>
      </c>
      <c r="I2908" t="s">
        <v>430</v>
      </c>
      <c r="J2908">
        <v>44886</v>
      </c>
      <c r="K2908">
        <v>315341</v>
      </c>
      <c r="L2908">
        <v>27334</v>
      </c>
      <c r="M2908">
        <v>45301</v>
      </c>
      <c r="N2908">
        <v>5.4</v>
      </c>
      <c r="O2908">
        <v>25443</v>
      </c>
      <c r="P2908">
        <v>159</v>
      </c>
      <c r="Q2908">
        <v>857523826</v>
      </c>
      <c r="R2908">
        <v>201550488</v>
      </c>
      <c r="S2908">
        <f t="shared" si="90"/>
        <v>655973338</v>
      </c>
      <c r="T2908" t="str">
        <f t="shared" si="91"/>
        <v>2010s</v>
      </c>
    </row>
    <row r="2909" spans="1:20" x14ac:dyDescent="0.3">
      <c r="A2909" t="s">
        <v>243</v>
      </c>
      <c r="B2909">
        <v>2024</v>
      </c>
      <c r="C2909" t="s">
        <v>126</v>
      </c>
      <c r="D2909" t="s">
        <v>116</v>
      </c>
      <c r="E2909" t="s">
        <v>62</v>
      </c>
      <c r="F2909" t="s">
        <v>23</v>
      </c>
      <c r="G2909" t="s">
        <v>72</v>
      </c>
      <c r="H2909" t="s">
        <v>119</v>
      </c>
      <c r="I2909" t="s">
        <v>251</v>
      </c>
      <c r="J2909">
        <v>48227</v>
      </c>
      <c r="K2909">
        <v>265930</v>
      </c>
      <c r="L2909">
        <v>17731</v>
      </c>
      <c r="M2909">
        <v>90924</v>
      </c>
      <c r="N2909">
        <v>5.7</v>
      </c>
      <c r="O2909">
        <v>292118</v>
      </c>
      <c r="P2909">
        <v>148</v>
      </c>
      <c r="Q2909">
        <v>862437759</v>
      </c>
      <c r="R2909">
        <v>225345282</v>
      </c>
      <c r="S2909">
        <f t="shared" si="90"/>
        <v>637092477</v>
      </c>
      <c r="T2909" t="str">
        <f t="shared" si="91"/>
        <v>2020s</v>
      </c>
    </row>
    <row r="2910" spans="1:20" x14ac:dyDescent="0.3">
      <c r="A2910" t="s">
        <v>86</v>
      </c>
      <c r="B2910">
        <v>1997</v>
      </c>
      <c r="C2910" t="s">
        <v>60</v>
      </c>
      <c r="D2910" t="s">
        <v>27</v>
      </c>
      <c r="E2910" t="s">
        <v>62</v>
      </c>
      <c r="F2910" t="s">
        <v>23</v>
      </c>
      <c r="G2910" t="s">
        <v>68</v>
      </c>
      <c r="H2910" t="s">
        <v>612</v>
      </c>
      <c r="I2910" t="s">
        <v>672</v>
      </c>
      <c r="J2910">
        <v>60257</v>
      </c>
      <c r="K2910">
        <v>33366</v>
      </c>
      <c r="L2910">
        <v>4415</v>
      </c>
      <c r="M2910">
        <v>121894</v>
      </c>
      <c r="N2910">
        <v>5.9</v>
      </c>
      <c r="O2910">
        <v>1528022</v>
      </c>
      <c r="P2910">
        <v>153</v>
      </c>
      <c r="Q2910">
        <v>779626058</v>
      </c>
      <c r="R2910">
        <v>102054147</v>
      </c>
      <c r="S2910">
        <f t="shared" si="90"/>
        <v>677571911</v>
      </c>
      <c r="T2910" t="str">
        <f t="shared" si="91"/>
        <v>1990s</v>
      </c>
    </row>
    <row r="2911" spans="1:20" x14ac:dyDescent="0.3">
      <c r="A2911" t="s">
        <v>782</v>
      </c>
      <c r="B2911">
        <v>2006</v>
      </c>
      <c r="C2911" t="s">
        <v>60</v>
      </c>
      <c r="D2911" t="s">
        <v>28</v>
      </c>
      <c r="E2911" t="s">
        <v>62</v>
      </c>
      <c r="F2911" t="s">
        <v>25</v>
      </c>
      <c r="G2911" t="s">
        <v>72</v>
      </c>
      <c r="H2911" t="s">
        <v>616</v>
      </c>
      <c r="I2911" t="s">
        <v>736</v>
      </c>
      <c r="J2911">
        <v>70583</v>
      </c>
      <c r="K2911">
        <v>220648</v>
      </c>
      <c r="L2911">
        <v>7227</v>
      </c>
      <c r="M2911">
        <v>129835</v>
      </c>
      <c r="N2911">
        <v>3.6</v>
      </c>
      <c r="O2911">
        <v>555716</v>
      </c>
      <c r="P2911">
        <v>85</v>
      </c>
      <c r="Q2911">
        <v>188831142</v>
      </c>
      <c r="R2911">
        <v>201530214</v>
      </c>
      <c r="S2911">
        <f t="shared" si="90"/>
        <v>-12699072</v>
      </c>
      <c r="T2911" t="str">
        <f t="shared" si="91"/>
        <v>2000s</v>
      </c>
    </row>
    <row r="2912" spans="1:20" x14ac:dyDescent="0.3">
      <c r="A2912" t="s">
        <v>650</v>
      </c>
      <c r="B2912">
        <v>2014</v>
      </c>
      <c r="C2912" t="s">
        <v>60</v>
      </c>
      <c r="D2912" t="s">
        <v>30</v>
      </c>
      <c r="E2912" t="s">
        <v>67</v>
      </c>
      <c r="F2912" t="s">
        <v>19</v>
      </c>
      <c r="G2912" t="s">
        <v>88</v>
      </c>
      <c r="H2912" t="s">
        <v>84</v>
      </c>
      <c r="I2912" t="s">
        <v>726</v>
      </c>
      <c r="J2912">
        <v>69775</v>
      </c>
      <c r="K2912">
        <v>169387</v>
      </c>
      <c r="L2912">
        <v>565</v>
      </c>
      <c r="M2912">
        <v>121161</v>
      </c>
      <c r="N2912">
        <v>6.7</v>
      </c>
      <c r="O2912">
        <v>366464</v>
      </c>
      <c r="P2912">
        <v>94</v>
      </c>
      <c r="Q2912">
        <v>400239684</v>
      </c>
      <c r="R2912">
        <v>262987266</v>
      </c>
      <c r="S2912">
        <f t="shared" si="90"/>
        <v>137252418</v>
      </c>
      <c r="T2912" t="str">
        <f t="shared" si="91"/>
        <v>2010s</v>
      </c>
    </row>
    <row r="2913" spans="1:20" x14ac:dyDescent="0.3">
      <c r="A2913" t="s">
        <v>280</v>
      </c>
      <c r="B2913">
        <v>2020</v>
      </c>
      <c r="C2913" t="s">
        <v>60</v>
      </c>
      <c r="D2913" t="s">
        <v>29</v>
      </c>
      <c r="E2913" t="s">
        <v>62</v>
      </c>
      <c r="F2913" t="s">
        <v>23</v>
      </c>
      <c r="G2913" t="s">
        <v>88</v>
      </c>
      <c r="H2913" t="s">
        <v>645</v>
      </c>
      <c r="I2913" t="s">
        <v>236</v>
      </c>
      <c r="J2913">
        <v>27941</v>
      </c>
      <c r="K2913">
        <v>323410</v>
      </c>
      <c r="L2913">
        <v>22783</v>
      </c>
      <c r="M2913">
        <v>82883</v>
      </c>
      <c r="N2913">
        <v>4.7</v>
      </c>
      <c r="O2913">
        <v>1005065</v>
      </c>
      <c r="P2913">
        <v>194</v>
      </c>
      <c r="Q2913">
        <v>960786586</v>
      </c>
      <c r="R2913">
        <v>251484385</v>
      </c>
      <c r="S2913">
        <f t="shared" si="90"/>
        <v>709302201</v>
      </c>
      <c r="T2913" t="str">
        <f t="shared" si="91"/>
        <v>2020s</v>
      </c>
    </row>
    <row r="2914" spans="1:20" x14ac:dyDescent="0.3">
      <c r="A2914" t="s">
        <v>686</v>
      </c>
      <c r="B2914">
        <v>1994</v>
      </c>
      <c r="C2914" t="s">
        <v>60</v>
      </c>
      <c r="D2914" t="s">
        <v>30</v>
      </c>
      <c r="E2914" t="s">
        <v>62</v>
      </c>
      <c r="F2914" t="s">
        <v>22</v>
      </c>
      <c r="G2914" t="s">
        <v>80</v>
      </c>
      <c r="H2914" t="s">
        <v>757</v>
      </c>
      <c r="I2914" t="s">
        <v>167</v>
      </c>
      <c r="J2914">
        <v>29988</v>
      </c>
      <c r="K2914">
        <v>163507</v>
      </c>
      <c r="L2914">
        <v>14568</v>
      </c>
      <c r="M2914">
        <v>140081</v>
      </c>
      <c r="N2914">
        <v>7.6</v>
      </c>
      <c r="O2914">
        <v>1635251</v>
      </c>
      <c r="P2914">
        <v>106</v>
      </c>
      <c r="Q2914">
        <v>825975388</v>
      </c>
      <c r="R2914">
        <v>299298903</v>
      </c>
      <c r="S2914">
        <f t="shared" si="90"/>
        <v>526676485</v>
      </c>
      <c r="T2914" t="str">
        <f t="shared" si="91"/>
        <v>1990s</v>
      </c>
    </row>
    <row r="2915" spans="1:20" x14ac:dyDescent="0.3">
      <c r="A2915" t="s">
        <v>734</v>
      </c>
      <c r="B2915">
        <v>2003</v>
      </c>
      <c r="C2915" t="s">
        <v>126</v>
      </c>
      <c r="D2915" t="s">
        <v>29</v>
      </c>
      <c r="E2915" t="s">
        <v>62</v>
      </c>
      <c r="F2915" t="s">
        <v>24</v>
      </c>
      <c r="G2915" t="s">
        <v>68</v>
      </c>
      <c r="H2915" t="s">
        <v>760</v>
      </c>
      <c r="I2915" t="s">
        <v>519</v>
      </c>
      <c r="J2915">
        <v>9473</v>
      </c>
      <c r="K2915">
        <v>300707</v>
      </c>
      <c r="L2915">
        <v>42781</v>
      </c>
      <c r="M2915">
        <v>11247</v>
      </c>
      <c r="N2915">
        <v>6.8</v>
      </c>
      <c r="O2915">
        <v>2156829</v>
      </c>
      <c r="P2915">
        <v>155</v>
      </c>
      <c r="Q2915">
        <v>791094391</v>
      </c>
      <c r="R2915">
        <v>330335540</v>
      </c>
      <c r="S2915">
        <f t="shared" si="90"/>
        <v>460758851</v>
      </c>
      <c r="T2915" t="str">
        <f t="shared" si="91"/>
        <v>2000s</v>
      </c>
    </row>
    <row r="2916" spans="1:20" x14ac:dyDescent="0.3">
      <c r="A2916" t="s">
        <v>771</v>
      </c>
      <c r="B2916">
        <v>2007</v>
      </c>
      <c r="C2916" t="s">
        <v>60</v>
      </c>
      <c r="D2916" t="s">
        <v>30</v>
      </c>
      <c r="E2916" t="s">
        <v>62</v>
      </c>
      <c r="F2916" t="s">
        <v>23</v>
      </c>
      <c r="G2916" t="s">
        <v>88</v>
      </c>
      <c r="H2916" t="s">
        <v>594</v>
      </c>
      <c r="I2916" t="s">
        <v>339</v>
      </c>
      <c r="J2916">
        <v>2950</v>
      </c>
      <c r="K2916">
        <v>91554</v>
      </c>
      <c r="L2916">
        <v>39293</v>
      </c>
      <c r="M2916">
        <v>109380</v>
      </c>
      <c r="N2916">
        <v>9.1999999999999993</v>
      </c>
      <c r="O2916">
        <v>2061898</v>
      </c>
      <c r="P2916">
        <v>125</v>
      </c>
      <c r="Q2916">
        <v>198551833</v>
      </c>
      <c r="R2916">
        <v>32554181</v>
      </c>
      <c r="S2916">
        <f t="shared" si="90"/>
        <v>165997652</v>
      </c>
      <c r="T2916" t="str">
        <f t="shared" si="91"/>
        <v>2000s</v>
      </c>
    </row>
    <row r="2917" spans="1:20" x14ac:dyDescent="0.3">
      <c r="A2917" t="s">
        <v>384</v>
      </c>
      <c r="B2917">
        <v>1996</v>
      </c>
      <c r="C2917" t="s">
        <v>60</v>
      </c>
      <c r="D2917" t="s">
        <v>61</v>
      </c>
      <c r="E2917" t="s">
        <v>62</v>
      </c>
      <c r="F2917" t="s">
        <v>24</v>
      </c>
      <c r="G2917" t="s">
        <v>88</v>
      </c>
      <c r="H2917" t="s">
        <v>130</v>
      </c>
      <c r="I2917" t="s">
        <v>199</v>
      </c>
      <c r="J2917">
        <v>47247</v>
      </c>
      <c r="K2917">
        <v>153186</v>
      </c>
      <c r="L2917">
        <v>34076</v>
      </c>
      <c r="M2917">
        <v>34521</v>
      </c>
      <c r="N2917">
        <v>4.4000000000000004</v>
      </c>
      <c r="O2917">
        <v>918461</v>
      </c>
      <c r="P2917">
        <v>108</v>
      </c>
      <c r="Q2917">
        <v>1056523616</v>
      </c>
      <c r="R2917">
        <v>195352441</v>
      </c>
      <c r="S2917">
        <f t="shared" si="90"/>
        <v>861171175</v>
      </c>
      <c r="T2917" t="str">
        <f t="shared" si="91"/>
        <v>1990s</v>
      </c>
    </row>
    <row r="2918" spans="1:20" x14ac:dyDescent="0.3">
      <c r="A2918" t="s">
        <v>230</v>
      </c>
      <c r="B2918">
        <v>2020</v>
      </c>
      <c r="C2918" t="s">
        <v>126</v>
      </c>
      <c r="D2918" t="s">
        <v>76</v>
      </c>
      <c r="E2918" t="s">
        <v>62</v>
      </c>
      <c r="F2918" t="s">
        <v>19</v>
      </c>
      <c r="G2918" t="s">
        <v>80</v>
      </c>
      <c r="H2918" t="s">
        <v>609</v>
      </c>
      <c r="I2918" t="s">
        <v>188</v>
      </c>
      <c r="J2918">
        <v>7890</v>
      </c>
      <c r="K2918">
        <v>306017</v>
      </c>
      <c r="L2918">
        <v>46147</v>
      </c>
      <c r="M2918">
        <v>39334</v>
      </c>
      <c r="N2918">
        <v>8.1999999999999993</v>
      </c>
      <c r="O2918">
        <v>2057829</v>
      </c>
      <c r="P2918">
        <v>177</v>
      </c>
      <c r="Q2918">
        <v>182277074</v>
      </c>
      <c r="R2918">
        <v>235892935</v>
      </c>
      <c r="S2918">
        <f t="shared" si="90"/>
        <v>-53615861</v>
      </c>
      <c r="T2918" t="str">
        <f t="shared" si="91"/>
        <v>2020s</v>
      </c>
    </row>
    <row r="2919" spans="1:20" x14ac:dyDescent="0.3">
      <c r="A2919" t="s">
        <v>496</v>
      </c>
      <c r="B2919">
        <v>2022</v>
      </c>
      <c r="C2919" t="s">
        <v>60</v>
      </c>
      <c r="D2919" t="s">
        <v>28</v>
      </c>
      <c r="E2919" t="s">
        <v>62</v>
      </c>
      <c r="F2919" t="s">
        <v>19</v>
      </c>
      <c r="G2919" t="s">
        <v>68</v>
      </c>
      <c r="H2919" t="s">
        <v>648</v>
      </c>
      <c r="I2919" t="s">
        <v>626</v>
      </c>
      <c r="J2919">
        <v>22346</v>
      </c>
      <c r="K2919">
        <v>3972</v>
      </c>
      <c r="L2919">
        <v>10310</v>
      </c>
      <c r="M2919">
        <v>42682</v>
      </c>
      <c r="N2919">
        <v>6.7</v>
      </c>
      <c r="O2919">
        <v>1321831</v>
      </c>
      <c r="P2919">
        <v>101</v>
      </c>
      <c r="Q2919">
        <v>163747427</v>
      </c>
      <c r="R2919">
        <v>310780693</v>
      </c>
      <c r="S2919">
        <f t="shared" si="90"/>
        <v>-147033266</v>
      </c>
      <c r="T2919" t="str">
        <f t="shared" si="91"/>
        <v>2020s</v>
      </c>
    </row>
    <row r="2920" spans="1:20" x14ac:dyDescent="0.3">
      <c r="A2920" t="s">
        <v>363</v>
      </c>
      <c r="B2920">
        <v>1993</v>
      </c>
      <c r="C2920" t="s">
        <v>60</v>
      </c>
      <c r="D2920" t="s">
        <v>28</v>
      </c>
      <c r="E2920" t="s">
        <v>117</v>
      </c>
      <c r="F2920" t="s">
        <v>25</v>
      </c>
      <c r="G2920" t="s">
        <v>72</v>
      </c>
      <c r="H2920" t="s">
        <v>695</v>
      </c>
      <c r="I2920" t="s">
        <v>520</v>
      </c>
      <c r="J2920">
        <v>51118</v>
      </c>
      <c r="K2920">
        <v>289974</v>
      </c>
      <c r="L2920">
        <v>43862</v>
      </c>
      <c r="M2920">
        <v>26247</v>
      </c>
      <c r="N2920">
        <v>8.5</v>
      </c>
      <c r="O2920">
        <v>757376</v>
      </c>
      <c r="P2920">
        <v>89</v>
      </c>
      <c r="Q2920">
        <v>336966766</v>
      </c>
      <c r="R2920">
        <v>221160613</v>
      </c>
      <c r="S2920">
        <f t="shared" si="90"/>
        <v>115806153</v>
      </c>
      <c r="T2920" t="str">
        <f t="shared" si="91"/>
        <v>1990s</v>
      </c>
    </row>
    <row r="2921" spans="1:20" x14ac:dyDescent="0.3">
      <c r="A2921" t="s">
        <v>169</v>
      </c>
      <c r="B2921">
        <v>1994</v>
      </c>
      <c r="C2921" t="s">
        <v>60</v>
      </c>
      <c r="D2921" t="s">
        <v>116</v>
      </c>
      <c r="E2921" t="s">
        <v>62</v>
      </c>
      <c r="F2921" t="s">
        <v>20</v>
      </c>
      <c r="G2921" t="s">
        <v>63</v>
      </c>
      <c r="H2921" t="s">
        <v>760</v>
      </c>
      <c r="I2921" t="s">
        <v>226</v>
      </c>
      <c r="J2921">
        <v>63246</v>
      </c>
      <c r="K2921">
        <v>332705</v>
      </c>
      <c r="L2921">
        <v>6399</v>
      </c>
      <c r="M2921">
        <v>139439</v>
      </c>
      <c r="N2921">
        <v>8</v>
      </c>
      <c r="O2921">
        <v>1581392</v>
      </c>
      <c r="P2921">
        <v>155</v>
      </c>
      <c r="Q2921">
        <v>1071015225</v>
      </c>
      <c r="R2921">
        <v>263511954</v>
      </c>
      <c r="S2921">
        <f t="shared" si="90"/>
        <v>807503271</v>
      </c>
      <c r="T2921" t="str">
        <f t="shared" si="91"/>
        <v>1990s</v>
      </c>
    </row>
    <row r="2922" spans="1:20" x14ac:dyDescent="0.3">
      <c r="A2922" t="s">
        <v>176</v>
      </c>
      <c r="B2922">
        <v>2003</v>
      </c>
      <c r="C2922" t="s">
        <v>60</v>
      </c>
      <c r="D2922" t="s">
        <v>31</v>
      </c>
      <c r="E2922" t="s">
        <v>62</v>
      </c>
      <c r="F2922" t="s">
        <v>24</v>
      </c>
      <c r="G2922" t="s">
        <v>72</v>
      </c>
      <c r="H2922" t="s">
        <v>247</v>
      </c>
      <c r="I2922" t="s">
        <v>5</v>
      </c>
      <c r="J2922">
        <v>38350</v>
      </c>
      <c r="K2922">
        <v>312421</v>
      </c>
      <c r="L2922">
        <v>29529</v>
      </c>
      <c r="M2922">
        <v>80478</v>
      </c>
      <c r="N2922">
        <v>7</v>
      </c>
      <c r="O2922">
        <v>1876448</v>
      </c>
      <c r="P2922">
        <v>103</v>
      </c>
      <c r="Q2922">
        <v>1161818994</v>
      </c>
      <c r="R2922">
        <v>343942094</v>
      </c>
      <c r="S2922">
        <f t="shared" si="90"/>
        <v>817876900</v>
      </c>
      <c r="T2922" t="str">
        <f t="shared" si="91"/>
        <v>2000s</v>
      </c>
    </row>
    <row r="2923" spans="1:20" x14ac:dyDescent="0.3">
      <c r="A2923" t="s">
        <v>479</v>
      </c>
      <c r="B2923">
        <v>2024</v>
      </c>
      <c r="C2923" t="s">
        <v>60</v>
      </c>
      <c r="D2923" t="s">
        <v>27</v>
      </c>
      <c r="E2923" t="s">
        <v>106</v>
      </c>
      <c r="F2923" t="s">
        <v>23</v>
      </c>
      <c r="G2923" t="s">
        <v>63</v>
      </c>
      <c r="H2923" t="s">
        <v>524</v>
      </c>
      <c r="I2923" t="s">
        <v>649</v>
      </c>
      <c r="J2923">
        <v>6240</v>
      </c>
      <c r="K2923">
        <v>222752</v>
      </c>
      <c r="L2923">
        <v>16386</v>
      </c>
      <c r="M2923">
        <v>100678</v>
      </c>
      <c r="N2923">
        <v>7.1</v>
      </c>
      <c r="O2923">
        <v>331829</v>
      </c>
      <c r="P2923">
        <v>181</v>
      </c>
      <c r="Q2923">
        <v>244129348</v>
      </c>
      <c r="R2923">
        <v>209031903</v>
      </c>
      <c r="S2923">
        <f t="shared" si="90"/>
        <v>35097445</v>
      </c>
      <c r="T2923" t="str">
        <f t="shared" si="91"/>
        <v>2020s</v>
      </c>
    </row>
    <row r="2924" spans="1:20" x14ac:dyDescent="0.3">
      <c r="A2924" t="s">
        <v>125</v>
      </c>
      <c r="B2924">
        <v>1993</v>
      </c>
      <c r="C2924" t="s">
        <v>60</v>
      </c>
      <c r="D2924" t="s">
        <v>76</v>
      </c>
      <c r="E2924" t="s">
        <v>62</v>
      </c>
      <c r="F2924" t="s">
        <v>21</v>
      </c>
      <c r="G2924" t="s">
        <v>88</v>
      </c>
      <c r="H2924" t="s">
        <v>597</v>
      </c>
      <c r="I2924" t="s">
        <v>736</v>
      </c>
      <c r="J2924">
        <v>61259</v>
      </c>
      <c r="K2924">
        <v>313530</v>
      </c>
      <c r="L2924">
        <v>34641</v>
      </c>
      <c r="M2924">
        <v>83535</v>
      </c>
      <c r="N2924">
        <v>4</v>
      </c>
      <c r="O2924">
        <v>761637</v>
      </c>
      <c r="P2924">
        <v>97</v>
      </c>
      <c r="Q2924">
        <v>1084357365</v>
      </c>
      <c r="R2924">
        <v>116778236</v>
      </c>
      <c r="S2924">
        <f t="shared" si="90"/>
        <v>967579129</v>
      </c>
      <c r="T2924" t="str">
        <f t="shared" si="91"/>
        <v>1990s</v>
      </c>
    </row>
    <row r="2925" spans="1:20" x14ac:dyDescent="0.3">
      <c r="A2925" t="s">
        <v>751</v>
      </c>
      <c r="B2925">
        <v>2014</v>
      </c>
      <c r="C2925" t="s">
        <v>60</v>
      </c>
      <c r="D2925" t="s">
        <v>30</v>
      </c>
      <c r="E2925" t="s">
        <v>62</v>
      </c>
      <c r="F2925" t="s">
        <v>19</v>
      </c>
      <c r="G2925" t="s">
        <v>88</v>
      </c>
      <c r="H2925" t="s">
        <v>274</v>
      </c>
      <c r="I2925" t="s">
        <v>412</v>
      </c>
      <c r="J2925">
        <v>65758</v>
      </c>
      <c r="K2925">
        <v>221583</v>
      </c>
      <c r="L2925">
        <v>48296</v>
      </c>
      <c r="M2925">
        <v>75118</v>
      </c>
      <c r="N2925">
        <v>5.4</v>
      </c>
      <c r="O2925">
        <v>374957</v>
      </c>
      <c r="P2925">
        <v>85</v>
      </c>
      <c r="Q2925">
        <v>614355696</v>
      </c>
      <c r="R2925">
        <v>338159346</v>
      </c>
      <c r="S2925">
        <f t="shared" si="90"/>
        <v>276196350</v>
      </c>
      <c r="T2925" t="str">
        <f t="shared" si="91"/>
        <v>2010s</v>
      </c>
    </row>
    <row r="2926" spans="1:20" x14ac:dyDescent="0.3">
      <c r="A2926" t="s">
        <v>353</v>
      </c>
      <c r="B2926">
        <v>2007</v>
      </c>
      <c r="C2926" t="s">
        <v>60</v>
      </c>
      <c r="D2926" t="s">
        <v>76</v>
      </c>
      <c r="E2926" t="s">
        <v>62</v>
      </c>
      <c r="F2926" t="s">
        <v>20</v>
      </c>
      <c r="G2926" t="s">
        <v>88</v>
      </c>
      <c r="H2926" t="s">
        <v>291</v>
      </c>
      <c r="I2926" t="s">
        <v>210</v>
      </c>
      <c r="J2926">
        <v>10381</v>
      </c>
      <c r="K2926">
        <v>81254</v>
      </c>
      <c r="L2926">
        <v>4400</v>
      </c>
      <c r="M2926">
        <v>61401</v>
      </c>
      <c r="N2926">
        <v>5.5</v>
      </c>
      <c r="O2926">
        <v>1626728</v>
      </c>
      <c r="P2926">
        <v>173</v>
      </c>
      <c r="Q2926">
        <v>856288965</v>
      </c>
      <c r="R2926">
        <v>45172853</v>
      </c>
      <c r="S2926">
        <f t="shared" si="90"/>
        <v>811116112</v>
      </c>
      <c r="T2926" t="str">
        <f t="shared" si="91"/>
        <v>2000s</v>
      </c>
    </row>
    <row r="2927" spans="1:20" x14ac:dyDescent="0.3">
      <c r="A2927" t="s">
        <v>83</v>
      </c>
      <c r="B2927">
        <v>2008</v>
      </c>
      <c r="C2927" t="s">
        <v>60</v>
      </c>
      <c r="D2927" t="s">
        <v>61</v>
      </c>
      <c r="E2927" t="s">
        <v>62</v>
      </c>
      <c r="F2927" t="s">
        <v>21</v>
      </c>
      <c r="G2927" t="s">
        <v>63</v>
      </c>
      <c r="H2927" t="s">
        <v>748</v>
      </c>
      <c r="I2927" t="s">
        <v>237</v>
      </c>
      <c r="J2927">
        <v>11623</v>
      </c>
      <c r="K2927">
        <v>322557</v>
      </c>
      <c r="L2927">
        <v>49844</v>
      </c>
      <c r="M2927">
        <v>16560</v>
      </c>
      <c r="N2927">
        <v>3.8</v>
      </c>
      <c r="O2927">
        <v>1826272</v>
      </c>
      <c r="P2927">
        <v>102</v>
      </c>
      <c r="Q2927">
        <v>1192146773</v>
      </c>
      <c r="R2927">
        <v>68023763</v>
      </c>
      <c r="S2927">
        <f t="shared" si="90"/>
        <v>1124123010</v>
      </c>
      <c r="T2927" t="str">
        <f t="shared" si="91"/>
        <v>2000s</v>
      </c>
    </row>
    <row r="2928" spans="1:20" x14ac:dyDescent="0.3">
      <c r="A2928" t="s">
        <v>197</v>
      </c>
      <c r="B2928">
        <v>2018</v>
      </c>
      <c r="C2928" t="s">
        <v>60</v>
      </c>
      <c r="D2928" t="s">
        <v>28</v>
      </c>
      <c r="E2928" t="s">
        <v>62</v>
      </c>
      <c r="F2928" t="s">
        <v>25</v>
      </c>
      <c r="G2928" t="s">
        <v>80</v>
      </c>
      <c r="H2928" t="s">
        <v>666</v>
      </c>
      <c r="I2928" t="s">
        <v>641</v>
      </c>
      <c r="J2928">
        <v>57059</v>
      </c>
      <c r="K2928">
        <v>26288</v>
      </c>
      <c r="L2928">
        <v>40681</v>
      </c>
      <c r="M2928">
        <v>5173</v>
      </c>
      <c r="N2928">
        <v>3.8</v>
      </c>
      <c r="O2928">
        <v>1307920</v>
      </c>
      <c r="P2928">
        <v>147</v>
      </c>
      <c r="Q2928">
        <v>394031394</v>
      </c>
      <c r="R2928">
        <v>226479542</v>
      </c>
      <c r="S2928">
        <f t="shared" si="90"/>
        <v>167551852</v>
      </c>
      <c r="T2928" t="str">
        <f t="shared" si="91"/>
        <v>2010s</v>
      </c>
    </row>
    <row r="2929" spans="1:20" x14ac:dyDescent="0.3">
      <c r="A2929" t="s">
        <v>66</v>
      </c>
      <c r="B2929">
        <v>2024</v>
      </c>
      <c r="C2929" t="s">
        <v>60</v>
      </c>
      <c r="D2929" t="s">
        <v>30</v>
      </c>
      <c r="E2929" t="s">
        <v>62</v>
      </c>
      <c r="F2929" t="s">
        <v>23</v>
      </c>
      <c r="G2929" t="s">
        <v>63</v>
      </c>
      <c r="H2929" t="s">
        <v>803</v>
      </c>
      <c r="I2929" t="s">
        <v>128</v>
      </c>
      <c r="J2929">
        <v>78073</v>
      </c>
      <c r="K2929">
        <v>23107</v>
      </c>
      <c r="L2929">
        <v>10893</v>
      </c>
      <c r="M2929">
        <v>84458</v>
      </c>
      <c r="N2929">
        <v>9</v>
      </c>
      <c r="O2929">
        <v>905318</v>
      </c>
      <c r="P2929">
        <v>119</v>
      </c>
      <c r="Q2929">
        <v>27107652</v>
      </c>
      <c r="R2929">
        <v>47761418</v>
      </c>
      <c r="S2929">
        <f t="shared" si="90"/>
        <v>-20653766</v>
      </c>
      <c r="T2929" t="str">
        <f t="shared" si="91"/>
        <v>2020s</v>
      </c>
    </row>
    <row r="2930" spans="1:20" x14ac:dyDescent="0.3">
      <c r="A2930" t="s">
        <v>717</v>
      </c>
      <c r="B2930">
        <v>1987</v>
      </c>
      <c r="C2930" t="s">
        <v>126</v>
      </c>
      <c r="D2930" t="s">
        <v>31</v>
      </c>
      <c r="E2930" t="s">
        <v>106</v>
      </c>
      <c r="F2930" t="s">
        <v>23</v>
      </c>
      <c r="G2930" t="s">
        <v>88</v>
      </c>
      <c r="H2930" t="s">
        <v>581</v>
      </c>
      <c r="I2930" t="s">
        <v>763</v>
      </c>
      <c r="J2930">
        <v>46700</v>
      </c>
      <c r="K2930">
        <v>30332</v>
      </c>
      <c r="L2930">
        <v>40502</v>
      </c>
      <c r="M2930">
        <v>29725</v>
      </c>
      <c r="N2930">
        <v>5.5</v>
      </c>
      <c r="O2930">
        <v>1276153</v>
      </c>
      <c r="P2930">
        <v>184</v>
      </c>
      <c r="Q2930">
        <v>237325712</v>
      </c>
      <c r="R2930">
        <v>114525152</v>
      </c>
      <c r="S2930">
        <f t="shared" si="90"/>
        <v>122800560</v>
      </c>
      <c r="T2930" t="str">
        <f t="shared" si="91"/>
        <v>1980s</v>
      </c>
    </row>
    <row r="2931" spans="1:20" x14ac:dyDescent="0.3">
      <c r="A2931" t="s">
        <v>166</v>
      </c>
      <c r="B2931">
        <v>2014</v>
      </c>
      <c r="C2931" t="s">
        <v>60</v>
      </c>
      <c r="D2931" t="s">
        <v>27</v>
      </c>
      <c r="E2931" t="s">
        <v>121</v>
      </c>
      <c r="F2931" t="s">
        <v>19</v>
      </c>
      <c r="G2931" t="s">
        <v>72</v>
      </c>
      <c r="H2931" t="s">
        <v>723</v>
      </c>
      <c r="I2931" t="s">
        <v>600</v>
      </c>
      <c r="J2931">
        <v>69309</v>
      </c>
      <c r="K2931">
        <v>258665</v>
      </c>
      <c r="L2931">
        <v>39520</v>
      </c>
      <c r="M2931">
        <v>21652</v>
      </c>
      <c r="N2931">
        <v>7.1</v>
      </c>
      <c r="O2931">
        <v>2151738</v>
      </c>
      <c r="P2931">
        <v>112</v>
      </c>
      <c r="Q2931">
        <v>574777662</v>
      </c>
      <c r="R2931">
        <v>297966985</v>
      </c>
      <c r="S2931">
        <f t="shared" si="90"/>
        <v>276810677</v>
      </c>
      <c r="T2931" t="str">
        <f t="shared" si="91"/>
        <v>2010s</v>
      </c>
    </row>
    <row r="2932" spans="1:20" x14ac:dyDescent="0.3">
      <c r="A2932" t="s">
        <v>486</v>
      </c>
      <c r="B2932">
        <v>1995</v>
      </c>
      <c r="C2932" t="s">
        <v>60</v>
      </c>
      <c r="D2932" t="s">
        <v>31</v>
      </c>
      <c r="E2932" t="s">
        <v>117</v>
      </c>
      <c r="F2932" t="s">
        <v>19</v>
      </c>
      <c r="G2932" t="s">
        <v>80</v>
      </c>
      <c r="H2932" t="s">
        <v>374</v>
      </c>
      <c r="I2932" t="s">
        <v>659</v>
      </c>
      <c r="J2932">
        <v>55408</v>
      </c>
      <c r="K2932">
        <v>23779</v>
      </c>
      <c r="L2932">
        <v>29236</v>
      </c>
      <c r="M2932">
        <v>122956</v>
      </c>
      <c r="N2932">
        <v>5.2</v>
      </c>
      <c r="O2932">
        <v>878868</v>
      </c>
      <c r="P2932">
        <v>175</v>
      </c>
      <c r="Q2932">
        <v>421142740</v>
      </c>
      <c r="R2932">
        <v>286128004</v>
      </c>
      <c r="S2932">
        <f t="shared" si="90"/>
        <v>135014736</v>
      </c>
      <c r="T2932" t="str">
        <f t="shared" si="91"/>
        <v>1990s</v>
      </c>
    </row>
    <row r="2933" spans="1:20" x14ac:dyDescent="0.3">
      <c r="A2933" t="s">
        <v>544</v>
      </c>
      <c r="B2933">
        <v>2004</v>
      </c>
      <c r="C2933" t="s">
        <v>60</v>
      </c>
      <c r="D2933" t="s">
        <v>27</v>
      </c>
      <c r="E2933" t="s">
        <v>62</v>
      </c>
      <c r="F2933" t="s">
        <v>24</v>
      </c>
      <c r="G2933" t="s">
        <v>72</v>
      </c>
      <c r="H2933" t="s">
        <v>294</v>
      </c>
      <c r="I2933" t="s">
        <v>392</v>
      </c>
      <c r="J2933">
        <v>63564</v>
      </c>
      <c r="K2933">
        <v>62159</v>
      </c>
      <c r="L2933">
        <v>35585</v>
      </c>
      <c r="M2933">
        <v>55250</v>
      </c>
      <c r="N2933">
        <v>9.4</v>
      </c>
      <c r="O2933">
        <v>540131</v>
      </c>
      <c r="P2933">
        <v>120</v>
      </c>
      <c r="Q2933">
        <v>319819343</v>
      </c>
      <c r="R2933">
        <v>342376646</v>
      </c>
      <c r="S2933">
        <f t="shared" si="90"/>
        <v>-22557303</v>
      </c>
      <c r="T2933" t="str">
        <f t="shared" si="91"/>
        <v>2000s</v>
      </c>
    </row>
    <row r="2934" spans="1:20" x14ac:dyDescent="0.3">
      <c r="A2934" t="s">
        <v>627</v>
      </c>
      <c r="B2934">
        <v>2006</v>
      </c>
      <c r="C2934" t="s">
        <v>60</v>
      </c>
      <c r="D2934" t="s">
        <v>31</v>
      </c>
      <c r="E2934" t="s">
        <v>67</v>
      </c>
      <c r="F2934" t="s">
        <v>21</v>
      </c>
      <c r="G2934" t="s">
        <v>72</v>
      </c>
      <c r="H2934" t="s">
        <v>350</v>
      </c>
      <c r="I2934" t="s">
        <v>292</v>
      </c>
      <c r="J2934">
        <v>24255</v>
      </c>
      <c r="K2934">
        <v>214427</v>
      </c>
      <c r="L2934">
        <v>35010</v>
      </c>
      <c r="M2934">
        <v>61435</v>
      </c>
      <c r="N2934">
        <v>5.6</v>
      </c>
      <c r="O2934">
        <v>164983</v>
      </c>
      <c r="P2934">
        <v>167</v>
      </c>
      <c r="Q2934">
        <v>59930969</v>
      </c>
      <c r="R2934">
        <v>56183075</v>
      </c>
      <c r="S2934">
        <f t="shared" si="90"/>
        <v>3747894</v>
      </c>
      <c r="T2934" t="str">
        <f t="shared" si="91"/>
        <v>2000s</v>
      </c>
    </row>
    <row r="2935" spans="1:20" x14ac:dyDescent="0.3">
      <c r="A2935" t="s">
        <v>185</v>
      </c>
      <c r="B2935">
        <v>1994</v>
      </c>
      <c r="C2935" t="s">
        <v>60</v>
      </c>
      <c r="D2935" t="s">
        <v>31</v>
      </c>
      <c r="E2935" t="s">
        <v>117</v>
      </c>
      <c r="F2935" t="s">
        <v>24</v>
      </c>
      <c r="G2935" t="s">
        <v>72</v>
      </c>
      <c r="H2935" t="s">
        <v>705</v>
      </c>
      <c r="I2935" t="s">
        <v>537</v>
      </c>
      <c r="J2935">
        <v>63940</v>
      </c>
      <c r="K2935">
        <v>158892</v>
      </c>
      <c r="L2935">
        <v>3452</v>
      </c>
      <c r="M2935">
        <v>119746</v>
      </c>
      <c r="N2935">
        <v>8.9</v>
      </c>
      <c r="O2935">
        <v>1272481</v>
      </c>
      <c r="P2935">
        <v>185</v>
      </c>
      <c r="Q2935">
        <v>204826315</v>
      </c>
      <c r="R2935">
        <v>327194128</v>
      </c>
      <c r="S2935">
        <f t="shared" si="90"/>
        <v>-122367813</v>
      </c>
      <c r="T2935" t="str">
        <f t="shared" si="91"/>
        <v>1990s</v>
      </c>
    </row>
    <row r="2936" spans="1:20" x14ac:dyDescent="0.3">
      <c r="A2936" t="s">
        <v>17</v>
      </c>
      <c r="B2936">
        <v>2000</v>
      </c>
      <c r="C2936" t="s">
        <v>126</v>
      </c>
      <c r="D2936" t="s">
        <v>27</v>
      </c>
      <c r="E2936" t="s">
        <v>62</v>
      </c>
      <c r="F2936" t="s">
        <v>24</v>
      </c>
      <c r="G2936" t="s">
        <v>72</v>
      </c>
      <c r="H2936" t="s">
        <v>657</v>
      </c>
      <c r="I2936" t="s">
        <v>549</v>
      </c>
      <c r="J2936">
        <v>34927</v>
      </c>
      <c r="K2936">
        <v>70678</v>
      </c>
      <c r="L2936">
        <v>391</v>
      </c>
      <c r="M2936">
        <v>85698</v>
      </c>
      <c r="N2936">
        <v>5</v>
      </c>
      <c r="O2936">
        <v>2267858</v>
      </c>
      <c r="P2936">
        <v>120</v>
      </c>
      <c r="Q2936">
        <v>1117529261</v>
      </c>
      <c r="R2936">
        <v>138254401</v>
      </c>
      <c r="S2936">
        <f t="shared" si="90"/>
        <v>979274860</v>
      </c>
      <c r="T2936" t="str">
        <f t="shared" si="91"/>
        <v>2000s</v>
      </c>
    </row>
    <row r="2937" spans="1:20" x14ac:dyDescent="0.3">
      <c r="A2937" t="s">
        <v>331</v>
      </c>
      <c r="B2937">
        <v>2016</v>
      </c>
      <c r="C2937" t="s">
        <v>60</v>
      </c>
      <c r="D2937" t="s">
        <v>116</v>
      </c>
      <c r="E2937" t="s">
        <v>67</v>
      </c>
      <c r="F2937" t="s">
        <v>21</v>
      </c>
      <c r="G2937" t="s">
        <v>68</v>
      </c>
      <c r="H2937" t="s">
        <v>130</v>
      </c>
      <c r="I2937" t="s">
        <v>242</v>
      </c>
      <c r="J2937">
        <v>42932</v>
      </c>
      <c r="K2937">
        <v>112167</v>
      </c>
      <c r="L2937">
        <v>35293</v>
      </c>
      <c r="M2937">
        <v>128989</v>
      </c>
      <c r="N2937">
        <v>6.5</v>
      </c>
      <c r="O2937">
        <v>2049815</v>
      </c>
      <c r="P2937">
        <v>117</v>
      </c>
      <c r="Q2937">
        <v>1123361362</v>
      </c>
      <c r="R2937">
        <v>111519907</v>
      </c>
      <c r="S2937">
        <f t="shared" si="90"/>
        <v>1011841455</v>
      </c>
      <c r="T2937" t="str">
        <f t="shared" si="91"/>
        <v>2010s</v>
      </c>
    </row>
    <row r="2938" spans="1:20" x14ac:dyDescent="0.3">
      <c r="A2938" t="s">
        <v>565</v>
      </c>
      <c r="B2938">
        <v>1993</v>
      </c>
      <c r="C2938" t="s">
        <v>60</v>
      </c>
      <c r="D2938" t="s">
        <v>116</v>
      </c>
      <c r="E2938" t="s">
        <v>62</v>
      </c>
      <c r="F2938" t="s">
        <v>20</v>
      </c>
      <c r="G2938" t="s">
        <v>80</v>
      </c>
      <c r="H2938" t="s">
        <v>194</v>
      </c>
      <c r="I2938" t="s">
        <v>764</v>
      </c>
      <c r="J2938">
        <v>35762</v>
      </c>
      <c r="K2938">
        <v>337042</v>
      </c>
      <c r="L2938">
        <v>22649</v>
      </c>
      <c r="M2938">
        <v>90416</v>
      </c>
      <c r="N2938">
        <v>4.5999999999999996</v>
      </c>
      <c r="O2938">
        <v>445325</v>
      </c>
      <c r="P2938">
        <v>107</v>
      </c>
      <c r="Q2938">
        <v>749322581</v>
      </c>
      <c r="R2938">
        <v>262084573</v>
      </c>
      <c r="S2938">
        <f t="shared" si="90"/>
        <v>487238008</v>
      </c>
      <c r="T2938" t="str">
        <f t="shared" si="91"/>
        <v>1990s</v>
      </c>
    </row>
    <row r="2939" spans="1:20" x14ac:dyDescent="0.3">
      <c r="A2939" t="s">
        <v>479</v>
      </c>
      <c r="B2939">
        <v>2002</v>
      </c>
      <c r="C2939" t="s">
        <v>60</v>
      </c>
      <c r="D2939" t="s">
        <v>76</v>
      </c>
      <c r="E2939" t="s">
        <v>62</v>
      </c>
      <c r="F2939" t="s">
        <v>20</v>
      </c>
      <c r="G2939" t="s">
        <v>68</v>
      </c>
      <c r="H2939" t="s">
        <v>427</v>
      </c>
      <c r="I2939" t="s">
        <v>216</v>
      </c>
      <c r="J2939">
        <v>736</v>
      </c>
      <c r="K2939">
        <v>348600</v>
      </c>
      <c r="L2939">
        <v>48137</v>
      </c>
      <c r="M2939">
        <v>92046</v>
      </c>
      <c r="N2939">
        <v>4</v>
      </c>
      <c r="O2939">
        <v>124250</v>
      </c>
      <c r="P2939">
        <v>177</v>
      </c>
      <c r="Q2939">
        <v>214360783</v>
      </c>
      <c r="R2939">
        <v>55591582</v>
      </c>
      <c r="S2939">
        <f t="shared" si="90"/>
        <v>158769201</v>
      </c>
      <c r="T2939" t="str">
        <f t="shared" si="91"/>
        <v>2000s</v>
      </c>
    </row>
    <row r="2940" spans="1:20" x14ac:dyDescent="0.3">
      <c r="A2940" t="s">
        <v>297</v>
      </c>
      <c r="B2940">
        <v>1996</v>
      </c>
      <c r="C2940" t="s">
        <v>60</v>
      </c>
      <c r="D2940" t="s">
        <v>30</v>
      </c>
      <c r="E2940" t="s">
        <v>62</v>
      </c>
      <c r="F2940" t="s">
        <v>19</v>
      </c>
      <c r="G2940" t="s">
        <v>88</v>
      </c>
      <c r="H2940" t="s">
        <v>323</v>
      </c>
      <c r="I2940" t="s">
        <v>786</v>
      </c>
      <c r="J2940">
        <v>35339</v>
      </c>
      <c r="K2940">
        <v>76065</v>
      </c>
      <c r="L2940">
        <v>32138</v>
      </c>
      <c r="M2940">
        <v>11904</v>
      </c>
      <c r="N2940">
        <v>5.0999999999999996</v>
      </c>
      <c r="O2940">
        <v>208042</v>
      </c>
      <c r="P2940">
        <v>96</v>
      </c>
      <c r="Q2940">
        <v>404117274</v>
      </c>
      <c r="R2940">
        <v>232605491</v>
      </c>
      <c r="S2940">
        <f t="shared" si="90"/>
        <v>171511783</v>
      </c>
      <c r="T2940" t="str">
        <f t="shared" si="91"/>
        <v>1990s</v>
      </c>
    </row>
    <row r="2941" spans="1:20" x14ac:dyDescent="0.3">
      <c r="A2941" t="s">
        <v>297</v>
      </c>
      <c r="B2941">
        <v>2018</v>
      </c>
      <c r="C2941" t="s">
        <v>60</v>
      </c>
      <c r="D2941" t="s">
        <v>30</v>
      </c>
      <c r="E2941" t="s">
        <v>62</v>
      </c>
      <c r="F2941" t="s">
        <v>22</v>
      </c>
      <c r="G2941" t="s">
        <v>63</v>
      </c>
      <c r="H2941" t="s">
        <v>593</v>
      </c>
      <c r="I2941" t="s">
        <v>472</v>
      </c>
      <c r="J2941">
        <v>62338</v>
      </c>
      <c r="K2941">
        <v>144094</v>
      </c>
      <c r="L2941">
        <v>7724</v>
      </c>
      <c r="M2941">
        <v>128073</v>
      </c>
      <c r="N2941">
        <v>4.0999999999999996</v>
      </c>
      <c r="O2941">
        <v>162581</v>
      </c>
      <c r="P2941">
        <v>155</v>
      </c>
      <c r="Q2941">
        <v>956633071</v>
      </c>
      <c r="R2941">
        <v>10965430</v>
      </c>
      <c r="S2941">
        <f t="shared" si="90"/>
        <v>945667641</v>
      </c>
      <c r="T2941" t="str">
        <f t="shared" si="91"/>
        <v>2010s</v>
      </c>
    </row>
    <row r="2942" spans="1:20" x14ac:dyDescent="0.3">
      <c r="A2942" t="s">
        <v>494</v>
      </c>
      <c r="B2942">
        <v>1992</v>
      </c>
      <c r="C2942" t="s">
        <v>60</v>
      </c>
      <c r="D2942" t="s">
        <v>31</v>
      </c>
      <c r="E2942" t="s">
        <v>62</v>
      </c>
      <c r="F2942" t="s">
        <v>23</v>
      </c>
      <c r="G2942" t="s">
        <v>72</v>
      </c>
      <c r="H2942" t="s">
        <v>284</v>
      </c>
      <c r="I2942" t="s">
        <v>113</v>
      </c>
      <c r="J2942">
        <v>79413</v>
      </c>
      <c r="K2942">
        <v>239186</v>
      </c>
      <c r="L2942">
        <v>19627</v>
      </c>
      <c r="M2942">
        <v>147103</v>
      </c>
      <c r="N2942">
        <v>8.6999999999999993</v>
      </c>
      <c r="O2942">
        <v>1048558</v>
      </c>
      <c r="P2942">
        <v>144</v>
      </c>
      <c r="Q2942">
        <v>416655363</v>
      </c>
      <c r="R2942">
        <v>134360988</v>
      </c>
      <c r="S2942">
        <f t="shared" si="90"/>
        <v>282294375</v>
      </c>
      <c r="T2942" t="str">
        <f t="shared" si="91"/>
        <v>1990s</v>
      </c>
    </row>
    <row r="2943" spans="1:20" x14ac:dyDescent="0.3">
      <c r="A2943" t="s">
        <v>15</v>
      </c>
      <c r="B2943">
        <v>2001</v>
      </c>
      <c r="C2943" t="s">
        <v>60</v>
      </c>
      <c r="D2943" t="s">
        <v>30</v>
      </c>
      <c r="E2943" t="s">
        <v>106</v>
      </c>
      <c r="F2943" t="s">
        <v>23</v>
      </c>
      <c r="G2943" t="s">
        <v>80</v>
      </c>
      <c r="H2943" t="s">
        <v>692</v>
      </c>
      <c r="I2943" t="s">
        <v>755</v>
      </c>
      <c r="J2943">
        <v>35618</v>
      </c>
      <c r="K2943">
        <v>196253</v>
      </c>
      <c r="L2943">
        <v>46448</v>
      </c>
      <c r="M2943">
        <v>119420</v>
      </c>
      <c r="N2943">
        <v>8.4</v>
      </c>
      <c r="O2943">
        <v>165662</v>
      </c>
      <c r="P2943">
        <v>164</v>
      </c>
      <c r="Q2943">
        <v>516706281</v>
      </c>
      <c r="R2943">
        <v>306506402</v>
      </c>
      <c r="S2943">
        <f t="shared" si="90"/>
        <v>210199879</v>
      </c>
      <c r="T2943" t="str">
        <f t="shared" si="91"/>
        <v>2000s</v>
      </c>
    </row>
    <row r="2944" spans="1:20" x14ac:dyDescent="0.3">
      <c r="A2944" t="s">
        <v>656</v>
      </c>
      <c r="B2944">
        <v>1993</v>
      </c>
      <c r="C2944" t="s">
        <v>60</v>
      </c>
      <c r="D2944" t="s">
        <v>31</v>
      </c>
      <c r="E2944" t="s">
        <v>62</v>
      </c>
      <c r="F2944" t="s">
        <v>21</v>
      </c>
      <c r="G2944" t="s">
        <v>63</v>
      </c>
      <c r="H2944" t="s">
        <v>198</v>
      </c>
      <c r="I2944" t="s">
        <v>606</v>
      </c>
      <c r="J2944">
        <v>6865</v>
      </c>
      <c r="K2944">
        <v>159709</v>
      </c>
      <c r="L2944">
        <v>28979</v>
      </c>
      <c r="M2944">
        <v>99751</v>
      </c>
      <c r="N2944">
        <v>5.4</v>
      </c>
      <c r="O2944">
        <v>94862</v>
      </c>
      <c r="P2944">
        <v>167</v>
      </c>
      <c r="Q2944">
        <v>799573763</v>
      </c>
      <c r="R2944">
        <v>321960412</v>
      </c>
      <c r="S2944">
        <f t="shared" si="90"/>
        <v>477613351</v>
      </c>
      <c r="T2944" t="str">
        <f t="shared" si="91"/>
        <v>1990s</v>
      </c>
    </row>
    <row r="2945" spans="1:20" x14ac:dyDescent="0.3">
      <c r="A2945" t="s">
        <v>667</v>
      </c>
      <c r="B2945">
        <v>2001</v>
      </c>
      <c r="C2945" t="s">
        <v>60</v>
      </c>
      <c r="D2945" t="s">
        <v>29</v>
      </c>
      <c r="E2945" t="s">
        <v>67</v>
      </c>
      <c r="F2945" t="s">
        <v>23</v>
      </c>
      <c r="G2945" t="s">
        <v>63</v>
      </c>
      <c r="H2945" t="s">
        <v>214</v>
      </c>
      <c r="I2945" t="s">
        <v>435</v>
      </c>
      <c r="J2945">
        <v>13174</v>
      </c>
      <c r="K2945">
        <v>217740</v>
      </c>
      <c r="L2945">
        <v>8757</v>
      </c>
      <c r="M2945">
        <v>104292</v>
      </c>
      <c r="N2945">
        <v>4.8</v>
      </c>
      <c r="O2945">
        <v>311824</v>
      </c>
      <c r="P2945">
        <v>127</v>
      </c>
      <c r="Q2945">
        <v>745107749</v>
      </c>
      <c r="R2945">
        <v>197277022</v>
      </c>
      <c r="S2945">
        <f t="shared" si="90"/>
        <v>547830727</v>
      </c>
      <c r="T2945" t="str">
        <f t="shared" si="91"/>
        <v>2000s</v>
      </c>
    </row>
    <row r="2946" spans="1:20" x14ac:dyDescent="0.3">
      <c r="A2946" t="s">
        <v>407</v>
      </c>
      <c r="B2946">
        <v>2003</v>
      </c>
      <c r="C2946" t="s">
        <v>60</v>
      </c>
      <c r="D2946" t="s">
        <v>29</v>
      </c>
      <c r="E2946" t="s">
        <v>62</v>
      </c>
      <c r="F2946" t="s">
        <v>25</v>
      </c>
      <c r="G2946" t="s">
        <v>63</v>
      </c>
      <c r="H2946" t="s">
        <v>173</v>
      </c>
      <c r="I2946" t="s">
        <v>163</v>
      </c>
      <c r="J2946">
        <v>68222</v>
      </c>
      <c r="K2946">
        <v>159108</v>
      </c>
      <c r="L2946">
        <v>14256</v>
      </c>
      <c r="M2946">
        <v>117611</v>
      </c>
      <c r="N2946">
        <v>4</v>
      </c>
      <c r="O2946">
        <v>78747</v>
      </c>
      <c r="P2946">
        <v>116</v>
      </c>
      <c r="Q2946">
        <v>708146395</v>
      </c>
      <c r="R2946">
        <v>348138342</v>
      </c>
      <c r="S2946">
        <f t="shared" ref="S2946:S3009" si="92">Q2946-R2946</f>
        <v>360008053</v>
      </c>
      <c r="T2946" t="str">
        <f t="shared" ref="T2946:T3009" si="93">FLOOR(B2946,10)&amp;"s"</f>
        <v>2000s</v>
      </c>
    </row>
    <row r="2947" spans="1:20" x14ac:dyDescent="0.3">
      <c r="A2947" t="s">
        <v>331</v>
      </c>
      <c r="B2947">
        <v>1985</v>
      </c>
      <c r="C2947" t="s">
        <v>60</v>
      </c>
      <c r="D2947" t="s">
        <v>27</v>
      </c>
      <c r="E2947" t="s">
        <v>117</v>
      </c>
      <c r="F2947" t="s">
        <v>22</v>
      </c>
      <c r="G2947" t="s">
        <v>72</v>
      </c>
      <c r="H2947" t="s">
        <v>354</v>
      </c>
      <c r="I2947" t="s">
        <v>357</v>
      </c>
      <c r="J2947">
        <v>28124</v>
      </c>
      <c r="K2947">
        <v>283150</v>
      </c>
      <c r="L2947">
        <v>48684</v>
      </c>
      <c r="M2947">
        <v>118875</v>
      </c>
      <c r="N2947">
        <v>4</v>
      </c>
      <c r="O2947">
        <v>477110</v>
      </c>
      <c r="P2947">
        <v>94</v>
      </c>
      <c r="Q2947">
        <v>41471173</v>
      </c>
      <c r="R2947">
        <v>126530146</v>
      </c>
      <c r="S2947">
        <f t="shared" si="92"/>
        <v>-85058973</v>
      </c>
      <c r="T2947" t="str">
        <f t="shared" si="93"/>
        <v>1980s</v>
      </c>
    </row>
    <row r="2948" spans="1:20" x14ac:dyDescent="0.3">
      <c r="A2948" t="s">
        <v>479</v>
      </c>
      <c r="B2948">
        <v>2002</v>
      </c>
      <c r="C2948" t="s">
        <v>126</v>
      </c>
      <c r="D2948" t="s">
        <v>28</v>
      </c>
      <c r="E2948" t="s">
        <v>117</v>
      </c>
      <c r="F2948" t="s">
        <v>21</v>
      </c>
      <c r="G2948" t="s">
        <v>72</v>
      </c>
      <c r="H2948" t="s">
        <v>792</v>
      </c>
      <c r="I2948" t="s">
        <v>6</v>
      </c>
      <c r="J2948">
        <v>4142</v>
      </c>
      <c r="K2948">
        <v>230943</v>
      </c>
      <c r="L2948">
        <v>23027</v>
      </c>
      <c r="M2948">
        <v>135396</v>
      </c>
      <c r="N2948">
        <v>9.6</v>
      </c>
      <c r="O2948">
        <v>430534</v>
      </c>
      <c r="P2948">
        <v>128</v>
      </c>
      <c r="Q2948">
        <v>385810242</v>
      </c>
      <c r="R2948">
        <v>37171471</v>
      </c>
      <c r="S2948">
        <f t="shared" si="92"/>
        <v>348638771</v>
      </c>
      <c r="T2948" t="str">
        <f t="shared" si="93"/>
        <v>2000s</v>
      </c>
    </row>
    <row r="2949" spans="1:20" x14ac:dyDescent="0.3">
      <c r="A2949" t="s">
        <v>782</v>
      </c>
      <c r="B2949">
        <v>2001</v>
      </c>
      <c r="C2949" t="s">
        <v>60</v>
      </c>
      <c r="D2949" t="s">
        <v>61</v>
      </c>
      <c r="E2949" t="s">
        <v>62</v>
      </c>
      <c r="F2949" t="s">
        <v>22</v>
      </c>
      <c r="G2949" t="s">
        <v>88</v>
      </c>
      <c r="H2949" t="s">
        <v>491</v>
      </c>
      <c r="I2949" t="s">
        <v>683</v>
      </c>
      <c r="J2949">
        <v>72017</v>
      </c>
      <c r="K2949">
        <v>154952</v>
      </c>
      <c r="L2949">
        <v>44049</v>
      </c>
      <c r="M2949">
        <v>108884</v>
      </c>
      <c r="N2949">
        <v>4.5999999999999996</v>
      </c>
      <c r="O2949">
        <v>1873838</v>
      </c>
      <c r="P2949">
        <v>91</v>
      </c>
      <c r="Q2949">
        <v>12760990</v>
      </c>
      <c r="R2949">
        <v>10543824</v>
      </c>
      <c r="S2949">
        <f t="shared" si="92"/>
        <v>2217166</v>
      </c>
      <c r="T2949" t="str">
        <f t="shared" si="93"/>
        <v>2000s</v>
      </c>
    </row>
    <row r="2950" spans="1:20" x14ac:dyDescent="0.3">
      <c r="A2950" t="s">
        <v>12</v>
      </c>
      <c r="B2950">
        <v>2024</v>
      </c>
      <c r="C2950" t="s">
        <v>60</v>
      </c>
      <c r="D2950" t="s">
        <v>27</v>
      </c>
      <c r="E2950" t="s">
        <v>62</v>
      </c>
      <c r="F2950" t="s">
        <v>21</v>
      </c>
      <c r="G2950" t="s">
        <v>88</v>
      </c>
      <c r="H2950" t="s">
        <v>181</v>
      </c>
      <c r="I2950" t="s">
        <v>388</v>
      </c>
      <c r="J2950">
        <v>6225</v>
      </c>
      <c r="K2950">
        <v>229736</v>
      </c>
      <c r="L2950">
        <v>19528</v>
      </c>
      <c r="M2950">
        <v>112160</v>
      </c>
      <c r="N2950">
        <v>3.9</v>
      </c>
      <c r="O2950">
        <v>1722859</v>
      </c>
      <c r="P2950">
        <v>101</v>
      </c>
      <c r="Q2950">
        <v>337638283</v>
      </c>
      <c r="R2950">
        <v>238006617</v>
      </c>
      <c r="S2950">
        <f t="shared" si="92"/>
        <v>99631666</v>
      </c>
      <c r="T2950" t="str">
        <f t="shared" si="93"/>
        <v>2020s</v>
      </c>
    </row>
    <row r="2951" spans="1:20" x14ac:dyDescent="0.3">
      <c r="A2951" t="s">
        <v>603</v>
      </c>
      <c r="B2951">
        <v>1989</v>
      </c>
      <c r="C2951" t="s">
        <v>60</v>
      </c>
      <c r="D2951" t="s">
        <v>61</v>
      </c>
      <c r="E2951" t="s">
        <v>62</v>
      </c>
      <c r="F2951" t="s">
        <v>20</v>
      </c>
      <c r="G2951" t="s">
        <v>63</v>
      </c>
      <c r="H2951" t="s">
        <v>189</v>
      </c>
      <c r="I2951" t="s">
        <v>509</v>
      </c>
      <c r="J2951">
        <v>66289</v>
      </c>
      <c r="K2951">
        <v>224927</v>
      </c>
      <c r="L2951">
        <v>28891</v>
      </c>
      <c r="M2951">
        <v>129615</v>
      </c>
      <c r="N2951">
        <v>5.0999999999999996</v>
      </c>
      <c r="O2951">
        <v>315225</v>
      </c>
      <c r="P2951">
        <v>104</v>
      </c>
      <c r="Q2951">
        <v>980061696</v>
      </c>
      <c r="R2951">
        <v>155184813</v>
      </c>
      <c r="S2951">
        <f t="shared" si="92"/>
        <v>824876883</v>
      </c>
      <c r="T2951" t="str">
        <f t="shared" si="93"/>
        <v>1980s</v>
      </c>
    </row>
    <row r="2952" spans="1:20" x14ac:dyDescent="0.3">
      <c r="A2952" t="s">
        <v>702</v>
      </c>
      <c r="B2952">
        <v>1996</v>
      </c>
      <c r="C2952" t="s">
        <v>60</v>
      </c>
      <c r="D2952" t="s">
        <v>31</v>
      </c>
      <c r="E2952" t="s">
        <v>62</v>
      </c>
      <c r="F2952" t="s">
        <v>20</v>
      </c>
      <c r="G2952" t="s">
        <v>80</v>
      </c>
      <c r="H2952" t="s">
        <v>216</v>
      </c>
      <c r="I2952" t="s">
        <v>597</v>
      </c>
      <c r="J2952">
        <v>72761</v>
      </c>
      <c r="K2952">
        <v>311129</v>
      </c>
      <c r="L2952">
        <v>16309</v>
      </c>
      <c r="M2952">
        <v>20383</v>
      </c>
      <c r="N2952">
        <v>9.6</v>
      </c>
      <c r="O2952">
        <v>1523372</v>
      </c>
      <c r="P2952">
        <v>128</v>
      </c>
      <c r="Q2952">
        <v>995752760</v>
      </c>
      <c r="R2952">
        <v>228356425</v>
      </c>
      <c r="S2952">
        <f t="shared" si="92"/>
        <v>767396335</v>
      </c>
      <c r="T2952" t="str">
        <f t="shared" si="93"/>
        <v>1990s</v>
      </c>
    </row>
    <row r="2953" spans="1:20" x14ac:dyDescent="0.3">
      <c r="A2953" t="s">
        <v>694</v>
      </c>
      <c r="B2953">
        <v>2016</v>
      </c>
      <c r="C2953" t="s">
        <v>60</v>
      </c>
      <c r="D2953" t="s">
        <v>30</v>
      </c>
      <c r="E2953" t="s">
        <v>62</v>
      </c>
      <c r="F2953" t="s">
        <v>19</v>
      </c>
      <c r="G2953" t="s">
        <v>72</v>
      </c>
      <c r="H2953" t="s">
        <v>786</v>
      </c>
      <c r="I2953" t="s">
        <v>606</v>
      </c>
      <c r="J2953">
        <v>48219</v>
      </c>
      <c r="K2953">
        <v>215847</v>
      </c>
      <c r="L2953">
        <v>40222</v>
      </c>
      <c r="M2953">
        <v>25601</v>
      </c>
      <c r="N2953">
        <v>6.5</v>
      </c>
      <c r="O2953">
        <v>1143580</v>
      </c>
      <c r="P2953">
        <v>117</v>
      </c>
      <c r="Q2953">
        <v>27112571</v>
      </c>
      <c r="R2953">
        <v>8537437</v>
      </c>
      <c r="S2953">
        <f t="shared" si="92"/>
        <v>18575134</v>
      </c>
      <c r="T2953" t="str">
        <f t="shared" si="93"/>
        <v>2010s</v>
      </c>
    </row>
    <row r="2954" spans="1:20" x14ac:dyDescent="0.3">
      <c r="A2954" t="s">
        <v>409</v>
      </c>
      <c r="B2954">
        <v>1995</v>
      </c>
      <c r="C2954" t="s">
        <v>60</v>
      </c>
      <c r="D2954" t="s">
        <v>29</v>
      </c>
      <c r="E2954" t="s">
        <v>62</v>
      </c>
      <c r="F2954" t="s">
        <v>25</v>
      </c>
      <c r="G2954" t="s">
        <v>63</v>
      </c>
      <c r="H2954" t="s">
        <v>672</v>
      </c>
      <c r="I2954" t="s">
        <v>423</v>
      </c>
      <c r="J2954">
        <v>53808</v>
      </c>
      <c r="K2954">
        <v>338096</v>
      </c>
      <c r="L2954">
        <v>43161</v>
      </c>
      <c r="M2954">
        <v>107687</v>
      </c>
      <c r="N2954">
        <v>3.5</v>
      </c>
      <c r="O2954">
        <v>460294</v>
      </c>
      <c r="P2954">
        <v>171</v>
      </c>
      <c r="Q2954">
        <v>1176236427</v>
      </c>
      <c r="R2954">
        <v>9302626</v>
      </c>
      <c r="S2954">
        <f t="shared" si="92"/>
        <v>1166933801</v>
      </c>
      <c r="T2954" t="str">
        <f t="shared" si="93"/>
        <v>1990s</v>
      </c>
    </row>
    <row r="2955" spans="1:20" x14ac:dyDescent="0.3">
      <c r="A2955" t="s">
        <v>66</v>
      </c>
      <c r="B2955">
        <v>2012</v>
      </c>
      <c r="C2955" t="s">
        <v>126</v>
      </c>
      <c r="D2955" t="s">
        <v>116</v>
      </c>
      <c r="E2955" t="s">
        <v>62</v>
      </c>
      <c r="F2955" t="s">
        <v>25</v>
      </c>
      <c r="G2955" t="s">
        <v>88</v>
      </c>
      <c r="H2955" t="s">
        <v>531</v>
      </c>
      <c r="I2955" t="s">
        <v>503</v>
      </c>
      <c r="J2955">
        <v>46373</v>
      </c>
      <c r="K2955">
        <v>264054</v>
      </c>
      <c r="L2955">
        <v>19037</v>
      </c>
      <c r="M2955">
        <v>87852</v>
      </c>
      <c r="N2955">
        <v>4.3</v>
      </c>
      <c r="O2955">
        <v>1809292</v>
      </c>
      <c r="P2955">
        <v>93</v>
      </c>
      <c r="Q2955">
        <v>723869938</v>
      </c>
      <c r="R2955">
        <v>256724811</v>
      </c>
      <c r="S2955">
        <f t="shared" si="92"/>
        <v>467145127</v>
      </c>
      <c r="T2955" t="str">
        <f t="shared" si="93"/>
        <v>2010s</v>
      </c>
    </row>
    <row r="2956" spans="1:20" x14ac:dyDescent="0.3">
      <c r="A2956" t="s">
        <v>561</v>
      </c>
      <c r="B2956">
        <v>1997</v>
      </c>
      <c r="C2956" t="s">
        <v>60</v>
      </c>
      <c r="D2956" t="s">
        <v>76</v>
      </c>
      <c r="E2956" t="s">
        <v>62</v>
      </c>
      <c r="F2956" t="s">
        <v>24</v>
      </c>
      <c r="G2956" t="s">
        <v>63</v>
      </c>
      <c r="H2956" t="s">
        <v>498</v>
      </c>
      <c r="I2956" t="s">
        <v>320</v>
      </c>
      <c r="J2956">
        <v>10520</v>
      </c>
      <c r="K2956">
        <v>305832</v>
      </c>
      <c r="L2956">
        <v>49403</v>
      </c>
      <c r="M2956">
        <v>65610</v>
      </c>
      <c r="N2956">
        <v>8.8000000000000007</v>
      </c>
      <c r="O2956">
        <v>2028739</v>
      </c>
      <c r="P2956">
        <v>166</v>
      </c>
      <c r="Q2956">
        <v>1057167949</v>
      </c>
      <c r="R2956">
        <v>174520377</v>
      </c>
      <c r="S2956">
        <f t="shared" si="92"/>
        <v>882647572</v>
      </c>
      <c r="T2956" t="str">
        <f t="shared" si="93"/>
        <v>1990s</v>
      </c>
    </row>
    <row r="2957" spans="1:20" x14ac:dyDescent="0.3">
      <c r="A2957" t="s">
        <v>264</v>
      </c>
      <c r="B2957">
        <v>1996</v>
      </c>
      <c r="C2957" t="s">
        <v>60</v>
      </c>
      <c r="D2957" t="s">
        <v>61</v>
      </c>
      <c r="E2957" t="s">
        <v>121</v>
      </c>
      <c r="F2957" t="s">
        <v>21</v>
      </c>
      <c r="G2957" t="s">
        <v>80</v>
      </c>
      <c r="H2957" t="s">
        <v>721</v>
      </c>
      <c r="I2957" t="s">
        <v>537</v>
      </c>
      <c r="J2957">
        <v>23077</v>
      </c>
      <c r="K2957">
        <v>149446</v>
      </c>
      <c r="L2957">
        <v>9765</v>
      </c>
      <c r="M2957">
        <v>8079</v>
      </c>
      <c r="N2957">
        <v>6</v>
      </c>
      <c r="O2957">
        <v>1627869</v>
      </c>
      <c r="P2957">
        <v>96</v>
      </c>
      <c r="Q2957">
        <v>668752266</v>
      </c>
      <c r="R2957">
        <v>105734232</v>
      </c>
      <c r="S2957">
        <f t="shared" si="92"/>
        <v>563018034</v>
      </c>
      <c r="T2957" t="str">
        <f t="shared" si="93"/>
        <v>1990s</v>
      </c>
    </row>
    <row r="2958" spans="1:20" x14ac:dyDescent="0.3">
      <c r="A2958" t="s">
        <v>366</v>
      </c>
      <c r="B2958">
        <v>1994</v>
      </c>
      <c r="C2958" t="s">
        <v>60</v>
      </c>
      <c r="D2958" t="s">
        <v>61</v>
      </c>
      <c r="E2958" t="s">
        <v>62</v>
      </c>
      <c r="F2958" t="s">
        <v>23</v>
      </c>
      <c r="G2958" t="s">
        <v>63</v>
      </c>
      <c r="H2958" t="s">
        <v>783</v>
      </c>
      <c r="I2958" t="s">
        <v>410</v>
      </c>
      <c r="J2958">
        <v>79598</v>
      </c>
      <c r="K2958">
        <v>109928</v>
      </c>
      <c r="L2958">
        <v>35745</v>
      </c>
      <c r="M2958">
        <v>71834</v>
      </c>
      <c r="N2958">
        <v>7.9</v>
      </c>
      <c r="O2958">
        <v>539799</v>
      </c>
      <c r="P2958">
        <v>165</v>
      </c>
      <c r="Q2958">
        <v>247850894</v>
      </c>
      <c r="R2958">
        <v>260960786</v>
      </c>
      <c r="S2958">
        <f t="shared" si="92"/>
        <v>-13109892</v>
      </c>
      <c r="T2958" t="str">
        <f t="shared" si="93"/>
        <v>1990s</v>
      </c>
    </row>
    <row r="2959" spans="1:20" x14ac:dyDescent="0.3">
      <c r="A2959" t="s">
        <v>66</v>
      </c>
      <c r="B2959">
        <v>2022</v>
      </c>
      <c r="C2959" t="s">
        <v>60</v>
      </c>
      <c r="D2959" t="s">
        <v>31</v>
      </c>
      <c r="E2959" t="s">
        <v>62</v>
      </c>
      <c r="F2959" t="s">
        <v>22</v>
      </c>
      <c r="G2959" t="s">
        <v>80</v>
      </c>
      <c r="H2959" t="s">
        <v>606</v>
      </c>
      <c r="I2959" t="s">
        <v>301</v>
      </c>
      <c r="J2959">
        <v>1787</v>
      </c>
      <c r="K2959">
        <v>48575</v>
      </c>
      <c r="L2959">
        <v>19039</v>
      </c>
      <c r="M2959">
        <v>91903</v>
      </c>
      <c r="N2959">
        <v>8.4</v>
      </c>
      <c r="O2959">
        <v>570956</v>
      </c>
      <c r="P2959">
        <v>190</v>
      </c>
      <c r="Q2959">
        <v>568824685</v>
      </c>
      <c r="R2959">
        <v>218558857</v>
      </c>
      <c r="S2959">
        <f t="shared" si="92"/>
        <v>350265828</v>
      </c>
      <c r="T2959" t="str">
        <f t="shared" si="93"/>
        <v>2020s</v>
      </c>
    </row>
    <row r="2960" spans="1:20" x14ac:dyDescent="0.3">
      <c r="A2960" t="s">
        <v>782</v>
      </c>
      <c r="B2960">
        <v>1985</v>
      </c>
      <c r="C2960" t="s">
        <v>60</v>
      </c>
      <c r="D2960" t="s">
        <v>27</v>
      </c>
      <c r="E2960" t="s">
        <v>106</v>
      </c>
      <c r="F2960" t="s">
        <v>25</v>
      </c>
      <c r="G2960" t="s">
        <v>63</v>
      </c>
      <c r="H2960" t="s">
        <v>583</v>
      </c>
      <c r="I2960" t="s">
        <v>804</v>
      </c>
      <c r="J2960">
        <v>5829</v>
      </c>
      <c r="K2960">
        <v>300909</v>
      </c>
      <c r="L2960">
        <v>8508</v>
      </c>
      <c r="M2960">
        <v>128602</v>
      </c>
      <c r="N2960">
        <v>4.5999999999999996</v>
      </c>
      <c r="O2960">
        <v>1301519</v>
      </c>
      <c r="P2960">
        <v>155</v>
      </c>
      <c r="Q2960">
        <v>509885387</v>
      </c>
      <c r="R2960">
        <v>61587077</v>
      </c>
      <c r="S2960">
        <f t="shared" si="92"/>
        <v>448298310</v>
      </c>
      <c r="T2960" t="str">
        <f t="shared" si="93"/>
        <v>1980s</v>
      </c>
    </row>
    <row r="2961" spans="1:20" x14ac:dyDescent="0.3">
      <c r="A2961" t="s">
        <v>182</v>
      </c>
      <c r="B2961">
        <v>1992</v>
      </c>
      <c r="C2961" t="s">
        <v>60</v>
      </c>
      <c r="D2961" t="s">
        <v>28</v>
      </c>
      <c r="E2961" t="s">
        <v>67</v>
      </c>
      <c r="F2961" t="s">
        <v>19</v>
      </c>
      <c r="G2961" t="s">
        <v>68</v>
      </c>
      <c r="H2961" t="s">
        <v>303</v>
      </c>
      <c r="I2961" t="s">
        <v>440</v>
      </c>
      <c r="J2961">
        <v>17451</v>
      </c>
      <c r="K2961">
        <v>275276</v>
      </c>
      <c r="L2961">
        <v>10561</v>
      </c>
      <c r="M2961">
        <v>122896</v>
      </c>
      <c r="N2961">
        <v>4.5</v>
      </c>
      <c r="O2961">
        <v>567828</v>
      </c>
      <c r="P2961">
        <v>110</v>
      </c>
      <c r="Q2961">
        <v>920027820</v>
      </c>
      <c r="R2961">
        <v>88393687</v>
      </c>
      <c r="S2961">
        <f t="shared" si="92"/>
        <v>831634133</v>
      </c>
      <c r="T2961" t="str">
        <f t="shared" si="93"/>
        <v>1990s</v>
      </c>
    </row>
    <row r="2962" spans="1:20" x14ac:dyDescent="0.3">
      <c r="A2962" t="s">
        <v>316</v>
      </c>
      <c r="B2962">
        <v>1998</v>
      </c>
      <c r="C2962" t="s">
        <v>60</v>
      </c>
      <c r="D2962" t="s">
        <v>61</v>
      </c>
      <c r="E2962" t="s">
        <v>62</v>
      </c>
      <c r="F2962" t="s">
        <v>20</v>
      </c>
      <c r="G2962" t="s">
        <v>68</v>
      </c>
      <c r="H2962" t="s">
        <v>95</v>
      </c>
      <c r="I2962" t="s">
        <v>234</v>
      </c>
      <c r="J2962">
        <v>28560</v>
      </c>
      <c r="K2962">
        <v>241616</v>
      </c>
      <c r="L2962">
        <v>9274</v>
      </c>
      <c r="M2962">
        <v>37808</v>
      </c>
      <c r="N2962">
        <v>9.6999999999999993</v>
      </c>
      <c r="O2962">
        <v>775167</v>
      </c>
      <c r="P2962">
        <v>103</v>
      </c>
      <c r="Q2962">
        <v>968511916</v>
      </c>
      <c r="R2962">
        <v>340985728</v>
      </c>
      <c r="S2962">
        <f t="shared" si="92"/>
        <v>627526188</v>
      </c>
      <c r="T2962" t="str">
        <f t="shared" si="93"/>
        <v>1990s</v>
      </c>
    </row>
    <row r="2963" spans="1:20" x14ac:dyDescent="0.3">
      <c r="A2963" t="s">
        <v>743</v>
      </c>
      <c r="B2963">
        <v>2006</v>
      </c>
      <c r="C2963" t="s">
        <v>60</v>
      </c>
      <c r="D2963" t="s">
        <v>29</v>
      </c>
      <c r="E2963" t="s">
        <v>62</v>
      </c>
      <c r="F2963" t="s">
        <v>25</v>
      </c>
      <c r="G2963" t="s">
        <v>63</v>
      </c>
      <c r="H2963" t="s">
        <v>698</v>
      </c>
      <c r="I2963" t="s">
        <v>589</v>
      </c>
      <c r="J2963">
        <v>11242</v>
      </c>
      <c r="K2963">
        <v>105208</v>
      </c>
      <c r="L2963">
        <v>24194</v>
      </c>
      <c r="M2963">
        <v>47123</v>
      </c>
      <c r="N2963">
        <v>8.8000000000000007</v>
      </c>
      <c r="O2963">
        <v>217096</v>
      </c>
      <c r="P2963">
        <v>89</v>
      </c>
      <c r="Q2963">
        <v>668702695</v>
      </c>
      <c r="R2963">
        <v>307348964</v>
      </c>
      <c r="S2963">
        <f t="shared" si="92"/>
        <v>361353731</v>
      </c>
      <c r="T2963" t="str">
        <f t="shared" si="93"/>
        <v>2000s</v>
      </c>
    </row>
    <row r="2964" spans="1:20" x14ac:dyDescent="0.3">
      <c r="A2964" t="s">
        <v>443</v>
      </c>
      <c r="B2964">
        <v>2015</v>
      </c>
      <c r="C2964" t="s">
        <v>60</v>
      </c>
      <c r="D2964" t="s">
        <v>27</v>
      </c>
      <c r="E2964" t="s">
        <v>62</v>
      </c>
      <c r="F2964" t="s">
        <v>24</v>
      </c>
      <c r="G2964" t="s">
        <v>68</v>
      </c>
      <c r="H2964" t="s">
        <v>188</v>
      </c>
      <c r="I2964" t="s">
        <v>481</v>
      </c>
      <c r="J2964">
        <v>12579</v>
      </c>
      <c r="K2964">
        <v>175105</v>
      </c>
      <c r="L2964">
        <v>27421</v>
      </c>
      <c r="M2964">
        <v>16277</v>
      </c>
      <c r="N2964">
        <v>4.5</v>
      </c>
      <c r="O2964">
        <v>842136</v>
      </c>
      <c r="P2964">
        <v>189</v>
      </c>
      <c r="Q2964">
        <v>287594851</v>
      </c>
      <c r="R2964">
        <v>288894515</v>
      </c>
      <c r="S2964">
        <f t="shared" si="92"/>
        <v>-1299664</v>
      </c>
      <c r="T2964" t="str">
        <f t="shared" si="93"/>
        <v>2010s</v>
      </c>
    </row>
    <row r="2965" spans="1:20" x14ac:dyDescent="0.3">
      <c r="A2965" t="s">
        <v>743</v>
      </c>
      <c r="B2965">
        <v>1986</v>
      </c>
      <c r="C2965" t="s">
        <v>126</v>
      </c>
      <c r="D2965" t="s">
        <v>76</v>
      </c>
      <c r="E2965" t="s">
        <v>62</v>
      </c>
      <c r="F2965" t="s">
        <v>25</v>
      </c>
      <c r="G2965" t="s">
        <v>88</v>
      </c>
      <c r="H2965" t="s">
        <v>668</v>
      </c>
      <c r="I2965" t="s">
        <v>730</v>
      </c>
      <c r="J2965">
        <v>63796</v>
      </c>
      <c r="K2965">
        <v>162797</v>
      </c>
      <c r="L2965">
        <v>9098</v>
      </c>
      <c r="M2965">
        <v>37610</v>
      </c>
      <c r="N2965">
        <v>6.9</v>
      </c>
      <c r="O2965">
        <v>26207</v>
      </c>
      <c r="P2965">
        <v>115</v>
      </c>
      <c r="Q2965">
        <v>478655982</v>
      </c>
      <c r="R2965">
        <v>177416415</v>
      </c>
      <c r="S2965">
        <f t="shared" si="92"/>
        <v>301239567</v>
      </c>
      <c r="T2965" t="str">
        <f t="shared" si="93"/>
        <v>1980s</v>
      </c>
    </row>
    <row r="2966" spans="1:20" x14ac:dyDescent="0.3">
      <c r="A2966" t="s">
        <v>306</v>
      </c>
      <c r="B2966">
        <v>1986</v>
      </c>
      <c r="C2966" t="s">
        <v>60</v>
      </c>
      <c r="D2966" t="s">
        <v>27</v>
      </c>
      <c r="E2966" t="s">
        <v>121</v>
      </c>
      <c r="F2966" t="s">
        <v>22</v>
      </c>
      <c r="G2966" t="s">
        <v>72</v>
      </c>
      <c r="H2966" t="s">
        <v>84</v>
      </c>
      <c r="I2966" t="s">
        <v>357</v>
      </c>
      <c r="J2966">
        <v>30307</v>
      </c>
      <c r="K2966">
        <v>30010</v>
      </c>
      <c r="L2966">
        <v>6101</v>
      </c>
      <c r="M2966">
        <v>43503</v>
      </c>
      <c r="N2966">
        <v>8.9</v>
      </c>
      <c r="O2966">
        <v>1993949</v>
      </c>
      <c r="P2966">
        <v>116</v>
      </c>
      <c r="Q2966">
        <v>9422109</v>
      </c>
      <c r="R2966">
        <v>247222614</v>
      </c>
      <c r="S2966">
        <f t="shared" si="92"/>
        <v>-237800505</v>
      </c>
      <c r="T2966" t="str">
        <f t="shared" si="93"/>
        <v>1980s</v>
      </c>
    </row>
    <row r="2967" spans="1:20" x14ac:dyDescent="0.3">
      <c r="A2967" t="s">
        <v>372</v>
      </c>
      <c r="B2967">
        <v>2018</v>
      </c>
      <c r="C2967" t="s">
        <v>60</v>
      </c>
      <c r="D2967" t="s">
        <v>29</v>
      </c>
      <c r="E2967" t="s">
        <v>62</v>
      </c>
      <c r="F2967" t="s">
        <v>23</v>
      </c>
      <c r="G2967" t="s">
        <v>72</v>
      </c>
      <c r="H2967" t="s">
        <v>643</v>
      </c>
      <c r="I2967" t="s">
        <v>541</v>
      </c>
      <c r="J2967">
        <v>48447</v>
      </c>
      <c r="K2967">
        <v>258594</v>
      </c>
      <c r="L2967">
        <v>10411</v>
      </c>
      <c r="M2967">
        <v>96455</v>
      </c>
      <c r="N2967">
        <v>8.8000000000000007</v>
      </c>
      <c r="O2967">
        <v>833766</v>
      </c>
      <c r="P2967">
        <v>123</v>
      </c>
      <c r="Q2967">
        <v>640298615</v>
      </c>
      <c r="R2967">
        <v>269852455</v>
      </c>
      <c r="S2967">
        <f t="shared" si="92"/>
        <v>370446160</v>
      </c>
      <c r="T2967" t="str">
        <f t="shared" si="93"/>
        <v>2010s</v>
      </c>
    </row>
    <row r="2968" spans="1:20" x14ac:dyDescent="0.3">
      <c r="A2968" t="s">
        <v>179</v>
      </c>
      <c r="B2968">
        <v>1996</v>
      </c>
      <c r="C2968" t="s">
        <v>126</v>
      </c>
      <c r="D2968" t="s">
        <v>116</v>
      </c>
      <c r="E2968" t="s">
        <v>87</v>
      </c>
      <c r="F2968" t="s">
        <v>24</v>
      </c>
      <c r="G2968" t="s">
        <v>68</v>
      </c>
      <c r="H2968" t="s">
        <v>732</v>
      </c>
      <c r="I2968" t="s">
        <v>101</v>
      </c>
      <c r="J2968">
        <v>40325</v>
      </c>
      <c r="K2968">
        <v>210158</v>
      </c>
      <c r="L2968">
        <v>21505</v>
      </c>
      <c r="M2968">
        <v>99760</v>
      </c>
      <c r="N2968">
        <v>5.2</v>
      </c>
      <c r="O2968">
        <v>278124</v>
      </c>
      <c r="P2968">
        <v>110</v>
      </c>
      <c r="Q2968">
        <v>793364533</v>
      </c>
      <c r="R2968">
        <v>121892113</v>
      </c>
      <c r="S2968">
        <f t="shared" si="92"/>
        <v>671472420</v>
      </c>
      <c r="T2968" t="str">
        <f t="shared" si="93"/>
        <v>1990s</v>
      </c>
    </row>
    <row r="2969" spans="1:20" x14ac:dyDescent="0.3">
      <c r="A2969" t="s">
        <v>696</v>
      </c>
      <c r="B2969">
        <v>2009</v>
      </c>
      <c r="C2969" t="s">
        <v>60</v>
      </c>
      <c r="D2969" t="s">
        <v>116</v>
      </c>
      <c r="E2969" t="s">
        <v>62</v>
      </c>
      <c r="F2969" t="s">
        <v>20</v>
      </c>
      <c r="G2969" t="s">
        <v>80</v>
      </c>
      <c r="H2969" t="s">
        <v>728</v>
      </c>
      <c r="I2969" t="s">
        <v>607</v>
      </c>
      <c r="J2969">
        <v>11524</v>
      </c>
      <c r="K2969">
        <v>114847</v>
      </c>
      <c r="L2969">
        <v>10184</v>
      </c>
      <c r="M2969">
        <v>20148</v>
      </c>
      <c r="N2969">
        <v>4</v>
      </c>
      <c r="O2969">
        <v>2048383</v>
      </c>
      <c r="P2969">
        <v>108</v>
      </c>
      <c r="Q2969">
        <v>627390225</v>
      </c>
      <c r="R2969">
        <v>17205385</v>
      </c>
      <c r="S2969">
        <f t="shared" si="92"/>
        <v>610184840</v>
      </c>
      <c r="T2969" t="str">
        <f t="shared" si="93"/>
        <v>2000s</v>
      </c>
    </row>
    <row r="2970" spans="1:20" x14ac:dyDescent="0.3">
      <c r="A2970" t="s">
        <v>79</v>
      </c>
      <c r="B2970">
        <v>2002</v>
      </c>
      <c r="C2970" t="s">
        <v>60</v>
      </c>
      <c r="D2970" t="s">
        <v>27</v>
      </c>
      <c r="E2970" t="s">
        <v>117</v>
      </c>
      <c r="F2970" t="s">
        <v>25</v>
      </c>
      <c r="G2970" t="s">
        <v>80</v>
      </c>
      <c r="H2970" t="s">
        <v>689</v>
      </c>
      <c r="I2970" t="s">
        <v>348</v>
      </c>
      <c r="J2970">
        <v>32671</v>
      </c>
      <c r="K2970">
        <v>6525</v>
      </c>
      <c r="L2970">
        <v>27409</v>
      </c>
      <c r="M2970">
        <v>30750</v>
      </c>
      <c r="N2970">
        <v>7.6</v>
      </c>
      <c r="O2970">
        <v>2201003</v>
      </c>
      <c r="P2970">
        <v>184</v>
      </c>
      <c r="Q2970">
        <v>667259838</v>
      </c>
      <c r="R2970">
        <v>285069615</v>
      </c>
      <c r="S2970">
        <f t="shared" si="92"/>
        <v>382190223</v>
      </c>
      <c r="T2970" t="str">
        <f t="shared" si="93"/>
        <v>2000s</v>
      </c>
    </row>
    <row r="2971" spans="1:20" x14ac:dyDescent="0.3">
      <c r="A2971" t="s">
        <v>426</v>
      </c>
      <c r="B2971">
        <v>2020</v>
      </c>
      <c r="C2971" t="s">
        <v>60</v>
      </c>
      <c r="D2971" t="s">
        <v>27</v>
      </c>
      <c r="E2971" t="s">
        <v>121</v>
      </c>
      <c r="F2971" t="s">
        <v>20</v>
      </c>
      <c r="G2971" t="s">
        <v>88</v>
      </c>
      <c r="H2971" t="s">
        <v>600</v>
      </c>
      <c r="I2971" t="s">
        <v>737</v>
      </c>
      <c r="J2971">
        <v>78602</v>
      </c>
      <c r="K2971">
        <v>276610</v>
      </c>
      <c r="L2971">
        <v>30468</v>
      </c>
      <c r="M2971">
        <v>65096</v>
      </c>
      <c r="N2971">
        <v>4.2</v>
      </c>
      <c r="O2971">
        <v>984430</v>
      </c>
      <c r="P2971">
        <v>125</v>
      </c>
      <c r="Q2971">
        <v>129335410</v>
      </c>
      <c r="R2971">
        <v>84587957</v>
      </c>
      <c r="S2971">
        <f t="shared" si="92"/>
        <v>44747453</v>
      </c>
      <c r="T2971" t="str">
        <f t="shared" si="93"/>
        <v>2020s</v>
      </c>
    </row>
    <row r="2972" spans="1:20" x14ac:dyDescent="0.3">
      <c r="A2972" t="s">
        <v>467</v>
      </c>
      <c r="B2972">
        <v>2016</v>
      </c>
      <c r="C2972" t="s">
        <v>60</v>
      </c>
      <c r="D2972" t="s">
        <v>116</v>
      </c>
      <c r="E2972" t="s">
        <v>106</v>
      </c>
      <c r="F2972" t="s">
        <v>21</v>
      </c>
      <c r="G2972" t="s">
        <v>72</v>
      </c>
      <c r="H2972" t="s">
        <v>638</v>
      </c>
      <c r="I2972" t="s">
        <v>438</v>
      </c>
      <c r="J2972">
        <v>7196</v>
      </c>
      <c r="K2972">
        <v>12266</v>
      </c>
      <c r="L2972">
        <v>39989</v>
      </c>
      <c r="M2972">
        <v>103433</v>
      </c>
      <c r="N2972">
        <v>9.1</v>
      </c>
      <c r="O2972">
        <v>1330442</v>
      </c>
      <c r="P2972">
        <v>159</v>
      </c>
      <c r="Q2972">
        <v>936957627</v>
      </c>
      <c r="R2972">
        <v>339280597</v>
      </c>
      <c r="S2972">
        <f t="shared" si="92"/>
        <v>597677030</v>
      </c>
      <c r="T2972" t="str">
        <f t="shared" si="93"/>
        <v>2010s</v>
      </c>
    </row>
    <row r="2973" spans="1:20" x14ac:dyDescent="0.3">
      <c r="A2973" t="s">
        <v>663</v>
      </c>
      <c r="B2973">
        <v>2008</v>
      </c>
      <c r="C2973" t="s">
        <v>60</v>
      </c>
      <c r="D2973" t="s">
        <v>31</v>
      </c>
      <c r="E2973" t="s">
        <v>62</v>
      </c>
      <c r="F2973" t="s">
        <v>23</v>
      </c>
      <c r="G2973" t="s">
        <v>80</v>
      </c>
      <c r="H2973" t="s">
        <v>289</v>
      </c>
      <c r="I2973" t="s">
        <v>396</v>
      </c>
      <c r="J2973">
        <v>17997</v>
      </c>
      <c r="K2973">
        <v>278026</v>
      </c>
      <c r="L2973">
        <v>8025</v>
      </c>
      <c r="M2973">
        <v>67432</v>
      </c>
      <c r="N2973">
        <v>7.1</v>
      </c>
      <c r="O2973">
        <v>2058021</v>
      </c>
      <c r="P2973">
        <v>124</v>
      </c>
      <c r="Q2973">
        <v>1148326239</v>
      </c>
      <c r="R2973">
        <v>180937938</v>
      </c>
      <c r="S2973">
        <f t="shared" si="92"/>
        <v>967388301</v>
      </c>
      <c r="T2973" t="str">
        <f t="shared" si="93"/>
        <v>2000s</v>
      </c>
    </row>
    <row r="2974" spans="1:20" x14ac:dyDescent="0.3">
      <c r="A2974" t="s">
        <v>751</v>
      </c>
      <c r="B2974">
        <v>2015</v>
      </c>
      <c r="C2974" t="s">
        <v>60</v>
      </c>
      <c r="D2974" t="s">
        <v>29</v>
      </c>
      <c r="E2974" t="s">
        <v>62</v>
      </c>
      <c r="F2974" t="s">
        <v>21</v>
      </c>
      <c r="G2974" t="s">
        <v>68</v>
      </c>
      <c r="H2974" t="s">
        <v>431</v>
      </c>
      <c r="I2974" t="s">
        <v>223</v>
      </c>
      <c r="J2974">
        <v>40763</v>
      </c>
      <c r="K2974">
        <v>14313</v>
      </c>
      <c r="L2974">
        <v>47564</v>
      </c>
      <c r="M2974">
        <v>98895</v>
      </c>
      <c r="N2974">
        <v>9.6</v>
      </c>
      <c r="O2974">
        <v>1894179</v>
      </c>
      <c r="P2974">
        <v>174</v>
      </c>
      <c r="Q2974">
        <v>1000602701</v>
      </c>
      <c r="R2974">
        <v>137846492</v>
      </c>
      <c r="S2974">
        <f t="shared" si="92"/>
        <v>862756209</v>
      </c>
      <c r="T2974" t="str">
        <f t="shared" si="93"/>
        <v>2010s</v>
      </c>
    </row>
    <row r="2975" spans="1:20" x14ac:dyDescent="0.3">
      <c r="A2975" t="s">
        <v>363</v>
      </c>
      <c r="B2975">
        <v>1987</v>
      </c>
      <c r="C2975" t="s">
        <v>60</v>
      </c>
      <c r="D2975" t="s">
        <v>31</v>
      </c>
      <c r="E2975" t="s">
        <v>62</v>
      </c>
      <c r="F2975" t="s">
        <v>19</v>
      </c>
      <c r="G2975" t="s">
        <v>63</v>
      </c>
      <c r="H2975" t="s">
        <v>291</v>
      </c>
      <c r="I2975" t="s">
        <v>558</v>
      </c>
      <c r="J2975">
        <v>74453</v>
      </c>
      <c r="K2975">
        <v>337224</v>
      </c>
      <c r="L2975">
        <v>11409</v>
      </c>
      <c r="M2975">
        <v>147420</v>
      </c>
      <c r="N2975">
        <v>9.4</v>
      </c>
      <c r="O2975">
        <v>379253</v>
      </c>
      <c r="P2975">
        <v>187</v>
      </c>
      <c r="Q2975">
        <v>276340511</v>
      </c>
      <c r="R2975">
        <v>155682395</v>
      </c>
      <c r="S2975">
        <f t="shared" si="92"/>
        <v>120658116</v>
      </c>
      <c r="T2975" t="str">
        <f t="shared" si="93"/>
        <v>1980s</v>
      </c>
    </row>
    <row r="2976" spans="1:20" x14ac:dyDescent="0.3">
      <c r="A2976" t="s">
        <v>718</v>
      </c>
      <c r="B2976">
        <v>2009</v>
      </c>
      <c r="C2976" t="s">
        <v>60</v>
      </c>
      <c r="D2976" t="s">
        <v>61</v>
      </c>
      <c r="E2976" t="s">
        <v>117</v>
      </c>
      <c r="F2976" t="s">
        <v>19</v>
      </c>
      <c r="G2976" t="s">
        <v>68</v>
      </c>
      <c r="H2976" t="s">
        <v>190</v>
      </c>
      <c r="I2976" t="s">
        <v>774</v>
      </c>
      <c r="J2976">
        <v>46219</v>
      </c>
      <c r="K2976">
        <v>74550</v>
      </c>
      <c r="L2976">
        <v>22337</v>
      </c>
      <c r="M2976">
        <v>38038</v>
      </c>
      <c r="N2976">
        <v>6.6</v>
      </c>
      <c r="O2976">
        <v>252916</v>
      </c>
      <c r="P2976">
        <v>150</v>
      </c>
      <c r="Q2976">
        <v>537027523</v>
      </c>
      <c r="R2976">
        <v>93881575</v>
      </c>
      <c r="S2976">
        <f t="shared" si="92"/>
        <v>443145948</v>
      </c>
      <c r="T2976" t="str">
        <f t="shared" si="93"/>
        <v>2000s</v>
      </c>
    </row>
    <row r="2977" spans="1:20" x14ac:dyDescent="0.3">
      <c r="A2977" t="s">
        <v>246</v>
      </c>
      <c r="B2977">
        <v>2017</v>
      </c>
      <c r="C2977" t="s">
        <v>60</v>
      </c>
      <c r="D2977" t="s">
        <v>30</v>
      </c>
      <c r="E2977" t="s">
        <v>62</v>
      </c>
      <c r="F2977" t="s">
        <v>20</v>
      </c>
      <c r="G2977" t="s">
        <v>80</v>
      </c>
      <c r="H2977" t="s">
        <v>454</v>
      </c>
      <c r="I2977" t="s">
        <v>721</v>
      </c>
      <c r="J2977">
        <v>7611</v>
      </c>
      <c r="K2977">
        <v>233697</v>
      </c>
      <c r="L2977">
        <v>41691</v>
      </c>
      <c r="M2977">
        <v>21879</v>
      </c>
      <c r="N2977">
        <v>9.6999999999999993</v>
      </c>
      <c r="O2977">
        <v>1532756</v>
      </c>
      <c r="P2977">
        <v>98</v>
      </c>
      <c r="Q2977">
        <v>819736758</v>
      </c>
      <c r="R2977">
        <v>214712872</v>
      </c>
      <c r="S2977">
        <f t="shared" si="92"/>
        <v>605023886</v>
      </c>
      <c r="T2977" t="str">
        <f t="shared" si="93"/>
        <v>2010s</v>
      </c>
    </row>
    <row r="2978" spans="1:20" x14ac:dyDescent="0.3">
      <c r="A2978" t="s">
        <v>548</v>
      </c>
      <c r="B2978">
        <v>2016</v>
      </c>
      <c r="C2978" t="s">
        <v>60</v>
      </c>
      <c r="D2978" t="s">
        <v>116</v>
      </c>
      <c r="E2978" t="s">
        <v>106</v>
      </c>
      <c r="F2978" t="s">
        <v>23</v>
      </c>
      <c r="G2978" t="s">
        <v>68</v>
      </c>
      <c r="H2978" t="s">
        <v>589</v>
      </c>
      <c r="I2978" t="s">
        <v>704</v>
      </c>
      <c r="J2978">
        <v>77941</v>
      </c>
      <c r="K2978">
        <v>214534</v>
      </c>
      <c r="L2978">
        <v>37892</v>
      </c>
      <c r="M2978">
        <v>115500</v>
      </c>
      <c r="N2978">
        <v>5</v>
      </c>
      <c r="O2978">
        <v>1163831</v>
      </c>
      <c r="P2978">
        <v>180</v>
      </c>
      <c r="Q2978">
        <v>548292623</v>
      </c>
      <c r="R2978">
        <v>107244939</v>
      </c>
      <c r="S2978">
        <f t="shared" si="92"/>
        <v>441047684</v>
      </c>
      <c r="T2978" t="str">
        <f t="shared" si="93"/>
        <v>2010s</v>
      </c>
    </row>
    <row r="2979" spans="1:20" x14ac:dyDescent="0.3">
      <c r="A2979" t="s">
        <v>718</v>
      </c>
      <c r="B2979">
        <v>1990</v>
      </c>
      <c r="C2979" t="s">
        <v>126</v>
      </c>
      <c r="D2979" t="s">
        <v>28</v>
      </c>
      <c r="E2979" t="s">
        <v>62</v>
      </c>
      <c r="F2979" t="s">
        <v>21</v>
      </c>
      <c r="G2979" t="s">
        <v>68</v>
      </c>
      <c r="H2979" t="s">
        <v>752</v>
      </c>
      <c r="I2979" t="s">
        <v>279</v>
      </c>
      <c r="J2979">
        <v>65236</v>
      </c>
      <c r="K2979">
        <v>12267</v>
      </c>
      <c r="L2979">
        <v>45849</v>
      </c>
      <c r="M2979">
        <v>125061</v>
      </c>
      <c r="N2979">
        <v>6.4</v>
      </c>
      <c r="O2979">
        <v>2253942</v>
      </c>
      <c r="P2979">
        <v>191</v>
      </c>
      <c r="Q2979">
        <v>67022919</v>
      </c>
      <c r="R2979">
        <v>147917767</v>
      </c>
      <c r="S2979">
        <f t="shared" si="92"/>
        <v>-80894848</v>
      </c>
      <c r="T2979" t="str">
        <f t="shared" si="93"/>
        <v>1990s</v>
      </c>
    </row>
    <row r="2980" spans="1:20" x14ac:dyDescent="0.3">
      <c r="A2980" t="s">
        <v>75</v>
      </c>
      <c r="B2980">
        <v>2023</v>
      </c>
      <c r="C2980" t="s">
        <v>60</v>
      </c>
      <c r="D2980" t="s">
        <v>27</v>
      </c>
      <c r="E2980" t="s">
        <v>62</v>
      </c>
      <c r="F2980" t="s">
        <v>19</v>
      </c>
      <c r="G2980" t="s">
        <v>68</v>
      </c>
      <c r="H2980" t="s">
        <v>801</v>
      </c>
      <c r="I2980" t="s">
        <v>798</v>
      </c>
      <c r="J2980">
        <v>78359</v>
      </c>
      <c r="K2980">
        <v>321916</v>
      </c>
      <c r="L2980">
        <v>23873</v>
      </c>
      <c r="M2980">
        <v>130138</v>
      </c>
      <c r="N2980">
        <v>6.3</v>
      </c>
      <c r="O2980">
        <v>1785117</v>
      </c>
      <c r="P2980">
        <v>118</v>
      </c>
      <c r="Q2980">
        <v>246892674</v>
      </c>
      <c r="R2980">
        <v>32350095</v>
      </c>
      <c r="S2980">
        <f t="shared" si="92"/>
        <v>214542579</v>
      </c>
      <c r="T2980" t="str">
        <f t="shared" si="93"/>
        <v>2020s</v>
      </c>
    </row>
    <row r="2981" spans="1:20" x14ac:dyDescent="0.3">
      <c r="A2981" t="s">
        <v>734</v>
      </c>
      <c r="B2981">
        <v>1988</v>
      </c>
      <c r="C2981" t="s">
        <v>60</v>
      </c>
      <c r="D2981" t="s">
        <v>76</v>
      </c>
      <c r="E2981" t="s">
        <v>62</v>
      </c>
      <c r="F2981" t="s">
        <v>25</v>
      </c>
      <c r="G2981" t="s">
        <v>63</v>
      </c>
      <c r="H2981" t="s">
        <v>355</v>
      </c>
      <c r="I2981" t="s">
        <v>93</v>
      </c>
      <c r="J2981">
        <v>47639</v>
      </c>
      <c r="K2981">
        <v>135752</v>
      </c>
      <c r="L2981">
        <v>7340</v>
      </c>
      <c r="M2981">
        <v>59983</v>
      </c>
      <c r="N2981">
        <v>6.1</v>
      </c>
      <c r="O2981">
        <v>940037</v>
      </c>
      <c r="P2981">
        <v>169</v>
      </c>
      <c r="Q2981">
        <v>770277101</v>
      </c>
      <c r="R2981">
        <v>3664909</v>
      </c>
      <c r="S2981">
        <f t="shared" si="92"/>
        <v>766612192</v>
      </c>
      <c r="T2981" t="str">
        <f t="shared" si="93"/>
        <v>1980s</v>
      </c>
    </row>
    <row r="2982" spans="1:20" x14ac:dyDescent="0.3">
      <c r="A2982" t="s">
        <v>150</v>
      </c>
      <c r="B2982">
        <v>1996</v>
      </c>
      <c r="C2982" t="s">
        <v>126</v>
      </c>
      <c r="D2982" t="s">
        <v>29</v>
      </c>
      <c r="E2982" t="s">
        <v>62</v>
      </c>
      <c r="F2982" t="s">
        <v>19</v>
      </c>
      <c r="G2982" t="s">
        <v>88</v>
      </c>
      <c r="H2982" t="s">
        <v>104</v>
      </c>
      <c r="I2982" t="s">
        <v>247</v>
      </c>
      <c r="J2982">
        <v>18175</v>
      </c>
      <c r="K2982">
        <v>38131</v>
      </c>
      <c r="L2982">
        <v>26044</v>
      </c>
      <c r="M2982">
        <v>34434</v>
      </c>
      <c r="N2982">
        <v>9.6999999999999993</v>
      </c>
      <c r="O2982">
        <v>169701</v>
      </c>
      <c r="P2982">
        <v>121</v>
      </c>
      <c r="Q2982">
        <v>152345040</v>
      </c>
      <c r="R2982">
        <v>40862351</v>
      </c>
      <c r="S2982">
        <f t="shared" si="92"/>
        <v>111482689</v>
      </c>
      <c r="T2982" t="str">
        <f t="shared" si="93"/>
        <v>1990s</v>
      </c>
    </row>
    <row r="2983" spans="1:20" x14ac:dyDescent="0.3">
      <c r="A2983" t="s">
        <v>115</v>
      </c>
      <c r="B2983">
        <v>2010</v>
      </c>
      <c r="C2983" t="s">
        <v>60</v>
      </c>
      <c r="D2983" t="s">
        <v>30</v>
      </c>
      <c r="E2983" t="s">
        <v>62</v>
      </c>
      <c r="F2983" t="s">
        <v>25</v>
      </c>
      <c r="G2983" t="s">
        <v>80</v>
      </c>
      <c r="H2983" t="s">
        <v>392</v>
      </c>
      <c r="I2983" t="s">
        <v>73</v>
      </c>
      <c r="J2983">
        <v>48271</v>
      </c>
      <c r="K2983">
        <v>47326</v>
      </c>
      <c r="L2983">
        <v>27504</v>
      </c>
      <c r="M2983">
        <v>7236</v>
      </c>
      <c r="N2983">
        <v>5</v>
      </c>
      <c r="O2983">
        <v>964026</v>
      </c>
      <c r="P2983">
        <v>99</v>
      </c>
      <c r="Q2983">
        <v>434952374</v>
      </c>
      <c r="R2983">
        <v>289922193</v>
      </c>
      <c r="S2983">
        <f t="shared" si="92"/>
        <v>145030181</v>
      </c>
      <c r="T2983" t="str">
        <f t="shared" si="93"/>
        <v>2010s</v>
      </c>
    </row>
    <row r="2984" spans="1:20" x14ac:dyDescent="0.3">
      <c r="A2984" t="s">
        <v>230</v>
      </c>
      <c r="B2984">
        <v>1986</v>
      </c>
      <c r="C2984" t="s">
        <v>60</v>
      </c>
      <c r="D2984" t="s">
        <v>29</v>
      </c>
      <c r="E2984" t="s">
        <v>117</v>
      </c>
      <c r="F2984" t="s">
        <v>20</v>
      </c>
      <c r="G2984" t="s">
        <v>72</v>
      </c>
      <c r="H2984" t="s">
        <v>653</v>
      </c>
      <c r="I2984" t="s">
        <v>379</v>
      </c>
      <c r="J2984">
        <v>43587</v>
      </c>
      <c r="K2984">
        <v>303004</v>
      </c>
      <c r="L2984">
        <v>36333</v>
      </c>
      <c r="M2984">
        <v>145357</v>
      </c>
      <c r="N2984">
        <v>8.4</v>
      </c>
      <c r="O2984">
        <v>1681895</v>
      </c>
      <c r="P2984">
        <v>151</v>
      </c>
      <c r="Q2984">
        <v>132692346</v>
      </c>
      <c r="R2984">
        <v>316595559</v>
      </c>
      <c r="S2984">
        <f t="shared" si="92"/>
        <v>-183903213</v>
      </c>
      <c r="T2984" t="str">
        <f t="shared" si="93"/>
        <v>1980s</v>
      </c>
    </row>
    <row r="2985" spans="1:20" x14ac:dyDescent="0.3">
      <c r="A2985" t="s">
        <v>297</v>
      </c>
      <c r="B2985">
        <v>2011</v>
      </c>
      <c r="C2985" t="s">
        <v>60</v>
      </c>
      <c r="D2985" t="s">
        <v>61</v>
      </c>
      <c r="E2985" t="s">
        <v>62</v>
      </c>
      <c r="F2985" t="s">
        <v>24</v>
      </c>
      <c r="G2985" t="s">
        <v>80</v>
      </c>
      <c r="H2985" t="s">
        <v>481</v>
      </c>
      <c r="I2985" t="s">
        <v>801</v>
      </c>
      <c r="J2985">
        <v>7179</v>
      </c>
      <c r="K2985">
        <v>45977</v>
      </c>
      <c r="L2985">
        <v>3155</v>
      </c>
      <c r="M2985">
        <v>114198</v>
      </c>
      <c r="N2985">
        <v>6.5</v>
      </c>
      <c r="O2985">
        <v>2487046</v>
      </c>
      <c r="P2985">
        <v>171</v>
      </c>
      <c r="Q2985">
        <v>444115685</v>
      </c>
      <c r="R2985">
        <v>324996468</v>
      </c>
      <c r="S2985">
        <f t="shared" si="92"/>
        <v>119119217</v>
      </c>
      <c r="T2985" t="str">
        <f t="shared" si="93"/>
        <v>2010s</v>
      </c>
    </row>
    <row r="2986" spans="1:20" x14ac:dyDescent="0.3">
      <c r="A2986" t="s">
        <v>810</v>
      </c>
      <c r="B2986">
        <v>1988</v>
      </c>
      <c r="C2986" t="s">
        <v>60</v>
      </c>
      <c r="D2986" t="s">
        <v>61</v>
      </c>
      <c r="E2986" t="s">
        <v>87</v>
      </c>
      <c r="F2986" t="s">
        <v>22</v>
      </c>
      <c r="G2986" t="s">
        <v>72</v>
      </c>
      <c r="H2986" t="s">
        <v>114</v>
      </c>
      <c r="I2986" t="s">
        <v>347</v>
      </c>
      <c r="J2986">
        <v>22765</v>
      </c>
      <c r="K2986">
        <v>202228</v>
      </c>
      <c r="L2986">
        <v>35382</v>
      </c>
      <c r="M2986">
        <v>13786</v>
      </c>
      <c r="N2986">
        <v>7.8</v>
      </c>
      <c r="O2986">
        <v>2143816</v>
      </c>
      <c r="P2986">
        <v>143</v>
      </c>
      <c r="Q2986">
        <v>113966169</v>
      </c>
      <c r="R2986">
        <v>202442608</v>
      </c>
      <c r="S2986">
        <f t="shared" si="92"/>
        <v>-88476439</v>
      </c>
      <c r="T2986" t="str">
        <f t="shared" si="93"/>
        <v>1980s</v>
      </c>
    </row>
    <row r="2987" spans="1:20" x14ac:dyDescent="0.3">
      <c r="A2987" t="s">
        <v>463</v>
      </c>
      <c r="B2987">
        <v>1988</v>
      </c>
      <c r="C2987" t="s">
        <v>60</v>
      </c>
      <c r="D2987" t="s">
        <v>29</v>
      </c>
      <c r="E2987" t="s">
        <v>62</v>
      </c>
      <c r="F2987" t="s">
        <v>25</v>
      </c>
      <c r="G2987" t="s">
        <v>63</v>
      </c>
      <c r="H2987" t="s">
        <v>539</v>
      </c>
      <c r="I2987" t="s">
        <v>122</v>
      </c>
      <c r="J2987">
        <v>54829</v>
      </c>
      <c r="K2987">
        <v>72975</v>
      </c>
      <c r="L2987">
        <v>49731</v>
      </c>
      <c r="M2987">
        <v>18494</v>
      </c>
      <c r="N2987">
        <v>8.1999999999999993</v>
      </c>
      <c r="O2987">
        <v>1148962</v>
      </c>
      <c r="P2987">
        <v>118</v>
      </c>
      <c r="Q2987">
        <v>1006976388</v>
      </c>
      <c r="R2987">
        <v>141895589</v>
      </c>
      <c r="S2987">
        <f t="shared" si="92"/>
        <v>865080799</v>
      </c>
      <c r="T2987" t="str">
        <f t="shared" si="93"/>
        <v>1980s</v>
      </c>
    </row>
    <row r="2988" spans="1:20" x14ac:dyDescent="0.3">
      <c r="A2988" t="s">
        <v>327</v>
      </c>
      <c r="B2988">
        <v>2015</v>
      </c>
      <c r="C2988" t="s">
        <v>60</v>
      </c>
      <c r="D2988" t="s">
        <v>30</v>
      </c>
      <c r="E2988" t="s">
        <v>62</v>
      </c>
      <c r="F2988" t="s">
        <v>20</v>
      </c>
      <c r="G2988" t="s">
        <v>63</v>
      </c>
      <c r="H2988" t="s">
        <v>90</v>
      </c>
      <c r="I2988" t="s">
        <v>695</v>
      </c>
      <c r="J2988">
        <v>78877</v>
      </c>
      <c r="K2988">
        <v>192795</v>
      </c>
      <c r="L2988">
        <v>28349</v>
      </c>
      <c r="M2988">
        <v>101660</v>
      </c>
      <c r="N2988">
        <v>6.5</v>
      </c>
      <c r="O2988">
        <v>672920</v>
      </c>
      <c r="P2988">
        <v>184</v>
      </c>
      <c r="Q2988">
        <v>547221255</v>
      </c>
      <c r="R2988">
        <v>16090204</v>
      </c>
      <c r="S2988">
        <f t="shared" si="92"/>
        <v>531131051</v>
      </c>
      <c r="T2988" t="str">
        <f t="shared" si="93"/>
        <v>2010s</v>
      </c>
    </row>
    <row r="2989" spans="1:20" x14ac:dyDescent="0.3">
      <c r="A2989" t="s">
        <v>548</v>
      </c>
      <c r="B2989">
        <v>2015</v>
      </c>
      <c r="C2989" t="s">
        <v>60</v>
      </c>
      <c r="D2989" t="s">
        <v>31</v>
      </c>
      <c r="E2989" t="s">
        <v>62</v>
      </c>
      <c r="F2989" t="s">
        <v>22</v>
      </c>
      <c r="G2989" t="s">
        <v>72</v>
      </c>
      <c r="H2989" t="s">
        <v>530</v>
      </c>
      <c r="I2989" t="s">
        <v>722</v>
      </c>
      <c r="J2989">
        <v>39691</v>
      </c>
      <c r="K2989">
        <v>226172</v>
      </c>
      <c r="L2989">
        <v>16570</v>
      </c>
      <c r="M2989">
        <v>92952</v>
      </c>
      <c r="N2989">
        <v>8.1999999999999993</v>
      </c>
      <c r="O2989">
        <v>307755</v>
      </c>
      <c r="P2989">
        <v>141</v>
      </c>
      <c r="Q2989">
        <v>676948388</v>
      </c>
      <c r="R2989">
        <v>136345910</v>
      </c>
      <c r="S2989">
        <f t="shared" si="92"/>
        <v>540602478</v>
      </c>
      <c r="T2989" t="str">
        <f t="shared" si="93"/>
        <v>2010s</v>
      </c>
    </row>
    <row r="2990" spans="1:20" x14ac:dyDescent="0.3">
      <c r="A2990" t="s">
        <v>375</v>
      </c>
      <c r="B2990">
        <v>1992</v>
      </c>
      <c r="C2990" t="s">
        <v>60</v>
      </c>
      <c r="D2990" t="s">
        <v>31</v>
      </c>
      <c r="E2990" t="s">
        <v>67</v>
      </c>
      <c r="F2990" t="s">
        <v>24</v>
      </c>
      <c r="G2990" t="s">
        <v>68</v>
      </c>
      <c r="H2990" t="s">
        <v>662</v>
      </c>
      <c r="I2990" t="s">
        <v>662</v>
      </c>
      <c r="J2990">
        <v>61846</v>
      </c>
      <c r="K2990">
        <v>215338</v>
      </c>
      <c r="L2990">
        <v>40599</v>
      </c>
      <c r="M2990">
        <v>124213</v>
      </c>
      <c r="N2990">
        <v>9.6</v>
      </c>
      <c r="O2990">
        <v>1134957</v>
      </c>
      <c r="P2990">
        <v>141</v>
      </c>
      <c r="Q2990">
        <v>946217454</v>
      </c>
      <c r="R2990">
        <v>34613397</v>
      </c>
      <c r="S2990">
        <f t="shared" si="92"/>
        <v>911604057</v>
      </c>
      <c r="T2990" t="str">
        <f t="shared" si="93"/>
        <v>1990s</v>
      </c>
    </row>
    <row r="2991" spans="1:20" x14ac:dyDescent="0.3">
      <c r="A2991" t="s">
        <v>258</v>
      </c>
      <c r="B2991">
        <v>2022</v>
      </c>
      <c r="C2991" t="s">
        <v>60</v>
      </c>
      <c r="D2991" t="s">
        <v>27</v>
      </c>
      <c r="E2991" t="s">
        <v>121</v>
      </c>
      <c r="F2991" t="s">
        <v>22</v>
      </c>
      <c r="G2991" t="s">
        <v>63</v>
      </c>
      <c r="H2991" t="s">
        <v>644</v>
      </c>
      <c r="I2991" t="s">
        <v>752</v>
      </c>
      <c r="J2991">
        <v>28476</v>
      </c>
      <c r="K2991">
        <v>307251</v>
      </c>
      <c r="L2991">
        <v>8282</v>
      </c>
      <c r="M2991">
        <v>70811</v>
      </c>
      <c r="N2991">
        <v>4</v>
      </c>
      <c r="O2991">
        <v>346048</v>
      </c>
      <c r="P2991">
        <v>96</v>
      </c>
      <c r="Q2991">
        <v>836821673</v>
      </c>
      <c r="R2991">
        <v>73490509</v>
      </c>
      <c r="S2991">
        <f t="shared" si="92"/>
        <v>763331164</v>
      </c>
      <c r="T2991" t="str">
        <f t="shared" si="93"/>
        <v>2020s</v>
      </c>
    </row>
    <row r="2992" spans="1:20" x14ac:dyDescent="0.3">
      <c r="A2992" t="s">
        <v>603</v>
      </c>
      <c r="B2992">
        <v>1991</v>
      </c>
      <c r="C2992" t="s">
        <v>60</v>
      </c>
      <c r="D2992" t="s">
        <v>61</v>
      </c>
      <c r="E2992" t="s">
        <v>62</v>
      </c>
      <c r="F2992" t="s">
        <v>20</v>
      </c>
      <c r="G2992" t="s">
        <v>63</v>
      </c>
      <c r="H2992" t="s">
        <v>172</v>
      </c>
      <c r="I2992" t="s">
        <v>724</v>
      </c>
      <c r="J2992">
        <v>32294</v>
      </c>
      <c r="K2992">
        <v>189192</v>
      </c>
      <c r="L2992">
        <v>38407</v>
      </c>
      <c r="M2992">
        <v>18562</v>
      </c>
      <c r="N2992">
        <v>3.9</v>
      </c>
      <c r="O2992">
        <v>1359007</v>
      </c>
      <c r="P2992">
        <v>155</v>
      </c>
      <c r="Q2992">
        <v>134266845</v>
      </c>
      <c r="R2992">
        <v>227519012</v>
      </c>
      <c r="S2992">
        <f t="shared" si="92"/>
        <v>-93252167</v>
      </c>
      <c r="T2992" t="str">
        <f t="shared" si="93"/>
        <v>1990s</v>
      </c>
    </row>
    <row r="2993" spans="1:20" x14ac:dyDescent="0.3">
      <c r="A2993" t="s">
        <v>563</v>
      </c>
      <c r="B2993">
        <v>1999</v>
      </c>
      <c r="C2993" t="s">
        <v>60</v>
      </c>
      <c r="D2993" t="s">
        <v>28</v>
      </c>
      <c r="E2993" t="s">
        <v>62</v>
      </c>
      <c r="F2993" t="s">
        <v>19</v>
      </c>
      <c r="G2993" t="s">
        <v>63</v>
      </c>
      <c r="H2993" t="s">
        <v>644</v>
      </c>
      <c r="I2993" t="s">
        <v>811</v>
      </c>
      <c r="J2993">
        <v>30209</v>
      </c>
      <c r="K2993">
        <v>170536</v>
      </c>
      <c r="L2993">
        <v>49976</v>
      </c>
      <c r="M2993">
        <v>140487</v>
      </c>
      <c r="N2993">
        <v>6</v>
      </c>
      <c r="O2993">
        <v>609073</v>
      </c>
      <c r="P2993">
        <v>133</v>
      </c>
      <c r="Q2993">
        <v>670890724</v>
      </c>
      <c r="R2993">
        <v>152611769</v>
      </c>
      <c r="S2993">
        <f t="shared" si="92"/>
        <v>518278955</v>
      </c>
      <c r="T2993" t="str">
        <f t="shared" si="93"/>
        <v>1990s</v>
      </c>
    </row>
    <row r="2994" spans="1:20" x14ac:dyDescent="0.3">
      <c r="A2994" t="s">
        <v>632</v>
      </c>
      <c r="B2994">
        <v>1996</v>
      </c>
      <c r="C2994" t="s">
        <v>60</v>
      </c>
      <c r="D2994" t="s">
        <v>28</v>
      </c>
      <c r="E2994" t="s">
        <v>62</v>
      </c>
      <c r="F2994" t="s">
        <v>22</v>
      </c>
      <c r="G2994" t="s">
        <v>88</v>
      </c>
      <c r="H2994" t="s">
        <v>114</v>
      </c>
      <c r="I2994" t="s">
        <v>643</v>
      </c>
      <c r="J2994">
        <v>57852</v>
      </c>
      <c r="K2994">
        <v>245058</v>
      </c>
      <c r="L2994">
        <v>35828</v>
      </c>
      <c r="M2994">
        <v>45074</v>
      </c>
      <c r="N2994">
        <v>4.4000000000000004</v>
      </c>
      <c r="O2994">
        <v>1954144</v>
      </c>
      <c r="P2994">
        <v>164</v>
      </c>
      <c r="Q2994">
        <v>314534030</v>
      </c>
      <c r="R2994">
        <v>82519328</v>
      </c>
      <c r="S2994">
        <f t="shared" si="92"/>
        <v>232014702</v>
      </c>
      <c r="T2994" t="str">
        <f t="shared" si="93"/>
        <v>1990s</v>
      </c>
    </row>
    <row r="2995" spans="1:20" x14ac:dyDescent="0.3">
      <c r="A2995" t="s">
        <v>625</v>
      </c>
      <c r="B2995">
        <v>1987</v>
      </c>
      <c r="C2995" t="s">
        <v>60</v>
      </c>
      <c r="D2995" t="s">
        <v>28</v>
      </c>
      <c r="E2995" t="s">
        <v>62</v>
      </c>
      <c r="F2995" t="s">
        <v>21</v>
      </c>
      <c r="G2995" t="s">
        <v>63</v>
      </c>
      <c r="H2995" t="s">
        <v>519</v>
      </c>
      <c r="I2995" t="s">
        <v>285</v>
      </c>
      <c r="J2995">
        <v>12687</v>
      </c>
      <c r="K2995">
        <v>35657</v>
      </c>
      <c r="L2995">
        <v>15435</v>
      </c>
      <c r="M2995">
        <v>119763</v>
      </c>
      <c r="N2995">
        <v>5.2</v>
      </c>
      <c r="O2995">
        <v>473809</v>
      </c>
      <c r="P2995">
        <v>105</v>
      </c>
      <c r="Q2995">
        <v>1023497087</v>
      </c>
      <c r="R2995">
        <v>102364849</v>
      </c>
      <c r="S2995">
        <f t="shared" si="92"/>
        <v>921132238</v>
      </c>
      <c r="T2995" t="str">
        <f t="shared" si="93"/>
        <v>1980s</v>
      </c>
    </row>
    <row r="2996" spans="1:20" x14ac:dyDescent="0.3">
      <c r="A2996" t="s">
        <v>269</v>
      </c>
      <c r="B2996">
        <v>2014</v>
      </c>
      <c r="C2996" t="s">
        <v>126</v>
      </c>
      <c r="D2996" t="s">
        <v>61</v>
      </c>
      <c r="E2996" t="s">
        <v>67</v>
      </c>
      <c r="F2996" t="s">
        <v>20</v>
      </c>
      <c r="G2996" t="s">
        <v>80</v>
      </c>
      <c r="H2996" t="s">
        <v>721</v>
      </c>
      <c r="I2996" t="s">
        <v>469</v>
      </c>
      <c r="J2996">
        <v>71014</v>
      </c>
      <c r="K2996">
        <v>278094</v>
      </c>
      <c r="L2996">
        <v>37830</v>
      </c>
      <c r="M2996">
        <v>76716</v>
      </c>
      <c r="N2996">
        <v>7.1</v>
      </c>
      <c r="O2996">
        <v>1580345</v>
      </c>
      <c r="P2996">
        <v>130</v>
      </c>
      <c r="Q2996">
        <v>1019970010</v>
      </c>
      <c r="R2996">
        <v>172840774</v>
      </c>
      <c r="S2996">
        <f t="shared" si="92"/>
        <v>847129236</v>
      </c>
      <c r="T2996" t="str">
        <f t="shared" si="93"/>
        <v>2010s</v>
      </c>
    </row>
    <row r="2997" spans="1:20" x14ac:dyDescent="0.3">
      <c r="A2997" t="s">
        <v>749</v>
      </c>
      <c r="B2997">
        <v>1990</v>
      </c>
      <c r="C2997" t="s">
        <v>60</v>
      </c>
      <c r="D2997" t="s">
        <v>30</v>
      </c>
      <c r="E2997" t="s">
        <v>106</v>
      </c>
      <c r="F2997" t="s">
        <v>21</v>
      </c>
      <c r="G2997" t="s">
        <v>80</v>
      </c>
      <c r="H2997" t="s">
        <v>472</v>
      </c>
      <c r="I2997" t="s">
        <v>747</v>
      </c>
      <c r="J2997">
        <v>49749</v>
      </c>
      <c r="K2997">
        <v>141656</v>
      </c>
      <c r="L2997">
        <v>4085</v>
      </c>
      <c r="M2997">
        <v>113567</v>
      </c>
      <c r="N2997">
        <v>9.4</v>
      </c>
      <c r="O2997">
        <v>1605621</v>
      </c>
      <c r="P2997">
        <v>165</v>
      </c>
      <c r="Q2997">
        <v>376354248</v>
      </c>
      <c r="R2997">
        <v>308058068</v>
      </c>
      <c r="S2997">
        <f t="shared" si="92"/>
        <v>68296180</v>
      </c>
      <c r="T2997" t="str">
        <f t="shared" si="93"/>
        <v>1990s</v>
      </c>
    </row>
    <row r="2998" spans="1:20" x14ac:dyDescent="0.3">
      <c r="A2998" t="s">
        <v>467</v>
      </c>
      <c r="B2998">
        <v>2020</v>
      </c>
      <c r="C2998" t="s">
        <v>60</v>
      </c>
      <c r="D2998" t="s">
        <v>29</v>
      </c>
      <c r="E2998" t="s">
        <v>106</v>
      </c>
      <c r="F2998" t="s">
        <v>25</v>
      </c>
      <c r="G2998" t="s">
        <v>63</v>
      </c>
      <c r="H2998" t="s">
        <v>753</v>
      </c>
      <c r="I2998" t="s">
        <v>101</v>
      </c>
      <c r="J2998">
        <v>39973</v>
      </c>
      <c r="K2998">
        <v>165001</v>
      </c>
      <c r="L2998">
        <v>10319</v>
      </c>
      <c r="M2998">
        <v>111700</v>
      </c>
      <c r="N2998">
        <v>6.5</v>
      </c>
      <c r="O2998">
        <v>1548564</v>
      </c>
      <c r="P2998">
        <v>144</v>
      </c>
      <c r="Q2998">
        <v>666283159</v>
      </c>
      <c r="R2998">
        <v>126375997</v>
      </c>
      <c r="S2998">
        <f t="shared" si="92"/>
        <v>539907162</v>
      </c>
      <c r="T2998" t="str">
        <f t="shared" si="93"/>
        <v>2020s</v>
      </c>
    </row>
    <row r="2999" spans="1:20" x14ac:dyDescent="0.3">
      <c r="A2999" t="s">
        <v>11</v>
      </c>
      <c r="B2999">
        <v>2001</v>
      </c>
      <c r="C2999" t="s">
        <v>60</v>
      </c>
      <c r="D2999" t="s">
        <v>28</v>
      </c>
      <c r="E2999" t="s">
        <v>62</v>
      </c>
      <c r="F2999" t="s">
        <v>22</v>
      </c>
      <c r="G2999" t="s">
        <v>63</v>
      </c>
      <c r="H2999" t="s">
        <v>711</v>
      </c>
      <c r="I2999" t="s">
        <v>519</v>
      </c>
      <c r="J2999">
        <v>11572</v>
      </c>
      <c r="K2999">
        <v>230749</v>
      </c>
      <c r="L2999">
        <v>42089</v>
      </c>
      <c r="M2999">
        <v>112889</v>
      </c>
      <c r="N2999">
        <v>6.6</v>
      </c>
      <c r="O2999">
        <v>768578</v>
      </c>
      <c r="P2999">
        <v>186</v>
      </c>
      <c r="Q2999">
        <v>515514222</v>
      </c>
      <c r="R2999">
        <v>124726417</v>
      </c>
      <c r="S2999">
        <f t="shared" si="92"/>
        <v>390787805</v>
      </c>
      <c r="T2999" t="str">
        <f t="shared" si="93"/>
        <v>2000s</v>
      </c>
    </row>
    <row r="3000" spans="1:20" x14ac:dyDescent="0.3">
      <c r="A3000" t="s">
        <v>717</v>
      </c>
      <c r="B3000">
        <v>1991</v>
      </c>
      <c r="C3000" t="s">
        <v>60</v>
      </c>
      <c r="D3000" t="s">
        <v>31</v>
      </c>
      <c r="E3000" t="s">
        <v>62</v>
      </c>
      <c r="F3000" t="s">
        <v>20</v>
      </c>
      <c r="G3000" t="s">
        <v>88</v>
      </c>
      <c r="H3000" t="s">
        <v>803</v>
      </c>
      <c r="I3000" t="s">
        <v>205</v>
      </c>
      <c r="J3000">
        <v>78319</v>
      </c>
      <c r="K3000">
        <v>59506</v>
      </c>
      <c r="L3000">
        <v>3646</v>
      </c>
      <c r="M3000">
        <v>92512</v>
      </c>
      <c r="N3000">
        <v>8.1</v>
      </c>
      <c r="O3000">
        <v>1335292</v>
      </c>
      <c r="P3000">
        <v>164</v>
      </c>
      <c r="Q3000">
        <v>1019976948</v>
      </c>
      <c r="R3000">
        <v>348273410</v>
      </c>
      <c r="S3000">
        <f t="shared" si="92"/>
        <v>671703538</v>
      </c>
      <c r="T3000" t="str">
        <f t="shared" si="93"/>
        <v>1990s</v>
      </c>
    </row>
    <row r="3001" spans="1:20" x14ac:dyDescent="0.3">
      <c r="A3001" t="s">
        <v>718</v>
      </c>
      <c r="B3001">
        <v>2021</v>
      </c>
      <c r="C3001" t="s">
        <v>60</v>
      </c>
      <c r="D3001" t="s">
        <v>116</v>
      </c>
      <c r="E3001" t="s">
        <v>117</v>
      </c>
      <c r="F3001" t="s">
        <v>22</v>
      </c>
      <c r="G3001" t="s">
        <v>72</v>
      </c>
      <c r="H3001" t="s">
        <v>397</v>
      </c>
      <c r="I3001" t="s">
        <v>288</v>
      </c>
      <c r="J3001">
        <v>50881</v>
      </c>
      <c r="K3001">
        <v>33989</v>
      </c>
      <c r="L3001">
        <v>4072</v>
      </c>
      <c r="M3001">
        <v>135231</v>
      </c>
      <c r="N3001">
        <v>3.7</v>
      </c>
      <c r="O3001">
        <v>547987</v>
      </c>
      <c r="P3001">
        <v>156</v>
      </c>
      <c r="Q3001">
        <v>859120643</v>
      </c>
      <c r="R3001">
        <v>25293838</v>
      </c>
      <c r="S3001">
        <f t="shared" si="92"/>
        <v>833826805</v>
      </c>
      <c r="T3001" t="str">
        <f t="shared" si="93"/>
        <v>2020s</v>
      </c>
    </row>
    <row r="3002" spans="1:20" x14ac:dyDescent="0.3">
      <c r="A3002" t="s">
        <v>635</v>
      </c>
      <c r="B3002">
        <v>2021</v>
      </c>
      <c r="C3002" t="s">
        <v>60</v>
      </c>
      <c r="D3002" t="s">
        <v>76</v>
      </c>
      <c r="E3002" t="s">
        <v>121</v>
      </c>
      <c r="F3002" t="s">
        <v>19</v>
      </c>
      <c r="G3002" t="s">
        <v>68</v>
      </c>
      <c r="H3002" t="s">
        <v>809</v>
      </c>
      <c r="I3002" t="s">
        <v>332</v>
      </c>
      <c r="J3002">
        <v>34292</v>
      </c>
      <c r="K3002">
        <v>109076</v>
      </c>
      <c r="L3002">
        <v>28655</v>
      </c>
      <c r="M3002">
        <v>49885</v>
      </c>
      <c r="N3002">
        <v>5.3</v>
      </c>
      <c r="O3002">
        <v>641719</v>
      </c>
      <c r="P3002">
        <v>154</v>
      </c>
      <c r="Q3002">
        <v>257511353</v>
      </c>
      <c r="R3002">
        <v>178272148</v>
      </c>
      <c r="S3002">
        <f t="shared" si="92"/>
        <v>79239205</v>
      </c>
      <c r="T3002" t="str">
        <f t="shared" si="93"/>
        <v>2020s</v>
      </c>
    </row>
    <row r="3003" spans="1:20" x14ac:dyDescent="0.3">
      <c r="A3003" t="s">
        <v>241</v>
      </c>
      <c r="B3003">
        <v>2019</v>
      </c>
      <c r="C3003" t="s">
        <v>60</v>
      </c>
      <c r="D3003" t="s">
        <v>29</v>
      </c>
      <c r="E3003" t="s">
        <v>62</v>
      </c>
      <c r="F3003" t="s">
        <v>25</v>
      </c>
      <c r="G3003" t="s">
        <v>68</v>
      </c>
      <c r="H3003" t="s">
        <v>761</v>
      </c>
      <c r="I3003" t="s">
        <v>190</v>
      </c>
      <c r="J3003">
        <v>16000</v>
      </c>
      <c r="K3003">
        <v>225123</v>
      </c>
      <c r="L3003">
        <v>39663</v>
      </c>
      <c r="M3003">
        <v>19749</v>
      </c>
      <c r="N3003">
        <v>6.1</v>
      </c>
      <c r="O3003">
        <v>24653</v>
      </c>
      <c r="P3003">
        <v>103</v>
      </c>
      <c r="Q3003">
        <v>41706003</v>
      </c>
      <c r="R3003">
        <v>44750006</v>
      </c>
      <c r="S3003">
        <f t="shared" si="92"/>
        <v>-3044003</v>
      </c>
      <c r="T3003" t="str">
        <f t="shared" si="93"/>
        <v>2010s</v>
      </c>
    </row>
    <row r="3004" spans="1:20" x14ac:dyDescent="0.3">
      <c r="A3004" t="s">
        <v>86</v>
      </c>
      <c r="B3004">
        <v>2008</v>
      </c>
      <c r="C3004" t="s">
        <v>126</v>
      </c>
      <c r="D3004" t="s">
        <v>30</v>
      </c>
      <c r="E3004" t="s">
        <v>62</v>
      </c>
      <c r="F3004" t="s">
        <v>24</v>
      </c>
      <c r="G3004" t="s">
        <v>88</v>
      </c>
      <c r="H3004" t="s">
        <v>357</v>
      </c>
      <c r="I3004" t="s">
        <v>752</v>
      </c>
      <c r="J3004">
        <v>40115</v>
      </c>
      <c r="K3004">
        <v>192251</v>
      </c>
      <c r="L3004">
        <v>37221</v>
      </c>
      <c r="M3004">
        <v>137542</v>
      </c>
      <c r="N3004">
        <v>6</v>
      </c>
      <c r="O3004">
        <v>547588</v>
      </c>
      <c r="P3004">
        <v>183</v>
      </c>
      <c r="Q3004">
        <v>1180193305</v>
      </c>
      <c r="R3004">
        <v>124628102</v>
      </c>
      <c r="S3004">
        <f t="shared" si="92"/>
        <v>1055565203</v>
      </c>
      <c r="T3004" t="str">
        <f t="shared" si="93"/>
        <v>2000s</v>
      </c>
    </row>
    <row r="3005" spans="1:20" x14ac:dyDescent="0.3">
      <c r="A3005" t="s">
        <v>561</v>
      </c>
      <c r="B3005">
        <v>1985</v>
      </c>
      <c r="C3005" t="s">
        <v>60</v>
      </c>
      <c r="D3005" t="s">
        <v>31</v>
      </c>
      <c r="E3005" t="s">
        <v>117</v>
      </c>
      <c r="F3005" t="s">
        <v>19</v>
      </c>
      <c r="G3005" t="s">
        <v>68</v>
      </c>
      <c r="H3005" t="s">
        <v>660</v>
      </c>
      <c r="I3005" t="s">
        <v>294</v>
      </c>
      <c r="J3005">
        <v>2445</v>
      </c>
      <c r="K3005">
        <v>258593</v>
      </c>
      <c r="L3005">
        <v>24671</v>
      </c>
      <c r="M3005">
        <v>73044</v>
      </c>
      <c r="N3005">
        <v>4.5</v>
      </c>
      <c r="O3005">
        <v>2497461</v>
      </c>
      <c r="P3005">
        <v>100</v>
      </c>
      <c r="Q3005">
        <v>178563692</v>
      </c>
      <c r="R3005">
        <v>288620300</v>
      </c>
      <c r="S3005">
        <f t="shared" si="92"/>
        <v>-110056608</v>
      </c>
      <c r="T3005" t="str">
        <f t="shared" si="93"/>
        <v>1980s</v>
      </c>
    </row>
    <row r="3006" spans="1:20" x14ac:dyDescent="0.3">
      <c r="A3006" t="s">
        <v>356</v>
      </c>
      <c r="B3006">
        <v>2019</v>
      </c>
      <c r="C3006" t="s">
        <v>60</v>
      </c>
      <c r="D3006" t="s">
        <v>29</v>
      </c>
      <c r="E3006" t="s">
        <v>117</v>
      </c>
      <c r="F3006" t="s">
        <v>23</v>
      </c>
      <c r="G3006" t="s">
        <v>63</v>
      </c>
      <c r="H3006" t="s">
        <v>320</v>
      </c>
      <c r="I3006" t="s">
        <v>141</v>
      </c>
      <c r="J3006">
        <v>10646</v>
      </c>
      <c r="K3006">
        <v>197351</v>
      </c>
      <c r="L3006">
        <v>4598</v>
      </c>
      <c r="M3006">
        <v>51177</v>
      </c>
      <c r="N3006">
        <v>8.5</v>
      </c>
      <c r="O3006">
        <v>992828</v>
      </c>
      <c r="P3006">
        <v>109</v>
      </c>
      <c r="Q3006">
        <v>930851642</v>
      </c>
      <c r="R3006">
        <v>136350157</v>
      </c>
      <c r="S3006">
        <f t="shared" si="92"/>
        <v>794501485</v>
      </c>
      <c r="T3006" t="str">
        <f t="shared" si="93"/>
        <v>2010s</v>
      </c>
    </row>
    <row r="3007" spans="1:20" x14ac:dyDescent="0.3">
      <c r="A3007" t="s">
        <v>535</v>
      </c>
      <c r="B3007">
        <v>2019</v>
      </c>
      <c r="C3007" t="s">
        <v>126</v>
      </c>
      <c r="D3007" t="s">
        <v>116</v>
      </c>
      <c r="E3007" t="s">
        <v>62</v>
      </c>
      <c r="F3007" t="s">
        <v>21</v>
      </c>
      <c r="G3007" t="s">
        <v>72</v>
      </c>
      <c r="H3007" t="s">
        <v>471</v>
      </c>
      <c r="I3007" t="s">
        <v>521</v>
      </c>
      <c r="J3007">
        <v>41144</v>
      </c>
      <c r="K3007">
        <v>104724</v>
      </c>
      <c r="L3007">
        <v>5490</v>
      </c>
      <c r="M3007">
        <v>91071</v>
      </c>
      <c r="N3007">
        <v>6.6</v>
      </c>
      <c r="O3007">
        <v>596441</v>
      </c>
      <c r="P3007">
        <v>171</v>
      </c>
      <c r="Q3007">
        <v>571553964</v>
      </c>
      <c r="R3007">
        <v>192054738</v>
      </c>
      <c r="S3007">
        <f t="shared" si="92"/>
        <v>379499226</v>
      </c>
      <c r="T3007" t="str">
        <f t="shared" si="93"/>
        <v>2010s</v>
      </c>
    </row>
    <row r="3008" spans="1:20" x14ac:dyDescent="0.3">
      <c r="A3008" t="s">
        <v>338</v>
      </c>
      <c r="B3008">
        <v>2001</v>
      </c>
      <c r="C3008" t="s">
        <v>60</v>
      </c>
      <c r="D3008" t="s">
        <v>28</v>
      </c>
      <c r="E3008" t="s">
        <v>62</v>
      </c>
      <c r="F3008" t="s">
        <v>20</v>
      </c>
      <c r="G3008" t="s">
        <v>68</v>
      </c>
      <c r="H3008" t="s">
        <v>745</v>
      </c>
      <c r="I3008" t="s">
        <v>70</v>
      </c>
      <c r="J3008">
        <v>15040</v>
      </c>
      <c r="K3008">
        <v>296556</v>
      </c>
      <c r="L3008">
        <v>30704</v>
      </c>
      <c r="M3008">
        <v>107476</v>
      </c>
      <c r="N3008">
        <v>3.6</v>
      </c>
      <c r="O3008">
        <v>1402117</v>
      </c>
      <c r="P3008">
        <v>193</v>
      </c>
      <c r="Q3008">
        <v>674989588</v>
      </c>
      <c r="R3008">
        <v>10402815</v>
      </c>
      <c r="S3008">
        <f t="shared" si="92"/>
        <v>664586773</v>
      </c>
      <c r="T3008" t="str">
        <f t="shared" si="93"/>
        <v>2000s</v>
      </c>
    </row>
    <row r="3009" spans="1:20" x14ac:dyDescent="0.3">
      <c r="A3009" t="s">
        <v>264</v>
      </c>
      <c r="B3009">
        <v>2022</v>
      </c>
      <c r="C3009" t="s">
        <v>60</v>
      </c>
      <c r="D3009" t="s">
        <v>116</v>
      </c>
      <c r="E3009" t="s">
        <v>62</v>
      </c>
      <c r="F3009" t="s">
        <v>21</v>
      </c>
      <c r="G3009" t="s">
        <v>68</v>
      </c>
      <c r="H3009" t="s">
        <v>161</v>
      </c>
      <c r="I3009" t="s">
        <v>545</v>
      </c>
      <c r="J3009">
        <v>66267</v>
      </c>
      <c r="K3009">
        <v>33669</v>
      </c>
      <c r="L3009">
        <v>1984</v>
      </c>
      <c r="M3009">
        <v>119637</v>
      </c>
      <c r="N3009">
        <v>5.9</v>
      </c>
      <c r="O3009">
        <v>1589445</v>
      </c>
      <c r="P3009">
        <v>184</v>
      </c>
      <c r="Q3009">
        <v>791205311</v>
      </c>
      <c r="R3009">
        <v>222337505</v>
      </c>
      <c r="S3009">
        <f t="shared" si="92"/>
        <v>568867806</v>
      </c>
      <c r="T3009" t="str">
        <f t="shared" si="93"/>
        <v>2020s</v>
      </c>
    </row>
    <row r="3010" spans="1:20" x14ac:dyDescent="0.3">
      <c r="A3010" t="s">
        <v>102</v>
      </c>
      <c r="B3010">
        <v>1996</v>
      </c>
      <c r="C3010" t="s">
        <v>60</v>
      </c>
      <c r="D3010" t="s">
        <v>28</v>
      </c>
      <c r="E3010" t="s">
        <v>67</v>
      </c>
      <c r="F3010" t="s">
        <v>20</v>
      </c>
      <c r="G3010" t="s">
        <v>72</v>
      </c>
      <c r="H3010" t="s">
        <v>503</v>
      </c>
      <c r="I3010" t="s">
        <v>423</v>
      </c>
      <c r="J3010">
        <v>45071</v>
      </c>
      <c r="K3010">
        <v>168867</v>
      </c>
      <c r="L3010">
        <v>34671</v>
      </c>
      <c r="M3010">
        <v>65412</v>
      </c>
      <c r="N3010">
        <v>6.5</v>
      </c>
      <c r="O3010">
        <v>374135</v>
      </c>
      <c r="P3010">
        <v>122</v>
      </c>
      <c r="Q3010">
        <v>566162465</v>
      </c>
      <c r="R3010">
        <v>247974875</v>
      </c>
      <c r="S3010">
        <f t="shared" ref="S3010:S3073" si="94">Q3010-R3010</f>
        <v>318187590</v>
      </c>
      <c r="T3010" t="str">
        <f t="shared" ref="T3010:T3073" si="95">FLOOR(B3010,10)&amp;"s"</f>
        <v>1990s</v>
      </c>
    </row>
    <row r="3011" spans="1:20" x14ac:dyDescent="0.3">
      <c r="A3011" t="s">
        <v>222</v>
      </c>
      <c r="B3011">
        <v>1997</v>
      </c>
      <c r="C3011" t="s">
        <v>60</v>
      </c>
      <c r="D3011" t="s">
        <v>28</v>
      </c>
      <c r="E3011" t="s">
        <v>62</v>
      </c>
      <c r="F3011" t="s">
        <v>23</v>
      </c>
      <c r="G3011" t="s">
        <v>63</v>
      </c>
      <c r="H3011" t="s">
        <v>695</v>
      </c>
      <c r="I3011" t="s">
        <v>231</v>
      </c>
      <c r="J3011">
        <v>54283</v>
      </c>
      <c r="K3011">
        <v>286015</v>
      </c>
      <c r="L3011">
        <v>24829</v>
      </c>
      <c r="M3011">
        <v>39550</v>
      </c>
      <c r="N3011">
        <v>4</v>
      </c>
      <c r="O3011">
        <v>1051342</v>
      </c>
      <c r="P3011">
        <v>140</v>
      </c>
      <c r="Q3011">
        <v>249013335</v>
      </c>
      <c r="R3011">
        <v>344627568</v>
      </c>
      <c r="S3011">
        <f t="shared" si="94"/>
        <v>-95614233</v>
      </c>
      <c r="T3011" t="str">
        <f t="shared" si="95"/>
        <v>1990s</v>
      </c>
    </row>
    <row r="3012" spans="1:20" x14ac:dyDescent="0.3">
      <c r="A3012" t="s">
        <v>156</v>
      </c>
      <c r="B3012">
        <v>1989</v>
      </c>
      <c r="C3012" t="s">
        <v>60</v>
      </c>
      <c r="D3012" t="s">
        <v>76</v>
      </c>
      <c r="E3012" t="s">
        <v>62</v>
      </c>
      <c r="F3012" t="s">
        <v>24</v>
      </c>
      <c r="G3012" t="s">
        <v>80</v>
      </c>
      <c r="H3012" t="s">
        <v>497</v>
      </c>
      <c r="I3012" t="s">
        <v>802</v>
      </c>
      <c r="J3012">
        <v>79962</v>
      </c>
      <c r="K3012">
        <v>328544</v>
      </c>
      <c r="L3012">
        <v>25113</v>
      </c>
      <c r="M3012">
        <v>23373</v>
      </c>
      <c r="N3012">
        <v>6.5</v>
      </c>
      <c r="O3012">
        <v>2414523</v>
      </c>
      <c r="P3012">
        <v>176</v>
      </c>
      <c r="Q3012">
        <v>260624242</v>
      </c>
      <c r="R3012">
        <v>104396552</v>
      </c>
      <c r="S3012">
        <f t="shared" si="94"/>
        <v>156227690</v>
      </c>
      <c r="T3012" t="str">
        <f t="shared" si="95"/>
        <v>1980s</v>
      </c>
    </row>
    <row r="3013" spans="1:20" x14ac:dyDescent="0.3">
      <c r="A3013" t="s">
        <v>349</v>
      </c>
      <c r="B3013">
        <v>2024</v>
      </c>
      <c r="C3013" t="s">
        <v>60</v>
      </c>
      <c r="D3013" t="s">
        <v>28</v>
      </c>
      <c r="E3013" t="s">
        <v>121</v>
      </c>
      <c r="F3013" t="s">
        <v>22</v>
      </c>
      <c r="G3013" t="s">
        <v>88</v>
      </c>
      <c r="H3013" t="s">
        <v>373</v>
      </c>
      <c r="I3013" t="s">
        <v>270</v>
      </c>
      <c r="J3013">
        <v>38188</v>
      </c>
      <c r="K3013">
        <v>56476</v>
      </c>
      <c r="L3013">
        <v>45850</v>
      </c>
      <c r="M3013">
        <v>115538</v>
      </c>
      <c r="N3013">
        <v>5.2</v>
      </c>
      <c r="O3013">
        <v>114745</v>
      </c>
      <c r="P3013">
        <v>183</v>
      </c>
      <c r="Q3013">
        <v>656606219</v>
      </c>
      <c r="R3013">
        <v>14405117</v>
      </c>
      <c r="S3013">
        <f t="shared" si="94"/>
        <v>642201102</v>
      </c>
      <c r="T3013" t="str">
        <f t="shared" si="95"/>
        <v>2020s</v>
      </c>
    </row>
    <row r="3014" spans="1:20" x14ac:dyDescent="0.3">
      <c r="A3014" t="s">
        <v>510</v>
      </c>
      <c r="B3014">
        <v>2002</v>
      </c>
      <c r="C3014" t="s">
        <v>60</v>
      </c>
      <c r="D3014" t="s">
        <v>31</v>
      </c>
      <c r="E3014" t="s">
        <v>62</v>
      </c>
      <c r="F3014" t="s">
        <v>19</v>
      </c>
      <c r="G3014" t="s">
        <v>63</v>
      </c>
      <c r="H3014" t="s">
        <v>501</v>
      </c>
      <c r="I3014" t="s">
        <v>662</v>
      </c>
      <c r="J3014">
        <v>55666</v>
      </c>
      <c r="K3014">
        <v>190170</v>
      </c>
      <c r="L3014">
        <v>7106</v>
      </c>
      <c r="M3014">
        <v>13676</v>
      </c>
      <c r="N3014">
        <v>4.4000000000000004</v>
      </c>
      <c r="O3014">
        <v>1262033</v>
      </c>
      <c r="P3014">
        <v>165</v>
      </c>
      <c r="Q3014">
        <v>1031288100</v>
      </c>
      <c r="R3014">
        <v>235031716</v>
      </c>
      <c r="S3014">
        <f t="shared" si="94"/>
        <v>796256384</v>
      </c>
      <c r="T3014" t="str">
        <f t="shared" si="95"/>
        <v>2000s</v>
      </c>
    </row>
    <row r="3015" spans="1:20" x14ac:dyDescent="0.3">
      <c r="A3015" t="s">
        <v>415</v>
      </c>
      <c r="B3015">
        <v>1999</v>
      </c>
      <c r="C3015" t="s">
        <v>60</v>
      </c>
      <c r="D3015" t="s">
        <v>116</v>
      </c>
      <c r="E3015" t="s">
        <v>121</v>
      </c>
      <c r="F3015" t="s">
        <v>19</v>
      </c>
      <c r="G3015" t="s">
        <v>80</v>
      </c>
      <c r="H3015" t="s">
        <v>244</v>
      </c>
      <c r="I3015" t="s">
        <v>621</v>
      </c>
      <c r="J3015">
        <v>18468</v>
      </c>
      <c r="K3015">
        <v>24768</v>
      </c>
      <c r="L3015">
        <v>18734</v>
      </c>
      <c r="M3015">
        <v>16798</v>
      </c>
      <c r="N3015">
        <v>8.8000000000000007</v>
      </c>
      <c r="O3015">
        <v>365951</v>
      </c>
      <c r="P3015">
        <v>142</v>
      </c>
      <c r="Q3015">
        <v>1052947208</v>
      </c>
      <c r="R3015">
        <v>165540390</v>
      </c>
      <c r="S3015">
        <f t="shared" si="94"/>
        <v>887406818</v>
      </c>
      <c r="T3015" t="str">
        <f t="shared" si="95"/>
        <v>1990s</v>
      </c>
    </row>
    <row r="3016" spans="1:20" x14ac:dyDescent="0.3">
      <c r="A3016" t="s">
        <v>443</v>
      </c>
      <c r="B3016">
        <v>2012</v>
      </c>
      <c r="C3016" t="s">
        <v>60</v>
      </c>
      <c r="D3016" t="s">
        <v>116</v>
      </c>
      <c r="E3016" t="s">
        <v>62</v>
      </c>
      <c r="F3016" t="s">
        <v>23</v>
      </c>
      <c r="G3016" t="s">
        <v>63</v>
      </c>
      <c r="H3016" t="s">
        <v>81</v>
      </c>
      <c r="I3016" t="s">
        <v>523</v>
      </c>
      <c r="J3016">
        <v>48425</v>
      </c>
      <c r="K3016">
        <v>107174</v>
      </c>
      <c r="L3016">
        <v>32646</v>
      </c>
      <c r="M3016">
        <v>18425</v>
      </c>
      <c r="N3016">
        <v>5.7</v>
      </c>
      <c r="O3016">
        <v>2149506</v>
      </c>
      <c r="P3016">
        <v>184</v>
      </c>
      <c r="Q3016">
        <v>791239400</v>
      </c>
      <c r="R3016">
        <v>52216451</v>
      </c>
      <c r="S3016">
        <f t="shared" si="94"/>
        <v>739022949</v>
      </c>
      <c r="T3016" t="str">
        <f t="shared" si="95"/>
        <v>2010s</v>
      </c>
    </row>
    <row r="3017" spans="1:20" x14ac:dyDescent="0.3">
      <c r="A3017" t="s">
        <v>617</v>
      </c>
      <c r="B3017">
        <v>2003</v>
      </c>
      <c r="C3017" t="s">
        <v>60</v>
      </c>
      <c r="D3017" t="s">
        <v>29</v>
      </c>
      <c r="E3017" t="s">
        <v>62</v>
      </c>
      <c r="F3017" t="s">
        <v>25</v>
      </c>
      <c r="G3017" t="s">
        <v>80</v>
      </c>
      <c r="H3017" t="s">
        <v>765</v>
      </c>
      <c r="I3017" t="s">
        <v>698</v>
      </c>
      <c r="J3017">
        <v>40680</v>
      </c>
      <c r="K3017">
        <v>116614</v>
      </c>
      <c r="L3017">
        <v>36635</v>
      </c>
      <c r="M3017">
        <v>118838</v>
      </c>
      <c r="N3017">
        <v>6.3</v>
      </c>
      <c r="O3017">
        <v>489140</v>
      </c>
      <c r="P3017">
        <v>183</v>
      </c>
      <c r="Q3017">
        <v>900774071</v>
      </c>
      <c r="R3017">
        <v>346112842</v>
      </c>
      <c r="S3017">
        <f t="shared" si="94"/>
        <v>554661229</v>
      </c>
      <c r="T3017" t="str">
        <f t="shared" si="95"/>
        <v>2000s</v>
      </c>
    </row>
    <row r="3018" spans="1:20" x14ac:dyDescent="0.3">
      <c r="A3018" t="s">
        <v>99</v>
      </c>
      <c r="B3018">
        <v>1995</v>
      </c>
      <c r="C3018" t="s">
        <v>60</v>
      </c>
      <c r="D3018" t="s">
        <v>31</v>
      </c>
      <c r="E3018" t="s">
        <v>106</v>
      </c>
      <c r="F3018" t="s">
        <v>22</v>
      </c>
      <c r="G3018" t="s">
        <v>88</v>
      </c>
      <c r="H3018" t="s">
        <v>383</v>
      </c>
      <c r="I3018" t="s">
        <v>285</v>
      </c>
      <c r="J3018">
        <v>24401</v>
      </c>
      <c r="K3018">
        <v>58977</v>
      </c>
      <c r="L3018">
        <v>18041</v>
      </c>
      <c r="M3018">
        <v>69780</v>
      </c>
      <c r="N3018">
        <v>5.2</v>
      </c>
      <c r="O3018">
        <v>941345</v>
      </c>
      <c r="P3018">
        <v>94</v>
      </c>
      <c r="Q3018">
        <v>907746558</v>
      </c>
      <c r="R3018">
        <v>305123337</v>
      </c>
      <c r="S3018">
        <f t="shared" si="94"/>
        <v>602623221</v>
      </c>
      <c r="T3018" t="str">
        <f t="shared" si="95"/>
        <v>1990s</v>
      </c>
    </row>
    <row r="3019" spans="1:20" x14ac:dyDescent="0.3">
      <c r="A3019" t="s">
        <v>665</v>
      </c>
      <c r="B3019">
        <v>1998</v>
      </c>
      <c r="C3019" t="s">
        <v>60</v>
      </c>
      <c r="D3019" t="s">
        <v>29</v>
      </c>
      <c r="E3019" t="s">
        <v>62</v>
      </c>
      <c r="F3019" t="s">
        <v>21</v>
      </c>
      <c r="G3019" t="s">
        <v>72</v>
      </c>
      <c r="H3019" t="s">
        <v>199</v>
      </c>
      <c r="I3019" t="s">
        <v>588</v>
      </c>
      <c r="J3019">
        <v>4029</v>
      </c>
      <c r="K3019">
        <v>150442</v>
      </c>
      <c r="L3019">
        <v>3599</v>
      </c>
      <c r="M3019">
        <v>79088</v>
      </c>
      <c r="N3019">
        <v>3.9</v>
      </c>
      <c r="O3019">
        <v>1660623</v>
      </c>
      <c r="P3019">
        <v>191</v>
      </c>
      <c r="Q3019">
        <v>1050572565</v>
      </c>
      <c r="R3019">
        <v>317298559</v>
      </c>
      <c r="S3019">
        <f t="shared" si="94"/>
        <v>733274006</v>
      </c>
      <c r="T3019" t="str">
        <f t="shared" si="95"/>
        <v>1990s</v>
      </c>
    </row>
    <row r="3020" spans="1:20" x14ac:dyDescent="0.3">
      <c r="A3020" t="s">
        <v>359</v>
      </c>
      <c r="B3020">
        <v>2009</v>
      </c>
      <c r="C3020" t="s">
        <v>60</v>
      </c>
      <c r="D3020" t="s">
        <v>116</v>
      </c>
      <c r="E3020" t="s">
        <v>62</v>
      </c>
      <c r="F3020" t="s">
        <v>22</v>
      </c>
      <c r="G3020" t="s">
        <v>80</v>
      </c>
      <c r="H3020" t="s">
        <v>240</v>
      </c>
      <c r="I3020" t="s">
        <v>400</v>
      </c>
      <c r="J3020">
        <v>27702</v>
      </c>
      <c r="K3020">
        <v>48076</v>
      </c>
      <c r="L3020">
        <v>10130</v>
      </c>
      <c r="M3020">
        <v>20441</v>
      </c>
      <c r="N3020">
        <v>5.3</v>
      </c>
      <c r="O3020">
        <v>2083229</v>
      </c>
      <c r="P3020">
        <v>85</v>
      </c>
      <c r="Q3020">
        <v>362950012</v>
      </c>
      <c r="R3020">
        <v>205435228</v>
      </c>
      <c r="S3020">
        <f t="shared" si="94"/>
        <v>157514784</v>
      </c>
      <c r="T3020" t="str">
        <f t="shared" si="95"/>
        <v>2000s</v>
      </c>
    </row>
    <row r="3021" spans="1:20" x14ac:dyDescent="0.3">
      <c r="A3021" t="s">
        <v>409</v>
      </c>
      <c r="B3021">
        <v>1986</v>
      </c>
      <c r="C3021" t="s">
        <v>60</v>
      </c>
      <c r="D3021" t="s">
        <v>27</v>
      </c>
      <c r="E3021" t="s">
        <v>62</v>
      </c>
      <c r="F3021" t="s">
        <v>21</v>
      </c>
      <c r="G3021" t="s">
        <v>72</v>
      </c>
      <c r="H3021" t="s">
        <v>128</v>
      </c>
      <c r="I3021" t="s">
        <v>296</v>
      </c>
      <c r="J3021">
        <v>13644</v>
      </c>
      <c r="K3021">
        <v>324440</v>
      </c>
      <c r="L3021">
        <v>20007</v>
      </c>
      <c r="M3021">
        <v>8324</v>
      </c>
      <c r="N3021">
        <v>8.6999999999999993</v>
      </c>
      <c r="O3021">
        <v>999903</v>
      </c>
      <c r="P3021">
        <v>131</v>
      </c>
      <c r="Q3021">
        <v>974049963</v>
      </c>
      <c r="R3021">
        <v>43200854</v>
      </c>
      <c r="S3021">
        <f t="shared" si="94"/>
        <v>930849109</v>
      </c>
      <c r="T3021" t="str">
        <f t="shared" si="95"/>
        <v>1980s</v>
      </c>
    </row>
    <row r="3022" spans="1:20" x14ac:dyDescent="0.3">
      <c r="A3022" t="s">
        <v>630</v>
      </c>
      <c r="B3022">
        <v>2007</v>
      </c>
      <c r="C3022" t="s">
        <v>60</v>
      </c>
      <c r="D3022" t="s">
        <v>30</v>
      </c>
      <c r="E3022" t="s">
        <v>62</v>
      </c>
      <c r="F3022" t="s">
        <v>21</v>
      </c>
      <c r="G3022" t="s">
        <v>63</v>
      </c>
      <c r="H3022" t="s">
        <v>530</v>
      </c>
      <c r="I3022" t="s">
        <v>540</v>
      </c>
      <c r="J3022">
        <v>15867</v>
      </c>
      <c r="K3022">
        <v>85686</v>
      </c>
      <c r="L3022">
        <v>29053</v>
      </c>
      <c r="M3022">
        <v>102849</v>
      </c>
      <c r="N3022">
        <v>8.5</v>
      </c>
      <c r="O3022">
        <v>1475183</v>
      </c>
      <c r="P3022">
        <v>142</v>
      </c>
      <c r="Q3022">
        <v>1079518510</v>
      </c>
      <c r="R3022">
        <v>162109159</v>
      </c>
      <c r="S3022">
        <f t="shared" si="94"/>
        <v>917409351</v>
      </c>
      <c r="T3022" t="str">
        <f t="shared" si="95"/>
        <v>2000s</v>
      </c>
    </row>
    <row r="3023" spans="1:20" x14ac:dyDescent="0.3">
      <c r="A3023" t="s">
        <v>349</v>
      </c>
      <c r="B3023">
        <v>2021</v>
      </c>
      <c r="C3023" t="s">
        <v>60</v>
      </c>
      <c r="D3023" t="s">
        <v>76</v>
      </c>
      <c r="E3023" t="s">
        <v>62</v>
      </c>
      <c r="F3023" t="s">
        <v>23</v>
      </c>
      <c r="G3023" t="s">
        <v>68</v>
      </c>
      <c r="H3023" t="s">
        <v>803</v>
      </c>
      <c r="I3023" t="s">
        <v>110</v>
      </c>
      <c r="J3023">
        <v>36659</v>
      </c>
      <c r="K3023">
        <v>271057</v>
      </c>
      <c r="L3023">
        <v>29781</v>
      </c>
      <c r="M3023">
        <v>125795</v>
      </c>
      <c r="N3023">
        <v>8.6</v>
      </c>
      <c r="O3023">
        <v>1603866</v>
      </c>
      <c r="P3023">
        <v>120</v>
      </c>
      <c r="Q3023">
        <v>980809119</v>
      </c>
      <c r="R3023">
        <v>104227884</v>
      </c>
      <c r="S3023">
        <f t="shared" si="94"/>
        <v>876581235</v>
      </c>
      <c r="T3023" t="str">
        <f t="shared" si="95"/>
        <v>2020s</v>
      </c>
    </row>
    <row r="3024" spans="1:20" x14ac:dyDescent="0.3">
      <c r="A3024" t="s">
        <v>686</v>
      </c>
      <c r="B3024">
        <v>2019</v>
      </c>
      <c r="C3024" t="s">
        <v>60</v>
      </c>
      <c r="D3024" t="s">
        <v>30</v>
      </c>
      <c r="E3024" t="s">
        <v>106</v>
      </c>
      <c r="F3024" t="s">
        <v>23</v>
      </c>
      <c r="G3024" t="s">
        <v>88</v>
      </c>
      <c r="H3024" t="s">
        <v>378</v>
      </c>
      <c r="I3024" t="s">
        <v>495</v>
      </c>
      <c r="J3024">
        <v>19550</v>
      </c>
      <c r="K3024">
        <v>17500</v>
      </c>
      <c r="L3024">
        <v>16310</v>
      </c>
      <c r="M3024">
        <v>124320</v>
      </c>
      <c r="N3024">
        <v>6.3</v>
      </c>
      <c r="O3024">
        <v>1092658</v>
      </c>
      <c r="P3024">
        <v>130</v>
      </c>
      <c r="Q3024">
        <v>80237049</v>
      </c>
      <c r="R3024">
        <v>188129236</v>
      </c>
      <c r="S3024">
        <f t="shared" si="94"/>
        <v>-107892187</v>
      </c>
      <c r="T3024" t="str">
        <f t="shared" si="95"/>
        <v>2010s</v>
      </c>
    </row>
    <row r="3025" spans="1:20" x14ac:dyDescent="0.3">
      <c r="A3025" t="s">
        <v>295</v>
      </c>
      <c r="B3025">
        <v>1998</v>
      </c>
      <c r="C3025" t="s">
        <v>60</v>
      </c>
      <c r="D3025" t="s">
        <v>116</v>
      </c>
      <c r="E3025" t="s">
        <v>62</v>
      </c>
      <c r="F3025" t="s">
        <v>21</v>
      </c>
      <c r="G3025" t="s">
        <v>88</v>
      </c>
      <c r="H3025" t="s">
        <v>336</v>
      </c>
      <c r="I3025" t="s">
        <v>394</v>
      </c>
      <c r="J3025">
        <v>14512</v>
      </c>
      <c r="K3025">
        <v>75675</v>
      </c>
      <c r="L3025">
        <v>1899</v>
      </c>
      <c r="M3025">
        <v>103656</v>
      </c>
      <c r="N3025">
        <v>6.9</v>
      </c>
      <c r="O3025">
        <v>959121</v>
      </c>
      <c r="P3025">
        <v>92</v>
      </c>
      <c r="Q3025">
        <v>1110217388</v>
      </c>
      <c r="R3025">
        <v>309270360</v>
      </c>
      <c r="S3025">
        <f t="shared" si="94"/>
        <v>800947028</v>
      </c>
      <c r="T3025" t="str">
        <f t="shared" si="95"/>
        <v>1990s</v>
      </c>
    </row>
    <row r="3026" spans="1:20" x14ac:dyDescent="0.3">
      <c r="A3026" t="s">
        <v>527</v>
      </c>
      <c r="B3026">
        <v>1990</v>
      </c>
      <c r="C3026" t="s">
        <v>60</v>
      </c>
      <c r="D3026" t="s">
        <v>27</v>
      </c>
      <c r="E3026" t="s">
        <v>106</v>
      </c>
      <c r="F3026" t="s">
        <v>19</v>
      </c>
      <c r="G3026" t="s">
        <v>63</v>
      </c>
      <c r="H3026" t="s">
        <v>135</v>
      </c>
      <c r="I3026" t="s">
        <v>158</v>
      </c>
      <c r="J3026">
        <v>61389</v>
      </c>
      <c r="K3026">
        <v>321697</v>
      </c>
      <c r="L3026">
        <v>33325</v>
      </c>
      <c r="M3026">
        <v>112511</v>
      </c>
      <c r="N3026">
        <v>9</v>
      </c>
      <c r="O3026">
        <v>347313</v>
      </c>
      <c r="P3026">
        <v>102</v>
      </c>
      <c r="Q3026">
        <v>564489980</v>
      </c>
      <c r="R3026">
        <v>101223079</v>
      </c>
      <c r="S3026">
        <f t="shared" si="94"/>
        <v>463266901</v>
      </c>
      <c r="T3026" t="str">
        <f t="shared" si="95"/>
        <v>1990s</v>
      </c>
    </row>
    <row r="3027" spans="1:20" x14ac:dyDescent="0.3">
      <c r="A3027" t="s">
        <v>372</v>
      </c>
      <c r="B3027">
        <v>2012</v>
      </c>
      <c r="C3027" t="s">
        <v>60</v>
      </c>
      <c r="D3027" t="s">
        <v>61</v>
      </c>
      <c r="E3027" t="s">
        <v>117</v>
      </c>
      <c r="F3027" t="s">
        <v>21</v>
      </c>
      <c r="G3027" t="s">
        <v>68</v>
      </c>
      <c r="H3027" t="s">
        <v>89</v>
      </c>
      <c r="I3027" t="s">
        <v>704</v>
      </c>
      <c r="J3027">
        <v>74192</v>
      </c>
      <c r="K3027">
        <v>330274</v>
      </c>
      <c r="L3027">
        <v>28904</v>
      </c>
      <c r="M3027">
        <v>40153</v>
      </c>
      <c r="N3027">
        <v>9.3000000000000007</v>
      </c>
      <c r="O3027">
        <v>802762</v>
      </c>
      <c r="P3027">
        <v>171</v>
      </c>
      <c r="Q3027">
        <v>419281292</v>
      </c>
      <c r="R3027">
        <v>320004214</v>
      </c>
      <c r="S3027">
        <f t="shared" si="94"/>
        <v>99277078</v>
      </c>
      <c r="T3027" t="str">
        <f t="shared" si="95"/>
        <v>2010s</v>
      </c>
    </row>
    <row r="3028" spans="1:20" x14ac:dyDescent="0.3">
      <c r="A3028" t="s">
        <v>514</v>
      </c>
      <c r="B3028">
        <v>2020</v>
      </c>
      <c r="C3028" t="s">
        <v>60</v>
      </c>
      <c r="D3028" t="s">
        <v>76</v>
      </c>
      <c r="E3028" t="s">
        <v>121</v>
      </c>
      <c r="F3028" t="s">
        <v>22</v>
      </c>
      <c r="G3028" t="s">
        <v>72</v>
      </c>
      <c r="H3028" t="s">
        <v>130</v>
      </c>
      <c r="I3028" t="s">
        <v>323</v>
      </c>
      <c r="J3028">
        <v>4555</v>
      </c>
      <c r="K3028">
        <v>87781</v>
      </c>
      <c r="L3028">
        <v>23856</v>
      </c>
      <c r="M3028">
        <v>52387</v>
      </c>
      <c r="N3028">
        <v>7.7</v>
      </c>
      <c r="O3028">
        <v>1382665</v>
      </c>
      <c r="P3028">
        <v>158</v>
      </c>
      <c r="Q3028">
        <v>920994941</v>
      </c>
      <c r="R3028">
        <v>140987098</v>
      </c>
      <c r="S3028">
        <f t="shared" si="94"/>
        <v>780007843</v>
      </c>
      <c r="T3028" t="str">
        <f t="shared" si="95"/>
        <v>2020s</v>
      </c>
    </row>
    <row r="3029" spans="1:20" x14ac:dyDescent="0.3">
      <c r="A3029" t="s">
        <v>413</v>
      </c>
      <c r="B3029">
        <v>2015</v>
      </c>
      <c r="C3029" t="s">
        <v>60</v>
      </c>
      <c r="D3029" t="s">
        <v>27</v>
      </c>
      <c r="E3029" t="s">
        <v>121</v>
      </c>
      <c r="F3029" t="s">
        <v>19</v>
      </c>
      <c r="G3029" t="s">
        <v>80</v>
      </c>
      <c r="H3029" t="s">
        <v>270</v>
      </c>
      <c r="I3029" t="s">
        <v>234</v>
      </c>
      <c r="J3029">
        <v>35101</v>
      </c>
      <c r="K3029">
        <v>224320</v>
      </c>
      <c r="L3029">
        <v>5439</v>
      </c>
      <c r="M3029">
        <v>8287</v>
      </c>
      <c r="N3029">
        <v>6.3</v>
      </c>
      <c r="O3029">
        <v>1301762</v>
      </c>
      <c r="P3029">
        <v>91</v>
      </c>
      <c r="Q3029">
        <v>992720482</v>
      </c>
      <c r="R3029">
        <v>29027822</v>
      </c>
      <c r="S3029">
        <f t="shared" si="94"/>
        <v>963692660</v>
      </c>
      <c r="T3029" t="str">
        <f t="shared" si="95"/>
        <v>2010s</v>
      </c>
    </row>
    <row r="3030" spans="1:20" x14ac:dyDescent="0.3">
      <c r="A3030" t="s">
        <v>249</v>
      </c>
      <c r="B3030">
        <v>2015</v>
      </c>
      <c r="C3030" t="s">
        <v>60</v>
      </c>
      <c r="D3030" t="s">
        <v>30</v>
      </c>
      <c r="E3030" t="s">
        <v>62</v>
      </c>
      <c r="F3030" t="s">
        <v>23</v>
      </c>
      <c r="G3030" t="s">
        <v>63</v>
      </c>
      <c r="H3030" t="s">
        <v>133</v>
      </c>
      <c r="I3030" t="s">
        <v>393</v>
      </c>
      <c r="J3030">
        <v>46547</v>
      </c>
      <c r="K3030">
        <v>271024</v>
      </c>
      <c r="L3030">
        <v>37165</v>
      </c>
      <c r="M3030">
        <v>144380</v>
      </c>
      <c r="N3030">
        <v>5.6</v>
      </c>
      <c r="O3030">
        <v>383215</v>
      </c>
      <c r="P3030">
        <v>85</v>
      </c>
      <c r="Q3030">
        <v>695443288</v>
      </c>
      <c r="R3030">
        <v>176186647</v>
      </c>
      <c r="S3030">
        <f t="shared" si="94"/>
        <v>519256641</v>
      </c>
      <c r="T3030" t="str">
        <f t="shared" si="95"/>
        <v>2010s</v>
      </c>
    </row>
    <row r="3031" spans="1:20" x14ac:dyDescent="0.3">
      <c r="A3031" t="s">
        <v>15</v>
      </c>
      <c r="B3031">
        <v>1997</v>
      </c>
      <c r="C3031" t="s">
        <v>60</v>
      </c>
      <c r="D3031" t="s">
        <v>116</v>
      </c>
      <c r="E3031" t="s">
        <v>62</v>
      </c>
      <c r="F3031" t="s">
        <v>24</v>
      </c>
      <c r="G3031" t="s">
        <v>88</v>
      </c>
      <c r="H3031" t="s">
        <v>729</v>
      </c>
      <c r="I3031" t="s">
        <v>136</v>
      </c>
      <c r="J3031">
        <v>40472</v>
      </c>
      <c r="K3031">
        <v>329907</v>
      </c>
      <c r="L3031">
        <v>30745</v>
      </c>
      <c r="M3031">
        <v>3925</v>
      </c>
      <c r="N3031">
        <v>6.9</v>
      </c>
      <c r="O3031">
        <v>1650726</v>
      </c>
      <c r="P3031">
        <v>190</v>
      </c>
      <c r="Q3031">
        <v>597119204</v>
      </c>
      <c r="R3031">
        <v>113406398</v>
      </c>
      <c r="S3031">
        <f t="shared" si="94"/>
        <v>483712806</v>
      </c>
      <c r="T3031" t="str">
        <f t="shared" si="95"/>
        <v>1990s</v>
      </c>
    </row>
    <row r="3032" spans="1:20" x14ac:dyDescent="0.3">
      <c r="A3032" t="s">
        <v>215</v>
      </c>
      <c r="B3032">
        <v>2008</v>
      </c>
      <c r="C3032" t="s">
        <v>60</v>
      </c>
      <c r="D3032" t="s">
        <v>28</v>
      </c>
      <c r="E3032" t="s">
        <v>62</v>
      </c>
      <c r="F3032" t="s">
        <v>20</v>
      </c>
      <c r="G3032" t="s">
        <v>80</v>
      </c>
      <c r="H3032" t="s">
        <v>558</v>
      </c>
      <c r="I3032" t="s">
        <v>789</v>
      </c>
      <c r="J3032">
        <v>74713</v>
      </c>
      <c r="K3032">
        <v>194096</v>
      </c>
      <c r="L3032">
        <v>11187</v>
      </c>
      <c r="M3032">
        <v>126018</v>
      </c>
      <c r="N3032">
        <v>9.8000000000000007</v>
      </c>
      <c r="O3032">
        <v>1351832</v>
      </c>
      <c r="P3032">
        <v>168</v>
      </c>
      <c r="Q3032">
        <v>994071582</v>
      </c>
      <c r="R3032">
        <v>159597381</v>
      </c>
      <c r="S3032">
        <f t="shared" si="94"/>
        <v>834474201</v>
      </c>
      <c r="T3032" t="str">
        <f t="shared" si="95"/>
        <v>2000s</v>
      </c>
    </row>
    <row r="3033" spans="1:20" x14ac:dyDescent="0.3">
      <c r="A3033" t="s">
        <v>375</v>
      </c>
      <c r="B3033">
        <v>1986</v>
      </c>
      <c r="C3033" t="s">
        <v>60</v>
      </c>
      <c r="D3033" t="s">
        <v>116</v>
      </c>
      <c r="E3033" t="s">
        <v>62</v>
      </c>
      <c r="F3033" t="s">
        <v>20</v>
      </c>
      <c r="G3033" t="s">
        <v>88</v>
      </c>
      <c r="H3033" t="s">
        <v>177</v>
      </c>
      <c r="I3033" t="s">
        <v>104</v>
      </c>
      <c r="J3033">
        <v>50524</v>
      </c>
      <c r="K3033">
        <v>310348</v>
      </c>
      <c r="L3033">
        <v>418</v>
      </c>
      <c r="M3033">
        <v>67155</v>
      </c>
      <c r="N3033">
        <v>4.9000000000000004</v>
      </c>
      <c r="O3033">
        <v>516160</v>
      </c>
      <c r="P3033">
        <v>139</v>
      </c>
      <c r="Q3033">
        <v>50315385</v>
      </c>
      <c r="R3033">
        <v>121983781</v>
      </c>
      <c r="S3033">
        <f t="shared" si="94"/>
        <v>-71668396</v>
      </c>
      <c r="T3033" t="str">
        <f t="shared" si="95"/>
        <v>1980s</v>
      </c>
    </row>
    <row r="3034" spans="1:20" x14ac:dyDescent="0.3">
      <c r="A3034" t="s">
        <v>293</v>
      </c>
      <c r="B3034">
        <v>1996</v>
      </c>
      <c r="C3034" t="s">
        <v>60</v>
      </c>
      <c r="D3034" t="s">
        <v>61</v>
      </c>
      <c r="E3034" t="s">
        <v>117</v>
      </c>
      <c r="F3034" t="s">
        <v>25</v>
      </c>
      <c r="G3034" t="s">
        <v>88</v>
      </c>
      <c r="H3034" t="s">
        <v>242</v>
      </c>
      <c r="I3034" t="s">
        <v>154</v>
      </c>
      <c r="J3034">
        <v>24861</v>
      </c>
      <c r="K3034">
        <v>10755</v>
      </c>
      <c r="L3034">
        <v>49617</v>
      </c>
      <c r="M3034">
        <v>101380</v>
      </c>
      <c r="N3034">
        <v>9.4</v>
      </c>
      <c r="O3034">
        <v>1603692</v>
      </c>
      <c r="P3034">
        <v>132</v>
      </c>
      <c r="Q3034">
        <v>1012981303</v>
      </c>
      <c r="R3034">
        <v>323092359</v>
      </c>
      <c r="S3034">
        <f t="shared" si="94"/>
        <v>689888944</v>
      </c>
      <c r="T3034" t="str">
        <f t="shared" si="95"/>
        <v>1990s</v>
      </c>
    </row>
    <row r="3035" spans="1:20" x14ac:dyDescent="0.3">
      <c r="A3035" t="s">
        <v>66</v>
      </c>
      <c r="B3035">
        <v>2022</v>
      </c>
      <c r="C3035" t="s">
        <v>60</v>
      </c>
      <c r="D3035" t="s">
        <v>28</v>
      </c>
      <c r="E3035" t="s">
        <v>67</v>
      </c>
      <c r="F3035" t="s">
        <v>24</v>
      </c>
      <c r="G3035" t="s">
        <v>80</v>
      </c>
      <c r="H3035" t="s">
        <v>648</v>
      </c>
      <c r="I3035" t="s">
        <v>291</v>
      </c>
      <c r="J3035">
        <v>19049</v>
      </c>
      <c r="K3035">
        <v>130046</v>
      </c>
      <c r="L3035">
        <v>34049</v>
      </c>
      <c r="M3035">
        <v>22362</v>
      </c>
      <c r="N3035">
        <v>3.6</v>
      </c>
      <c r="O3035">
        <v>1322998</v>
      </c>
      <c r="P3035">
        <v>158</v>
      </c>
      <c r="Q3035">
        <v>951215172</v>
      </c>
      <c r="R3035">
        <v>112420682</v>
      </c>
      <c r="S3035">
        <f t="shared" si="94"/>
        <v>838794490</v>
      </c>
      <c r="T3035" t="str">
        <f t="shared" si="95"/>
        <v>2020s</v>
      </c>
    </row>
    <row r="3036" spans="1:20" x14ac:dyDescent="0.3">
      <c r="A3036" t="s">
        <v>166</v>
      </c>
      <c r="B3036">
        <v>1996</v>
      </c>
      <c r="C3036" t="s">
        <v>60</v>
      </c>
      <c r="D3036" t="s">
        <v>31</v>
      </c>
      <c r="E3036" t="s">
        <v>62</v>
      </c>
      <c r="F3036" t="s">
        <v>23</v>
      </c>
      <c r="G3036" t="s">
        <v>68</v>
      </c>
      <c r="H3036" t="s">
        <v>391</v>
      </c>
      <c r="I3036" t="s">
        <v>727</v>
      </c>
      <c r="J3036">
        <v>74870</v>
      </c>
      <c r="K3036">
        <v>68247</v>
      </c>
      <c r="L3036">
        <v>47682</v>
      </c>
      <c r="M3036">
        <v>31473</v>
      </c>
      <c r="N3036">
        <v>8.6999999999999993</v>
      </c>
      <c r="O3036">
        <v>398747</v>
      </c>
      <c r="P3036">
        <v>163</v>
      </c>
      <c r="Q3036">
        <v>255455965</v>
      </c>
      <c r="R3036">
        <v>339514389</v>
      </c>
      <c r="S3036">
        <f t="shared" si="94"/>
        <v>-84058424</v>
      </c>
      <c r="T3036" t="str">
        <f t="shared" si="95"/>
        <v>1990s</v>
      </c>
    </row>
    <row r="3037" spans="1:20" x14ac:dyDescent="0.3">
      <c r="A3037" t="s">
        <v>580</v>
      </c>
      <c r="B3037">
        <v>2000</v>
      </c>
      <c r="C3037" t="s">
        <v>60</v>
      </c>
      <c r="D3037" t="s">
        <v>116</v>
      </c>
      <c r="E3037" t="s">
        <v>62</v>
      </c>
      <c r="F3037" t="s">
        <v>22</v>
      </c>
      <c r="G3037" t="s">
        <v>63</v>
      </c>
      <c r="H3037" t="s">
        <v>259</v>
      </c>
      <c r="I3037" t="s">
        <v>370</v>
      </c>
      <c r="J3037">
        <v>42433</v>
      </c>
      <c r="K3037">
        <v>329633</v>
      </c>
      <c r="L3037">
        <v>43067</v>
      </c>
      <c r="M3037">
        <v>11552</v>
      </c>
      <c r="N3037">
        <v>6.8</v>
      </c>
      <c r="O3037">
        <v>2142686</v>
      </c>
      <c r="P3037">
        <v>90</v>
      </c>
      <c r="Q3037">
        <v>343354920</v>
      </c>
      <c r="R3037">
        <v>279189927</v>
      </c>
      <c r="S3037">
        <f t="shared" si="94"/>
        <v>64164993</v>
      </c>
      <c r="T3037" t="str">
        <f t="shared" si="95"/>
        <v>2000s</v>
      </c>
    </row>
    <row r="3038" spans="1:20" x14ac:dyDescent="0.3">
      <c r="A3038" t="s">
        <v>86</v>
      </c>
      <c r="B3038">
        <v>1995</v>
      </c>
      <c r="C3038" t="s">
        <v>60</v>
      </c>
      <c r="D3038" t="s">
        <v>116</v>
      </c>
      <c r="E3038" t="s">
        <v>62</v>
      </c>
      <c r="F3038" t="s">
        <v>25</v>
      </c>
      <c r="G3038" t="s">
        <v>63</v>
      </c>
      <c r="H3038" t="s">
        <v>643</v>
      </c>
      <c r="I3038" t="s">
        <v>767</v>
      </c>
      <c r="J3038">
        <v>38580</v>
      </c>
      <c r="K3038">
        <v>314235</v>
      </c>
      <c r="L3038">
        <v>45005</v>
      </c>
      <c r="M3038">
        <v>142410</v>
      </c>
      <c r="N3038">
        <v>7.4</v>
      </c>
      <c r="O3038">
        <v>2378099</v>
      </c>
      <c r="P3038">
        <v>128</v>
      </c>
      <c r="Q3038">
        <v>112689142</v>
      </c>
      <c r="R3038">
        <v>319098653</v>
      </c>
      <c r="S3038">
        <f t="shared" si="94"/>
        <v>-206409511</v>
      </c>
      <c r="T3038" t="str">
        <f t="shared" si="95"/>
        <v>1990s</v>
      </c>
    </row>
    <row r="3039" spans="1:20" x14ac:dyDescent="0.3">
      <c r="A3039" t="s">
        <v>610</v>
      </c>
      <c r="B3039">
        <v>2010</v>
      </c>
      <c r="C3039" t="s">
        <v>60</v>
      </c>
      <c r="D3039" t="s">
        <v>31</v>
      </c>
      <c r="E3039" t="s">
        <v>62</v>
      </c>
      <c r="F3039" t="s">
        <v>21</v>
      </c>
      <c r="G3039" t="s">
        <v>72</v>
      </c>
      <c r="H3039" t="s">
        <v>277</v>
      </c>
      <c r="I3039" t="s">
        <v>644</v>
      </c>
      <c r="J3039">
        <v>35017</v>
      </c>
      <c r="K3039">
        <v>238802</v>
      </c>
      <c r="L3039">
        <v>25802</v>
      </c>
      <c r="M3039">
        <v>140289</v>
      </c>
      <c r="N3039">
        <v>5.3</v>
      </c>
      <c r="O3039">
        <v>772703</v>
      </c>
      <c r="P3039">
        <v>98</v>
      </c>
      <c r="Q3039">
        <v>1077275100</v>
      </c>
      <c r="R3039">
        <v>48624518</v>
      </c>
      <c r="S3039">
        <f t="shared" si="94"/>
        <v>1028650582</v>
      </c>
      <c r="T3039" t="str">
        <f t="shared" si="95"/>
        <v>2010s</v>
      </c>
    </row>
    <row r="3040" spans="1:20" x14ac:dyDescent="0.3">
      <c r="A3040" t="s">
        <v>407</v>
      </c>
      <c r="B3040">
        <v>1992</v>
      </c>
      <c r="C3040" t="s">
        <v>60</v>
      </c>
      <c r="D3040" t="s">
        <v>61</v>
      </c>
      <c r="E3040" t="s">
        <v>67</v>
      </c>
      <c r="F3040" t="s">
        <v>22</v>
      </c>
      <c r="G3040" t="s">
        <v>80</v>
      </c>
      <c r="H3040" t="s">
        <v>571</v>
      </c>
      <c r="I3040" t="s">
        <v>263</v>
      </c>
      <c r="J3040">
        <v>13460</v>
      </c>
      <c r="K3040">
        <v>332115</v>
      </c>
      <c r="L3040">
        <v>43519</v>
      </c>
      <c r="M3040">
        <v>45326</v>
      </c>
      <c r="N3040">
        <v>4.9000000000000004</v>
      </c>
      <c r="O3040">
        <v>1139411</v>
      </c>
      <c r="P3040">
        <v>160</v>
      </c>
      <c r="Q3040">
        <v>634638127</v>
      </c>
      <c r="R3040">
        <v>42523120</v>
      </c>
      <c r="S3040">
        <f t="shared" si="94"/>
        <v>592115007</v>
      </c>
      <c r="T3040" t="str">
        <f t="shared" si="95"/>
        <v>1990s</v>
      </c>
    </row>
    <row r="3041" spans="1:20" x14ac:dyDescent="0.3">
      <c r="A3041" t="s">
        <v>299</v>
      </c>
      <c r="B3041">
        <v>2010</v>
      </c>
      <c r="C3041" t="s">
        <v>60</v>
      </c>
      <c r="D3041" t="s">
        <v>61</v>
      </c>
      <c r="E3041" t="s">
        <v>62</v>
      </c>
      <c r="F3041" t="s">
        <v>22</v>
      </c>
      <c r="G3041" t="s">
        <v>72</v>
      </c>
      <c r="H3041" t="s">
        <v>370</v>
      </c>
      <c r="I3041" t="s">
        <v>547</v>
      </c>
      <c r="J3041">
        <v>37453</v>
      </c>
      <c r="K3041">
        <v>47297</v>
      </c>
      <c r="L3041">
        <v>24946</v>
      </c>
      <c r="M3041">
        <v>65635</v>
      </c>
      <c r="N3041">
        <v>6.8</v>
      </c>
      <c r="O3041">
        <v>1225285</v>
      </c>
      <c r="P3041">
        <v>131</v>
      </c>
      <c r="Q3041">
        <v>510261577</v>
      </c>
      <c r="R3041">
        <v>105358529</v>
      </c>
      <c r="S3041">
        <f t="shared" si="94"/>
        <v>404903048</v>
      </c>
      <c r="T3041" t="str">
        <f t="shared" si="95"/>
        <v>2010s</v>
      </c>
    </row>
    <row r="3042" spans="1:20" x14ac:dyDescent="0.3">
      <c r="A3042" t="s">
        <v>681</v>
      </c>
      <c r="B3042">
        <v>1985</v>
      </c>
      <c r="C3042" t="s">
        <v>60</v>
      </c>
      <c r="D3042" t="s">
        <v>31</v>
      </c>
      <c r="E3042" t="s">
        <v>67</v>
      </c>
      <c r="F3042" t="s">
        <v>20</v>
      </c>
      <c r="G3042" t="s">
        <v>80</v>
      </c>
      <c r="H3042" t="s">
        <v>124</v>
      </c>
      <c r="I3042" t="s">
        <v>753</v>
      </c>
      <c r="J3042">
        <v>34318</v>
      </c>
      <c r="K3042">
        <v>336335</v>
      </c>
      <c r="L3042">
        <v>23497</v>
      </c>
      <c r="M3042">
        <v>128142</v>
      </c>
      <c r="N3042">
        <v>7</v>
      </c>
      <c r="O3042">
        <v>299021</v>
      </c>
      <c r="P3042">
        <v>144</v>
      </c>
      <c r="Q3042">
        <v>67310048</v>
      </c>
      <c r="R3042">
        <v>25846336</v>
      </c>
      <c r="S3042">
        <f t="shared" si="94"/>
        <v>41463712</v>
      </c>
      <c r="T3042" t="str">
        <f t="shared" si="95"/>
        <v>1980s</v>
      </c>
    </row>
    <row r="3043" spans="1:20" x14ac:dyDescent="0.3">
      <c r="A3043" t="s">
        <v>413</v>
      </c>
      <c r="B3043">
        <v>2018</v>
      </c>
      <c r="C3043" t="s">
        <v>60</v>
      </c>
      <c r="D3043" t="s">
        <v>27</v>
      </c>
      <c r="E3043" t="s">
        <v>62</v>
      </c>
      <c r="F3043" t="s">
        <v>23</v>
      </c>
      <c r="G3043" t="s">
        <v>88</v>
      </c>
      <c r="H3043" t="s">
        <v>803</v>
      </c>
      <c r="I3043" t="s">
        <v>559</v>
      </c>
      <c r="J3043">
        <v>36413</v>
      </c>
      <c r="K3043">
        <v>320040</v>
      </c>
      <c r="L3043">
        <v>5149</v>
      </c>
      <c r="M3043">
        <v>134268</v>
      </c>
      <c r="N3043">
        <v>4.0999999999999996</v>
      </c>
      <c r="O3043">
        <v>1168631</v>
      </c>
      <c r="P3043">
        <v>160</v>
      </c>
      <c r="Q3043">
        <v>1168966637</v>
      </c>
      <c r="R3043">
        <v>185639626</v>
      </c>
      <c r="S3043">
        <f t="shared" si="94"/>
        <v>983327011</v>
      </c>
      <c r="T3043" t="str">
        <f t="shared" si="95"/>
        <v>2010s</v>
      </c>
    </row>
    <row r="3044" spans="1:20" x14ac:dyDescent="0.3">
      <c r="A3044" t="s">
        <v>264</v>
      </c>
      <c r="B3044">
        <v>2015</v>
      </c>
      <c r="C3044" t="s">
        <v>60</v>
      </c>
      <c r="D3044" t="s">
        <v>29</v>
      </c>
      <c r="E3044" t="s">
        <v>62</v>
      </c>
      <c r="F3044" t="s">
        <v>25</v>
      </c>
      <c r="G3044" t="s">
        <v>80</v>
      </c>
      <c r="H3044" t="s">
        <v>147</v>
      </c>
      <c r="I3044" t="s">
        <v>391</v>
      </c>
      <c r="J3044">
        <v>37044</v>
      </c>
      <c r="K3044">
        <v>21718</v>
      </c>
      <c r="L3044">
        <v>32874</v>
      </c>
      <c r="M3044">
        <v>79662</v>
      </c>
      <c r="N3044">
        <v>7.2</v>
      </c>
      <c r="O3044">
        <v>1869434</v>
      </c>
      <c r="P3044">
        <v>104</v>
      </c>
      <c r="Q3044">
        <v>313249908</v>
      </c>
      <c r="R3044">
        <v>257100651</v>
      </c>
      <c r="S3044">
        <f t="shared" si="94"/>
        <v>56149257</v>
      </c>
      <c r="T3044" t="str">
        <f t="shared" si="95"/>
        <v>2010s</v>
      </c>
    </row>
    <row r="3045" spans="1:20" x14ac:dyDescent="0.3">
      <c r="A3045" t="s">
        <v>297</v>
      </c>
      <c r="B3045">
        <v>1986</v>
      </c>
      <c r="C3045" t="s">
        <v>60</v>
      </c>
      <c r="D3045" t="s">
        <v>27</v>
      </c>
      <c r="E3045" t="s">
        <v>62</v>
      </c>
      <c r="F3045" t="s">
        <v>25</v>
      </c>
      <c r="G3045" t="s">
        <v>63</v>
      </c>
      <c r="H3045" t="s">
        <v>250</v>
      </c>
      <c r="I3045" t="s">
        <v>124</v>
      </c>
      <c r="J3045">
        <v>70756</v>
      </c>
      <c r="K3045">
        <v>220853</v>
      </c>
      <c r="L3045">
        <v>429</v>
      </c>
      <c r="M3045">
        <v>107790</v>
      </c>
      <c r="N3045">
        <v>6</v>
      </c>
      <c r="O3045">
        <v>30889</v>
      </c>
      <c r="P3045">
        <v>139</v>
      </c>
      <c r="Q3045">
        <v>793715053</v>
      </c>
      <c r="R3045">
        <v>11723375</v>
      </c>
      <c r="S3045">
        <f t="shared" si="94"/>
        <v>781991678</v>
      </c>
      <c r="T3045" t="str">
        <f t="shared" si="95"/>
        <v>1980s</v>
      </c>
    </row>
    <row r="3046" spans="1:20" x14ac:dyDescent="0.3">
      <c r="A3046" t="s">
        <v>230</v>
      </c>
      <c r="B3046">
        <v>2002</v>
      </c>
      <c r="C3046" t="s">
        <v>60</v>
      </c>
      <c r="D3046" t="s">
        <v>27</v>
      </c>
      <c r="E3046" t="s">
        <v>67</v>
      </c>
      <c r="F3046" t="s">
        <v>21</v>
      </c>
      <c r="G3046" t="s">
        <v>88</v>
      </c>
      <c r="H3046" t="s">
        <v>786</v>
      </c>
      <c r="I3046" t="s">
        <v>183</v>
      </c>
      <c r="J3046">
        <v>70585</v>
      </c>
      <c r="K3046">
        <v>287369</v>
      </c>
      <c r="L3046">
        <v>23728</v>
      </c>
      <c r="M3046">
        <v>23990</v>
      </c>
      <c r="N3046">
        <v>9.6</v>
      </c>
      <c r="O3046">
        <v>2323436</v>
      </c>
      <c r="P3046">
        <v>116</v>
      </c>
      <c r="Q3046">
        <v>500341971</v>
      </c>
      <c r="R3046">
        <v>237772248</v>
      </c>
      <c r="S3046">
        <f t="shared" si="94"/>
        <v>262569723</v>
      </c>
      <c r="T3046" t="str">
        <f t="shared" si="95"/>
        <v>2000s</v>
      </c>
    </row>
    <row r="3047" spans="1:20" x14ac:dyDescent="0.3">
      <c r="A3047" t="s">
        <v>26</v>
      </c>
      <c r="B3047">
        <v>2008</v>
      </c>
      <c r="C3047" t="s">
        <v>60</v>
      </c>
      <c r="D3047" t="s">
        <v>30</v>
      </c>
      <c r="E3047" t="s">
        <v>67</v>
      </c>
      <c r="F3047" t="s">
        <v>20</v>
      </c>
      <c r="G3047" t="s">
        <v>80</v>
      </c>
      <c r="H3047" t="s">
        <v>84</v>
      </c>
      <c r="I3047" t="s">
        <v>739</v>
      </c>
      <c r="J3047">
        <v>34856</v>
      </c>
      <c r="K3047">
        <v>136605</v>
      </c>
      <c r="L3047">
        <v>43990</v>
      </c>
      <c r="M3047">
        <v>74584</v>
      </c>
      <c r="N3047">
        <v>8.8000000000000007</v>
      </c>
      <c r="O3047">
        <v>1498435</v>
      </c>
      <c r="P3047">
        <v>180</v>
      </c>
      <c r="Q3047">
        <v>419291728</v>
      </c>
      <c r="R3047">
        <v>349277520</v>
      </c>
      <c r="S3047">
        <f t="shared" si="94"/>
        <v>70014208</v>
      </c>
      <c r="T3047" t="str">
        <f t="shared" si="95"/>
        <v>2000s</v>
      </c>
    </row>
    <row r="3048" spans="1:20" x14ac:dyDescent="0.3">
      <c r="A3048" t="s">
        <v>725</v>
      </c>
      <c r="B3048">
        <v>1987</v>
      </c>
      <c r="C3048" t="s">
        <v>60</v>
      </c>
      <c r="D3048" t="s">
        <v>31</v>
      </c>
      <c r="E3048" t="s">
        <v>62</v>
      </c>
      <c r="F3048" t="s">
        <v>23</v>
      </c>
      <c r="G3048" t="s">
        <v>88</v>
      </c>
      <c r="H3048" t="s">
        <v>277</v>
      </c>
      <c r="I3048" t="s">
        <v>93</v>
      </c>
      <c r="J3048">
        <v>39968</v>
      </c>
      <c r="K3048">
        <v>92544</v>
      </c>
      <c r="L3048">
        <v>9494</v>
      </c>
      <c r="M3048">
        <v>45757</v>
      </c>
      <c r="N3048">
        <v>8.1</v>
      </c>
      <c r="O3048">
        <v>1677887</v>
      </c>
      <c r="P3048">
        <v>127</v>
      </c>
      <c r="Q3048">
        <v>402142450</v>
      </c>
      <c r="R3048">
        <v>4933094</v>
      </c>
      <c r="S3048">
        <f t="shared" si="94"/>
        <v>397209356</v>
      </c>
      <c r="T3048" t="str">
        <f t="shared" si="95"/>
        <v>1980s</v>
      </c>
    </row>
    <row r="3049" spans="1:20" x14ac:dyDescent="0.3">
      <c r="A3049" t="s">
        <v>576</v>
      </c>
      <c r="B3049">
        <v>2014</v>
      </c>
      <c r="C3049" t="s">
        <v>126</v>
      </c>
      <c r="D3049" t="s">
        <v>28</v>
      </c>
      <c r="E3049" t="s">
        <v>62</v>
      </c>
      <c r="F3049" t="s">
        <v>19</v>
      </c>
      <c r="G3049" t="s">
        <v>63</v>
      </c>
      <c r="H3049" t="s">
        <v>477</v>
      </c>
      <c r="I3049" t="s">
        <v>220</v>
      </c>
      <c r="J3049">
        <v>56048</v>
      </c>
      <c r="K3049">
        <v>218852</v>
      </c>
      <c r="L3049">
        <v>40373</v>
      </c>
      <c r="M3049">
        <v>32448</v>
      </c>
      <c r="N3049">
        <v>5.3</v>
      </c>
      <c r="O3049">
        <v>1543898</v>
      </c>
      <c r="P3049">
        <v>114</v>
      </c>
      <c r="Q3049">
        <v>7889842</v>
      </c>
      <c r="R3049">
        <v>19122450</v>
      </c>
      <c r="S3049">
        <f t="shared" si="94"/>
        <v>-11232608</v>
      </c>
      <c r="T3049" t="str">
        <f t="shared" si="95"/>
        <v>2010s</v>
      </c>
    </row>
    <row r="3050" spans="1:20" x14ac:dyDescent="0.3">
      <c r="A3050" t="s">
        <v>230</v>
      </c>
      <c r="B3050">
        <v>2011</v>
      </c>
      <c r="C3050" t="s">
        <v>60</v>
      </c>
      <c r="D3050" t="s">
        <v>27</v>
      </c>
      <c r="E3050" t="s">
        <v>67</v>
      </c>
      <c r="F3050" t="s">
        <v>20</v>
      </c>
      <c r="G3050" t="s">
        <v>63</v>
      </c>
      <c r="H3050" t="s">
        <v>674</v>
      </c>
      <c r="I3050" t="s">
        <v>684</v>
      </c>
      <c r="J3050">
        <v>3222</v>
      </c>
      <c r="K3050">
        <v>177895</v>
      </c>
      <c r="L3050">
        <v>2300</v>
      </c>
      <c r="M3050">
        <v>10163</v>
      </c>
      <c r="N3050">
        <v>6.4</v>
      </c>
      <c r="O3050">
        <v>1741147</v>
      </c>
      <c r="P3050">
        <v>133</v>
      </c>
      <c r="Q3050">
        <v>228138797</v>
      </c>
      <c r="R3050">
        <v>172928644</v>
      </c>
      <c r="S3050">
        <f t="shared" si="94"/>
        <v>55210153</v>
      </c>
      <c r="T3050" t="str">
        <f t="shared" si="95"/>
        <v>2010s</v>
      </c>
    </row>
    <row r="3051" spans="1:20" x14ac:dyDescent="0.3">
      <c r="A3051" t="s">
        <v>548</v>
      </c>
      <c r="B3051">
        <v>2020</v>
      </c>
      <c r="C3051" t="s">
        <v>60</v>
      </c>
      <c r="D3051" t="s">
        <v>27</v>
      </c>
      <c r="E3051" t="s">
        <v>121</v>
      </c>
      <c r="F3051" t="s">
        <v>25</v>
      </c>
      <c r="G3051" t="s">
        <v>68</v>
      </c>
      <c r="H3051" t="s">
        <v>394</v>
      </c>
      <c r="I3051" t="s">
        <v>271</v>
      </c>
      <c r="J3051">
        <v>50208</v>
      </c>
      <c r="K3051">
        <v>191368</v>
      </c>
      <c r="L3051">
        <v>25519</v>
      </c>
      <c r="M3051">
        <v>49057</v>
      </c>
      <c r="N3051">
        <v>5.0999999999999996</v>
      </c>
      <c r="O3051">
        <v>1033428</v>
      </c>
      <c r="P3051">
        <v>92</v>
      </c>
      <c r="Q3051">
        <v>718440868</v>
      </c>
      <c r="R3051">
        <v>248598353</v>
      </c>
      <c r="S3051">
        <f t="shared" si="94"/>
        <v>469842515</v>
      </c>
      <c r="T3051" t="str">
        <f t="shared" si="95"/>
        <v>2020s</v>
      </c>
    </row>
    <row r="3052" spans="1:20" x14ac:dyDescent="0.3">
      <c r="A3052" t="s">
        <v>120</v>
      </c>
      <c r="B3052">
        <v>2016</v>
      </c>
      <c r="C3052" t="s">
        <v>60</v>
      </c>
      <c r="D3052" t="s">
        <v>61</v>
      </c>
      <c r="E3052" t="s">
        <v>117</v>
      </c>
      <c r="F3052" t="s">
        <v>24</v>
      </c>
      <c r="G3052" t="s">
        <v>88</v>
      </c>
      <c r="H3052" t="s">
        <v>408</v>
      </c>
      <c r="I3052" t="s">
        <v>508</v>
      </c>
      <c r="J3052">
        <v>49427</v>
      </c>
      <c r="K3052">
        <v>185618</v>
      </c>
      <c r="L3052">
        <v>30915</v>
      </c>
      <c r="M3052">
        <v>149502</v>
      </c>
      <c r="N3052">
        <v>3.8</v>
      </c>
      <c r="O3052">
        <v>948531</v>
      </c>
      <c r="P3052">
        <v>150</v>
      </c>
      <c r="Q3052">
        <v>213974152</v>
      </c>
      <c r="R3052">
        <v>233299322</v>
      </c>
      <c r="S3052">
        <f t="shared" si="94"/>
        <v>-19325170</v>
      </c>
      <c r="T3052" t="str">
        <f t="shared" si="95"/>
        <v>2010s</v>
      </c>
    </row>
    <row r="3053" spans="1:20" x14ac:dyDescent="0.3">
      <c r="A3053" t="s">
        <v>615</v>
      </c>
      <c r="B3053">
        <v>1994</v>
      </c>
      <c r="C3053" t="s">
        <v>60</v>
      </c>
      <c r="D3053" t="s">
        <v>27</v>
      </c>
      <c r="E3053" t="s">
        <v>62</v>
      </c>
      <c r="F3053" t="s">
        <v>24</v>
      </c>
      <c r="G3053" t="s">
        <v>68</v>
      </c>
      <c r="H3053" t="s">
        <v>683</v>
      </c>
      <c r="I3053" t="s">
        <v>85</v>
      </c>
      <c r="J3053">
        <v>78111</v>
      </c>
      <c r="K3053">
        <v>48162</v>
      </c>
      <c r="L3053">
        <v>45303</v>
      </c>
      <c r="M3053">
        <v>33321</v>
      </c>
      <c r="N3053">
        <v>9.1</v>
      </c>
      <c r="O3053">
        <v>928277</v>
      </c>
      <c r="P3053">
        <v>139</v>
      </c>
      <c r="Q3053">
        <v>61083371</v>
      </c>
      <c r="R3053">
        <v>55225959</v>
      </c>
      <c r="S3053">
        <f t="shared" si="94"/>
        <v>5857412</v>
      </c>
      <c r="T3053" t="str">
        <f t="shared" si="95"/>
        <v>1990s</v>
      </c>
    </row>
    <row r="3054" spans="1:20" x14ac:dyDescent="0.3">
      <c r="A3054" t="s">
        <v>444</v>
      </c>
      <c r="B3054">
        <v>2000</v>
      </c>
      <c r="C3054" t="s">
        <v>60</v>
      </c>
      <c r="D3054" t="s">
        <v>28</v>
      </c>
      <c r="E3054" t="s">
        <v>62</v>
      </c>
      <c r="F3054" t="s">
        <v>21</v>
      </c>
      <c r="G3054" t="s">
        <v>88</v>
      </c>
      <c r="H3054" t="s">
        <v>792</v>
      </c>
      <c r="I3054" t="s">
        <v>748</v>
      </c>
      <c r="J3054">
        <v>78156</v>
      </c>
      <c r="K3054">
        <v>345867</v>
      </c>
      <c r="L3054">
        <v>4327</v>
      </c>
      <c r="M3054">
        <v>65989</v>
      </c>
      <c r="N3054">
        <v>8.8000000000000007</v>
      </c>
      <c r="O3054">
        <v>877272</v>
      </c>
      <c r="P3054">
        <v>135</v>
      </c>
      <c r="Q3054">
        <v>670611296</v>
      </c>
      <c r="R3054">
        <v>185341882</v>
      </c>
      <c r="S3054">
        <f t="shared" si="94"/>
        <v>485269414</v>
      </c>
      <c r="T3054" t="str">
        <f t="shared" si="95"/>
        <v>2000s</v>
      </c>
    </row>
    <row r="3055" spans="1:20" x14ac:dyDescent="0.3">
      <c r="A3055" t="s">
        <v>264</v>
      </c>
      <c r="B3055">
        <v>2021</v>
      </c>
      <c r="C3055" t="s">
        <v>60</v>
      </c>
      <c r="D3055" t="s">
        <v>116</v>
      </c>
      <c r="E3055" t="s">
        <v>121</v>
      </c>
      <c r="F3055" t="s">
        <v>21</v>
      </c>
      <c r="G3055" t="s">
        <v>88</v>
      </c>
      <c r="H3055" t="s">
        <v>531</v>
      </c>
      <c r="I3055" t="s">
        <v>780</v>
      </c>
      <c r="J3055">
        <v>40638</v>
      </c>
      <c r="K3055">
        <v>120050</v>
      </c>
      <c r="L3055">
        <v>49359</v>
      </c>
      <c r="M3055">
        <v>61914</v>
      </c>
      <c r="N3055">
        <v>9.4</v>
      </c>
      <c r="O3055">
        <v>1081887</v>
      </c>
      <c r="P3055">
        <v>179</v>
      </c>
      <c r="Q3055">
        <v>1028593864</v>
      </c>
      <c r="R3055">
        <v>142784380</v>
      </c>
      <c r="S3055">
        <f t="shared" si="94"/>
        <v>885809484</v>
      </c>
      <c r="T3055" t="str">
        <f t="shared" si="95"/>
        <v>2020s</v>
      </c>
    </row>
    <row r="3056" spans="1:20" x14ac:dyDescent="0.3">
      <c r="A3056" t="s">
        <v>622</v>
      </c>
      <c r="B3056">
        <v>2018</v>
      </c>
      <c r="C3056" t="s">
        <v>60</v>
      </c>
      <c r="D3056" t="s">
        <v>29</v>
      </c>
      <c r="E3056" t="s">
        <v>62</v>
      </c>
      <c r="F3056" t="s">
        <v>24</v>
      </c>
      <c r="G3056" t="s">
        <v>68</v>
      </c>
      <c r="H3056" t="s">
        <v>728</v>
      </c>
      <c r="I3056" t="s">
        <v>214</v>
      </c>
      <c r="J3056">
        <v>34135</v>
      </c>
      <c r="K3056">
        <v>346254</v>
      </c>
      <c r="L3056">
        <v>271</v>
      </c>
      <c r="M3056">
        <v>110873</v>
      </c>
      <c r="N3056">
        <v>6.7</v>
      </c>
      <c r="O3056">
        <v>1713030</v>
      </c>
      <c r="P3056">
        <v>135</v>
      </c>
      <c r="Q3056">
        <v>732763958</v>
      </c>
      <c r="R3056">
        <v>212417637</v>
      </c>
      <c r="S3056">
        <f t="shared" si="94"/>
        <v>520346321</v>
      </c>
      <c r="T3056" t="str">
        <f t="shared" si="95"/>
        <v>2010s</v>
      </c>
    </row>
    <row r="3057" spans="1:20" x14ac:dyDescent="0.3">
      <c r="A3057" t="s">
        <v>18</v>
      </c>
      <c r="B3057">
        <v>2012</v>
      </c>
      <c r="C3057" t="s">
        <v>60</v>
      </c>
      <c r="D3057" t="s">
        <v>29</v>
      </c>
      <c r="E3057" t="s">
        <v>62</v>
      </c>
      <c r="F3057" t="s">
        <v>23</v>
      </c>
      <c r="G3057" t="s">
        <v>63</v>
      </c>
      <c r="H3057" t="s">
        <v>302</v>
      </c>
      <c r="I3057" t="s">
        <v>394</v>
      </c>
      <c r="J3057">
        <v>3033</v>
      </c>
      <c r="K3057">
        <v>195450</v>
      </c>
      <c r="L3057">
        <v>27958</v>
      </c>
      <c r="M3057">
        <v>104048</v>
      </c>
      <c r="N3057">
        <v>7.5</v>
      </c>
      <c r="O3057">
        <v>2218420</v>
      </c>
      <c r="P3057">
        <v>115</v>
      </c>
      <c r="Q3057">
        <v>817675890</v>
      </c>
      <c r="R3057">
        <v>111459001</v>
      </c>
      <c r="S3057">
        <f t="shared" si="94"/>
        <v>706216889</v>
      </c>
      <c r="T3057" t="str">
        <f t="shared" si="95"/>
        <v>2010s</v>
      </c>
    </row>
    <row r="3058" spans="1:20" x14ac:dyDescent="0.3">
      <c r="A3058" t="s">
        <v>372</v>
      </c>
      <c r="B3058">
        <v>2019</v>
      </c>
      <c r="C3058" t="s">
        <v>60</v>
      </c>
      <c r="D3058" t="s">
        <v>29</v>
      </c>
      <c r="E3058" t="s">
        <v>117</v>
      </c>
      <c r="F3058" t="s">
        <v>19</v>
      </c>
      <c r="G3058" t="s">
        <v>72</v>
      </c>
      <c r="H3058" t="s">
        <v>730</v>
      </c>
      <c r="I3058" t="s">
        <v>590</v>
      </c>
      <c r="J3058">
        <v>11581</v>
      </c>
      <c r="K3058">
        <v>47074</v>
      </c>
      <c r="L3058">
        <v>4250</v>
      </c>
      <c r="M3058">
        <v>83476</v>
      </c>
      <c r="N3058">
        <v>9.1999999999999993</v>
      </c>
      <c r="O3058">
        <v>435588</v>
      </c>
      <c r="P3058">
        <v>166</v>
      </c>
      <c r="Q3058">
        <v>374389284</v>
      </c>
      <c r="R3058">
        <v>192203015</v>
      </c>
      <c r="S3058">
        <f t="shared" si="94"/>
        <v>182186269</v>
      </c>
      <c r="T3058" t="str">
        <f t="shared" si="95"/>
        <v>2010s</v>
      </c>
    </row>
    <row r="3059" spans="1:20" x14ac:dyDescent="0.3">
      <c r="A3059" t="s">
        <v>773</v>
      </c>
      <c r="B3059">
        <v>2002</v>
      </c>
      <c r="C3059" t="s">
        <v>60</v>
      </c>
      <c r="D3059" t="s">
        <v>29</v>
      </c>
      <c r="E3059" t="s">
        <v>62</v>
      </c>
      <c r="F3059" t="s">
        <v>21</v>
      </c>
      <c r="G3059" t="s">
        <v>68</v>
      </c>
      <c r="H3059" t="s">
        <v>707</v>
      </c>
      <c r="I3059" t="s">
        <v>199</v>
      </c>
      <c r="J3059">
        <v>18305</v>
      </c>
      <c r="K3059">
        <v>101780</v>
      </c>
      <c r="L3059">
        <v>48103</v>
      </c>
      <c r="M3059">
        <v>104849</v>
      </c>
      <c r="N3059">
        <v>8</v>
      </c>
      <c r="O3059">
        <v>1172435</v>
      </c>
      <c r="P3059">
        <v>148</v>
      </c>
      <c r="Q3059">
        <v>7785253</v>
      </c>
      <c r="R3059">
        <v>149776266</v>
      </c>
      <c r="S3059">
        <f t="shared" si="94"/>
        <v>-141991013</v>
      </c>
      <c r="T3059" t="str">
        <f t="shared" si="95"/>
        <v>2000s</v>
      </c>
    </row>
    <row r="3060" spans="1:20" x14ac:dyDescent="0.3">
      <c r="A3060" t="s">
        <v>269</v>
      </c>
      <c r="B3060">
        <v>1991</v>
      </c>
      <c r="C3060" t="s">
        <v>126</v>
      </c>
      <c r="D3060" t="s">
        <v>76</v>
      </c>
      <c r="E3060" t="s">
        <v>62</v>
      </c>
      <c r="F3060" t="s">
        <v>19</v>
      </c>
      <c r="G3060" t="s">
        <v>88</v>
      </c>
      <c r="H3060" t="s">
        <v>606</v>
      </c>
      <c r="I3060" t="s">
        <v>379</v>
      </c>
      <c r="J3060">
        <v>15291</v>
      </c>
      <c r="K3060">
        <v>250993</v>
      </c>
      <c r="L3060">
        <v>4795</v>
      </c>
      <c r="M3060">
        <v>123596</v>
      </c>
      <c r="N3060">
        <v>8</v>
      </c>
      <c r="O3060">
        <v>916925</v>
      </c>
      <c r="P3060">
        <v>94</v>
      </c>
      <c r="Q3060">
        <v>42768155</v>
      </c>
      <c r="R3060">
        <v>271334788</v>
      </c>
      <c r="S3060">
        <f t="shared" si="94"/>
        <v>-228566633</v>
      </c>
      <c r="T3060" t="str">
        <f t="shared" si="95"/>
        <v>1990s</v>
      </c>
    </row>
    <row r="3061" spans="1:20" x14ac:dyDescent="0.3">
      <c r="A3061" t="s">
        <v>344</v>
      </c>
      <c r="B3061">
        <v>2010</v>
      </c>
      <c r="C3061" t="s">
        <v>126</v>
      </c>
      <c r="D3061" t="s">
        <v>31</v>
      </c>
      <c r="E3061" t="s">
        <v>62</v>
      </c>
      <c r="F3061" t="s">
        <v>22</v>
      </c>
      <c r="G3061" t="s">
        <v>72</v>
      </c>
      <c r="H3061" t="s">
        <v>487</v>
      </c>
      <c r="I3061" t="s">
        <v>533</v>
      </c>
      <c r="J3061">
        <v>35765</v>
      </c>
      <c r="K3061">
        <v>82611</v>
      </c>
      <c r="L3061">
        <v>3919</v>
      </c>
      <c r="M3061">
        <v>139988</v>
      </c>
      <c r="N3061">
        <v>8.6999999999999993</v>
      </c>
      <c r="O3061">
        <v>1487427</v>
      </c>
      <c r="P3061">
        <v>163</v>
      </c>
      <c r="Q3061">
        <v>674496018</v>
      </c>
      <c r="R3061">
        <v>150053769</v>
      </c>
      <c r="S3061">
        <f t="shared" si="94"/>
        <v>524442249</v>
      </c>
      <c r="T3061" t="str">
        <f t="shared" si="95"/>
        <v>2010s</v>
      </c>
    </row>
    <row r="3062" spans="1:20" x14ac:dyDescent="0.3">
      <c r="A3062" t="s">
        <v>203</v>
      </c>
      <c r="B3062">
        <v>2005</v>
      </c>
      <c r="C3062" t="s">
        <v>60</v>
      </c>
      <c r="D3062" t="s">
        <v>76</v>
      </c>
      <c r="E3062" t="s">
        <v>62</v>
      </c>
      <c r="F3062" t="s">
        <v>25</v>
      </c>
      <c r="G3062" t="s">
        <v>80</v>
      </c>
      <c r="H3062" t="s">
        <v>545</v>
      </c>
      <c r="I3062" t="s">
        <v>387</v>
      </c>
      <c r="J3062">
        <v>13303</v>
      </c>
      <c r="K3062">
        <v>116449</v>
      </c>
      <c r="L3062">
        <v>21605</v>
      </c>
      <c r="M3062">
        <v>41521</v>
      </c>
      <c r="N3062">
        <v>8.1999999999999993</v>
      </c>
      <c r="O3062">
        <v>725474</v>
      </c>
      <c r="P3062">
        <v>181</v>
      </c>
      <c r="Q3062">
        <v>648217471</v>
      </c>
      <c r="R3062">
        <v>196492748</v>
      </c>
      <c r="S3062">
        <f t="shared" si="94"/>
        <v>451724723</v>
      </c>
      <c r="T3062" t="str">
        <f t="shared" si="95"/>
        <v>2000s</v>
      </c>
    </row>
    <row r="3063" spans="1:20" x14ac:dyDescent="0.3">
      <c r="A3063" t="s">
        <v>446</v>
      </c>
      <c r="B3063">
        <v>1986</v>
      </c>
      <c r="C3063" t="s">
        <v>60</v>
      </c>
      <c r="D3063" t="s">
        <v>30</v>
      </c>
      <c r="E3063" t="s">
        <v>87</v>
      </c>
      <c r="F3063" t="s">
        <v>25</v>
      </c>
      <c r="G3063" t="s">
        <v>72</v>
      </c>
      <c r="H3063" t="s">
        <v>399</v>
      </c>
      <c r="I3063" t="s">
        <v>70</v>
      </c>
      <c r="J3063">
        <v>16406</v>
      </c>
      <c r="K3063">
        <v>17896</v>
      </c>
      <c r="L3063">
        <v>33954</v>
      </c>
      <c r="M3063">
        <v>8407</v>
      </c>
      <c r="N3063">
        <v>6.3</v>
      </c>
      <c r="O3063">
        <v>2284634</v>
      </c>
      <c r="P3063">
        <v>170</v>
      </c>
      <c r="Q3063">
        <v>290522151</v>
      </c>
      <c r="R3063">
        <v>304727372</v>
      </c>
      <c r="S3063">
        <f t="shared" si="94"/>
        <v>-14205221</v>
      </c>
      <c r="T3063" t="str">
        <f t="shared" si="95"/>
        <v>1980s</v>
      </c>
    </row>
    <row r="3064" spans="1:20" x14ac:dyDescent="0.3">
      <c r="A3064" t="s">
        <v>316</v>
      </c>
      <c r="B3064">
        <v>2021</v>
      </c>
      <c r="C3064" t="s">
        <v>60</v>
      </c>
      <c r="D3064" t="s">
        <v>61</v>
      </c>
      <c r="E3064" t="s">
        <v>117</v>
      </c>
      <c r="F3064" t="s">
        <v>21</v>
      </c>
      <c r="G3064" t="s">
        <v>63</v>
      </c>
      <c r="H3064" t="s">
        <v>789</v>
      </c>
      <c r="I3064" t="s">
        <v>605</v>
      </c>
      <c r="J3064">
        <v>73468</v>
      </c>
      <c r="K3064">
        <v>139374</v>
      </c>
      <c r="L3064">
        <v>8171</v>
      </c>
      <c r="M3064">
        <v>83937</v>
      </c>
      <c r="N3064">
        <v>9</v>
      </c>
      <c r="O3064">
        <v>1125200</v>
      </c>
      <c r="P3064">
        <v>114</v>
      </c>
      <c r="Q3064">
        <v>244526404</v>
      </c>
      <c r="R3064">
        <v>269914600</v>
      </c>
      <c r="S3064">
        <f t="shared" si="94"/>
        <v>-25388196</v>
      </c>
      <c r="T3064" t="str">
        <f t="shared" si="95"/>
        <v>2020s</v>
      </c>
    </row>
    <row r="3065" spans="1:20" x14ac:dyDescent="0.3">
      <c r="A3065" t="s">
        <v>758</v>
      </c>
      <c r="B3065">
        <v>2014</v>
      </c>
      <c r="C3065" t="s">
        <v>126</v>
      </c>
      <c r="D3065" t="s">
        <v>28</v>
      </c>
      <c r="E3065" t="s">
        <v>87</v>
      </c>
      <c r="F3065" t="s">
        <v>19</v>
      </c>
      <c r="G3065" t="s">
        <v>68</v>
      </c>
      <c r="H3065" t="s">
        <v>799</v>
      </c>
      <c r="I3065" t="s">
        <v>762</v>
      </c>
      <c r="J3065">
        <v>41090</v>
      </c>
      <c r="K3065">
        <v>342729</v>
      </c>
      <c r="L3065">
        <v>13506</v>
      </c>
      <c r="M3065">
        <v>121701</v>
      </c>
      <c r="N3065">
        <v>4.8</v>
      </c>
      <c r="O3065">
        <v>1007269</v>
      </c>
      <c r="P3065">
        <v>167</v>
      </c>
      <c r="Q3065">
        <v>603740989</v>
      </c>
      <c r="R3065">
        <v>340838603</v>
      </c>
      <c r="S3065">
        <f t="shared" si="94"/>
        <v>262902386</v>
      </c>
      <c r="T3065" t="str">
        <f t="shared" si="95"/>
        <v>2010s</v>
      </c>
    </row>
    <row r="3066" spans="1:20" x14ac:dyDescent="0.3">
      <c r="A3066" t="s">
        <v>159</v>
      </c>
      <c r="B3066">
        <v>2005</v>
      </c>
      <c r="C3066" t="s">
        <v>60</v>
      </c>
      <c r="D3066" t="s">
        <v>76</v>
      </c>
      <c r="E3066" t="s">
        <v>87</v>
      </c>
      <c r="F3066" t="s">
        <v>22</v>
      </c>
      <c r="G3066" t="s">
        <v>68</v>
      </c>
      <c r="H3066" t="s">
        <v>350</v>
      </c>
      <c r="I3066" t="s">
        <v>551</v>
      </c>
      <c r="J3066">
        <v>73580</v>
      </c>
      <c r="K3066">
        <v>140635</v>
      </c>
      <c r="L3066">
        <v>35931</v>
      </c>
      <c r="M3066">
        <v>97398</v>
      </c>
      <c r="N3066">
        <v>5.0999999999999996</v>
      </c>
      <c r="O3066">
        <v>2214118</v>
      </c>
      <c r="P3066">
        <v>95</v>
      </c>
      <c r="Q3066">
        <v>946051638</v>
      </c>
      <c r="R3066">
        <v>321720762</v>
      </c>
      <c r="S3066">
        <f t="shared" si="94"/>
        <v>624330876</v>
      </c>
      <c r="T3066" t="str">
        <f t="shared" si="95"/>
        <v>2000s</v>
      </c>
    </row>
    <row r="3067" spans="1:20" x14ac:dyDescent="0.3">
      <c r="A3067" t="s">
        <v>429</v>
      </c>
      <c r="B3067">
        <v>2022</v>
      </c>
      <c r="C3067" t="s">
        <v>60</v>
      </c>
      <c r="D3067" t="s">
        <v>116</v>
      </c>
      <c r="E3067" t="s">
        <v>62</v>
      </c>
      <c r="F3067" t="s">
        <v>25</v>
      </c>
      <c r="G3067" t="s">
        <v>72</v>
      </c>
      <c r="H3067" t="s">
        <v>276</v>
      </c>
      <c r="I3067" t="s">
        <v>631</v>
      </c>
      <c r="J3067">
        <v>73671</v>
      </c>
      <c r="K3067">
        <v>238115</v>
      </c>
      <c r="L3067">
        <v>48465</v>
      </c>
      <c r="M3067">
        <v>82477</v>
      </c>
      <c r="N3067">
        <v>8.6999999999999993</v>
      </c>
      <c r="O3067">
        <v>1995475</v>
      </c>
      <c r="P3067">
        <v>160</v>
      </c>
      <c r="Q3067">
        <v>497475865</v>
      </c>
      <c r="R3067">
        <v>243642885</v>
      </c>
      <c r="S3067">
        <f t="shared" si="94"/>
        <v>253832980</v>
      </c>
      <c r="T3067" t="str">
        <f t="shared" si="95"/>
        <v>2020s</v>
      </c>
    </row>
    <row r="3068" spans="1:20" x14ac:dyDescent="0.3">
      <c r="A3068" t="s">
        <v>227</v>
      </c>
      <c r="B3068">
        <v>2013</v>
      </c>
      <c r="C3068" t="s">
        <v>60</v>
      </c>
      <c r="D3068" t="s">
        <v>76</v>
      </c>
      <c r="E3068" t="s">
        <v>87</v>
      </c>
      <c r="F3068" t="s">
        <v>21</v>
      </c>
      <c r="G3068" t="s">
        <v>72</v>
      </c>
      <c r="H3068" t="s">
        <v>196</v>
      </c>
      <c r="I3068" t="s">
        <v>107</v>
      </c>
      <c r="J3068">
        <v>54400</v>
      </c>
      <c r="K3068">
        <v>203283</v>
      </c>
      <c r="L3068">
        <v>12606</v>
      </c>
      <c r="M3068">
        <v>136397</v>
      </c>
      <c r="N3068">
        <v>3.7</v>
      </c>
      <c r="O3068">
        <v>1722424</v>
      </c>
      <c r="P3068">
        <v>93</v>
      </c>
      <c r="Q3068">
        <v>996366992</v>
      </c>
      <c r="R3068">
        <v>245689433</v>
      </c>
      <c r="S3068">
        <f t="shared" si="94"/>
        <v>750677559</v>
      </c>
      <c r="T3068" t="str">
        <f t="shared" si="95"/>
        <v>2010s</v>
      </c>
    </row>
    <row r="3069" spans="1:20" x14ac:dyDescent="0.3">
      <c r="A3069" t="s">
        <v>492</v>
      </c>
      <c r="B3069">
        <v>1988</v>
      </c>
      <c r="C3069" t="s">
        <v>60</v>
      </c>
      <c r="D3069" t="s">
        <v>76</v>
      </c>
      <c r="E3069" t="s">
        <v>62</v>
      </c>
      <c r="F3069" t="s">
        <v>20</v>
      </c>
      <c r="G3069" t="s">
        <v>88</v>
      </c>
      <c r="H3069" t="s">
        <v>281</v>
      </c>
      <c r="I3069" t="s">
        <v>595</v>
      </c>
      <c r="J3069">
        <v>27005</v>
      </c>
      <c r="K3069">
        <v>206451</v>
      </c>
      <c r="L3069">
        <v>20524</v>
      </c>
      <c r="M3069">
        <v>117791</v>
      </c>
      <c r="N3069">
        <v>6.1</v>
      </c>
      <c r="O3069">
        <v>2490937</v>
      </c>
      <c r="P3069">
        <v>162</v>
      </c>
      <c r="Q3069">
        <v>671197678</v>
      </c>
      <c r="R3069">
        <v>142658372</v>
      </c>
      <c r="S3069">
        <f t="shared" si="94"/>
        <v>528539306</v>
      </c>
      <c r="T3069" t="str">
        <f t="shared" si="95"/>
        <v>1980s</v>
      </c>
    </row>
    <row r="3070" spans="1:20" x14ac:dyDescent="0.3">
      <c r="A3070" t="s">
        <v>109</v>
      </c>
      <c r="B3070">
        <v>1991</v>
      </c>
      <c r="C3070" t="s">
        <v>126</v>
      </c>
      <c r="D3070" t="s">
        <v>76</v>
      </c>
      <c r="E3070" t="s">
        <v>62</v>
      </c>
      <c r="F3070" t="s">
        <v>21</v>
      </c>
      <c r="G3070" t="s">
        <v>63</v>
      </c>
      <c r="H3070" t="s">
        <v>177</v>
      </c>
      <c r="I3070" t="s">
        <v>387</v>
      </c>
      <c r="J3070">
        <v>38300</v>
      </c>
      <c r="K3070">
        <v>60913</v>
      </c>
      <c r="L3070">
        <v>40315</v>
      </c>
      <c r="M3070">
        <v>43038</v>
      </c>
      <c r="N3070">
        <v>8.4</v>
      </c>
      <c r="O3070">
        <v>200636</v>
      </c>
      <c r="P3070">
        <v>171</v>
      </c>
      <c r="Q3070">
        <v>950998220</v>
      </c>
      <c r="R3070">
        <v>290722465</v>
      </c>
      <c r="S3070">
        <f t="shared" si="94"/>
        <v>660275755</v>
      </c>
      <c r="T3070" t="str">
        <f t="shared" si="95"/>
        <v>1990s</v>
      </c>
    </row>
    <row r="3071" spans="1:20" x14ac:dyDescent="0.3">
      <c r="A3071" t="s">
        <v>437</v>
      </c>
      <c r="B3071">
        <v>1998</v>
      </c>
      <c r="C3071" t="s">
        <v>60</v>
      </c>
      <c r="D3071" t="s">
        <v>31</v>
      </c>
      <c r="E3071" t="s">
        <v>117</v>
      </c>
      <c r="F3071" t="s">
        <v>24</v>
      </c>
      <c r="G3071" t="s">
        <v>63</v>
      </c>
      <c r="H3071" t="s">
        <v>315</v>
      </c>
      <c r="I3071" t="s">
        <v>747</v>
      </c>
      <c r="J3071">
        <v>2901</v>
      </c>
      <c r="K3071">
        <v>151599</v>
      </c>
      <c r="L3071">
        <v>31879</v>
      </c>
      <c r="M3071">
        <v>136914</v>
      </c>
      <c r="N3071">
        <v>7</v>
      </c>
      <c r="O3071">
        <v>158950</v>
      </c>
      <c r="P3071">
        <v>154</v>
      </c>
      <c r="Q3071">
        <v>1080510071</v>
      </c>
      <c r="R3071">
        <v>152344954</v>
      </c>
      <c r="S3071">
        <f t="shared" si="94"/>
        <v>928165117</v>
      </c>
      <c r="T3071" t="str">
        <f t="shared" si="95"/>
        <v>1990s</v>
      </c>
    </row>
    <row r="3072" spans="1:20" x14ac:dyDescent="0.3">
      <c r="A3072" t="s">
        <v>543</v>
      </c>
      <c r="B3072">
        <v>2014</v>
      </c>
      <c r="C3072" t="s">
        <v>60</v>
      </c>
      <c r="D3072" t="s">
        <v>76</v>
      </c>
      <c r="E3072" t="s">
        <v>62</v>
      </c>
      <c r="F3072" t="s">
        <v>20</v>
      </c>
      <c r="G3072" t="s">
        <v>80</v>
      </c>
      <c r="H3072" t="s">
        <v>647</v>
      </c>
      <c r="I3072" t="s">
        <v>208</v>
      </c>
      <c r="J3072">
        <v>45835</v>
      </c>
      <c r="K3072">
        <v>230727</v>
      </c>
      <c r="L3072">
        <v>24468</v>
      </c>
      <c r="M3072">
        <v>142132</v>
      </c>
      <c r="N3072">
        <v>9.3000000000000007</v>
      </c>
      <c r="O3072">
        <v>599792</v>
      </c>
      <c r="P3072">
        <v>185</v>
      </c>
      <c r="Q3072">
        <v>1023387003</v>
      </c>
      <c r="R3072">
        <v>267715002</v>
      </c>
      <c r="S3072">
        <f t="shared" si="94"/>
        <v>755672001</v>
      </c>
      <c r="T3072" t="str">
        <f t="shared" si="95"/>
        <v>2010s</v>
      </c>
    </row>
    <row r="3073" spans="1:20" x14ac:dyDescent="0.3">
      <c r="A3073" t="s">
        <v>444</v>
      </c>
      <c r="B3073">
        <v>1990</v>
      </c>
      <c r="C3073" t="s">
        <v>60</v>
      </c>
      <c r="D3073" t="s">
        <v>27</v>
      </c>
      <c r="E3073" t="s">
        <v>62</v>
      </c>
      <c r="F3073" t="s">
        <v>25</v>
      </c>
      <c r="G3073" t="s">
        <v>68</v>
      </c>
      <c r="H3073" t="s">
        <v>575</v>
      </c>
      <c r="I3073" t="s">
        <v>590</v>
      </c>
      <c r="J3073">
        <v>28556</v>
      </c>
      <c r="K3073">
        <v>301291</v>
      </c>
      <c r="L3073">
        <v>33759</v>
      </c>
      <c r="M3073">
        <v>18111</v>
      </c>
      <c r="N3073">
        <v>4.9000000000000004</v>
      </c>
      <c r="O3073">
        <v>143699</v>
      </c>
      <c r="P3073">
        <v>98</v>
      </c>
      <c r="Q3073">
        <v>1030839904</v>
      </c>
      <c r="R3073">
        <v>85562274</v>
      </c>
      <c r="S3073">
        <f t="shared" si="94"/>
        <v>945277630</v>
      </c>
      <c r="T3073" t="str">
        <f t="shared" si="95"/>
        <v>1990s</v>
      </c>
    </row>
    <row r="3074" spans="1:20" x14ac:dyDescent="0.3">
      <c r="A3074" t="s">
        <v>746</v>
      </c>
      <c r="B3074">
        <v>2005</v>
      </c>
      <c r="C3074" t="s">
        <v>60</v>
      </c>
      <c r="D3074" t="s">
        <v>28</v>
      </c>
      <c r="E3074" t="s">
        <v>62</v>
      </c>
      <c r="F3074" t="s">
        <v>20</v>
      </c>
      <c r="G3074" t="s">
        <v>88</v>
      </c>
      <c r="H3074" t="s">
        <v>473</v>
      </c>
      <c r="I3074" t="s">
        <v>374</v>
      </c>
      <c r="J3074">
        <v>1026</v>
      </c>
      <c r="K3074">
        <v>313305</v>
      </c>
      <c r="L3074">
        <v>44174</v>
      </c>
      <c r="M3074">
        <v>18008</v>
      </c>
      <c r="N3074">
        <v>3.6</v>
      </c>
      <c r="O3074">
        <v>1427107</v>
      </c>
      <c r="P3074">
        <v>188</v>
      </c>
      <c r="Q3074">
        <v>127774520</v>
      </c>
      <c r="R3074">
        <v>58087455</v>
      </c>
      <c r="S3074">
        <f t="shared" ref="S3074:S3137" si="96">Q3074-R3074</f>
        <v>69687065</v>
      </c>
      <c r="T3074" t="str">
        <f t="shared" ref="T3074:T3137" si="97">FLOOR(B3074,10)&amp;"s"</f>
        <v>2000s</v>
      </c>
    </row>
    <row r="3075" spans="1:20" x14ac:dyDescent="0.3">
      <c r="A3075" t="s">
        <v>159</v>
      </c>
      <c r="B3075">
        <v>1997</v>
      </c>
      <c r="C3075" t="s">
        <v>60</v>
      </c>
      <c r="D3075" t="s">
        <v>76</v>
      </c>
      <c r="E3075" t="s">
        <v>67</v>
      </c>
      <c r="F3075" t="s">
        <v>20</v>
      </c>
      <c r="G3075" t="s">
        <v>72</v>
      </c>
      <c r="H3075" t="s">
        <v>750</v>
      </c>
      <c r="I3075" t="s">
        <v>420</v>
      </c>
      <c r="J3075">
        <v>10249</v>
      </c>
      <c r="K3075">
        <v>169140</v>
      </c>
      <c r="L3075">
        <v>11346</v>
      </c>
      <c r="M3075">
        <v>132352</v>
      </c>
      <c r="N3075">
        <v>5.5</v>
      </c>
      <c r="O3075">
        <v>2415104</v>
      </c>
      <c r="P3075">
        <v>171</v>
      </c>
      <c r="Q3075">
        <v>304765962</v>
      </c>
      <c r="R3075">
        <v>258360697</v>
      </c>
      <c r="S3075">
        <f t="shared" si="96"/>
        <v>46405265</v>
      </c>
      <c r="T3075" t="str">
        <f t="shared" si="97"/>
        <v>1990s</v>
      </c>
    </row>
    <row r="3076" spans="1:20" x14ac:dyDescent="0.3">
      <c r="A3076" t="s">
        <v>637</v>
      </c>
      <c r="B3076">
        <v>2012</v>
      </c>
      <c r="C3076" t="s">
        <v>60</v>
      </c>
      <c r="D3076" t="s">
        <v>29</v>
      </c>
      <c r="E3076" t="s">
        <v>117</v>
      </c>
      <c r="F3076" t="s">
        <v>19</v>
      </c>
      <c r="G3076" t="s">
        <v>72</v>
      </c>
      <c r="H3076" t="s">
        <v>346</v>
      </c>
      <c r="I3076" t="s">
        <v>503</v>
      </c>
      <c r="J3076">
        <v>62628</v>
      </c>
      <c r="K3076">
        <v>47203</v>
      </c>
      <c r="L3076">
        <v>29874</v>
      </c>
      <c r="M3076">
        <v>126061</v>
      </c>
      <c r="N3076">
        <v>4.4000000000000004</v>
      </c>
      <c r="O3076">
        <v>687801</v>
      </c>
      <c r="P3076">
        <v>107</v>
      </c>
      <c r="Q3076">
        <v>688114060</v>
      </c>
      <c r="R3076">
        <v>344430712</v>
      </c>
      <c r="S3076">
        <f t="shared" si="96"/>
        <v>343683348</v>
      </c>
      <c r="T3076" t="str">
        <f t="shared" si="97"/>
        <v>2010s</v>
      </c>
    </row>
    <row r="3077" spans="1:20" x14ac:dyDescent="0.3">
      <c r="A3077" t="s">
        <v>75</v>
      </c>
      <c r="B3077">
        <v>1986</v>
      </c>
      <c r="C3077" t="s">
        <v>60</v>
      </c>
      <c r="D3077" t="s">
        <v>116</v>
      </c>
      <c r="E3077" t="s">
        <v>62</v>
      </c>
      <c r="F3077" t="s">
        <v>25</v>
      </c>
      <c r="G3077" t="s">
        <v>68</v>
      </c>
      <c r="H3077" t="s">
        <v>596</v>
      </c>
      <c r="I3077" t="s">
        <v>322</v>
      </c>
      <c r="J3077">
        <v>57166</v>
      </c>
      <c r="K3077">
        <v>7304</v>
      </c>
      <c r="L3077">
        <v>29269</v>
      </c>
      <c r="M3077">
        <v>25171</v>
      </c>
      <c r="N3077">
        <v>6</v>
      </c>
      <c r="O3077">
        <v>653857</v>
      </c>
      <c r="P3077">
        <v>113</v>
      </c>
      <c r="Q3077">
        <v>237365299</v>
      </c>
      <c r="R3077">
        <v>85794224</v>
      </c>
      <c r="S3077">
        <f t="shared" si="96"/>
        <v>151571075</v>
      </c>
      <c r="T3077" t="str">
        <f t="shared" si="97"/>
        <v>1980s</v>
      </c>
    </row>
    <row r="3078" spans="1:20" x14ac:dyDescent="0.3">
      <c r="A3078" t="s">
        <v>331</v>
      </c>
      <c r="B3078">
        <v>1996</v>
      </c>
      <c r="C3078" t="s">
        <v>60</v>
      </c>
      <c r="D3078" t="s">
        <v>31</v>
      </c>
      <c r="E3078" t="s">
        <v>62</v>
      </c>
      <c r="F3078" t="s">
        <v>23</v>
      </c>
      <c r="G3078" t="s">
        <v>72</v>
      </c>
      <c r="H3078" t="s">
        <v>368</v>
      </c>
      <c r="I3078" t="s">
        <v>601</v>
      </c>
      <c r="J3078">
        <v>67757</v>
      </c>
      <c r="K3078">
        <v>169650</v>
      </c>
      <c r="L3078">
        <v>31934</v>
      </c>
      <c r="M3078">
        <v>33351</v>
      </c>
      <c r="N3078">
        <v>4.2</v>
      </c>
      <c r="O3078">
        <v>2037111</v>
      </c>
      <c r="P3078">
        <v>145</v>
      </c>
      <c r="Q3078">
        <v>726296911</v>
      </c>
      <c r="R3078">
        <v>156193425</v>
      </c>
      <c r="S3078">
        <f t="shared" si="96"/>
        <v>570103486</v>
      </c>
      <c r="T3078" t="str">
        <f t="shared" si="97"/>
        <v>1990s</v>
      </c>
    </row>
    <row r="3079" spans="1:20" x14ac:dyDescent="0.3">
      <c r="A3079" t="s">
        <v>164</v>
      </c>
      <c r="B3079">
        <v>1987</v>
      </c>
      <c r="C3079" t="s">
        <v>60</v>
      </c>
      <c r="D3079" t="s">
        <v>76</v>
      </c>
      <c r="E3079" t="s">
        <v>62</v>
      </c>
      <c r="F3079" t="s">
        <v>21</v>
      </c>
      <c r="G3079" t="s">
        <v>72</v>
      </c>
      <c r="H3079" t="s">
        <v>724</v>
      </c>
      <c r="I3079" t="s">
        <v>607</v>
      </c>
      <c r="J3079">
        <v>79466</v>
      </c>
      <c r="K3079">
        <v>41447</v>
      </c>
      <c r="L3079">
        <v>18616</v>
      </c>
      <c r="M3079">
        <v>136228</v>
      </c>
      <c r="N3079">
        <v>4.3</v>
      </c>
      <c r="O3079">
        <v>1486701</v>
      </c>
      <c r="P3079">
        <v>155</v>
      </c>
      <c r="Q3079">
        <v>334843642</v>
      </c>
      <c r="R3079">
        <v>314710873</v>
      </c>
      <c r="S3079">
        <f t="shared" si="96"/>
        <v>20132769</v>
      </c>
      <c r="T3079" t="str">
        <f t="shared" si="97"/>
        <v>1980s</v>
      </c>
    </row>
    <row r="3080" spans="1:20" x14ac:dyDescent="0.3">
      <c r="A3080" t="s">
        <v>432</v>
      </c>
      <c r="B3080">
        <v>2013</v>
      </c>
      <c r="C3080" t="s">
        <v>60</v>
      </c>
      <c r="D3080" t="s">
        <v>116</v>
      </c>
      <c r="E3080" t="s">
        <v>62</v>
      </c>
      <c r="F3080" t="s">
        <v>24</v>
      </c>
      <c r="G3080" t="s">
        <v>68</v>
      </c>
      <c r="H3080" t="s">
        <v>517</v>
      </c>
      <c r="I3080" t="s">
        <v>469</v>
      </c>
      <c r="J3080">
        <v>67785</v>
      </c>
      <c r="K3080">
        <v>68264</v>
      </c>
      <c r="L3080">
        <v>8646</v>
      </c>
      <c r="M3080">
        <v>144793</v>
      </c>
      <c r="N3080">
        <v>5.9</v>
      </c>
      <c r="O3080">
        <v>1015089</v>
      </c>
      <c r="P3080">
        <v>155</v>
      </c>
      <c r="Q3080">
        <v>489832004</v>
      </c>
      <c r="R3080">
        <v>57822254</v>
      </c>
      <c r="S3080">
        <f t="shared" si="96"/>
        <v>432009750</v>
      </c>
      <c r="T3080" t="str">
        <f t="shared" si="97"/>
        <v>2010s</v>
      </c>
    </row>
    <row r="3081" spans="1:20" x14ac:dyDescent="0.3">
      <c r="A3081" t="s">
        <v>544</v>
      </c>
      <c r="B3081">
        <v>2010</v>
      </c>
      <c r="C3081" t="s">
        <v>60</v>
      </c>
      <c r="D3081" t="s">
        <v>27</v>
      </c>
      <c r="E3081" t="s">
        <v>62</v>
      </c>
      <c r="F3081" t="s">
        <v>25</v>
      </c>
      <c r="G3081" t="s">
        <v>80</v>
      </c>
      <c r="H3081" t="s">
        <v>104</v>
      </c>
      <c r="I3081" t="s">
        <v>652</v>
      </c>
      <c r="J3081">
        <v>29776</v>
      </c>
      <c r="K3081">
        <v>74990</v>
      </c>
      <c r="L3081">
        <v>18058</v>
      </c>
      <c r="M3081">
        <v>130970</v>
      </c>
      <c r="N3081">
        <v>4.7</v>
      </c>
      <c r="O3081">
        <v>847983</v>
      </c>
      <c r="P3081">
        <v>85</v>
      </c>
      <c r="Q3081">
        <v>777654818</v>
      </c>
      <c r="R3081">
        <v>127786205</v>
      </c>
      <c r="S3081">
        <f t="shared" si="96"/>
        <v>649868613</v>
      </c>
      <c r="T3081" t="str">
        <f t="shared" si="97"/>
        <v>2010s</v>
      </c>
    </row>
    <row r="3082" spans="1:20" x14ac:dyDescent="0.3">
      <c r="A3082" t="s">
        <v>293</v>
      </c>
      <c r="B3082">
        <v>2010</v>
      </c>
      <c r="C3082" t="s">
        <v>60</v>
      </c>
      <c r="D3082" t="s">
        <v>28</v>
      </c>
      <c r="E3082" t="s">
        <v>117</v>
      </c>
      <c r="F3082" t="s">
        <v>23</v>
      </c>
      <c r="G3082" t="s">
        <v>88</v>
      </c>
      <c r="H3082" t="s">
        <v>259</v>
      </c>
      <c r="I3082" t="s">
        <v>100</v>
      </c>
      <c r="J3082">
        <v>45529</v>
      </c>
      <c r="K3082">
        <v>195962</v>
      </c>
      <c r="L3082">
        <v>7471</v>
      </c>
      <c r="M3082">
        <v>132690</v>
      </c>
      <c r="N3082">
        <v>5.2</v>
      </c>
      <c r="O3082">
        <v>2488808</v>
      </c>
      <c r="P3082">
        <v>120</v>
      </c>
      <c r="Q3082">
        <v>1160038492</v>
      </c>
      <c r="R3082">
        <v>301204464</v>
      </c>
      <c r="S3082">
        <f t="shared" si="96"/>
        <v>858834028</v>
      </c>
      <c r="T3082" t="str">
        <f t="shared" si="97"/>
        <v>2010s</v>
      </c>
    </row>
    <row r="3083" spans="1:20" x14ac:dyDescent="0.3">
      <c r="A3083" t="s">
        <v>316</v>
      </c>
      <c r="B3083">
        <v>2016</v>
      </c>
      <c r="C3083" t="s">
        <v>126</v>
      </c>
      <c r="D3083" t="s">
        <v>76</v>
      </c>
      <c r="E3083" t="s">
        <v>62</v>
      </c>
      <c r="F3083" t="s">
        <v>20</v>
      </c>
      <c r="G3083" t="s">
        <v>88</v>
      </c>
      <c r="H3083" t="s">
        <v>792</v>
      </c>
      <c r="I3083" t="s">
        <v>296</v>
      </c>
      <c r="J3083">
        <v>38609</v>
      </c>
      <c r="K3083">
        <v>229137</v>
      </c>
      <c r="L3083">
        <v>46709</v>
      </c>
      <c r="M3083">
        <v>71521</v>
      </c>
      <c r="N3083">
        <v>4</v>
      </c>
      <c r="O3083">
        <v>1185966</v>
      </c>
      <c r="P3083">
        <v>156</v>
      </c>
      <c r="Q3083">
        <v>687703463</v>
      </c>
      <c r="R3083">
        <v>41734831</v>
      </c>
      <c r="S3083">
        <f t="shared" si="96"/>
        <v>645968632</v>
      </c>
      <c r="T3083" t="str">
        <f t="shared" si="97"/>
        <v>2010s</v>
      </c>
    </row>
    <row r="3084" spans="1:20" x14ac:dyDescent="0.3">
      <c r="A3084" t="s">
        <v>169</v>
      </c>
      <c r="B3084">
        <v>2024</v>
      </c>
      <c r="C3084" t="s">
        <v>60</v>
      </c>
      <c r="D3084" t="s">
        <v>61</v>
      </c>
      <c r="E3084" t="s">
        <v>62</v>
      </c>
      <c r="F3084" t="s">
        <v>19</v>
      </c>
      <c r="G3084" t="s">
        <v>88</v>
      </c>
      <c r="H3084" t="s">
        <v>4</v>
      </c>
      <c r="I3084" t="s">
        <v>259</v>
      </c>
      <c r="J3084">
        <v>21793</v>
      </c>
      <c r="K3084">
        <v>250227</v>
      </c>
      <c r="L3084">
        <v>9736</v>
      </c>
      <c r="M3084">
        <v>26322</v>
      </c>
      <c r="N3084">
        <v>3.9</v>
      </c>
      <c r="O3084">
        <v>2210887</v>
      </c>
      <c r="P3084">
        <v>181</v>
      </c>
      <c r="Q3084">
        <v>129669436</v>
      </c>
      <c r="R3084">
        <v>45722262</v>
      </c>
      <c r="S3084">
        <f t="shared" si="96"/>
        <v>83947174</v>
      </c>
      <c r="T3084" t="str">
        <f t="shared" si="97"/>
        <v>2020s</v>
      </c>
    </row>
    <row r="3085" spans="1:20" x14ac:dyDescent="0.3">
      <c r="A3085" t="s">
        <v>702</v>
      </c>
      <c r="B3085">
        <v>2022</v>
      </c>
      <c r="C3085" t="s">
        <v>60</v>
      </c>
      <c r="D3085" t="s">
        <v>76</v>
      </c>
      <c r="E3085" t="s">
        <v>62</v>
      </c>
      <c r="F3085" t="s">
        <v>20</v>
      </c>
      <c r="G3085" t="s">
        <v>72</v>
      </c>
      <c r="H3085" t="s">
        <v>82</v>
      </c>
      <c r="I3085" t="s">
        <v>346</v>
      </c>
      <c r="J3085">
        <v>79651</v>
      </c>
      <c r="K3085">
        <v>300745</v>
      </c>
      <c r="L3085">
        <v>34980</v>
      </c>
      <c r="M3085">
        <v>14310</v>
      </c>
      <c r="N3085">
        <v>8.9</v>
      </c>
      <c r="O3085">
        <v>1569127</v>
      </c>
      <c r="P3085">
        <v>104</v>
      </c>
      <c r="Q3085">
        <v>411661265</v>
      </c>
      <c r="R3085">
        <v>244577153</v>
      </c>
      <c r="S3085">
        <f t="shared" si="96"/>
        <v>167084112</v>
      </c>
      <c r="T3085" t="str">
        <f t="shared" si="97"/>
        <v>2020s</v>
      </c>
    </row>
    <row r="3086" spans="1:20" x14ac:dyDescent="0.3">
      <c r="A3086" t="s">
        <v>312</v>
      </c>
      <c r="B3086">
        <v>2024</v>
      </c>
      <c r="C3086" t="s">
        <v>126</v>
      </c>
      <c r="D3086" t="s">
        <v>116</v>
      </c>
      <c r="E3086" t="s">
        <v>62</v>
      </c>
      <c r="F3086" t="s">
        <v>20</v>
      </c>
      <c r="G3086" t="s">
        <v>63</v>
      </c>
      <c r="H3086" t="s">
        <v>568</v>
      </c>
      <c r="I3086" t="s">
        <v>307</v>
      </c>
      <c r="J3086">
        <v>5085</v>
      </c>
      <c r="K3086">
        <v>245198</v>
      </c>
      <c r="L3086">
        <v>3807</v>
      </c>
      <c r="M3086">
        <v>132906</v>
      </c>
      <c r="N3086">
        <v>4.4000000000000004</v>
      </c>
      <c r="O3086">
        <v>1502490</v>
      </c>
      <c r="P3086">
        <v>107</v>
      </c>
      <c r="Q3086">
        <v>303383817</v>
      </c>
      <c r="R3086">
        <v>269513848</v>
      </c>
      <c r="S3086">
        <f t="shared" si="96"/>
        <v>33869969</v>
      </c>
      <c r="T3086" t="str">
        <f t="shared" si="97"/>
        <v>2020s</v>
      </c>
    </row>
    <row r="3087" spans="1:20" x14ac:dyDescent="0.3">
      <c r="A3087" t="s">
        <v>426</v>
      </c>
      <c r="B3087">
        <v>2007</v>
      </c>
      <c r="C3087" t="s">
        <v>60</v>
      </c>
      <c r="D3087" t="s">
        <v>76</v>
      </c>
      <c r="E3087" t="s">
        <v>87</v>
      </c>
      <c r="F3087" t="s">
        <v>24</v>
      </c>
      <c r="G3087" t="s">
        <v>72</v>
      </c>
      <c r="H3087" t="s">
        <v>552</v>
      </c>
      <c r="I3087" t="s">
        <v>225</v>
      </c>
      <c r="J3087">
        <v>54043</v>
      </c>
      <c r="K3087">
        <v>248126</v>
      </c>
      <c r="L3087">
        <v>28053</v>
      </c>
      <c r="M3087">
        <v>96544</v>
      </c>
      <c r="N3087">
        <v>5.8</v>
      </c>
      <c r="O3087">
        <v>1863471</v>
      </c>
      <c r="P3087">
        <v>108</v>
      </c>
      <c r="Q3087">
        <v>295459972</v>
      </c>
      <c r="R3087">
        <v>281510652</v>
      </c>
      <c r="S3087">
        <f t="shared" si="96"/>
        <v>13949320</v>
      </c>
      <c r="T3087" t="str">
        <f t="shared" si="97"/>
        <v>2000s</v>
      </c>
    </row>
    <row r="3088" spans="1:20" x14ac:dyDescent="0.3">
      <c r="A3088" t="s">
        <v>150</v>
      </c>
      <c r="B3088">
        <v>2019</v>
      </c>
      <c r="C3088" t="s">
        <v>60</v>
      </c>
      <c r="D3088" t="s">
        <v>28</v>
      </c>
      <c r="E3088" t="s">
        <v>62</v>
      </c>
      <c r="F3088" t="s">
        <v>19</v>
      </c>
      <c r="G3088" t="s">
        <v>72</v>
      </c>
      <c r="H3088" t="s">
        <v>438</v>
      </c>
      <c r="I3088" t="s">
        <v>485</v>
      </c>
      <c r="J3088">
        <v>11502</v>
      </c>
      <c r="K3088">
        <v>343182</v>
      </c>
      <c r="L3088">
        <v>25396</v>
      </c>
      <c r="M3088">
        <v>54060</v>
      </c>
      <c r="N3088">
        <v>6</v>
      </c>
      <c r="O3088">
        <v>666048</v>
      </c>
      <c r="P3088">
        <v>117</v>
      </c>
      <c r="Q3088">
        <v>776713898</v>
      </c>
      <c r="R3088">
        <v>122621979</v>
      </c>
      <c r="S3088">
        <f t="shared" si="96"/>
        <v>654091919</v>
      </c>
      <c r="T3088" t="str">
        <f t="shared" si="97"/>
        <v>2010s</v>
      </c>
    </row>
    <row r="3089" spans="1:20" x14ac:dyDescent="0.3">
      <c r="A3089" t="s">
        <v>618</v>
      </c>
      <c r="B3089">
        <v>2000</v>
      </c>
      <c r="C3089" t="s">
        <v>60</v>
      </c>
      <c r="D3089" t="s">
        <v>61</v>
      </c>
      <c r="E3089" t="s">
        <v>121</v>
      </c>
      <c r="F3089" t="s">
        <v>23</v>
      </c>
      <c r="G3089" t="s">
        <v>68</v>
      </c>
      <c r="H3089" t="s">
        <v>493</v>
      </c>
      <c r="I3089" t="s">
        <v>471</v>
      </c>
      <c r="J3089">
        <v>30845</v>
      </c>
      <c r="K3089">
        <v>78859</v>
      </c>
      <c r="L3089">
        <v>462</v>
      </c>
      <c r="M3089">
        <v>65038</v>
      </c>
      <c r="N3089">
        <v>9.4</v>
      </c>
      <c r="O3089">
        <v>2449359</v>
      </c>
      <c r="P3089">
        <v>188</v>
      </c>
      <c r="Q3089">
        <v>538642014</v>
      </c>
      <c r="R3089">
        <v>143288388</v>
      </c>
      <c r="S3089">
        <f t="shared" si="96"/>
        <v>395353626</v>
      </c>
      <c r="T3089" t="str">
        <f t="shared" si="97"/>
        <v>2000s</v>
      </c>
    </row>
    <row r="3090" spans="1:20" x14ac:dyDescent="0.3">
      <c r="A3090" t="s">
        <v>123</v>
      </c>
      <c r="B3090">
        <v>2003</v>
      </c>
      <c r="C3090" t="s">
        <v>60</v>
      </c>
      <c r="D3090" t="s">
        <v>31</v>
      </c>
      <c r="E3090" t="s">
        <v>62</v>
      </c>
      <c r="F3090" t="s">
        <v>25</v>
      </c>
      <c r="G3090" t="s">
        <v>72</v>
      </c>
      <c r="H3090" t="s">
        <v>781</v>
      </c>
      <c r="I3090" t="s">
        <v>236</v>
      </c>
      <c r="J3090">
        <v>66594</v>
      </c>
      <c r="K3090">
        <v>178880</v>
      </c>
      <c r="L3090">
        <v>37749</v>
      </c>
      <c r="M3090">
        <v>69541</v>
      </c>
      <c r="N3090">
        <v>9.1</v>
      </c>
      <c r="O3090">
        <v>1029221</v>
      </c>
      <c r="P3090">
        <v>111</v>
      </c>
      <c r="Q3090">
        <v>793258028</v>
      </c>
      <c r="R3090">
        <v>228588941</v>
      </c>
      <c r="S3090">
        <f t="shared" si="96"/>
        <v>564669087</v>
      </c>
      <c r="T3090" t="str">
        <f t="shared" si="97"/>
        <v>2000s</v>
      </c>
    </row>
    <row r="3091" spans="1:20" x14ac:dyDescent="0.3">
      <c r="A3091" t="s">
        <v>782</v>
      </c>
      <c r="B3091">
        <v>2002</v>
      </c>
      <c r="C3091" t="s">
        <v>60</v>
      </c>
      <c r="D3091" t="s">
        <v>29</v>
      </c>
      <c r="E3091" t="s">
        <v>62</v>
      </c>
      <c r="F3091" t="s">
        <v>24</v>
      </c>
      <c r="G3091" t="s">
        <v>88</v>
      </c>
      <c r="H3091" t="s">
        <v>3</v>
      </c>
      <c r="I3091" t="s">
        <v>441</v>
      </c>
      <c r="J3091">
        <v>53740</v>
      </c>
      <c r="K3091">
        <v>120121</v>
      </c>
      <c r="L3091">
        <v>47694</v>
      </c>
      <c r="M3091">
        <v>111868</v>
      </c>
      <c r="N3091">
        <v>9.5</v>
      </c>
      <c r="O3091">
        <v>1782483</v>
      </c>
      <c r="P3091">
        <v>144</v>
      </c>
      <c r="Q3091">
        <v>884378595</v>
      </c>
      <c r="R3091">
        <v>247831449</v>
      </c>
      <c r="S3091">
        <f t="shared" si="96"/>
        <v>636547146</v>
      </c>
      <c r="T3091" t="str">
        <f t="shared" si="97"/>
        <v>2000s</v>
      </c>
    </row>
    <row r="3092" spans="1:20" x14ac:dyDescent="0.3">
      <c r="A3092" t="s">
        <v>725</v>
      </c>
      <c r="B3092">
        <v>1997</v>
      </c>
      <c r="C3092" t="s">
        <v>126</v>
      </c>
      <c r="D3092" t="s">
        <v>31</v>
      </c>
      <c r="E3092" t="s">
        <v>62</v>
      </c>
      <c r="F3092" t="s">
        <v>24</v>
      </c>
      <c r="G3092" t="s">
        <v>68</v>
      </c>
      <c r="H3092" t="s">
        <v>307</v>
      </c>
      <c r="I3092" t="s">
        <v>402</v>
      </c>
      <c r="J3092">
        <v>65915</v>
      </c>
      <c r="K3092">
        <v>71640</v>
      </c>
      <c r="L3092">
        <v>32980</v>
      </c>
      <c r="M3092">
        <v>128619</v>
      </c>
      <c r="N3092">
        <v>7.8</v>
      </c>
      <c r="O3092">
        <v>443726</v>
      </c>
      <c r="P3092">
        <v>161</v>
      </c>
      <c r="Q3092">
        <v>441372026</v>
      </c>
      <c r="R3092">
        <v>89281089</v>
      </c>
      <c r="S3092">
        <f t="shared" si="96"/>
        <v>352090937</v>
      </c>
      <c r="T3092" t="str">
        <f t="shared" si="97"/>
        <v>1990s</v>
      </c>
    </row>
    <row r="3093" spans="1:20" x14ac:dyDescent="0.3">
      <c r="A3093" t="s">
        <v>13</v>
      </c>
      <c r="B3093">
        <v>2015</v>
      </c>
      <c r="C3093" t="s">
        <v>60</v>
      </c>
      <c r="D3093" t="s">
        <v>28</v>
      </c>
      <c r="E3093" t="s">
        <v>62</v>
      </c>
      <c r="F3093" t="s">
        <v>19</v>
      </c>
      <c r="G3093" t="s">
        <v>72</v>
      </c>
      <c r="H3093" t="s">
        <v>317</v>
      </c>
      <c r="I3093" t="s">
        <v>542</v>
      </c>
      <c r="J3093">
        <v>16093</v>
      </c>
      <c r="K3093">
        <v>15738</v>
      </c>
      <c r="L3093">
        <v>8140</v>
      </c>
      <c r="M3093">
        <v>122352</v>
      </c>
      <c r="N3093">
        <v>5.3</v>
      </c>
      <c r="O3093">
        <v>698386</v>
      </c>
      <c r="P3093">
        <v>94</v>
      </c>
      <c r="Q3093">
        <v>1184255627</v>
      </c>
      <c r="R3093">
        <v>183006962</v>
      </c>
      <c r="S3093">
        <f t="shared" si="96"/>
        <v>1001248665</v>
      </c>
      <c r="T3093" t="str">
        <f t="shared" si="97"/>
        <v>2010s</v>
      </c>
    </row>
    <row r="3094" spans="1:20" x14ac:dyDescent="0.3">
      <c r="A3094" t="s">
        <v>278</v>
      </c>
      <c r="B3094">
        <v>1993</v>
      </c>
      <c r="C3094" t="s">
        <v>60</v>
      </c>
      <c r="D3094" t="s">
        <v>61</v>
      </c>
      <c r="E3094" t="s">
        <v>62</v>
      </c>
      <c r="F3094" t="s">
        <v>22</v>
      </c>
      <c r="G3094" t="s">
        <v>72</v>
      </c>
      <c r="H3094" t="s">
        <v>282</v>
      </c>
      <c r="I3094" t="s">
        <v>282</v>
      </c>
      <c r="J3094">
        <v>15311</v>
      </c>
      <c r="K3094">
        <v>289638</v>
      </c>
      <c r="L3094">
        <v>9400</v>
      </c>
      <c r="M3094">
        <v>137652</v>
      </c>
      <c r="N3094">
        <v>5.4</v>
      </c>
      <c r="O3094">
        <v>44327</v>
      </c>
      <c r="P3094">
        <v>95</v>
      </c>
      <c r="Q3094">
        <v>270874324</v>
      </c>
      <c r="R3094">
        <v>37385201</v>
      </c>
      <c r="S3094">
        <f t="shared" si="96"/>
        <v>233489123</v>
      </c>
      <c r="T3094" t="str">
        <f t="shared" si="97"/>
        <v>1990s</v>
      </c>
    </row>
    <row r="3095" spans="1:20" x14ac:dyDescent="0.3">
      <c r="A3095" t="s">
        <v>293</v>
      </c>
      <c r="B3095">
        <v>2003</v>
      </c>
      <c r="C3095" t="s">
        <v>60</v>
      </c>
      <c r="D3095" t="s">
        <v>76</v>
      </c>
      <c r="E3095" t="s">
        <v>87</v>
      </c>
      <c r="F3095" t="s">
        <v>21</v>
      </c>
      <c r="G3095" t="s">
        <v>63</v>
      </c>
      <c r="H3095" t="s">
        <v>4</v>
      </c>
      <c r="I3095" t="s">
        <v>534</v>
      </c>
      <c r="J3095">
        <v>68081</v>
      </c>
      <c r="K3095">
        <v>28843</v>
      </c>
      <c r="L3095">
        <v>33043</v>
      </c>
      <c r="M3095">
        <v>35824</v>
      </c>
      <c r="N3095">
        <v>4.5</v>
      </c>
      <c r="O3095">
        <v>580862</v>
      </c>
      <c r="P3095">
        <v>133</v>
      </c>
      <c r="Q3095">
        <v>486769510</v>
      </c>
      <c r="R3095">
        <v>33904676</v>
      </c>
      <c r="S3095">
        <f t="shared" si="96"/>
        <v>452864834</v>
      </c>
      <c r="T3095" t="str">
        <f t="shared" si="97"/>
        <v>2000s</v>
      </c>
    </row>
    <row r="3096" spans="1:20" x14ac:dyDescent="0.3">
      <c r="A3096" t="s">
        <v>91</v>
      </c>
      <c r="B3096">
        <v>2004</v>
      </c>
      <c r="C3096" t="s">
        <v>60</v>
      </c>
      <c r="D3096" t="s">
        <v>31</v>
      </c>
      <c r="E3096" t="s">
        <v>117</v>
      </c>
      <c r="F3096" t="s">
        <v>20</v>
      </c>
      <c r="G3096" t="s">
        <v>63</v>
      </c>
      <c r="H3096" t="s">
        <v>110</v>
      </c>
      <c r="I3096" t="s">
        <v>100</v>
      </c>
      <c r="J3096">
        <v>10911</v>
      </c>
      <c r="K3096">
        <v>162019</v>
      </c>
      <c r="L3096">
        <v>11725</v>
      </c>
      <c r="M3096">
        <v>21913</v>
      </c>
      <c r="N3096">
        <v>3.9</v>
      </c>
      <c r="O3096">
        <v>50821</v>
      </c>
      <c r="P3096">
        <v>144</v>
      </c>
      <c r="Q3096">
        <v>90777328</v>
      </c>
      <c r="R3096">
        <v>268442367</v>
      </c>
      <c r="S3096">
        <f t="shared" si="96"/>
        <v>-177665039</v>
      </c>
      <c r="T3096" t="str">
        <f t="shared" si="97"/>
        <v>2000s</v>
      </c>
    </row>
    <row r="3097" spans="1:20" x14ac:dyDescent="0.3">
      <c r="A3097" t="s">
        <v>773</v>
      </c>
      <c r="B3097">
        <v>2002</v>
      </c>
      <c r="C3097" t="s">
        <v>60</v>
      </c>
      <c r="D3097" t="s">
        <v>28</v>
      </c>
      <c r="E3097" t="s">
        <v>62</v>
      </c>
      <c r="F3097" t="s">
        <v>23</v>
      </c>
      <c r="G3097" t="s">
        <v>63</v>
      </c>
      <c r="H3097" t="s">
        <v>373</v>
      </c>
      <c r="I3097" t="s">
        <v>187</v>
      </c>
      <c r="J3097">
        <v>7785</v>
      </c>
      <c r="K3097">
        <v>298885</v>
      </c>
      <c r="L3097">
        <v>551</v>
      </c>
      <c r="M3097">
        <v>44083</v>
      </c>
      <c r="N3097">
        <v>8.8000000000000007</v>
      </c>
      <c r="O3097">
        <v>368400</v>
      </c>
      <c r="P3097">
        <v>97</v>
      </c>
      <c r="Q3097">
        <v>246328505</v>
      </c>
      <c r="R3097">
        <v>341690027</v>
      </c>
      <c r="S3097">
        <f t="shared" si="96"/>
        <v>-95361522</v>
      </c>
      <c r="T3097" t="str">
        <f t="shared" si="97"/>
        <v>2000s</v>
      </c>
    </row>
    <row r="3098" spans="1:20" x14ac:dyDescent="0.3">
      <c r="A3098" t="s">
        <v>17</v>
      </c>
      <c r="B3098">
        <v>2002</v>
      </c>
      <c r="C3098" t="s">
        <v>60</v>
      </c>
      <c r="D3098" t="s">
        <v>76</v>
      </c>
      <c r="E3098" t="s">
        <v>106</v>
      </c>
      <c r="F3098" t="s">
        <v>24</v>
      </c>
      <c r="G3098" t="s">
        <v>88</v>
      </c>
      <c r="H3098" t="s">
        <v>698</v>
      </c>
      <c r="I3098" t="s">
        <v>795</v>
      </c>
      <c r="J3098">
        <v>35400</v>
      </c>
      <c r="K3098">
        <v>75901</v>
      </c>
      <c r="L3098">
        <v>32721</v>
      </c>
      <c r="M3098">
        <v>126721</v>
      </c>
      <c r="N3098">
        <v>7.4</v>
      </c>
      <c r="O3098">
        <v>1485702</v>
      </c>
      <c r="P3098">
        <v>168</v>
      </c>
      <c r="Q3098">
        <v>646206816</v>
      </c>
      <c r="R3098">
        <v>6475899</v>
      </c>
      <c r="S3098">
        <f t="shared" si="96"/>
        <v>639730917</v>
      </c>
      <c r="T3098" t="str">
        <f t="shared" si="97"/>
        <v>2000s</v>
      </c>
    </row>
    <row r="3099" spans="1:20" x14ac:dyDescent="0.3">
      <c r="A3099" t="s">
        <v>446</v>
      </c>
      <c r="B3099">
        <v>1992</v>
      </c>
      <c r="C3099" t="s">
        <v>60</v>
      </c>
      <c r="D3099" t="s">
        <v>29</v>
      </c>
      <c r="E3099" t="s">
        <v>67</v>
      </c>
      <c r="F3099" t="s">
        <v>21</v>
      </c>
      <c r="G3099" t="s">
        <v>88</v>
      </c>
      <c r="H3099" t="s">
        <v>783</v>
      </c>
      <c r="I3099" t="s">
        <v>420</v>
      </c>
      <c r="J3099">
        <v>70189</v>
      </c>
      <c r="K3099">
        <v>117121</v>
      </c>
      <c r="L3099">
        <v>11473</v>
      </c>
      <c r="M3099">
        <v>141537</v>
      </c>
      <c r="N3099">
        <v>6</v>
      </c>
      <c r="O3099">
        <v>1948728</v>
      </c>
      <c r="P3099">
        <v>98</v>
      </c>
      <c r="Q3099">
        <v>369558220</v>
      </c>
      <c r="R3099">
        <v>147693980</v>
      </c>
      <c r="S3099">
        <f t="shared" si="96"/>
        <v>221864240</v>
      </c>
      <c r="T3099" t="str">
        <f t="shared" si="97"/>
        <v>1990s</v>
      </c>
    </row>
    <row r="3100" spans="1:20" x14ac:dyDescent="0.3">
      <c r="A3100" t="s">
        <v>415</v>
      </c>
      <c r="B3100">
        <v>2013</v>
      </c>
      <c r="C3100" t="s">
        <v>60</v>
      </c>
      <c r="D3100" t="s">
        <v>31</v>
      </c>
      <c r="E3100" t="s">
        <v>67</v>
      </c>
      <c r="F3100" t="s">
        <v>19</v>
      </c>
      <c r="G3100" t="s">
        <v>63</v>
      </c>
      <c r="H3100" t="s">
        <v>218</v>
      </c>
      <c r="I3100" t="s">
        <v>194</v>
      </c>
      <c r="J3100">
        <v>32478</v>
      </c>
      <c r="K3100">
        <v>73649</v>
      </c>
      <c r="L3100">
        <v>13151</v>
      </c>
      <c r="M3100">
        <v>26494</v>
      </c>
      <c r="N3100">
        <v>3.6</v>
      </c>
      <c r="O3100">
        <v>2382976</v>
      </c>
      <c r="P3100">
        <v>139</v>
      </c>
      <c r="Q3100">
        <v>383562541</v>
      </c>
      <c r="R3100">
        <v>287817084</v>
      </c>
      <c r="S3100">
        <f t="shared" si="96"/>
        <v>95745457</v>
      </c>
      <c r="T3100" t="str">
        <f t="shared" si="97"/>
        <v>2010s</v>
      </c>
    </row>
    <row r="3101" spans="1:20" x14ac:dyDescent="0.3">
      <c r="A3101" t="s">
        <v>132</v>
      </c>
      <c r="B3101">
        <v>2018</v>
      </c>
      <c r="C3101" t="s">
        <v>60</v>
      </c>
      <c r="D3101" t="s">
        <v>31</v>
      </c>
      <c r="E3101" t="s">
        <v>62</v>
      </c>
      <c r="F3101" t="s">
        <v>21</v>
      </c>
      <c r="G3101" t="s">
        <v>80</v>
      </c>
      <c r="H3101" t="s">
        <v>292</v>
      </c>
      <c r="I3101" t="s">
        <v>221</v>
      </c>
      <c r="J3101">
        <v>56939</v>
      </c>
      <c r="K3101">
        <v>39912</v>
      </c>
      <c r="L3101">
        <v>20627</v>
      </c>
      <c r="M3101">
        <v>122172</v>
      </c>
      <c r="N3101">
        <v>4.5999999999999996</v>
      </c>
      <c r="O3101">
        <v>207698</v>
      </c>
      <c r="P3101">
        <v>104</v>
      </c>
      <c r="Q3101">
        <v>924436582</v>
      </c>
      <c r="R3101">
        <v>292520063</v>
      </c>
      <c r="S3101">
        <f t="shared" si="96"/>
        <v>631916519</v>
      </c>
      <c r="T3101" t="str">
        <f t="shared" si="97"/>
        <v>2010s</v>
      </c>
    </row>
    <row r="3102" spans="1:20" x14ac:dyDescent="0.3">
      <c r="A3102" t="s">
        <v>176</v>
      </c>
      <c r="B3102">
        <v>1993</v>
      </c>
      <c r="C3102" t="s">
        <v>60</v>
      </c>
      <c r="D3102" t="s">
        <v>61</v>
      </c>
      <c r="E3102" t="s">
        <v>62</v>
      </c>
      <c r="F3102" t="s">
        <v>25</v>
      </c>
      <c r="G3102" t="s">
        <v>88</v>
      </c>
      <c r="H3102" t="s">
        <v>740</v>
      </c>
      <c r="I3102" t="s">
        <v>750</v>
      </c>
      <c r="J3102">
        <v>65959</v>
      </c>
      <c r="K3102">
        <v>194792</v>
      </c>
      <c r="L3102">
        <v>9712</v>
      </c>
      <c r="M3102">
        <v>148367</v>
      </c>
      <c r="N3102">
        <v>7.4</v>
      </c>
      <c r="O3102">
        <v>519384</v>
      </c>
      <c r="P3102">
        <v>175</v>
      </c>
      <c r="Q3102">
        <v>1134185452</v>
      </c>
      <c r="R3102">
        <v>334909147</v>
      </c>
      <c r="S3102">
        <f t="shared" si="96"/>
        <v>799276305</v>
      </c>
      <c r="T3102" t="str">
        <f t="shared" si="97"/>
        <v>1990s</v>
      </c>
    </row>
    <row r="3103" spans="1:20" x14ac:dyDescent="0.3">
      <c r="A3103" t="s">
        <v>286</v>
      </c>
      <c r="B3103">
        <v>2001</v>
      </c>
      <c r="C3103" t="s">
        <v>60</v>
      </c>
      <c r="D3103" t="s">
        <v>76</v>
      </c>
      <c r="E3103" t="s">
        <v>62</v>
      </c>
      <c r="F3103" t="s">
        <v>23</v>
      </c>
      <c r="G3103" t="s">
        <v>68</v>
      </c>
      <c r="H3103" t="s">
        <v>657</v>
      </c>
      <c r="I3103" t="s">
        <v>595</v>
      </c>
      <c r="J3103">
        <v>5464</v>
      </c>
      <c r="K3103">
        <v>240112</v>
      </c>
      <c r="L3103">
        <v>41655</v>
      </c>
      <c r="M3103">
        <v>88292</v>
      </c>
      <c r="N3103">
        <v>9</v>
      </c>
      <c r="O3103">
        <v>1227788</v>
      </c>
      <c r="P3103">
        <v>182</v>
      </c>
      <c r="Q3103">
        <v>84811384</v>
      </c>
      <c r="R3103">
        <v>52735524</v>
      </c>
      <c r="S3103">
        <f t="shared" si="96"/>
        <v>32075860</v>
      </c>
      <c r="T3103" t="str">
        <f t="shared" si="97"/>
        <v>2000s</v>
      </c>
    </row>
    <row r="3104" spans="1:20" x14ac:dyDescent="0.3">
      <c r="A3104" t="s">
        <v>771</v>
      </c>
      <c r="B3104">
        <v>2006</v>
      </c>
      <c r="C3104" t="s">
        <v>60</v>
      </c>
      <c r="D3104" t="s">
        <v>28</v>
      </c>
      <c r="E3104" t="s">
        <v>117</v>
      </c>
      <c r="F3104" t="s">
        <v>19</v>
      </c>
      <c r="G3104" t="s">
        <v>68</v>
      </c>
      <c r="H3104" t="s">
        <v>683</v>
      </c>
      <c r="I3104" t="s">
        <v>582</v>
      </c>
      <c r="J3104">
        <v>2646</v>
      </c>
      <c r="K3104">
        <v>273081</v>
      </c>
      <c r="L3104">
        <v>41945</v>
      </c>
      <c r="M3104">
        <v>87366</v>
      </c>
      <c r="N3104">
        <v>7.7</v>
      </c>
      <c r="O3104">
        <v>1983829</v>
      </c>
      <c r="P3104">
        <v>163</v>
      </c>
      <c r="Q3104">
        <v>938887017</v>
      </c>
      <c r="R3104">
        <v>309508499</v>
      </c>
      <c r="S3104">
        <f t="shared" si="96"/>
        <v>629378518</v>
      </c>
      <c r="T3104" t="str">
        <f t="shared" si="97"/>
        <v>2000s</v>
      </c>
    </row>
    <row r="3105" spans="1:20" x14ac:dyDescent="0.3">
      <c r="A3105" t="s">
        <v>550</v>
      </c>
      <c r="B3105">
        <v>1993</v>
      </c>
      <c r="C3105" t="s">
        <v>60</v>
      </c>
      <c r="D3105" t="s">
        <v>76</v>
      </c>
      <c r="E3105" t="s">
        <v>67</v>
      </c>
      <c r="F3105" t="s">
        <v>20</v>
      </c>
      <c r="G3105" t="s">
        <v>88</v>
      </c>
      <c r="H3105" t="s">
        <v>458</v>
      </c>
      <c r="I3105" t="s">
        <v>82</v>
      </c>
      <c r="J3105">
        <v>73458</v>
      </c>
      <c r="K3105">
        <v>85641</v>
      </c>
      <c r="L3105">
        <v>15956</v>
      </c>
      <c r="M3105">
        <v>79437</v>
      </c>
      <c r="N3105">
        <v>7.3</v>
      </c>
      <c r="O3105">
        <v>1499141</v>
      </c>
      <c r="P3105">
        <v>160</v>
      </c>
      <c r="Q3105">
        <v>513976054</v>
      </c>
      <c r="R3105">
        <v>135953119</v>
      </c>
      <c r="S3105">
        <f t="shared" si="96"/>
        <v>378022935</v>
      </c>
      <c r="T3105" t="str">
        <f t="shared" si="97"/>
        <v>1990s</v>
      </c>
    </row>
    <row r="3106" spans="1:20" x14ac:dyDescent="0.3">
      <c r="A3106" t="s">
        <v>71</v>
      </c>
      <c r="B3106">
        <v>1994</v>
      </c>
      <c r="C3106" t="s">
        <v>60</v>
      </c>
      <c r="D3106" t="s">
        <v>29</v>
      </c>
      <c r="E3106" t="s">
        <v>87</v>
      </c>
      <c r="F3106" t="s">
        <v>19</v>
      </c>
      <c r="G3106" t="s">
        <v>63</v>
      </c>
      <c r="H3106" t="s">
        <v>722</v>
      </c>
      <c r="I3106" t="s">
        <v>346</v>
      </c>
      <c r="J3106">
        <v>76126</v>
      </c>
      <c r="K3106">
        <v>218168</v>
      </c>
      <c r="L3106">
        <v>46400</v>
      </c>
      <c r="M3106">
        <v>91395</v>
      </c>
      <c r="N3106">
        <v>3.7</v>
      </c>
      <c r="O3106">
        <v>852225</v>
      </c>
      <c r="P3106">
        <v>169</v>
      </c>
      <c r="Q3106">
        <v>343421133</v>
      </c>
      <c r="R3106">
        <v>144599701</v>
      </c>
      <c r="S3106">
        <f t="shared" si="96"/>
        <v>198821432</v>
      </c>
      <c r="T3106" t="str">
        <f t="shared" si="97"/>
        <v>1990s</v>
      </c>
    </row>
    <row r="3107" spans="1:20" x14ac:dyDescent="0.3">
      <c r="A3107" t="s">
        <v>434</v>
      </c>
      <c r="B3107">
        <v>2011</v>
      </c>
      <c r="C3107" t="s">
        <v>60</v>
      </c>
      <c r="D3107" t="s">
        <v>76</v>
      </c>
      <c r="E3107" t="s">
        <v>62</v>
      </c>
      <c r="F3107" t="s">
        <v>19</v>
      </c>
      <c r="G3107" t="s">
        <v>68</v>
      </c>
      <c r="H3107" t="s">
        <v>181</v>
      </c>
      <c r="I3107" t="s">
        <v>730</v>
      </c>
      <c r="J3107">
        <v>26333</v>
      </c>
      <c r="K3107">
        <v>191984</v>
      </c>
      <c r="L3107">
        <v>36641</v>
      </c>
      <c r="M3107">
        <v>89464</v>
      </c>
      <c r="N3107">
        <v>8.6999999999999993</v>
      </c>
      <c r="O3107">
        <v>951585</v>
      </c>
      <c r="P3107">
        <v>186</v>
      </c>
      <c r="Q3107">
        <v>586499867</v>
      </c>
      <c r="R3107">
        <v>253957565</v>
      </c>
      <c r="S3107">
        <f t="shared" si="96"/>
        <v>332542302</v>
      </c>
      <c r="T3107" t="str">
        <f t="shared" si="97"/>
        <v>2010s</v>
      </c>
    </row>
    <row r="3108" spans="1:20" x14ac:dyDescent="0.3">
      <c r="A3108" t="s">
        <v>192</v>
      </c>
      <c r="B3108">
        <v>2009</v>
      </c>
      <c r="C3108" t="s">
        <v>60</v>
      </c>
      <c r="D3108" t="s">
        <v>28</v>
      </c>
      <c r="E3108" t="s">
        <v>62</v>
      </c>
      <c r="F3108" t="s">
        <v>23</v>
      </c>
      <c r="G3108" t="s">
        <v>72</v>
      </c>
      <c r="H3108" t="s">
        <v>757</v>
      </c>
      <c r="I3108" t="s">
        <v>424</v>
      </c>
      <c r="J3108">
        <v>52526</v>
      </c>
      <c r="K3108">
        <v>347750</v>
      </c>
      <c r="L3108">
        <v>48432</v>
      </c>
      <c r="M3108">
        <v>62593</v>
      </c>
      <c r="N3108">
        <v>9.1999999999999993</v>
      </c>
      <c r="O3108">
        <v>2065899</v>
      </c>
      <c r="P3108">
        <v>151</v>
      </c>
      <c r="Q3108">
        <v>267133919</v>
      </c>
      <c r="R3108">
        <v>208397636</v>
      </c>
      <c r="S3108">
        <f t="shared" si="96"/>
        <v>58736283</v>
      </c>
      <c r="T3108" t="str">
        <f t="shared" si="97"/>
        <v>2000s</v>
      </c>
    </row>
    <row r="3109" spans="1:20" x14ac:dyDescent="0.3">
      <c r="A3109" t="s">
        <v>667</v>
      </c>
      <c r="B3109">
        <v>1994</v>
      </c>
      <c r="C3109" t="s">
        <v>60</v>
      </c>
      <c r="D3109" t="s">
        <v>28</v>
      </c>
      <c r="E3109" t="s">
        <v>62</v>
      </c>
      <c r="F3109" t="s">
        <v>23</v>
      </c>
      <c r="G3109" t="s">
        <v>80</v>
      </c>
      <c r="H3109" t="s">
        <v>582</v>
      </c>
      <c r="I3109" t="s">
        <v>442</v>
      </c>
      <c r="J3109">
        <v>7636</v>
      </c>
      <c r="K3109">
        <v>135309</v>
      </c>
      <c r="L3109">
        <v>9838</v>
      </c>
      <c r="M3109">
        <v>111196</v>
      </c>
      <c r="N3109">
        <v>4.3</v>
      </c>
      <c r="O3109">
        <v>224908</v>
      </c>
      <c r="P3109">
        <v>94</v>
      </c>
      <c r="Q3109">
        <v>395702823</v>
      </c>
      <c r="R3109">
        <v>348174149</v>
      </c>
      <c r="S3109">
        <f t="shared" si="96"/>
        <v>47528674</v>
      </c>
      <c r="T3109" t="str">
        <f t="shared" si="97"/>
        <v>1990s</v>
      </c>
    </row>
    <row r="3110" spans="1:20" x14ac:dyDescent="0.3">
      <c r="A3110" t="s">
        <v>455</v>
      </c>
      <c r="B3110">
        <v>2004</v>
      </c>
      <c r="C3110" t="s">
        <v>60</v>
      </c>
      <c r="D3110" t="s">
        <v>116</v>
      </c>
      <c r="E3110" t="s">
        <v>67</v>
      </c>
      <c r="F3110" t="s">
        <v>21</v>
      </c>
      <c r="G3110" t="s">
        <v>88</v>
      </c>
      <c r="H3110" t="s">
        <v>220</v>
      </c>
      <c r="I3110" t="s">
        <v>65</v>
      </c>
      <c r="J3110">
        <v>9908</v>
      </c>
      <c r="K3110">
        <v>234329</v>
      </c>
      <c r="L3110">
        <v>14497</v>
      </c>
      <c r="M3110">
        <v>42462</v>
      </c>
      <c r="N3110">
        <v>8.1</v>
      </c>
      <c r="O3110">
        <v>1565737</v>
      </c>
      <c r="P3110">
        <v>170</v>
      </c>
      <c r="Q3110">
        <v>561024394</v>
      </c>
      <c r="R3110">
        <v>116363968</v>
      </c>
      <c r="S3110">
        <f t="shared" si="96"/>
        <v>444660426</v>
      </c>
      <c r="T3110" t="str">
        <f t="shared" si="97"/>
        <v>2000s</v>
      </c>
    </row>
    <row r="3111" spans="1:20" x14ac:dyDescent="0.3">
      <c r="A3111" t="s">
        <v>654</v>
      </c>
      <c r="B3111">
        <v>1995</v>
      </c>
      <c r="C3111" t="s">
        <v>60</v>
      </c>
      <c r="D3111" t="s">
        <v>76</v>
      </c>
      <c r="E3111" t="s">
        <v>62</v>
      </c>
      <c r="F3111" t="s">
        <v>20</v>
      </c>
      <c r="G3111" t="s">
        <v>80</v>
      </c>
      <c r="H3111" t="s">
        <v>648</v>
      </c>
      <c r="I3111" t="s">
        <v>583</v>
      </c>
      <c r="J3111">
        <v>35878</v>
      </c>
      <c r="K3111">
        <v>101209</v>
      </c>
      <c r="L3111">
        <v>34133</v>
      </c>
      <c r="M3111">
        <v>50070</v>
      </c>
      <c r="N3111">
        <v>9.1999999999999993</v>
      </c>
      <c r="O3111">
        <v>1188858</v>
      </c>
      <c r="P3111">
        <v>112</v>
      </c>
      <c r="Q3111">
        <v>430963391</v>
      </c>
      <c r="R3111">
        <v>345637994</v>
      </c>
      <c r="S3111">
        <f t="shared" si="96"/>
        <v>85325397</v>
      </c>
      <c r="T3111" t="str">
        <f t="shared" si="97"/>
        <v>1990s</v>
      </c>
    </row>
    <row r="3112" spans="1:20" x14ac:dyDescent="0.3">
      <c r="A3112" t="s">
        <v>640</v>
      </c>
      <c r="B3112">
        <v>2008</v>
      </c>
      <c r="C3112" t="s">
        <v>60</v>
      </c>
      <c r="D3112" t="s">
        <v>29</v>
      </c>
      <c r="E3112" t="s">
        <v>121</v>
      </c>
      <c r="F3112" t="s">
        <v>24</v>
      </c>
      <c r="G3112" t="s">
        <v>68</v>
      </c>
      <c r="H3112" t="s">
        <v>142</v>
      </c>
      <c r="I3112" t="s">
        <v>606</v>
      </c>
      <c r="J3112">
        <v>57453</v>
      </c>
      <c r="K3112">
        <v>243978</v>
      </c>
      <c r="L3112">
        <v>11828</v>
      </c>
      <c r="M3112">
        <v>68952</v>
      </c>
      <c r="N3112">
        <v>4.5</v>
      </c>
      <c r="O3112">
        <v>1480449</v>
      </c>
      <c r="P3112">
        <v>129</v>
      </c>
      <c r="Q3112">
        <v>523111133</v>
      </c>
      <c r="R3112">
        <v>98523897</v>
      </c>
      <c r="S3112">
        <f t="shared" si="96"/>
        <v>424587236</v>
      </c>
      <c r="T3112" t="str">
        <f t="shared" si="97"/>
        <v>2000s</v>
      </c>
    </row>
    <row r="3113" spans="1:20" x14ac:dyDescent="0.3">
      <c r="A3113" t="s">
        <v>702</v>
      </c>
      <c r="B3113">
        <v>2016</v>
      </c>
      <c r="C3113" t="s">
        <v>60</v>
      </c>
      <c r="D3113" t="s">
        <v>61</v>
      </c>
      <c r="E3113" t="s">
        <v>62</v>
      </c>
      <c r="F3113" t="s">
        <v>21</v>
      </c>
      <c r="G3113" t="s">
        <v>68</v>
      </c>
      <c r="H3113" t="s">
        <v>307</v>
      </c>
      <c r="I3113" t="s">
        <v>154</v>
      </c>
      <c r="J3113">
        <v>75690</v>
      </c>
      <c r="K3113">
        <v>124350</v>
      </c>
      <c r="L3113">
        <v>31915</v>
      </c>
      <c r="M3113">
        <v>115440</v>
      </c>
      <c r="N3113">
        <v>8</v>
      </c>
      <c r="O3113">
        <v>2493971</v>
      </c>
      <c r="P3113">
        <v>185</v>
      </c>
      <c r="Q3113">
        <v>609079121</v>
      </c>
      <c r="R3113">
        <v>75263647</v>
      </c>
      <c r="S3113">
        <f t="shared" si="96"/>
        <v>533815474</v>
      </c>
      <c r="T3113" t="str">
        <f t="shared" si="97"/>
        <v>2010s</v>
      </c>
    </row>
    <row r="3114" spans="1:20" x14ac:dyDescent="0.3">
      <c r="A3114" t="s">
        <v>429</v>
      </c>
      <c r="B3114">
        <v>2012</v>
      </c>
      <c r="C3114" t="s">
        <v>126</v>
      </c>
      <c r="D3114" t="s">
        <v>31</v>
      </c>
      <c r="E3114" t="s">
        <v>62</v>
      </c>
      <c r="F3114" t="s">
        <v>21</v>
      </c>
      <c r="G3114" t="s">
        <v>80</v>
      </c>
      <c r="H3114" t="s">
        <v>348</v>
      </c>
      <c r="I3114" t="s">
        <v>450</v>
      </c>
      <c r="J3114">
        <v>35391</v>
      </c>
      <c r="K3114">
        <v>292145</v>
      </c>
      <c r="L3114">
        <v>7509</v>
      </c>
      <c r="M3114">
        <v>33300</v>
      </c>
      <c r="N3114">
        <v>4.2</v>
      </c>
      <c r="O3114">
        <v>1325258</v>
      </c>
      <c r="P3114">
        <v>170</v>
      </c>
      <c r="Q3114">
        <v>347082259</v>
      </c>
      <c r="R3114">
        <v>299921142</v>
      </c>
      <c r="S3114">
        <f t="shared" si="96"/>
        <v>47161117</v>
      </c>
      <c r="T3114" t="str">
        <f t="shared" si="97"/>
        <v>2010s</v>
      </c>
    </row>
    <row r="3115" spans="1:20" x14ac:dyDescent="0.3">
      <c r="A3115" t="s">
        <v>319</v>
      </c>
      <c r="B3115">
        <v>1987</v>
      </c>
      <c r="C3115" t="s">
        <v>60</v>
      </c>
      <c r="D3115" t="s">
        <v>29</v>
      </c>
      <c r="E3115" t="s">
        <v>67</v>
      </c>
      <c r="F3115" t="s">
        <v>25</v>
      </c>
      <c r="G3115" t="s">
        <v>80</v>
      </c>
      <c r="H3115" t="s">
        <v>551</v>
      </c>
      <c r="I3115" t="s">
        <v>163</v>
      </c>
      <c r="J3115">
        <v>70510</v>
      </c>
      <c r="K3115">
        <v>22939</v>
      </c>
      <c r="L3115">
        <v>2691</v>
      </c>
      <c r="M3115">
        <v>1287</v>
      </c>
      <c r="N3115">
        <v>9</v>
      </c>
      <c r="O3115">
        <v>1935201</v>
      </c>
      <c r="P3115">
        <v>149</v>
      </c>
      <c r="Q3115">
        <v>969470503</v>
      </c>
      <c r="R3115">
        <v>295218885</v>
      </c>
      <c r="S3115">
        <f t="shared" si="96"/>
        <v>674251618</v>
      </c>
      <c r="T3115" t="str">
        <f t="shared" si="97"/>
        <v>1980s</v>
      </c>
    </row>
    <row r="3116" spans="1:20" x14ac:dyDescent="0.3">
      <c r="A3116" t="s">
        <v>586</v>
      </c>
      <c r="B3116">
        <v>2000</v>
      </c>
      <c r="C3116" t="s">
        <v>60</v>
      </c>
      <c r="D3116" t="s">
        <v>61</v>
      </c>
      <c r="E3116" t="s">
        <v>106</v>
      </c>
      <c r="F3116" t="s">
        <v>24</v>
      </c>
      <c r="G3116" t="s">
        <v>63</v>
      </c>
      <c r="H3116" t="s">
        <v>647</v>
      </c>
      <c r="I3116" t="s">
        <v>559</v>
      </c>
      <c r="J3116">
        <v>49412</v>
      </c>
      <c r="K3116">
        <v>247274</v>
      </c>
      <c r="L3116">
        <v>25393</v>
      </c>
      <c r="M3116">
        <v>139134</v>
      </c>
      <c r="N3116">
        <v>9.1</v>
      </c>
      <c r="O3116">
        <v>1132292</v>
      </c>
      <c r="P3116">
        <v>138</v>
      </c>
      <c r="Q3116">
        <v>714069124</v>
      </c>
      <c r="R3116">
        <v>128361307</v>
      </c>
      <c r="S3116">
        <f t="shared" si="96"/>
        <v>585707817</v>
      </c>
      <c r="T3116" t="str">
        <f t="shared" si="97"/>
        <v>2000s</v>
      </c>
    </row>
    <row r="3117" spans="1:20" x14ac:dyDescent="0.3">
      <c r="A3117" t="s">
        <v>71</v>
      </c>
      <c r="B3117">
        <v>2021</v>
      </c>
      <c r="C3117" t="s">
        <v>126</v>
      </c>
      <c r="D3117" t="s">
        <v>30</v>
      </c>
      <c r="E3117" t="s">
        <v>62</v>
      </c>
      <c r="F3117" t="s">
        <v>19</v>
      </c>
      <c r="G3117" t="s">
        <v>88</v>
      </c>
      <c r="H3117" t="s">
        <v>315</v>
      </c>
      <c r="I3117" t="s">
        <v>664</v>
      </c>
      <c r="J3117">
        <v>22171</v>
      </c>
      <c r="K3117">
        <v>40095</v>
      </c>
      <c r="L3117">
        <v>13350</v>
      </c>
      <c r="M3117">
        <v>86064</v>
      </c>
      <c r="N3117">
        <v>5.5</v>
      </c>
      <c r="O3117">
        <v>390569</v>
      </c>
      <c r="P3117">
        <v>92</v>
      </c>
      <c r="Q3117">
        <v>1009124036</v>
      </c>
      <c r="R3117">
        <v>204325838</v>
      </c>
      <c r="S3117">
        <f t="shared" si="96"/>
        <v>804798198</v>
      </c>
      <c r="T3117" t="str">
        <f t="shared" si="97"/>
        <v>2020s</v>
      </c>
    </row>
    <row r="3118" spans="1:20" x14ac:dyDescent="0.3">
      <c r="A3118" t="s">
        <v>109</v>
      </c>
      <c r="B3118">
        <v>1993</v>
      </c>
      <c r="C3118" t="s">
        <v>60</v>
      </c>
      <c r="D3118" t="s">
        <v>30</v>
      </c>
      <c r="E3118" t="s">
        <v>62</v>
      </c>
      <c r="F3118" t="s">
        <v>19</v>
      </c>
      <c r="G3118" t="s">
        <v>88</v>
      </c>
      <c r="H3118" t="s">
        <v>770</v>
      </c>
      <c r="I3118" t="s">
        <v>386</v>
      </c>
      <c r="J3118">
        <v>53331</v>
      </c>
      <c r="K3118">
        <v>174524</v>
      </c>
      <c r="L3118">
        <v>34799</v>
      </c>
      <c r="M3118">
        <v>4532</v>
      </c>
      <c r="N3118">
        <v>7.1</v>
      </c>
      <c r="O3118">
        <v>1098442</v>
      </c>
      <c r="P3118">
        <v>175</v>
      </c>
      <c r="Q3118">
        <v>991450280</v>
      </c>
      <c r="R3118">
        <v>245363429</v>
      </c>
      <c r="S3118">
        <f t="shared" si="96"/>
        <v>746086851</v>
      </c>
      <c r="T3118" t="str">
        <f t="shared" si="97"/>
        <v>1990s</v>
      </c>
    </row>
    <row r="3119" spans="1:20" x14ac:dyDescent="0.3">
      <c r="A3119" t="s">
        <v>459</v>
      </c>
      <c r="B3119">
        <v>2010</v>
      </c>
      <c r="C3119" t="s">
        <v>60</v>
      </c>
      <c r="D3119" t="s">
        <v>27</v>
      </c>
      <c r="E3119" t="s">
        <v>62</v>
      </c>
      <c r="F3119" t="s">
        <v>19</v>
      </c>
      <c r="G3119" t="s">
        <v>80</v>
      </c>
      <c r="H3119" t="s">
        <v>220</v>
      </c>
      <c r="I3119" t="s">
        <v>219</v>
      </c>
      <c r="J3119">
        <v>44501</v>
      </c>
      <c r="K3119">
        <v>343742</v>
      </c>
      <c r="L3119">
        <v>14555</v>
      </c>
      <c r="M3119">
        <v>107616</v>
      </c>
      <c r="N3119">
        <v>7.1</v>
      </c>
      <c r="O3119">
        <v>1793265</v>
      </c>
      <c r="P3119">
        <v>104</v>
      </c>
      <c r="Q3119">
        <v>396279503</v>
      </c>
      <c r="R3119">
        <v>178380882</v>
      </c>
      <c r="S3119">
        <f t="shared" si="96"/>
        <v>217898621</v>
      </c>
      <c r="T3119" t="str">
        <f t="shared" si="97"/>
        <v>2010s</v>
      </c>
    </row>
    <row r="3120" spans="1:20" x14ac:dyDescent="0.3">
      <c r="A3120" t="s">
        <v>197</v>
      </c>
      <c r="B3120">
        <v>1999</v>
      </c>
      <c r="C3120" t="s">
        <v>60</v>
      </c>
      <c r="D3120" t="s">
        <v>31</v>
      </c>
      <c r="E3120" t="s">
        <v>62</v>
      </c>
      <c r="F3120" t="s">
        <v>19</v>
      </c>
      <c r="G3120" t="s">
        <v>63</v>
      </c>
      <c r="H3120" t="s">
        <v>796</v>
      </c>
      <c r="I3120" t="s">
        <v>193</v>
      </c>
      <c r="J3120">
        <v>16436</v>
      </c>
      <c r="K3120">
        <v>267618</v>
      </c>
      <c r="L3120">
        <v>48599</v>
      </c>
      <c r="M3120">
        <v>99115</v>
      </c>
      <c r="N3120">
        <v>9.3000000000000007</v>
      </c>
      <c r="O3120">
        <v>2102083</v>
      </c>
      <c r="P3120">
        <v>104</v>
      </c>
      <c r="Q3120">
        <v>745399768</v>
      </c>
      <c r="R3120">
        <v>197443018</v>
      </c>
      <c r="S3120">
        <f t="shared" si="96"/>
        <v>547956750</v>
      </c>
      <c r="T3120" t="str">
        <f t="shared" si="97"/>
        <v>1990s</v>
      </c>
    </row>
    <row r="3121" spans="1:20" x14ac:dyDescent="0.3">
      <c r="A3121" t="s">
        <v>159</v>
      </c>
      <c r="B3121">
        <v>2022</v>
      </c>
      <c r="C3121" t="s">
        <v>60</v>
      </c>
      <c r="D3121" t="s">
        <v>29</v>
      </c>
      <c r="E3121" t="s">
        <v>62</v>
      </c>
      <c r="F3121" t="s">
        <v>25</v>
      </c>
      <c r="G3121" t="s">
        <v>68</v>
      </c>
      <c r="H3121" t="s">
        <v>735</v>
      </c>
      <c r="I3121" t="s">
        <v>447</v>
      </c>
      <c r="J3121">
        <v>56986</v>
      </c>
      <c r="K3121">
        <v>26948</v>
      </c>
      <c r="L3121">
        <v>406</v>
      </c>
      <c r="M3121">
        <v>126807</v>
      </c>
      <c r="N3121">
        <v>6.3</v>
      </c>
      <c r="O3121">
        <v>2202609</v>
      </c>
      <c r="P3121">
        <v>141</v>
      </c>
      <c r="Q3121">
        <v>779874040</v>
      </c>
      <c r="R3121">
        <v>300267659</v>
      </c>
      <c r="S3121">
        <f t="shared" si="96"/>
        <v>479606381</v>
      </c>
      <c r="T3121" t="str">
        <f t="shared" si="97"/>
        <v>2020s</v>
      </c>
    </row>
    <row r="3122" spans="1:20" x14ac:dyDescent="0.3">
      <c r="A3122" t="s">
        <v>356</v>
      </c>
      <c r="B3122">
        <v>2018</v>
      </c>
      <c r="C3122" t="s">
        <v>60</v>
      </c>
      <c r="D3122" t="s">
        <v>31</v>
      </c>
      <c r="E3122" t="s">
        <v>62</v>
      </c>
      <c r="F3122" t="s">
        <v>23</v>
      </c>
      <c r="G3122" t="s">
        <v>68</v>
      </c>
      <c r="H3122" t="s">
        <v>478</v>
      </c>
      <c r="I3122" t="s">
        <v>512</v>
      </c>
      <c r="J3122">
        <v>32602</v>
      </c>
      <c r="K3122">
        <v>242737</v>
      </c>
      <c r="L3122">
        <v>10484</v>
      </c>
      <c r="M3122">
        <v>20753</v>
      </c>
      <c r="N3122">
        <v>7.6</v>
      </c>
      <c r="O3122">
        <v>801219</v>
      </c>
      <c r="P3122">
        <v>148</v>
      </c>
      <c r="Q3122">
        <v>442420601</v>
      </c>
      <c r="R3122">
        <v>61461079</v>
      </c>
      <c r="S3122">
        <f t="shared" si="96"/>
        <v>380959522</v>
      </c>
      <c r="T3122" t="str">
        <f t="shared" si="97"/>
        <v>2010s</v>
      </c>
    </row>
    <row r="3123" spans="1:20" x14ac:dyDescent="0.3">
      <c r="A3123" t="s">
        <v>123</v>
      </c>
      <c r="B3123">
        <v>2021</v>
      </c>
      <c r="C3123" t="s">
        <v>60</v>
      </c>
      <c r="D3123" t="s">
        <v>116</v>
      </c>
      <c r="E3123" t="s">
        <v>67</v>
      </c>
      <c r="F3123" t="s">
        <v>20</v>
      </c>
      <c r="G3123" t="s">
        <v>72</v>
      </c>
      <c r="H3123" t="s">
        <v>393</v>
      </c>
      <c r="I3123" t="s">
        <v>747</v>
      </c>
      <c r="J3123">
        <v>72183</v>
      </c>
      <c r="K3123">
        <v>110738</v>
      </c>
      <c r="L3123">
        <v>42580</v>
      </c>
      <c r="M3123">
        <v>82135</v>
      </c>
      <c r="N3123">
        <v>7.4</v>
      </c>
      <c r="O3123">
        <v>1576126</v>
      </c>
      <c r="P3123">
        <v>158</v>
      </c>
      <c r="Q3123">
        <v>89757571</v>
      </c>
      <c r="R3123">
        <v>92301313</v>
      </c>
      <c r="S3123">
        <f t="shared" si="96"/>
        <v>-2543742</v>
      </c>
      <c r="T3123" t="str">
        <f t="shared" si="97"/>
        <v>2020s</v>
      </c>
    </row>
    <row r="3124" spans="1:20" x14ac:dyDescent="0.3">
      <c r="A3124" t="s">
        <v>640</v>
      </c>
      <c r="B3124">
        <v>2002</v>
      </c>
      <c r="C3124" t="s">
        <v>60</v>
      </c>
      <c r="D3124" t="s">
        <v>29</v>
      </c>
      <c r="E3124" t="s">
        <v>62</v>
      </c>
      <c r="F3124" t="s">
        <v>20</v>
      </c>
      <c r="G3124" t="s">
        <v>63</v>
      </c>
      <c r="H3124" t="s">
        <v>323</v>
      </c>
      <c r="I3124" t="s">
        <v>636</v>
      </c>
      <c r="J3124">
        <v>70716</v>
      </c>
      <c r="K3124">
        <v>192357</v>
      </c>
      <c r="L3124">
        <v>22765</v>
      </c>
      <c r="M3124">
        <v>120694</v>
      </c>
      <c r="N3124">
        <v>3.5</v>
      </c>
      <c r="O3124">
        <v>1172945</v>
      </c>
      <c r="P3124">
        <v>118</v>
      </c>
      <c r="Q3124">
        <v>351645454</v>
      </c>
      <c r="R3124">
        <v>148917304</v>
      </c>
      <c r="S3124">
        <f t="shared" si="96"/>
        <v>202728150</v>
      </c>
      <c r="T3124" t="str">
        <f t="shared" si="97"/>
        <v>2000s</v>
      </c>
    </row>
    <row r="3125" spans="1:20" x14ac:dyDescent="0.3">
      <c r="A3125" t="s">
        <v>446</v>
      </c>
      <c r="B3125">
        <v>2000</v>
      </c>
      <c r="C3125" t="s">
        <v>60</v>
      </c>
      <c r="D3125" t="s">
        <v>27</v>
      </c>
      <c r="E3125" t="s">
        <v>62</v>
      </c>
      <c r="F3125" t="s">
        <v>23</v>
      </c>
      <c r="G3125" t="s">
        <v>63</v>
      </c>
      <c r="H3125" t="s">
        <v>643</v>
      </c>
      <c r="I3125" t="s">
        <v>139</v>
      </c>
      <c r="J3125">
        <v>21778</v>
      </c>
      <c r="K3125">
        <v>215521</v>
      </c>
      <c r="L3125">
        <v>28650</v>
      </c>
      <c r="M3125">
        <v>29604</v>
      </c>
      <c r="N3125">
        <v>9.4</v>
      </c>
      <c r="O3125">
        <v>659408</v>
      </c>
      <c r="P3125">
        <v>134</v>
      </c>
      <c r="Q3125">
        <v>1176044837</v>
      </c>
      <c r="R3125">
        <v>246776963</v>
      </c>
      <c r="S3125">
        <f t="shared" si="96"/>
        <v>929267874</v>
      </c>
      <c r="T3125" t="str">
        <f t="shared" si="97"/>
        <v>2000s</v>
      </c>
    </row>
    <row r="3126" spans="1:20" x14ac:dyDescent="0.3">
      <c r="A3126" t="s">
        <v>527</v>
      </c>
      <c r="B3126">
        <v>2007</v>
      </c>
      <c r="C3126" t="s">
        <v>60</v>
      </c>
      <c r="D3126" t="s">
        <v>116</v>
      </c>
      <c r="E3126" t="s">
        <v>62</v>
      </c>
      <c r="F3126" t="s">
        <v>20</v>
      </c>
      <c r="G3126" t="s">
        <v>80</v>
      </c>
      <c r="H3126" t="s">
        <v>476</v>
      </c>
      <c r="I3126" t="s">
        <v>128</v>
      </c>
      <c r="J3126">
        <v>66702</v>
      </c>
      <c r="K3126">
        <v>184917</v>
      </c>
      <c r="L3126">
        <v>49383</v>
      </c>
      <c r="M3126">
        <v>73575</v>
      </c>
      <c r="N3126">
        <v>4.7</v>
      </c>
      <c r="O3126">
        <v>434377</v>
      </c>
      <c r="P3126">
        <v>130</v>
      </c>
      <c r="Q3126">
        <v>138893072</v>
      </c>
      <c r="R3126">
        <v>315651067</v>
      </c>
      <c r="S3126">
        <f t="shared" si="96"/>
        <v>-176757995</v>
      </c>
      <c r="T3126" t="str">
        <f t="shared" si="97"/>
        <v>2000s</v>
      </c>
    </row>
    <row r="3127" spans="1:20" x14ac:dyDescent="0.3">
      <c r="A3127" t="s">
        <v>230</v>
      </c>
      <c r="B3127">
        <v>1997</v>
      </c>
      <c r="C3127" t="s">
        <v>60</v>
      </c>
      <c r="D3127" t="s">
        <v>28</v>
      </c>
      <c r="E3127" t="s">
        <v>67</v>
      </c>
      <c r="F3127" t="s">
        <v>24</v>
      </c>
      <c r="G3127" t="s">
        <v>68</v>
      </c>
      <c r="H3127" t="s">
        <v>73</v>
      </c>
      <c r="I3127" t="s">
        <v>736</v>
      </c>
      <c r="J3127">
        <v>9828</v>
      </c>
      <c r="K3127">
        <v>242277</v>
      </c>
      <c r="L3127">
        <v>40012</v>
      </c>
      <c r="M3127">
        <v>93595</v>
      </c>
      <c r="N3127">
        <v>9.6999999999999993</v>
      </c>
      <c r="O3127">
        <v>813335</v>
      </c>
      <c r="P3127">
        <v>150</v>
      </c>
      <c r="Q3127">
        <v>211576015</v>
      </c>
      <c r="R3127">
        <v>252296490</v>
      </c>
      <c r="S3127">
        <f t="shared" si="96"/>
        <v>-40720475</v>
      </c>
      <c r="T3127" t="str">
        <f t="shared" si="97"/>
        <v>1990s</v>
      </c>
    </row>
    <row r="3128" spans="1:20" x14ac:dyDescent="0.3">
      <c r="A3128" t="s">
        <v>375</v>
      </c>
      <c r="B3128">
        <v>1998</v>
      </c>
      <c r="C3128" t="s">
        <v>126</v>
      </c>
      <c r="D3128" t="s">
        <v>29</v>
      </c>
      <c r="E3128" t="s">
        <v>117</v>
      </c>
      <c r="F3128" t="s">
        <v>20</v>
      </c>
      <c r="G3128" t="s">
        <v>72</v>
      </c>
      <c r="H3128" t="s">
        <v>693</v>
      </c>
      <c r="I3128" t="s">
        <v>240</v>
      </c>
      <c r="J3128">
        <v>26942</v>
      </c>
      <c r="K3128">
        <v>169016</v>
      </c>
      <c r="L3128">
        <v>8315</v>
      </c>
      <c r="M3128">
        <v>57079</v>
      </c>
      <c r="N3128">
        <v>6.4</v>
      </c>
      <c r="O3128">
        <v>1013206</v>
      </c>
      <c r="P3128">
        <v>148</v>
      </c>
      <c r="Q3128">
        <v>1049650377</v>
      </c>
      <c r="R3128">
        <v>75709981</v>
      </c>
      <c r="S3128">
        <f t="shared" si="96"/>
        <v>973940396</v>
      </c>
      <c r="T3128" t="str">
        <f t="shared" si="97"/>
        <v>1990s</v>
      </c>
    </row>
    <row r="3129" spans="1:20" x14ac:dyDescent="0.3">
      <c r="A3129" t="s">
        <v>546</v>
      </c>
      <c r="B3129">
        <v>2014</v>
      </c>
      <c r="C3129" t="s">
        <v>60</v>
      </c>
      <c r="D3129" t="s">
        <v>116</v>
      </c>
      <c r="E3129" t="s">
        <v>121</v>
      </c>
      <c r="F3129" t="s">
        <v>20</v>
      </c>
      <c r="G3129" t="s">
        <v>63</v>
      </c>
      <c r="H3129" t="s">
        <v>766</v>
      </c>
      <c r="I3129" t="s">
        <v>368</v>
      </c>
      <c r="J3129">
        <v>58042</v>
      </c>
      <c r="K3129">
        <v>184794</v>
      </c>
      <c r="L3129">
        <v>27204</v>
      </c>
      <c r="M3129">
        <v>53792</v>
      </c>
      <c r="N3129">
        <v>8.9</v>
      </c>
      <c r="O3129">
        <v>1254955</v>
      </c>
      <c r="P3129">
        <v>179</v>
      </c>
      <c r="Q3129">
        <v>50537517</v>
      </c>
      <c r="R3129">
        <v>8981587</v>
      </c>
      <c r="S3129">
        <f t="shared" si="96"/>
        <v>41555930</v>
      </c>
      <c r="T3129" t="str">
        <f t="shared" si="97"/>
        <v>2010s</v>
      </c>
    </row>
    <row r="3130" spans="1:20" x14ac:dyDescent="0.3">
      <c r="A3130" t="s">
        <v>548</v>
      </c>
      <c r="B3130">
        <v>2005</v>
      </c>
      <c r="C3130" t="s">
        <v>60</v>
      </c>
      <c r="D3130" t="s">
        <v>28</v>
      </c>
      <c r="E3130" t="s">
        <v>67</v>
      </c>
      <c r="F3130" t="s">
        <v>23</v>
      </c>
      <c r="G3130" t="s">
        <v>88</v>
      </c>
      <c r="H3130" t="s">
        <v>348</v>
      </c>
      <c r="I3130" t="s">
        <v>95</v>
      </c>
      <c r="J3130">
        <v>45423</v>
      </c>
      <c r="K3130">
        <v>344151</v>
      </c>
      <c r="L3130">
        <v>10067</v>
      </c>
      <c r="M3130">
        <v>114395</v>
      </c>
      <c r="N3130">
        <v>4.7</v>
      </c>
      <c r="O3130">
        <v>1066039</v>
      </c>
      <c r="P3130">
        <v>122</v>
      </c>
      <c r="Q3130">
        <v>337383202</v>
      </c>
      <c r="R3130">
        <v>287478707</v>
      </c>
      <c r="S3130">
        <f t="shared" si="96"/>
        <v>49904495</v>
      </c>
      <c r="T3130" t="str">
        <f t="shared" si="97"/>
        <v>2000s</v>
      </c>
    </row>
    <row r="3131" spans="1:20" x14ac:dyDescent="0.3">
      <c r="A3131" t="s">
        <v>112</v>
      </c>
      <c r="B3131">
        <v>2009</v>
      </c>
      <c r="C3131" t="s">
        <v>60</v>
      </c>
      <c r="D3131" t="s">
        <v>76</v>
      </c>
      <c r="E3131" t="s">
        <v>62</v>
      </c>
      <c r="F3131" t="s">
        <v>25</v>
      </c>
      <c r="G3131" t="s">
        <v>80</v>
      </c>
      <c r="H3131" t="s">
        <v>100</v>
      </c>
      <c r="I3131" t="s">
        <v>770</v>
      </c>
      <c r="J3131">
        <v>2294</v>
      </c>
      <c r="K3131">
        <v>107356</v>
      </c>
      <c r="L3131">
        <v>27357</v>
      </c>
      <c r="M3131">
        <v>56671</v>
      </c>
      <c r="N3131">
        <v>8.3000000000000007</v>
      </c>
      <c r="O3131">
        <v>1855115</v>
      </c>
      <c r="P3131">
        <v>105</v>
      </c>
      <c r="Q3131">
        <v>692705448</v>
      </c>
      <c r="R3131">
        <v>93116869</v>
      </c>
      <c r="S3131">
        <f t="shared" si="96"/>
        <v>599588579</v>
      </c>
      <c r="T3131" t="str">
        <f t="shared" si="97"/>
        <v>2000s</v>
      </c>
    </row>
    <row r="3132" spans="1:20" x14ac:dyDescent="0.3">
      <c r="A3132" t="s">
        <v>321</v>
      </c>
      <c r="B3132">
        <v>2000</v>
      </c>
      <c r="C3132" t="s">
        <v>60</v>
      </c>
      <c r="D3132" t="s">
        <v>31</v>
      </c>
      <c r="E3132" t="s">
        <v>87</v>
      </c>
      <c r="F3132" t="s">
        <v>19</v>
      </c>
      <c r="G3132" t="s">
        <v>68</v>
      </c>
      <c r="H3132" t="s">
        <v>433</v>
      </c>
      <c r="I3132" t="s">
        <v>225</v>
      </c>
      <c r="J3132">
        <v>56659</v>
      </c>
      <c r="K3132">
        <v>93071</v>
      </c>
      <c r="L3132">
        <v>45012</v>
      </c>
      <c r="M3132">
        <v>92370</v>
      </c>
      <c r="N3132">
        <v>8.8000000000000007</v>
      </c>
      <c r="O3132">
        <v>1702545</v>
      </c>
      <c r="P3132">
        <v>145</v>
      </c>
      <c r="Q3132">
        <v>407969643</v>
      </c>
      <c r="R3132">
        <v>237329831</v>
      </c>
      <c r="S3132">
        <f t="shared" si="96"/>
        <v>170639812</v>
      </c>
      <c r="T3132" t="str">
        <f t="shared" si="97"/>
        <v>2000s</v>
      </c>
    </row>
    <row r="3133" spans="1:20" x14ac:dyDescent="0.3">
      <c r="A3133" t="s">
        <v>773</v>
      </c>
      <c r="B3133">
        <v>1992</v>
      </c>
      <c r="C3133" t="s">
        <v>126</v>
      </c>
      <c r="D3133" t="s">
        <v>30</v>
      </c>
      <c r="E3133" t="s">
        <v>121</v>
      </c>
      <c r="F3133" t="s">
        <v>20</v>
      </c>
      <c r="G3133" t="s">
        <v>88</v>
      </c>
      <c r="H3133" t="s">
        <v>403</v>
      </c>
      <c r="I3133" t="s">
        <v>357</v>
      </c>
      <c r="J3133">
        <v>69976</v>
      </c>
      <c r="K3133">
        <v>321831</v>
      </c>
      <c r="L3133">
        <v>8798</v>
      </c>
      <c r="M3133">
        <v>112660</v>
      </c>
      <c r="N3133">
        <v>7.8</v>
      </c>
      <c r="O3133">
        <v>1573578</v>
      </c>
      <c r="P3133">
        <v>127</v>
      </c>
      <c r="Q3133">
        <v>585318544</v>
      </c>
      <c r="R3133">
        <v>327596981</v>
      </c>
      <c r="S3133">
        <f t="shared" si="96"/>
        <v>257721563</v>
      </c>
      <c r="T3133" t="str">
        <f t="shared" si="97"/>
        <v>1990s</v>
      </c>
    </row>
    <row r="3134" spans="1:20" x14ac:dyDescent="0.3">
      <c r="A3134" t="s">
        <v>356</v>
      </c>
      <c r="B3134">
        <v>2016</v>
      </c>
      <c r="C3134" t="s">
        <v>126</v>
      </c>
      <c r="D3134" t="s">
        <v>30</v>
      </c>
      <c r="E3134" t="s">
        <v>87</v>
      </c>
      <c r="F3134" t="s">
        <v>19</v>
      </c>
      <c r="G3134" t="s">
        <v>88</v>
      </c>
      <c r="H3134" t="s">
        <v>433</v>
      </c>
      <c r="I3134" t="s">
        <v>587</v>
      </c>
      <c r="J3134">
        <v>49021</v>
      </c>
      <c r="K3134">
        <v>321189</v>
      </c>
      <c r="L3134">
        <v>22085</v>
      </c>
      <c r="M3134">
        <v>137451</v>
      </c>
      <c r="N3134">
        <v>6.9</v>
      </c>
      <c r="O3134">
        <v>749303</v>
      </c>
      <c r="P3134">
        <v>153</v>
      </c>
      <c r="Q3134">
        <v>611985772</v>
      </c>
      <c r="R3134">
        <v>56378654</v>
      </c>
      <c r="S3134">
        <f t="shared" si="96"/>
        <v>555607118</v>
      </c>
      <c r="T3134" t="str">
        <f t="shared" si="97"/>
        <v>2010s</v>
      </c>
    </row>
    <row r="3135" spans="1:20" x14ac:dyDescent="0.3">
      <c r="A3135" t="s">
        <v>169</v>
      </c>
      <c r="B3135">
        <v>2008</v>
      </c>
      <c r="C3135" t="s">
        <v>60</v>
      </c>
      <c r="D3135" t="s">
        <v>31</v>
      </c>
      <c r="E3135" t="s">
        <v>106</v>
      </c>
      <c r="F3135" t="s">
        <v>19</v>
      </c>
      <c r="G3135" t="s">
        <v>88</v>
      </c>
      <c r="H3135" t="s">
        <v>364</v>
      </c>
      <c r="I3135" t="s">
        <v>469</v>
      </c>
      <c r="J3135">
        <v>17796</v>
      </c>
      <c r="K3135">
        <v>269825</v>
      </c>
      <c r="L3135">
        <v>3888</v>
      </c>
      <c r="M3135">
        <v>4078</v>
      </c>
      <c r="N3135">
        <v>4.2</v>
      </c>
      <c r="O3135">
        <v>2093197</v>
      </c>
      <c r="P3135">
        <v>178</v>
      </c>
      <c r="Q3135">
        <v>913853156</v>
      </c>
      <c r="R3135">
        <v>250401946</v>
      </c>
      <c r="S3135">
        <f t="shared" si="96"/>
        <v>663451210</v>
      </c>
      <c r="T3135" t="str">
        <f t="shared" si="97"/>
        <v>2000s</v>
      </c>
    </row>
    <row r="3136" spans="1:20" x14ac:dyDescent="0.3">
      <c r="A3136" t="s">
        <v>618</v>
      </c>
      <c r="B3136">
        <v>1998</v>
      </c>
      <c r="C3136" t="s">
        <v>60</v>
      </c>
      <c r="D3136" t="s">
        <v>28</v>
      </c>
      <c r="E3136" t="s">
        <v>62</v>
      </c>
      <c r="F3136" t="s">
        <v>22</v>
      </c>
      <c r="G3136" t="s">
        <v>72</v>
      </c>
      <c r="H3136" t="s">
        <v>370</v>
      </c>
      <c r="I3136" t="s">
        <v>223</v>
      </c>
      <c r="J3136">
        <v>51313</v>
      </c>
      <c r="K3136">
        <v>306513</v>
      </c>
      <c r="L3136">
        <v>24571</v>
      </c>
      <c r="M3136">
        <v>38548</v>
      </c>
      <c r="N3136">
        <v>3.6</v>
      </c>
      <c r="O3136">
        <v>1171319</v>
      </c>
      <c r="P3136">
        <v>163</v>
      </c>
      <c r="Q3136">
        <v>750282105</v>
      </c>
      <c r="R3136">
        <v>34045364</v>
      </c>
      <c r="S3136">
        <f t="shared" si="96"/>
        <v>716236741</v>
      </c>
      <c r="T3136" t="str">
        <f t="shared" si="97"/>
        <v>1990s</v>
      </c>
    </row>
    <row r="3137" spans="1:20" x14ac:dyDescent="0.3">
      <c r="A3137" t="s">
        <v>353</v>
      </c>
      <c r="B3137">
        <v>1991</v>
      </c>
      <c r="C3137" t="s">
        <v>60</v>
      </c>
      <c r="D3137" t="s">
        <v>29</v>
      </c>
      <c r="E3137" t="s">
        <v>62</v>
      </c>
      <c r="F3137" t="s">
        <v>22</v>
      </c>
      <c r="G3137" t="s">
        <v>72</v>
      </c>
      <c r="H3137" t="s">
        <v>209</v>
      </c>
      <c r="I3137" t="s">
        <v>175</v>
      </c>
      <c r="J3137">
        <v>46043</v>
      </c>
      <c r="K3137">
        <v>168012</v>
      </c>
      <c r="L3137">
        <v>21221</v>
      </c>
      <c r="M3137">
        <v>19432</v>
      </c>
      <c r="N3137">
        <v>9.6</v>
      </c>
      <c r="O3137">
        <v>157146</v>
      </c>
      <c r="P3137">
        <v>142</v>
      </c>
      <c r="Q3137">
        <v>259271766</v>
      </c>
      <c r="R3137">
        <v>215346228</v>
      </c>
      <c r="S3137">
        <f t="shared" si="96"/>
        <v>43925538</v>
      </c>
      <c r="T3137" t="str">
        <f t="shared" si="97"/>
        <v>1990s</v>
      </c>
    </row>
    <row r="3138" spans="1:20" x14ac:dyDescent="0.3">
      <c r="A3138" t="s">
        <v>670</v>
      </c>
      <c r="B3138">
        <v>2016</v>
      </c>
      <c r="C3138" t="s">
        <v>60</v>
      </c>
      <c r="D3138" t="s">
        <v>30</v>
      </c>
      <c r="E3138" t="s">
        <v>117</v>
      </c>
      <c r="F3138" t="s">
        <v>19</v>
      </c>
      <c r="G3138" t="s">
        <v>63</v>
      </c>
      <c r="H3138" t="s">
        <v>607</v>
      </c>
      <c r="I3138" t="s">
        <v>394</v>
      </c>
      <c r="J3138">
        <v>30008</v>
      </c>
      <c r="K3138">
        <v>13227</v>
      </c>
      <c r="L3138">
        <v>20697</v>
      </c>
      <c r="M3138">
        <v>99872</v>
      </c>
      <c r="N3138">
        <v>4.8</v>
      </c>
      <c r="O3138">
        <v>2265841</v>
      </c>
      <c r="P3138">
        <v>133</v>
      </c>
      <c r="Q3138">
        <v>1117337201</v>
      </c>
      <c r="R3138">
        <v>56656856</v>
      </c>
      <c r="S3138">
        <f t="shared" ref="S3138:S3201" si="98">Q3138-R3138</f>
        <v>1060680345</v>
      </c>
      <c r="T3138" t="str">
        <f t="shared" ref="T3138:T3201" si="99">FLOOR(B3138,10)&amp;"s"</f>
        <v>2010s</v>
      </c>
    </row>
    <row r="3139" spans="1:20" x14ac:dyDescent="0.3">
      <c r="A3139" t="s">
        <v>272</v>
      </c>
      <c r="B3139">
        <v>1998</v>
      </c>
      <c r="C3139" t="s">
        <v>60</v>
      </c>
      <c r="D3139" t="s">
        <v>116</v>
      </c>
      <c r="E3139" t="s">
        <v>62</v>
      </c>
      <c r="F3139" t="s">
        <v>24</v>
      </c>
      <c r="G3139" t="s">
        <v>80</v>
      </c>
      <c r="H3139" t="s">
        <v>2</v>
      </c>
      <c r="I3139" t="s">
        <v>748</v>
      </c>
      <c r="J3139">
        <v>73967</v>
      </c>
      <c r="K3139">
        <v>201225</v>
      </c>
      <c r="L3139">
        <v>24981</v>
      </c>
      <c r="M3139">
        <v>32189</v>
      </c>
      <c r="N3139">
        <v>6.2</v>
      </c>
      <c r="O3139">
        <v>1601743</v>
      </c>
      <c r="P3139">
        <v>169</v>
      </c>
      <c r="Q3139">
        <v>1013779590</v>
      </c>
      <c r="R3139">
        <v>258072511</v>
      </c>
      <c r="S3139">
        <f t="shared" si="98"/>
        <v>755707079</v>
      </c>
      <c r="T3139" t="str">
        <f t="shared" si="99"/>
        <v>1990s</v>
      </c>
    </row>
    <row r="3140" spans="1:20" x14ac:dyDescent="0.3">
      <c r="A3140" t="s">
        <v>702</v>
      </c>
      <c r="B3140">
        <v>2021</v>
      </c>
      <c r="C3140" t="s">
        <v>126</v>
      </c>
      <c r="D3140" t="s">
        <v>27</v>
      </c>
      <c r="E3140" t="s">
        <v>62</v>
      </c>
      <c r="F3140" t="s">
        <v>20</v>
      </c>
      <c r="G3140" t="s">
        <v>80</v>
      </c>
      <c r="H3140" t="s">
        <v>259</v>
      </c>
      <c r="I3140" t="s">
        <v>461</v>
      </c>
      <c r="J3140">
        <v>19127</v>
      </c>
      <c r="K3140">
        <v>147699</v>
      </c>
      <c r="L3140">
        <v>11320</v>
      </c>
      <c r="M3140">
        <v>67765</v>
      </c>
      <c r="N3140">
        <v>8.3000000000000007</v>
      </c>
      <c r="O3140">
        <v>2323883</v>
      </c>
      <c r="P3140">
        <v>136</v>
      </c>
      <c r="Q3140">
        <v>948021336</v>
      </c>
      <c r="R3140">
        <v>289098487</v>
      </c>
      <c r="S3140">
        <f t="shared" si="98"/>
        <v>658922849</v>
      </c>
      <c r="T3140" t="str">
        <f t="shared" si="99"/>
        <v>2020s</v>
      </c>
    </row>
    <row r="3141" spans="1:20" x14ac:dyDescent="0.3">
      <c r="A3141" t="s">
        <v>782</v>
      </c>
      <c r="B3141">
        <v>1996</v>
      </c>
      <c r="C3141" t="s">
        <v>60</v>
      </c>
      <c r="D3141" t="s">
        <v>76</v>
      </c>
      <c r="E3141" t="s">
        <v>62</v>
      </c>
      <c r="F3141" t="s">
        <v>23</v>
      </c>
      <c r="G3141" t="s">
        <v>68</v>
      </c>
      <c r="H3141" t="s">
        <v>292</v>
      </c>
      <c r="I3141" t="s">
        <v>107</v>
      </c>
      <c r="J3141">
        <v>75246</v>
      </c>
      <c r="K3141">
        <v>21822</v>
      </c>
      <c r="L3141">
        <v>44475</v>
      </c>
      <c r="M3141">
        <v>22734</v>
      </c>
      <c r="N3141">
        <v>8.6999999999999993</v>
      </c>
      <c r="O3141">
        <v>2292038</v>
      </c>
      <c r="P3141">
        <v>121</v>
      </c>
      <c r="Q3141">
        <v>659799714</v>
      </c>
      <c r="R3141">
        <v>48036908</v>
      </c>
      <c r="S3141">
        <f t="shared" si="98"/>
        <v>611762806</v>
      </c>
      <c r="T3141" t="str">
        <f t="shared" si="99"/>
        <v>1990s</v>
      </c>
    </row>
    <row r="3142" spans="1:20" x14ac:dyDescent="0.3">
      <c r="A3142" t="s">
        <v>449</v>
      </c>
      <c r="B3142">
        <v>1987</v>
      </c>
      <c r="C3142" t="s">
        <v>60</v>
      </c>
      <c r="D3142" t="s">
        <v>27</v>
      </c>
      <c r="E3142" t="s">
        <v>67</v>
      </c>
      <c r="F3142" t="s">
        <v>22</v>
      </c>
      <c r="G3142" t="s">
        <v>63</v>
      </c>
      <c r="H3142" t="s">
        <v>401</v>
      </c>
      <c r="I3142" t="s">
        <v>175</v>
      </c>
      <c r="J3142">
        <v>41218</v>
      </c>
      <c r="K3142">
        <v>173920</v>
      </c>
      <c r="L3142">
        <v>8562</v>
      </c>
      <c r="M3142">
        <v>52657</v>
      </c>
      <c r="N3142">
        <v>5</v>
      </c>
      <c r="O3142">
        <v>1568631</v>
      </c>
      <c r="P3142">
        <v>88</v>
      </c>
      <c r="Q3142">
        <v>874178948</v>
      </c>
      <c r="R3142">
        <v>217742063</v>
      </c>
      <c r="S3142">
        <f t="shared" si="98"/>
        <v>656436885</v>
      </c>
      <c r="T3142" t="str">
        <f t="shared" si="99"/>
        <v>1980s</v>
      </c>
    </row>
    <row r="3143" spans="1:20" x14ac:dyDescent="0.3">
      <c r="A3143" t="s">
        <v>140</v>
      </c>
      <c r="B3143">
        <v>2009</v>
      </c>
      <c r="C3143" t="s">
        <v>60</v>
      </c>
      <c r="D3143" t="s">
        <v>29</v>
      </c>
      <c r="E3143" t="s">
        <v>62</v>
      </c>
      <c r="F3143" t="s">
        <v>25</v>
      </c>
      <c r="G3143" t="s">
        <v>68</v>
      </c>
      <c r="H3143" t="s">
        <v>397</v>
      </c>
      <c r="I3143" t="s">
        <v>675</v>
      </c>
      <c r="J3143">
        <v>70494</v>
      </c>
      <c r="K3143">
        <v>127078</v>
      </c>
      <c r="L3143">
        <v>1435</v>
      </c>
      <c r="M3143">
        <v>119133</v>
      </c>
      <c r="N3143">
        <v>4.3</v>
      </c>
      <c r="O3143">
        <v>47894</v>
      </c>
      <c r="P3143">
        <v>194</v>
      </c>
      <c r="Q3143">
        <v>334455236</v>
      </c>
      <c r="R3143">
        <v>140272139</v>
      </c>
      <c r="S3143">
        <f t="shared" si="98"/>
        <v>194183097</v>
      </c>
      <c r="T3143" t="str">
        <f t="shared" si="99"/>
        <v>2000s</v>
      </c>
    </row>
    <row r="3144" spans="1:20" x14ac:dyDescent="0.3">
      <c r="A3144" t="s">
        <v>243</v>
      </c>
      <c r="B3144">
        <v>1986</v>
      </c>
      <c r="C3144" t="s">
        <v>60</v>
      </c>
      <c r="D3144" t="s">
        <v>31</v>
      </c>
      <c r="E3144" t="s">
        <v>67</v>
      </c>
      <c r="F3144" t="s">
        <v>23</v>
      </c>
      <c r="G3144" t="s">
        <v>88</v>
      </c>
      <c r="H3144" t="s">
        <v>127</v>
      </c>
      <c r="I3144" t="s">
        <v>753</v>
      </c>
      <c r="J3144">
        <v>54925</v>
      </c>
      <c r="K3144">
        <v>150987</v>
      </c>
      <c r="L3144">
        <v>38922</v>
      </c>
      <c r="M3144">
        <v>19892</v>
      </c>
      <c r="N3144">
        <v>6.3</v>
      </c>
      <c r="O3144">
        <v>2131434</v>
      </c>
      <c r="P3144">
        <v>125</v>
      </c>
      <c r="Q3144">
        <v>188291789</v>
      </c>
      <c r="R3144">
        <v>39990489</v>
      </c>
      <c r="S3144">
        <f t="shared" si="98"/>
        <v>148301300</v>
      </c>
      <c r="T3144" t="str">
        <f t="shared" si="99"/>
        <v>1980s</v>
      </c>
    </row>
    <row r="3145" spans="1:20" x14ac:dyDescent="0.3">
      <c r="A3145" t="s">
        <v>246</v>
      </c>
      <c r="B3145">
        <v>1993</v>
      </c>
      <c r="C3145" t="s">
        <v>60</v>
      </c>
      <c r="D3145" t="s">
        <v>31</v>
      </c>
      <c r="E3145" t="s">
        <v>62</v>
      </c>
      <c r="F3145" t="s">
        <v>21</v>
      </c>
      <c r="G3145" t="s">
        <v>68</v>
      </c>
      <c r="H3145" t="s">
        <v>559</v>
      </c>
      <c r="I3145" t="s">
        <v>441</v>
      </c>
      <c r="J3145">
        <v>19581</v>
      </c>
      <c r="K3145">
        <v>204421</v>
      </c>
      <c r="L3145">
        <v>45346</v>
      </c>
      <c r="M3145">
        <v>11809</v>
      </c>
      <c r="N3145">
        <v>6.5</v>
      </c>
      <c r="O3145">
        <v>903625</v>
      </c>
      <c r="P3145">
        <v>184</v>
      </c>
      <c r="Q3145">
        <v>1002838215</v>
      </c>
      <c r="R3145">
        <v>30974616</v>
      </c>
      <c r="S3145">
        <f t="shared" si="98"/>
        <v>971863599</v>
      </c>
      <c r="T3145" t="str">
        <f t="shared" si="99"/>
        <v>1990s</v>
      </c>
    </row>
    <row r="3146" spans="1:20" x14ac:dyDescent="0.3">
      <c r="A3146" t="s">
        <v>443</v>
      </c>
      <c r="B3146">
        <v>1994</v>
      </c>
      <c r="C3146" t="s">
        <v>60</v>
      </c>
      <c r="D3146" t="s">
        <v>61</v>
      </c>
      <c r="E3146" t="s">
        <v>62</v>
      </c>
      <c r="F3146" t="s">
        <v>20</v>
      </c>
      <c r="G3146" t="s">
        <v>63</v>
      </c>
      <c r="H3146" t="s">
        <v>422</v>
      </c>
      <c r="I3146" t="s">
        <v>554</v>
      </c>
      <c r="J3146">
        <v>27229</v>
      </c>
      <c r="K3146">
        <v>253825</v>
      </c>
      <c r="L3146">
        <v>32186</v>
      </c>
      <c r="M3146">
        <v>10042</v>
      </c>
      <c r="N3146">
        <v>8.6999999999999993</v>
      </c>
      <c r="O3146">
        <v>2174211</v>
      </c>
      <c r="P3146">
        <v>92</v>
      </c>
      <c r="Q3146">
        <v>423417445</v>
      </c>
      <c r="R3146">
        <v>343178342</v>
      </c>
      <c r="S3146">
        <f t="shared" si="98"/>
        <v>80239103</v>
      </c>
      <c r="T3146" t="str">
        <f t="shared" si="99"/>
        <v>1990s</v>
      </c>
    </row>
    <row r="3147" spans="1:20" x14ac:dyDescent="0.3">
      <c r="A3147" t="s">
        <v>338</v>
      </c>
      <c r="B3147">
        <v>1991</v>
      </c>
      <c r="C3147" t="s">
        <v>60</v>
      </c>
      <c r="D3147" t="s">
        <v>31</v>
      </c>
      <c r="E3147" t="s">
        <v>87</v>
      </c>
      <c r="F3147" t="s">
        <v>20</v>
      </c>
      <c r="G3147" t="s">
        <v>88</v>
      </c>
      <c r="H3147" t="s">
        <v>416</v>
      </c>
      <c r="I3147" t="s">
        <v>528</v>
      </c>
      <c r="J3147">
        <v>79160</v>
      </c>
      <c r="K3147">
        <v>63543</v>
      </c>
      <c r="L3147">
        <v>38583</v>
      </c>
      <c r="M3147">
        <v>66789</v>
      </c>
      <c r="N3147">
        <v>4.5</v>
      </c>
      <c r="O3147">
        <v>2313766</v>
      </c>
      <c r="P3147">
        <v>169</v>
      </c>
      <c r="Q3147">
        <v>341332376</v>
      </c>
      <c r="R3147">
        <v>65699079</v>
      </c>
      <c r="S3147">
        <f t="shared" si="98"/>
        <v>275633297</v>
      </c>
      <c r="T3147" t="str">
        <f t="shared" si="99"/>
        <v>1990s</v>
      </c>
    </row>
    <row r="3148" spans="1:20" x14ac:dyDescent="0.3">
      <c r="A3148" t="s">
        <v>455</v>
      </c>
      <c r="B3148">
        <v>2008</v>
      </c>
      <c r="C3148" t="s">
        <v>60</v>
      </c>
      <c r="D3148" t="s">
        <v>28</v>
      </c>
      <c r="E3148" t="s">
        <v>62</v>
      </c>
      <c r="F3148" t="s">
        <v>24</v>
      </c>
      <c r="G3148" t="s">
        <v>72</v>
      </c>
      <c r="H3148" t="s">
        <v>772</v>
      </c>
      <c r="I3148" t="s">
        <v>534</v>
      </c>
      <c r="J3148">
        <v>52322</v>
      </c>
      <c r="K3148">
        <v>9214</v>
      </c>
      <c r="L3148">
        <v>16284</v>
      </c>
      <c r="M3148">
        <v>93535</v>
      </c>
      <c r="N3148">
        <v>6.2</v>
      </c>
      <c r="O3148">
        <v>2126673</v>
      </c>
      <c r="P3148">
        <v>122</v>
      </c>
      <c r="Q3148">
        <v>373684840</v>
      </c>
      <c r="R3148">
        <v>210443029</v>
      </c>
      <c r="S3148">
        <f t="shared" si="98"/>
        <v>163241811</v>
      </c>
      <c r="T3148" t="str">
        <f t="shared" si="99"/>
        <v>2000s</v>
      </c>
    </row>
    <row r="3149" spans="1:20" x14ac:dyDescent="0.3">
      <c r="A3149" t="s">
        <v>550</v>
      </c>
      <c r="B3149">
        <v>1999</v>
      </c>
      <c r="C3149" t="s">
        <v>60</v>
      </c>
      <c r="D3149" t="s">
        <v>29</v>
      </c>
      <c r="E3149" t="s">
        <v>62</v>
      </c>
      <c r="F3149" t="s">
        <v>24</v>
      </c>
      <c r="G3149" t="s">
        <v>72</v>
      </c>
      <c r="H3149" t="s">
        <v>761</v>
      </c>
      <c r="I3149" t="s">
        <v>110</v>
      </c>
      <c r="J3149">
        <v>2180</v>
      </c>
      <c r="K3149">
        <v>338772</v>
      </c>
      <c r="L3149">
        <v>14818</v>
      </c>
      <c r="M3149">
        <v>17719</v>
      </c>
      <c r="N3149">
        <v>4.2</v>
      </c>
      <c r="O3149">
        <v>150543</v>
      </c>
      <c r="P3149">
        <v>169</v>
      </c>
      <c r="Q3149">
        <v>278894687</v>
      </c>
      <c r="R3149">
        <v>86382819</v>
      </c>
      <c r="S3149">
        <f t="shared" si="98"/>
        <v>192511868</v>
      </c>
      <c r="T3149" t="str">
        <f t="shared" si="99"/>
        <v>1990s</v>
      </c>
    </row>
    <row r="3150" spans="1:20" x14ac:dyDescent="0.3">
      <c r="A3150" t="s">
        <v>105</v>
      </c>
      <c r="B3150">
        <v>2008</v>
      </c>
      <c r="C3150" t="s">
        <v>60</v>
      </c>
      <c r="D3150" t="s">
        <v>29</v>
      </c>
      <c r="E3150" t="s">
        <v>62</v>
      </c>
      <c r="F3150" t="s">
        <v>24</v>
      </c>
      <c r="G3150" t="s">
        <v>88</v>
      </c>
      <c r="H3150" t="s">
        <v>646</v>
      </c>
      <c r="I3150" t="s">
        <v>425</v>
      </c>
      <c r="J3150">
        <v>71009</v>
      </c>
      <c r="K3150">
        <v>288400</v>
      </c>
      <c r="L3150">
        <v>19626</v>
      </c>
      <c r="M3150">
        <v>117716</v>
      </c>
      <c r="N3150">
        <v>7.2</v>
      </c>
      <c r="O3150">
        <v>1743037</v>
      </c>
      <c r="P3150">
        <v>176</v>
      </c>
      <c r="Q3150">
        <v>303133243</v>
      </c>
      <c r="R3150">
        <v>86091587</v>
      </c>
      <c r="S3150">
        <f t="shared" si="98"/>
        <v>217041656</v>
      </c>
      <c r="T3150" t="str">
        <f t="shared" si="99"/>
        <v>2000s</v>
      </c>
    </row>
    <row r="3151" spans="1:20" x14ac:dyDescent="0.3">
      <c r="A3151" t="s">
        <v>134</v>
      </c>
      <c r="B3151">
        <v>2015</v>
      </c>
      <c r="C3151" t="s">
        <v>60</v>
      </c>
      <c r="D3151" t="s">
        <v>27</v>
      </c>
      <c r="E3151" t="s">
        <v>62</v>
      </c>
      <c r="F3151" t="s">
        <v>21</v>
      </c>
      <c r="G3151" t="s">
        <v>68</v>
      </c>
      <c r="H3151" t="s">
        <v>698</v>
      </c>
      <c r="I3151" t="s">
        <v>599</v>
      </c>
      <c r="J3151">
        <v>28092</v>
      </c>
      <c r="K3151">
        <v>255953</v>
      </c>
      <c r="L3151">
        <v>49483</v>
      </c>
      <c r="M3151">
        <v>22524</v>
      </c>
      <c r="N3151">
        <v>7</v>
      </c>
      <c r="O3151">
        <v>1512157</v>
      </c>
      <c r="P3151">
        <v>184</v>
      </c>
      <c r="Q3151">
        <v>807449045</v>
      </c>
      <c r="R3151">
        <v>116137835</v>
      </c>
      <c r="S3151">
        <f t="shared" si="98"/>
        <v>691311210</v>
      </c>
      <c r="T3151" t="str">
        <f t="shared" si="99"/>
        <v>2010s</v>
      </c>
    </row>
    <row r="3152" spans="1:20" x14ac:dyDescent="0.3">
      <c r="A3152" t="s">
        <v>179</v>
      </c>
      <c r="B3152">
        <v>1992</v>
      </c>
      <c r="C3152" t="s">
        <v>60</v>
      </c>
      <c r="D3152" t="s">
        <v>27</v>
      </c>
      <c r="E3152" t="s">
        <v>62</v>
      </c>
      <c r="F3152" t="s">
        <v>22</v>
      </c>
      <c r="G3152" t="s">
        <v>63</v>
      </c>
      <c r="H3152" t="s">
        <v>609</v>
      </c>
      <c r="I3152" t="s">
        <v>288</v>
      </c>
      <c r="J3152">
        <v>69448</v>
      </c>
      <c r="K3152">
        <v>72063</v>
      </c>
      <c r="L3152">
        <v>13334</v>
      </c>
      <c r="M3152">
        <v>94536</v>
      </c>
      <c r="N3152">
        <v>6.4</v>
      </c>
      <c r="O3152">
        <v>1981051</v>
      </c>
      <c r="P3152">
        <v>182</v>
      </c>
      <c r="Q3152">
        <v>993957966</v>
      </c>
      <c r="R3152">
        <v>278301719</v>
      </c>
      <c r="S3152">
        <f t="shared" si="98"/>
        <v>715656247</v>
      </c>
      <c r="T3152" t="str">
        <f t="shared" si="99"/>
        <v>1990s</v>
      </c>
    </row>
    <row r="3153" spans="1:20" x14ac:dyDescent="0.3">
      <c r="A3153" t="s">
        <v>195</v>
      </c>
      <c r="B3153">
        <v>2008</v>
      </c>
      <c r="C3153" t="s">
        <v>60</v>
      </c>
      <c r="D3153" t="s">
        <v>30</v>
      </c>
      <c r="E3153" t="s">
        <v>62</v>
      </c>
      <c r="F3153" t="s">
        <v>19</v>
      </c>
      <c r="G3153" t="s">
        <v>68</v>
      </c>
      <c r="H3153" t="s">
        <v>381</v>
      </c>
      <c r="I3153" t="s">
        <v>502</v>
      </c>
      <c r="J3153">
        <v>26909</v>
      </c>
      <c r="K3153">
        <v>169138</v>
      </c>
      <c r="L3153">
        <v>48079</v>
      </c>
      <c r="M3153">
        <v>95011</v>
      </c>
      <c r="N3153">
        <v>4.8</v>
      </c>
      <c r="O3153">
        <v>750498</v>
      </c>
      <c r="P3153">
        <v>129</v>
      </c>
      <c r="Q3153">
        <v>894828232</v>
      </c>
      <c r="R3153">
        <v>13009000</v>
      </c>
      <c r="S3153">
        <f t="shared" si="98"/>
        <v>881819232</v>
      </c>
      <c r="T3153" t="str">
        <f t="shared" si="99"/>
        <v>2000s</v>
      </c>
    </row>
    <row r="3154" spans="1:20" x14ac:dyDescent="0.3">
      <c r="A3154" t="s">
        <v>446</v>
      </c>
      <c r="B3154">
        <v>2004</v>
      </c>
      <c r="C3154" t="s">
        <v>60</v>
      </c>
      <c r="D3154" t="s">
        <v>76</v>
      </c>
      <c r="E3154" t="s">
        <v>62</v>
      </c>
      <c r="F3154" t="s">
        <v>23</v>
      </c>
      <c r="G3154" t="s">
        <v>88</v>
      </c>
      <c r="H3154" t="s">
        <v>726</v>
      </c>
      <c r="I3154" t="s">
        <v>248</v>
      </c>
      <c r="J3154">
        <v>72944</v>
      </c>
      <c r="K3154">
        <v>13493</v>
      </c>
      <c r="L3154">
        <v>12328</v>
      </c>
      <c r="M3154">
        <v>88654</v>
      </c>
      <c r="N3154">
        <v>6.9</v>
      </c>
      <c r="O3154">
        <v>1257257</v>
      </c>
      <c r="P3154">
        <v>176</v>
      </c>
      <c r="Q3154">
        <v>801838666</v>
      </c>
      <c r="R3154">
        <v>28804213</v>
      </c>
      <c r="S3154">
        <f t="shared" si="98"/>
        <v>773034453</v>
      </c>
      <c r="T3154" t="str">
        <f t="shared" si="99"/>
        <v>2000s</v>
      </c>
    </row>
    <row r="3155" spans="1:20" x14ac:dyDescent="0.3">
      <c r="A3155" t="s">
        <v>733</v>
      </c>
      <c r="B3155">
        <v>2024</v>
      </c>
      <c r="C3155" t="s">
        <v>60</v>
      </c>
      <c r="D3155" t="s">
        <v>116</v>
      </c>
      <c r="E3155" t="s">
        <v>106</v>
      </c>
      <c r="F3155" t="s">
        <v>20</v>
      </c>
      <c r="G3155" t="s">
        <v>88</v>
      </c>
      <c r="H3155" t="s">
        <v>540</v>
      </c>
      <c r="I3155" t="s">
        <v>170</v>
      </c>
      <c r="J3155">
        <v>52318</v>
      </c>
      <c r="K3155">
        <v>4776</v>
      </c>
      <c r="L3155">
        <v>7221</v>
      </c>
      <c r="M3155">
        <v>32093</v>
      </c>
      <c r="N3155">
        <v>8</v>
      </c>
      <c r="O3155">
        <v>2332652</v>
      </c>
      <c r="P3155">
        <v>184</v>
      </c>
      <c r="Q3155">
        <v>617015249</v>
      </c>
      <c r="R3155">
        <v>175846954</v>
      </c>
      <c r="S3155">
        <f t="shared" si="98"/>
        <v>441168295</v>
      </c>
      <c r="T3155" t="str">
        <f t="shared" si="99"/>
        <v>2020s</v>
      </c>
    </row>
    <row r="3156" spans="1:20" x14ac:dyDescent="0.3">
      <c r="A3156" t="s">
        <v>299</v>
      </c>
      <c r="B3156">
        <v>2000</v>
      </c>
      <c r="C3156" t="s">
        <v>60</v>
      </c>
      <c r="D3156" t="s">
        <v>28</v>
      </c>
      <c r="E3156" t="s">
        <v>62</v>
      </c>
      <c r="F3156" t="s">
        <v>21</v>
      </c>
      <c r="G3156" t="s">
        <v>72</v>
      </c>
      <c r="H3156" t="s">
        <v>142</v>
      </c>
      <c r="I3156" t="s">
        <v>505</v>
      </c>
      <c r="J3156">
        <v>39144</v>
      </c>
      <c r="K3156">
        <v>128154</v>
      </c>
      <c r="L3156">
        <v>35043</v>
      </c>
      <c r="M3156">
        <v>133800</v>
      </c>
      <c r="N3156">
        <v>9.3000000000000007</v>
      </c>
      <c r="O3156">
        <v>1565446</v>
      </c>
      <c r="P3156">
        <v>140</v>
      </c>
      <c r="Q3156">
        <v>571331331</v>
      </c>
      <c r="R3156">
        <v>3630233</v>
      </c>
      <c r="S3156">
        <f t="shared" si="98"/>
        <v>567701098</v>
      </c>
      <c r="T3156" t="str">
        <f t="shared" si="99"/>
        <v>2000s</v>
      </c>
    </row>
    <row r="3157" spans="1:20" x14ac:dyDescent="0.3">
      <c r="A3157" t="s">
        <v>75</v>
      </c>
      <c r="B3157">
        <v>1991</v>
      </c>
      <c r="C3157" t="s">
        <v>60</v>
      </c>
      <c r="D3157" t="s">
        <v>61</v>
      </c>
      <c r="E3157" t="s">
        <v>87</v>
      </c>
      <c r="F3157" t="s">
        <v>23</v>
      </c>
      <c r="G3157" t="s">
        <v>68</v>
      </c>
      <c r="H3157" t="s">
        <v>357</v>
      </c>
      <c r="I3157" t="s">
        <v>799</v>
      </c>
      <c r="J3157">
        <v>3994</v>
      </c>
      <c r="K3157">
        <v>70217</v>
      </c>
      <c r="L3157">
        <v>48306</v>
      </c>
      <c r="M3157">
        <v>114058</v>
      </c>
      <c r="N3157">
        <v>5.4</v>
      </c>
      <c r="O3157">
        <v>1188815</v>
      </c>
      <c r="P3157">
        <v>175</v>
      </c>
      <c r="Q3157">
        <v>797461424</v>
      </c>
      <c r="R3157">
        <v>204897663</v>
      </c>
      <c r="S3157">
        <f t="shared" si="98"/>
        <v>592563761</v>
      </c>
      <c r="T3157" t="str">
        <f t="shared" si="99"/>
        <v>1990s</v>
      </c>
    </row>
    <row r="3158" spans="1:20" x14ac:dyDescent="0.3">
      <c r="A3158" t="s">
        <v>667</v>
      </c>
      <c r="B3158">
        <v>2019</v>
      </c>
      <c r="C3158" t="s">
        <v>60</v>
      </c>
      <c r="D3158" t="s">
        <v>28</v>
      </c>
      <c r="E3158" t="s">
        <v>62</v>
      </c>
      <c r="F3158" t="s">
        <v>24</v>
      </c>
      <c r="G3158" t="s">
        <v>80</v>
      </c>
      <c r="H3158" t="s">
        <v>423</v>
      </c>
      <c r="I3158" t="s">
        <v>144</v>
      </c>
      <c r="J3158">
        <v>15490</v>
      </c>
      <c r="K3158">
        <v>172207</v>
      </c>
      <c r="L3158">
        <v>9433</v>
      </c>
      <c r="M3158">
        <v>120431</v>
      </c>
      <c r="N3158">
        <v>7.6</v>
      </c>
      <c r="O3158">
        <v>1027034</v>
      </c>
      <c r="P3158">
        <v>172</v>
      </c>
      <c r="Q3158">
        <v>478365557</v>
      </c>
      <c r="R3158">
        <v>207575354</v>
      </c>
      <c r="S3158">
        <f t="shared" si="98"/>
        <v>270790203</v>
      </c>
      <c r="T3158" t="str">
        <f t="shared" si="99"/>
        <v>2010s</v>
      </c>
    </row>
    <row r="3159" spans="1:20" x14ac:dyDescent="0.3">
      <c r="A3159" t="s">
        <v>75</v>
      </c>
      <c r="B3159">
        <v>1987</v>
      </c>
      <c r="C3159" t="s">
        <v>60</v>
      </c>
      <c r="D3159" t="s">
        <v>31</v>
      </c>
      <c r="E3159" t="s">
        <v>62</v>
      </c>
      <c r="F3159" t="s">
        <v>20</v>
      </c>
      <c r="G3159" t="s">
        <v>88</v>
      </c>
      <c r="H3159" t="s">
        <v>231</v>
      </c>
      <c r="I3159" t="s">
        <v>253</v>
      </c>
      <c r="J3159">
        <v>70632</v>
      </c>
      <c r="K3159">
        <v>96245</v>
      </c>
      <c r="L3159">
        <v>48026</v>
      </c>
      <c r="M3159">
        <v>94005</v>
      </c>
      <c r="N3159">
        <v>6.3</v>
      </c>
      <c r="O3159">
        <v>302209</v>
      </c>
      <c r="P3159">
        <v>139</v>
      </c>
      <c r="Q3159">
        <v>703597939</v>
      </c>
      <c r="R3159">
        <v>119563741</v>
      </c>
      <c r="S3159">
        <f t="shared" si="98"/>
        <v>584034198</v>
      </c>
      <c r="T3159" t="str">
        <f t="shared" si="99"/>
        <v>1980s</v>
      </c>
    </row>
    <row r="3160" spans="1:20" x14ac:dyDescent="0.3">
      <c r="A3160" t="s">
        <v>272</v>
      </c>
      <c r="B3160">
        <v>1994</v>
      </c>
      <c r="C3160" t="s">
        <v>126</v>
      </c>
      <c r="D3160" t="s">
        <v>116</v>
      </c>
      <c r="E3160" t="s">
        <v>117</v>
      </c>
      <c r="F3160" t="s">
        <v>21</v>
      </c>
      <c r="G3160" t="s">
        <v>80</v>
      </c>
      <c r="H3160" t="s">
        <v>397</v>
      </c>
      <c r="I3160" t="s">
        <v>287</v>
      </c>
      <c r="J3160">
        <v>56667</v>
      </c>
      <c r="K3160">
        <v>25561</v>
      </c>
      <c r="L3160">
        <v>25122</v>
      </c>
      <c r="M3160">
        <v>53233</v>
      </c>
      <c r="N3160">
        <v>9.8000000000000007</v>
      </c>
      <c r="O3160">
        <v>408214</v>
      </c>
      <c r="P3160">
        <v>168</v>
      </c>
      <c r="Q3160">
        <v>120077080</v>
      </c>
      <c r="R3160">
        <v>93022693</v>
      </c>
      <c r="S3160">
        <f t="shared" si="98"/>
        <v>27054387</v>
      </c>
      <c r="T3160" t="str">
        <f t="shared" si="99"/>
        <v>1990s</v>
      </c>
    </row>
    <row r="3161" spans="1:20" x14ac:dyDescent="0.3">
      <c r="A3161" t="s">
        <v>299</v>
      </c>
      <c r="B3161">
        <v>1989</v>
      </c>
      <c r="C3161" t="s">
        <v>60</v>
      </c>
      <c r="D3161" t="s">
        <v>76</v>
      </c>
      <c r="E3161" t="s">
        <v>121</v>
      </c>
      <c r="F3161" t="s">
        <v>24</v>
      </c>
      <c r="G3161" t="s">
        <v>63</v>
      </c>
      <c r="H3161" t="s">
        <v>796</v>
      </c>
      <c r="I3161" t="s">
        <v>93</v>
      </c>
      <c r="J3161">
        <v>61731</v>
      </c>
      <c r="K3161">
        <v>218911</v>
      </c>
      <c r="L3161">
        <v>15647</v>
      </c>
      <c r="M3161">
        <v>12312</v>
      </c>
      <c r="N3161">
        <v>6.7</v>
      </c>
      <c r="O3161">
        <v>523289</v>
      </c>
      <c r="P3161">
        <v>88</v>
      </c>
      <c r="Q3161">
        <v>645839900</v>
      </c>
      <c r="R3161">
        <v>243358096</v>
      </c>
      <c r="S3161">
        <f t="shared" si="98"/>
        <v>402481804</v>
      </c>
      <c r="T3161" t="str">
        <f t="shared" si="99"/>
        <v>1980s</v>
      </c>
    </row>
    <row r="3162" spans="1:20" x14ac:dyDescent="0.3">
      <c r="A3162" t="s">
        <v>586</v>
      </c>
      <c r="B3162">
        <v>2016</v>
      </c>
      <c r="C3162" t="s">
        <v>60</v>
      </c>
      <c r="D3162" t="s">
        <v>28</v>
      </c>
      <c r="E3162" t="s">
        <v>62</v>
      </c>
      <c r="F3162" t="s">
        <v>19</v>
      </c>
      <c r="G3162" t="s">
        <v>63</v>
      </c>
      <c r="H3162" t="s">
        <v>605</v>
      </c>
      <c r="I3162" t="s">
        <v>98</v>
      </c>
      <c r="J3162">
        <v>7456</v>
      </c>
      <c r="K3162">
        <v>161177</v>
      </c>
      <c r="L3162">
        <v>2590</v>
      </c>
      <c r="M3162">
        <v>137943</v>
      </c>
      <c r="N3162">
        <v>4.5</v>
      </c>
      <c r="O3162">
        <v>2288178</v>
      </c>
      <c r="P3162">
        <v>189</v>
      </c>
      <c r="Q3162">
        <v>249583109</v>
      </c>
      <c r="R3162">
        <v>240313591</v>
      </c>
      <c r="S3162">
        <f t="shared" si="98"/>
        <v>9269518</v>
      </c>
      <c r="T3162" t="str">
        <f t="shared" si="99"/>
        <v>2010s</v>
      </c>
    </row>
    <row r="3163" spans="1:20" x14ac:dyDescent="0.3">
      <c r="A3163" t="s">
        <v>713</v>
      </c>
      <c r="B3163">
        <v>1999</v>
      </c>
      <c r="C3163" t="s">
        <v>60</v>
      </c>
      <c r="D3163" t="s">
        <v>30</v>
      </c>
      <c r="E3163" t="s">
        <v>117</v>
      </c>
      <c r="F3163" t="s">
        <v>19</v>
      </c>
      <c r="G3163" t="s">
        <v>63</v>
      </c>
      <c r="H3163" t="s">
        <v>401</v>
      </c>
      <c r="I3163" t="s">
        <v>368</v>
      </c>
      <c r="J3163">
        <v>5734</v>
      </c>
      <c r="K3163">
        <v>234622</v>
      </c>
      <c r="L3163">
        <v>23281</v>
      </c>
      <c r="M3163">
        <v>111836</v>
      </c>
      <c r="N3163">
        <v>4.7</v>
      </c>
      <c r="O3163">
        <v>1764440</v>
      </c>
      <c r="P3163">
        <v>96</v>
      </c>
      <c r="Q3163">
        <v>594797169</v>
      </c>
      <c r="R3163">
        <v>248902437</v>
      </c>
      <c r="S3163">
        <f t="shared" si="98"/>
        <v>345894732</v>
      </c>
      <c r="T3163" t="str">
        <f t="shared" si="99"/>
        <v>1990s</v>
      </c>
    </row>
    <row r="3164" spans="1:20" x14ac:dyDescent="0.3">
      <c r="A3164" t="s">
        <v>623</v>
      </c>
      <c r="B3164">
        <v>2004</v>
      </c>
      <c r="C3164" t="s">
        <v>126</v>
      </c>
      <c r="D3164" t="s">
        <v>29</v>
      </c>
      <c r="E3164" t="s">
        <v>87</v>
      </c>
      <c r="F3164" t="s">
        <v>19</v>
      </c>
      <c r="G3164" t="s">
        <v>72</v>
      </c>
      <c r="H3164" t="s">
        <v>294</v>
      </c>
      <c r="I3164" t="s">
        <v>440</v>
      </c>
      <c r="J3164">
        <v>33045</v>
      </c>
      <c r="K3164">
        <v>124837</v>
      </c>
      <c r="L3164">
        <v>7274</v>
      </c>
      <c r="M3164">
        <v>137965</v>
      </c>
      <c r="N3164">
        <v>5.6</v>
      </c>
      <c r="O3164">
        <v>2473811</v>
      </c>
      <c r="P3164">
        <v>142</v>
      </c>
      <c r="Q3164">
        <v>523385109</v>
      </c>
      <c r="R3164">
        <v>254394341</v>
      </c>
      <c r="S3164">
        <f t="shared" si="98"/>
        <v>268990768</v>
      </c>
      <c r="T3164" t="str">
        <f t="shared" si="99"/>
        <v>2000s</v>
      </c>
    </row>
    <row r="3165" spans="1:20" x14ac:dyDescent="0.3">
      <c r="A3165" t="s">
        <v>459</v>
      </c>
      <c r="B3165">
        <v>1993</v>
      </c>
      <c r="C3165" t="s">
        <v>60</v>
      </c>
      <c r="D3165" t="s">
        <v>27</v>
      </c>
      <c r="E3165" t="s">
        <v>87</v>
      </c>
      <c r="F3165" t="s">
        <v>21</v>
      </c>
      <c r="G3165" t="s">
        <v>68</v>
      </c>
      <c r="H3165" t="s">
        <v>196</v>
      </c>
      <c r="I3165" t="s">
        <v>748</v>
      </c>
      <c r="J3165">
        <v>79993</v>
      </c>
      <c r="K3165">
        <v>260459</v>
      </c>
      <c r="L3165">
        <v>42620</v>
      </c>
      <c r="M3165">
        <v>18685</v>
      </c>
      <c r="N3165">
        <v>6.6</v>
      </c>
      <c r="O3165">
        <v>2065074</v>
      </c>
      <c r="P3165">
        <v>94</v>
      </c>
      <c r="Q3165">
        <v>1080026277</v>
      </c>
      <c r="R3165">
        <v>200391512</v>
      </c>
      <c r="S3165">
        <f t="shared" si="98"/>
        <v>879634765</v>
      </c>
      <c r="T3165" t="str">
        <f t="shared" si="99"/>
        <v>1990s</v>
      </c>
    </row>
    <row r="3166" spans="1:20" x14ac:dyDescent="0.3">
      <c r="A3166" t="s">
        <v>344</v>
      </c>
      <c r="B3166">
        <v>1997</v>
      </c>
      <c r="C3166" t="s">
        <v>60</v>
      </c>
      <c r="D3166" t="s">
        <v>30</v>
      </c>
      <c r="E3166" t="s">
        <v>62</v>
      </c>
      <c r="F3166" t="s">
        <v>22</v>
      </c>
      <c r="G3166" t="s">
        <v>68</v>
      </c>
      <c r="H3166" t="s">
        <v>425</v>
      </c>
      <c r="I3166" t="s">
        <v>660</v>
      </c>
      <c r="J3166">
        <v>77206</v>
      </c>
      <c r="K3166">
        <v>3966</v>
      </c>
      <c r="L3166">
        <v>17673</v>
      </c>
      <c r="M3166">
        <v>72041</v>
      </c>
      <c r="N3166">
        <v>3.5</v>
      </c>
      <c r="O3166">
        <v>2120599</v>
      </c>
      <c r="P3166">
        <v>189</v>
      </c>
      <c r="Q3166">
        <v>834088719</v>
      </c>
      <c r="R3166">
        <v>9526280</v>
      </c>
      <c r="S3166">
        <f t="shared" si="98"/>
        <v>824562439</v>
      </c>
      <c r="T3166" t="str">
        <f t="shared" si="99"/>
        <v>1990s</v>
      </c>
    </row>
    <row r="3167" spans="1:20" x14ac:dyDescent="0.3">
      <c r="A3167" t="s">
        <v>59</v>
      </c>
      <c r="B3167">
        <v>2013</v>
      </c>
      <c r="C3167" t="s">
        <v>60</v>
      </c>
      <c r="D3167" t="s">
        <v>61</v>
      </c>
      <c r="E3167" t="s">
        <v>62</v>
      </c>
      <c r="F3167" t="s">
        <v>23</v>
      </c>
      <c r="G3167" t="s">
        <v>88</v>
      </c>
      <c r="H3167" t="s">
        <v>659</v>
      </c>
      <c r="I3167" t="s">
        <v>77</v>
      </c>
      <c r="J3167">
        <v>39247</v>
      </c>
      <c r="K3167">
        <v>180876</v>
      </c>
      <c r="L3167">
        <v>5209</v>
      </c>
      <c r="M3167">
        <v>133000</v>
      </c>
      <c r="N3167">
        <v>9.5</v>
      </c>
      <c r="O3167">
        <v>163295</v>
      </c>
      <c r="P3167">
        <v>117</v>
      </c>
      <c r="Q3167">
        <v>325491698</v>
      </c>
      <c r="R3167">
        <v>322091993</v>
      </c>
      <c r="S3167">
        <f t="shared" si="98"/>
        <v>3399705</v>
      </c>
      <c r="T3167" t="str">
        <f t="shared" si="99"/>
        <v>2010s</v>
      </c>
    </row>
    <row r="3168" spans="1:20" x14ac:dyDescent="0.3">
      <c r="A3168" t="s">
        <v>192</v>
      </c>
      <c r="B3168">
        <v>1989</v>
      </c>
      <c r="C3168" t="s">
        <v>60</v>
      </c>
      <c r="D3168" t="s">
        <v>30</v>
      </c>
      <c r="E3168" t="s">
        <v>67</v>
      </c>
      <c r="F3168" t="s">
        <v>22</v>
      </c>
      <c r="G3168" t="s">
        <v>80</v>
      </c>
      <c r="H3168" t="s">
        <v>715</v>
      </c>
      <c r="I3168" t="s">
        <v>655</v>
      </c>
      <c r="J3168">
        <v>1925</v>
      </c>
      <c r="K3168">
        <v>232065</v>
      </c>
      <c r="L3168">
        <v>7523</v>
      </c>
      <c r="M3168">
        <v>129004</v>
      </c>
      <c r="N3168">
        <v>8.1</v>
      </c>
      <c r="O3168">
        <v>102418</v>
      </c>
      <c r="P3168">
        <v>106</v>
      </c>
      <c r="Q3168">
        <v>768386891</v>
      </c>
      <c r="R3168">
        <v>91781854</v>
      </c>
      <c r="S3168">
        <f t="shared" si="98"/>
        <v>676605037</v>
      </c>
      <c r="T3168" t="str">
        <f t="shared" si="99"/>
        <v>1980s</v>
      </c>
    </row>
    <row r="3169" spans="1:20" x14ac:dyDescent="0.3">
      <c r="A3169" t="s">
        <v>778</v>
      </c>
      <c r="B3169">
        <v>1985</v>
      </c>
      <c r="C3169" t="s">
        <v>60</v>
      </c>
      <c r="D3169" t="s">
        <v>29</v>
      </c>
      <c r="E3169" t="s">
        <v>62</v>
      </c>
      <c r="F3169" t="s">
        <v>19</v>
      </c>
      <c r="G3169" t="s">
        <v>72</v>
      </c>
      <c r="H3169" t="s">
        <v>790</v>
      </c>
      <c r="I3169" t="s">
        <v>519</v>
      </c>
      <c r="J3169">
        <v>78034</v>
      </c>
      <c r="K3169">
        <v>7788</v>
      </c>
      <c r="L3169">
        <v>44992</v>
      </c>
      <c r="M3169">
        <v>6438</v>
      </c>
      <c r="N3169">
        <v>7.6</v>
      </c>
      <c r="O3169">
        <v>871001</v>
      </c>
      <c r="P3169">
        <v>106</v>
      </c>
      <c r="Q3169">
        <v>1009974500</v>
      </c>
      <c r="R3169">
        <v>250703718</v>
      </c>
      <c r="S3169">
        <f t="shared" si="98"/>
        <v>759270782</v>
      </c>
      <c r="T3169" t="str">
        <f t="shared" si="99"/>
        <v>1980s</v>
      </c>
    </row>
    <row r="3170" spans="1:20" x14ac:dyDescent="0.3">
      <c r="A3170" t="s">
        <v>459</v>
      </c>
      <c r="B3170">
        <v>1995</v>
      </c>
      <c r="C3170" t="s">
        <v>60</v>
      </c>
      <c r="D3170" t="s">
        <v>61</v>
      </c>
      <c r="E3170" t="s">
        <v>87</v>
      </c>
      <c r="F3170" t="s">
        <v>23</v>
      </c>
      <c r="G3170" t="s">
        <v>72</v>
      </c>
      <c r="H3170" t="s">
        <v>549</v>
      </c>
      <c r="I3170" t="s">
        <v>612</v>
      </c>
      <c r="J3170">
        <v>30842</v>
      </c>
      <c r="K3170">
        <v>206174</v>
      </c>
      <c r="L3170">
        <v>15475</v>
      </c>
      <c r="M3170">
        <v>131159</v>
      </c>
      <c r="N3170">
        <v>7</v>
      </c>
      <c r="O3170">
        <v>1946145</v>
      </c>
      <c r="P3170">
        <v>152</v>
      </c>
      <c r="Q3170">
        <v>696765392</v>
      </c>
      <c r="R3170">
        <v>129629022</v>
      </c>
      <c r="S3170">
        <f t="shared" si="98"/>
        <v>567136370</v>
      </c>
      <c r="T3170" t="str">
        <f t="shared" si="99"/>
        <v>1990s</v>
      </c>
    </row>
    <row r="3171" spans="1:20" x14ac:dyDescent="0.3">
      <c r="A3171" t="s">
        <v>243</v>
      </c>
      <c r="B3171">
        <v>2017</v>
      </c>
      <c r="C3171" t="s">
        <v>60</v>
      </c>
      <c r="D3171" t="s">
        <v>116</v>
      </c>
      <c r="E3171" t="s">
        <v>67</v>
      </c>
      <c r="F3171" t="s">
        <v>21</v>
      </c>
      <c r="G3171" t="s">
        <v>72</v>
      </c>
      <c r="H3171" t="s">
        <v>251</v>
      </c>
      <c r="I3171" t="s">
        <v>440</v>
      </c>
      <c r="J3171">
        <v>23427</v>
      </c>
      <c r="K3171">
        <v>181929</v>
      </c>
      <c r="L3171">
        <v>23488</v>
      </c>
      <c r="M3171">
        <v>146542</v>
      </c>
      <c r="N3171">
        <v>8.1</v>
      </c>
      <c r="O3171">
        <v>1902182</v>
      </c>
      <c r="P3171">
        <v>122</v>
      </c>
      <c r="Q3171">
        <v>1190465378</v>
      </c>
      <c r="R3171">
        <v>213929505</v>
      </c>
      <c r="S3171">
        <f t="shared" si="98"/>
        <v>976535873</v>
      </c>
      <c r="T3171" t="str">
        <f t="shared" si="99"/>
        <v>2010s</v>
      </c>
    </row>
    <row r="3172" spans="1:20" x14ac:dyDescent="0.3">
      <c r="A3172" t="s">
        <v>771</v>
      </c>
      <c r="B3172">
        <v>1989</v>
      </c>
      <c r="C3172" t="s">
        <v>60</v>
      </c>
      <c r="D3172" t="s">
        <v>30</v>
      </c>
      <c r="E3172" t="s">
        <v>62</v>
      </c>
      <c r="F3172" t="s">
        <v>22</v>
      </c>
      <c r="G3172" t="s">
        <v>80</v>
      </c>
      <c r="H3172" t="s">
        <v>64</v>
      </c>
      <c r="I3172" t="s">
        <v>655</v>
      </c>
      <c r="J3172">
        <v>70154</v>
      </c>
      <c r="K3172">
        <v>274547</v>
      </c>
      <c r="L3172">
        <v>23447</v>
      </c>
      <c r="M3172">
        <v>112636</v>
      </c>
      <c r="N3172">
        <v>7.9</v>
      </c>
      <c r="O3172">
        <v>2280074</v>
      </c>
      <c r="P3172">
        <v>144</v>
      </c>
      <c r="Q3172">
        <v>30838327</v>
      </c>
      <c r="R3172">
        <v>242475365</v>
      </c>
      <c r="S3172">
        <f t="shared" si="98"/>
        <v>-211637038</v>
      </c>
      <c r="T3172" t="str">
        <f t="shared" si="99"/>
        <v>1980s</v>
      </c>
    </row>
    <row r="3173" spans="1:20" x14ac:dyDescent="0.3">
      <c r="A3173" t="s">
        <v>494</v>
      </c>
      <c r="B3173">
        <v>1988</v>
      </c>
      <c r="C3173" t="s">
        <v>60</v>
      </c>
      <c r="D3173" t="s">
        <v>28</v>
      </c>
      <c r="E3173" t="s">
        <v>62</v>
      </c>
      <c r="F3173" t="s">
        <v>22</v>
      </c>
      <c r="G3173" t="s">
        <v>63</v>
      </c>
      <c r="H3173" t="s">
        <v>672</v>
      </c>
      <c r="I3173" t="s">
        <v>357</v>
      </c>
      <c r="J3173">
        <v>57747</v>
      </c>
      <c r="K3173">
        <v>98635</v>
      </c>
      <c r="L3173">
        <v>14975</v>
      </c>
      <c r="M3173">
        <v>43325</v>
      </c>
      <c r="N3173">
        <v>4.4000000000000004</v>
      </c>
      <c r="O3173">
        <v>1718063</v>
      </c>
      <c r="P3173">
        <v>92</v>
      </c>
      <c r="Q3173">
        <v>576289965</v>
      </c>
      <c r="R3173">
        <v>173553860</v>
      </c>
      <c r="S3173">
        <f t="shared" si="98"/>
        <v>402736105</v>
      </c>
      <c r="T3173" t="str">
        <f t="shared" si="99"/>
        <v>1980s</v>
      </c>
    </row>
    <row r="3174" spans="1:20" x14ac:dyDescent="0.3">
      <c r="A3174" t="s">
        <v>751</v>
      </c>
      <c r="B3174">
        <v>2000</v>
      </c>
      <c r="C3174" t="s">
        <v>60</v>
      </c>
      <c r="D3174" t="s">
        <v>31</v>
      </c>
      <c r="E3174" t="s">
        <v>62</v>
      </c>
      <c r="F3174" t="s">
        <v>25</v>
      </c>
      <c r="G3174" t="s">
        <v>72</v>
      </c>
      <c r="H3174" t="s">
        <v>501</v>
      </c>
      <c r="I3174" t="s">
        <v>2</v>
      </c>
      <c r="J3174">
        <v>32476</v>
      </c>
      <c r="K3174">
        <v>261143</v>
      </c>
      <c r="L3174">
        <v>5980</v>
      </c>
      <c r="M3174">
        <v>10930</v>
      </c>
      <c r="N3174">
        <v>9.6999999999999993</v>
      </c>
      <c r="O3174">
        <v>498556</v>
      </c>
      <c r="P3174">
        <v>163</v>
      </c>
      <c r="Q3174">
        <v>1058986046</v>
      </c>
      <c r="R3174">
        <v>227504689</v>
      </c>
      <c r="S3174">
        <f t="shared" si="98"/>
        <v>831481357</v>
      </c>
      <c r="T3174" t="str">
        <f t="shared" si="99"/>
        <v>2000s</v>
      </c>
    </row>
    <row r="3175" spans="1:20" x14ac:dyDescent="0.3">
      <c r="A3175" t="s">
        <v>185</v>
      </c>
      <c r="B3175">
        <v>2000</v>
      </c>
      <c r="C3175" t="s">
        <v>60</v>
      </c>
      <c r="D3175" t="s">
        <v>31</v>
      </c>
      <c r="E3175" t="s">
        <v>62</v>
      </c>
      <c r="F3175" t="s">
        <v>23</v>
      </c>
      <c r="G3175" t="s">
        <v>72</v>
      </c>
      <c r="H3175" t="s">
        <v>268</v>
      </c>
      <c r="I3175" t="s">
        <v>655</v>
      </c>
      <c r="J3175">
        <v>22738</v>
      </c>
      <c r="K3175">
        <v>8895</v>
      </c>
      <c r="L3175">
        <v>21036</v>
      </c>
      <c r="M3175">
        <v>31710</v>
      </c>
      <c r="N3175">
        <v>4.3</v>
      </c>
      <c r="O3175">
        <v>2269435</v>
      </c>
      <c r="P3175">
        <v>112</v>
      </c>
      <c r="Q3175">
        <v>62598840</v>
      </c>
      <c r="R3175">
        <v>104592744</v>
      </c>
      <c r="S3175">
        <f t="shared" si="98"/>
        <v>-41993904</v>
      </c>
      <c r="T3175" t="str">
        <f t="shared" si="99"/>
        <v>2000s</v>
      </c>
    </row>
    <row r="3176" spans="1:20" x14ac:dyDescent="0.3">
      <c r="A3176" t="s">
        <v>432</v>
      </c>
      <c r="B3176">
        <v>2021</v>
      </c>
      <c r="C3176" t="s">
        <v>60</v>
      </c>
      <c r="D3176" t="s">
        <v>61</v>
      </c>
      <c r="E3176" t="s">
        <v>62</v>
      </c>
      <c r="F3176" t="s">
        <v>21</v>
      </c>
      <c r="G3176" t="s">
        <v>72</v>
      </c>
      <c r="H3176" t="s">
        <v>209</v>
      </c>
      <c r="I3176" t="s">
        <v>205</v>
      </c>
      <c r="J3176">
        <v>49206</v>
      </c>
      <c r="K3176">
        <v>102936</v>
      </c>
      <c r="L3176">
        <v>27455</v>
      </c>
      <c r="M3176">
        <v>14870</v>
      </c>
      <c r="N3176">
        <v>9.6999999999999993</v>
      </c>
      <c r="O3176">
        <v>2214862</v>
      </c>
      <c r="P3176">
        <v>185</v>
      </c>
      <c r="Q3176">
        <v>1158670952</v>
      </c>
      <c r="R3176">
        <v>161960535</v>
      </c>
      <c r="S3176">
        <f t="shared" si="98"/>
        <v>996710417</v>
      </c>
      <c r="T3176" t="str">
        <f t="shared" si="99"/>
        <v>2020s</v>
      </c>
    </row>
    <row r="3177" spans="1:20" x14ac:dyDescent="0.3">
      <c r="A3177" t="s">
        <v>15</v>
      </c>
      <c r="B3177">
        <v>2008</v>
      </c>
      <c r="C3177" t="s">
        <v>60</v>
      </c>
      <c r="D3177" t="s">
        <v>116</v>
      </c>
      <c r="E3177" t="s">
        <v>62</v>
      </c>
      <c r="F3177" t="s">
        <v>21</v>
      </c>
      <c r="G3177" t="s">
        <v>72</v>
      </c>
      <c r="H3177" t="s">
        <v>786</v>
      </c>
      <c r="I3177" t="s">
        <v>601</v>
      </c>
      <c r="J3177">
        <v>78880</v>
      </c>
      <c r="K3177">
        <v>271672</v>
      </c>
      <c r="L3177">
        <v>46342</v>
      </c>
      <c r="M3177">
        <v>100588</v>
      </c>
      <c r="N3177">
        <v>4.5999999999999996</v>
      </c>
      <c r="O3177">
        <v>517530</v>
      </c>
      <c r="P3177">
        <v>136</v>
      </c>
      <c r="Q3177">
        <v>63563535</v>
      </c>
      <c r="R3177">
        <v>92503763</v>
      </c>
      <c r="S3177">
        <f t="shared" si="98"/>
        <v>-28940228</v>
      </c>
      <c r="T3177" t="str">
        <f t="shared" si="99"/>
        <v>2000s</v>
      </c>
    </row>
    <row r="3178" spans="1:20" x14ac:dyDescent="0.3">
      <c r="A3178" t="s">
        <v>230</v>
      </c>
      <c r="B3178">
        <v>2008</v>
      </c>
      <c r="C3178" t="s">
        <v>60</v>
      </c>
      <c r="D3178" t="s">
        <v>29</v>
      </c>
      <c r="E3178" t="s">
        <v>117</v>
      </c>
      <c r="F3178" t="s">
        <v>21</v>
      </c>
      <c r="G3178" t="s">
        <v>68</v>
      </c>
      <c r="H3178" t="s">
        <v>652</v>
      </c>
      <c r="I3178" t="s">
        <v>265</v>
      </c>
      <c r="J3178">
        <v>11031</v>
      </c>
      <c r="K3178">
        <v>297902</v>
      </c>
      <c r="L3178">
        <v>15542</v>
      </c>
      <c r="M3178">
        <v>75534</v>
      </c>
      <c r="N3178">
        <v>8</v>
      </c>
      <c r="O3178">
        <v>292970</v>
      </c>
      <c r="P3178">
        <v>139</v>
      </c>
      <c r="Q3178">
        <v>328878382</v>
      </c>
      <c r="R3178">
        <v>63954912</v>
      </c>
      <c r="S3178">
        <f t="shared" si="98"/>
        <v>264923470</v>
      </c>
      <c r="T3178" t="str">
        <f t="shared" si="99"/>
        <v>2000s</v>
      </c>
    </row>
    <row r="3179" spans="1:20" x14ac:dyDescent="0.3">
      <c r="A3179" t="s">
        <v>140</v>
      </c>
      <c r="B3179">
        <v>2020</v>
      </c>
      <c r="C3179" t="s">
        <v>60</v>
      </c>
      <c r="D3179" t="s">
        <v>30</v>
      </c>
      <c r="E3179" t="s">
        <v>67</v>
      </c>
      <c r="F3179" t="s">
        <v>22</v>
      </c>
      <c r="G3179" t="s">
        <v>72</v>
      </c>
      <c r="H3179" t="s">
        <v>396</v>
      </c>
      <c r="I3179" t="s">
        <v>645</v>
      </c>
      <c r="J3179">
        <v>31318</v>
      </c>
      <c r="K3179">
        <v>18827</v>
      </c>
      <c r="L3179">
        <v>3445</v>
      </c>
      <c r="M3179">
        <v>76718</v>
      </c>
      <c r="N3179">
        <v>5.2</v>
      </c>
      <c r="O3179">
        <v>1887796</v>
      </c>
      <c r="P3179">
        <v>187</v>
      </c>
      <c r="Q3179">
        <v>92224293</v>
      </c>
      <c r="R3179">
        <v>125388374</v>
      </c>
      <c r="S3179">
        <f t="shared" si="98"/>
        <v>-33164081</v>
      </c>
      <c r="T3179" t="str">
        <f t="shared" si="99"/>
        <v>2020s</v>
      </c>
    </row>
    <row r="3180" spans="1:20" x14ac:dyDescent="0.3">
      <c r="A3180" t="s">
        <v>663</v>
      </c>
      <c r="B3180">
        <v>1992</v>
      </c>
      <c r="C3180" t="s">
        <v>60</v>
      </c>
      <c r="D3180" t="s">
        <v>116</v>
      </c>
      <c r="E3180" t="s">
        <v>62</v>
      </c>
      <c r="F3180" t="s">
        <v>23</v>
      </c>
      <c r="G3180" t="s">
        <v>72</v>
      </c>
      <c r="H3180" t="s">
        <v>240</v>
      </c>
      <c r="I3180" t="s">
        <v>729</v>
      </c>
      <c r="J3180">
        <v>8694</v>
      </c>
      <c r="K3180">
        <v>188712</v>
      </c>
      <c r="L3180">
        <v>13432</v>
      </c>
      <c r="M3180">
        <v>125777</v>
      </c>
      <c r="N3180">
        <v>4.8</v>
      </c>
      <c r="O3180">
        <v>2381563</v>
      </c>
      <c r="P3180">
        <v>105</v>
      </c>
      <c r="Q3180">
        <v>815102959</v>
      </c>
      <c r="R3180">
        <v>317188168</v>
      </c>
      <c r="S3180">
        <f t="shared" si="98"/>
        <v>497914791</v>
      </c>
      <c r="T3180" t="str">
        <f t="shared" si="99"/>
        <v>1990s</v>
      </c>
    </row>
    <row r="3181" spans="1:20" x14ac:dyDescent="0.3">
      <c r="A3181" t="s">
        <v>429</v>
      </c>
      <c r="B3181">
        <v>1986</v>
      </c>
      <c r="C3181" t="s">
        <v>60</v>
      </c>
      <c r="D3181" t="s">
        <v>30</v>
      </c>
      <c r="E3181" t="s">
        <v>62</v>
      </c>
      <c r="F3181" t="s">
        <v>24</v>
      </c>
      <c r="G3181" t="s">
        <v>63</v>
      </c>
      <c r="H3181" t="s">
        <v>256</v>
      </c>
      <c r="I3181" t="s">
        <v>716</v>
      </c>
      <c r="J3181">
        <v>11079</v>
      </c>
      <c r="K3181">
        <v>51996</v>
      </c>
      <c r="L3181">
        <v>36225</v>
      </c>
      <c r="M3181">
        <v>94999</v>
      </c>
      <c r="N3181">
        <v>4.0999999999999996</v>
      </c>
      <c r="O3181">
        <v>2117102</v>
      </c>
      <c r="P3181">
        <v>113</v>
      </c>
      <c r="Q3181">
        <v>464100915</v>
      </c>
      <c r="R3181">
        <v>288839672</v>
      </c>
      <c r="S3181">
        <f t="shared" si="98"/>
        <v>175261243</v>
      </c>
      <c r="T3181" t="str">
        <f t="shared" si="99"/>
        <v>1980s</v>
      </c>
    </row>
    <row r="3182" spans="1:20" x14ac:dyDescent="0.3">
      <c r="A3182" t="s">
        <v>91</v>
      </c>
      <c r="B3182">
        <v>1989</v>
      </c>
      <c r="C3182" t="s">
        <v>60</v>
      </c>
      <c r="D3182" t="s">
        <v>27</v>
      </c>
      <c r="E3182" t="s">
        <v>117</v>
      </c>
      <c r="F3182" t="s">
        <v>25</v>
      </c>
      <c r="G3182" t="s">
        <v>63</v>
      </c>
      <c r="H3182" t="s">
        <v>520</v>
      </c>
      <c r="I3182" t="s">
        <v>480</v>
      </c>
      <c r="J3182">
        <v>41226</v>
      </c>
      <c r="K3182">
        <v>35057</v>
      </c>
      <c r="L3182">
        <v>37916</v>
      </c>
      <c r="M3182">
        <v>90467</v>
      </c>
      <c r="N3182">
        <v>5</v>
      </c>
      <c r="O3182">
        <v>1555517</v>
      </c>
      <c r="P3182">
        <v>94</v>
      </c>
      <c r="Q3182">
        <v>473918841</v>
      </c>
      <c r="R3182">
        <v>41695040</v>
      </c>
      <c r="S3182">
        <f t="shared" si="98"/>
        <v>432223801</v>
      </c>
      <c r="T3182" t="str">
        <f t="shared" si="99"/>
        <v>1980s</v>
      </c>
    </row>
    <row r="3183" spans="1:20" x14ac:dyDescent="0.3">
      <c r="A3183" t="s">
        <v>275</v>
      </c>
      <c r="B3183">
        <v>2023</v>
      </c>
      <c r="C3183" t="s">
        <v>60</v>
      </c>
      <c r="D3183" t="s">
        <v>30</v>
      </c>
      <c r="E3183" t="s">
        <v>62</v>
      </c>
      <c r="F3183" t="s">
        <v>20</v>
      </c>
      <c r="G3183" t="s">
        <v>80</v>
      </c>
      <c r="H3183" t="s">
        <v>358</v>
      </c>
      <c r="I3183" t="s">
        <v>589</v>
      </c>
      <c r="J3183">
        <v>41539</v>
      </c>
      <c r="K3183">
        <v>78452</v>
      </c>
      <c r="L3183">
        <v>8806</v>
      </c>
      <c r="M3183">
        <v>97910</v>
      </c>
      <c r="N3183">
        <v>6.8</v>
      </c>
      <c r="O3183">
        <v>338910</v>
      </c>
      <c r="P3183">
        <v>116</v>
      </c>
      <c r="Q3183">
        <v>27035340</v>
      </c>
      <c r="R3183">
        <v>208167021</v>
      </c>
      <c r="S3183">
        <f t="shared" si="98"/>
        <v>-181131681</v>
      </c>
      <c r="T3183" t="str">
        <f t="shared" si="99"/>
        <v>2020s</v>
      </c>
    </row>
    <row r="3184" spans="1:20" x14ac:dyDescent="0.3">
      <c r="A3184" t="s">
        <v>262</v>
      </c>
      <c r="B3184">
        <v>1995</v>
      </c>
      <c r="C3184" t="s">
        <v>60</v>
      </c>
      <c r="D3184" t="s">
        <v>29</v>
      </c>
      <c r="E3184" t="s">
        <v>121</v>
      </c>
      <c r="F3184" t="s">
        <v>22</v>
      </c>
      <c r="G3184" t="s">
        <v>72</v>
      </c>
      <c r="H3184" t="s">
        <v>430</v>
      </c>
      <c r="I3184" t="s">
        <v>347</v>
      </c>
      <c r="J3184">
        <v>35749</v>
      </c>
      <c r="K3184">
        <v>347387</v>
      </c>
      <c r="L3184">
        <v>43099</v>
      </c>
      <c r="M3184">
        <v>132672</v>
      </c>
      <c r="N3184">
        <v>6.5</v>
      </c>
      <c r="O3184">
        <v>80857</v>
      </c>
      <c r="P3184">
        <v>88</v>
      </c>
      <c r="Q3184">
        <v>1196409754</v>
      </c>
      <c r="R3184">
        <v>228016380</v>
      </c>
      <c r="S3184">
        <f t="shared" si="98"/>
        <v>968393374</v>
      </c>
      <c r="T3184" t="str">
        <f t="shared" si="99"/>
        <v>1990s</v>
      </c>
    </row>
    <row r="3185" spans="1:20" x14ac:dyDescent="0.3">
      <c r="A3185" t="s">
        <v>518</v>
      </c>
      <c r="B3185">
        <v>2010</v>
      </c>
      <c r="C3185" t="s">
        <v>126</v>
      </c>
      <c r="D3185" t="s">
        <v>76</v>
      </c>
      <c r="E3185" t="s">
        <v>62</v>
      </c>
      <c r="F3185" t="s">
        <v>25</v>
      </c>
      <c r="G3185" t="s">
        <v>88</v>
      </c>
      <c r="H3185" t="s">
        <v>560</v>
      </c>
      <c r="I3185" t="s">
        <v>89</v>
      </c>
      <c r="J3185">
        <v>29725</v>
      </c>
      <c r="K3185">
        <v>230718</v>
      </c>
      <c r="L3185">
        <v>9414</v>
      </c>
      <c r="M3185">
        <v>37170</v>
      </c>
      <c r="N3185">
        <v>5.5</v>
      </c>
      <c r="O3185">
        <v>2045969</v>
      </c>
      <c r="P3185">
        <v>194</v>
      </c>
      <c r="Q3185">
        <v>1152538289</v>
      </c>
      <c r="R3185">
        <v>166506247</v>
      </c>
      <c r="S3185">
        <f t="shared" si="98"/>
        <v>986032042</v>
      </c>
      <c r="T3185" t="str">
        <f t="shared" si="99"/>
        <v>2010s</v>
      </c>
    </row>
    <row r="3186" spans="1:20" x14ac:dyDescent="0.3">
      <c r="A3186" t="s">
        <v>452</v>
      </c>
      <c r="B3186">
        <v>2002</v>
      </c>
      <c r="C3186" t="s">
        <v>60</v>
      </c>
      <c r="D3186" t="s">
        <v>30</v>
      </c>
      <c r="E3186" t="s">
        <v>62</v>
      </c>
      <c r="F3186" t="s">
        <v>19</v>
      </c>
      <c r="G3186" t="s">
        <v>72</v>
      </c>
      <c r="H3186" t="s">
        <v>162</v>
      </c>
      <c r="I3186" t="s">
        <v>451</v>
      </c>
      <c r="J3186">
        <v>72394</v>
      </c>
      <c r="K3186">
        <v>90501</v>
      </c>
      <c r="L3186">
        <v>45797</v>
      </c>
      <c r="M3186">
        <v>104710</v>
      </c>
      <c r="N3186">
        <v>9.6999999999999993</v>
      </c>
      <c r="O3186">
        <v>259008</v>
      </c>
      <c r="P3186">
        <v>110</v>
      </c>
      <c r="Q3186">
        <v>921990455</v>
      </c>
      <c r="R3186">
        <v>215980245</v>
      </c>
      <c r="S3186">
        <f t="shared" si="98"/>
        <v>706010210</v>
      </c>
      <c r="T3186" t="str">
        <f t="shared" si="99"/>
        <v>2000s</v>
      </c>
    </row>
    <row r="3187" spans="1:20" x14ac:dyDescent="0.3">
      <c r="A3187" t="s">
        <v>395</v>
      </c>
      <c r="B3187">
        <v>2005</v>
      </c>
      <c r="C3187" t="s">
        <v>60</v>
      </c>
      <c r="D3187" t="s">
        <v>61</v>
      </c>
      <c r="E3187" t="s">
        <v>87</v>
      </c>
      <c r="F3187" t="s">
        <v>19</v>
      </c>
      <c r="G3187" t="s">
        <v>88</v>
      </c>
      <c r="H3187" t="s">
        <v>267</v>
      </c>
      <c r="I3187" t="s">
        <v>198</v>
      </c>
      <c r="J3187">
        <v>22979</v>
      </c>
      <c r="K3187">
        <v>2187</v>
      </c>
      <c r="L3187">
        <v>33943</v>
      </c>
      <c r="M3187">
        <v>141116</v>
      </c>
      <c r="N3187">
        <v>6.7</v>
      </c>
      <c r="O3187">
        <v>205881</v>
      </c>
      <c r="P3187">
        <v>171</v>
      </c>
      <c r="Q3187">
        <v>944017093</v>
      </c>
      <c r="R3187">
        <v>74845595</v>
      </c>
      <c r="S3187">
        <f t="shared" si="98"/>
        <v>869171498</v>
      </c>
      <c r="T3187" t="str">
        <f t="shared" si="99"/>
        <v>2000s</v>
      </c>
    </row>
    <row r="3188" spans="1:20" x14ac:dyDescent="0.3">
      <c r="A3188" t="s">
        <v>115</v>
      </c>
      <c r="B3188">
        <v>2003</v>
      </c>
      <c r="C3188" t="s">
        <v>60</v>
      </c>
      <c r="D3188" t="s">
        <v>28</v>
      </c>
      <c r="E3188" t="s">
        <v>62</v>
      </c>
      <c r="F3188" t="s">
        <v>24</v>
      </c>
      <c r="G3188" t="s">
        <v>72</v>
      </c>
      <c r="H3188" t="s">
        <v>716</v>
      </c>
      <c r="I3188" t="s">
        <v>587</v>
      </c>
      <c r="J3188">
        <v>28189</v>
      </c>
      <c r="K3188">
        <v>133271</v>
      </c>
      <c r="L3188">
        <v>17149</v>
      </c>
      <c r="M3188">
        <v>27818</v>
      </c>
      <c r="N3188">
        <v>9.4</v>
      </c>
      <c r="O3188">
        <v>968948</v>
      </c>
      <c r="P3188">
        <v>118</v>
      </c>
      <c r="Q3188">
        <v>762407765</v>
      </c>
      <c r="R3188">
        <v>197256521</v>
      </c>
      <c r="S3188">
        <f t="shared" si="98"/>
        <v>565151244</v>
      </c>
      <c r="T3188" t="str">
        <f t="shared" si="99"/>
        <v>2000s</v>
      </c>
    </row>
    <row r="3189" spans="1:20" x14ac:dyDescent="0.3">
      <c r="A3189" t="s">
        <v>629</v>
      </c>
      <c r="B3189">
        <v>1999</v>
      </c>
      <c r="C3189" t="s">
        <v>60</v>
      </c>
      <c r="D3189" t="s">
        <v>116</v>
      </c>
      <c r="E3189" t="s">
        <v>62</v>
      </c>
      <c r="F3189" t="s">
        <v>19</v>
      </c>
      <c r="G3189" t="s">
        <v>72</v>
      </c>
      <c r="H3189" t="s">
        <v>274</v>
      </c>
      <c r="I3189" t="s">
        <v>804</v>
      </c>
      <c r="J3189">
        <v>4715</v>
      </c>
      <c r="K3189">
        <v>337263</v>
      </c>
      <c r="L3189">
        <v>15698</v>
      </c>
      <c r="M3189">
        <v>82083</v>
      </c>
      <c r="N3189">
        <v>5.9</v>
      </c>
      <c r="O3189">
        <v>327056</v>
      </c>
      <c r="P3189">
        <v>189</v>
      </c>
      <c r="Q3189">
        <v>794960575</v>
      </c>
      <c r="R3189">
        <v>232816227</v>
      </c>
      <c r="S3189">
        <f t="shared" si="98"/>
        <v>562144348</v>
      </c>
      <c r="T3189" t="str">
        <f t="shared" si="99"/>
        <v>1990s</v>
      </c>
    </row>
    <row r="3190" spans="1:20" x14ac:dyDescent="0.3">
      <c r="A3190" t="s">
        <v>255</v>
      </c>
      <c r="B3190">
        <v>2023</v>
      </c>
      <c r="C3190" t="s">
        <v>60</v>
      </c>
      <c r="D3190" t="s">
        <v>29</v>
      </c>
      <c r="E3190" t="s">
        <v>62</v>
      </c>
      <c r="F3190" t="s">
        <v>20</v>
      </c>
      <c r="G3190" t="s">
        <v>68</v>
      </c>
      <c r="H3190" t="s">
        <v>124</v>
      </c>
      <c r="I3190" t="s">
        <v>271</v>
      </c>
      <c r="J3190">
        <v>2065</v>
      </c>
      <c r="K3190">
        <v>172621</v>
      </c>
      <c r="L3190">
        <v>30976</v>
      </c>
      <c r="M3190">
        <v>77998</v>
      </c>
      <c r="N3190">
        <v>4.8</v>
      </c>
      <c r="O3190">
        <v>2190643</v>
      </c>
      <c r="P3190">
        <v>192</v>
      </c>
      <c r="Q3190">
        <v>898739663</v>
      </c>
      <c r="R3190">
        <v>193736555</v>
      </c>
      <c r="S3190">
        <f t="shared" si="98"/>
        <v>705003108</v>
      </c>
      <c r="T3190" t="str">
        <f t="shared" si="99"/>
        <v>2020s</v>
      </c>
    </row>
    <row r="3191" spans="1:20" x14ac:dyDescent="0.3">
      <c r="A3191" t="s">
        <v>580</v>
      </c>
      <c r="B3191">
        <v>2017</v>
      </c>
      <c r="C3191" t="s">
        <v>60</v>
      </c>
      <c r="D3191" t="s">
        <v>61</v>
      </c>
      <c r="E3191" t="s">
        <v>62</v>
      </c>
      <c r="F3191" t="s">
        <v>25</v>
      </c>
      <c r="G3191" t="s">
        <v>72</v>
      </c>
      <c r="H3191" t="s">
        <v>515</v>
      </c>
      <c r="I3191" t="s">
        <v>620</v>
      </c>
      <c r="J3191">
        <v>50972</v>
      </c>
      <c r="K3191">
        <v>36187</v>
      </c>
      <c r="L3191">
        <v>8986</v>
      </c>
      <c r="M3191">
        <v>92350</v>
      </c>
      <c r="N3191">
        <v>5.2</v>
      </c>
      <c r="O3191">
        <v>296850</v>
      </c>
      <c r="P3191">
        <v>145</v>
      </c>
      <c r="Q3191">
        <v>1018230243</v>
      </c>
      <c r="R3191">
        <v>76600771</v>
      </c>
      <c r="S3191">
        <f t="shared" si="98"/>
        <v>941629472</v>
      </c>
      <c r="T3191" t="str">
        <f t="shared" si="99"/>
        <v>2010s</v>
      </c>
    </row>
    <row r="3192" spans="1:20" x14ac:dyDescent="0.3">
      <c r="A3192" t="s">
        <v>580</v>
      </c>
      <c r="B3192">
        <v>1995</v>
      </c>
      <c r="C3192" t="s">
        <v>60</v>
      </c>
      <c r="D3192" t="s">
        <v>31</v>
      </c>
      <c r="E3192" t="s">
        <v>62</v>
      </c>
      <c r="F3192" t="s">
        <v>20</v>
      </c>
      <c r="G3192" t="s">
        <v>68</v>
      </c>
      <c r="H3192" t="s">
        <v>662</v>
      </c>
      <c r="I3192" t="s">
        <v>505</v>
      </c>
      <c r="J3192">
        <v>60652</v>
      </c>
      <c r="K3192">
        <v>145961</v>
      </c>
      <c r="L3192">
        <v>19031</v>
      </c>
      <c r="M3192">
        <v>44702</v>
      </c>
      <c r="N3192">
        <v>8.3000000000000007</v>
      </c>
      <c r="O3192">
        <v>2262112</v>
      </c>
      <c r="P3192">
        <v>178</v>
      </c>
      <c r="Q3192">
        <v>970176170</v>
      </c>
      <c r="R3192">
        <v>282325952</v>
      </c>
      <c r="S3192">
        <f t="shared" si="98"/>
        <v>687850218</v>
      </c>
      <c r="T3192" t="str">
        <f t="shared" si="99"/>
        <v>1990s</v>
      </c>
    </row>
    <row r="3193" spans="1:20" x14ac:dyDescent="0.3">
      <c r="A3193" t="s">
        <v>83</v>
      </c>
      <c r="B3193">
        <v>2021</v>
      </c>
      <c r="C3193" t="s">
        <v>60</v>
      </c>
      <c r="D3193" t="s">
        <v>76</v>
      </c>
      <c r="E3193" t="s">
        <v>62</v>
      </c>
      <c r="F3193" t="s">
        <v>19</v>
      </c>
      <c r="G3193" t="s">
        <v>72</v>
      </c>
      <c r="H3193" t="s">
        <v>599</v>
      </c>
      <c r="I3193" t="s">
        <v>270</v>
      </c>
      <c r="J3193">
        <v>12153</v>
      </c>
      <c r="K3193">
        <v>97137</v>
      </c>
      <c r="L3193">
        <v>25044</v>
      </c>
      <c r="M3193">
        <v>71561</v>
      </c>
      <c r="N3193">
        <v>9.4</v>
      </c>
      <c r="O3193">
        <v>2042304</v>
      </c>
      <c r="P3193">
        <v>191</v>
      </c>
      <c r="Q3193">
        <v>209955496</v>
      </c>
      <c r="R3193">
        <v>129029306</v>
      </c>
      <c r="S3193">
        <f t="shared" si="98"/>
        <v>80926190</v>
      </c>
      <c r="T3193" t="str">
        <f t="shared" si="99"/>
        <v>2020s</v>
      </c>
    </row>
    <row r="3194" spans="1:20" x14ac:dyDescent="0.3">
      <c r="A3194" t="s">
        <v>293</v>
      </c>
      <c r="B3194">
        <v>2000</v>
      </c>
      <c r="C3194" t="s">
        <v>126</v>
      </c>
      <c r="D3194" t="s">
        <v>76</v>
      </c>
      <c r="E3194" t="s">
        <v>62</v>
      </c>
      <c r="F3194" t="s">
        <v>19</v>
      </c>
      <c r="G3194" t="s">
        <v>72</v>
      </c>
      <c r="H3194" t="s">
        <v>569</v>
      </c>
      <c r="I3194" t="s">
        <v>3</v>
      </c>
      <c r="J3194">
        <v>42730</v>
      </c>
      <c r="K3194">
        <v>125960</v>
      </c>
      <c r="L3194">
        <v>21755</v>
      </c>
      <c r="M3194">
        <v>105161</v>
      </c>
      <c r="N3194">
        <v>6.5</v>
      </c>
      <c r="O3194">
        <v>1751162</v>
      </c>
      <c r="P3194">
        <v>99</v>
      </c>
      <c r="Q3194">
        <v>136059505</v>
      </c>
      <c r="R3194">
        <v>329365395</v>
      </c>
      <c r="S3194">
        <f t="shared" si="98"/>
        <v>-193305890</v>
      </c>
      <c r="T3194" t="str">
        <f t="shared" si="99"/>
        <v>2000s</v>
      </c>
    </row>
    <row r="3195" spans="1:20" x14ac:dyDescent="0.3">
      <c r="A3195" t="s">
        <v>286</v>
      </c>
      <c r="B3195">
        <v>1996</v>
      </c>
      <c r="C3195" t="s">
        <v>126</v>
      </c>
      <c r="D3195" t="s">
        <v>28</v>
      </c>
      <c r="E3195" t="s">
        <v>106</v>
      </c>
      <c r="F3195" t="s">
        <v>21</v>
      </c>
      <c r="G3195" t="s">
        <v>68</v>
      </c>
      <c r="H3195" t="s">
        <v>711</v>
      </c>
      <c r="I3195" t="s">
        <v>705</v>
      </c>
      <c r="J3195">
        <v>29524</v>
      </c>
      <c r="K3195">
        <v>222215</v>
      </c>
      <c r="L3195">
        <v>36038</v>
      </c>
      <c r="M3195">
        <v>56363</v>
      </c>
      <c r="N3195">
        <v>5.4</v>
      </c>
      <c r="O3195">
        <v>639236</v>
      </c>
      <c r="P3195">
        <v>117</v>
      </c>
      <c r="Q3195">
        <v>640306112</v>
      </c>
      <c r="R3195">
        <v>180079894</v>
      </c>
      <c r="S3195">
        <f t="shared" si="98"/>
        <v>460226218</v>
      </c>
      <c r="T3195" t="str">
        <f t="shared" si="99"/>
        <v>1990s</v>
      </c>
    </row>
    <row r="3196" spans="1:20" x14ac:dyDescent="0.3">
      <c r="A3196" t="s">
        <v>331</v>
      </c>
      <c r="B3196">
        <v>2004</v>
      </c>
      <c r="C3196" t="s">
        <v>60</v>
      </c>
      <c r="D3196" t="s">
        <v>30</v>
      </c>
      <c r="E3196" t="s">
        <v>62</v>
      </c>
      <c r="F3196" t="s">
        <v>25</v>
      </c>
      <c r="G3196" t="s">
        <v>68</v>
      </c>
      <c r="H3196" t="s">
        <v>478</v>
      </c>
      <c r="I3196" t="s">
        <v>761</v>
      </c>
      <c r="J3196">
        <v>55587</v>
      </c>
      <c r="K3196">
        <v>54919</v>
      </c>
      <c r="L3196">
        <v>45771</v>
      </c>
      <c r="M3196">
        <v>112503</v>
      </c>
      <c r="N3196">
        <v>8.1999999999999993</v>
      </c>
      <c r="O3196">
        <v>2326107</v>
      </c>
      <c r="P3196">
        <v>189</v>
      </c>
      <c r="Q3196">
        <v>1012235628</v>
      </c>
      <c r="R3196">
        <v>96244460</v>
      </c>
      <c r="S3196">
        <f t="shared" si="98"/>
        <v>915991168</v>
      </c>
      <c r="T3196" t="str">
        <f t="shared" si="99"/>
        <v>2000s</v>
      </c>
    </row>
    <row r="3197" spans="1:20" x14ac:dyDescent="0.3">
      <c r="A3197" t="s">
        <v>749</v>
      </c>
      <c r="B3197">
        <v>1993</v>
      </c>
      <c r="C3197" t="s">
        <v>60</v>
      </c>
      <c r="D3197" t="s">
        <v>116</v>
      </c>
      <c r="E3197" t="s">
        <v>62</v>
      </c>
      <c r="F3197" t="s">
        <v>21</v>
      </c>
      <c r="G3197" t="s">
        <v>72</v>
      </c>
      <c r="H3197" t="s">
        <v>268</v>
      </c>
      <c r="I3197" t="s">
        <v>711</v>
      </c>
      <c r="J3197">
        <v>44271</v>
      </c>
      <c r="K3197">
        <v>100081</v>
      </c>
      <c r="L3197">
        <v>33062</v>
      </c>
      <c r="M3197">
        <v>58662</v>
      </c>
      <c r="N3197">
        <v>4.0999999999999996</v>
      </c>
      <c r="O3197">
        <v>2475018</v>
      </c>
      <c r="P3197">
        <v>150</v>
      </c>
      <c r="Q3197">
        <v>527883783</v>
      </c>
      <c r="R3197">
        <v>190585278</v>
      </c>
      <c r="S3197">
        <f t="shared" si="98"/>
        <v>337298505</v>
      </c>
      <c r="T3197" t="str">
        <f t="shared" si="99"/>
        <v>1990s</v>
      </c>
    </row>
    <row r="3198" spans="1:20" x14ac:dyDescent="0.3">
      <c r="A3198" t="s">
        <v>446</v>
      </c>
      <c r="B3198">
        <v>2006</v>
      </c>
      <c r="C3198" t="s">
        <v>60</v>
      </c>
      <c r="D3198" t="s">
        <v>30</v>
      </c>
      <c r="E3198" t="s">
        <v>62</v>
      </c>
      <c r="F3198" t="s">
        <v>19</v>
      </c>
      <c r="G3198" t="s">
        <v>68</v>
      </c>
      <c r="H3198" t="s">
        <v>570</v>
      </c>
      <c r="I3198" t="s">
        <v>489</v>
      </c>
      <c r="J3198">
        <v>56831</v>
      </c>
      <c r="K3198">
        <v>197594</v>
      </c>
      <c r="L3198">
        <v>15762</v>
      </c>
      <c r="M3198">
        <v>8963</v>
      </c>
      <c r="N3198">
        <v>7.1</v>
      </c>
      <c r="O3198">
        <v>1555433</v>
      </c>
      <c r="P3198">
        <v>164</v>
      </c>
      <c r="Q3198">
        <v>35536259</v>
      </c>
      <c r="R3198">
        <v>26524090</v>
      </c>
      <c r="S3198">
        <f t="shared" si="98"/>
        <v>9012169</v>
      </c>
      <c r="T3198" t="str">
        <f t="shared" si="99"/>
        <v>2000s</v>
      </c>
    </row>
    <row r="3199" spans="1:20" x14ac:dyDescent="0.3">
      <c r="A3199" t="s">
        <v>452</v>
      </c>
      <c r="B3199">
        <v>2004</v>
      </c>
      <c r="C3199" t="s">
        <v>60</v>
      </c>
      <c r="D3199" t="s">
        <v>29</v>
      </c>
      <c r="E3199" t="s">
        <v>62</v>
      </c>
      <c r="F3199" t="s">
        <v>25</v>
      </c>
      <c r="G3199" t="s">
        <v>80</v>
      </c>
      <c r="H3199" t="s">
        <v>803</v>
      </c>
      <c r="I3199" t="s">
        <v>721</v>
      </c>
      <c r="J3199">
        <v>19606</v>
      </c>
      <c r="K3199">
        <v>199647</v>
      </c>
      <c r="L3199">
        <v>26366</v>
      </c>
      <c r="M3199">
        <v>100849</v>
      </c>
      <c r="N3199">
        <v>5.0999999999999996</v>
      </c>
      <c r="O3199">
        <v>1041275</v>
      </c>
      <c r="P3199">
        <v>192</v>
      </c>
      <c r="Q3199">
        <v>633139279</v>
      </c>
      <c r="R3199">
        <v>137448371</v>
      </c>
      <c r="S3199">
        <f t="shared" si="98"/>
        <v>495690908</v>
      </c>
      <c r="T3199" t="str">
        <f t="shared" si="99"/>
        <v>2000s</v>
      </c>
    </row>
    <row r="3200" spans="1:20" x14ac:dyDescent="0.3">
      <c r="A3200" t="s">
        <v>758</v>
      </c>
      <c r="B3200">
        <v>1999</v>
      </c>
      <c r="C3200" t="s">
        <v>60</v>
      </c>
      <c r="D3200" t="s">
        <v>29</v>
      </c>
      <c r="E3200" t="s">
        <v>62</v>
      </c>
      <c r="F3200" t="s">
        <v>21</v>
      </c>
      <c r="G3200" t="s">
        <v>68</v>
      </c>
      <c r="H3200" t="s">
        <v>189</v>
      </c>
      <c r="I3200" t="s">
        <v>641</v>
      </c>
      <c r="J3200">
        <v>12164</v>
      </c>
      <c r="K3200">
        <v>104481</v>
      </c>
      <c r="L3200">
        <v>12906</v>
      </c>
      <c r="M3200">
        <v>54694</v>
      </c>
      <c r="N3200">
        <v>6.7</v>
      </c>
      <c r="O3200">
        <v>161719</v>
      </c>
      <c r="P3200">
        <v>188</v>
      </c>
      <c r="Q3200">
        <v>870594322</v>
      </c>
      <c r="R3200">
        <v>81506184</v>
      </c>
      <c r="S3200">
        <f t="shared" si="98"/>
        <v>789088138</v>
      </c>
      <c r="T3200" t="str">
        <f t="shared" si="99"/>
        <v>1990s</v>
      </c>
    </row>
    <row r="3201" spans="1:20" x14ac:dyDescent="0.3">
      <c r="A3201" t="s">
        <v>16</v>
      </c>
      <c r="B3201">
        <v>2020</v>
      </c>
      <c r="C3201" t="s">
        <v>60</v>
      </c>
      <c r="D3201" t="s">
        <v>31</v>
      </c>
      <c r="E3201" t="s">
        <v>62</v>
      </c>
      <c r="F3201" t="s">
        <v>22</v>
      </c>
      <c r="G3201" t="s">
        <v>72</v>
      </c>
      <c r="H3201" t="s">
        <v>636</v>
      </c>
      <c r="I3201" t="s">
        <v>364</v>
      </c>
      <c r="J3201">
        <v>27095</v>
      </c>
      <c r="K3201">
        <v>63227</v>
      </c>
      <c r="L3201">
        <v>14870</v>
      </c>
      <c r="M3201">
        <v>59220</v>
      </c>
      <c r="N3201">
        <v>5.2</v>
      </c>
      <c r="O3201">
        <v>1816366</v>
      </c>
      <c r="P3201">
        <v>124</v>
      </c>
      <c r="Q3201">
        <v>1167015589</v>
      </c>
      <c r="R3201">
        <v>79783410</v>
      </c>
      <c r="S3201">
        <f t="shared" si="98"/>
        <v>1087232179</v>
      </c>
      <c r="T3201" t="str">
        <f t="shared" si="99"/>
        <v>2020s</v>
      </c>
    </row>
    <row r="3202" spans="1:20" x14ac:dyDescent="0.3">
      <c r="A3202" t="s">
        <v>224</v>
      </c>
      <c r="B3202">
        <v>2011</v>
      </c>
      <c r="C3202" t="s">
        <v>60</v>
      </c>
      <c r="D3202" t="s">
        <v>30</v>
      </c>
      <c r="E3202" t="s">
        <v>62</v>
      </c>
      <c r="F3202" t="s">
        <v>19</v>
      </c>
      <c r="G3202" t="s">
        <v>88</v>
      </c>
      <c r="H3202" t="s">
        <v>807</v>
      </c>
      <c r="I3202" t="s">
        <v>348</v>
      </c>
      <c r="J3202">
        <v>18284</v>
      </c>
      <c r="K3202">
        <v>177790</v>
      </c>
      <c r="L3202">
        <v>3562</v>
      </c>
      <c r="M3202">
        <v>15963</v>
      </c>
      <c r="N3202">
        <v>6.7</v>
      </c>
      <c r="O3202">
        <v>1903193</v>
      </c>
      <c r="P3202">
        <v>114</v>
      </c>
      <c r="Q3202">
        <v>512986026</v>
      </c>
      <c r="R3202">
        <v>275828561</v>
      </c>
      <c r="S3202">
        <f t="shared" ref="S3202:S3265" si="100">Q3202-R3202</f>
        <v>237157465</v>
      </c>
      <c r="T3202" t="str">
        <f t="shared" ref="T3202:T3265" si="101">FLOOR(B3202,10)&amp;"s"</f>
        <v>2010s</v>
      </c>
    </row>
    <row r="3203" spans="1:20" x14ac:dyDescent="0.3">
      <c r="A3203" t="s">
        <v>637</v>
      </c>
      <c r="B3203">
        <v>2019</v>
      </c>
      <c r="C3203" t="s">
        <v>60</v>
      </c>
      <c r="D3203" t="s">
        <v>76</v>
      </c>
      <c r="E3203" t="s">
        <v>62</v>
      </c>
      <c r="F3203" t="s">
        <v>19</v>
      </c>
      <c r="G3203" t="s">
        <v>68</v>
      </c>
      <c r="H3203" t="s">
        <v>371</v>
      </c>
      <c r="I3203" t="s">
        <v>605</v>
      </c>
      <c r="J3203">
        <v>41415</v>
      </c>
      <c r="K3203">
        <v>87464</v>
      </c>
      <c r="L3203">
        <v>37722</v>
      </c>
      <c r="M3203">
        <v>14140</v>
      </c>
      <c r="N3203">
        <v>7.2</v>
      </c>
      <c r="O3203">
        <v>485181</v>
      </c>
      <c r="P3203">
        <v>97</v>
      </c>
      <c r="Q3203">
        <v>33112975</v>
      </c>
      <c r="R3203">
        <v>62682511</v>
      </c>
      <c r="S3203">
        <f t="shared" si="100"/>
        <v>-29569536</v>
      </c>
      <c r="T3203" t="str">
        <f t="shared" si="101"/>
        <v>2010s</v>
      </c>
    </row>
    <row r="3204" spans="1:20" x14ac:dyDescent="0.3">
      <c r="A3204" t="s">
        <v>743</v>
      </c>
      <c r="B3204">
        <v>2001</v>
      </c>
      <c r="C3204" t="s">
        <v>60</v>
      </c>
      <c r="D3204" t="s">
        <v>29</v>
      </c>
      <c r="E3204" t="s">
        <v>117</v>
      </c>
      <c r="F3204" t="s">
        <v>21</v>
      </c>
      <c r="G3204" t="s">
        <v>88</v>
      </c>
      <c r="H3204" t="s">
        <v>218</v>
      </c>
      <c r="I3204" t="s">
        <v>781</v>
      </c>
      <c r="J3204">
        <v>67462</v>
      </c>
      <c r="K3204">
        <v>313684</v>
      </c>
      <c r="L3204">
        <v>37055</v>
      </c>
      <c r="M3204">
        <v>2542</v>
      </c>
      <c r="N3204">
        <v>4</v>
      </c>
      <c r="O3204">
        <v>1993394</v>
      </c>
      <c r="P3204">
        <v>118</v>
      </c>
      <c r="Q3204">
        <v>40080953</v>
      </c>
      <c r="R3204">
        <v>82098416</v>
      </c>
      <c r="S3204">
        <f t="shared" si="100"/>
        <v>-42017463</v>
      </c>
      <c r="T3204" t="str">
        <f t="shared" si="101"/>
        <v>2000s</v>
      </c>
    </row>
    <row r="3205" spans="1:20" x14ac:dyDescent="0.3">
      <c r="A3205" t="s">
        <v>319</v>
      </c>
      <c r="B3205">
        <v>1999</v>
      </c>
      <c r="C3205" t="s">
        <v>60</v>
      </c>
      <c r="D3205" t="s">
        <v>30</v>
      </c>
      <c r="E3205" t="s">
        <v>121</v>
      </c>
      <c r="F3205" t="s">
        <v>20</v>
      </c>
      <c r="G3205" t="s">
        <v>80</v>
      </c>
      <c r="H3205" t="s">
        <v>569</v>
      </c>
      <c r="I3205" t="s">
        <v>795</v>
      </c>
      <c r="J3205">
        <v>30699</v>
      </c>
      <c r="K3205">
        <v>338087</v>
      </c>
      <c r="L3205">
        <v>11875</v>
      </c>
      <c r="M3205">
        <v>80898</v>
      </c>
      <c r="N3205">
        <v>7.1</v>
      </c>
      <c r="O3205">
        <v>1101782</v>
      </c>
      <c r="P3205">
        <v>110</v>
      </c>
      <c r="Q3205">
        <v>638252532</v>
      </c>
      <c r="R3205">
        <v>177603570</v>
      </c>
      <c r="S3205">
        <f t="shared" si="100"/>
        <v>460648962</v>
      </c>
      <c r="T3205" t="str">
        <f t="shared" si="101"/>
        <v>1990s</v>
      </c>
    </row>
    <row r="3206" spans="1:20" x14ac:dyDescent="0.3">
      <c r="A3206" t="s">
        <v>446</v>
      </c>
      <c r="B3206">
        <v>2012</v>
      </c>
      <c r="C3206" t="s">
        <v>60</v>
      </c>
      <c r="D3206" t="s">
        <v>116</v>
      </c>
      <c r="E3206" t="s">
        <v>62</v>
      </c>
      <c r="F3206" t="s">
        <v>21</v>
      </c>
      <c r="G3206" t="s">
        <v>80</v>
      </c>
      <c r="H3206" t="s">
        <v>698</v>
      </c>
      <c r="I3206" t="s">
        <v>339</v>
      </c>
      <c r="J3206">
        <v>14774</v>
      </c>
      <c r="K3206">
        <v>313216</v>
      </c>
      <c r="L3206">
        <v>45942</v>
      </c>
      <c r="M3206">
        <v>94873</v>
      </c>
      <c r="N3206">
        <v>9.4</v>
      </c>
      <c r="O3206">
        <v>294785</v>
      </c>
      <c r="P3206">
        <v>130</v>
      </c>
      <c r="Q3206">
        <v>638160942</v>
      </c>
      <c r="R3206">
        <v>130590720</v>
      </c>
      <c r="S3206">
        <f t="shared" si="100"/>
        <v>507570222</v>
      </c>
      <c r="T3206" t="str">
        <f t="shared" si="101"/>
        <v>2010s</v>
      </c>
    </row>
    <row r="3207" spans="1:20" x14ac:dyDescent="0.3">
      <c r="A3207" t="s">
        <v>129</v>
      </c>
      <c r="B3207">
        <v>2006</v>
      </c>
      <c r="C3207" t="s">
        <v>60</v>
      </c>
      <c r="D3207" t="s">
        <v>31</v>
      </c>
      <c r="E3207" t="s">
        <v>62</v>
      </c>
      <c r="F3207" t="s">
        <v>25</v>
      </c>
      <c r="G3207" t="s">
        <v>63</v>
      </c>
      <c r="H3207" t="s">
        <v>611</v>
      </c>
      <c r="I3207" t="s">
        <v>267</v>
      </c>
      <c r="J3207">
        <v>71981</v>
      </c>
      <c r="K3207">
        <v>186346</v>
      </c>
      <c r="L3207">
        <v>3095</v>
      </c>
      <c r="M3207">
        <v>142434</v>
      </c>
      <c r="N3207">
        <v>6.1</v>
      </c>
      <c r="O3207">
        <v>1831981</v>
      </c>
      <c r="P3207">
        <v>131</v>
      </c>
      <c r="Q3207">
        <v>1168337246</v>
      </c>
      <c r="R3207">
        <v>255557094</v>
      </c>
      <c r="S3207">
        <f t="shared" si="100"/>
        <v>912780152</v>
      </c>
      <c r="T3207" t="str">
        <f t="shared" si="101"/>
        <v>2000s</v>
      </c>
    </row>
    <row r="3208" spans="1:20" x14ac:dyDescent="0.3">
      <c r="A3208" t="s">
        <v>99</v>
      </c>
      <c r="B3208">
        <v>2023</v>
      </c>
      <c r="C3208" t="s">
        <v>60</v>
      </c>
      <c r="D3208" t="s">
        <v>61</v>
      </c>
      <c r="E3208" t="s">
        <v>62</v>
      </c>
      <c r="F3208" t="s">
        <v>25</v>
      </c>
      <c r="G3208" t="s">
        <v>63</v>
      </c>
      <c r="H3208" t="s">
        <v>683</v>
      </c>
      <c r="I3208" t="s">
        <v>774</v>
      </c>
      <c r="J3208">
        <v>75332</v>
      </c>
      <c r="K3208">
        <v>128064</v>
      </c>
      <c r="L3208">
        <v>23198</v>
      </c>
      <c r="M3208">
        <v>106797</v>
      </c>
      <c r="N3208">
        <v>4.3</v>
      </c>
      <c r="O3208">
        <v>150719</v>
      </c>
      <c r="P3208">
        <v>137</v>
      </c>
      <c r="Q3208">
        <v>538178794</v>
      </c>
      <c r="R3208">
        <v>58117251</v>
      </c>
      <c r="S3208">
        <f t="shared" si="100"/>
        <v>480061543</v>
      </c>
      <c r="T3208" t="str">
        <f t="shared" si="101"/>
        <v>2020s</v>
      </c>
    </row>
    <row r="3209" spans="1:20" x14ac:dyDescent="0.3">
      <c r="A3209" t="s">
        <v>243</v>
      </c>
      <c r="B3209">
        <v>1990</v>
      </c>
      <c r="C3209" t="s">
        <v>60</v>
      </c>
      <c r="D3209" t="s">
        <v>27</v>
      </c>
      <c r="E3209" t="s">
        <v>62</v>
      </c>
      <c r="F3209" t="s">
        <v>25</v>
      </c>
      <c r="G3209" t="s">
        <v>68</v>
      </c>
      <c r="H3209" t="s">
        <v>497</v>
      </c>
      <c r="I3209" t="s">
        <v>133</v>
      </c>
      <c r="J3209">
        <v>24967</v>
      </c>
      <c r="K3209">
        <v>145347</v>
      </c>
      <c r="L3209">
        <v>20510</v>
      </c>
      <c r="M3209">
        <v>91357</v>
      </c>
      <c r="N3209">
        <v>5</v>
      </c>
      <c r="O3209">
        <v>1873449</v>
      </c>
      <c r="P3209">
        <v>135</v>
      </c>
      <c r="Q3209">
        <v>78225139</v>
      </c>
      <c r="R3209">
        <v>244707988</v>
      </c>
      <c r="S3209">
        <f t="shared" si="100"/>
        <v>-166482849</v>
      </c>
      <c r="T3209" t="str">
        <f t="shared" si="101"/>
        <v>1990s</v>
      </c>
    </row>
    <row r="3210" spans="1:20" x14ac:dyDescent="0.3">
      <c r="A3210" t="s">
        <v>9</v>
      </c>
      <c r="B3210">
        <v>2018</v>
      </c>
      <c r="C3210" t="s">
        <v>60</v>
      </c>
      <c r="D3210" t="s">
        <v>30</v>
      </c>
      <c r="E3210" t="s">
        <v>62</v>
      </c>
      <c r="F3210" t="s">
        <v>19</v>
      </c>
      <c r="G3210" t="s">
        <v>68</v>
      </c>
      <c r="H3210" t="s">
        <v>777</v>
      </c>
      <c r="I3210" t="s">
        <v>604</v>
      </c>
      <c r="J3210">
        <v>33131</v>
      </c>
      <c r="K3210">
        <v>328004</v>
      </c>
      <c r="L3210">
        <v>10173</v>
      </c>
      <c r="M3210">
        <v>52871</v>
      </c>
      <c r="N3210">
        <v>9.6</v>
      </c>
      <c r="O3210">
        <v>2177348</v>
      </c>
      <c r="P3210">
        <v>173</v>
      </c>
      <c r="Q3210">
        <v>769486152</v>
      </c>
      <c r="R3210">
        <v>272665121</v>
      </c>
      <c r="S3210">
        <f t="shared" si="100"/>
        <v>496821031</v>
      </c>
      <c r="T3210" t="str">
        <f t="shared" si="101"/>
        <v>2010s</v>
      </c>
    </row>
    <row r="3211" spans="1:20" x14ac:dyDescent="0.3">
      <c r="A3211" t="s">
        <v>16</v>
      </c>
      <c r="B3211">
        <v>2016</v>
      </c>
      <c r="C3211" t="s">
        <v>60</v>
      </c>
      <c r="D3211" t="s">
        <v>116</v>
      </c>
      <c r="E3211" t="s">
        <v>62</v>
      </c>
      <c r="F3211" t="s">
        <v>22</v>
      </c>
      <c r="G3211" t="s">
        <v>72</v>
      </c>
      <c r="H3211" t="s">
        <v>501</v>
      </c>
      <c r="I3211" t="s">
        <v>724</v>
      </c>
      <c r="J3211">
        <v>65954</v>
      </c>
      <c r="K3211">
        <v>141917</v>
      </c>
      <c r="L3211">
        <v>30607</v>
      </c>
      <c r="M3211">
        <v>91008</v>
      </c>
      <c r="N3211">
        <v>8.6999999999999993</v>
      </c>
      <c r="O3211">
        <v>1438265</v>
      </c>
      <c r="P3211">
        <v>188</v>
      </c>
      <c r="Q3211">
        <v>656587707</v>
      </c>
      <c r="R3211">
        <v>240698497</v>
      </c>
      <c r="S3211">
        <f t="shared" si="100"/>
        <v>415889210</v>
      </c>
      <c r="T3211" t="str">
        <f t="shared" si="101"/>
        <v>2010s</v>
      </c>
    </row>
    <row r="3212" spans="1:20" x14ac:dyDescent="0.3">
      <c r="A3212" t="s">
        <v>426</v>
      </c>
      <c r="B3212">
        <v>1999</v>
      </c>
      <c r="C3212" t="s">
        <v>60</v>
      </c>
      <c r="D3212" t="s">
        <v>31</v>
      </c>
      <c r="E3212" t="s">
        <v>117</v>
      </c>
      <c r="F3212" t="s">
        <v>22</v>
      </c>
      <c r="G3212" t="s">
        <v>88</v>
      </c>
      <c r="H3212" t="s">
        <v>647</v>
      </c>
      <c r="I3212" t="s">
        <v>789</v>
      </c>
      <c r="J3212">
        <v>13625</v>
      </c>
      <c r="K3212">
        <v>188352</v>
      </c>
      <c r="L3212">
        <v>16739</v>
      </c>
      <c r="M3212">
        <v>23844</v>
      </c>
      <c r="N3212">
        <v>6.1</v>
      </c>
      <c r="O3212">
        <v>2050380</v>
      </c>
      <c r="P3212">
        <v>157</v>
      </c>
      <c r="Q3212">
        <v>1105064724</v>
      </c>
      <c r="R3212">
        <v>309860760</v>
      </c>
      <c r="S3212">
        <f t="shared" si="100"/>
        <v>795203964</v>
      </c>
      <c r="T3212" t="str">
        <f t="shared" si="101"/>
        <v>1990s</v>
      </c>
    </row>
    <row r="3213" spans="1:20" x14ac:dyDescent="0.3">
      <c r="A3213" t="s">
        <v>207</v>
      </c>
      <c r="B3213">
        <v>1993</v>
      </c>
      <c r="C3213" t="s">
        <v>60</v>
      </c>
      <c r="D3213" t="s">
        <v>116</v>
      </c>
      <c r="E3213" t="s">
        <v>121</v>
      </c>
      <c r="F3213" t="s">
        <v>21</v>
      </c>
      <c r="G3213" t="s">
        <v>88</v>
      </c>
      <c r="H3213" t="s">
        <v>549</v>
      </c>
      <c r="I3213" t="s">
        <v>487</v>
      </c>
      <c r="J3213">
        <v>52410</v>
      </c>
      <c r="K3213">
        <v>264020</v>
      </c>
      <c r="L3213">
        <v>43184</v>
      </c>
      <c r="M3213">
        <v>2212</v>
      </c>
      <c r="N3213">
        <v>6.9</v>
      </c>
      <c r="O3213">
        <v>1193899</v>
      </c>
      <c r="P3213">
        <v>130</v>
      </c>
      <c r="Q3213">
        <v>426478244</v>
      </c>
      <c r="R3213">
        <v>340544980</v>
      </c>
      <c r="S3213">
        <f t="shared" si="100"/>
        <v>85933264</v>
      </c>
      <c r="T3213" t="str">
        <f t="shared" si="101"/>
        <v>1990s</v>
      </c>
    </row>
    <row r="3214" spans="1:20" x14ac:dyDescent="0.3">
      <c r="A3214" t="s">
        <v>758</v>
      </c>
      <c r="B3214">
        <v>1991</v>
      </c>
      <c r="C3214" t="s">
        <v>60</v>
      </c>
      <c r="D3214" t="s">
        <v>30</v>
      </c>
      <c r="E3214" t="s">
        <v>62</v>
      </c>
      <c r="F3214" t="s">
        <v>23</v>
      </c>
      <c r="G3214" t="s">
        <v>72</v>
      </c>
      <c r="H3214" t="s">
        <v>551</v>
      </c>
      <c r="I3214" t="s">
        <v>669</v>
      </c>
      <c r="J3214">
        <v>33449</v>
      </c>
      <c r="K3214">
        <v>175430</v>
      </c>
      <c r="L3214">
        <v>10758</v>
      </c>
      <c r="M3214">
        <v>120073</v>
      </c>
      <c r="N3214">
        <v>8.9</v>
      </c>
      <c r="O3214">
        <v>2252580</v>
      </c>
      <c r="P3214">
        <v>148</v>
      </c>
      <c r="Q3214">
        <v>702337185</v>
      </c>
      <c r="R3214">
        <v>88084910</v>
      </c>
      <c r="S3214">
        <f t="shared" si="100"/>
        <v>614252275</v>
      </c>
      <c r="T3214" t="str">
        <f t="shared" si="101"/>
        <v>1990s</v>
      </c>
    </row>
    <row r="3215" spans="1:20" x14ac:dyDescent="0.3">
      <c r="A3215" t="s">
        <v>243</v>
      </c>
      <c r="B3215">
        <v>2002</v>
      </c>
      <c r="C3215" t="s">
        <v>60</v>
      </c>
      <c r="D3215" t="s">
        <v>76</v>
      </c>
      <c r="E3215" t="s">
        <v>121</v>
      </c>
      <c r="F3215" t="s">
        <v>24</v>
      </c>
      <c r="G3215" t="s">
        <v>72</v>
      </c>
      <c r="H3215" t="s">
        <v>567</v>
      </c>
      <c r="I3215" t="s">
        <v>387</v>
      </c>
      <c r="J3215">
        <v>70784</v>
      </c>
      <c r="K3215">
        <v>325595</v>
      </c>
      <c r="L3215">
        <v>48493</v>
      </c>
      <c r="M3215">
        <v>128584</v>
      </c>
      <c r="N3215">
        <v>3.8</v>
      </c>
      <c r="O3215">
        <v>568526</v>
      </c>
      <c r="P3215">
        <v>133</v>
      </c>
      <c r="Q3215">
        <v>1185706482</v>
      </c>
      <c r="R3215">
        <v>333794251</v>
      </c>
      <c r="S3215">
        <f t="shared" si="100"/>
        <v>851912231</v>
      </c>
      <c r="T3215" t="str">
        <f t="shared" si="101"/>
        <v>2000s</v>
      </c>
    </row>
    <row r="3216" spans="1:20" x14ac:dyDescent="0.3">
      <c r="A3216" t="s">
        <v>514</v>
      </c>
      <c r="B3216">
        <v>1994</v>
      </c>
      <c r="C3216" t="s">
        <v>60</v>
      </c>
      <c r="D3216" t="s">
        <v>30</v>
      </c>
      <c r="E3216" t="s">
        <v>106</v>
      </c>
      <c r="F3216" t="s">
        <v>24</v>
      </c>
      <c r="G3216" t="s">
        <v>68</v>
      </c>
      <c r="H3216" t="s">
        <v>3</v>
      </c>
      <c r="I3216" t="s">
        <v>516</v>
      </c>
      <c r="J3216">
        <v>4518</v>
      </c>
      <c r="K3216">
        <v>296025</v>
      </c>
      <c r="L3216">
        <v>43165</v>
      </c>
      <c r="M3216">
        <v>23643</v>
      </c>
      <c r="N3216">
        <v>6.3</v>
      </c>
      <c r="O3216">
        <v>678580</v>
      </c>
      <c r="P3216">
        <v>152</v>
      </c>
      <c r="Q3216">
        <v>922794738</v>
      </c>
      <c r="R3216">
        <v>178151453</v>
      </c>
      <c r="S3216">
        <f t="shared" si="100"/>
        <v>744643285</v>
      </c>
      <c r="T3216" t="str">
        <f t="shared" si="101"/>
        <v>1990s</v>
      </c>
    </row>
    <row r="3217" spans="1:20" x14ac:dyDescent="0.3">
      <c r="A3217" t="s">
        <v>79</v>
      </c>
      <c r="B3217">
        <v>1991</v>
      </c>
      <c r="C3217" t="s">
        <v>60</v>
      </c>
      <c r="D3217" t="s">
        <v>27</v>
      </c>
      <c r="E3217" t="s">
        <v>67</v>
      </c>
      <c r="F3217" t="s">
        <v>24</v>
      </c>
      <c r="G3217" t="s">
        <v>80</v>
      </c>
      <c r="H3217" t="s">
        <v>652</v>
      </c>
      <c r="I3217" t="s">
        <v>469</v>
      </c>
      <c r="J3217">
        <v>74734</v>
      </c>
      <c r="K3217">
        <v>251409</v>
      </c>
      <c r="L3217">
        <v>43954</v>
      </c>
      <c r="M3217">
        <v>28722</v>
      </c>
      <c r="N3217">
        <v>9.4</v>
      </c>
      <c r="O3217">
        <v>460992</v>
      </c>
      <c r="P3217">
        <v>157</v>
      </c>
      <c r="Q3217">
        <v>819823756</v>
      </c>
      <c r="R3217">
        <v>186359997</v>
      </c>
      <c r="S3217">
        <f t="shared" si="100"/>
        <v>633463759</v>
      </c>
      <c r="T3217" t="str">
        <f t="shared" si="101"/>
        <v>1990s</v>
      </c>
    </row>
    <row r="3218" spans="1:20" x14ac:dyDescent="0.3">
      <c r="A3218" t="s">
        <v>550</v>
      </c>
      <c r="B3218">
        <v>1986</v>
      </c>
      <c r="C3218" t="s">
        <v>60</v>
      </c>
      <c r="D3218" t="s">
        <v>30</v>
      </c>
      <c r="E3218" t="s">
        <v>62</v>
      </c>
      <c r="F3218" t="s">
        <v>24</v>
      </c>
      <c r="G3218" t="s">
        <v>88</v>
      </c>
      <c r="H3218" t="s">
        <v>804</v>
      </c>
      <c r="I3218" t="s">
        <v>389</v>
      </c>
      <c r="J3218">
        <v>63400</v>
      </c>
      <c r="K3218">
        <v>304330</v>
      </c>
      <c r="L3218">
        <v>35053</v>
      </c>
      <c r="M3218">
        <v>105172</v>
      </c>
      <c r="N3218">
        <v>8.5</v>
      </c>
      <c r="O3218">
        <v>423892</v>
      </c>
      <c r="P3218">
        <v>186</v>
      </c>
      <c r="Q3218">
        <v>222031816</v>
      </c>
      <c r="R3218">
        <v>25993693</v>
      </c>
      <c r="S3218">
        <f t="shared" si="100"/>
        <v>196038123</v>
      </c>
      <c r="T3218" t="str">
        <f t="shared" si="101"/>
        <v>1980s</v>
      </c>
    </row>
    <row r="3219" spans="1:20" x14ac:dyDescent="0.3">
      <c r="A3219" t="s">
        <v>18</v>
      </c>
      <c r="B3219">
        <v>2002</v>
      </c>
      <c r="C3219" t="s">
        <v>60</v>
      </c>
      <c r="D3219" t="s">
        <v>30</v>
      </c>
      <c r="E3219" t="s">
        <v>67</v>
      </c>
      <c r="F3219" t="s">
        <v>19</v>
      </c>
      <c r="G3219" t="s">
        <v>63</v>
      </c>
      <c r="H3219" t="s">
        <v>704</v>
      </c>
      <c r="I3219" t="s">
        <v>361</v>
      </c>
      <c r="J3219">
        <v>27481</v>
      </c>
      <c r="K3219">
        <v>184762</v>
      </c>
      <c r="L3219">
        <v>45585</v>
      </c>
      <c r="M3219">
        <v>110510</v>
      </c>
      <c r="N3219">
        <v>4</v>
      </c>
      <c r="O3219">
        <v>2022284</v>
      </c>
      <c r="P3219">
        <v>172</v>
      </c>
      <c r="Q3219">
        <v>656632768</v>
      </c>
      <c r="R3219">
        <v>232910198</v>
      </c>
      <c r="S3219">
        <f t="shared" si="100"/>
        <v>423722570</v>
      </c>
      <c r="T3219" t="str">
        <f t="shared" si="101"/>
        <v>2000s</v>
      </c>
    </row>
    <row r="3220" spans="1:20" x14ac:dyDescent="0.3">
      <c r="A3220" t="s">
        <v>14</v>
      </c>
      <c r="B3220">
        <v>2008</v>
      </c>
      <c r="C3220" t="s">
        <v>60</v>
      </c>
      <c r="D3220" t="s">
        <v>76</v>
      </c>
      <c r="E3220" t="s">
        <v>62</v>
      </c>
      <c r="F3220" t="s">
        <v>20</v>
      </c>
      <c r="G3220" t="s">
        <v>63</v>
      </c>
      <c r="H3220" t="s">
        <v>394</v>
      </c>
      <c r="I3220" t="s">
        <v>184</v>
      </c>
      <c r="J3220">
        <v>23620</v>
      </c>
      <c r="K3220">
        <v>7128</v>
      </c>
      <c r="L3220">
        <v>6886</v>
      </c>
      <c r="M3220">
        <v>7619</v>
      </c>
      <c r="N3220">
        <v>6.9</v>
      </c>
      <c r="O3220">
        <v>1123647</v>
      </c>
      <c r="P3220">
        <v>127</v>
      </c>
      <c r="Q3220">
        <v>951075031</v>
      </c>
      <c r="R3220">
        <v>280192862</v>
      </c>
      <c r="S3220">
        <f t="shared" si="100"/>
        <v>670882169</v>
      </c>
      <c r="T3220" t="str">
        <f t="shared" si="101"/>
        <v>2000s</v>
      </c>
    </row>
    <row r="3221" spans="1:20" x14ac:dyDescent="0.3">
      <c r="A3221" t="s">
        <v>241</v>
      </c>
      <c r="B3221">
        <v>1994</v>
      </c>
      <c r="C3221" t="s">
        <v>60</v>
      </c>
      <c r="D3221" t="s">
        <v>30</v>
      </c>
      <c r="E3221" t="s">
        <v>106</v>
      </c>
      <c r="F3221" t="s">
        <v>20</v>
      </c>
      <c r="G3221" t="s">
        <v>68</v>
      </c>
      <c r="H3221" t="s">
        <v>93</v>
      </c>
      <c r="I3221" t="s">
        <v>536</v>
      </c>
      <c r="J3221">
        <v>27802</v>
      </c>
      <c r="K3221">
        <v>290652</v>
      </c>
      <c r="L3221">
        <v>29684</v>
      </c>
      <c r="M3221">
        <v>106705</v>
      </c>
      <c r="N3221">
        <v>5.0999999999999996</v>
      </c>
      <c r="O3221">
        <v>44470</v>
      </c>
      <c r="P3221">
        <v>137</v>
      </c>
      <c r="Q3221">
        <v>978664092</v>
      </c>
      <c r="R3221">
        <v>236708870</v>
      </c>
      <c r="S3221">
        <f t="shared" si="100"/>
        <v>741955222</v>
      </c>
      <c r="T3221" t="str">
        <f t="shared" si="101"/>
        <v>1990s</v>
      </c>
    </row>
    <row r="3222" spans="1:20" x14ac:dyDescent="0.3">
      <c r="A3222" t="s">
        <v>733</v>
      </c>
      <c r="B3222">
        <v>2023</v>
      </c>
      <c r="C3222" t="s">
        <v>60</v>
      </c>
      <c r="D3222" t="s">
        <v>116</v>
      </c>
      <c r="E3222" t="s">
        <v>62</v>
      </c>
      <c r="F3222" t="s">
        <v>25</v>
      </c>
      <c r="G3222" t="s">
        <v>68</v>
      </c>
      <c r="H3222" t="s">
        <v>642</v>
      </c>
      <c r="I3222" t="s">
        <v>482</v>
      </c>
      <c r="J3222">
        <v>27700</v>
      </c>
      <c r="K3222">
        <v>138528</v>
      </c>
      <c r="L3222">
        <v>14819</v>
      </c>
      <c r="M3222">
        <v>28813</v>
      </c>
      <c r="N3222">
        <v>6.3</v>
      </c>
      <c r="O3222">
        <v>1724919</v>
      </c>
      <c r="P3222">
        <v>178</v>
      </c>
      <c r="Q3222">
        <v>340000795</v>
      </c>
      <c r="R3222">
        <v>332747237</v>
      </c>
      <c r="S3222">
        <f t="shared" si="100"/>
        <v>7253558</v>
      </c>
      <c r="T3222" t="str">
        <f t="shared" si="101"/>
        <v>2020s</v>
      </c>
    </row>
    <row r="3223" spans="1:20" x14ac:dyDescent="0.3">
      <c r="A3223" t="s">
        <v>266</v>
      </c>
      <c r="B3223">
        <v>2015</v>
      </c>
      <c r="C3223" t="s">
        <v>126</v>
      </c>
      <c r="D3223" t="s">
        <v>27</v>
      </c>
      <c r="E3223" t="s">
        <v>121</v>
      </c>
      <c r="F3223" t="s">
        <v>20</v>
      </c>
      <c r="G3223" t="s">
        <v>63</v>
      </c>
      <c r="H3223" t="s">
        <v>508</v>
      </c>
      <c r="I3223" t="s">
        <v>259</v>
      </c>
      <c r="J3223">
        <v>47261</v>
      </c>
      <c r="K3223">
        <v>62959</v>
      </c>
      <c r="L3223">
        <v>47965</v>
      </c>
      <c r="M3223">
        <v>27409</v>
      </c>
      <c r="N3223">
        <v>4.9000000000000004</v>
      </c>
      <c r="O3223">
        <v>1565642</v>
      </c>
      <c r="P3223">
        <v>123</v>
      </c>
      <c r="Q3223">
        <v>343958329</v>
      </c>
      <c r="R3223">
        <v>213341198</v>
      </c>
      <c r="S3223">
        <f t="shared" si="100"/>
        <v>130617131</v>
      </c>
      <c r="T3223" t="str">
        <f t="shared" si="101"/>
        <v>2010s</v>
      </c>
    </row>
    <row r="3224" spans="1:20" x14ac:dyDescent="0.3">
      <c r="A3224" t="s">
        <v>86</v>
      </c>
      <c r="B3224">
        <v>1987</v>
      </c>
      <c r="C3224" t="s">
        <v>60</v>
      </c>
      <c r="D3224" t="s">
        <v>29</v>
      </c>
      <c r="E3224" t="s">
        <v>62</v>
      </c>
      <c r="F3224" t="s">
        <v>22</v>
      </c>
      <c r="G3224" t="s">
        <v>80</v>
      </c>
      <c r="H3224" t="s">
        <v>392</v>
      </c>
      <c r="I3224" t="s">
        <v>441</v>
      </c>
      <c r="J3224">
        <v>36177</v>
      </c>
      <c r="K3224">
        <v>65431</v>
      </c>
      <c r="L3224">
        <v>35514</v>
      </c>
      <c r="M3224">
        <v>5618</v>
      </c>
      <c r="N3224">
        <v>4.5999999999999996</v>
      </c>
      <c r="O3224">
        <v>2312589</v>
      </c>
      <c r="P3224">
        <v>116</v>
      </c>
      <c r="Q3224">
        <v>736471411</v>
      </c>
      <c r="R3224">
        <v>71804212</v>
      </c>
      <c r="S3224">
        <f t="shared" si="100"/>
        <v>664667199</v>
      </c>
      <c r="T3224" t="str">
        <f t="shared" si="101"/>
        <v>1980s</v>
      </c>
    </row>
    <row r="3225" spans="1:20" x14ac:dyDescent="0.3">
      <c r="A3225" t="s">
        <v>681</v>
      </c>
      <c r="B3225">
        <v>2001</v>
      </c>
      <c r="C3225" t="s">
        <v>60</v>
      </c>
      <c r="D3225" t="s">
        <v>116</v>
      </c>
      <c r="E3225" t="s">
        <v>62</v>
      </c>
      <c r="F3225" t="s">
        <v>20</v>
      </c>
      <c r="G3225" t="s">
        <v>88</v>
      </c>
      <c r="H3225" t="s">
        <v>93</v>
      </c>
      <c r="I3225" t="s">
        <v>585</v>
      </c>
      <c r="J3225">
        <v>78625</v>
      </c>
      <c r="K3225">
        <v>302723</v>
      </c>
      <c r="L3225">
        <v>48802</v>
      </c>
      <c r="M3225">
        <v>58450</v>
      </c>
      <c r="N3225">
        <v>6.1</v>
      </c>
      <c r="O3225">
        <v>1172649</v>
      </c>
      <c r="P3225">
        <v>94</v>
      </c>
      <c r="Q3225">
        <v>360603870</v>
      </c>
      <c r="R3225">
        <v>141409916</v>
      </c>
      <c r="S3225">
        <f t="shared" si="100"/>
        <v>219193954</v>
      </c>
      <c r="T3225" t="str">
        <f t="shared" si="101"/>
        <v>2000s</v>
      </c>
    </row>
    <row r="3226" spans="1:20" x14ac:dyDescent="0.3">
      <c r="A3226" t="s">
        <v>185</v>
      </c>
      <c r="B3226">
        <v>2010</v>
      </c>
      <c r="C3226" t="s">
        <v>60</v>
      </c>
      <c r="D3226" t="s">
        <v>31</v>
      </c>
      <c r="E3226" t="s">
        <v>117</v>
      </c>
      <c r="F3226" t="s">
        <v>25</v>
      </c>
      <c r="G3226" t="s">
        <v>63</v>
      </c>
      <c r="H3226" t="s">
        <v>705</v>
      </c>
      <c r="I3226" t="s">
        <v>196</v>
      </c>
      <c r="J3226">
        <v>18945</v>
      </c>
      <c r="K3226">
        <v>263327</v>
      </c>
      <c r="L3226">
        <v>49794</v>
      </c>
      <c r="M3226">
        <v>105309</v>
      </c>
      <c r="N3226">
        <v>6.4</v>
      </c>
      <c r="O3226">
        <v>109546</v>
      </c>
      <c r="P3226">
        <v>150</v>
      </c>
      <c r="Q3226">
        <v>1046406182</v>
      </c>
      <c r="R3226">
        <v>37064886</v>
      </c>
      <c r="S3226">
        <f t="shared" si="100"/>
        <v>1009341296</v>
      </c>
      <c r="T3226" t="str">
        <f t="shared" si="101"/>
        <v>2010s</v>
      </c>
    </row>
    <row r="3227" spans="1:20" x14ac:dyDescent="0.3">
      <c r="A3227" t="s">
        <v>640</v>
      </c>
      <c r="B3227">
        <v>1991</v>
      </c>
      <c r="C3227" t="s">
        <v>60</v>
      </c>
      <c r="D3227" t="s">
        <v>61</v>
      </c>
      <c r="E3227" t="s">
        <v>62</v>
      </c>
      <c r="F3227" t="s">
        <v>24</v>
      </c>
      <c r="G3227" t="s">
        <v>88</v>
      </c>
      <c r="H3227" t="s">
        <v>802</v>
      </c>
      <c r="I3227" t="s">
        <v>484</v>
      </c>
      <c r="J3227">
        <v>37975</v>
      </c>
      <c r="K3227">
        <v>30626</v>
      </c>
      <c r="L3227">
        <v>34836</v>
      </c>
      <c r="M3227">
        <v>120057</v>
      </c>
      <c r="N3227">
        <v>5.7</v>
      </c>
      <c r="O3227">
        <v>1495489</v>
      </c>
      <c r="P3227">
        <v>133</v>
      </c>
      <c r="Q3227">
        <v>1123298763</v>
      </c>
      <c r="R3227">
        <v>167699841</v>
      </c>
      <c r="S3227">
        <f t="shared" si="100"/>
        <v>955598922</v>
      </c>
      <c r="T3227" t="str">
        <f t="shared" si="101"/>
        <v>1990s</v>
      </c>
    </row>
    <row r="3228" spans="1:20" x14ac:dyDescent="0.3">
      <c r="A3228" t="s">
        <v>446</v>
      </c>
      <c r="B3228">
        <v>2000</v>
      </c>
      <c r="C3228" t="s">
        <v>60</v>
      </c>
      <c r="D3228" t="s">
        <v>31</v>
      </c>
      <c r="E3228" t="s">
        <v>62</v>
      </c>
      <c r="F3228" t="s">
        <v>19</v>
      </c>
      <c r="G3228" t="s">
        <v>63</v>
      </c>
      <c r="H3228" t="s">
        <v>440</v>
      </c>
      <c r="I3228" t="s">
        <v>669</v>
      </c>
      <c r="J3228">
        <v>47428</v>
      </c>
      <c r="K3228">
        <v>116613</v>
      </c>
      <c r="L3228">
        <v>49050</v>
      </c>
      <c r="M3228">
        <v>63300</v>
      </c>
      <c r="N3228">
        <v>7.8</v>
      </c>
      <c r="O3228">
        <v>1677206</v>
      </c>
      <c r="P3228">
        <v>186</v>
      </c>
      <c r="Q3228">
        <v>531731288</v>
      </c>
      <c r="R3228">
        <v>48832504</v>
      </c>
      <c r="S3228">
        <f t="shared" si="100"/>
        <v>482898784</v>
      </c>
      <c r="T3228" t="str">
        <f t="shared" si="101"/>
        <v>2000s</v>
      </c>
    </row>
    <row r="3229" spans="1:20" x14ac:dyDescent="0.3">
      <c r="A3229" t="s">
        <v>546</v>
      </c>
      <c r="B3229">
        <v>1990</v>
      </c>
      <c r="C3229" t="s">
        <v>60</v>
      </c>
      <c r="D3229" t="s">
        <v>27</v>
      </c>
      <c r="E3229" t="s">
        <v>62</v>
      </c>
      <c r="F3229" t="s">
        <v>20</v>
      </c>
      <c r="G3229" t="s">
        <v>68</v>
      </c>
      <c r="H3229" t="s">
        <v>660</v>
      </c>
      <c r="I3229" t="s">
        <v>133</v>
      </c>
      <c r="J3229">
        <v>25176</v>
      </c>
      <c r="K3229">
        <v>50775</v>
      </c>
      <c r="L3229">
        <v>15026</v>
      </c>
      <c r="M3229">
        <v>12424</v>
      </c>
      <c r="N3229">
        <v>8.1</v>
      </c>
      <c r="O3229">
        <v>921751</v>
      </c>
      <c r="P3229">
        <v>159</v>
      </c>
      <c r="Q3229">
        <v>366520076</v>
      </c>
      <c r="R3229">
        <v>141965243</v>
      </c>
      <c r="S3229">
        <f t="shared" si="100"/>
        <v>224554833</v>
      </c>
      <c r="T3229" t="str">
        <f t="shared" si="101"/>
        <v>1990s</v>
      </c>
    </row>
    <row r="3230" spans="1:20" x14ac:dyDescent="0.3">
      <c r="A3230" t="s">
        <v>434</v>
      </c>
      <c r="B3230">
        <v>1991</v>
      </c>
      <c r="C3230" t="s">
        <v>60</v>
      </c>
      <c r="D3230" t="s">
        <v>116</v>
      </c>
      <c r="E3230" t="s">
        <v>67</v>
      </c>
      <c r="F3230" t="s">
        <v>21</v>
      </c>
      <c r="G3230" t="s">
        <v>80</v>
      </c>
      <c r="H3230" t="s">
        <v>400</v>
      </c>
      <c r="I3230" t="s">
        <v>441</v>
      </c>
      <c r="J3230">
        <v>49448</v>
      </c>
      <c r="K3230">
        <v>137273</v>
      </c>
      <c r="L3230">
        <v>41338</v>
      </c>
      <c r="M3230">
        <v>48903</v>
      </c>
      <c r="N3230">
        <v>8</v>
      </c>
      <c r="O3230">
        <v>2323015</v>
      </c>
      <c r="P3230">
        <v>119</v>
      </c>
      <c r="Q3230">
        <v>1080222437</v>
      </c>
      <c r="R3230">
        <v>101591764</v>
      </c>
      <c r="S3230">
        <f t="shared" si="100"/>
        <v>978630673</v>
      </c>
      <c r="T3230" t="str">
        <f t="shared" si="101"/>
        <v>1990s</v>
      </c>
    </row>
    <row r="3231" spans="1:20" x14ac:dyDescent="0.3">
      <c r="A3231" t="s">
        <v>421</v>
      </c>
      <c r="B3231">
        <v>1990</v>
      </c>
      <c r="C3231" t="s">
        <v>60</v>
      </c>
      <c r="D3231" t="s">
        <v>61</v>
      </c>
      <c r="E3231" t="s">
        <v>62</v>
      </c>
      <c r="F3231" t="s">
        <v>25</v>
      </c>
      <c r="G3231" t="s">
        <v>63</v>
      </c>
      <c r="H3231" t="s">
        <v>400</v>
      </c>
      <c r="I3231" t="s">
        <v>345</v>
      </c>
      <c r="J3231">
        <v>6242</v>
      </c>
      <c r="K3231">
        <v>182441</v>
      </c>
      <c r="L3231">
        <v>11460</v>
      </c>
      <c r="M3231">
        <v>55638</v>
      </c>
      <c r="N3231">
        <v>8.1</v>
      </c>
      <c r="O3231">
        <v>751847</v>
      </c>
      <c r="P3231">
        <v>156</v>
      </c>
      <c r="Q3231">
        <v>320251263</v>
      </c>
      <c r="R3231">
        <v>182696200</v>
      </c>
      <c r="S3231">
        <f t="shared" si="100"/>
        <v>137555063</v>
      </c>
      <c r="T3231" t="str">
        <f t="shared" si="101"/>
        <v>1990s</v>
      </c>
    </row>
    <row r="3232" spans="1:20" x14ac:dyDescent="0.3">
      <c r="A3232" t="s">
        <v>758</v>
      </c>
      <c r="B3232">
        <v>1999</v>
      </c>
      <c r="C3232" t="s">
        <v>60</v>
      </c>
      <c r="D3232" t="s">
        <v>27</v>
      </c>
      <c r="E3232" t="s">
        <v>62</v>
      </c>
      <c r="F3232" t="s">
        <v>22</v>
      </c>
      <c r="G3232" t="s">
        <v>63</v>
      </c>
      <c r="H3232" t="s">
        <v>507</v>
      </c>
      <c r="I3232" t="s">
        <v>680</v>
      </c>
      <c r="J3232">
        <v>41305</v>
      </c>
      <c r="K3232">
        <v>225855</v>
      </c>
      <c r="L3232">
        <v>47995</v>
      </c>
      <c r="M3232">
        <v>20947</v>
      </c>
      <c r="N3232">
        <v>4.3</v>
      </c>
      <c r="O3232">
        <v>1220286</v>
      </c>
      <c r="P3232">
        <v>105</v>
      </c>
      <c r="Q3232">
        <v>524584353</v>
      </c>
      <c r="R3232">
        <v>83676075</v>
      </c>
      <c r="S3232">
        <f t="shared" si="100"/>
        <v>440908278</v>
      </c>
      <c r="T3232" t="str">
        <f t="shared" si="101"/>
        <v>1990s</v>
      </c>
    </row>
    <row r="3233" spans="1:20" x14ac:dyDescent="0.3">
      <c r="A3233" t="s">
        <v>404</v>
      </c>
      <c r="B3233">
        <v>2010</v>
      </c>
      <c r="C3233" t="s">
        <v>60</v>
      </c>
      <c r="D3233" t="s">
        <v>31</v>
      </c>
      <c r="E3233" t="s">
        <v>62</v>
      </c>
      <c r="F3233" t="s">
        <v>21</v>
      </c>
      <c r="G3233" t="s">
        <v>68</v>
      </c>
      <c r="H3233" t="s">
        <v>556</v>
      </c>
      <c r="I3233" t="s">
        <v>454</v>
      </c>
      <c r="J3233">
        <v>4741</v>
      </c>
      <c r="K3233">
        <v>280787</v>
      </c>
      <c r="L3233">
        <v>30751</v>
      </c>
      <c r="M3233">
        <v>34330</v>
      </c>
      <c r="N3233">
        <v>8.6999999999999993</v>
      </c>
      <c r="O3233">
        <v>2322301</v>
      </c>
      <c r="P3233">
        <v>165</v>
      </c>
      <c r="Q3233">
        <v>419608502</v>
      </c>
      <c r="R3233">
        <v>31476180</v>
      </c>
      <c r="S3233">
        <f t="shared" si="100"/>
        <v>388132322</v>
      </c>
      <c r="T3233" t="str">
        <f t="shared" si="101"/>
        <v>2010s</v>
      </c>
    </row>
    <row r="3234" spans="1:20" x14ac:dyDescent="0.3">
      <c r="A3234" t="s">
        <v>293</v>
      </c>
      <c r="B3234">
        <v>2010</v>
      </c>
      <c r="C3234" t="s">
        <v>60</v>
      </c>
      <c r="D3234" t="s">
        <v>116</v>
      </c>
      <c r="E3234" t="s">
        <v>87</v>
      </c>
      <c r="F3234" t="s">
        <v>19</v>
      </c>
      <c r="G3234" t="s">
        <v>80</v>
      </c>
      <c r="H3234" t="s">
        <v>381</v>
      </c>
      <c r="I3234" t="s">
        <v>766</v>
      </c>
      <c r="J3234">
        <v>54761</v>
      </c>
      <c r="K3234">
        <v>309834</v>
      </c>
      <c r="L3234">
        <v>12670</v>
      </c>
      <c r="M3234">
        <v>24353</v>
      </c>
      <c r="N3234">
        <v>8.1</v>
      </c>
      <c r="O3234">
        <v>2002468</v>
      </c>
      <c r="P3234">
        <v>155</v>
      </c>
      <c r="Q3234">
        <v>1123221919</v>
      </c>
      <c r="R3234">
        <v>162368321</v>
      </c>
      <c r="S3234">
        <f t="shared" si="100"/>
        <v>960853598</v>
      </c>
      <c r="T3234" t="str">
        <f t="shared" si="101"/>
        <v>2010s</v>
      </c>
    </row>
    <row r="3235" spans="1:20" x14ac:dyDescent="0.3">
      <c r="A3235" t="s">
        <v>363</v>
      </c>
      <c r="B3235">
        <v>2021</v>
      </c>
      <c r="C3235" t="s">
        <v>60</v>
      </c>
      <c r="D3235" t="s">
        <v>29</v>
      </c>
      <c r="E3235" t="s">
        <v>117</v>
      </c>
      <c r="F3235" t="s">
        <v>25</v>
      </c>
      <c r="G3235" t="s">
        <v>80</v>
      </c>
      <c r="H3235" t="s">
        <v>445</v>
      </c>
      <c r="I3235" t="s">
        <v>172</v>
      </c>
      <c r="J3235">
        <v>27874</v>
      </c>
      <c r="K3235">
        <v>231030</v>
      </c>
      <c r="L3235">
        <v>39495</v>
      </c>
      <c r="M3235">
        <v>59171</v>
      </c>
      <c r="N3235">
        <v>7.8</v>
      </c>
      <c r="O3235">
        <v>612087</v>
      </c>
      <c r="P3235">
        <v>136</v>
      </c>
      <c r="Q3235">
        <v>1022619484</v>
      </c>
      <c r="R3235">
        <v>75259960</v>
      </c>
      <c r="S3235">
        <f t="shared" si="100"/>
        <v>947359524</v>
      </c>
      <c r="T3235" t="str">
        <f t="shared" si="101"/>
        <v>2020s</v>
      </c>
    </row>
    <row r="3236" spans="1:20" x14ac:dyDescent="0.3">
      <c r="A3236" t="s">
        <v>86</v>
      </c>
      <c r="B3236">
        <v>2010</v>
      </c>
      <c r="C3236" t="s">
        <v>60</v>
      </c>
      <c r="D3236" t="s">
        <v>61</v>
      </c>
      <c r="E3236" t="s">
        <v>62</v>
      </c>
      <c r="F3236" t="s">
        <v>24</v>
      </c>
      <c r="G3236" t="s">
        <v>63</v>
      </c>
      <c r="H3236" t="s">
        <v>568</v>
      </c>
      <c r="I3236" t="s">
        <v>600</v>
      </c>
      <c r="J3236">
        <v>26755</v>
      </c>
      <c r="K3236">
        <v>189278</v>
      </c>
      <c r="L3236">
        <v>13179</v>
      </c>
      <c r="M3236">
        <v>63606</v>
      </c>
      <c r="N3236">
        <v>5.2</v>
      </c>
      <c r="O3236">
        <v>2280442</v>
      </c>
      <c r="P3236">
        <v>113</v>
      </c>
      <c r="Q3236">
        <v>478190128</v>
      </c>
      <c r="R3236">
        <v>122848497</v>
      </c>
      <c r="S3236">
        <f t="shared" si="100"/>
        <v>355341631</v>
      </c>
      <c r="T3236" t="str">
        <f t="shared" si="101"/>
        <v>2010s</v>
      </c>
    </row>
    <row r="3237" spans="1:20" x14ac:dyDescent="0.3">
      <c r="A3237" t="s">
        <v>380</v>
      </c>
      <c r="B3237">
        <v>2004</v>
      </c>
      <c r="C3237" t="s">
        <v>60</v>
      </c>
      <c r="D3237" t="s">
        <v>29</v>
      </c>
      <c r="E3237" t="s">
        <v>117</v>
      </c>
      <c r="F3237" t="s">
        <v>24</v>
      </c>
      <c r="G3237" t="s">
        <v>68</v>
      </c>
      <c r="H3237" t="s">
        <v>692</v>
      </c>
      <c r="I3237" t="s">
        <v>303</v>
      </c>
      <c r="J3237">
        <v>68357</v>
      </c>
      <c r="K3237">
        <v>67501</v>
      </c>
      <c r="L3237">
        <v>34387</v>
      </c>
      <c r="M3237">
        <v>124400</v>
      </c>
      <c r="N3237">
        <v>4.3</v>
      </c>
      <c r="O3237">
        <v>1381546</v>
      </c>
      <c r="P3237">
        <v>122</v>
      </c>
      <c r="Q3237">
        <v>1099084055</v>
      </c>
      <c r="R3237">
        <v>58479056</v>
      </c>
      <c r="S3237">
        <f t="shared" si="100"/>
        <v>1040604999</v>
      </c>
      <c r="T3237" t="str">
        <f t="shared" si="101"/>
        <v>2000s</v>
      </c>
    </row>
    <row r="3238" spans="1:20" x14ac:dyDescent="0.3">
      <c r="A3238" t="s">
        <v>309</v>
      </c>
      <c r="B3238">
        <v>1985</v>
      </c>
      <c r="C3238" t="s">
        <v>126</v>
      </c>
      <c r="D3238" t="s">
        <v>76</v>
      </c>
      <c r="E3238" t="s">
        <v>67</v>
      </c>
      <c r="F3238" t="s">
        <v>23</v>
      </c>
      <c r="G3238" t="s">
        <v>63</v>
      </c>
      <c r="H3238" t="s">
        <v>495</v>
      </c>
      <c r="I3238" t="s">
        <v>104</v>
      </c>
      <c r="J3238">
        <v>18401</v>
      </c>
      <c r="K3238">
        <v>249181</v>
      </c>
      <c r="L3238">
        <v>36982</v>
      </c>
      <c r="M3238">
        <v>62555</v>
      </c>
      <c r="N3238">
        <v>4.9000000000000004</v>
      </c>
      <c r="O3238">
        <v>1280757</v>
      </c>
      <c r="P3238">
        <v>175</v>
      </c>
      <c r="Q3238">
        <v>1105236542</v>
      </c>
      <c r="R3238">
        <v>282270084</v>
      </c>
      <c r="S3238">
        <f t="shared" si="100"/>
        <v>822966458</v>
      </c>
      <c r="T3238" t="str">
        <f t="shared" si="101"/>
        <v>1980s</v>
      </c>
    </row>
    <row r="3239" spans="1:20" x14ac:dyDescent="0.3">
      <c r="A3239" t="s">
        <v>733</v>
      </c>
      <c r="B3239">
        <v>2010</v>
      </c>
      <c r="C3239" t="s">
        <v>60</v>
      </c>
      <c r="D3239" t="s">
        <v>27</v>
      </c>
      <c r="E3239" t="s">
        <v>67</v>
      </c>
      <c r="F3239" t="s">
        <v>20</v>
      </c>
      <c r="G3239" t="s">
        <v>80</v>
      </c>
      <c r="H3239" t="s">
        <v>614</v>
      </c>
      <c r="I3239" t="s">
        <v>646</v>
      </c>
      <c r="J3239">
        <v>64980</v>
      </c>
      <c r="K3239">
        <v>37349</v>
      </c>
      <c r="L3239">
        <v>43872</v>
      </c>
      <c r="M3239">
        <v>79524</v>
      </c>
      <c r="N3239">
        <v>4.0999999999999996</v>
      </c>
      <c r="O3239">
        <v>327256</v>
      </c>
      <c r="P3239">
        <v>119</v>
      </c>
      <c r="Q3239">
        <v>863446543</v>
      </c>
      <c r="R3239">
        <v>346384638</v>
      </c>
      <c r="S3239">
        <f t="shared" si="100"/>
        <v>517061905</v>
      </c>
      <c r="T3239" t="str">
        <f t="shared" si="101"/>
        <v>2010s</v>
      </c>
    </row>
    <row r="3240" spans="1:20" x14ac:dyDescent="0.3">
      <c r="A3240" t="s">
        <v>622</v>
      </c>
      <c r="B3240">
        <v>2017</v>
      </c>
      <c r="C3240" t="s">
        <v>60</v>
      </c>
      <c r="D3240" t="s">
        <v>30</v>
      </c>
      <c r="E3240" t="s">
        <v>87</v>
      </c>
      <c r="F3240" t="s">
        <v>20</v>
      </c>
      <c r="G3240" t="s">
        <v>88</v>
      </c>
      <c r="H3240" t="s">
        <v>2</v>
      </c>
      <c r="I3240" t="s">
        <v>211</v>
      </c>
      <c r="J3240">
        <v>40524</v>
      </c>
      <c r="K3240">
        <v>328959</v>
      </c>
      <c r="L3240">
        <v>29999</v>
      </c>
      <c r="M3240">
        <v>3603</v>
      </c>
      <c r="N3240">
        <v>6.7</v>
      </c>
      <c r="O3240">
        <v>1021337</v>
      </c>
      <c r="P3240">
        <v>90</v>
      </c>
      <c r="Q3240">
        <v>639767473</v>
      </c>
      <c r="R3240">
        <v>345610847</v>
      </c>
      <c r="S3240">
        <f t="shared" si="100"/>
        <v>294156626</v>
      </c>
      <c r="T3240" t="str">
        <f t="shared" si="101"/>
        <v>2010s</v>
      </c>
    </row>
    <row r="3241" spans="1:20" x14ac:dyDescent="0.3">
      <c r="A3241" t="s">
        <v>466</v>
      </c>
      <c r="B3241">
        <v>1986</v>
      </c>
      <c r="C3241" t="s">
        <v>60</v>
      </c>
      <c r="D3241" t="s">
        <v>61</v>
      </c>
      <c r="E3241" t="s">
        <v>87</v>
      </c>
      <c r="F3241" t="s">
        <v>24</v>
      </c>
      <c r="G3241" t="s">
        <v>80</v>
      </c>
      <c r="H3241" t="s">
        <v>653</v>
      </c>
      <c r="I3241" t="s">
        <v>152</v>
      </c>
      <c r="J3241">
        <v>14985</v>
      </c>
      <c r="K3241">
        <v>72657</v>
      </c>
      <c r="L3241">
        <v>31145</v>
      </c>
      <c r="M3241">
        <v>10065</v>
      </c>
      <c r="N3241">
        <v>8.5</v>
      </c>
      <c r="O3241">
        <v>616273</v>
      </c>
      <c r="P3241">
        <v>178</v>
      </c>
      <c r="Q3241">
        <v>166261448</v>
      </c>
      <c r="R3241">
        <v>66451849</v>
      </c>
      <c r="S3241">
        <f t="shared" si="100"/>
        <v>99809599</v>
      </c>
      <c r="T3241" t="str">
        <f t="shared" si="101"/>
        <v>1980s</v>
      </c>
    </row>
    <row r="3242" spans="1:20" x14ac:dyDescent="0.3">
      <c r="A3242" t="s">
        <v>407</v>
      </c>
      <c r="B3242">
        <v>2004</v>
      </c>
      <c r="C3242" t="s">
        <v>60</v>
      </c>
      <c r="D3242" t="s">
        <v>61</v>
      </c>
      <c r="E3242" t="s">
        <v>62</v>
      </c>
      <c r="F3242" t="s">
        <v>20</v>
      </c>
      <c r="G3242" t="s">
        <v>63</v>
      </c>
      <c r="H3242" t="s">
        <v>537</v>
      </c>
      <c r="I3242" t="s">
        <v>236</v>
      </c>
      <c r="J3242">
        <v>72761</v>
      </c>
      <c r="K3242">
        <v>301341</v>
      </c>
      <c r="L3242">
        <v>20508</v>
      </c>
      <c r="M3242">
        <v>48753</v>
      </c>
      <c r="N3242">
        <v>6.5</v>
      </c>
      <c r="O3242">
        <v>2401392</v>
      </c>
      <c r="P3242">
        <v>154</v>
      </c>
      <c r="Q3242">
        <v>46008635</v>
      </c>
      <c r="R3242">
        <v>309527694</v>
      </c>
      <c r="S3242">
        <f t="shared" si="100"/>
        <v>-263519059</v>
      </c>
      <c r="T3242" t="str">
        <f t="shared" si="101"/>
        <v>2000s</v>
      </c>
    </row>
    <row r="3243" spans="1:20" x14ac:dyDescent="0.3">
      <c r="A3243" t="s">
        <v>239</v>
      </c>
      <c r="B3243">
        <v>1988</v>
      </c>
      <c r="C3243" t="s">
        <v>126</v>
      </c>
      <c r="D3243" t="s">
        <v>30</v>
      </c>
      <c r="E3243" t="s">
        <v>62</v>
      </c>
      <c r="F3243" t="s">
        <v>21</v>
      </c>
      <c r="G3243" t="s">
        <v>68</v>
      </c>
      <c r="H3243" t="s">
        <v>692</v>
      </c>
      <c r="I3243" t="s">
        <v>229</v>
      </c>
      <c r="J3243">
        <v>3216</v>
      </c>
      <c r="K3243">
        <v>59770</v>
      </c>
      <c r="L3243">
        <v>33341</v>
      </c>
      <c r="M3243">
        <v>63513</v>
      </c>
      <c r="N3243">
        <v>6.9</v>
      </c>
      <c r="O3243">
        <v>1914877</v>
      </c>
      <c r="P3243">
        <v>177</v>
      </c>
      <c r="Q3243">
        <v>485128528</v>
      </c>
      <c r="R3243">
        <v>88040426</v>
      </c>
      <c r="S3243">
        <f t="shared" si="100"/>
        <v>397088102</v>
      </c>
      <c r="T3243" t="str">
        <f t="shared" si="101"/>
        <v>1980s</v>
      </c>
    </row>
    <row r="3244" spans="1:20" x14ac:dyDescent="0.3">
      <c r="A3244" t="s">
        <v>239</v>
      </c>
      <c r="B3244">
        <v>1997</v>
      </c>
      <c r="C3244" t="s">
        <v>60</v>
      </c>
      <c r="D3244" t="s">
        <v>28</v>
      </c>
      <c r="E3244" t="s">
        <v>67</v>
      </c>
      <c r="F3244" t="s">
        <v>21</v>
      </c>
      <c r="G3244" t="s">
        <v>88</v>
      </c>
      <c r="H3244" t="s">
        <v>223</v>
      </c>
      <c r="I3244" t="s">
        <v>502</v>
      </c>
      <c r="J3244">
        <v>64148</v>
      </c>
      <c r="K3244">
        <v>109705</v>
      </c>
      <c r="L3244">
        <v>19130</v>
      </c>
      <c r="M3244">
        <v>133781</v>
      </c>
      <c r="N3244">
        <v>6.1</v>
      </c>
      <c r="O3244">
        <v>2075297</v>
      </c>
      <c r="P3244">
        <v>121</v>
      </c>
      <c r="Q3244">
        <v>866538452</v>
      </c>
      <c r="R3244">
        <v>197397577</v>
      </c>
      <c r="S3244">
        <f t="shared" si="100"/>
        <v>669140875</v>
      </c>
      <c r="T3244" t="str">
        <f t="shared" si="101"/>
        <v>1990s</v>
      </c>
    </row>
    <row r="3245" spans="1:20" x14ac:dyDescent="0.3">
      <c r="A3245" t="s">
        <v>510</v>
      </c>
      <c r="B3245">
        <v>2006</v>
      </c>
      <c r="C3245" t="s">
        <v>60</v>
      </c>
      <c r="D3245" t="s">
        <v>28</v>
      </c>
      <c r="E3245" t="s">
        <v>62</v>
      </c>
      <c r="F3245" t="s">
        <v>22</v>
      </c>
      <c r="G3245" t="s">
        <v>80</v>
      </c>
      <c r="H3245" t="s">
        <v>371</v>
      </c>
      <c r="I3245" t="s">
        <v>438</v>
      </c>
      <c r="J3245">
        <v>65353</v>
      </c>
      <c r="K3245">
        <v>201937</v>
      </c>
      <c r="L3245">
        <v>20958</v>
      </c>
      <c r="M3245">
        <v>55048</v>
      </c>
      <c r="N3245">
        <v>3.6</v>
      </c>
      <c r="O3245">
        <v>690364</v>
      </c>
      <c r="P3245">
        <v>160</v>
      </c>
      <c r="Q3245">
        <v>246859156</v>
      </c>
      <c r="R3245">
        <v>44150141</v>
      </c>
      <c r="S3245">
        <f t="shared" si="100"/>
        <v>202709015</v>
      </c>
      <c r="T3245" t="str">
        <f t="shared" si="101"/>
        <v>2000s</v>
      </c>
    </row>
    <row r="3246" spans="1:20" x14ac:dyDescent="0.3">
      <c r="A3246" t="s">
        <v>363</v>
      </c>
      <c r="B3246">
        <v>1995</v>
      </c>
      <c r="C3246" t="s">
        <v>60</v>
      </c>
      <c r="D3246" t="s">
        <v>61</v>
      </c>
      <c r="E3246" t="s">
        <v>62</v>
      </c>
      <c r="F3246" t="s">
        <v>20</v>
      </c>
      <c r="G3246" t="s">
        <v>68</v>
      </c>
      <c r="H3246" t="s">
        <v>752</v>
      </c>
      <c r="I3246" t="s">
        <v>97</v>
      </c>
      <c r="J3246">
        <v>64165</v>
      </c>
      <c r="K3246">
        <v>172172</v>
      </c>
      <c r="L3246">
        <v>28433</v>
      </c>
      <c r="M3246">
        <v>69470</v>
      </c>
      <c r="N3246">
        <v>5.9</v>
      </c>
      <c r="O3246">
        <v>2070366</v>
      </c>
      <c r="P3246">
        <v>116</v>
      </c>
      <c r="Q3246">
        <v>665728112</v>
      </c>
      <c r="R3246">
        <v>192617314</v>
      </c>
      <c r="S3246">
        <f t="shared" si="100"/>
        <v>473110798</v>
      </c>
      <c r="T3246" t="str">
        <f t="shared" si="101"/>
        <v>1990s</v>
      </c>
    </row>
    <row r="3247" spans="1:20" x14ac:dyDescent="0.3">
      <c r="A3247" t="s">
        <v>171</v>
      </c>
      <c r="B3247">
        <v>2023</v>
      </c>
      <c r="C3247" t="s">
        <v>60</v>
      </c>
      <c r="D3247" t="s">
        <v>30</v>
      </c>
      <c r="E3247" t="s">
        <v>121</v>
      </c>
      <c r="F3247" t="s">
        <v>23</v>
      </c>
      <c r="G3247" t="s">
        <v>68</v>
      </c>
      <c r="H3247" t="s">
        <v>716</v>
      </c>
      <c r="I3247" t="s">
        <v>583</v>
      </c>
      <c r="J3247">
        <v>38464</v>
      </c>
      <c r="K3247">
        <v>218949</v>
      </c>
      <c r="L3247">
        <v>19851</v>
      </c>
      <c r="M3247">
        <v>12392</v>
      </c>
      <c r="N3247">
        <v>4.0999999999999996</v>
      </c>
      <c r="O3247">
        <v>2108462</v>
      </c>
      <c r="P3247">
        <v>143</v>
      </c>
      <c r="Q3247">
        <v>750273705</v>
      </c>
      <c r="R3247">
        <v>78202312</v>
      </c>
      <c r="S3247">
        <f t="shared" si="100"/>
        <v>672071393</v>
      </c>
      <c r="T3247" t="str">
        <f t="shared" si="101"/>
        <v>2020s</v>
      </c>
    </row>
    <row r="3248" spans="1:20" x14ac:dyDescent="0.3">
      <c r="A3248" t="s">
        <v>452</v>
      </c>
      <c r="B3248">
        <v>2017</v>
      </c>
      <c r="C3248" t="s">
        <v>60</v>
      </c>
      <c r="D3248" t="s">
        <v>29</v>
      </c>
      <c r="E3248" t="s">
        <v>62</v>
      </c>
      <c r="F3248" t="s">
        <v>21</v>
      </c>
      <c r="G3248" t="s">
        <v>88</v>
      </c>
      <c r="H3248" t="s">
        <v>163</v>
      </c>
      <c r="I3248" t="s">
        <v>776</v>
      </c>
      <c r="J3248">
        <v>5380</v>
      </c>
      <c r="K3248">
        <v>105841</v>
      </c>
      <c r="L3248">
        <v>21178</v>
      </c>
      <c r="M3248">
        <v>131272</v>
      </c>
      <c r="N3248">
        <v>8.6999999999999993</v>
      </c>
      <c r="O3248">
        <v>1550069</v>
      </c>
      <c r="P3248">
        <v>103</v>
      </c>
      <c r="Q3248">
        <v>632459898</v>
      </c>
      <c r="R3248">
        <v>100868419</v>
      </c>
      <c r="S3248">
        <f t="shared" si="100"/>
        <v>531591479</v>
      </c>
      <c r="T3248" t="str">
        <f t="shared" si="101"/>
        <v>2010s</v>
      </c>
    </row>
    <row r="3249" spans="1:20" x14ac:dyDescent="0.3">
      <c r="A3249" t="s">
        <v>494</v>
      </c>
      <c r="B3249">
        <v>1992</v>
      </c>
      <c r="C3249" t="s">
        <v>60</v>
      </c>
      <c r="D3249" t="s">
        <v>27</v>
      </c>
      <c r="E3249" t="s">
        <v>62</v>
      </c>
      <c r="F3249" t="s">
        <v>19</v>
      </c>
      <c r="G3249" t="s">
        <v>80</v>
      </c>
      <c r="H3249" t="s">
        <v>240</v>
      </c>
      <c r="I3249" t="s">
        <v>85</v>
      </c>
      <c r="J3249">
        <v>28549</v>
      </c>
      <c r="K3249">
        <v>200298</v>
      </c>
      <c r="L3249">
        <v>15484</v>
      </c>
      <c r="M3249">
        <v>98473</v>
      </c>
      <c r="N3249">
        <v>4.4000000000000004</v>
      </c>
      <c r="O3249">
        <v>2209296</v>
      </c>
      <c r="P3249">
        <v>176</v>
      </c>
      <c r="Q3249">
        <v>1093492176</v>
      </c>
      <c r="R3249">
        <v>74809077</v>
      </c>
      <c r="S3249">
        <f t="shared" si="100"/>
        <v>1018683099</v>
      </c>
      <c r="T3249" t="str">
        <f t="shared" si="101"/>
        <v>1990s</v>
      </c>
    </row>
    <row r="3250" spans="1:20" x14ac:dyDescent="0.3">
      <c r="A3250" t="s">
        <v>706</v>
      </c>
      <c r="B3250">
        <v>2009</v>
      </c>
      <c r="C3250" t="s">
        <v>60</v>
      </c>
      <c r="D3250" t="s">
        <v>76</v>
      </c>
      <c r="E3250" t="s">
        <v>121</v>
      </c>
      <c r="F3250" t="s">
        <v>22</v>
      </c>
      <c r="G3250" t="s">
        <v>68</v>
      </c>
      <c r="H3250" t="s">
        <v>78</v>
      </c>
      <c r="I3250" t="s">
        <v>490</v>
      </c>
      <c r="J3250">
        <v>19389</v>
      </c>
      <c r="K3250">
        <v>320114</v>
      </c>
      <c r="L3250">
        <v>25634</v>
      </c>
      <c r="M3250">
        <v>61807</v>
      </c>
      <c r="N3250">
        <v>6.5</v>
      </c>
      <c r="O3250">
        <v>2341617</v>
      </c>
      <c r="P3250">
        <v>104</v>
      </c>
      <c r="Q3250">
        <v>923218861</v>
      </c>
      <c r="R3250">
        <v>204792865</v>
      </c>
      <c r="S3250">
        <f t="shared" si="100"/>
        <v>718425996</v>
      </c>
      <c r="T3250" t="str">
        <f t="shared" si="101"/>
        <v>2000s</v>
      </c>
    </row>
    <row r="3251" spans="1:20" x14ac:dyDescent="0.3">
      <c r="A3251" t="s">
        <v>200</v>
      </c>
      <c r="B3251">
        <v>2005</v>
      </c>
      <c r="C3251" t="s">
        <v>60</v>
      </c>
      <c r="D3251" t="s">
        <v>116</v>
      </c>
      <c r="E3251" t="s">
        <v>62</v>
      </c>
      <c r="F3251" t="s">
        <v>24</v>
      </c>
      <c r="G3251" t="s">
        <v>80</v>
      </c>
      <c r="H3251" t="s">
        <v>784</v>
      </c>
      <c r="I3251" t="s">
        <v>652</v>
      </c>
      <c r="J3251">
        <v>4155</v>
      </c>
      <c r="K3251">
        <v>151544</v>
      </c>
      <c r="L3251">
        <v>31793</v>
      </c>
      <c r="M3251">
        <v>8776</v>
      </c>
      <c r="N3251">
        <v>4.7</v>
      </c>
      <c r="O3251">
        <v>1669637</v>
      </c>
      <c r="P3251">
        <v>150</v>
      </c>
      <c r="Q3251">
        <v>861000812</v>
      </c>
      <c r="R3251">
        <v>63261371</v>
      </c>
      <c r="S3251">
        <f t="shared" si="100"/>
        <v>797739441</v>
      </c>
      <c r="T3251" t="str">
        <f t="shared" si="101"/>
        <v>2000s</v>
      </c>
    </row>
    <row r="3252" spans="1:20" x14ac:dyDescent="0.3">
      <c r="A3252" t="s">
        <v>622</v>
      </c>
      <c r="B3252">
        <v>1987</v>
      </c>
      <c r="C3252" t="s">
        <v>60</v>
      </c>
      <c r="D3252" t="s">
        <v>30</v>
      </c>
      <c r="E3252" t="s">
        <v>62</v>
      </c>
      <c r="F3252" t="s">
        <v>19</v>
      </c>
      <c r="G3252" t="s">
        <v>72</v>
      </c>
      <c r="H3252" t="s">
        <v>556</v>
      </c>
      <c r="I3252" t="s">
        <v>458</v>
      </c>
      <c r="J3252">
        <v>29910</v>
      </c>
      <c r="K3252">
        <v>345922</v>
      </c>
      <c r="L3252">
        <v>12240</v>
      </c>
      <c r="M3252">
        <v>100352</v>
      </c>
      <c r="N3252">
        <v>6.1</v>
      </c>
      <c r="O3252">
        <v>2483342</v>
      </c>
      <c r="P3252">
        <v>138</v>
      </c>
      <c r="Q3252">
        <v>380383014</v>
      </c>
      <c r="R3252">
        <v>261198101</v>
      </c>
      <c r="S3252">
        <f t="shared" si="100"/>
        <v>119184913</v>
      </c>
      <c r="T3252" t="str">
        <f t="shared" si="101"/>
        <v>1980s</v>
      </c>
    </row>
    <row r="3253" spans="1:20" x14ac:dyDescent="0.3">
      <c r="A3253" t="s">
        <v>479</v>
      </c>
      <c r="B3253">
        <v>2012</v>
      </c>
      <c r="C3253" t="s">
        <v>60</v>
      </c>
      <c r="D3253" t="s">
        <v>29</v>
      </c>
      <c r="E3253" t="s">
        <v>106</v>
      </c>
      <c r="F3253" t="s">
        <v>24</v>
      </c>
      <c r="G3253" t="s">
        <v>72</v>
      </c>
      <c r="H3253" t="s">
        <v>251</v>
      </c>
      <c r="I3253" t="s">
        <v>519</v>
      </c>
      <c r="J3253">
        <v>45194</v>
      </c>
      <c r="K3253">
        <v>212546</v>
      </c>
      <c r="L3253">
        <v>36092</v>
      </c>
      <c r="M3253">
        <v>60038</v>
      </c>
      <c r="N3253">
        <v>7.7</v>
      </c>
      <c r="O3253">
        <v>219507</v>
      </c>
      <c r="P3253">
        <v>95</v>
      </c>
      <c r="Q3253">
        <v>1097156739</v>
      </c>
      <c r="R3253">
        <v>299018110</v>
      </c>
      <c r="S3253">
        <f t="shared" si="100"/>
        <v>798138629</v>
      </c>
      <c r="T3253" t="str">
        <f t="shared" si="101"/>
        <v>2010s</v>
      </c>
    </row>
    <row r="3254" spans="1:20" x14ac:dyDescent="0.3">
      <c r="A3254" t="s">
        <v>384</v>
      </c>
      <c r="B3254">
        <v>1996</v>
      </c>
      <c r="C3254" t="s">
        <v>126</v>
      </c>
      <c r="D3254" t="s">
        <v>29</v>
      </c>
      <c r="E3254" t="s">
        <v>67</v>
      </c>
      <c r="F3254" t="s">
        <v>23</v>
      </c>
      <c r="G3254" t="s">
        <v>88</v>
      </c>
      <c r="H3254" t="s">
        <v>389</v>
      </c>
      <c r="I3254" t="s">
        <v>333</v>
      </c>
      <c r="J3254">
        <v>18774</v>
      </c>
      <c r="K3254">
        <v>118675</v>
      </c>
      <c r="L3254">
        <v>581</v>
      </c>
      <c r="M3254">
        <v>57258</v>
      </c>
      <c r="N3254">
        <v>5.2</v>
      </c>
      <c r="O3254">
        <v>156132</v>
      </c>
      <c r="P3254">
        <v>117</v>
      </c>
      <c r="Q3254">
        <v>650305473</v>
      </c>
      <c r="R3254">
        <v>134672718</v>
      </c>
      <c r="S3254">
        <f t="shared" si="100"/>
        <v>515632755</v>
      </c>
      <c r="T3254" t="str">
        <f t="shared" si="101"/>
        <v>1990s</v>
      </c>
    </row>
    <row r="3255" spans="1:20" x14ac:dyDescent="0.3">
      <c r="A3255" t="s">
        <v>166</v>
      </c>
      <c r="B3255">
        <v>2021</v>
      </c>
      <c r="C3255" t="s">
        <v>60</v>
      </c>
      <c r="D3255" t="s">
        <v>28</v>
      </c>
      <c r="E3255" t="s">
        <v>67</v>
      </c>
      <c r="F3255" t="s">
        <v>22</v>
      </c>
      <c r="G3255" t="s">
        <v>72</v>
      </c>
      <c r="H3255" t="s">
        <v>695</v>
      </c>
      <c r="I3255" t="s">
        <v>202</v>
      </c>
      <c r="J3255">
        <v>36111</v>
      </c>
      <c r="K3255">
        <v>152294</v>
      </c>
      <c r="L3255">
        <v>29840</v>
      </c>
      <c r="M3255">
        <v>27724</v>
      </c>
      <c r="N3255">
        <v>4.5999999999999996</v>
      </c>
      <c r="O3255">
        <v>277095</v>
      </c>
      <c r="P3255">
        <v>170</v>
      </c>
      <c r="Q3255">
        <v>794416135</v>
      </c>
      <c r="R3255">
        <v>144781752</v>
      </c>
      <c r="S3255">
        <f t="shared" si="100"/>
        <v>649634383</v>
      </c>
      <c r="T3255" t="str">
        <f t="shared" si="101"/>
        <v>2020s</v>
      </c>
    </row>
    <row r="3256" spans="1:20" x14ac:dyDescent="0.3">
      <c r="A3256" t="s">
        <v>185</v>
      </c>
      <c r="B3256">
        <v>2003</v>
      </c>
      <c r="C3256" t="s">
        <v>60</v>
      </c>
      <c r="D3256" t="s">
        <v>61</v>
      </c>
      <c r="E3256" t="s">
        <v>62</v>
      </c>
      <c r="F3256" t="s">
        <v>20</v>
      </c>
      <c r="G3256" t="s">
        <v>68</v>
      </c>
      <c r="H3256" t="s">
        <v>271</v>
      </c>
      <c r="I3256" t="s">
        <v>271</v>
      </c>
      <c r="J3256">
        <v>70064</v>
      </c>
      <c r="K3256">
        <v>5784</v>
      </c>
      <c r="L3256">
        <v>26287</v>
      </c>
      <c r="M3256">
        <v>87534</v>
      </c>
      <c r="N3256">
        <v>3.7</v>
      </c>
      <c r="O3256">
        <v>19090</v>
      </c>
      <c r="P3256">
        <v>141</v>
      </c>
      <c r="Q3256">
        <v>698466721</v>
      </c>
      <c r="R3256">
        <v>224127986</v>
      </c>
      <c r="S3256">
        <f t="shared" si="100"/>
        <v>474338735</v>
      </c>
      <c r="T3256" t="str">
        <f t="shared" si="101"/>
        <v>2000s</v>
      </c>
    </row>
    <row r="3257" spans="1:20" x14ac:dyDescent="0.3">
      <c r="A3257" t="s">
        <v>550</v>
      </c>
      <c r="B3257">
        <v>2012</v>
      </c>
      <c r="C3257" t="s">
        <v>60</v>
      </c>
      <c r="D3257" t="s">
        <v>28</v>
      </c>
      <c r="E3257" t="s">
        <v>67</v>
      </c>
      <c r="F3257" t="s">
        <v>22</v>
      </c>
      <c r="G3257" t="s">
        <v>80</v>
      </c>
      <c r="H3257" t="s">
        <v>757</v>
      </c>
      <c r="I3257" t="s">
        <v>305</v>
      </c>
      <c r="J3257">
        <v>79065</v>
      </c>
      <c r="K3257">
        <v>227888</v>
      </c>
      <c r="L3257">
        <v>43503</v>
      </c>
      <c r="M3257">
        <v>23895</v>
      </c>
      <c r="N3257">
        <v>7.9</v>
      </c>
      <c r="O3257">
        <v>1976550</v>
      </c>
      <c r="P3257">
        <v>95</v>
      </c>
      <c r="Q3257">
        <v>398350695</v>
      </c>
      <c r="R3257">
        <v>177612476</v>
      </c>
      <c r="S3257">
        <f t="shared" si="100"/>
        <v>220738219</v>
      </c>
      <c r="T3257" t="str">
        <f t="shared" si="101"/>
        <v>2010s</v>
      </c>
    </row>
    <row r="3258" spans="1:20" x14ac:dyDescent="0.3">
      <c r="A3258" t="s">
        <v>565</v>
      </c>
      <c r="B3258">
        <v>2006</v>
      </c>
      <c r="C3258" t="s">
        <v>60</v>
      </c>
      <c r="D3258" t="s">
        <v>31</v>
      </c>
      <c r="E3258" t="s">
        <v>62</v>
      </c>
      <c r="F3258" t="s">
        <v>20</v>
      </c>
      <c r="G3258" t="s">
        <v>72</v>
      </c>
      <c r="H3258" t="s">
        <v>478</v>
      </c>
      <c r="I3258" t="s">
        <v>193</v>
      </c>
      <c r="J3258">
        <v>48984</v>
      </c>
      <c r="K3258">
        <v>203109</v>
      </c>
      <c r="L3258">
        <v>10630</v>
      </c>
      <c r="M3258">
        <v>1857</v>
      </c>
      <c r="N3258">
        <v>6.5</v>
      </c>
      <c r="O3258">
        <v>1659548</v>
      </c>
      <c r="P3258">
        <v>147</v>
      </c>
      <c r="Q3258">
        <v>94831534</v>
      </c>
      <c r="R3258">
        <v>282779584</v>
      </c>
      <c r="S3258">
        <f t="shared" si="100"/>
        <v>-187948050</v>
      </c>
      <c r="T3258" t="str">
        <f t="shared" si="101"/>
        <v>2000s</v>
      </c>
    </row>
    <row r="3259" spans="1:20" x14ac:dyDescent="0.3">
      <c r="A3259" t="s">
        <v>713</v>
      </c>
      <c r="B3259">
        <v>2008</v>
      </c>
      <c r="C3259" t="s">
        <v>60</v>
      </c>
      <c r="D3259" t="s">
        <v>30</v>
      </c>
      <c r="E3259" t="s">
        <v>106</v>
      </c>
      <c r="F3259" t="s">
        <v>20</v>
      </c>
      <c r="G3259" t="s">
        <v>68</v>
      </c>
      <c r="H3259" t="s">
        <v>612</v>
      </c>
      <c r="I3259" t="s">
        <v>458</v>
      </c>
      <c r="J3259">
        <v>19659</v>
      </c>
      <c r="K3259">
        <v>13197</v>
      </c>
      <c r="L3259">
        <v>48276</v>
      </c>
      <c r="M3259">
        <v>131550</v>
      </c>
      <c r="N3259">
        <v>9.6</v>
      </c>
      <c r="O3259">
        <v>2234505</v>
      </c>
      <c r="P3259">
        <v>85</v>
      </c>
      <c r="Q3259">
        <v>132441927</v>
      </c>
      <c r="R3259">
        <v>98041628</v>
      </c>
      <c r="S3259">
        <f t="shared" si="100"/>
        <v>34400299</v>
      </c>
      <c r="T3259" t="str">
        <f t="shared" si="101"/>
        <v>2000s</v>
      </c>
    </row>
    <row r="3260" spans="1:20" x14ac:dyDescent="0.3">
      <c r="A3260" t="s">
        <v>697</v>
      </c>
      <c r="B3260">
        <v>1999</v>
      </c>
      <c r="C3260" t="s">
        <v>60</v>
      </c>
      <c r="D3260" t="s">
        <v>27</v>
      </c>
      <c r="E3260" t="s">
        <v>62</v>
      </c>
      <c r="F3260" t="s">
        <v>23</v>
      </c>
      <c r="G3260" t="s">
        <v>68</v>
      </c>
      <c r="H3260" t="s">
        <v>231</v>
      </c>
      <c r="I3260" t="s">
        <v>521</v>
      </c>
      <c r="J3260">
        <v>10585</v>
      </c>
      <c r="K3260">
        <v>86390</v>
      </c>
      <c r="L3260">
        <v>21205</v>
      </c>
      <c r="M3260">
        <v>127334</v>
      </c>
      <c r="N3260">
        <v>7.8</v>
      </c>
      <c r="O3260">
        <v>1161686</v>
      </c>
      <c r="P3260">
        <v>191</v>
      </c>
      <c r="Q3260">
        <v>1167536371</v>
      </c>
      <c r="R3260">
        <v>149333167</v>
      </c>
      <c r="S3260">
        <f t="shared" si="100"/>
        <v>1018203204</v>
      </c>
      <c r="T3260" t="str">
        <f t="shared" si="101"/>
        <v>1990s</v>
      </c>
    </row>
    <row r="3261" spans="1:20" x14ac:dyDescent="0.3">
      <c r="A3261" t="s">
        <v>153</v>
      </c>
      <c r="B3261">
        <v>2001</v>
      </c>
      <c r="C3261" t="s">
        <v>60</v>
      </c>
      <c r="D3261" t="s">
        <v>76</v>
      </c>
      <c r="E3261" t="s">
        <v>87</v>
      </c>
      <c r="F3261" t="s">
        <v>23</v>
      </c>
      <c r="G3261" t="s">
        <v>80</v>
      </c>
      <c r="H3261" t="s">
        <v>755</v>
      </c>
      <c r="I3261" t="s">
        <v>707</v>
      </c>
      <c r="J3261">
        <v>55943</v>
      </c>
      <c r="K3261">
        <v>30405</v>
      </c>
      <c r="L3261">
        <v>32519</v>
      </c>
      <c r="M3261">
        <v>32538</v>
      </c>
      <c r="N3261">
        <v>8.4</v>
      </c>
      <c r="O3261">
        <v>1656116</v>
      </c>
      <c r="P3261">
        <v>194</v>
      </c>
      <c r="Q3261">
        <v>900141116</v>
      </c>
      <c r="R3261">
        <v>71094514</v>
      </c>
      <c r="S3261">
        <f t="shared" si="100"/>
        <v>829046602</v>
      </c>
      <c r="T3261" t="str">
        <f t="shared" si="101"/>
        <v>2000s</v>
      </c>
    </row>
    <row r="3262" spans="1:20" x14ac:dyDescent="0.3">
      <c r="A3262" t="s">
        <v>91</v>
      </c>
      <c r="B3262">
        <v>1989</v>
      </c>
      <c r="C3262" t="s">
        <v>126</v>
      </c>
      <c r="D3262" t="s">
        <v>27</v>
      </c>
      <c r="E3262" t="s">
        <v>67</v>
      </c>
      <c r="F3262" t="s">
        <v>20</v>
      </c>
      <c r="G3262" t="s">
        <v>80</v>
      </c>
      <c r="H3262" t="s">
        <v>621</v>
      </c>
      <c r="I3262" t="s">
        <v>493</v>
      </c>
      <c r="J3262">
        <v>14985</v>
      </c>
      <c r="K3262">
        <v>163513</v>
      </c>
      <c r="L3262">
        <v>37637</v>
      </c>
      <c r="M3262">
        <v>108314</v>
      </c>
      <c r="N3262">
        <v>4.8</v>
      </c>
      <c r="O3262">
        <v>492943</v>
      </c>
      <c r="P3262">
        <v>145</v>
      </c>
      <c r="Q3262">
        <v>703434233</v>
      </c>
      <c r="R3262">
        <v>39362840</v>
      </c>
      <c r="S3262">
        <f t="shared" si="100"/>
        <v>664071393</v>
      </c>
      <c r="T3262" t="str">
        <f t="shared" si="101"/>
        <v>1980s</v>
      </c>
    </row>
    <row r="3263" spans="1:20" x14ac:dyDescent="0.3">
      <c r="A3263" t="s">
        <v>725</v>
      </c>
      <c r="B3263">
        <v>2000</v>
      </c>
      <c r="C3263" t="s">
        <v>60</v>
      </c>
      <c r="D3263" t="s">
        <v>61</v>
      </c>
      <c r="E3263" t="s">
        <v>106</v>
      </c>
      <c r="F3263" t="s">
        <v>24</v>
      </c>
      <c r="G3263" t="s">
        <v>63</v>
      </c>
      <c r="H3263" t="s">
        <v>97</v>
      </c>
      <c r="I3263" t="s">
        <v>189</v>
      </c>
      <c r="J3263">
        <v>28225</v>
      </c>
      <c r="K3263">
        <v>235931</v>
      </c>
      <c r="L3263">
        <v>14876</v>
      </c>
      <c r="M3263">
        <v>43017</v>
      </c>
      <c r="N3263">
        <v>3.8</v>
      </c>
      <c r="O3263">
        <v>1093597</v>
      </c>
      <c r="P3263">
        <v>147</v>
      </c>
      <c r="Q3263">
        <v>156324355</v>
      </c>
      <c r="R3263">
        <v>6847194</v>
      </c>
      <c r="S3263">
        <f t="shared" si="100"/>
        <v>149477161</v>
      </c>
      <c r="T3263" t="str">
        <f t="shared" si="101"/>
        <v>2000s</v>
      </c>
    </row>
    <row r="3264" spans="1:20" x14ac:dyDescent="0.3">
      <c r="A3264" t="s">
        <v>146</v>
      </c>
      <c r="B3264">
        <v>2019</v>
      </c>
      <c r="C3264" t="s">
        <v>60</v>
      </c>
      <c r="D3264" t="s">
        <v>116</v>
      </c>
      <c r="E3264" t="s">
        <v>62</v>
      </c>
      <c r="F3264" t="s">
        <v>23</v>
      </c>
      <c r="G3264" t="s">
        <v>72</v>
      </c>
      <c r="H3264" t="s">
        <v>577</v>
      </c>
      <c r="I3264" t="s">
        <v>427</v>
      </c>
      <c r="J3264">
        <v>27967</v>
      </c>
      <c r="K3264">
        <v>231426</v>
      </c>
      <c r="L3264">
        <v>15227</v>
      </c>
      <c r="M3264">
        <v>118515</v>
      </c>
      <c r="N3264">
        <v>3.9</v>
      </c>
      <c r="O3264">
        <v>2040965</v>
      </c>
      <c r="P3264">
        <v>140</v>
      </c>
      <c r="Q3264">
        <v>106753011</v>
      </c>
      <c r="R3264">
        <v>235241885</v>
      </c>
      <c r="S3264">
        <f t="shared" si="100"/>
        <v>-128488874</v>
      </c>
      <c r="T3264" t="str">
        <f t="shared" si="101"/>
        <v>2010s</v>
      </c>
    </row>
    <row r="3265" spans="1:20" x14ac:dyDescent="0.3">
      <c r="A3265" t="s">
        <v>280</v>
      </c>
      <c r="B3265">
        <v>1990</v>
      </c>
      <c r="C3265" t="s">
        <v>60</v>
      </c>
      <c r="D3265" t="s">
        <v>76</v>
      </c>
      <c r="E3265" t="s">
        <v>87</v>
      </c>
      <c r="F3265" t="s">
        <v>23</v>
      </c>
      <c r="G3265" t="s">
        <v>63</v>
      </c>
      <c r="H3265" t="s">
        <v>711</v>
      </c>
      <c r="I3265" t="s">
        <v>691</v>
      </c>
      <c r="J3265">
        <v>40370</v>
      </c>
      <c r="K3265">
        <v>11255</v>
      </c>
      <c r="L3265">
        <v>15321</v>
      </c>
      <c r="M3265">
        <v>11021</v>
      </c>
      <c r="N3265">
        <v>4.7</v>
      </c>
      <c r="O3265">
        <v>1729176</v>
      </c>
      <c r="P3265">
        <v>108</v>
      </c>
      <c r="Q3265">
        <v>483165318</v>
      </c>
      <c r="R3265">
        <v>117081036</v>
      </c>
      <c r="S3265">
        <f t="shared" si="100"/>
        <v>366084282</v>
      </c>
      <c r="T3265" t="str">
        <f t="shared" si="101"/>
        <v>1990s</v>
      </c>
    </row>
    <row r="3266" spans="1:20" x14ac:dyDescent="0.3">
      <c r="A3266" t="s">
        <v>239</v>
      </c>
      <c r="B3266">
        <v>2024</v>
      </c>
      <c r="C3266" t="s">
        <v>60</v>
      </c>
      <c r="D3266" t="s">
        <v>27</v>
      </c>
      <c r="E3266" t="s">
        <v>62</v>
      </c>
      <c r="F3266" t="s">
        <v>23</v>
      </c>
      <c r="G3266" t="s">
        <v>68</v>
      </c>
      <c r="H3266" t="s">
        <v>728</v>
      </c>
      <c r="I3266" t="s">
        <v>800</v>
      </c>
      <c r="J3266">
        <v>32709</v>
      </c>
      <c r="K3266">
        <v>298908</v>
      </c>
      <c r="L3266">
        <v>29261</v>
      </c>
      <c r="M3266">
        <v>121298</v>
      </c>
      <c r="N3266">
        <v>6.9</v>
      </c>
      <c r="O3266">
        <v>1609182</v>
      </c>
      <c r="P3266">
        <v>100</v>
      </c>
      <c r="Q3266">
        <v>1077122193</v>
      </c>
      <c r="R3266">
        <v>112207649</v>
      </c>
      <c r="S3266">
        <f t="shared" ref="S3266:S3329" si="102">Q3266-R3266</f>
        <v>964914544</v>
      </c>
      <c r="T3266" t="str">
        <f t="shared" ref="T3266:T3329" si="103">FLOOR(B3266,10)&amp;"s"</f>
        <v>2020s</v>
      </c>
    </row>
    <row r="3267" spans="1:20" x14ac:dyDescent="0.3">
      <c r="A3267" t="s">
        <v>640</v>
      </c>
      <c r="B3267">
        <v>1994</v>
      </c>
      <c r="C3267" t="s">
        <v>60</v>
      </c>
      <c r="D3267" t="s">
        <v>31</v>
      </c>
      <c r="E3267" t="s">
        <v>62</v>
      </c>
      <c r="F3267" t="s">
        <v>23</v>
      </c>
      <c r="G3267" t="s">
        <v>63</v>
      </c>
      <c r="H3267" t="s">
        <v>705</v>
      </c>
      <c r="I3267" t="s">
        <v>469</v>
      </c>
      <c r="J3267">
        <v>46698</v>
      </c>
      <c r="K3267">
        <v>34835</v>
      </c>
      <c r="L3267">
        <v>5332</v>
      </c>
      <c r="M3267">
        <v>132776</v>
      </c>
      <c r="N3267">
        <v>7.6</v>
      </c>
      <c r="O3267">
        <v>437156</v>
      </c>
      <c r="P3267">
        <v>189</v>
      </c>
      <c r="Q3267">
        <v>105030309</v>
      </c>
      <c r="R3267">
        <v>26736103</v>
      </c>
      <c r="S3267">
        <f t="shared" si="102"/>
        <v>78294206</v>
      </c>
      <c r="T3267" t="str">
        <f t="shared" si="103"/>
        <v>1990s</v>
      </c>
    </row>
    <row r="3268" spans="1:20" x14ac:dyDescent="0.3">
      <c r="A3268" t="s">
        <v>743</v>
      </c>
      <c r="B3268">
        <v>1995</v>
      </c>
      <c r="C3268" t="s">
        <v>60</v>
      </c>
      <c r="D3268" t="s">
        <v>27</v>
      </c>
      <c r="E3268" t="s">
        <v>62</v>
      </c>
      <c r="F3268" t="s">
        <v>19</v>
      </c>
      <c r="G3268" t="s">
        <v>72</v>
      </c>
      <c r="H3268" t="s">
        <v>482</v>
      </c>
      <c r="I3268" t="s">
        <v>781</v>
      </c>
      <c r="J3268">
        <v>49951</v>
      </c>
      <c r="K3268">
        <v>314257</v>
      </c>
      <c r="L3268">
        <v>23942</v>
      </c>
      <c r="M3268">
        <v>51278</v>
      </c>
      <c r="N3268">
        <v>9.1</v>
      </c>
      <c r="O3268">
        <v>911439</v>
      </c>
      <c r="P3268">
        <v>162</v>
      </c>
      <c r="Q3268">
        <v>358547706</v>
      </c>
      <c r="R3268">
        <v>89804447</v>
      </c>
      <c r="S3268">
        <f t="shared" si="102"/>
        <v>268743259</v>
      </c>
      <c r="T3268" t="str">
        <f t="shared" si="103"/>
        <v>1990s</v>
      </c>
    </row>
    <row r="3269" spans="1:20" x14ac:dyDescent="0.3">
      <c r="A3269" t="s">
        <v>385</v>
      </c>
      <c r="B3269">
        <v>1989</v>
      </c>
      <c r="C3269" t="s">
        <v>60</v>
      </c>
      <c r="D3269" t="s">
        <v>116</v>
      </c>
      <c r="E3269" t="s">
        <v>62</v>
      </c>
      <c r="F3269" t="s">
        <v>20</v>
      </c>
      <c r="G3269" t="s">
        <v>88</v>
      </c>
      <c r="H3269" t="s">
        <v>461</v>
      </c>
      <c r="I3269" t="s">
        <v>362</v>
      </c>
      <c r="J3269">
        <v>12458</v>
      </c>
      <c r="K3269">
        <v>237398</v>
      </c>
      <c r="L3269">
        <v>26671</v>
      </c>
      <c r="M3269">
        <v>61470</v>
      </c>
      <c r="N3269">
        <v>8.1999999999999993</v>
      </c>
      <c r="O3269">
        <v>1694843</v>
      </c>
      <c r="P3269">
        <v>91</v>
      </c>
      <c r="Q3269">
        <v>147236172</v>
      </c>
      <c r="R3269">
        <v>161709230</v>
      </c>
      <c r="S3269">
        <f t="shared" si="102"/>
        <v>-14473058</v>
      </c>
      <c r="T3269" t="str">
        <f t="shared" si="103"/>
        <v>1980s</v>
      </c>
    </row>
    <row r="3270" spans="1:20" x14ac:dyDescent="0.3">
      <c r="A3270" t="s">
        <v>741</v>
      </c>
      <c r="B3270">
        <v>1989</v>
      </c>
      <c r="C3270" t="s">
        <v>60</v>
      </c>
      <c r="D3270" t="s">
        <v>31</v>
      </c>
      <c r="E3270" t="s">
        <v>62</v>
      </c>
      <c r="F3270" t="s">
        <v>24</v>
      </c>
      <c r="G3270" t="s">
        <v>63</v>
      </c>
      <c r="H3270" t="s">
        <v>545</v>
      </c>
      <c r="I3270" t="s">
        <v>402</v>
      </c>
      <c r="J3270">
        <v>23719</v>
      </c>
      <c r="K3270">
        <v>157310</v>
      </c>
      <c r="L3270">
        <v>35169</v>
      </c>
      <c r="M3270">
        <v>142564</v>
      </c>
      <c r="N3270">
        <v>5.2</v>
      </c>
      <c r="O3270">
        <v>359459</v>
      </c>
      <c r="P3270">
        <v>151</v>
      </c>
      <c r="Q3270">
        <v>927075232</v>
      </c>
      <c r="R3270">
        <v>79506193</v>
      </c>
      <c r="S3270">
        <f t="shared" si="102"/>
        <v>847569039</v>
      </c>
      <c r="T3270" t="str">
        <f t="shared" si="103"/>
        <v>1980s</v>
      </c>
    </row>
    <row r="3271" spans="1:20" x14ac:dyDescent="0.3">
      <c r="A3271" t="s">
        <v>617</v>
      </c>
      <c r="B3271">
        <v>1993</v>
      </c>
      <c r="C3271" t="s">
        <v>60</v>
      </c>
      <c r="D3271" t="s">
        <v>29</v>
      </c>
      <c r="E3271" t="s">
        <v>62</v>
      </c>
      <c r="F3271" t="s">
        <v>20</v>
      </c>
      <c r="G3271" t="s">
        <v>63</v>
      </c>
      <c r="H3271" t="s">
        <v>329</v>
      </c>
      <c r="I3271" t="s">
        <v>236</v>
      </c>
      <c r="J3271">
        <v>9022</v>
      </c>
      <c r="K3271">
        <v>153233</v>
      </c>
      <c r="L3271">
        <v>6239</v>
      </c>
      <c r="M3271">
        <v>101022</v>
      </c>
      <c r="N3271">
        <v>7.5</v>
      </c>
      <c r="O3271">
        <v>1373870</v>
      </c>
      <c r="P3271">
        <v>115</v>
      </c>
      <c r="Q3271">
        <v>1138604065</v>
      </c>
      <c r="R3271">
        <v>46564197</v>
      </c>
      <c r="S3271">
        <f t="shared" si="102"/>
        <v>1092039868</v>
      </c>
      <c r="T3271" t="str">
        <f t="shared" si="103"/>
        <v>1990s</v>
      </c>
    </row>
    <row r="3272" spans="1:20" x14ac:dyDescent="0.3">
      <c r="A3272" t="s">
        <v>94</v>
      </c>
      <c r="B3272">
        <v>2023</v>
      </c>
      <c r="C3272" t="s">
        <v>60</v>
      </c>
      <c r="D3272" t="s">
        <v>61</v>
      </c>
      <c r="E3272" t="s">
        <v>62</v>
      </c>
      <c r="F3272" t="s">
        <v>21</v>
      </c>
      <c r="G3272" t="s">
        <v>72</v>
      </c>
      <c r="H3272" t="s">
        <v>364</v>
      </c>
      <c r="I3272" t="s">
        <v>768</v>
      </c>
      <c r="J3272">
        <v>12311</v>
      </c>
      <c r="K3272">
        <v>93210</v>
      </c>
      <c r="L3272">
        <v>6556</v>
      </c>
      <c r="M3272">
        <v>17990</v>
      </c>
      <c r="N3272">
        <v>5.8</v>
      </c>
      <c r="O3272">
        <v>140313</v>
      </c>
      <c r="P3272">
        <v>161</v>
      </c>
      <c r="Q3272">
        <v>1186685515</v>
      </c>
      <c r="R3272">
        <v>57421481</v>
      </c>
      <c r="S3272">
        <f t="shared" si="102"/>
        <v>1129264034</v>
      </c>
      <c r="T3272" t="str">
        <f t="shared" si="103"/>
        <v>2020s</v>
      </c>
    </row>
    <row r="3273" spans="1:20" x14ac:dyDescent="0.3">
      <c r="A3273" t="s">
        <v>91</v>
      </c>
      <c r="B3273">
        <v>1994</v>
      </c>
      <c r="C3273" t="s">
        <v>60</v>
      </c>
      <c r="D3273" t="s">
        <v>28</v>
      </c>
      <c r="E3273" t="s">
        <v>62</v>
      </c>
      <c r="F3273" t="s">
        <v>21</v>
      </c>
      <c r="G3273" t="s">
        <v>68</v>
      </c>
      <c r="H3273" t="s">
        <v>774</v>
      </c>
      <c r="I3273" t="s">
        <v>323</v>
      </c>
      <c r="J3273">
        <v>50883</v>
      </c>
      <c r="K3273">
        <v>202447</v>
      </c>
      <c r="L3273">
        <v>40611</v>
      </c>
      <c r="M3273">
        <v>40292</v>
      </c>
      <c r="N3273">
        <v>5.4</v>
      </c>
      <c r="O3273">
        <v>641121</v>
      </c>
      <c r="P3273">
        <v>104</v>
      </c>
      <c r="Q3273">
        <v>884057002</v>
      </c>
      <c r="R3273">
        <v>124541919</v>
      </c>
      <c r="S3273">
        <f t="shared" si="102"/>
        <v>759515083</v>
      </c>
      <c r="T3273" t="str">
        <f t="shared" si="103"/>
        <v>1990s</v>
      </c>
    </row>
    <row r="3274" spans="1:20" x14ac:dyDescent="0.3">
      <c r="A3274" t="s">
        <v>694</v>
      </c>
      <c r="B3274">
        <v>2020</v>
      </c>
      <c r="C3274" t="s">
        <v>60</v>
      </c>
      <c r="D3274" t="s">
        <v>116</v>
      </c>
      <c r="E3274" t="s">
        <v>121</v>
      </c>
      <c r="F3274" t="s">
        <v>20</v>
      </c>
      <c r="G3274" t="s">
        <v>72</v>
      </c>
      <c r="H3274" t="s">
        <v>761</v>
      </c>
      <c r="I3274" t="s">
        <v>529</v>
      </c>
      <c r="J3274">
        <v>37868</v>
      </c>
      <c r="K3274">
        <v>42990</v>
      </c>
      <c r="L3274">
        <v>29531</v>
      </c>
      <c r="M3274">
        <v>1975</v>
      </c>
      <c r="N3274">
        <v>4.9000000000000004</v>
      </c>
      <c r="O3274">
        <v>639057</v>
      </c>
      <c r="P3274">
        <v>121</v>
      </c>
      <c r="Q3274">
        <v>569116242</v>
      </c>
      <c r="R3274">
        <v>105415165</v>
      </c>
      <c r="S3274">
        <f t="shared" si="102"/>
        <v>463701077</v>
      </c>
      <c r="T3274" t="str">
        <f t="shared" si="103"/>
        <v>2020s</v>
      </c>
    </row>
    <row r="3275" spans="1:20" x14ac:dyDescent="0.3">
      <c r="A3275" t="s">
        <v>681</v>
      </c>
      <c r="B3275">
        <v>2014</v>
      </c>
      <c r="C3275" t="s">
        <v>60</v>
      </c>
      <c r="D3275" t="s">
        <v>61</v>
      </c>
      <c r="E3275" t="s">
        <v>117</v>
      </c>
      <c r="F3275" t="s">
        <v>23</v>
      </c>
      <c r="G3275" t="s">
        <v>80</v>
      </c>
      <c r="H3275" t="s">
        <v>346</v>
      </c>
      <c r="I3275" t="s">
        <v>662</v>
      </c>
      <c r="J3275">
        <v>3771</v>
      </c>
      <c r="K3275">
        <v>285192</v>
      </c>
      <c r="L3275">
        <v>40445</v>
      </c>
      <c r="M3275">
        <v>74006</v>
      </c>
      <c r="N3275">
        <v>5.4</v>
      </c>
      <c r="O3275">
        <v>1006424</v>
      </c>
      <c r="P3275">
        <v>144</v>
      </c>
      <c r="Q3275">
        <v>257285752</v>
      </c>
      <c r="R3275">
        <v>254901465</v>
      </c>
      <c r="S3275">
        <f t="shared" si="102"/>
        <v>2384287</v>
      </c>
      <c r="T3275" t="str">
        <f t="shared" si="103"/>
        <v>2010s</v>
      </c>
    </row>
    <row r="3276" spans="1:20" x14ac:dyDescent="0.3">
      <c r="A3276" t="s">
        <v>306</v>
      </c>
      <c r="B3276">
        <v>2005</v>
      </c>
      <c r="C3276" t="s">
        <v>60</v>
      </c>
      <c r="D3276" t="s">
        <v>116</v>
      </c>
      <c r="E3276" t="s">
        <v>62</v>
      </c>
      <c r="F3276" t="s">
        <v>23</v>
      </c>
      <c r="G3276" t="s">
        <v>80</v>
      </c>
      <c r="H3276" t="s">
        <v>294</v>
      </c>
      <c r="I3276" t="s">
        <v>168</v>
      </c>
      <c r="J3276">
        <v>9414</v>
      </c>
      <c r="K3276">
        <v>183138</v>
      </c>
      <c r="L3276">
        <v>30578</v>
      </c>
      <c r="M3276">
        <v>111027</v>
      </c>
      <c r="N3276">
        <v>5.0999999999999996</v>
      </c>
      <c r="O3276">
        <v>1093540</v>
      </c>
      <c r="P3276">
        <v>112</v>
      </c>
      <c r="Q3276">
        <v>5962201</v>
      </c>
      <c r="R3276">
        <v>253129785</v>
      </c>
      <c r="S3276">
        <f t="shared" si="102"/>
        <v>-247167584</v>
      </c>
      <c r="T3276" t="str">
        <f t="shared" si="103"/>
        <v>2000s</v>
      </c>
    </row>
    <row r="3277" spans="1:20" x14ac:dyDescent="0.3">
      <c r="A3277" t="s">
        <v>227</v>
      </c>
      <c r="B3277">
        <v>1998</v>
      </c>
      <c r="C3277" t="s">
        <v>60</v>
      </c>
      <c r="D3277" t="s">
        <v>29</v>
      </c>
      <c r="E3277" t="s">
        <v>117</v>
      </c>
      <c r="F3277" t="s">
        <v>23</v>
      </c>
      <c r="G3277" t="s">
        <v>72</v>
      </c>
      <c r="H3277" t="s">
        <v>305</v>
      </c>
      <c r="I3277" t="s">
        <v>714</v>
      </c>
      <c r="J3277">
        <v>1904</v>
      </c>
      <c r="K3277">
        <v>85703</v>
      </c>
      <c r="L3277">
        <v>2460</v>
      </c>
      <c r="M3277">
        <v>117805</v>
      </c>
      <c r="N3277">
        <v>5.4</v>
      </c>
      <c r="O3277">
        <v>2439366</v>
      </c>
      <c r="P3277">
        <v>161</v>
      </c>
      <c r="Q3277">
        <v>464108257</v>
      </c>
      <c r="R3277">
        <v>181070473</v>
      </c>
      <c r="S3277">
        <f t="shared" si="102"/>
        <v>283037784</v>
      </c>
      <c r="T3277" t="str">
        <f t="shared" si="103"/>
        <v>1990s</v>
      </c>
    </row>
    <row r="3278" spans="1:20" x14ac:dyDescent="0.3">
      <c r="A3278" t="s">
        <v>176</v>
      </c>
      <c r="B3278">
        <v>2012</v>
      </c>
      <c r="C3278" t="s">
        <v>60</v>
      </c>
      <c r="D3278" t="s">
        <v>30</v>
      </c>
      <c r="E3278" t="s">
        <v>87</v>
      </c>
      <c r="F3278" t="s">
        <v>22</v>
      </c>
      <c r="G3278" t="s">
        <v>68</v>
      </c>
      <c r="H3278" t="s">
        <v>591</v>
      </c>
      <c r="I3278" t="s">
        <v>669</v>
      </c>
      <c r="J3278">
        <v>21437</v>
      </c>
      <c r="K3278">
        <v>71033</v>
      </c>
      <c r="L3278">
        <v>29554</v>
      </c>
      <c r="M3278">
        <v>44995</v>
      </c>
      <c r="N3278">
        <v>8.5</v>
      </c>
      <c r="O3278">
        <v>1969260</v>
      </c>
      <c r="P3278">
        <v>180</v>
      </c>
      <c r="Q3278">
        <v>64641588</v>
      </c>
      <c r="R3278">
        <v>285052265</v>
      </c>
      <c r="S3278">
        <f t="shared" si="102"/>
        <v>-220410677</v>
      </c>
      <c r="T3278" t="str">
        <f t="shared" si="103"/>
        <v>2010s</v>
      </c>
    </row>
    <row r="3279" spans="1:20" x14ac:dyDescent="0.3">
      <c r="A3279" t="s">
        <v>561</v>
      </c>
      <c r="B3279">
        <v>2006</v>
      </c>
      <c r="C3279" t="s">
        <v>60</v>
      </c>
      <c r="D3279" t="s">
        <v>27</v>
      </c>
      <c r="E3279" t="s">
        <v>117</v>
      </c>
      <c r="F3279" t="s">
        <v>24</v>
      </c>
      <c r="G3279" t="s">
        <v>63</v>
      </c>
      <c r="H3279" t="s">
        <v>217</v>
      </c>
      <c r="I3279" t="s">
        <v>523</v>
      </c>
      <c r="J3279">
        <v>71472</v>
      </c>
      <c r="K3279">
        <v>30850</v>
      </c>
      <c r="L3279">
        <v>21691</v>
      </c>
      <c r="M3279">
        <v>30712</v>
      </c>
      <c r="N3279">
        <v>6.1</v>
      </c>
      <c r="O3279">
        <v>130955</v>
      </c>
      <c r="P3279">
        <v>135</v>
      </c>
      <c r="Q3279">
        <v>193962911</v>
      </c>
      <c r="R3279">
        <v>322152287</v>
      </c>
      <c r="S3279">
        <f t="shared" si="102"/>
        <v>-128189376</v>
      </c>
      <c r="T3279" t="str">
        <f t="shared" si="103"/>
        <v>2000s</v>
      </c>
    </row>
    <row r="3280" spans="1:20" x14ac:dyDescent="0.3">
      <c r="A3280" t="s">
        <v>171</v>
      </c>
      <c r="B3280">
        <v>2004</v>
      </c>
      <c r="C3280" t="s">
        <v>60</v>
      </c>
      <c r="D3280" t="s">
        <v>31</v>
      </c>
      <c r="E3280" t="s">
        <v>62</v>
      </c>
      <c r="F3280" t="s">
        <v>19</v>
      </c>
      <c r="G3280" t="s">
        <v>72</v>
      </c>
      <c r="H3280" t="s">
        <v>755</v>
      </c>
      <c r="I3280" t="s">
        <v>98</v>
      </c>
      <c r="J3280">
        <v>41670</v>
      </c>
      <c r="K3280">
        <v>225822</v>
      </c>
      <c r="L3280">
        <v>30232</v>
      </c>
      <c r="M3280">
        <v>58327</v>
      </c>
      <c r="N3280">
        <v>6</v>
      </c>
      <c r="O3280">
        <v>45395</v>
      </c>
      <c r="P3280">
        <v>171</v>
      </c>
      <c r="Q3280">
        <v>1135127056</v>
      </c>
      <c r="R3280">
        <v>179545224</v>
      </c>
      <c r="S3280">
        <f t="shared" si="102"/>
        <v>955581832</v>
      </c>
      <c r="T3280" t="str">
        <f t="shared" si="103"/>
        <v>2000s</v>
      </c>
    </row>
    <row r="3281" spans="1:20" x14ac:dyDescent="0.3">
      <c r="A3281" t="s">
        <v>734</v>
      </c>
      <c r="B3281">
        <v>2004</v>
      </c>
      <c r="C3281" t="s">
        <v>60</v>
      </c>
      <c r="D3281" t="s">
        <v>27</v>
      </c>
      <c r="E3281" t="s">
        <v>106</v>
      </c>
      <c r="F3281" t="s">
        <v>23</v>
      </c>
      <c r="G3281" t="s">
        <v>72</v>
      </c>
      <c r="H3281" t="s">
        <v>729</v>
      </c>
      <c r="I3281" t="s">
        <v>597</v>
      </c>
      <c r="J3281">
        <v>5643</v>
      </c>
      <c r="K3281">
        <v>115830</v>
      </c>
      <c r="L3281">
        <v>2311</v>
      </c>
      <c r="M3281">
        <v>8717</v>
      </c>
      <c r="N3281">
        <v>7.1</v>
      </c>
      <c r="O3281">
        <v>1815174</v>
      </c>
      <c r="P3281">
        <v>186</v>
      </c>
      <c r="Q3281">
        <v>1165692913</v>
      </c>
      <c r="R3281">
        <v>343283323</v>
      </c>
      <c r="S3281">
        <f t="shared" si="102"/>
        <v>822409590</v>
      </c>
      <c r="T3281" t="str">
        <f t="shared" si="103"/>
        <v>2000s</v>
      </c>
    </row>
    <row r="3282" spans="1:20" x14ac:dyDescent="0.3">
      <c r="A3282" t="s">
        <v>460</v>
      </c>
      <c r="B3282">
        <v>2020</v>
      </c>
      <c r="C3282" t="s">
        <v>60</v>
      </c>
      <c r="D3282" t="s">
        <v>116</v>
      </c>
      <c r="E3282" t="s">
        <v>62</v>
      </c>
      <c r="F3282" t="s">
        <v>25</v>
      </c>
      <c r="G3282" t="s">
        <v>88</v>
      </c>
      <c r="H3282" t="s">
        <v>555</v>
      </c>
      <c r="I3282" t="s">
        <v>235</v>
      </c>
      <c r="J3282">
        <v>59934</v>
      </c>
      <c r="K3282">
        <v>216340</v>
      </c>
      <c r="L3282">
        <v>18178</v>
      </c>
      <c r="M3282">
        <v>79529</v>
      </c>
      <c r="N3282">
        <v>7.3</v>
      </c>
      <c r="O3282">
        <v>1560569</v>
      </c>
      <c r="P3282">
        <v>126</v>
      </c>
      <c r="Q3282">
        <v>538714459</v>
      </c>
      <c r="R3282">
        <v>288056207</v>
      </c>
      <c r="S3282">
        <f t="shared" si="102"/>
        <v>250658252</v>
      </c>
      <c r="T3282" t="str">
        <f t="shared" si="103"/>
        <v>2020s</v>
      </c>
    </row>
    <row r="3283" spans="1:20" x14ac:dyDescent="0.3">
      <c r="A3283" t="s">
        <v>344</v>
      </c>
      <c r="B3283">
        <v>1986</v>
      </c>
      <c r="C3283" t="s">
        <v>60</v>
      </c>
      <c r="D3283" t="s">
        <v>27</v>
      </c>
      <c r="E3283" t="s">
        <v>62</v>
      </c>
      <c r="F3283" t="s">
        <v>25</v>
      </c>
      <c r="G3283" t="s">
        <v>68</v>
      </c>
      <c r="H3283" t="s">
        <v>458</v>
      </c>
      <c r="I3283" t="s">
        <v>103</v>
      </c>
      <c r="J3283">
        <v>53732</v>
      </c>
      <c r="K3283">
        <v>29675</v>
      </c>
      <c r="L3283">
        <v>18018</v>
      </c>
      <c r="M3283">
        <v>137252</v>
      </c>
      <c r="N3283">
        <v>8.3000000000000007</v>
      </c>
      <c r="O3283">
        <v>1982093</v>
      </c>
      <c r="P3283">
        <v>191</v>
      </c>
      <c r="Q3283">
        <v>929981879</v>
      </c>
      <c r="R3283">
        <v>25991499</v>
      </c>
      <c r="S3283">
        <f t="shared" si="102"/>
        <v>903990380</v>
      </c>
      <c r="T3283" t="str">
        <f t="shared" si="103"/>
        <v>1980s</v>
      </c>
    </row>
    <row r="3284" spans="1:20" x14ac:dyDescent="0.3">
      <c r="A3284" t="s">
        <v>249</v>
      </c>
      <c r="B3284">
        <v>2016</v>
      </c>
      <c r="C3284" t="s">
        <v>60</v>
      </c>
      <c r="D3284" t="s">
        <v>30</v>
      </c>
      <c r="E3284" t="s">
        <v>67</v>
      </c>
      <c r="F3284" t="s">
        <v>19</v>
      </c>
      <c r="G3284" t="s">
        <v>88</v>
      </c>
      <c r="H3284" t="s">
        <v>722</v>
      </c>
      <c r="I3284" t="s">
        <v>752</v>
      </c>
      <c r="J3284">
        <v>10525</v>
      </c>
      <c r="K3284">
        <v>193503</v>
      </c>
      <c r="L3284">
        <v>37710</v>
      </c>
      <c r="M3284">
        <v>105605</v>
      </c>
      <c r="N3284">
        <v>9.4</v>
      </c>
      <c r="O3284">
        <v>1240116</v>
      </c>
      <c r="P3284">
        <v>172</v>
      </c>
      <c r="Q3284">
        <v>1129084875</v>
      </c>
      <c r="R3284">
        <v>151742900</v>
      </c>
      <c r="S3284">
        <f t="shared" si="102"/>
        <v>977341975</v>
      </c>
      <c r="T3284" t="str">
        <f t="shared" si="103"/>
        <v>2010s</v>
      </c>
    </row>
    <row r="3285" spans="1:20" x14ac:dyDescent="0.3">
      <c r="A3285" t="s">
        <v>363</v>
      </c>
      <c r="B3285">
        <v>1985</v>
      </c>
      <c r="C3285" t="s">
        <v>126</v>
      </c>
      <c r="D3285" t="s">
        <v>76</v>
      </c>
      <c r="E3285" t="s">
        <v>62</v>
      </c>
      <c r="F3285" t="s">
        <v>25</v>
      </c>
      <c r="G3285" t="s">
        <v>80</v>
      </c>
      <c r="H3285" t="s">
        <v>712</v>
      </c>
      <c r="I3285" t="s">
        <v>433</v>
      </c>
      <c r="J3285">
        <v>18054</v>
      </c>
      <c r="K3285">
        <v>181272</v>
      </c>
      <c r="L3285">
        <v>26843</v>
      </c>
      <c r="M3285">
        <v>65022</v>
      </c>
      <c r="N3285">
        <v>4.2</v>
      </c>
      <c r="O3285">
        <v>208740</v>
      </c>
      <c r="P3285">
        <v>105</v>
      </c>
      <c r="Q3285">
        <v>912980145</v>
      </c>
      <c r="R3285">
        <v>66264832</v>
      </c>
      <c r="S3285">
        <f t="shared" si="102"/>
        <v>846715313</v>
      </c>
      <c r="T3285" t="str">
        <f t="shared" si="103"/>
        <v>1980s</v>
      </c>
    </row>
    <row r="3286" spans="1:20" x14ac:dyDescent="0.3">
      <c r="A3286" t="s">
        <v>618</v>
      </c>
      <c r="B3286">
        <v>2019</v>
      </c>
      <c r="C3286" t="s">
        <v>60</v>
      </c>
      <c r="D3286" t="s">
        <v>30</v>
      </c>
      <c r="E3286" t="s">
        <v>62</v>
      </c>
      <c r="F3286" t="s">
        <v>19</v>
      </c>
      <c r="G3286" t="s">
        <v>72</v>
      </c>
      <c r="H3286" t="s">
        <v>358</v>
      </c>
      <c r="I3286" t="s">
        <v>781</v>
      </c>
      <c r="J3286">
        <v>26169</v>
      </c>
      <c r="K3286">
        <v>10817</v>
      </c>
      <c r="L3286">
        <v>1163</v>
      </c>
      <c r="M3286">
        <v>70649</v>
      </c>
      <c r="N3286">
        <v>9.1999999999999993</v>
      </c>
      <c r="O3286">
        <v>595051</v>
      </c>
      <c r="P3286">
        <v>127</v>
      </c>
      <c r="Q3286">
        <v>230704038</v>
      </c>
      <c r="R3286">
        <v>241139027</v>
      </c>
      <c r="S3286">
        <f t="shared" si="102"/>
        <v>-10434989</v>
      </c>
      <c r="T3286" t="str">
        <f t="shared" si="103"/>
        <v>2010s</v>
      </c>
    </row>
    <row r="3287" spans="1:20" x14ac:dyDescent="0.3">
      <c r="A3287" t="s">
        <v>249</v>
      </c>
      <c r="B3287">
        <v>2001</v>
      </c>
      <c r="C3287" t="s">
        <v>60</v>
      </c>
      <c r="D3287" t="s">
        <v>116</v>
      </c>
      <c r="E3287" t="s">
        <v>62</v>
      </c>
      <c r="F3287" t="s">
        <v>22</v>
      </c>
      <c r="G3287" t="s">
        <v>68</v>
      </c>
      <c r="H3287" t="s">
        <v>571</v>
      </c>
      <c r="I3287" t="s">
        <v>538</v>
      </c>
      <c r="J3287">
        <v>2757</v>
      </c>
      <c r="K3287">
        <v>189056</v>
      </c>
      <c r="L3287">
        <v>17735</v>
      </c>
      <c r="M3287">
        <v>64644</v>
      </c>
      <c r="N3287">
        <v>8.6999999999999993</v>
      </c>
      <c r="O3287">
        <v>2402061</v>
      </c>
      <c r="P3287">
        <v>141</v>
      </c>
      <c r="Q3287">
        <v>823049604</v>
      </c>
      <c r="R3287">
        <v>93514551</v>
      </c>
      <c r="S3287">
        <f t="shared" si="102"/>
        <v>729535053</v>
      </c>
      <c r="T3287" t="str">
        <f t="shared" si="103"/>
        <v>2000s</v>
      </c>
    </row>
    <row r="3288" spans="1:20" x14ac:dyDescent="0.3">
      <c r="A3288" t="s">
        <v>697</v>
      </c>
      <c r="B3288">
        <v>1994</v>
      </c>
      <c r="C3288" t="s">
        <v>60</v>
      </c>
      <c r="D3288" t="s">
        <v>116</v>
      </c>
      <c r="E3288" t="s">
        <v>62</v>
      </c>
      <c r="F3288" t="s">
        <v>24</v>
      </c>
      <c r="G3288" t="s">
        <v>88</v>
      </c>
      <c r="H3288" t="s">
        <v>412</v>
      </c>
      <c r="I3288" t="s">
        <v>234</v>
      </c>
      <c r="J3288">
        <v>44500</v>
      </c>
      <c r="K3288">
        <v>53017</v>
      </c>
      <c r="L3288">
        <v>31807</v>
      </c>
      <c r="M3288">
        <v>129842</v>
      </c>
      <c r="N3288">
        <v>4.5999999999999996</v>
      </c>
      <c r="O3288">
        <v>1792703</v>
      </c>
      <c r="P3288">
        <v>181</v>
      </c>
      <c r="Q3288">
        <v>422314783</v>
      </c>
      <c r="R3288">
        <v>171467092</v>
      </c>
      <c r="S3288">
        <f t="shared" si="102"/>
        <v>250847691</v>
      </c>
      <c r="T3288" t="str">
        <f t="shared" si="103"/>
        <v>1990s</v>
      </c>
    </row>
    <row r="3289" spans="1:20" x14ac:dyDescent="0.3">
      <c r="A3289" t="s">
        <v>479</v>
      </c>
      <c r="B3289">
        <v>1997</v>
      </c>
      <c r="C3289" t="s">
        <v>126</v>
      </c>
      <c r="D3289" t="s">
        <v>28</v>
      </c>
      <c r="E3289" t="s">
        <v>62</v>
      </c>
      <c r="F3289" t="s">
        <v>20</v>
      </c>
      <c r="G3289" t="s">
        <v>68</v>
      </c>
      <c r="H3289" t="s">
        <v>621</v>
      </c>
      <c r="I3289" t="s">
        <v>671</v>
      </c>
      <c r="J3289">
        <v>31117</v>
      </c>
      <c r="K3289">
        <v>108215</v>
      </c>
      <c r="L3289">
        <v>27981</v>
      </c>
      <c r="M3289">
        <v>128305</v>
      </c>
      <c r="N3289">
        <v>5.7</v>
      </c>
      <c r="O3289">
        <v>1680341</v>
      </c>
      <c r="P3289">
        <v>158</v>
      </c>
      <c r="Q3289">
        <v>963277373</v>
      </c>
      <c r="R3289">
        <v>77424021</v>
      </c>
      <c r="S3289">
        <f t="shared" si="102"/>
        <v>885853352</v>
      </c>
      <c r="T3289" t="str">
        <f t="shared" si="103"/>
        <v>1990s</v>
      </c>
    </row>
    <row r="3290" spans="1:20" x14ac:dyDescent="0.3">
      <c r="A3290" t="s">
        <v>16</v>
      </c>
      <c r="B3290">
        <v>2013</v>
      </c>
      <c r="C3290" t="s">
        <v>60</v>
      </c>
      <c r="D3290" t="s">
        <v>61</v>
      </c>
      <c r="E3290" t="s">
        <v>121</v>
      </c>
      <c r="F3290" t="s">
        <v>24</v>
      </c>
      <c r="G3290" t="s">
        <v>63</v>
      </c>
      <c r="H3290" t="s">
        <v>709</v>
      </c>
      <c r="I3290" t="s">
        <v>651</v>
      </c>
      <c r="J3290">
        <v>70157</v>
      </c>
      <c r="K3290">
        <v>10519</v>
      </c>
      <c r="L3290">
        <v>8517</v>
      </c>
      <c r="M3290">
        <v>9251</v>
      </c>
      <c r="N3290">
        <v>5.7</v>
      </c>
      <c r="O3290">
        <v>73863</v>
      </c>
      <c r="P3290">
        <v>144</v>
      </c>
      <c r="Q3290">
        <v>1108205508</v>
      </c>
      <c r="R3290">
        <v>119537216</v>
      </c>
      <c r="S3290">
        <f t="shared" si="102"/>
        <v>988668292</v>
      </c>
      <c r="T3290" t="str">
        <f t="shared" si="103"/>
        <v>2010s</v>
      </c>
    </row>
    <row r="3291" spans="1:20" x14ac:dyDescent="0.3">
      <c r="A3291" t="s">
        <v>690</v>
      </c>
      <c r="B3291">
        <v>1998</v>
      </c>
      <c r="C3291" t="s">
        <v>60</v>
      </c>
      <c r="D3291" t="s">
        <v>28</v>
      </c>
      <c r="E3291" t="s">
        <v>62</v>
      </c>
      <c r="F3291" t="s">
        <v>25</v>
      </c>
      <c r="G3291" t="s">
        <v>63</v>
      </c>
      <c r="H3291" t="s">
        <v>138</v>
      </c>
      <c r="I3291" t="s">
        <v>556</v>
      </c>
      <c r="J3291">
        <v>40901</v>
      </c>
      <c r="K3291">
        <v>314580</v>
      </c>
      <c r="L3291">
        <v>21089</v>
      </c>
      <c r="M3291">
        <v>24394</v>
      </c>
      <c r="N3291">
        <v>4.7</v>
      </c>
      <c r="O3291">
        <v>1962598</v>
      </c>
      <c r="P3291">
        <v>103</v>
      </c>
      <c r="Q3291">
        <v>401798000</v>
      </c>
      <c r="R3291">
        <v>288261142</v>
      </c>
      <c r="S3291">
        <f t="shared" si="102"/>
        <v>113536858</v>
      </c>
      <c r="T3291" t="str">
        <f t="shared" si="103"/>
        <v>1990s</v>
      </c>
    </row>
    <row r="3292" spans="1:20" x14ac:dyDescent="0.3">
      <c r="A3292" t="s">
        <v>421</v>
      </c>
      <c r="B3292">
        <v>1994</v>
      </c>
      <c r="C3292" t="s">
        <v>60</v>
      </c>
      <c r="D3292" t="s">
        <v>30</v>
      </c>
      <c r="E3292" t="s">
        <v>62</v>
      </c>
      <c r="F3292" t="s">
        <v>21</v>
      </c>
      <c r="G3292" t="s">
        <v>68</v>
      </c>
      <c r="H3292" t="s">
        <v>84</v>
      </c>
      <c r="I3292" t="s">
        <v>441</v>
      </c>
      <c r="J3292">
        <v>65504</v>
      </c>
      <c r="K3292">
        <v>284871</v>
      </c>
      <c r="L3292">
        <v>17817</v>
      </c>
      <c r="M3292">
        <v>66442</v>
      </c>
      <c r="N3292">
        <v>6</v>
      </c>
      <c r="O3292">
        <v>221951</v>
      </c>
      <c r="P3292">
        <v>142</v>
      </c>
      <c r="Q3292">
        <v>252586287</v>
      </c>
      <c r="R3292">
        <v>135126741</v>
      </c>
      <c r="S3292">
        <f t="shared" si="102"/>
        <v>117459546</v>
      </c>
      <c r="T3292" t="str">
        <f t="shared" si="103"/>
        <v>1990s</v>
      </c>
    </row>
    <row r="3293" spans="1:20" x14ac:dyDescent="0.3">
      <c r="A3293" t="s">
        <v>230</v>
      </c>
      <c r="B3293">
        <v>1988</v>
      </c>
      <c r="C3293" t="s">
        <v>60</v>
      </c>
      <c r="D3293" t="s">
        <v>29</v>
      </c>
      <c r="E3293" t="s">
        <v>62</v>
      </c>
      <c r="F3293" t="s">
        <v>23</v>
      </c>
      <c r="G3293" t="s">
        <v>63</v>
      </c>
      <c r="H3293" t="s">
        <v>730</v>
      </c>
      <c r="I3293" t="s">
        <v>742</v>
      </c>
      <c r="J3293">
        <v>30399</v>
      </c>
      <c r="K3293">
        <v>175671</v>
      </c>
      <c r="L3293">
        <v>20626</v>
      </c>
      <c r="M3293">
        <v>133586</v>
      </c>
      <c r="N3293">
        <v>8</v>
      </c>
      <c r="O3293">
        <v>1501080</v>
      </c>
      <c r="P3293">
        <v>174</v>
      </c>
      <c r="Q3293">
        <v>624329496</v>
      </c>
      <c r="R3293">
        <v>257635117</v>
      </c>
      <c r="S3293">
        <f t="shared" si="102"/>
        <v>366694379</v>
      </c>
      <c r="T3293" t="str">
        <f t="shared" si="103"/>
        <v>1980s</v>
      </c>
    </row>
    <row r="3294" spans="1:20" x14ac:dyDescent="0.3">
      <c r="A3294" t="s">
        <v>340</v>
      </c>
      <c r="B3294">
        <v>1999</v>
      </c>
      <c r="C3294" t="s">
        <v>60</v>
      </c>
      <c r="D3294" t="s">
        <v>61</v>
      </c>
      <c r="E3294" t="s">
        <v>117</v>
      </c>
      <c r="F3294" t="s">
        <v>21</v>
      </c>
      <c r="G3294" t="s">
        <v>68</v>
      </c>
      <c r="H3294" t="s">
        <v>308</v>
      </c>
      <c r="I3294" t="s">
        <v>365</v>
      </c>
      <c r="J3294">
        <v>31298</v>
      </c>
      <c r="K3294">
        <v>121120</v>
      </c>
      <c r="L3294">
        <v>48076</v>
      </c>
      <c r="M3294">
        <v>72926</v>
      </c>
      <c r="N3294">
        <v>8.6999999999999993</v>
      </c>
      <c r="O3294">
        <v>1308691</v>
      </c>
      <c r="P3294">
        <v>102</v>
      </c>
      <c r="Q3294">
        <v>207374804</v>
      </c>
      <c r="R3294">
        <v>314146487</v>
      </c>
      <c r="S3294">
        <f t="shared" si="102"/>
        <v>-106771683</v>
      </c>
      <c r="T3294" t="str">
        <f t="shared" si="103"/>
        <v>1990s</v>
      </c>
    </row>
    <row r="3295" spans="1:20" x14ac:dyDescent="0.3">
      <c r="A3295" t="s">
        <v>713</v>
      </c>
      <c r="B3295">
        <v>1988</v>
      </c>
      <c r="C3295" t="s">
        <v>60</v>
      </c>
      <c r="D3295" t="s">
        <v>116</v>
      </c>
      <c r="E3295" t="s">
        <v>62</v>
      </c>
      <c r="F3295" t="s">
        <v>20</v>
      </c>
      <c r="G3295" t="s">
        <v>88</v>
      </c>
      <c r="H3295" t="s">
        <v>401</v>
      </c>
      <c r="I3295" t="s">
        <v>133</v>
      </c>
      <c r="J3295">
        <v>31485</v>
      </c>
      <c r="K3295">
        <v>313178</v>
      </c>
      <c r="L3295">
        <v>36683</v>
      </c>
      <c r="M3295">
        <v>62096</v>
      </c>
      <c r="N3295">
        <v>5.3</v>
      </c>
      <c r="O3295">
        <v>1928287</v>
      </c>
      <c r="P3295">
        <v>187</v>
      </c>
      <c r="Q3295">
        <v>416332593</v>
      </c>
      <c r="R3295">
        <v>17757695</v>
      </c>
      <c r="S3295">
        <f t="shared" si="102"/>
        <v>398574898</v>
      </c>
      <c r="T3295" t="str">
        <f t="shared" si="103"/>
        <v>1980s</v>
      </c>
    </row>
    <row r="3296" spans="1:20" x14ac:dyDescent="0.3">
      <c r="A3296" t="s">
        <v>14</v>
      </c>
      <c r="B3296">
        <v>2021</v>
      </c>
      <c r="C3296" t="s">
        <v>126</v>
      </c>
      <c r="D3296" t="s">
        <v>30</v>
      </c>
      <c r="E3296" t="s">
        <v>62</v>
      </c>
      <c r="F3296" t="s">
        <v>22</v>
      </c>
      <c r="G3296" t="s">
        <v>63</v>
      </c>
      <c r="H3296" t="s">
        <v>775</v>
      </c>
      <c r="I3296" t="s">
        <v>2</v>
      </c>
      <c r="J3296">
        <v>58422</v>
      </c>
      <c r="K3296">
        <v>149797</v>
      </c>
      <c r="L3296">
        <v>7112</v>
      </c>
      <c r="M3296">
        <v>45061</v>
      </c>
      <c r="N3296">
        <v>7.9</v>
      </c>
      <c r="O3296">
        <v>2294244</v>
      </c>
      <c r="P3296">
        <v>89</v>
      </c>
      <c r="Q3296">
        <v>990443324</v>
      </c>
      <c r="R3296">
        <v>53593573</v>
      </c>
      <c r="S3296">
        <f t="shared" si="102"/>
        <v>936849751</v>
      </c>
      <c r="T3296" t="str">
        <f t="shared" si="103"/>
        <v>2020s</v>
      </c>
    </row>
    <row r="3297" spans="1:20" x14ac:dyDescent="0.3">
      <c r="A3297" t="s">
        <v>444</v>
      </c>
      <c r="B3297">
        <v>2020</v>
      </c>
      <c r="C3297" t="s">
        <v>60</v>
      </c>
      <c r="D3297" t="s">
        <v>29</v>
      </c>
      <c r="E3297" t="s">
        <v>62</v>
      </c>
      <c r="F3297" t="s">
        <v>20</v>
      </c>
      <c r="G3297" t="s">
        <v>63</v>
      </c>
      <c r="H3297" t="s">
        <v>483</v>
      </c>
      <c r="I3297" t="s">
        <v>763</v>
      </c>
      <c r="J3297">
        <v>73501</v>
      </c>
      <c r="K3297">
        <v>73046</v>
      </c>
      <c r="L3297">
        <v>24054</v>
      </c>
      <c r="M3297">
        <v>119947</v>
      </c>
      <c r="N3297">
        <v>4</v>
      </c>
      <c r="O3297">
        <v>2336612</v>
      </c>
      <c r="P3297">
        <v>166</v>
      </c>
      <c r="Q3297">
        <v>333529814</v>
      </c>
      <c r="R3297">
        <v>77916559</v>
      </c>
      <c r="S3297">
        <f t="shared" si="102"/>
        <v>255613255</v>
      </c>
      <c r="T3297" t="str">
        <f t="shared" si="103"/>
        <v>2020s</v>
      </c>
    </row>
    <row r="3298" spans="1:20" x14ac:dyDescent="0.3">
      <c r="A3298" t="s">
        <v>125</v>
      </c>
      <c r="B3298">
        <v>2001</v>
      </c>
      <c r="C3298" t="s">
        <v>126</v>
      </c>
      <c r="D3298" t="s">
        <v>76</v>
      </c>
      <c r="E3298" t="s">
        <v>106</v>
      </c>
      <c r="F3298" t="s">
        <v>20</v>
      </c>
      <c r="G3298" t="s">
        <v>63</v>
      </c>
      <c r="H3298" t="s">
        <v>660</v>
      </c>
      <c r="I3298" t="s">
        <v>110</v>
      </c>
      <c r="J3298">
        <v>70843</v>
      </c>
      <c r="K3298">
        <v>287515</v>
      </c>
      <c r="L3298">
        <v>17521</v>
      </c>
      <c r="M3298">
        <v>118825</v>
      </c>
      <c r="N3298">
        <v>8.6</v>
      </c>
      <c r="O3298">
        <v>1487867</v>
      </c>
      <c r="P3298">
        <v>94</v>
      </c>
      <c r="Q3298">
        <v>646386760</v>
      </c>
      <c r="R3298">
        <v>346120966</v>
      </c>
      <c r="S3298">
        <f t="shared" si="102"/>
        <v>300265794</v>
      </c>
      <c r="T3298" t="str">
        <f t="shared" si="103"/>
        <v>2000s</v>
      </c>
    </row>
    <row r="3299" spans="1:20" x14ac:dyDescent="0.3">
      <c r="A3299" t="s">
        <v>543</v>
      </c>
      <c r="B3299">
        <v>2022</v>
      </c>
      <c r="C3299" t="s">
        <v>126</v>
      </c>
      <c r="D3299" t="s">
        <v>76</v>
      </c>
      <c r="E3299" t="s">
        <v>62</v>
      </c>
      <c r="F3299" t="s">
        <v>24</v>
      </c>
      <c r="G3299" t="s">
        <v>63</v>
      </c>
      <c r="H3299" t="s">
        <v>65</v>
      </c>
      <c r="I3299" t="s">
        <v>398</v>
      </c>
      <c r="J3299">
        <v>28170</v>
      </c>
      <c r="K3299">
        <v>234383</v>
      </c>
      <c r="L3299">
        <v>43754</v>
      </c>
      <c r="M3299">
        <v>3985</v>
      </c>
      <c r="N3299">
        <v>8.8000000000000007</v>
      </c>
      <c r="O3299">
        <v>1387942</v>
      </c>
      <c r="P3299">
        <v>194</v>
      </c>
      <c r="Q3299">
        <v>512020248</v>
      </c>
      <c r="R3299">
        <v>346369166</v>
      </c>
      <c r="S3299">
        <f t="shared" si="102"/>
        <v>165651082</v>
      </c>
      <c r="T3299" t="str">
        <f t="shared" si="103"/>
        <v>2020s</v>
      </c>
    </row>
    <row r="3300" spans="1:20" x14ac:dyDescent="0.3">
      <c r="A3300" t="s">
        <v>9</v>
      </c>
      <c r="B3300">
        <v>2004</v>
      </c>
      <c r="C3300" t="s">
        <v>126</v>
      </c>
      <c r="D3300" t="s">
        <v>28</v>
      </c>
      <c r="E3300" t="s">
        <v>62</v>
      </c>
      <c r="F3300" t="s">
        <v>21</v>
      </c>
      <c r="G3300" t="s">
        <v>80</v>
      </c>
      <c r="H3300" t="s">
        <v>103</v>
      </c>
      <c r="I3300" t="s">
        <v>74</v>
      </c>
      <c r="J3300">
        <v>71755</v>
      </c>
      <c r="K3300">
        <v>170034</v>
      </c>
      <c r="L3300">
        <v>15643</v>
      </c>
      <c r="M3300">
        <v>35418</v>
      </c>
      <c r="N3300">
        <v>7.8</v>
      </c>
      <c r="O3300">
        <v>957715</v>
      </c>
      <c r="P3300">
        <v>105</v>
      </c>
      <c r="Q3300">
        <v>666892466</v>
      </c>
      <c r="R3300">
        <v>262471903</v>
      </c>
      <c r="S3300">
        <f t="shared" si="102"/>
        <v>404420563</v>
      </c>
      <c r="T3300" t="str">
        <f t="shared" si="103"/>
        <v>2000s</v>
      </c>
    </row>
    <row r="3301" spans="1:20" x14ac:dyDescent="0.3">
      <c r="A3301" t="s">
        <v>341</v>
      </c>
      <c r="B3301">
        <v>1994</v>
      </c>
      <c r="C3301" t="s">
        <v>60</v>
      </c>
      <c r="D3301" t="s">
        <v>29</v>
      </c>
      <c r="E3301" t="s">
        <v>62</v>
      </c>
      <c r="F3301" t="s">
        <v>21</v>
      </c>
      <c r="G3301" t="s">
        <v>63</v>
      </c>
      <c r="H3301" t="s">
        <v>326</v>
      </c>
      <c r="I3301" t="s">
        <v>196</v>
      </c>
      <c r="J3301">
        <v>7927</v>
      </c>
      <c r="K3301">
        <v>169087</v>
      </c>
      <c r="L3301">
        <v>2327</v>
      </c>
      <c r="M3301">
        <v>82269</v>
      </c>
      <c r="N3301">
        <v>9</v>
      </c>
      <c r="O3301">
        <v>1153520</v>
      </c>
      <c r="P3301">
        <v>140</v>
      </c>
      <c r="Q3301">
        <v>207989692</v>
      </c>
      <c r="R3301">
        <v>19511793</v>
      </c>
      <c r="S3301">
        <f t="shared" si="102"/>
        <v>188477899</v>
      </c>
      <c r="T3301" t="str">
        <f t="shared" si="103"/>
        <v>1990s</v>
      </c>
    </row>
    <row r="3302" spans="1:20" x14ac:dyDescent="0.3">
      <c r="A3302" t="s">
        <v>309</v>
      </c>
      <c r="B3302">
        <v>1994</v>
      </c>
      <c r="C3302" t="s">
        <v>60</v>
      </c>
      <c r="D3302" t="s">
        <v>61</v>
      </c>
      <c r="E3302" t="s">
        <v>117</v>
      </c>
      <c r="F3302" t="s">
        <v>21</v>
      </c>
      <c r="G3302" t="s">
        <v>80</v>
      </c>
      <c r="H3302" t="s">
        <v>628</v>
      </c>
      <c r="I3302" t="s">
        <v>416</v>
      </c>
      <c r="J3302">
        <v>7101</v>
      </c>
      <c r="K3302">
        <v>52396</v>
      </c>
      <c r="L3302">
        <v>17776</v>
      </c>
      <c r="M3302">
        <v>57711</v>
      </c>
      <c r="N3302">
        <v>3.8</v>
      </c>
      <c r="O3302">
        <v>406193</v>
      </c>
      <c r="P3302">
        <v>177</v>
      </c>
      <c r="Q3302">
        <v>180430148</v>
      </c>
      <c r="R3302">
        <v>237414287</v>
      </c>
      <c r="S3302">
        <f t="shared" si="102"/>
        <v>-56984139</v>
      </c>
      <c r="T3302" t="str">
        <f t="shared" si="103"/>
        <v>1990s</v>
      </c>
    </row>
    <row r="3303" spans="1:20" x14ac:dyDescent="0.3">
      <c r="A3303" t="s">
        <v>467</v>
      </c>
      <c r="B3303">
        <v>1997</v>
      </c>
      <c r="C3303" t="s">
        <v>60</v>
      </c>
      <c r="D3303" t="s">
        <v>116</v>
      </c>
      <c r="E3303" t="s">
        <v>62</v>
      </c>
      <c r="F3303" t="s">
        <v>21</v>
      </c>
      <c r="G3303" t="s">
        <v>68</v>
      </c>
      <c r="H3303" t="s">
        <v>764</v>
      </c>
      <c r="I3303" t="s">
        <v>193</v>
      </c>
      <c r="J3303">
        <v>25103</v>
      </c>
      <c r="K3303">
        <v>172780</v>
      </c>
      <c r="L3303">
        <v>45943</v>
      </c>
      <c r="M3303">
        <v>18279</v>
      </c>
      <c r="N3303">
        <v>8.3000000000000007</v>
      </c>
      <c r="O3303">
        <v>1412171</v>
      </c>
      <c r="P3303">
        <v>99</v>
      </c>
      <c r="Q3303">
        <v>671603751</v>
      </c>
      <c r="R3303">
        <v>97359636</v>
      </c>
      <c r="S3303">
        <f t="shared" si="102"/>
        <v>574244115</v>
      </c>
      <c r="T3303" t="str">
        <f t="shared" si="103"/>
        <v>1990s</v>
      </c>
    </row>
    <row r="3304" spans="1:20" x14ac:dyDescent="0.3">
      <c r="A3304" t="s">
        <v>280</v>
      </c>
      <c r="B3304">
        <v>1988</v>
      </c>
      <c r="C3304" t="s">
        <v>126</v>
      </c>
      <c r="D3304" t="s">
        <v>28</v>
      </c>
      <c r="E3304" t="s">
        <v>87</v>
      </c>
      <c r="F3304" t="s">
        <v>21</v>
      </c>
      <c r="G3304" t="s">
        <v>68</v>
      </c>
      <c r="H3304" t="s">
        <v>764</v>
      </c>
      <c r="I3304" t="s">
        <v>92</v>
      </c>
      <c r="J3304">
        <v>42848</v>
      </c>
      <c r="K3304">
        <v>64039</v>
      </c>
      <c r="L3304">
        <v>17983</v>
      </c>
      <c r="M3304">
        <v>139646</v>
      </c>
      <c r="N3304">
        <v>5.6</v>
      </c>
      <c r="O3304">
        <v>1445554</v>
      </c>
      <c r="P3304">
        <v>186</v>
      </c>
      <c r="Q3304">
        <v>940985751</v>
      </c>
      <c r="R3304">
        <v>7768623</v>
      </c>
      <c r="S3304">
        <f t="shared" si="102"/>
        <v>933217128</v>
      </c>
      <c r="T3304" t="str">
        <f t="shared" si="103"/>
        <v>1980s</v>
      </c>
    </row>
    <row r="3305" spans="1:20" x14ac:dyDescent="0.3">
      <c r="A3305" t="s">
        <v>535</v>
      </c>
      <c r="B3305">
        <v>2014</v>
      </c>
      <c r="C3305" t="s">
        <v>60</v>
      </c>
      <c r="D3305" t="s">
        <v>29</v>
      </c>
      <c r="E3305" t="s">
        <v>117</v>
      </c>
      <c r="F3305" t="s">
        <v>21</v>
      </c>
      <c r="G3305" t="s">
        <v>72</v>
      </c>
      <c r="H3305" t="s">
        <v>644</v>
      </c>
      <c r="I3305" t="s">
        <v>795</v>
      </c>
      <c r="J3305">
        <v>19627</v>
      </c>
      <c r="K3305">
        <v>306371</v>
      </c>
      <c r="L3305">
        <v>13455</v>
      </c>
      <c r="M3305">
        <v>28515</v>
      </c>
      <c r="N3305">
        <v>4.2</v>
      </c>
      <c r="O3305">
        <v>1665934</v>
      </c>
      <c r="P3305">
        <v>92</v>
      </c>
      <c r="Q3305">
        <v>10057301</v>
      </c>
      <c r="R3305">
        <v>74195508</v>
      </c>
      <c r="S3305">
        <f t="shared" si="102"/>
        <v>-64138207</v>
      </c>
      <c r="T3305" t="str">
        <f t="shared" si="103"/>
        <v>2010s</v>
      </c>
    </row>
    <row r="3306" spans="1:20" x14ac:dyDescent="0.3">
      <c r="A3306" t="s">
        <v>421</v>
      </c>
      <c r="B3306">
        <v>2006</v>
      </c>
      <c r="C3306" t="s">
        <v>60</v>
      </c>
      <c r="D3306" t="s">
        <v>61</v>
      </c>
      <c r="E3306" t="s">
        <v>62</v>
      </c>
      <c r="F3306" t="s">
        <v>25</v>
      </c>
      <c r="G3306" t="s">
        <v>68</v>
      </c>
      <c r="H3306" t="s">
        <v>742</v>
      </c>
      <c r="I3306" t="s">
        <v>175</v>
      </c>
      <c r="J3306">
        <v>59922</v>
      </c>
      <c r="K3306">
        <v>246175</v>
      </c>
      <c r="L3306">
        <v>3113</v>
      </c>
      <c r="M3306">
        <v>113160</v>
      </c>
      <c r="N3306">
        <v>5</v>
      </c>
      <c r="O3306">
        <v>230616</v>
      </c>
      <c r="P3306">
        <v>119</v>
      </c>
      <c r="Q3306">
        <v>907453409</v>
      </c>
      <c r="R3306">
        <v>270822355</v>
      </c>
      <c r="S3306">
        <f t="shared" si="102"/>
        <v>636631054</v>
      </c>
      <c r="T3306" t="str">
        <f t="shared" si="103"/>
        <v>2000s</v>
      </c>
    </row>
    <row r="3307" spans="1:20" x14ac:dyDescent="0.3">
      <c r="A3307" t="s">
        <v>212</v>
      </c>
      <c r="B3307">
        <v>2018</v>
      </c>
      <c r="C3307" t="s">
        <v>60</v>
      </c>
      <c r="D3307" t="s">
        <v>29</v>
      </c>
      <c r="E3307" t="s">
        <v>67</v>
      </c>
      <c r="F3307" t="s">
        <v>19</v>
      </c>
      <c r="G3307" t="s">
        <v>72</v>
      </c>
      <c r="H3307" t="s">
        <v>653</v>
      </c>
      <c r="I3307" t="s">
        <v>438</v>
      </c>
      <c r="J3307">
        <v>29432</v>
      </c>
      <c r="K3307">
        <v>252537</v>
      </c>
      <c r="L3307">
        <v>2873</v>
      </c>
      <c r="M3307">
        <v>112670</v>
      </c>
      <c r="N3307">
        <v>6.7</v>
      </c>
      <c r="O3307">
        <v>754143</v>
      </c>
      <c r="P3307">
        <v>181</v>
      </c>
      <c r="Q3307">
        <v>122328252</v>
      </c>
      <c r="R3307">
        <v>19599357</v>
      </c>
      <c r="S3307">
        <f t="shared" si="102"/>
        <v>102728895</v>
      </c>
      <c r="T3307" t="str">
        <f t="shared" si="103"/>
        <v>2010s</v>
      </c>
    </row>
    <row r="3308" spans="1:20" x14ac:dyDescent="0.3">
      <c r="A3308" t="s">
        <v>603</v>
      </c>
      <c r="B3308">
        <v>2017</v>
      </c>
      <c r="C3308" t="s">
        <v>60</v>
      </c>
      <c r="D3308" t="s">
        <v>116</v>
      </c>
      <c r="E3308" t="s">
        <v>67</v>
      </c>
      <c r="F3308" t="s">
        <v>21</v>
      </c>
      <c r="G3308" t="s">
        <v>72</v>
      </c>
      <c r="H3308" t="s">
        <v>747</v>
      </c>
      <c r="I3308" t="s">
        <v>506</v>
      </c>
      <c r="J3308">
        <v>35659</v>
      </c>
      <c r="K3308">
        <v>91863</v>
      </c>
      <c r="L3308">
        <v>23036</v>
      </c>
      <c r="M3308">
        <v>54882</v>
      </c>
      <c r="N3308">
        <v>5.7</v>
      </c>
      <c r="O3308">
        <v>683057</v>
      </c>
      <c r="P3308">
        <v>88</v>
      </c>
      <c r="Q3308">
        <v>254821438</v>
      </c>
      <c r="R3308">
        <v>51224119</v>
      </c>
      <c r="S3308">
        <f t="shared" si="102"/>
        <v>203597319</v>
      </c>
      <c r="T3308" t="str">
        <f t="shared" si="103"/>
        <v>2010s</v>
      </c>
    </row>
    <row r="3309" spans="1:20" x14ac:dyDescent="0.3">
      <c r="A3309" t="s">
        <v>192</v>
      </c>
      <c r="B3309">
        <v>1989</v>
      </c>
      <c r="C3309" t="s">
        <v>60</v>
      </c>
      <c r="D3309" t="s">
        <v>61</v>
      </c>
      <c r="E3309" t="s">
        <v>117</v>
      </c>
      <c r="F3309" t="s">
        <v>23</v>
      </c>
      <c r="G3309" t="s">
        <v>68</v>
      </c>
      <c r="H3309" t="s">
        <v>748</v>
      </c>
      <c r="I3309" t="s">
        <v>769</v>
      </c>
      <c r="J3309">
        <v>65006</v>
      </c>
      <c r="K3309">
        <v>117332</v>
      </c>
      <c r="L3309">
        <v>22067</v>
      </c>
      <c r="M3309">
        <v>104888</v>
      </c>
      <c r="N3309">
        <v>6.4</v>
      </c>
      <c r="O3309">
        <v>452002</v>
      </c>
      <c r="P3309">
        <v>193</v>
      </c>
      <c r="Q3309">
        <v>450026414</v>
      </c>
      <c r="R3309">
        <v>294627995</v>
      </c>
      <c r="S3309">
        <f t="shared" si="102"/>
        <v>155398419</v>
      </c>
      <c r="T3309" t="str">
        <f t="shared" si="103"/>
        <v>1980s</v>
      </c>
    </row>
    <row r="3310" spans="1:20" x14ac:dyDescent="0.3">
      <c r="A3310" t="s">
        <v>510</v>
      </c>
      <c r="B3310">
        <v>2002</v>
      </c>
      <c r="C3310" t="s">
        <v>60</v>
      </c>
      <c r="D3310" t="s">
        <v>30</v>
      </c>
      <c r="E3310" t="s">
        <v>87</v>
      </c>
      <c r="F3310" t="s">
        <v>25</v>
      </c>
      <c r="G3310" t="s">
        <v>80</v>
      </c>
      <c r="H3310" t="s">
        <v>188</v>
      </c>
      <c r="I3310" t="s">
        <v>328</v>
      </c>
      <c r="J3310">
        <v>25019</v>
      </c>
      <c r="K3310">
        <v>329692</v>
      </c>
      <c r="L3310">
        <v>44393</v>
      </c>
      <c r="M3310">
        <v>118203</v>
      </c>
      <c r="N3310">
        <v>4.9000000000000004</v>
      </c>
      <c r="O3310">
        <v>2098938</v>
      </c>
      <c r="P3310">
        <v>110</v>
      </c>
      <c r="Q3310">
        <v>947744256</v>
      </c>
      <c r="R3310">
        <v>159388561</v>
      </c>
      <c r="S3310">
        <f t="shared" si="102"/>
        <v>788355695</v>
      </c>
      <c r="T3310" t="str">
        <f t="shared" si="103"/>
        <v>2000s</v>
      </c>
    </row>
    <row r="3311" spans="1:20" x14ac:dyDescent="0.3">
      <c r="A3311" t="s">
        <v>462</v>
      </c>
      <c r="B3311">
        <v>2012</v>
      </c>
      <c r="C3311" t="s">
        <v>60</v>
      </c>
      <c r="D3311" t="s">
        <v>28</v>
      </c>
      <c r="E3311" t="s">
        <v>62</v>
      </c>
      <c r="F3311" t="s">
        <v>22</v>
      </c>
      <c r="G3311" t="s">
        <v>68</v>
      </c>
      <c r="H3311" t="s">
        <v>774</v>
      </c>
      <c r="I3311" t="s">
        <v>616</v>
      </c>
      <c r="J3311">
        <v>859</v>
      </c>
      <c r="K3311">
        <v>102817</v>
      </c>
      <c r="L3311">
        <v>20913</v>
      </c>
      <c r="M3311">
        <v>134150</v>
      </c>
      <c r="N3311">
        <v>8.1999999999999993</v>
      </c>
      <c r="O3311">
        <v>2406159</v>
      </c>
      <c r="P3311">
        <v>98</v>
      </c>
      <c r="Q3311">
        <v>769764593</v>
      </c>
      <c r="R3311">
        <v>137582501</v>
      </c>
      <c r="S3311">
        <f t="shared" si="102"/>
        <v>632182092</v>
      </c>
      <c r="T3311" t="str">
        <f t="shared" si="103"/>
        <v>2010s</v>
      </c>
    </row>
    <row r="3312" spans="1:20" x14ac:dyDescent="0.3">
      <c r="A3312" t="s">
        <v>514</v>
      </c>
      <c r="B3312">
        <v>1993</v>
      </c>
      <c r="C3312" t="s">
        <v>60</v>
      </c>
      <c r="D3312" t="s">
        <v>116</v>
      </c>
      <c r="E3312" t="s">
        <v>121</v>
      </c>
      <c r="F3312" t="s">
        <v>23</v>
      </c>
      <c r="G3312" t="s">
        <v>63</v>
      </c>
      <c r="H3312" t="s">
        <v>513</v>
      </c>
      <c r="I3312" t="s">
        <v>766</v>
      </c>
      <c r="J3312">
        <v>57158</v>
      </c>
      <c r="K3312">
        <v>112459</v>
      </c>
      <c r="L3312">
        <v>29124</v>
      </c>
      <c r="M3312">
        <v>96835</v>
      </c>
      <c r="N3312">
        <v>8</v>
      </c>
      <c r="O3312">
        <v>710180</v>
      </c>
      <c r="P3312">
        <v>104</v>
      </c>
      <c r="Q3312">
        <v>964199825</v>
      </c>
      <c r="R3312">
        <v>176750293</v>
      </c>
      <c r="S3312">
        <f t="shared" si="102"/>
        <v>787449532</v>
      </c>
      <c r="T3312" t="str">
        <f t="shared" si="103"/>
        <v>1990s</v>
      </c>
    </row>
    <row r="3313" spans="1:20" x14ac:dyDescent="0.3">
      <c r="A3313" t="s">
        <v>741</v>
      </c>
      <c r="B3313">
        <v>1999</v>
      </c>
      <c r="C3313" t="s">
        <v>60</v>
      </c>
      <c r="D3313" t="s">
        <v>29</v>
      </c>
      <c r="E3313" t="s">
        <v>62</v>
      </c>
      <c r="F3313" t="s">
        <v>23</v>
      </c>
      <c r="G3313" t="s">
        <v>88</v>
      </c>
      <c r="H3313" t="s">
        <v>791</v>
      </c>
      <c r="I3313" t="s">
        <v>445</v>
      </c>
      <c r="J3313">
        <v>9756</v>
      </c>
      <c r="K3313">
        <v>283176</v>
      </c>
      <c r="L3313">
        <v>49002</v>
      </c>
      <c r="M3313">
        <v>87866</v>
      </c>
      <c r="N3313">
        <v>8</v>
      </c>
      <c r="O3313">
        <v>653217</v>
      </c>
      <c r="P3313">
        <v>143</v>
      </c>
      <c r="Q3313">
        <v>767063070</v>
      </c>
      <c r="R3313">
        <v>144317623</v>
      </c>
      <c r="S3313">
        <f t="shared" si="102"/>
        <v>622745447</v>
      </c>
      <c r="T3313" t="str">
        <f t="shared" si="103"/>
        <v>1990s</v>
      </c>
    </row>
    <row r="3314" spans="1:20" x14ac:dyDescent="0.3">
      <c r="A3314" t="s">
        <v>759</v>
      </c>
      <c r="B3314">
        <v>2015</v>
      </c>
      <c r="C3314" t="s">
        <v>60</v>
      </c>
      <c r="D3314" t="s">
        <v>31</v>
      </c>
      <c r="E3314" t="s">
        <v>121</v>
      </c>
      <c r="F3314" t="s">
        <v>25</v>
      </c>
      <c r="G3314" t="s">
        <v>80</v>
      </c>
      <c r="H3314" t="s">
        <v>804</v>
      </c>
      <c r="I3314" t="s">
        <v>756</v>
      </c>
      <c r="J3314">
        <v>11404</v>
      </c>
      <c r="K3314">
        <v>63892</v>
      </c>
      <c r="L3314">
        <v>34160</v>
      </c>
      <c r="M3314">
        <v>83801</v>
      </c>
      <c r="N3314">
        <v>9</v>
      </c>
      <c r="O3314">
        <v>1434559</v>
      </c>
      <c r="P3314">
        <v>167</v>
      </c>
      <c r="Q3314">
        <v>846160668</v>
      </c>
      <c r="R3314">
        <v>337471226</v>
      </c>
      <c r="S3314">
        <f t="shared" si="102"/>
        <v>508689442</v>
      </c>
      <c r="T3314" t="str">
        <f t="shared" si="103"/>
        <v>2010s</v>
      </c>
    </row>
    <row r="3315" spans="1:20" x14ac:dyDescent="0.3">
      <c r="A3315" t="s">
        <v>129</v>
      </c>
      <c r="B3315">
        <v>1997</v>
      </c>
      <c r="C3315" t="s">
        <v>60</v>
      </c>
      <c r="D3315" t="s">
        <v>27</v>
      </c>
      <c r="E3315" t="s">
        <v>62</v>
      </c>
      <c r="F3315" t="s">
        <v>20</v>
      </c>
      <c r="G3315" t="s">
        <v>63</v>
      </c>
      <c r="H3315" t="s">
        <v>474</v>
      </c>
      <c r="I3315" t="s">
        <v>567</v>
      </c>
      <c r="J3315">
        <v>14541</v>
      </c>
      <c r="K3315">
        <v>158461</v>
      </c>
      <c r="L3315">
        <v>31585</v>
      </c>
      <c r="M3315">
        <v>82111</v>
      </c>
      <c r="N3315">
        <v>6.5</v>
      </c>
      <c r="O3315">
        <v>601468</v>
      </c>
      <c r="P3315">
        <v>92</v>
      </c>
      <c r="Q3315">
        <v>409196953</v>
      </c>
      <c r="R3315">
        <v>276498931</v>
      </c>
      <c r="S3315">
        <f t="shared" si="102"/>
        <v>132698022</v>
      </c>
      <c r="T3315" t="str">
        <f t="shared" si="103"/>
        <v>1990s</v>
      </c>
    </row>
    <row r="3316" spans="1:20" x14ac:dyDescent="0.3">
      <c r="A3316" t="s">
        <v>316</v>
      </c>
      <c r="B3316">
        <v>2001</v>
      </c>
      <c r="C3316" t="s">
        <v>60</v>
      </c>
      <c r="D3316" t="s">
        <v>28</v>
      </c>
      <c r="E3316" t="s">
        <v>62</v>
      </c>
      <c r="F3316" t="s">
        <v>23</v>
      </c>
      <c r="G3316" t="s">
        <v>88</v>
      </c>
      <c r="H3316" t="s">
        <v>392</v>
      </c>
      <c r="I3316" t="s">
        <v>570</v>
      </c>
      <c r="J3316">
        <v>57374</v>
      </c>
      <c r="K3316">
        <v>244329</v>
      </c>
      <c r="L3316">
        <v>44594</v>
      </c>
      <c r="M3316">
        <v>131702</v>
      </c>
      <c r="N3316">
        <v>6.7</v>
      </c>
      <c r="O3316">
        <v>1776137</v>
      </c>
      <c r="P3316">
        <v>191</v>
      </c>
      <c r="Q3316">
        <v>1155507554</v>
      </c>
      <c r="R3316">
        <v>127293017</v>
      </c>
      <c r="S3316">
        <f t="shared" si="102"/>
        <v>1028214537</v>
      </c>
      <c r="T3316" t="str">
        <f t="shared" si="103"/>
        <v>2000s</v>
      </c>
    </row>
    <row r="3317" spans="1:20" x14ac:dyDescent="0.3">
      <c r="A3317" t="s">
        <v>637</v>
      </c>
      <c r="B3317">
        <v>1993</v>
      </c>
      <c r="C3317" t="s">
        <v>60</v>
      </c>
      <c r="D3317" t="s">
        <v>29</v>
      </c>
      <c r="E3317" t="s">
        <v>62</v>
      </c>
      <c r="F3317" t="s">
        <v>23</v>
      </c>
      <c r="G3317" t="s">
        <v>88</v>
      </c>
      <c r="H3317" t="s">
        <v>680</v>
      </c>
      <c r="I3317" t="s">
        <v>389</v>
      </c>
      <c r="J3317">
        <v>33170</v>
      </c>
      <c r="K3317">
        <v>138584</v>
      </c>
      <c r="L3317">
        <v>5588</v>
      </c>
      <c r="M3317">
        <v>59454</v>
      </c>
      <c r="N3317">
        <v>9.1</v>
      </c>
      <c r="O3317">
        <v>21201</v>
      </c>
      <c r="P3317">
        <v>87</v>
      </c>
      <c r="Q3317">
        <v>353289688</v>
      </c>
      <c r="R3317">
        <v>348120164</v>
      </c>
      <c r="S3317">
        <f t="shared" si="102"/>
        <v>5169524</v>
      </c>
      <c r="T3317" t="str">
        <f t="shared" si="103"/>
        <v>1990s</v>
      </c>
    </row>
    <row r="3318" spans="1:20" x14ac:dyDescent="0.3">
      <c r="A3318" t="s">
        <v>166</v>
      </c>
      <c r="B3318">
        <v>1995</v>
      </c>
      <c r="C3318" t="s">
        <v>60</v>
      </c>
      <c r="D3318" t="s">
        <v>116</v>
      </c>
      <c r="E3318" t="s">
        <v>117</v>
      </c>
      <c r="F3318" t="s">
        <v>24</v>
      </c>
      <c r="G3318" t="s">
        <v>88</v>
      </c>
      <c r="H3318" t="s">
        <v>320</v>
      </c>
      <c r="I3318" t="s">
        <v>788</v>
      </c>
      <c r="J3318">
        <v>26406</v>
      </c>
      <c r="K3318">
        <v>321808</v>
      </c>
      <c r="L3318">
        <v>9933</v>
      </c>
      <c r="M3318">
        <v>145791</v>
      </c>
      <c r="N3318">
        <v>5.5</v>
      </c>
      <c r="O3318">
        <v>924885</v>
      </c>
      <c r="P3318">
        <v>91</v>
      </c>
      <c r="Q3318">
        <v>452980582</v>
      </c>
      <c r="R3318">
        <v>148293363</v>
      </c>
      <c r="S3318">
        <f t="shared" si="102"/>
        <v>304687219</v>
      </c>
      <c r="T3318" t="str">
        <f t="shared" si="103"/>
        <v>1990s</v>
      </c>
    </row>
    <row r="3319" spans="1:20" x14ac:dyDescent="0.3">
      <c r="A3319" t="s">
        <v>132</v>
      </c>
      <c r="B3319">
        <v>2019</v>
      </c>
      <c r="C3319" t="s">
        <v>60</v>
      </c>
      <c r="D3319" t="s">
        <v>76</v>
      </c>
      <c r="E3319" t="s">
        <v>62</v>
      </c>
      <c r="F3319" t="s">
        <v>21</v>
      </c>
      <c r="G3319" t="s">
        <v>72</v>
      </c>
      <c r="H3319" t="s">
        <v>191</v>
      </c>
      <c r="I3319" t="s">
        <v>81</v>
      </c>
      <c r="J3319">
        <v>63409</v>
      </c>
      <c r="K3319">
        <v>260793</v>
      </c>
      <c r="L3319">
        <v>9347</v>
      </c>
      <c r="M3319">
        <v>36794</v>
      </c>
      <c r="N3319">
        <v>8.1999999999999993</v>
      </c>
      <c r="O3319">
        <v>1819507</v>
      </c>
      <c r="P3319">
        <v>92</v>
      </c>
      <c r="Q3319">
        <v>1083856374</v>
      </c>
      <c r="R3319">
        <v>217575297</v>
      </c>
      <c r="S3319">
        <f t="shared" si="102"/>
        <v>866281077</v>
      </c>
      <c r="T3319" t="str">
        <f t="shared" si="103"/>
        <v>2010s</v>
      </c>
    </row>
    <row r="3320" spans="1:20" x14ac:dyDescent="0.3">
      <c r="A3320" t="s">
        <v>565</v>
      </c>
      <c r="B3320">
        <v>2006</v>
      </c>
      <c r="C3320" t="s">
        <v>60</v>
      </c>
      <c r="D3320" t="s">
        <v>61</v>
      </c>
      <c r="E3320" t="s">
        <v>67</v>
      </c>
      <c r="F3320" t="s">
        <v>25</v>
      </c>
      <c r="G3320" t="s">
        <v>72</v>
      </c>
      <c r="H3320" t="s">
        <v>334</v>
      </c>
      <c r="I3320" t="s">
        <v>747</v>
      </c>
      <c r="J3320">
        <v>53556</v>
      </c>
      <c r="K3320">
        <v>289479</v>
      </c>
      <c r="L3320">
        <v>4949</v>
      </c>
      <c r="M3320">
        <v>91127</v>
      </c>
      <c r="N3320">
        <v>7.8</v>
      </c>
      <c r="O3320">
        <v>1833607</v>
      </c>
      <c r="P3320">
        <v>107</v>
      </c>
      <c r="Q3320">
        <v>1181729131</v>
      </c>
      <c r="R3320">
        <v>306546511</v>
      </c>
      <c r="S3320">
        <f t="shared" si="102"/>
        <v>875182620</v>
      </c>
      <c r="T3320" t="str">
        <f t="shared" si="103"/>
        <v>2000s</v>
      </c>
    </row>
    <row r="3321" spans="1:20" x14ac:dyDescent="0.3">
      <c r="A3321" t="s">
        <v>749</v>
      </c>
      <c r="B3321">
        <v>2004</v>
      </c>
      <c r="C3321" t="s">
        <v>60</v>
      </c>
      <c r="D3321" t="s">
        <v>31</v>
      </c>
      <c r="E3321" t="s">
        <v>106</v>
      </c>
      <c r="F3321" t="s">
        <v>21</v>
      </c>
      <c r="G3321" t="s">
        <v>72</v>
      </c>
      <c r="H3321" t="s">
        <v>672</v>
      </c>
      <c r="I3321" t="s">
        <v>698</v>
      </c>
      <c r="J3321">
        <v>62439</v>
      </c>
      <c r="K3321">
        <v>282979</v>
      </c>
      <c r="L3321">
        <v>8731</v>
      </c>
      <c r="M3321">
        <v>108525</v>
      </c>
      <c r="N3321">
        <v>8.9</v>
      </c>
      <c r="O3321">
        <v>2076653</v>
      </c>
      <c r="P3321">
        <v>125</v>
      </c>
      <c r="Q3321">
        <v>584298468</v>
      </c>
      <c r="R3321">
        <v>183192939</v>
      </c>
      <c r="S3321">
        <f t="shared" si="102"/>
        <v>401105529</v>
      </c>
      <c r="T3321" t="str">
        <f t="shared" si="103"/>
        <v>2000s</v>
      </c>
    </row>
    <row r="3322" spans="1:20" x14ac:dyDescent="0.3">
      <c r="A3322" t="s">
        <v>578</v>
      </c>
      <c r="B3322">
        <v>1998</v>
      </c>
      <c r="C3322" t="s">
        <v>60</v>
      </c>
      <c r="D3322" t="s">
        <v>28</v>
      </c>
      <c r="E3322" t="s">
        <v>62</v>
      </c>
      <c r="F3322" t="s">
        <v>25</v>
      </c>
      <c r="G3322" t="s">
        <v>80</v>
      </c>
      <c r="H3322" t="s">
        <v>560</v>
      </c>
      <c r="I3322" t="s">
        <v>274</v>
      </c>
      <c r="J3322">
        <v>5654</v>
      </c>
      <c r="K3322">
        <v>5070</v>
      </c>
      <c r="L3322">
        <v>32059</v>
      </c>
      <c r="M3322">
        <v>70496</v>
      </c>
      <c r="N3322">
        <v>4.5999999999999996</v>
      </c>
      <c r="O3322">
        <v>2355634</v>
      </c>
      <c r="P3322">
        <v>99</v>
      </c>
      <c r="Q3322">
        <v>327977517</v>
      </c>
      <c r="R3322">
        <v>24209521</v>
      </c>
      <c r="S3322">
        <f t="shared" si="102"/>
        <v>303767996</v>
      </c>
      <c r="T3322" t="str">
        <f t="shared" si="103"/>
        <v>1990s</v>
      </c>
    </row>
    <row r="3323" spans="1:20" x14ac:dyDescent="0.3">
      <c r="A3323" t="s">
        <v>330</v>
      </c>
      <c r="B3323">
        <v>2008</v>
      </c>
      <c r="C3323" t="s">
        <v>60</v>
      </c>
      <c r="D3323" t="s">
        <v>27</v>
      </c>
      <c r="E3323" t="s">
        <v>62</v>
      </c>
      <c r="F3323" t="s">
        <v>21</v>
      </c>
      <c r="G3323" t="s">
        <v>63</v>
      </c>
      <c r="H3323" t="s">
        <v>793</v>
      </c>
      <c r="I3323" t="s">
        <v>582</v>
      </c>
      <c r="J3323">
        <v>35874</v>
      </c>
      <c r="K3323">
        <v>309102</v>
      </c>
      <c r="L3323">
        <v>20083</v>
      </c>
      <c r="M3323">
        <v>49254</v>
      </c>
      <c r="N3323">
        <v>6.1</v>
      </c>
      <c r="O3323">
        <v>2491981</v>
      </c>
      <c r="P3323">
        <v>114</v>
      </c>
      <c r="Q3323">
        <v>61023636</v>
      </c>
      <c r="R3323">
        <v>347416476</v>
      </c>
      <c r="S3323">
        <f t="shared" si="102"/>
        <v>-286392840</v>
      </c>
      <c r="T3323" t="str">
        <f t="shared" si="103"/>
        <v>2000s</v>
      </c>
    </row>
    <row r="3324" spans="1:20" x14ac:dyDescent="0.3">
      <c r="A3324" t="s">
        <v>129</v>
      </c>
      <c r="B3324">
        <v>2010</v>
      </c>
      <c r="C3324" t="s">
        <v>60</v>
      </c>
      <c r="D3324" t="s">
        <v>27</v>
      </c>
      <c r="E3324" t="s">
        <v>62</v>
      </c>
      <c r="F3324" t="s">
        <v>24</v>
      </c>
      <c r="G3324" t="s">
        <v>88</v>
      </c>
      <c r="H3324" t="s">
        <v>646</v>
      </c>
      <c r="I3324" t="s">
        <v>336</v>
      </c>
      <c r="J3324">
        <v>43327</v>
      </c>
      <c r="K3324">
        <v>13247</v>
      </c>
      <c r="L3324">
        <v>13497</v>
      </c>
      <c r="M3324">
        <v>93214</v>
      </c>
      <c r="N3324">
        <v>8</v>
      </c>
      <c r="O3324">
        <v>2157066</v>
      </c>
      <c r="P3324">
        <v>146</v>
      </c>
      <c r="Q3324">
        <v>1134260240</v>
      </c>
      <c r="R3324">
        <v>141402745</v>
      </c>
      <c r="S3324">
        <f t="shared" si="102"/>
        <v>992857495</v>
      </c>
      <c r="T3324" t="str">
        <f t="shared" si="103"/>
        <v>2010s</v>
      </c>
    </row>
    <row r="3325" spans="1:20" x14ac:dyDescent="0.3">
      <c r="A3325" t="s">
        <v>258</v>
      </c>
      <c r="B3325">
        <v>2017</v>
      </c>
      <c r="C3325" t="s">
        <v>60</v>
      </c>
      <c r="D3325" t="s">
        <v>31</v>
      </c>
      <c r="E3325" t="s">
        <v>67</v>
      </c>
      <c r="F3325" t="s">
        <v>22</v>
      </c>
      <c r="G3325" t="s">
        <v>88</v>
      </c>
      <c r="H3325" t="s">
        <v>284</v>
      </c>
      <c r="I3325" t="s">
        <v>345</v>
      </c>
      <c r="J3325">
        <v>32211</v>
      </c>
      <c r="K3325">
        <v>9232</v>
      </c>
      <c r="L3325">
        <v>5445</v>
      </c>
      <c r="M3325">
        <v>84956</v>
      </c>
      <c r="N3325">
        <v>4.8</v>
      </c>
      <c r="O3325">
        <v>2492798</v>
      </c>
      <c r="P3325">
        <v>100</v>
      </c>
      <c r="Q3325">
        <v>875752164</v>
      </c>
      <c r="R3325">
        <v>13943629</v>
      </c>
      <c r="S3325">
        <f t="shared" si="102"/>
        <v>861808535</v>
      </c>
      <c r="T3325" t="str">
        <f t="shared" si="103"/>
        <v>2010s</v>
      </c>
    </row>
    <row r="3326" spans="1:20" x14ac:dyDescent="0.3">
      <c r="A3326" t="s">
        <v>717</v>
      </c>
      <c r="B3326">
        <v>1996</v>
      </c>
      <c r="C3326" t="s">
        <v>60</v>
      </c>
      <c r="D3326" t="s">
        <v>31</v>
      </c>
      <c r="E3326" t="s">
        <v>62</v>
      </c>
      <c r="F3326" t="s">
        <v>19</v>
      </c>
      <c r="G3326" t="s">
        <v>68</v>
      </c>
      <c r="H3326" t="s">
        <v>626</v>
      </c>
      <c r="I3326" t="s">
        <v>552</v>
      </c>
      <c r="J3326">
        <v>52325</v>
      </c>
      <c r="K3326">
        <v>117125</v>
      </c>
      <c r="L3326">
        <v>28531</v>
      </c>
      <c r="M3326">
        <v>90853</v>
      </c>
      <c r="N3326">
        <v>8.9</v>
      </c>
      <c r="O3326">
        <v>518384</v>
      </c>
      <c r="P3326">
        <v>90</v>
      </c>
      <c r="Q3326">
        <v>710381697</v>
      </c>
      <c r="R3326">
        <v>279178099</v>
      </c>
      <c r="S3326">
        <f t="shared" si="102"/>
        <v>431203598</v>
      </c>
      <c r="T3326" t="str">
        <f t="shared" si="103"/>
        <v>1990s</v>
      </c>
    </row>
    <row r="3327" spans="1:20" x14ac:dyDescent="0.3">
      <c r="A3327" t="s">
        <v>446</v>
      </c>
      <c r="B3327">
        <v>2016</v>
      </c>
      <c r="C3327" t="s">
        <v>60</v>
      </c>
      <c r="D3327" t="s">
        <v>116</v>
      </c>
      <c r="E3327" t="s">
        <v>62</v>
      </c>
      <c r="F3327" t="s">
        <v>20</v>
      </c>
      <c r="G3327" t="s">
        <v>63</v>
      </c>
      <c r="H3327" t="s">
        <v>556</v>
      </c>
      <c r="I3327" t="s">
        <v>163</v>
      </c>
      <c r="J3327">
        <v>53317</v>
      </c>
      <c r="K3327">
        <v>337428</v>
      </c>
      <c r="L3327">
        <v>42771</v>
      </c>
      <c r="M3327">
        <v>140940</v>
      </c>
      <c r="N3327">
        <v>9.4</v>
      </c>
      <c r="O3327">
        <v>1902241</v>
      </c>
      <c r="P3327">
        <v>93</v>
      </c>
      <c r="Q3327">
        <v>1143008075</v>
      </c>
      <c r="R3327">
        <v>295988063</v>
      </c>
      <c r="S3327">
        <f t="shared" si="102"/>
        <v>847020012</v>
      </c>
      <c r="T3327" t="str">
        <f t="shared" si="103"/>
        <v>2010s</v>
      </c>
    </row>
    <row r="3328" spans="1:20" x14ac:dyDescent="0.3">
      <c r="A3328" t="s">
        <v>330</v>
      </c>
      <c r="B3328">
        <v>1990</v>
      </c>
      <c r="C3328" t="s">
        <v>60</v>
      </c>
      <c r="D3328" t="s">
        <v>31</v>
      </c>
      <c r="E3328" t="s">
        <v>62</v>
      </c>
      <c r="F3328" t="s">
        <v>21</v>
      </c>
      <c r="G3328" t="s">
        <v>80</v>
      </c>
      <c r="H3328" t="s">
        <v>775</v>
      </c>
      <c r="I3328" t="s">
        <v>785</v>
      </c>
      <c r="J3328">
        <v>42779</v>
      </c>
      <c r="K3328">
        <v>240709</v>
      </c>
      <c r="L3328">
        <v>32706</v>
      </c>
      <c r="M3328">
        <v>32566</v>
      </c>
      <c r="N3328">
        <v>7.1</v>
      </c>
      <c r="O3328">
        <v>642546</v>
      </c>
      <c r="P3328">
        <v>179</v>
      </c>
      <c r="Q3328">
        <v>949145349</v>
      </c>
      <c r="R3328">
        <v>11602534</v>
      </c>
      <c r="S3328">
        <f t="shared" si="102"/>
        <v>937542815</v>
      </c>
      <c r="T3328" t="str">
        <f t="shared" si="103"/>
        <v>1990s</v>
      </c>
    </row>
    <row r="3329" spans="1:20" x14ac:dyDescent="0.3">
      <c r="A3329" t="s">
        <v>743</v>
      </c>
      <c r="B3329">
        <v>2015</v>
      </c>
      <c r="C3329" t="s">
        <v>60</v>
      </c>
      <c r="D3329" t="s">
        <v>30</v>
      </c>
      <c r="E3329" t="s">
        <v>62</v>
      </c>
      <c r="F3329" t="s">
        <v>19</v>
      </c>
      <c r="G3329" t="s">
        <v>63</v>
      </c>
      <c r="H3329" t="s">
        <v>555</v>
      </c>
      <c r="I3329" t="s">
        <v>154</v>
      </c>
      <c r="J3329">
        <v>55796</v>
      </c>
      <c r="K3329">
        <v>191292</v>
      </c>
      <c r="L3329">
        <v>909</v>
      </c>
      <c r="M3329">
        <v>97421</v>
      </c>
      <c r="N3329">
        <v>6</v>
      </c>
      <c r="O3329">
        <v>1684459</v>
      </c>
      <c r="P3329">
        <v>111</v>
      </c>
      <c r="Q3329">
        <v>452583222</v>
      </c>
      <c r="R3329">
        <v>226564363</v>
      </c>
      <c r="S3329">
        <f t="shared" si="102"/>
        <v>226018859</v>
      </c>
      <c r="T3329" t="str">
        <f t="shared" si="103"/>
        <v>2010s</v>
      </c>
    </row>
    <row r="3330" spans="1:20" x14ac:dyDescent="0.3">
      <c r="A3330" t="s">
        <v>708</v>
      </c>
      <c r="B3330">
        <v>1988</v>
      </c>
      <c r="C3330" t="s">
        <v>60</v>
      </c>
      <c r="D3330" t="s">
        <v>29</v>
      </c>
      <c r="E3330" t="s">
        <v>106</v>
      </c>
      <c r="F3330" t="s">
        <v>20</v>
      </c>
      <c r="G3330" t="s">
        <v>72</v>
      </c>
      <c r="H3330" t="s">
        <v>556</v>
      </c>
      <c r="I3330" t="s">
        <v>184</v>
      </c>
      <c r="J3330">
        <v>29385</v>
      </c>
      <c r="K3330">
        <v>262904</v>
      </c>
      <c r="L3330">
        <v>30640</v>
      </c>
      <c r="M3330">
        <v>146741</v>
      </c>
      <c r="N3330">
        <v>4.2</v>
      </c>
      <c r="O3330">
        <v>1024668</v>
      </c>
      <c r="P3330">
        <v>162</v>
      </c>
      <c r="Q3330">
        <v>62553655</v>
      </c>
      <c r="R3330">
        <v>323798962</v>
      </c>
      <c r="S3330">
        <f t="shared" ref="S3330:S3393" si="104">Q3330-R3330</f>
        <v>-261245307</v>
      </c>
      <c r="T3330" t="str">
        <f t="shared" ref="T3330:T3393" si="105">FLOOR(B3330,10)&amp;"s"</f>
        <v>1980s</v>
      </c>
    </row>
    <row r="3331" spans="1:20" x14ac:dyDescent="0.3">
      <c r="A3331" t="s">
        <v>252</v>
      </c>
      <c r="B3331">
        <v>1989</v>
      </c>
      <c r="C3331" t="s">
        <v>60</v>
      </c>
      <c r="D3331" t="s">
        <v>76</v>
      </c>
      <c r="E3331" t="s">
        <v>117</v>
      </c>
      <c r="F3331" t="s">
        <v>21</v>
      </c>
      <c r="G3331" t="s">
        <v>80</v>
      </c>
      <c r="H3331" t="s">
        <v>311</v>
      </c>
      <c r="I3331" t="s">
        <v>721</v>
      </c>
      <c r="J3331">
        <v>4394</v>
      </c>
      <c r="K3331">
        <v>199979</v>
      </c>
      <c r="L3331">
        <v>18099</v>
      </c>
      <c r="M3331">
        <v>113403</v>
      </c>
      <c r="N3331">
        <v>6.4</v>
      </c>
      <c r="O3331">
        <v>832302</v>
      </c>
      <c r="P3331">
        <v>143</v>
      </c>
      <c r="Q3331">
        <v>868623508</v>
      </c>
      <c r="R3331">
        <v>303196463</v>
      </c>
      <c r="S3331">
        <f t="shared" si="104"/>
        <v>565427045</v>
      </c>
      <c r="T3331" t="str">
        <f t="shared" si="105"/>
        <v>1980s</v>
      </c>
    </row>
    <row r="3332" spans="1:20" x14ac:dyDescent="0.3">
      <c r="A3332" t="s">
        <v>327</v>
      </c>
      <c r="B3332">
        <v>1986</v>
      </c>
      <c r="C3332" t="s">
        <v>60</v>
      </c>
      <c r="D3332" t="s">
        <v>27</v>
      </c>
      <c r="E3332" t="s">
        <v>67</v>
      </c>
      <c r="F3332" t="s">
        <v>22</v>
      </c>
      <c r="G3332" t="s">
        <v>63</v>
      </c>
      <c r="H3332" t="s">
        <v>790</v>
      </c>
      <c r="I3332" t="s">
        <v>515</v>
      </c>
      <c r="J3332">
        <v>31864</v>
      </c>
      <c r="K3332">
        <v>52164</v>
      </c>
      <c r="L3332">
        <v>38413</v>
      </c>
      <c r="M3332">
        <v>16209</v>
      </c>
      <c r="N3332">
        <v>4.3</v>
      </c>
      <c r="O3332">
        <v>1830229</v>
      </c>
      <c r="P3332">
        <v>163</v>
      </c>
      <c r="Q3332">
        <v>621655396</v>
      </c>
      <c r="R3332">
        <v>18204779</v>
      </c>
      <c r="S3332">
        <f t="shared" si="104"/>
        <v>603450617</v>
      </c>
      <c r="T3332" t="str">
        <f t="shared" si="105"/>
        <v>1980s</v>
      </c>
    </row>
    <row r="3333" spans="1:20" x14ac:dyDescent="0.3">
      <c r="A3333" t="s">
        <v>123</v>
      </c>
      <c r="B3333">
        <v>1985</v>
      </c>
      <c r="C3333" t="s">
        <v>60</v>
      </c>
      <c r="D3333" t="s">
        <v>116</v>
      </c>
      <c r="E3333" t="s">
        <v>62</v>
      </c>
      <c r="F3333" t="s">
        <v>24</v>
      </c>
      <c r="G3333" t="s">
        <v>68</v>
      </c>
      <c r="H3333" t="s">
        <v>308</v>
      </c>
      <c r="I3333" t="s">
        <v>505</v>
      </c>
      <c r="J3333">
        <v>76707</v>
      </c>
      <c r="K3333">
        <v>152824</v>
      </c>
      <c r="L3333">
        <v>45030</v>
      </c>
      <c r="M3333">
        <v>2627</v>
      </c>
      <c r="N3333">
        <v>8.8000000000000007</v>
      </c>
      <c r="O3333">
        <v>1247226</v>
      </c>
      <c r="P3333">
        <v>136</v>
      </c>
      <c r="Q3333">
        <v>386703991</v>
      </c>
      <c r="R3333">
        <v>287516141</v>
      </c>
      <c r="S3333">
        <f t="shared" si="104"/>
        <v>99187850</v>
      </c>
      <c r="T3333" t="str">
        <f t="shared" si="105"/>
        <v>1980s</v>
      </c>
    </row>
    <row r="3334" spans="1:20" x14ac:dyDescent="0.3">
      <c r="A3334" t="s">
        <v>258</v>
      </c>
      <c r="B3334">
        <v>2014</v>
      </c>
      <c r="C3334" t="s">
        <v>60</v>
      </c>
      <c r="D3334" t="s">
        <v>30</v>
      </c>
      <c r="E3334" t="s">
        <v>62</v>
      </c>
      <c r="F3334" t="s">
        <v>20</v>
      </c>
      <c r="G3334" t="s">
        <v>63</v>
      </c>
      <c r="H3334" t="s">
        <v>474</v>
      </c>
      <c r="I3334" t="s">
        <v>107</v>
      </c>
      <c r="J3334">
        <v>19527</v>
      </c>
      <c r="K3334">
        <v>306635</v>
      </c>
      <c r="L3334">
        <v>36271</v>
      </c>
      <c r="M3334">
        <v>103100</v>
      </c>
      <c r="N3334">
        <v>3.7</v>
      </c>
      <c r="O3334">
        <v>74991</v>
      </c>
      <c r="P3334">
        <v>171</v>
      </c>
      <c r="Q3334">
        <v>256325865</v>
      </c>
      <c r="R3334">
        <v>147098325</v>
      </c>
      <c r="S3334">
        <f t="shared" si="104"/>
        <v>109227540</v>
      </c>
      <c r="T3334" t="str">
        <f t="shared" si="105"/>
        <v>2010s</v>
      </c>
    </row>
    <row r="3335" spans="1:20" x14ac:dyDescent="0.3">
      <c r="A3335" t="s">
        <v>635</v>
      </c>
      <c r="B3335">
        <v>2020</v>
      </c>
      <c r="C3335" t="s">
        <v>60</v>
      </c>
      <c r="D3335" t="s">
        <v>29</v>
      </c>
      <c r="E3335" t="s">
        <v>121</v>
      </c>
      <c r="F3335" t="s">
        <v>22</v>
      </c>
      <c r="G3335" t="s">
        <v>72</v>
      </c>
      <c r="H3335" t="s">
        <v>786</v>
      </c>
      <c r="I3335" t="s">
        <v>498</v>
      </c>
      <c r="J3335">
        <v>4538</v>
      </c>
      <c r="K3335">
        <v>6829</v>
      </c>
      <c r="L3335">
        <v>48279</v>
      </c>
      <c r="M3335">
        <v>109679</v>
      </c>
      <c r="N3335">
        <v>7.3</v>
      </c>
      <c r="O3335">
        <v>1259412</v>
      </c>
      <c r="P3335">
        <v>189</v>
      </c>
      <c r="Q3335">
        <v>676801026</v>
      </c>
      <c r="R3335">
        <v>116832613</v>
      </c>
      <c r="S3335">
        <f t="shared" si="104"/>
        <v>559968413</v>
      </c>
      <c r="T3335" t="str">
        <f t="shared" si="105"/>
        <v>2020s</v>
      </c>
    </row>
    <row r="3336" spans="1:20" x14ac:dyDescent="0.3">
      <c r="A3336" t="s">
        <v>222</v>
      </c>
      <c r="B3336">
        <v>2010</v>
      </c>
      <c r="C3336" t="s">
        <v>60</v>
      </c>
      <c r="D3336" t="s">
        <v>27</v>
      </c>
      <c r="E3336" t="s">
        <v>62</v>
      </c>
      <c r="F3336" t="s">
        <v>21</v>
      </c>
      <c r="G3336" t="s">
        <v>63</v>
      </c>
      <c r="H3336" t="s">
        <v>678</v>
      </c>
      <c r="I3336" t="s">
        <v>333</v>
      </c>
      <c r="J3336">
        <v>17460</v>
      </c>
      <c r="K3336">
        <v>193408</v>
      </c>
      <c r="L3336">
        <v>46846</v>
      </c>
      <c r="M3336">
        <v>84000</v>
      </c>
      <c r="N3336">
        <v>8.6</v>
      </c>
      <c r="O3336">
        <v>683313</v>
      </c>
      <c r="P3336">
        <v>124</v>
      </c>
      <c r="Q3336">
        <v>39150186</v>
      </c>
      <c r="R3336">
        <v>26380537</v>
      </c>
      <c r="S3336">
        <f t="shared" si="104"/>
        <v>12769649</v>
      </c>
      <c r="T3336" t="str">
        <f t="shared" si="105"/>
        <v>2010s</v>
      </c>
    </row>
    <row r="3337" spans="1:20" x14ac:dyDescent="0.3">
      <c r="A3337" t="s">
        <v>475</v>
      </c>
      <c r="B3337">
        <v>2003</v>
      </c>
      <c r="C3337" t="s">
        <v>60</v>
      </c>
      <c r="D3337" t="s">
        <v>116</v>
      </c>
      <c r="E3337" t="s">
        <v>106</v>
      </c>
      <c r="F3337" t="s">
        <v>20</v>
      </c>
      <c r="G3337" t="s">
        <v>80</v>
      </c>
      <c r="H3337" t="s">
        <v>789</v>
      </c>
      <c r="I3337" t="s">
        <v>723</v>
      </c>
      <c r="J3337">
        <v>51922</v>
      </c>
      <c r="K3337">
        <v>96356</v>
      </c>
      <c r="L3337">
        <v>48739</v>
      </c>
      <c r="M3337">
        <v>144804</v>
      </c>
      <c r="N3337">
        <v>5.5</v>
      </c>
      <c r="O3337">
        <v>1579564</v>
      </c>
      <c r="P3337">
        <v>91</v>
      </c>
      <c r="Q3337">
        <v>1084612084</v>
      </c>
      <c r="R3337">
        <v>89278558</v>
      </c>
      <c r="S3337">
        <f t="shared" si="104"/>
        <v>995333526</v>
      </c>
      <c r="T3337" t="str">
        <f t="shared" si="105"/>
        <v>2000s</v>
      </c>
    </row>
    <row r="3338" spans="1:20" x14ac:dyDescent="0.3">
      <c r="A3338" t="s">
        <v>725</v>
      </c>
      <c r="B3338">
        <v>1996</v>
      </c>
      <c r="C3338" t="s">
        <v>60</v>
      </c>
      <c r="D3338" t="s">
        <v>61</v>
      </c>
      <c r="E3338" t="s">
        <v>62</v>
      </c>
      <c r="F3338" t="s">
        <v>20</v>
      </c>
      <c r="G3338" t="s">
        <v>72</v>
      </c>
      <c r="H3338" t="s">
        <v>703</v>
      </c>
      <c r="I3338" t="s">
        <v>722</v>
      </c>
      <c r="J3338">
        <v>9592</v>
      </c>
      <c r="K3338">
        <v>221197</v>
      </c>
      <c r="L3338">
        <v>49190</v>
      </c>
      <c r="M3338">
        <v>36032</v>
      </c>
      <c r="N3338">
        <v>9.1999999999999993</v>
      </c>
      <c r="O3338">
        <v>2059936</v>
      </c>
      <c r="P3338">
        <v>131</v>
      </c>
      <c r="Q3338">
        <v>636207167</v>
      </c>
      <c r="R3338">
        <v>120430510</v>
      </c>
      <c r="S3338">
        <f t="shared" si="104"/>
        <v>515776657</v>
      </c>
      <c r="T3338" t="str">
        <f t="shared" si="105"/>
        <v>1990s</v>
      </c>
    </row>
    <row r="3339" spans="1:20" x14ac:dyDescent="0.3">
      <c r="A3339" t="s">
        <v>758</v>
      </c>
      <c r="B3339">
        <v>1987</v>
      </c>
      <c r="C3339" t="s">
        <v>60</v>
      </c>
      <c r="D3339" t="s">
        <v>30</v>
      </c>
      <c r="E3339" t="s">
        <v>62</v>
      </c>
      <c r="F3339" t="s">
        <v>20</v>
      </c>
      <c r="G3339" t="s">
        <v>72</v>
      </c>
      <c r="H3339" t="s">
        <v>290</v>
      </c>
      <c r="I3339" t="s">
        <v>399</v>
      </c>
      <c r="J3339">
        <v>69963</v>
      </c>
      <c r="K3339">
        <v>121252</v>
      </c>
      <c r="L3339">
        <v>31398</v>
      </c>
      <c r="M3339">
        <v>84711</v>
      </c>
      <c r="N3339">
        <v>4.5</v>
      </c>
      <c r="O3339">
        <v>655459</v>
      </c>
      <c r="P3339">
        <v>90</v>
      </c>
      <c r="Q3339">
        <v>337135396</v>
      </c>
      <c r="R3339">
        <v>242870992</v>
      </c>
      <c r="S3339">
        <f t="shared" si="104"/>
        <v>94264404</v>
      </c>
      <c r="T3339" t="str">
        <f t="shared" si="105"/>
        <v>1980s</v>
      </c>
    </row>
    <row r="3340" spans="1:20" x14ac:dyDescent="0.3">
      <c r="A3340" t="s">
        <v>120</v>
      </c>
      <c r="B3340">
        <v>2015</v>
      </c>
      <c r="C3340" t="s">
        <v>60</v>
      </c>
      <c r="D3340" t="s">
        <v>29</v>
      </c>
      <c r="E3340" t="s">
        <v>117</v>
      </c>
      <c r="F3340" t="s">
        <v>21</v>
      </c>
      <c r="G3340" t="s">
        <v>63</v>
      </c>
      <c r="H3340" t="s">
        <v>219</v>
      </c>
      <c r="I3340" t="s">
        <v>314</v>
      </c>
      <c r="J3340">
        <v>52421</v>
      </c>
      <c r="K3340">
        <v>333115</v>
      </c>
      <c r="L3340">
        <v>42704</v>
      </c>
      <c r="M3340">
        <v>142369</v>
      </c>
      <c r="N3340">
        <v>4.9000000000000004</v>
      </c>
      <c r="O3340">
        <v>1221668</v>
      </c>
      <c r="P3340">
        <v>182</v>
      </c>
      <c r="Q3340">
        <v>599790635</v>
      </c>
      <c r="R3340">
        <v>70705115</v>
      </c>
      <c r="S3340">
        <f t="shared" si="104"/>
        <v>529085520</v>
      </c>
      <c r="T3340" t="str">
        <f t="shared" si="105"/>
        <v>2010s</v>
      </c>
    </row>
    <row r="3341" spans="1:20" x14ac:dyDescent="0.3">
      <c r="A3341" t="s">
        <v>437</v>
      </c>
      <c r="B3341">
        <v>2014</v>
      </c>
      <c r="C3341" t="s">
        <v>126</v>
      </c>
      <c r="D3341" t="s">
        <v>29</v>
      </c>
      <c r="E3341" t="s">
        <v>62</v>
      </c>
      <c r="F3341" t="s">
        <v>21</v>
      </c>
      <c r="G3341" t="s">
        <v>72</v>
      </c>
      <c r="H3341" t="s">
        <v>337</v>
      </c>
      <c r="I3341" t="s">
        <v>521</v>
      </c>
      <c r="J3341">
        <v>58754</v>
      </c>
      <c r="K3341">
        <v>125284</v>
      </c>
      <c r="L3341">
        <v>47320</v>
      </c>
      <c r="M3341">
        <v>110767</v>
      </c>
      <c r="N3341">
        <v>4.3</v>
      </c>
      <c r="O3341">
        <v>800298</v>
      </c>
      <c r="P3341">
        <v>94</v>
      </c>
      <c r="Q3341">
        <v>1017908757</v>
      </c>
      <c r="R3341">
        <v>224939805</v>
      </c>
      <c r="S3341">
        <f t="shared" si="104"/>
        <v>792968952</v>
      </c>
      <c r="T3341" t="str">
        <f t="shared" si="105"/>
        <v>2010s</v>
      </c>
    </row>
    <row r="3342" spans="1:20" x14ac:dyDescent="0.3">
      <c r="A3342" t="s">
        <v>720</v>
      </c>
      <c r="B3342">
        <v>2024</v>
      </c>
      <c r="C3342" t="s">
        <v>60</v>
      </c>
      <c r="D3342" t="s">
        <v>116</v>
      </c>
      <c r="E3342" t="s">
        <v>62</v>
      </c>
      <c r="F3342" t="s">
        <v>23</v>
      </c>
      <c r="G3342" t="s">
        <v>72</v>
      </c>
      <c r="H3342" t="s">
        <v>397</v>
      </c>
      <c r="I3342" t="s">
        <v>768</v>
      </c>
      <c r="J3342">
        <v>26028</v>
      </c>
      <c r="K3342">
        <v>50044</v>
      </c>
      <c r="L3342">
        <v>39790</v>
      </c>
      <c r="M3342">
        <v>112765</v>
      </c>
      <c r="N3342">
        <v>6</v>
      </c>
      <c r="O3342">
        <v>1615686</v>
      </c>
      <c r="P3342">
        <v>156</v>
      </c>
      <c r="Q3342">
        <v>1043761098</v>
      </c>
      <c r="R3342">
        <v>277861446</v>
      </c>
      <c r="S3342">
        <f t="shared" si="104"/>
        <v>765899652</v>
      </c>
      <c r="T3342" t="str">
        <f t="shared" si="105"/>
        <v>2020s</v>
      </c>
    </row>
    <row r="3343" spans="1:20" x14ac:dyDescent="0.3">
      <c r="A3343" t="s">
        <v>115</v>
      </c>
      <c r="B3343">
        <v>2014</v>
      </c>
      <c r="C3343" t="s">
        <v>60</v>
      </c>
      <c r="D3343" t="s">
        <v>28</v>
      </c>
      <c r="E3343" t="s">
        <v>62</v>
      </c>
      <c r="F3343" t="s">
        <v>21</v>
      </c>
      <c r="G3343" t="s">
        <v>72</v>
      </c>
      <c r="H3343" t="s">
        <v>90</v>
      </c>
      <c r="I3343" t="s">
        <v>85</v>
      </c>
      <c r="J3343">
        <v>53890</v>
      </c>
      <c r="K3343">
        <v>287205</v>
      </c>
      <c r="L3343">
        <v>19315</v>
      </c>
      <c r="M3343">
        <v>141622</v>
      </c>
      <c r="N3343">
        <v>3.8</v>
      </c>
      <c r="O3343">
        <v>1270153</v>
      </c>
      <c r="P3343">
        <v>189</v>
      </c>
      <c r="Q3343">
        <v>323015923</v>
      </c>
      <c r="R3343">
        <v>319933483</v>
      </c>
      <c r="S3343">
        <f t="shared" si="104"/>
        <v>3082440</v>
      </c>
      <c r="T3343" t="str">
        <f t="shared" si="105"/>
        <v>2010s</v>
      </c>
    </row>
    <row r="3344" spans="1:20" x14ac:dyDescent="0.3">
      <c r="A3344" t="s">
        <v>686</v>
      </c>
      <c r="B3344">
        <v>1995</v>
      </c>
      <c r="C3344" t="s">
        <v>60</v>
      </c>
      <c r="D3344" t="s">
        <v>31</v>
      </c>
      <c r="E3344" t="s">
        <v>62</v>
      </c>
      <c r="F3344" t="s">
        <v>19</v>
      </c>
      <c r="G3344" t="s">
        <v>63</v>
      </c>
      <c r="H3344" t="s">
        <v>616</v>
      </c>
      <c r="I3344" t="s">
        <v>591</v>
      </c>
      <c r="J3344">
        <v>62659</v>
      </c>
      <c r="K3344">
        <v>133983</v>
      </c>
      <c r="L3344">
        <v>44832</v>
      </c>
      <c r="M3344">
        <v>149901</v>
      </c>
      <c r="N3344">
        <v>7.7</v>
      </c>
      <c r="O3344">
        <v>1398978</v>
      </c>
      <c r="P3344">
        <v>130</v>
      </c>
      <c r="Q3344">
        <v>987623777</v>
      </c>
      <c r="R3344">
        <v>162858090</v>
      </c>
      <c r="S3344">
        <f t="shared" si="104"/>
        <v>824765687</v>
      </c>
      <c r="T3344" t="str">
        <f t="shared" si="105"/>
        <v>1990s</v>
      </c>
    </row>
    <row r="3345" spans="1:20" x14ac:dyDescent="0.3">
      <c r="A3345" t="s">
        <v>79</v>
      </c>
      <c r="B3345">
        <v>2019</v>
      </c>
      <c r="C3345" t="s">
        <v>60</v>
      </c>
      <c r="D3345" t="s">
        <v>116</v>
      </c>
      <c r="E3345" t="s">
        <v>62</v>
      </c>
      <c r="F3345" t="s">
        <v>24</v>
      </c>
      <c r="G3345" t="s">
        <v>88</v>
      </c>
      <c r="H3345" t="s">
        <v>428</v>
      </c>
      <c r="I3345" t="s">
        <v>326</v>
      </c>
      <c r="J3345">
        <v>37676</v>
      </c>
      <c r="K3345">
        <v>186082</v>
      </c>
      <c r="L3345">
        <v>8348</v>
      </c>
      <c r="M3345">
        <v>69185</v>
      </c>
      <c r="N3345">
        <v>8.6999999999999993</v>
      </c>
      <c r="O3345">
        <v>1034650</v>
      </c>
      <c r="P3345">
        <v>152</v>
      </c>
      <c r="Q3345">
        <v>132047908</v>
      </c>
      <c r="R3345">
        <v>193633862</v>
      </c>
      <c r="S3345">
        <f t="shared" si="104"/>
        <v>-61585954</v>
      </c>
      <c r="T3345" t="str">
        <f t="shared" si="105"/>
        <v>2010s</v>
      </c>
    </row>
    <row r="3346" spans="1:20" x14ac:dyDescent="0.3">
      <c r="A3346" t="s">
        <v>586</v>
      </c>
      <c r="B3346">
        <v>1987</v>
      </c>
      <c r="C3346" t="s">
        <v>60</v>
      </c>
      <c r="D3346" t="s">
        <v>31</v>
      </c>
      <c r="E3346" t="s">
        <v>106</v>
      </c>
      <c r="F3346" t="s">
        <v>20</v>
      </c>
      <c r="G3346" t="s">
        <v>63</v>
      </c>
      <c r="H3346" t="s">
        <v>445</v>
      </c>
      <c r="I3346" t="s">
        <v>620</v>
      </c>
      <c r="J3346">
        <v>39552</v>
      </c>
      <c r="K3346">
        <v>268455</v>
      </c>
      <c r="L3346">
        <v>36253</v>
      </c>
      <c r="M3346">
        <v>80157</v>
      </c>
      <c r="N3346">
        <v>8.1999999999999993</v>
      </c>
      <c r="O3346">
        <v>2029493</v>
      </c>
      <c r="P3346">
        <v>158</v>
      </c>
      <c r="Q3346">
        <v>55174258</v>
      </c>
      <c r="R3346">
        <v>102559387</v>
      </c>
      <c r="S3346">
        <f t="shared" si="104"/>
        <v>-47385129</v>
      </c>
      <c r="T3346" t="str">
        <f t="shared" si="105"/>
        <v>1980s</v>
      </c>
    </row>
    <row r="3347" spans="1:20" x14ac:dyDescent="0.3">
      <c r="A3347" t="s">
        <v>16</v>
      </c>
      <c r="B3347">
        <v>2008</v>
      </c>
      <c r="C3347" t="s">
        <v>60</v>
      </c>
      <c r="D3347" t="s">
        <v>116</v>
      </c>
      <c r="E3347" t="s">
        <v>62</v>
      </c>
      <c r="F3347" t="s">
        <v>21</v>
      </c>
      <c r="G3347" t="s">
        <v>88</v>
      </c>
      <c r="H3347" t="s">
        <v>389</v>
      </c>
      <c r="I3347" t="s">
        <v>711</v>
      </c>
      <c r="J3347">
        <v>75325</v>
      </c>
      <c r="K3347">
        <v>150799</v>
      </c>
      <c r="L3347">
        <v>45705</v>
      </c>
      <c r="M3347">
        <v>38110</v>
      </c>
      <c r="N3347">
        <v>8.5</v>
      </c>
      <c r="O3347">
        <v>917982</v>
      </c>
      <c r="P3347">
        <v>90</v>
      </c>
      <c r="Q3347">
        <v>551230882</v>
      </c>
      <c r="R3347">
        <v>219402741</v>
      </c>
      <c r="S3347">
        <f t="shared" si="104"/>
        <v>331828141</v>
      </c>
      <c r="T3347" t="str">
        <f t="shared" si="105"/>
        <v>2000s</v>
      </c>
    </row>
    <row r="3348" spans="1:20" x14ac:dyDescent="0.3">
      <c r="A3348" t="s">
        <v>94</v>
      </c>
      <c r="B3348">
        <v>2006</v>
      </c>
      <c r="C3348" t="s">
        <v>60</v>
      </c>
      <c r="D3348" t="s">
        <v>29</v>
      </c>
      <c r="E3348" t="s">
        <v>62</v>
      </c>
      <c r="F3348" t="s">
        <v>22</v>
      </c>
      <c r="G3348" t="s">
        <v>88</v>
      </c>
      <c r="H3348" t="s">
        <v>64</v>
      </c>
      <c r="I3348" t="s">
        <v>163</v>
      </c>
      <c r="J3348">
        <v>50810</v>
      </c>
      <c r="K3348">
        <v>323879</v>
      </c>
      <c r="L3348">
        <v>36197</v>
      </c>
      <c r="M3348">
        <v>16293</v>
      </c>
      <c r="N3348">
        <v>7.9</v>
      </c>
      <c r="O3348">
        <v>1228591</v>
      </c>
      <c r="P3348">
        <v>158</v>
      </c>
      <c r="Q3348">
        <v>525589883</v>
      </c>
      <c r="R3348">
        <v>298510010</v>
      </c>
      <c r="S3348">
        <f t="shared" si="104"/>
        <v>227079873</v>
      </c>
      <c r="T3348" t="str">
        <f t="shared" si="105"/>
        <v>2000s</v>
      </c>
    </row>
    <row r="3349" spans="1:20" x14ac:dyDescent="0.3">
      <c r="A3349" t="s">
        <v>635</v>
      </c>
      <c r="B3349">
        <v>1989</v>
      </c>
      <c r="C3349" t="s">
        <v>60</v>
      </c>
      <c r="D3349" t="s">
        <v>28</v>
      </c>
      <c r="E3349" t="s">
        <v>117</v>
      </c>
      <c r="F3349" t="s">
        <v>21</v>
      </c>
      <c r="G3349" t="s">
        <v>72</v>
      </c>
      <c r="H3349" t="s">
        <v>465</v>
      </c>
      <c r="I3349" t="s">
        <v>515</v>
      </c>
      <c r="J3349">
        <v>27116</v>
      </c>
      <c r="K3349">
        <v>326021</v>
      </c>
      <c r="L3349">
        <v>42759</v>
      </c>
      <c r="M3349">
        <v>82448</v>
      </c>
      <c r="N3349">
        <v>5.3</v>
      </c>
      <c r="O3349">
        <v>1960005</v>
      </c>
      <c r="P3349">
        <v>153</v>
      </c>
      <c r="Q3349">
        <v>591578370</v>
      </c>
      <c r="R3349">
        <v>315956646</v>
      </c>
      <c r="S3349">
        <f t="shared" si="104"/>
        <v>275621724</v>
      </c>
      <c r="T3349" t="str">
        <f t="shared" si="105"/>
        <v>1980s</v>
      </c>
    </row>
    <row r="3350" spans="1:20" x14ac:dyDescent="0.3">
      <c r="A3350" t="s">
        <v>14</v>
      </c>
      <c r="B3350">
        <v>2017</v>
      </c>
      <c r="C3350" t="s">
        <v>60</v>
      </c>
      <c r="D3350" t="s">
        <v>76</v>
      </c>
      <c r="E3350" t="s">
        <v>117</v>
      </c>
      <c r="F3350" t="s">
        <v>22</v>
      </c>
      <c r="G3350" t="s">
        <v>63</v>
      </c>
      <c r="H3350" t="s">
        <v>414</v>
      </c>
      <c r="I3350" t="s">
        <v>214</v>
      </c>
      <c r="J3350">
        <v>22702</v>
      </c>
      <c r="K3350">
        <v>182042</v>
      </c>
      <c r="L3350">
        <v>32332</v>
      </c>
      <c r="M3350">
        <v>78376</v>
      </c>
      <c r="N3350">
        <v>5.0999999999999996</v>
      </c>
      <c r="O3350">
        <v>1252460</v>
      </c>
      <c r="P3350">
        <v>109</v>
      </c>
      <c r="Q3350">
        <v>752349741</v>
      </c>
      <c r="R3350">
        <v>115118764</v>
      </c>
      <c r="S3350">
        <f t="shared" si="104"/>
        <v>637230977</v>
      </c>
      <c r="T3350" t="str">
        <f t="shared" si="105"/>
        <v>2010s</v>
      </c>
    </row>
    <row r="3351" spans="1:20" x14ac:dyDescent="0.3">
      <c r="A3351" t="s">
        <v>96</v>
      </c>
      <c r="B3351">
        <v>2016</v>
      </c>
      <c r="C3351" t="s">
        <v>60</v>
      </c>
      <c r="D3351" t="s">
        <v>116</v>
      </c>
      <c r="E3351" t="s">
        <v>62</v>
      </c>
      <c r="F3351" t="s">
        <v>25</v>
      </c>
      <c r="G3351" t="s">
        <v>80</v>
      </c>
      <c r="H3351" t="s">
        <v>699</v>
      </c>
      <c r="I3351" t="s">
        <v>205</v>
      </c>
      <c r="J3351">
        <v>34109</v>
      </c>
      <c r="K3351">
        <v>197148</v>
      </c>
      <c r="L3351">
        <v>21316</v>
      </c>
      <c r="M3351">
        <v>103256</v>
      </c>
      <c r="N3351">
        <v>4.0999999999999996</v>
      </c>
      <c r="O3351">
        <v>1718015</v>
      </c>
      <c r="P3351">
        <v>148</v>
      </c>
      <c r="Q3351">
        <v>43885493</v>
      </c>
      <c r="R3351">
        <v>284701407</v>
      </c>
      <c r="S3351">
        <f t="shared" si="104"/>
        <v>-240815914</v>
      </c>
      <c r="T3351" t="str">
        <f t="shared" si="105"/>
        <v>2010s</v>
      </c>
    </row>
    <row r="3352" spans="1:20" x14ac:dyDescent="0.3">
      <c r="A3352" t="s">
        <v>16</v>
      </c>
      <c r="B3352">
        <v>1985</v>
      </c>
      <c r="C3352" t="s">
        <v>60</v>
      </c>
      <c r="D3352" t="s">
        <v>61</v>
      </c>
      <c r="E3352" t="s">
        <v>62</v>
      </c>
      <c r="F3352" t="s">
        <v>22</v>
      </c>
      <c r="G3352" t="s">
        <v>72</v>
      </c>
      <c r="H3352" t="s">
        <v>605</v>
      </c>
      <c r="I3352" t="s">
        <v>710</v>
      </c>
      <c r="J3352">
        <v>78043</v>
      </c>
      <c r="K3352">
        <v>251894</v>
      </c>
      <c r="L3352">
        <v>17916</v>
      </c>
      <c r="M3352">
        <v>102399</v>
      </c>
      <c r="N3352">
        <v>5.8</v>
      </c>
      <c r="O3352">
        <v>28221</v>
      </c>
      <c r="P3352">
        <v>166</v>
      </c>
      <c r="Q3352">
        <v>351257563</v>
      </c>
      <c r="R3352">
        <v>301074753</v>
      </c>
      <c r="S3352">
        <f t="shared" si="104"/>
        <v>50182810</v>
      </c>
      <c r="T3352" t="str">
        <f t="shared" si="105"/>
        <v>1980s</v>
      </c>
    </row>
    <row r="3353" spans="1:20" x14ac:dyDescent="0.3">
      <c r="A3353" t="s">
        <v>706</v>
      </c>
      <c r="B3353">
        <v>2016</v>
      </c>
      <c r="C3353" t="s">
        <v>60</v>
      </c>
      <c r="D3353" t="s">
        <v>31</v>
      </c>
      <c r="E3353" t="s">
        <v>62</v>
      </c>
      <c r="F3353" t="s">
        <v>25</v>
      </c>
      <c r="G3353" t="s">
        <v>72</v>
      </c>
      <c r="H3353" t="s">
        <v>465</v>
      </c>
      <c r="I3353" t="s">
        <v>103</v>
      </c>
      <c r="J3353">
        <v>64881</v>
      </c>
      <c r="K3353">
        <v>9881</v>
      </c>
      <c r="L3353">
        <v>45901</v>
      </c>
      <c r="M3353">
        <v>128645</v>
      </c>
      <c r="N3353">
        <v>5</v>
      </c>
      <c r="O3353">
        <v>1364614</v>
      </c>
      <c r="P3353">
        <v>175</v>
      </c>
      <c r="Q3353">
        <v>166297246</v>
      </c>
      <c r="R3353">
        <v>167220360</v>
      </c>
      <c r="S3353">
        <f t="shared" si="104"/>
        <v>-923114</v>
      </c>
      <c r="T3353" t="str">
        <f t="shared" si="105"/>
        <v>2010s</v>
      </c>
    </row>
    <row r="3354" spans="1:20" x14ac:dyDescent="0.3">
      <c r="A3354" t="s">
        <v>459</v>
      </c>
      <c r="B3354">
        <v>2006</v>
      </c>
      <c r="C3354" t="s">
        <v>60</v>
      </c>
      <c r="D3354" t="s">
        <v>76</v>
      </c>
      <c r="E3354" t="s">
        <v>87</v>
      </c>
      <c r="F3354" t="s">
        <v>24</v>
      </c>
      <c r="G3354" t="s">
        <v>80</v>
      </c>
      <c r="H3354" t="s">
        <v>348</v>
      </c>
      <c r="I3354" t="s">
        <v>594</v>
      </c>
      <c r="J3354">
        <v>59204</v>
      </c>
      <c r="K3354">
        <v>278409</v>
      </c>
      <c r="L3354">
        <v>46342</v>
      </c>
      <c r="M3354">
        <v>110894</v>
      </c>
      <c r="N3354">
        <v>9.3000000000000007</v>
      </c>
      <c r="O3354">
        <v>77953</v>
      </c>
      <c r="P3354">
        <v>95</v>
      </c>
      <c r="Q3354">
        <v>1128517352</v>
      </c>
      <c r="R3354">
        <v>187682569</v>
      </c>
      <c r="S3354">
        <f t="shared" si="104"/>
        <v>940834783</v>
      </c>
      <c r="T3354" t="str">
        <f t="shared" si="105"/>
        <v>2000s</v>
      </c>
    </row>
    <row r="3355" spans="1:20" x14ac:dyDescent="0.3">
      <c r="A3355" t="s">
        <v>544</v>
      </c>
      <c r="B3355">
        <v>1987</v>
      </c>
      <c r="C3355" t="s">
        <v>60</v>
      </c>
      <c r="D3355" t="s">
        <v>27</v>
      </c>
      <c r="E3355" t="s">
        <v>62</v>
      </c>
      <c r="F3355" t="s">
        <v>21</v>
      </c>
      <c r="G3355" t="s">
        <v>63</v>
      </c>
      <c r="H3355" t="s">
        <v>785</v>
      </c>
      <c r="I3355" t="s">
        <v>423</v>
      </c>
      <c r="J3355">
        <v>67321</v>
      </c>
      <c r="K3355">
        <v>271135</v>
      </c>
      <c r="L3355">
        <v>30086</v>
      </c>
      <c r="M3355">
        <v>114865</v>
      </c>
      <c r="N3355">
        <v>5.7</v>
      </c>
      <c r="O3355">
        <v>690537</v>
      </c>
      <c r="P3355">
        <v>123</v>
      </c>
      <c r="Q3355">
        <v>563884856</v>
      </c>
      <c r="R3355">
        <v>73114785</v>
      </c>
      <c r="S3355">
        <f t="shared" si="104"/>
        <v>490770071</v>
      </c>
      <c r="T3355" t="str">
        <f t="shared" si="105"/>
        <v>1980s</v>
      </c>
    </row>
    <row r="3356" spans="1:20" x14ac:dyDescent="0.3">
      <c r="A3356" t="s">
        <v>743</v>
      </c>
      <c r="B3356">
        <v>2009</v>
      </c>
      <c r="C3356" t="s">
        <v>60</v>
      </c>
      <c r="D3356" t="s">
        <v>28</v>
      </c>
      <c r="E3356" t="s">
        <v>67</v>
      </c>
      <c r="F3356" t="s">
        <v>22</v>
      </c>
      <c r="G3356" t="s">
        <v>63</v>
      </c>
      <c r="H3356" t="s">
        <v>504</v>
      </c>
      <c r="I3356" t="s">
        <v>774</v>
      </c>
      <c r="J3356">
        <v>38241</v>
      </c>
      <c r="K3356">
        <v>173155</v>
      </c>
      <c r="L3356">
        <v>29690</v>
      </c>
      <c r="M3356">
        <v>66806</v>
      </c>
      <c r="N3356">
        <v>7.2</v>
      </c>
      <c r="O3356">
        <v>62760</v>
      </c>
      <c r="P3356">
        <v>119</v>
      </c>
      <c r="Q3356">
        <v>367831705</v>
      </c>
      <c r="R3356">
        <v>100238743</v>
      </c>
      <c r="S3356">
        <f t="shared" si="104"/>
        <v>267592962</v>
      </c>
      <c r="T3356" t="str">
        <f t="shared" si="105"/>
        <v>2000s</v>
      </c>
    </row>
    <row r="3357" spans="1:20" x14ac:dyDescent="0.3">
      <c r="A3357" t="s">
        <v>439</v>
      </c>
      <c r="B3357">
        <v>1991</v>
      </c>
      <c r="C3357" t="s">
        <v>126</v>
      </c>
      <c r="D3357" t="s">
        <v>30</v>
      </c>
      <c r="E3357" t="s">
        <v>62</v>
      </c>
      <c r="F3357" t="s">
        <v>20</v>
      </c>
      <c r="G3357" t="s">
        <v>72</v>
      </c>
      <c r="H3357" t="s">
        <v>408</v>
      </c>
      <c r="I3357" t="s">
        <v>172</v>
      </c>
      <c r="J3357">
        <v>67733</v>
      </c>
      <c r="K3357">
        <v>221400</v>
      </c>
      <c r="L3357">
        <v>28423</v>
      </c>
      <c r="M3357">
        <v>35486</v>
      </c>
      <c r="N3357">
        <v>5.6</v>
      </c>
      <c r="O3357">
        <v>858795</v>
      </c>
      <c r="P3357">
        <v>126</v>
      </c>
      <c r="Q3357">
        <v>733342641</v>
      </c>
      <c r="R3357">
        <v>63772798</v>
      </c>
      <c r="S3357">
        <f t="shared" si="104"/>
        <v>669569843</v>
      </c>
      <c r="T3357" t="str">
        <f t="shared" si="105"/>
        <v>1990s</v>
      </c>
    </row>
    <row r="3358" spans="1:20" x14ac:dyDescent="0.3">
      <c r="A3358" t="s">
        <v>203</v>
      </c>
      <c r="B3358">
        <v>2022</v>
      </c>
      <c r="C3358" t="s">
        <v>60</v>
      </c>
      <c r="D3358" t="s">
        <v>28</v>
      </c>
      <c r="E3358" t="s">
        <v>62</v>
      </c>
      <c r="F3358" t="s">
        <v>21</v>
      </c>
      <c r="G3358" t="s">
        <v>72</v>
      </c>
      <c r="H3358" t="s">
        <v>422</v>
      </c>
      <c r="I3358" t="s">
        <v>334</v>
      </c>
      <c r="J3358">
        <v>33140</v>
      </c>
      <c r="K3358">
        <v>129410</v>
      </c>
      <c r="L3358">
        <v>14296</v>
      </c>
      <c r="M3358">
        <v>33767</v>
      </c>
      <c r="N3358">
        <v>8.6999999999999993</v>
      </c>
      <c r="O3358">
        <v>1547105</v>
      </c>
      <c r="P3358">
        <v>88</v>
      </c>
      <c r="Q3358">
        <v>710475199</v>
      </c>
      <c r="R3358">
        <v>236290974</v>
      </c>
      <c r="S3358">
        <f t="shared" si="104"/>
        <v>474184225</v>
      </c>
      <c r="T3358" t="str">
        <f t="shared" si="105"/>
        <v>2020s</v>
      </c>
    </row>
    <row r="3359" spans="1:20" x14ac:dyDescent="0.3">
      <c r="A3359" t="s">
        <v>338</v>
      </c>
      <c r="B3359">
        <v>1992</v>
      </c>
      <c r="C3359" t="s">
        <v>60</v>
      </c>
      <c r="D3359" t="s">
        <v>31</v>
      </c>
      <c r="E3359" t="s">
        <v>62</v>
      </c>
      <c r="F3359" t="s">
        <v>21</v>
      </c>
      <c r="G3359" t="s">
        <v>68</v>
      </c>
      <c r="H3359" t="s">
        <v>308</v>
      </c>
      <c r="I3359" t="s">
        <v>103</v>
      </c>
      <c r="J3359">
        <v>1721</v>
      </c>
      <c r="K3359">
        <v>99183</v>
      </c>
      <c r="L3359">
        <v>17687</v>
      </c>
      <c r="M3359">
        <v>67719</v>
      </c>
      <c r="N3359">
        <v>9.5</v>
      </c>
      <c r="O3359">
        <v>861495</v>
      </c>
      <c r="P3359">
        <v>190</v>
      </c>
      <c r="Q3359">
        <v>869889715</v>
      </c>
      <c r="R3359">
        <v>26129237</v>
      </c>
      <c r="S3359">
        <f t="shared" si="104"/>
        <v>843760478</v>
      </c>
      <c r="T3359" t="str">
        <f t="shared" si="105"/>
        <v>1990s</v>
      </c>
    </row>
    <row r="3360" spans="1:20" x14ac:dyDescent="0.3">
      <c r="A3360" t="s">
        <v>269</v>
      </c>
      <c r="B3360">
        <v>1989</v>
      </c>
      <c r="C3360" t="s">
        <v>60</v>
      </c>
      <c r="D3360" t="s">
        <v>27</v>
      </c>
      <c r="E3360" t="s">
        <v>62</v>
      </c>
      <c r="F3360" t="s">
        <v>21</v>
      </c>
      <c r="G3360" t="s">
        <v>72</v>
      </c>
      <c r="H3360" t="s">
        <v>802</v>
      </c>
      <c r="I3360" t="s">
        <v>489</v>
      </c>
      <c r="J3360">
        <v>65944</v>
      </c>
      <c r="K3360">
        <v>221870</v>
      </c>
      <c r="L3360">
        <v>47772</v>
      </c>
      <c r="M3360">
        <v>133797</v>
      </c>
      <c r="N3360">
        <v>4.8</v>
      </c>
      <c r="O3360">
        <v>413144</v>
      </c>
      <c r="P3360">
        <v>188</v>
      </c>
      <c r="Q3360">
        <v>1087409692</v>
      </c>
      <c r="R3360">
        <v>219433166</v>
      </c>
      <c r="S3360">
        <f t="shared" si="104"/>
        <v>867976526</v>
      </c>
      <c r="T3360" t="str">
        <f t="shared" si="105"/>
        <v>1980s</v>
      </c>
    </row>
    <row r="3361" spans="1:20" x14ac:dyDescent="0.3">
      <c r="A3361" t="s">
        <v>272</v>
      </c>
      <c r="B3361">
        <v>2024</v>
      </c>
      <c r="C3361" t="s">
        <v>60</v>
      </c>
      <c r="D3361" t="s">
        <v>76</v>
      </c>
      <c r="E3361" t="s">
        <v>62</v>
      </c>
      <c r="F3361" t="s">
        <v>22</v>
      </c>
      <c r="G3361" t="s">
        <v>80</v>
      </c>
      <c r="H3361" t="s">
        <v>517</v>
      </c>
      <c r="I3361" t="s">
        <v>221</v>
      </c>
      <c r="J3361">
        <v>12138</v>
      </c>
      <c r="K3361">
        <v>305060</v>
      </c>
      <c r="L3361">
        <v>31553</v>
      </c>
      <c r="M3361">
        <v>72818</v>
      </c>
      <c r="N3361">
        <v>6</v>
      </c>
      <c r="O3361">
        <v>2197712</v>
      </c>
      <c r="P3361">
        <v>193</v>
      </c>
      <c r="Q3361">
        <v>1122829306</v>
      </c>
      <c r="R3361">
        <v>291187940</v>
      </c>
      <c r="S3361">
        <f t="shared" si="104"/>
        <v>831641366</v>
      </c>
      <c r="T3361" t="str">
        <f t="shared" si="105"/>
        <v>2020s</v>
      </c>
    </row>
    <row r="3362" spans="1:20" x14ac:dyDescent="0.3">
      <c r="A3362" t="s">
        <v>706</v>
      </c>
      <c r="B3362">
        <v>1988</v>
      </c>
      <c r="C3362" t="s">
        <v>60</v>
      </c>
      <c r="D3362" t="s">
        <v>27</v>
      </c>
      <c r="E3362" t="s">
        <v>62</v>
      </c>
      <c r="F3362" t="s">
        <v>20</v>
      </c>
      <c r="G3362" t="s">
        <v>72</v>
      </c>
      <c r="H3362" t="s">
        <v>208</v>
      </c>
      <c r="I3362" t="s">
        <v>636</v>
      </c>
      <c r="J3362">
        <v>7163</v>
      </c>
      <c r="K3362">
        <v>30318</v>
      </c>
      <c r="L3362">
        <v>47191</v>
      </c>
      <c r="M3362">
        <v>46744</v>
      </c>
      <c r="N3362">
        <v>3.8</v>
      </c>
      <c r="O3362">
        <v>1642574</v>
      </c>
      <c r="P3362">
        <v>169</v>
      </c>
      <c r="Q3362">
        <v>387257307</v>
      </c>
      <c r="R3362">
        <v>305434745</v>
      </c>
      <c r="S3362">
        <f t="shared" si="104"/>
        <v>81822562</v>
      </c>
      <c r="T3362" t="str">
        <f t="shared" si="105"/>
        <v>1980s</v>
      </c>
    </row>
    <row r="3363" spans="1:20" x14ac:dyDescent="0.3">
      <c r="A3363" t="s">
        <v>112</v>
      </c>
      <c r="B3363">
        <v>2021</v>
      </c>
      <c r="C3363" t="s">
        <v>60</v>
      </c>
      <c r="D3363" t="s">
        <v>27</v>
      </c>
      <c r="E3363" t="s">
        <v>117</v>
      </c>
      <c r="F3363" t="s">
        <v>21</v>
      </c>
      <c r="G3363" t="s">
        <v>80</v>
      </c>
      <c r="H3363" t="s">
        <v>644</v>
      </c>
      <c r="I3363" t="s">
        <v>131</v>
      </c>
      <c r="J3363">
        <v>70586</v>
      </c>
      <c r="K3363">
        <v>137515</v>
      </c>
      <c r="L3363">
        <v>22840</v>
      </c>
      <c r="M3363">
        <v>142495</v>
      </c>
      <c r="N3363">
        <v>5.8</v>
      </c>
      <c r="O3363">
        <v>2044850</v>
      </c>
      <c r="P3363">
        <v>136</v>
      </c>
      <c r="Q3363">
        <v>307810770</v>
      </c>
      <c r="R3363">
        <v>72578211</v>
      </c>
      <c r="S3363">
        <f t="shared" si="104"/>
        <v>235232559</v>
      </c>
      <c r="T3363" t="str">
        <f t="shared" si="105"/>
        <v>2020s</v>
      </c>
    </row>
    <row r="3364" spans="1:20" x14ac:dyDescent="0.3">
      <c r="A3364" t="s">
        <v>363</v>
      </c>
      <c r="B3364">
        <v>2010</v>
      </c>
      <c r="C3364" t="s">
        <v>60</v>
      </c>
      <c r="D3364" t="s">
        <v>31</v>
      </c>
      <c r="E3364" t="s">
        <v>121</v>
      </c>
      <c r="F3364" t="s">
        <v>21</v>
      </c>
      <c r="G3364" t="s">
        <v>88</v>
      </c>
      <c r="H3364" t="s">
        <v>735</v>
      </c>
      <c r="I3364" t="s">
        <v>473</v>
      </c>
      <c r="J3364">
        <v>55592</v>
      </c>
      <c r="K3364">
        <v>91687</v>
      </c>
      <c r="L3364">
        <v>9052</v>
      </c>
      <c r="M3364">
        <v>91218</v>
      </c>
      <c r="N3364">
        <v>3.8</v>
      </c>
      <c r="O3364">
        <v>532271</v>
      </c>
      <c r="P3364">
        <v>126</v>
      </c>
      <c r="Q3364">
        <v>485868907</v>
      </c>
      <c r="R3364">
        <v>269679486</v>
      </c>
      <c r="S3364">
        <f t="shared" si="104"/>
        <v>216189421</v>
      </c>
      <c r="T3364" t="str">
        <f t="shared" si="105"/>
        <v>2010s</v>
      </c>
    </row>
    <row r="3365" spans="1:20" x14ac:dyDescent="0.3">
      <c r="A3365" t="s">
        <v>617</v>
      </c>
      <c r="B3365">
        <v>2001</v>
      </c>
      <c r="C3365" t="s">
        <v>60</v>
      </c>
      <c r="D3365" t="s">
        <v>30</v>
      </c>
      <c r="E3365" t="s">
        <v>121</v>
      </c>
      <c r="F3365" t="s">
        <v>19</v>
      </c>
      <c r="G3365" t="s">
        <v>72</v>
      </c>
      <c r="H3365" t="s">
        <v>211</v>
      </c>
      <c r="I3365" t="s">
        <v>89</v>
      </c>
      <c r="J3365">
        <v>28759</v>
      </c>
      <c r="K3365">
        <v>96698</v>
      </c>
      <c r="L3365">
        <v>1753</v>
      </c>
      <c r="M3365">
        <v>17595</v>
      </c>
      <c r="N3365">
        <v>9.6999999999999993</v>
      </c>
      <c r="O3365">
        <v>2356262</v>
      </c>
      <c r="P3365">
        <v>188</v>
      </c>
      <c r="Q3365">
        <v>1049947044</v>
      </c>
      <c r="R3365">
        <v>115484079</v>
      </c>
      <c r="S3365">
        <f t="shared" si="104"/>
        <v>934462965</v>
      </c>
      <c r="T3365" t="str">
        <f t="shared" si="105"/>
        <v>2000s</v>
      </c>
    </row>
    <row r="3366" spans="1:20" x14ac:dyDescent="0.3">
      <c r="A3366" t="s">
        <v>143</v>
      </c>
      <c r="B3366">
        <v>2021</v>
      </c>
      <c r="C3366" t="s">
        <v>60</v>
      </c>
      <c r="D3366" t="s">
        <v>31</v>
      </c>
      <c r="E3366" t="s">
        <v>67</v>
      </c>
      <c r="F3366" t="s">
        <v>25</v>
      </c>
      <c r="G3366" t="s">
        <v>80</v>
      </c>
      <c r="H3366" t="s">
        <v>151</v>
      </c>
      <c r="I3366" t="s">
        <v>482</v>
      </c>
      <c r="J3366">
        <v>16711</v>
      </c>
      <c r="K3366">
        <v>318283</v>
      </c>
      <c r="L3366">
        <v>47710</v>
      </c>
      <c r="M3366">
        <v>104285</v>
      </c>
      <c r="N3366">
        <v>6.4</v>
      </c>
      <c r="O3366">
        <v>1909170</v>
      </c>
      <c r="P3366">
        <v>158</v>
      </c>
      <c r="Q3366">
        <v>165662723</v>
      </c>
      <c r="R3366">
        <v>262774471</v>
      </c>
      <c r="S3366">
        <f t="shared" si="104"/>
        <v>-97111748</v>
      </c>
      <c r="T3366" t="str">
        <f t="shared" si="105"/>
        <v>2020s</v>
      </c>
    </row>
    <row r="3367" spans="1:20" x14ac:dyDescent="0.3">
      <c r="A3367" t="s">
        <v>9</v>
      </c>
      <c r="B3367">
        <v>2005</v>
      </c>
      <c r="C3367" t="s">
        <v>60</v>
      </c>
      <c r="D3367" t="s">
        <v>61</v>
      </c>
      <c r="E3367" t="s">
        <v>121</v>
      </c>
      <c r="F3367" t="s">
        <v>20</v>
      </c>
      <c r="G3367" t="s">
        <v>72</v>
      </c>
      <c r="H3367" t="s">
        <v>355</v>
      </c>
      <c r="I3367" t="s">
        <v>800</v>
      </c>
      <c r="J3367">
        <v>36764</v>
      </c>
      <c r="K3367">
        <v>203063</v>
      </c>
      <c r="L3367">
        <v>37361</v>
      </c>
      <c r="M3367">
        <v>109875</v>
      </c>
      <c r="N3367">
        <v>6.2</v>
      </c>
      <c r="O3367">
        <v>1601437</v>
      </c>
      <c r="P3367">
        <v>169</v>
      </c>
      <c r="Q3367">
        <v>614784040</v>
      </c>
      <c r="R3367">
        <v>291434344</v>
      </c>
      <c r="S3367">
        <f t="shared" si="104"/>
        <v>323349696</v>
      </c>
      <c r="T3367" t="str">
        <f t="shared" si="105"/>
        <v>2000s</v>
      </c>
    </row>
    <row r="3368" spans="1:20" x14ac:dyDescent="0.3">
      <c r="A3368" t="s">
        <v>404</v>
      </c>
      <c r="B3368">
        <v>2000</v>
      </c>
      <c r="C3368" t="s">
        <v>126</v>
      </c>
      <c r="D3368" t="s">
        <v>28</v>
      </c>
      <c r="E3368" t="s">
        <v>62</v>
      </c>
      <c r="F3368" t="s">
        <v>20</v>
      </c>
      <c r="G3368" t="s">
        <v>63</v>
      </c>
      <c r="H3368" t="s">
        <v>531</v>
      </c>
      <c r="I3368" t="s">
        <v>135</v>
      </c>
      <c r="J3368">
        <v>76010</v>
      </c>
      <c r="K3368">
        <v>29520</v>
      </c>
      <c r="L3368">
        <v>17171</v>
      </c>
      <c r="M3368">
        <v>84559</v>
      </c>
      <c r="N3368">
        <v>5.6</v>
      </c>
      <c r="O3368">
        <v>2243658</v>
      </c>
      <c r="P3368">
        <v>85</v>
      </c>
      <c r="Q3368">
        <v>597642697</v>
      </c>
      <c r="R3368">
        <v>315575133</v>
      </c>
      <c r="S3368">
        <f t="shared" si="104"/>
        <v>282067564</v>
      </c>
      <c r="T3368" t="str">
        <f t="shared" si="105"/>
        <v>2000s</v>
      </c>
    </row>
    <row r="3369" spans="1:20" x14ac:dyDescent="0.3">
      <c r="A3369" t="s">
        <v>241</v>
      </c>
      <c r="B3369">
        <v>1989</v>
      </c>
      <c r="C3369" t="s">
        <v>60</v>
      </c>
      <c r="D3369" t="s">
        <v>116</v>
      </c>
      <c r="E3369" t="s">
        <v>87</v>
      </c>
      <c r="F3369" t="s">
        <v>21</v>
      </c>
      <c r="G3369" t="s">
        <v>68</v>
      </c>
      <c r="H3369" t="s">
        <v>673</v>
      </c>
      <c r="I3369" t="s">
        <v>64</v>
      </c>
      <c r="J3369">
        <v>44162</v>
      </c>
      <c r="K3369">
        <v>265105</v>
      </c>
      <c r="L3369">
        <v>7555</v>
      </c>
      <c r="M3369">
        <v>121639</v>
      </c>
      <c r="N3369">
        <v>3.9</v>
      </c>
      <c r="O3369">
        <v>896616</v>
      </c>
      <c r="P3369">
        <v>138</v>
      </c>
      <c r="Q3369">
        <v>1078776765</v>
      </c>
      <c r="R3369">
        <v>151587912</v>
      </c>
      <c r="S3369">
        <f t="shared" si="104"/>
        <v>927188853</v>
      </c>
      <c r="T3369" t="str">
        <f t="shared" si="105"/>
        <v>1980s</v>
      </c>
    </row>
    <row r="3370" spans="1:20" x14ac:dyDescent="0.3">
      <c r="A3370" t="s">
        <v>96</v>
      </c>
      <c r="B3370">
        <v>2024</v>
      </c>
      <c r="C3370" t="s">
        <v>60</v>
      </c>
      <c r="D3370" t="s">
        <v>29</v>
      </c>
      <c r="E3370" t="s">
        <v>62</v>
      </c>
      <c r="F3370" t="s">
        <v>21</v>
      </c>
      <c r="G3370" t="s">
        <v>72</v>
      </c>
      <c r="H3370" t="s">
        <v>365</v>
      </c>
      <c r="I3370" t="s">
        <v>288</v>
      </c>
      <c r="J3370">
        <v>30063</v>
      </c>
      <c r="K3370">
        <v>276082</v>
      </c>
      <c r="L3370">
        <v>41568</v>
      </c>
      <c r="M3370">
        <v>125443</v>
      </c>
      <c r="N3370">
        <v>3.6</v>
      </c>
      <c r="O3370">
        <v>2162405</v>
      </c>
      <c r="P3370">
        <v>159</v>
      </c>
      <c r="Q3370">
        <v>478741483</v>
      </c>
      <c r="R3370">
        <v>84837018</v>
      </c>
      <c r="S3370">
        <f t="shared" si="104"/>
        <v>393904465</v>
      </c>
      <c r="T3370" t="str">
        <f t="shared" si="105"/>
        <v>2020s</v>
      </c>
    </row>
    <row r="3371" spans="1:20" x14ac:dyDescent="0.3">
      <c r="A3371" t="s">
        <v>632</v>
      </c>
      <c r="B3371">
        <v>2000</v>
      </c>
      <c r="C3371" t="s">
        <v>60</v>
      </c>
      <c r="D3371" t="s">
        <v>29</v>
      </c>
      <c r="E3371" t="s">
        <v>106</v>
      </c>
      <c r="F3371" t="s">
        <v>19</v>
      </c>
      <c r="G3371" t="s">
        <v>72</v>
      </c>
      <c r="H3371" t="s">
        <v>442</v>
      </c>
      <c r="I3371" t="s">
        <v>481</v>
      </c>
      <c r="J3371">
        <v>25464</v>
      </c>
      <c r="K3371">
        <v>337771</v>
      </c>
      <c r="L3371">
        <v>32407</v>
      </c>
      <c r="M3371">
        <v>63984</v>
      </c>
      <c r="N3371">
        <v>4</v>
      </c>
      <c r="O3371">
        <v>773883</v>
      </c>
      <c r="P3371">
        <v>143</v>
      </c>
      <c r="Q3371">
        <v>714819548</v>
      </c>
      <c r="R3371">
        <v>80114583</v>
      </c>
      <c r="S3371">
        <f t="shared" si="104"/>
        <v>634704965</v>
      </c>
      <c r="T3371" t="str">
        <f t="shared" si="105"/>
        <v>2000s</v>
      </c>
    </row>
    <row r="3372" spans="1:20" x14ac:dyDescent="0.3">
      <c r="A3372" t="s">
        <v>610</v>
      </c>
      <c r="B3372">
        <v>2005</v>
      </c>
      <c r="C3372" t="s">
        <v>60</v>
      </c>
      <c r="D3372" t="s">
        <v>61</v>
      </c>
      <c r="E3372" t="s">
        <v>67</v>
      </c>
      <c r="F3372" t="s">
        <v>21</v>
      </c>
      <c r="G3372" t="s">
        <v>88</v>
      </c>
      <c r="H3372" t="s">
        <v>766</v>
      </c>
      <c r="I3372" t="s">
        <v>147</v>
      </c>
      <c r="J3372">
        <v>78221</v>
      </c>
      <c r="K3372">
        <v>226742</v>
      </c>
      <c r="L3372">
        <v>35300</v>
      </c>
      <c r="M3372">
        <v>91451</v>
      </c>
      <c r="N3372">
        <v>4.0999999999999996</v>
      </c>
      <c r="O3372">
        <v>351536</v>
      </c>
      <c r="P3372">
        <v>159</v>
      </c>
      <c r="Q3372">
        <v>932433467</v>
      </c>
      <c r="R3372">
        <v>184089548</v>
      </c>
      <c r="S3372">
        <f t="shared" si="104"/>
        <v>748343919</v>
      </c>
      <c r="T3372" t="str">
        <f t="shared" si="105"/>
        <v>2000s</v>
      </c>
    </row>
    <row r="3373" spans="1:20" x14ac:dyDescent="0.3">
      <c r="A3373" t="s">
        <v>573</v>
      </c>
      <c r="B3373">
        <v>2004</v>
      </c>
      <c r="C3373" t="s">
        <v>60</v>
      </c>
      <c r="D3373" t="s">
        <v>30</v>
      </c>
      <c r="E3373" t="s">
        <v>62</v>
      </c>
      <c r="F3373" t="s">
        <v>23</v>
      </c>
      <c r="G3373" t="s">
        <v>88</v>
      </c>
      <c r="H3373" t="s">
        <v>532</v>
      </c>
      <c r="I3373" t="s">
        <v>507</v>
      </c>
      <c r="J3373">
        <v>46572</v>
      </c>
      <c r="K3373">
        <v>64823</v>
      </c>
      <c r="L3373">
        <v>20966</v>
      </c>
      <c r="M3373">
        <v>83368</v>
      </c>
      <c r="N3373">
        <v>5</v>
      </c>
      <c r="O3373">
        <v>1595595</v>
      </c>
      <c r="P3373">
        <v>192</v>
      </c>
      <c r="Q3373">
        <v>845723092</v>
      </c>
      <c r="R3373">
        <v>274277654</v>
      </c>
      <c r="S3373">
        <f t="shared" si="104"/>
        <v>571445438</v>
      </c>
      <c r="T3373" t="str">
        <f t="shared" si="105"/>
        <v>2000s</v>
      </c>
    </row>
    <row r="3374" spans="1:20" x14ac:dyDescent="0.3">
      <c r="A3374" t="s">
        <v>637</v>
      </c>
      <c r="B3374">
        <v>1999</v>
      </c>
      <c r="C3374" t="s">
        <v>60</v>
      </c>
      <c r="D3374" t="s">
        <v>76</v>
      </c>
      <c r="E3374" t="s">
        <v>62</v>
      </c>
      <c r="F3374" t="s">
        <v>19</v>
      </c>
      <c r="G3374" t="s">
        <v>68</v>
      </c>
      <c r="H3374" t="s">
        <v>84</v>
      </c>
      <c r="I3374" t="s">
        <v>752</v>
      </c>
      <c r="J3374">
        <v>30576</v>
      </c>
      <c r="K3374">
        <v>46716</v>
      </c>
      <c r="L3374">
        <v>45483</v>
      </c>
      <c r="M3374">
        <v>27388</v>
      </c>
      <c r="N3374">
        <v>8.3000000000000007</v>
      </c>
      <c r="O3374">
        <v>147907</v>
      </c>
      <c r="P3374">
        <v>175</v>
      </c>
      <c r="Q3374">
        <v>1092451275</v>
      </c>
      <c r="R3374">
        <v>104362740</v>
      </c>
      <c r="S3374">
        <f t="shared" si="104"/>
        <v>988088535</v>
      </c>
      <c r="T3374" t="str">
        <f t="shared" si="105"/>
        <v>1990s</v>
      </c>
    </row>
    <row r="3375" spans="1:20" x14ac:dyDescent="0.3">
      <c r="A3375" t="s">
        <v>717</v>
      </c>
      <c r="B3375">
        <v>2002</v>
      </c>
      <c r="C3375" t="s">
        <v>60</v>
      </c>
      <c r="D3375" t="s">
        <v>28</v>
      </c>
      <c r="E3375" t="s">
        <v>62</v>
      </c>
      <c r="F3375" t="s">
        <v>20</v>
      </c>
      <c r="G3375" t="s">
        <v>68</v>
      </c>
      <c r="H3375" t="s">
        <v>485</v>
      </c>
      <c r="I3375" t="s">
        <v>488</v>
      </c>
      <c r="J3375">
        <v>54542</v>
      </c>
      <c r="K3375">
        <v>100830</v>
      </c>
      <c r="L3375">
        <v>44562</v>
      </c>
      <c r="M3375">
        <v>119288</v>
      </c>
      <c r="N3375">
        <v>6.7</v>
      </c>
      <c r="O3375">
        <v>657329</v>
      </c>
      <c r="P3375">
        <v>179</v>
      </c>
      <c r="Q3375">
        <v>560162772</v>
      </c>
      <c r="R3375">
        <v>11414691</v>
      </c>
      <c r="S3375">
        <f t="shared" si="104"/>
        <v>548748081</v>
      </c>
      <c r="T3375" t="str">
        <f t="shared" si="105"/>
        <v>2000s</v>
      </c>
    </row>
    <row r="3376" spans="1:20" x14ac:dyDescent="0.3">
      <c r="A3376" t="s">
        <v>681</v>
      </c>
      <c r="B3376">
        <v>2007</v>
      </c>
      <c r="C3376" t="s">
        <v>60</v>
      </c>
      <c r="D3376" t="s">
        <v>29</v>
      </c>
      <c r="E3376" t="s">
        <v>67</v>
      </c>
      <c r="F3376" t="s">
        <v>20</v>
      </c>
      <c r="G3376" t="s">
        <v>68</v>
      </c>
      <c r="H3376" t="s">
        <v>339</v>
      </c>
      <c r="I3376" t="s">
        <v>799</v>
      </c>
      <c r="J3376">
        <v>32340</v>
      </c>
      <c r="K3376">
        <v>309118</v>
      </c>
      <c r="L3376">
        <v>9516</v>
      </c>
      <c r="M3376">
        <v>34237</v>
      </c>
      <c r="N3376">
        <v>5.2</v>
      </c>
      <c r="O3376">
        <v>717354</v>
      </c>
      <c r="P3376">
        <v>178</v>
      </c>
      <c r="Q3376">
        <v>800871167</v>
      </c>
      <c r="R3376">
        <v>344552211</v>
      </c>
      <c r="S3376">
        <f t="shared" si="104"/>
        <v>456318956</v>
      </c>
      <c r="T3376" t="str">
        <f t="shared" si="105"/>
        <v>2000s</v>
      </c>
    </row>
    <row r="3377" spans="1:20" x14ac:dyDescent="0.3">
      <c r="A3377" t="s">
        <v>446</v>
      </c>
      <c r="B3377">
        <v>2023</v>
      </c>
      <c r="C3377" t="s">
        <v>60</v>
      </c>
      <c r="D3377" t="s">
        <v>30</v>
      </c>
      <c r="E3377" t="s">
        <v>62</v>
      </c>
      <c r="F3377" t="s">
        <v>21</v>
      </c>
      <c r="G3377" t="s">
        <v>88</v>
      </c>
      <c r="H3377" t="s">
        <v>594</v>
      </c>
      <c r="I3377" t="s">
        <v>797</v>
      </c>
      <c r="J3377">
        <v>6082</v>
      </c>
      <c r="K3377">
        <v>305739</v>
      </c>
      <c r="L3377">
        <v>43201</v>
      </c>
      <c r="M3377">
        <v>30967</v>
      </c>
      <c r="N3377">
        <v>4.2</v>
      </c>
      <c r="O3377">
        <v>2170716</v>
      </c>
      <c r="P3377">
        <v>124</v>
      </c>
      <c r="Q3377">
        <v>496926244</v>
      </c>
      <c r="R3377">
        <v>150323472</v>
      </c>
      <c r="S3377">
        <f t="shared" si="104"/>
        <v>346602772</v>
      </c>
      <c r="T3377" t="str">
        <f t="shared" si="105"/>
        <v>2020s</v>
      </c>
    </row>
    <row r="3378" spans="1:20" x14ac:dyDescent="0.3">
      <c r="A3378" t="s">
        <v>166</v>
      </c>
      <c r="B3378">
        <v>2008</v>
      </c>
      <c r="C3378" t="s">
        <v>60</v>
      </c>
      <c r="D3378" t="s">
        <v>61</v>
      </c>
      <c r="E3378" t="s">
        <v>62</v>
      </c>
      <c r="F3378" t="s">
        <v>21</v>
      </c>
      <c r="G3378" t="s">
        <v>88</v>
      </c>
      <c r="H3378" t="s">
        <v>414</v>
      </c>
      <c r="I3378" t="s">
        <v>542</v>
      </c>
      <c r="J3378">
        <v>72205</v>
      </c>
      <c r="K3378">
        <v>50180</v>
      </c>
      <c r="L3378">
        <v>47955</v>
      </c>
      <c r="M3378">
        <v>139756</v>
      </c>
      <c r="N3378">
        <v>9.5</v>
      </c>
      <c r="O3378">
        <v>1200418</v>
      </c>
      <c r="P3378">
        <v>120</v>
      </c>
      <c r="Q3378">
        <v>68946453</v>
      </c>
      <c r="R3378">
        <v>127573369</v>
      </c>
      <c r="S3378">
        <f t="shared" si="104"/>
        <v>-58626916</v>
      </c>
      <c r="T3378" t="str">
        <f t="shared" si="105"/>
        <v>2000s</v>
      </c>
    </row>
    <row r="3379" spans="1:20" x14ac:dyDescent="0.3">
      <c r="A3379" t="s">
        <v>627</v>
      </c>
      <c r="B3379">
        <v>2010</v>
      </c>
      <c r="C3379" t="s">
        <v>60</v>
      </c>
      <c r="D3379" t="s">
        <v>28</v>
      </c>
      <c r="E3379" t="s">
        <v>62</v>
      </c>
      <c r="F3379" t="s">
        <v>25</v>
      </c>
      <c r="G3379" t="s">
        <v>68</v>
      </c>
      <c r="H3379" t="s">
        <v>101</v>
      </c>
      <c r="I3379" t="s">
        <v>729</v>
      </c>
      <c r="J3379">
        <v>9300</v>
      </c>
      <c r="K3379">
        <v>182485</v>
      </c>
      <c r="L3379">
        <v>24033</v>
      </c>
      <c r="M3379">
        <v>62327</v>
      </c>
      <c r="N3379">
        <v>6</v>
      </c>
      <c r="O3379">
        <v>2064914</v>
      </c>
      <c r="P3379">
        <v>177</v>
      </c>
      <c r="Q3379">
        <v>154159569</v>
      </c>
      <c r="R3379">
        <v>281512946</v>
      </c>
      <c r="S3379">
        <f t="shared" si="104"/>
        <v>-127353377</v>
      </c>
      <c r="T3379" t="str">
        <f t="shared" si="105"/>
        <v>2010s</v>
      </c>
    </row>
    <row r="3380" spans="1:20" x14ac:dyDescent="0.3">
      <c r="A3380" t="s">
        <v>338</v>
      </c>
      <c r="B3380">
        <v>1991</v>
      </c>
      <c r="C3380" t="s">
        <v>60</v>
      </c>
      <c r="D3380" t="s">
        <v>31</v>
      </c>
      <c r="E3380" t="s">
        <v>62</v>
      </c>
      <c r="F3380" t="s">
        <v>24</v>
      </c>
      <c r="G3380" t="s">
        <v>63</v>
      </c>
      <c r="H3380" t="s">
        <v>141</v>
      </c>
      <c r="I3380" t="s">
        <v>124</v>
      </c>
      <c r="J3380">
        <v>61606</v>
      </c>
      <c r="K3380">
        <v>207144</v>
      </c>
      <c r="L3380">
        <v>29140</v>
      </c>
      <c r="M3380">
        <v>44303</v>
      </c>
      <c r="N3380">
        <v>6.6</v>
      </c>
      <c r="O3380">
        <v>2104956</v>
      </c>
      <c r="P3380">
        <v>111</v>
      </c>
      <c r="Q3380">
        <v>1192491298</v>
      </c>
      <c r="R3380">
        <v>132214740</v>
      </c>
      <c r="S3380">
        <f t="shared" si="104"/>
        <v>1060276558</v>
      </c>
      <c r="T3380" t="str">
        <f t="shared" si="105"/>
        <v>1990s</v>
      </c>
    </row>
    <row r="3381" spans="1:20" x14ac:dyDescent="0.3">
      <c r="A3381" t="s">
        <v>778</v>
      </c>
      <c r="B3381">
        <v>1985</v>
      </c>
      <c r="C3381" t="s">
        <v>60</v>
      </c>
      <c r="D3381" t="s">
        <v>76</v>
      </c>
      <c r="E3381" t="s">
        <v>62</v>
      </c>
      <c r="F3381" t="s">
        <v>22</v>
      </c>
      <c r="G3381" t="s">
        <v>72</v>
      </c>
      <c r="H3381" t="s">
        <v>732</v>
      </c>
      <c r="I3381" t="s">
        <v>651</v>
      </c>
      <c r="J3381">
        <v>74667</v>
      </c>
      <c r="K3381">
        <v>349941</v>
      </c>
      <c r="L3381">
        <v>43229</v>
      </c>
      <c r="M3381">
        <v>41802</v>
      </c>
      <c r="N3381">
        <v>7.7</v>
      </c>
      <c r="O3381">
        <v>160967</v>
      </c>
      <c r="P3381">
        <v>174</v>
      </c>
      <c r="Q3381">
        <v>263082826</v>
      </c>
      <c r="R3381">
        <v>178902659</v>
      </c>
      <c r="S3381">
        <f t="shared" si="104"/>
        <v>84180167</v>
      </c>
      <c r="T3381" t="str">
        <f t="shared" si="105"/>
        <v>1980s</v>
      </c>
    </row>
    <row r="3382" spans="1:20" x14ac:dyDescent="0.3">
      <c r="A3382" t="s">
        <v>75</v>
      </c>
      <c r="B3382">
        <v>1987</v>
      </c>
      <c r="C3382" t="s">
        <v>60</v>
      </c>
      <c r="D3382" t="s">
        <v>76</v>
      </c>
      <c r="E3382" t="s">
        <v>67</v>
      </c>
      <c r="F3382" t="s">
        <v>24</v>
      </c>
      <c r="G3382" t="s">
        <v>68</v>
      </c>
      <c r="H3382" t="s">
        <v>370</v>
      </c>
      <c r="I3382" t="s">
        <v>545</v>
      </c>
      <c r="J3382">
        <v>35091</v>
      </c>
      <c r="K3382">
        <v>145751</v>
      </c>
      <c r="L3382">
        <v>12280</v>
      </c>
      <c r="M3382">
        <v>57149</v>
      </c>
      <c r="N3382">
        <v>8.4</v>
      </c>
      <c r="O3382">
        <v>907302</v>
      </c>
      <c r="P3382">
        <v>121</v>
      </c>
      <c r="Q3382">
        <v>176200655</v>
      </c>
      <c r="R3382">
        <v>262360863</v>
      </c>
      <c r="S3382">
        <f t="shared" si="104"/>
        <v>-86160208</v>
      </c>
      <c r="T3382" t="str">
        <f t="shared" si="105"/>
        <v>1980s</v>
      </c>
    </row>
    <row r="3383" spans="1:20" x14ac:dyDescent="0.3">
      <c r="A3383" t="s">
        <v>341</v>
      </c>
      <c r="B3383">
        <v>1989</v>
      </c>
      <c r="C3383" t="s">
        <v>60</v>
      </c>
      <c r="D3383" t="s">
        <v>28</v>
      </c>
      <c r="E3383" t="s">
        <v>62</v>
      </c>
      <c r="F3383" t="s">
        <v>22</v>
      </c>
      <c r="G3383" t="s">
        <v>88</v>
      </c>
      <c r="H3383" t="s">
        <v>122</v>
      </c>
      <c r="I3383" t="s">
        <v>541</v>
      </c>
      <c r="J3383">
        <v>65846</v>
      </c>
      <c r="K3383">
        <v>44100</v>
      </c>
      <c r="L3383">
        <v>38152</v>
      </c>
      <c r="M3383">
        <v>142626</v>
      </c>
      <c r="N3383">
        <v>4.2</v>
      </c>
      <c r="O3383">
        <v>1914646</v>
      </c>
      <c r="P3383">
        <v>137</v>
      </c>
      <c r="Q3383">
        <v>1143317687</v>
      </c>
      <c r="R3383">
        <v>272840021</v>
      </c>
      <c r="S3383">
        <f t="shared" si="104"/>
        <v>870477666</v>
      </c>
      <c r="T3383" t="str">
        <f t="shared" si="105"/>
        <v>1980s</v>
      </c>
    </row>
    <row r="3384" spans="1:20" x14ac:dyDescent="0.3">
      <c r="A3384" t="s">
        <v>321</v>
      </c>
      <c r="B3384">
        <v>2007</v>
      </c>
      <c r="C3384" t="s">
        <v>60</v>
      </c>
      <c r="D3384" t="s">
        <v>76</v>
      </c>
      <c r="E3384" t="s">
        <v>62</v>
      </c>
      <c r="F3384" t="s">
        <v>23</v>
      </c>
      <c r="G3384" t="s">
        <v>72</v>
      </c>
      <c r="H3384" t="s">
        <v>196</v>
      </c>
      <c r="I3384" t="s">
        <v>354</v>
      </c>
      <c r="J3384">
        <v>18483</v>
      </c>
      <c r="K3384">
        <v>35227</v>
      </c>
      <c r="L3384">
        <v>16454</v>
      </c>
      <c r="M3384">
        <v>126720</v>
      </c>
      <c r="N3384">
        <v>6.9</v>
      </c>
      <c r="O3384">
        <v>962009</v>
      </c>
      <c r="P3384">
        <v>129</v>
      </c>
      <c r="Q3384">
        <v>912302316</v>
      </c>
      <c r="R3384">
        <v>252619086</v>
      </c>
      <c r="S3384">
        <f t="shared" si="104"/>
        <v>659683230</v>
      </c>
      <c r="T3384" t="str">
        <f t="shared" si="105"/>
        <v>2000s</v>
      </c>
    </row>
    <row r="3385" spans="1:20" x14ac:dyDescent="0.3">
      <c r="A3385" t="s">
        <v>134</v>
      </c>
      <c r="B3385">
        <v>2002</v>
      </c>
      <c r="C3385" t="s">
        <v>60</v>
      </c>
      <c r="D3385" t="s">
        <v>76</v>
      </c>
      <c r="E3385" t="s">
        <v>62</v>
      </c>
      <c r="F3385" t="s">
        <v>22</v>
      </c>
      <c r="G3385" t="s">
        <v>68</v>
      </c>
      <c r="H3385" t="s">
        <v>208</v>
      </c>
      <c r="I3385" t="s">
        <v>545</v>
      </c>
      <c r="J3385">
        <v>22064</v>
      </c>
      <c r="K3385">
        <v>208699</v>
      </c>
      <c r="L3385">
        <v>43054</v>
      </c>
      <c r="M3385">
        <v>119110</v>
      </c>
      <c r="N3385">
        <v>8.4</v>
      </c>
      <c r="O3385">
        <v>927962</v>
      </c>
      <c r="P3385">
        <v>95</v>
      </c>
      <c r="Q3385">
        <v>397051173</v>
      </c>
      <c r="R3385">
        <v>45898467</v>
      </c>
      <c r="S3385">
        <f t="shared" si="104"/>
        <v>351152706</v>
      </c>
      <c r="T3385" t="str">
        <f t="shared" si="105"/>
        <v>2000s</v>
      </c>
    </row>
    <row r="3386" spans="1:20" x14ac:dyDescent="0.3">
      <c r="A3386" t="s">
        <v>561</v>
      </c>
      <c r="B3386">
        <v>1998</v>
      </c>
      <c r="C3386" t="s">
        <v>60</v>
      </c>
      <c r="D3386" t="s">
        <v>29</v>
      </c>
      <c r="E3386" t="s">
        <v>62</v>
      </c>
      <c r="F3386" t="s">
        <v>24</v>
      </c>
      <c r="G3386" t="s">
        <v>63</v>
      </c>
      <c r="H3386" t="s">
        <v>515</v>
      </c>
      <c r="I3386" t="s">
        <v>456</v>
      </c>
      <c r="J3386">
        <v>19291</v>
      </c>
      <c r="K3386">
        <v>313381</v>
      </c>
      <c r="L3386">
        <v>19582</v>
      </c>
      <c r="M3386">
        <v>132295</v>
      </c>
      <c r="N3386">
        <v>5.3</v>
      </c>
      <c r="O3386">
        <v>103016</v>
      </c>
      <c r="P3386">
        <v>176</v>
      </c>
      <c r="Q3386">
        <v>734196542</v>
      </c>
      <c r="R3386">
        <v>166498183</v>
      </c>
      <c r="S3386">
        <f t="shared" si="104"/>
        <v>567698359</v>
      </c>
      <c r="T3386" t="str">
        <f t="shared" si="105"/>
        <v>1990s</v>
      </c>
    </row>
    <row r="3387" spans="1:20" x14ac:dyDescent="0.3">
      <c r="A3387" t="s">
        <v>470</v>
      </c>
      <c r="B3387">
        <v>2010</v>
      </c>
      <c r="C3387" t="s">
        <v>60</v>
      </c>
      <c r="D3387" t="s">
        <v>28</v>
      </c>
      <c r="E3387" t="s">
        <v>62</v>
      </c>
      <c r="F3387" t="s">
        <v>22</v>
      </c>
      <c r="G3387" t="s">
        <v>80</v>
      </c>
      <c r="H3387" t="s">
        <v>626</v>
      </c>
      <c r="I3387" t="s">
        <v>674</v>
      </c>
      <c r="J3387">
        <v>20617</v>
      </c>
      <c r="K3387">
        <v>63653</v>
      </c>
      <c r="L3387">
        <v>29150</v>
      </c>
      <c r="M3387">
        <v>35283</v>
      </c>
      <c r="N3387">
        <v>4.7</v>
      </c>
      <c r="O3387">
        <v>1542856</v>
      </c>
      <c r="P3387">
        <v>185</v>
      </c>
      <c r="Q3387">
        <v>172779138</v>
      </c>
      <c r="R3387">
        <v>233368693</v>
      </c>
      <c r="S3387">
        <f t="shared" si="104"/>
        <v>-60589555</v>
      </c>
      <c r="T3387" t="str">
        <f t="shared" si="105"/>
        <v>2010s</v>
      </c>
    </row>
    <row r="3388" spans="1:20" x14ac:dyDescent="0.3">
      <c r="A3388" t="s">
        <v>330</v>
      </c>
      <c r="B3388">
        <v>1988</v>
      </c>
      <c r="C3388" t="s">
        <v>60</v>
      </c>
      <c r="D3388" t="s">
        <v>76</v>
      </c>
      <c r="E3388" t="s">
        <v>62</v>
      </c>
      <c r="F3388" t="s">
        <v>20</v>
      </c>
      <c r="G3388" t="s">
        <v>68</v>
      </c>
      <c r="H3388" t="s">
        <v>472</v>
      </c>
      <c r="I3388" t="s">
        <v>271</v>
      </c>
      <c r="J3388">
        <v>38064</v>
      </c>
      <c r="K3388">
        <v>119291</v>
      </c>
      <c r="L3388">
        <v>26547</v>
      </c>
      <c r="M3388">
        <v>4995</v>
      </c>
      <c r="N3388">
        <v>3.6</v>
      </c>
      <c r="O3388">
        <v>1998886</v>
      </c>
      <c r="P3388">
        <v>191</v>
      </c>
      <c r="Q3388">
        <v>184362231</v>
      </c>
      <c r="R3388">
        <v>189213682</v>
      </c>
      <c r="S3388">
        <f t="shared" si="104"/>
        <v>-4851451</v>
      </c>
      <c r="T3388" t="str">
        <f t="shared" si="105"/>
        <v>1980s</v>
      </c>
    </row>
    <row r="3389" spans="1:20" x14ac:dyDescent="0.3">
      <c r="A3389" t="s">
        <v>411</v>
      </c>
      <c r="B3389">
        <v>1991</v>
      </c>
      <c r="C3389" t="s">
        <v>60</v>
      </c>
      <c r="D3389" t="s">
        <v>28</v>
      </c>
      <c r="E3389" t="s">
        <v>62</v>
      </c>
      <c r="F3389" t="s">
        <v>25</v>
      </c>
      <c r="G3389" t="s">
        <v>80</v>
      </c>
      <c r="H3389" t="s">
        <v>737</v>
      </c>
      <c r="I3389" t="s">
        <v>403</v>
      </c>
      <c r="J3389">
        <v>79069</v>
      </c>
      <c r="K3389">
        <v>211263</v>
      </c>
      <c r="L3389">
        <v>26026</v>
      </c>
      <c r="M3389">
        <v>43317</v>
      </c>
      <c r="N3389">
        <v>7.9</v>
      </c>
      <c r="O3389">
        <v>200152</v>
      </c>
      <c r="P3389">
        <v>180</v>
      </c>
      <c r="Q3389">
        <v>307588917</v>
      </c>
      <c r="R3389">
        <v>52036761</v>
      </c>
      <c r="S3389">
        <f t="shared" si="104"/>
        <v>255552156</v>
      </c>
      <c r="T3389" t="str">
        <f t="shared" si="105"/>
        <v>1990s</v>
      </c>
    </row>
    <row r="3390" spans="1:20" x14ac:dyDescent="0.3">
      <c r="A3390" t="s">
        <v>518</v>
      </c>
      <c r="B3390">
        <v>1999</v>
      </c>
      <c r="C3390" t="s">
        <v>60</v>
      </c>
      <c r="D3390" t="s">
        <v>61</v>
      </c>
      <c r="E3390" t="s">
        <v>62</v>
      </c>
      <c r="F3390" t="s">
        <v>25</v>
      </c>
      <c r="G3390" t="s">
        <v>80</v>
      </c>
      <c r="H3390" t="s">
        <v>490</v>
      </c>
      <c r="I3390" t="s">
        <v>562</v>
      </c>
      <c r="J3390">
        <v>44210</v>
      </c>
      <c r="K3390">
        <v>318831</v>
      </c>
      <c r="L3390">
        <v>4621</v>
      </c>
      <c r="M3390">
        <v>102061</v>
      </c>
      <c r="N3390">
        <v>4</v>
      </c>
      <c r="O3390">
        <v>1485641</v>
      </c>
      <c r="P3390">
        <v>182</v>
      </c>
      <c r="Q3390">
        <v>644312067</v>
      </c>
      <c r="R3390">
        <v>222232086</v>
      </c>
      <c r="S3390">
        <f t="shared" si="104"/>
        <v>422079981</v>
      </c>
      <c r="T3390" t="str">
        <f t="shared" si="105"/>
        <v>1990s</v>
      </c>
    </row>
    <row r="3391" spans="1:20" x14ac:dyDescent="0.3">
      <c r="A3391" t="s">
        <v>372</v>
      </c>
      <c r="B3391">
        <v>1992</v>
      </c>
      <c r="C3391" t="s">
        <v>60</v>
      </c>
      <c r="D3391" t="s">
        <v>61</v>
      </c>
      <c r="E3391" t="s">
        <v>117</v>
      </c>
      <c r="F3391" t="s">
        <v>21</v>
      </c>
      <c r="G3391" t="s">
        <v>68</v>
      </c>
      <c r="H3391" t="s">
        <v>308</v>
      </c>
      <c r="I3391" t="s">
        <v>703</v>
      </c>
      <c r="J3391">
        <v>11202</v>
      </c>
      <c r="K3391">
        <v>339948</v>
      </c>
      <c r="L3391">
        <v>17726</v>
      </c>
      <c r="M3391">
        <v>18634</v>
      </c>
      <c r="N3391">
        <v>5.8</v>
      </c>
      <c r="O3391">
        <v>1165369</v>
      </c>
      <c r="P3391">
        <v>89</v>
      </c>
      <c r="Q3391">
        <v>323229945</v>
      </c>
      <c r="R3391">
        <v>42923614</v>
      </c>
      <c r="S3391">
        <f t="shared" si="104"/>
        <v>280306331</v>
      </c>
      <c r="T3391" t="str">
        <f t="shared" si="105"/>
        <v>1990s</v>
      </c>
    </row>
    <row r="3392" spans="1:20" x14ac:dyDescent="0.3">
      <c r="A3392" t="s">
        <v>363</v>
      </c>
      <c r="B3392">
        <v>1993</v>
      </c>
      <c r="C3392" t="s">
        <v>60</v>
      </c>
      <c r="D3392" t="s">
        <v>76</v>
      </c>
      <c r="E3392" t="s">
        <v>121</v>
      </c>
      <c r="F3392" t="s">
        <v>23</v>
      </c>
      <c r="G3392" t="s">
        <v>88</v>
      </c>
      <c r="H3392" t="s">
        <v>753</v>
      </c>
      <c r="I3392" t="s">
        <v>761</v>
      </c>
      <c r="J3392">
        <v>5209</v>
      </c>
      <c r="K3392">
        <v>167602</v>
      </c>
      <c r="L3392">
        <v>27092</v>
      </c>
      <c r="M3392">
        <v>141109</v>
      </c>
      <c r="N3392">
        <v>7.2</v>
      </c>
      <c r="O3392">
        <v>658552</v>
      </c>
      <c r="P3392">
        <v>95</v>
      </c>
      <c r="Q3392">
        <v>712728941</v>
      </c>
      <c r="R3392">
        <v>128609925</v>
      </c>
      <c r="S3392">
        <f t="shared" si="104"/>
        <v>584119016</v>
      </c>
      <c r="T3392" t="str">
        <f t="shared" si="105"/>
        <v>1990s</v>
      </c>
    </row>
    <row r="3393" spans="1:20" x14ac:dyDescent="0.3">
      <c r="A3393" t="s">
        <v>446</v>
      </c>
      <c r="B3393">
        <v>1985</v>
      </c>
      <c r="C3393" t="s">
        <v>60</v>
      </c>
      <c r="D3393" t="s">
        <v>30</v>
      </c>
      <c r="E3393" t="s">
        <v>67</v>
      </c>
      <c r="F3393" t="s">
        <v>20</v>
      </c>
      <c r="G3393" t="s">
        <v>80</v>
      </c>
      <c r="H3393" t="s">
        <v>591</v>
      </c>
      <c r="I3393" t="s">
        <v>704</v>
      </c>
      <c r="J3393">
        <v>57825</v>
      </c>
      <c r="K3393">
        <v>341000</v>
      </c>
      <c r="L3393">
        <v>14814</v>
      </c>
      <c r="M3393">
        <v>94722</v>
      </c>
      <c r="N3393">
        <v>7.5</v>
      </c>
      <c r="O3393">
        <v>1370621</v>
      </c>
      <c r="P3393">
        <v>115</v>
      </c>
      <c r="Q3393">
        <v>649653855</v>
      </c>
      <c r="R3393">
        <v>237350288</v>
      </c>
      <c r="S3393">
        <f t="shared" si="104"/>
        <v>412303567</v>
      </c>
      <c r="T3393" t="str">
        <f t="shared" si="105"/>
        <v>1980s</v>
      </c>
    </row>
    <row r="3394" spans="1:20" x14ac:dyDescent="0.3">
      <c r="A3394" t="s">
        <v>437</v>
      </c>
      <c r="B3394">
        <v>1991</v>
      </c>
      <c r="C3394" t="s">
        <v>60</v>
      </c>
      <c r="D3394" t="s">
        <v>31</v>
      </c>
      <c r="E3394" t="s">
        <v>121</v>
      </c>
      <c r="F3394" t="s">
        <v>24</v>
      </c>
      <c r="G3394" t="s">
        <v>88</v>
      </c>
      <c r="H3394" t="s">
        <v>675</v>
      </c>
      <c r="I3394" t="s">
        <v>532</v>
      </c>
      <c r="J3394">
        <v>68157</v>
      </c>
      <c r="K3394">
        <v>122157</v>
      </c>
      <c r="L3394">
        <v>10706</v>
      </c>
      <c r="M3394">
        <v>21891</v>
      </c>
      <c r="N3394">
        <v>8.1</v>
      </c>
      <c r="O3394">
        <v>1739998</v>
      </c>
      <c r="P3394">
        <v>99</v>
      </c>
      <c r="Q3394">
        <v>349267261</v>
      </c>
      <c r="R3394">
        <v>336302487</v>
      </c>
      <c r="S3394">
        <f t="shared" ref="S3394:S3457" si="106">Q3394-R3394</f>
        <v>12964774</v>
      </c>
      <c r="T3394" t="str">
        <f t="shared" ref="T3394:T3457" si="107">FLOOR(B3394,10)&amp;"s"</f>
        <v>1990s</v>
      </c>
    </row>
    <row r="3395" spans="1:20" x14ac:dyDescent="0.3">
      <c r="A3395" t="s">
        <v>123</v>
      </c>
      <c r="B3395">
        <v>2011</v>
      </c>
      <c r="C3395" t="s">
        <v>60</v>
      </c>
      <c r="D3395" t="s">
        <v>76</v>
      </c>
      <c r="E3395" t="s">
        <v>106</v>
      </c>
      <c r="F3395" t="s">
        <v>23</v>
      </c>
      <c r="G3395" t="s">
        <v>88</v>
      </c>
      <c r="H3395" t="s">
        <v>551</v>
      </c>
      <c r="I3395" t="s">
        <v>714</v>
      </c>
      <c r="J3395">
        <v>25628</v>
      </c>
      <c r="K3395">
        <v>47575</v>
      </c>
      <c r="L3395">
        <v>1861</v>
      </c>
      <c r="M3395">
        <v>116880</v>
      </c>
      <c r="N3395">
        <v>8.6</v>
      </c>
      <c r="O3395">
        <v>1182465</v>
      </c>
      <c r="P3395">
        <v>182</v>
      </c>
      <c r="Q3395">
        <v>1167637306</v>
      </c>
      <c r="R3395">
        <v>264875357</v>
      </c>
      <c r="S3395">
        <f t="shared" si="106"/>
        <v>902761949</v>
      </c>
      <c r="T3395" t="str">
        <f t="shared" si="107"/>
        <v>2010s</v>
      </c>
    </row>
    <row r="3396" spans="1:20" x14ac:dyDescent="0.3">
      <c r="A3396" t="s">
        <v>327</v>
      </c>
      <c r="B3396">
        <v>1995</v>
      </c>
      <c r="C3396" t="s">
        <v>126</v>
      </c>
      <c r="D3396" t="s">
        <v>76</v>
      </c>
      <c r="E3396" t="s">
        <v>62</v>
      </c>
      <c r="F3396" t="s">
        <v>24</v>
      </c>
      <c r="G3396" t="s">
        <v>88</v>
      </c>
      <c r="H3396" t="s">
        <v>194</v>
      </c>
      <c r="I3396" t="s">
        <v>736</v>
      </c>
      <c r="J3396">
        <v>47404</v>
      </c>
      <c r="K3396">
        <v>159877</v>
      </c>
      <c r="L3396">
        <v>2142</v>
      </c>
      <c r="M3396">
        <v>5520</v>
      </c>
      <c r="N3396">
        <v>3.8</v>
      </c>
      <c r="O3396">
        <v>459409</v>
      </c>
      <c r="P3396">
        <v>130</v>
      </c>
      <c r="Q3396">
        <v>872225188</v>
      </c>
      <c r="R3396">
        <v>326271757</v>
      </c>
      <c r="S3396">
        <f t="shared" si="106"/>
        <v>545953431</v>
      </c>
      <c r="T3396" t="str">
        <f t="shared" si="107"/>
        <v>1990s</v>
      </c>
    </row>
    <row r="3397" spans="1:20" x14ac:dyDescent="0.3">
      <c r="A3397" t="s">
        <v>778</v>
      </c>
      <c r="B3397">
        <v>2015</v>
      </c>
      <c r="C3397" t="s">
        <v>60</v>
      </c>
      <c r="D3397" t="s">
        <v>29</v>
      </c>
      <c r="E3397" t="s">
        <v>62</v>
      </c>
      <c r="F3397" t="s">
        <v>19</v>
      </c>
      <c r="G3397" t="s">
        <v>88</v>
      </c>
      <c r="H3397" t="s">
        <v>540</v>
      </c>
      <c r="I3397" t="s">
        <v>100</v>
      </c>
      <c r="J3397">
        <v>27308</v>
      </c>
      <c r="K3397">
        <v>339824</v>
      </c>
      <c r="L3397">
        <v>22469</v>
      </c>
      <c r="M3397">
        <v>134188</v>
      </c>
      <c r="N3397">
        <v>6.2</v>
      </c>
      <c r="O3397">
        <v>1110237</v>
      </c>
      <c r="P3397">
        <v>165</v>
      </c>
      <c r="Q3397">
        <v>963192663</v>
      </c>
      <c r="R3397">
        <v>315785792</v>
      </c>
      <c r="S3397">
        <f t="shared" si="106"/>
        <v>647406871</v>
      </c>
      <c r="T3397" t="str">
        <f t="shared" si="107"/>
        <v>2010s</v>
      </c>
    </row>
    <row r="3398" spans="1:20" x14ac:dyDescent="0.3">
      <c r="A3398" t="s">
        <v>546</v>
      </c>
      <c r="B3398">
        <v>1988</v>
      </c>
      <c r="C3398" t="s">
        <v>60</v>
      </c>
      <c r="D3398" t="s">
        <v>28</v>
      </c>
      <c r="E3398" t="s">
        <v>62</v>
      </c>
      <c r="F3398" t="s">
        <v>23</v>
      </c>
      <c r="G3398" t="s">
        <v>68</v>
      </c>
      <c r="H3398" t="s">
        <v>447</v>
      </c>
      <c r="I3398" t="s">
        <v>234</v>
      </c>
      <c r="J3398">
        <v>69846</v>
      </c>
      <c r="K3398">
        <v>90379</v>
      </c>
      <c r="L3398">
        <v>29670</v>
      </c>
      <c r="M3398">
        <v>66336</v>
      </c>
      <c r="N3398">
        <v>8.4</v>
      </c>
      <c r="O3398">
        <v>45530</v>
      </c>
      <c r="P3398">
        <v>185</v>
      </c>
      <c r="Q3398">
        <v>212517969</v>
      </c>
      <c r="R3398">
        <v>24369209</v>
      </c>
      <c r="S3398">
        <f t="shared" si="106"/>
        <v>188148760</v>
      </c>
      <c r="T3398" t="str">
        <f t="shared" si="107"/>
        <v>1980s</v>
      </c>
    </row>
    <row r="3399" spans="1:20" x14ac:dyDescent="0.3">
      <c r="A3399" t="s">
        <v>640</v>
      </c>
      <c r="B3399">
        <v>2021</v>
      </c>
      <c r="C3399" t="s">
        <v>60</v>
      </c>
      <c r="D3399" t="s">
        <v>31</v>
      </c>
      <c r="E3399" t="s">
        <v>117</v>
      </c>
      <c r="F3399" t="s">
        <v>22</v>
      </c>
      <c r="G3399" t="s">
        <v>88</v>
      </c>
      <c r="H3399" t="s">
        <v>97</v>
      </c>
      <c r="I3399" t="s">
        <v>288</v>
      </c>
      <c r="J3399">
        <v>71109</v>
      </c>
      <c r="K3399">
        <v>89625</v>
      </c>
      <c r="L3399">
        <v>25696</v>
      </c>
      <c r="M3399">
        <v>111163</v>
      </c>
      <c r="N3399">
        <v>5.7</v>
      </c>
      <c r="O3399">
        <v>1266849</v>
      </c>
      <c r="P3399">
        <v>129</v>
      </c>
      <c r="Q3399">
        <v>796102423</v>
      </c>
      <c r="R3399">
        <v>214274375</v>
      </c>
      <c r="S3399">
        <f t="shared" si="106"/>
        <v>581828048</v>
      </c>
      <c r="T3399" t="str">
        <f t="shared" si="107"/>
        <v>2020s</v>
      </c>
    </row>
    <row r="3400" spans="1:20" x14ac:dyDescent="0.3">
      <c r="A3400" t="s">
        <v>679</v>
      </c>
      <c r="B3400">
        <v>1989</v>
      </c>
      <c r="C3400" t="s">
        <v>60</v>
      </c>
      <c r="D3400" t="s">
        <v>61</v>
      </c>
      <c r="E3400" t="s">
        <v>62</v>
      </c>
      <c r="F3400" t="s">
        <v>23</v>
      </c>
      <c r="G3400" t="s">
        <v>88</v>
      </c>
      <c r="H3400" t="s">
        <v>780</v>
      </c>
      <c r="I3400" t="s">
        <v>552</v>
      </c>
      <c r="J3400">
        <v>68181</v>
      </c>
      <c r="K3400">
        <v>158464</v>
      </c>
      <c r="L3400">
        <v>17496</v>
      </c>
      <c r="M3400">
        <v>49749</v>
      </c>
      <c r="N3400">
        <v>5.7</v>
      </c>
      <c r="O3400">
        <v>473982</v>
      </c>
      <c r="P3400">
        <v>98</v>
      </c>
      <c r="Q3400">
        <v>832440184</v>
      </c>
      <c r="R3400">
        <v>85960959</v>
      </c>
      <c r="S3400">
        <f t="shared" si="106"/>
        <v>746479225</v>
      </c>
      <c r="T3400" t="str">
        <f t="shared" si="107"/>
        <v>1980s</v>
      </c>
    </row>
    <row r="3401" spans="1:20" x14ac:dyDescent="0.3">
      <c r="A3401" t="s">
        <v>457</v>
      </c>
      <c r="B3401">
        <v>2002</v>
      </c>
      <c r="C3401" t="s">
        <v>60</v>
      </c>
      <c r="D3401" t="s">
        <v>27</v>
      </c>
      <c r="E3401" t="s">
        <v>67</v>
      </c>
      <c r="F3401" t="s">
        <v>19</v>
      </c>
      <c r="G3401" t="s">
        <v>72</v>
      </c>
      <c r="H3401" t="s">
        <v>525</v>
      </c>
      <c r="I3401" t="s">
        <v>789</v>
      </c>
      <c r="J3401">
        <v>68680</v>
      </c>
      <c r="K3401">
        <v>9253</v>
      </c>
      <c r="L3401">
        <v>15958</v>
      </c>
      <c r="M3401">
        <v>98774</v>
      </c>
      <c r="N3401">
        <v>7.8</v>
      </c>
      <c r="O3401">
        <v>223792</v>
      </c>
      <c r="P3401">
        <v>166</v>
      </c>
      <c r="Q3401">
        <v>677320640</v>
      </c>
      <c r="R3401">
        <v>107506109</v>
      </c>
      <c r="S3401">
        <f t="shared" si="106"/>
        <v>569814531</v>
      </c>
      <c r="T3401" t="str">
        <f t="shared" si="107"/>
        <v>2000s</v>
      </c>
    </row>
    <row r="3402" spans="1:20" x14ac:dyDescent="0.3">
      <c r="A3402" t="s">
        <v>782</v>
      </c>
      <c r="B3402">
        <v>2005</v>
      </c>
      <c r="C3402" t="s">
        <v>60</v>
      </c>
      <c r="D3402" t="s">
        <v>76</v>
      </c>
      <c r="E3402" t="s">
        <v>62</v>
      </c>
      <c r="F3402" t="s">
        <v>19</v>
      </c>
      <c r="G3402" t="s">
        <v>63</v>
      </c>
      <c r="H3402" t="s">
        <v>792</v>
      </c>
      <c r="I3402" t="s">
        <v>655</v>
      </c>
      <c r="J3402">
        <v>16521</v>
      </c>
      <c r="K3402">
        <v>82202</v>
      </c>
      <c r="L3402">
        <v>43461</v>
      </c>
      <c r="M3402">
        <v>79093</v>
      </c>
      <c r="N3402">
        <v>8.9</v>
      </c>
      <c r="O3402">
        <v>429285</v>
      </c>
      <c r="P3402">
        <v>108</v>
      </c>
      <c r="Q3402">
        <v>881005725</v>
      </c>
      <c r="R3402">
        <v>311922184</v>
      </c>
      <c r="S3402">
        <f t="shared" si="106"/>
        <v>569083541</v>
      </c>
      <c r="T3402" t="str">
        <f t="shared" si="107"/>
        <v>2000s</v>
      </c>
    </row>
    <row r="3403" spans="1:20" x14ac:dyDescent="0.3">
      <c r="A3403" t="s">
        <v>470</v>
      </c>
      <c r="B3403">
        <v>2017</v>
      </c>
      <c r="C3403" t="s">
        <v>60</v>
      </c>
      <c r="D3403" t="s">
        <v>76</v>
      </c>
      <c r="E3403" t="s">
        <v>121</v>
      </c>
      <c r="F3403" t="s">
        <v>23</v>
      </c>
      <c r="G3403" t="s">
        <v>63</v>
      </c>
      <c r="H3403" t="s">
        <v>287</v>
      </c>
      <c r="I3403" t="s">
        <v>753</v>
      </c>
      <c r="J3403">
        <v>2921</v>
      </c>
      <c r="K3403">
        <v>187322</v>
      </c>
      <c r="L3403">
        <v>22357</v>
      </c>
      <c r="M3403">
        <v>31988</v>
      </c>
      <c r="N3403">
        <v>5.9</v>
      </c>
      <c r="O3403">
        <v>933160</v>
      </c>
      <c r="P3403">
        <v>123</v>
      </c>
      <c r="Q3403">
        <v>909790522</v>
      </c>
      <c r="R3403">
        <v>190409714</v>
      </c>
      <c r="S3403">
        <f t="shared" si="106"/>
        <v>719380808</v>
      </c>
      <c r="T3403" t="str">
        <f t="shared" si="107"/>
        <v>2010s</v>
      </c>
    </row>
    <row r="3404" spans="1:20" x14ac:dyDescent="0.3">
      <c r="A3404" t="s">
        <v>86</v>
      </c>
      <c r="B3404">
        <v>1992</v>
      </c>
      <c r="C3404" t="s">
        <v>60</v>
      </c>
      <c r="D3404" t="s">
        <v>28</v>
      </c>
      <c r="E3404" t="s">
        <v>121</v>
      </c>
      <c r="F3404" t="s">
        <v>20</v>
      </c>
      <c r="G3404" t="s">
        <v>68</v>
      </c>
      <c r="H3404" t="s">
        <v>547</v>
      </c>
      <c r="I3404" t="s">
        <v>530</v>
      </c>
      <c r="J3404">
        <v>34026</v>
      </c>
      <c r="K3404">
        <v>177041</v>
      </c>
      <c r="L3404">
        <v>15537</v>
      </c>
      <c r="M3404">
        <v>7036</v>
      </c>
      <c r="N3404">
        <v>9</v>
      </c>
      <c r="O3404">
        <v>1021270</v>
      </c>
      <c r="P3404">
        <v>178</v>
      </c>
      <c r="Q3404">
        <v>975455344</v>
      </c>
      <c r="R3404">
        <v>270421253</v>
      </c>
      <c r="S3404">
        <f t="shared" si="106"/>
        <v>705034091</v>
      </c>
      <c r="T3404" t="str">
        <f t="shared" si="107"/>
        <v>1990s</v>
      </c>
    </row>
    <row r="3405" spans="1:20" x14ac:dyDescent="0.3">
      <c r="A3405" t="s">
        <v>409</v>
      </c>
      <c r="B3405">
        <v>1998</v>
      </c>
      <c r="C3405" t="s">
        <v>60</v>
      </c>
      <c r="D3405" t="s">
        <v>29</v>
      </c>
      <c r="E3405" t="s">
        <v>62</v>
      </c>
      <c r="F3405" t="s">
        <v>25</v>
      </c>
      <c r="G3405" t="s">
        <v>88</v>
      </c>
      <c r="H3405" t="s">
        <v>423</v>
      </c>
      <c r="I3405" t="s">
        <v>254</v>
      </c>
      <c r="J3405">
        <v>14265</v>
      </c>
      <c r="K3405">
        <v>290279</v>
      </c>
      <c r="L3405">
        <v>19184</v>
      </c>
      <c r="M3405">
        <v>144809</v>
      </c>
      <c r="N3405">
        <v>4.5</v>
      </c>
      <c r="O3405">
        <v>1274684</v>
      </c>
      <c r="P3405">
        <v>85</v>
      </c>
      <c r="Q3405">
        <v>850754380</v>
      </c>
      <c r="R3405">
        <v>239426907</v>
      </c>
      <c r="S3405">
        <f t="shared" si="106"/>
        <v>611327473</v>
      </c>
      <c r="T3405" t="str">
        <f t="shared" si="107"/>
        <v>1990s</v>
      </c>
    </row>
    <row r="3406" spans="1:20" x14ac:dyDescent="0.3">
      <c r="A3406" t="s">
        <v>564</v>
      </c>
      <c r="B3406">
        <v>2012</v>
      </c>
      <c r="C3406" t="s">
        <v>60</v>
      </c>
      <c r="D3406" t="s">
        <v>31</v>
      </c>
      <c r="E3406" t="s">
        <v>117</v>
      </c>
      <c r="F3406" t="s">
        <v>20</v>
      </c>
      <c r="G3406" t="s">
        <v>68</v>
      </c>
      <c r="H3406" t="s">
        <v>806</v>
      </c>
      <c r="I3406" t="s">
        <v>747</v>
      </c>
      <c r="J3406">
        <v>42671</v>
      </c>
      <c r="K3406">
        <v>265715</v>
      </c>
      <c r="L3406">
        <v>17244</v>
      </c>
      <c r="M3406">
        <v>129372</v>
      </c>
      <c r="N3406">
        <v>8.3000000000000007</v>
      </c>
      <c r="O3406">
        <v>669910</v>
      </c>
      <c r="P3406">
        <v>95</v>
      </c>
      <c r="Q3406">
        <v>592356580</v>
      </c>
      <c r="R3406">
        <v>249924264</v>
      </c>
      <c r="S3406">
        <f t="shared" si="106"/>
        <v>342432316</v>
      </c>
      <c r="T3406" t="str">
        <f t="shared" si="107"/>
        <v>2010s</v>
      </c>
    </row>
    <row r="3407" spans="1:20" x14ac:dyDescent="0.3">
      <c r="A3407" t="s">
        <v>492</v>
      </c>
      <c r="B3407">
        <v>2002</v>
      </c>
      <c r="C3407" t="s">
        <v>60</v>
      </c>
      <c r="D3407" t="s">
        <v>28</v>
      </c>
      <c r="E3407" t="s">
        <v>62</v>
      </c>
      <c r="F3407" t="s">
        <v>23</v>
      </c>
      <c r="G3407" t="s">
        <v>80</v>
      </c>
      <c r="H3407" t="s">
        <v>329</v>
      </c>
      <c r="I3407" t="s">
        <v>206</v>
      </c>
      <c r="J3407">
        <v>69158</v>
      </c>
      <c r="K3407">
        <v>348919</v>
      </c>
      <c r="L3407">
        <v>9328</v>
      </c>
      <c r="M3407">
        <v>121603</v>
      </c>
      <c r="N3407">
        <v>7.1</v>
      </c>
      <c r="O3407">
        <v>2460297</v>
      </c>
      <c r="P3407">
        <v>111</v>
      </c>
      <c r="Q3407">
        <v>721304375</v>
      </c>
      <c r="R3407">
        <v>338923772</v>
      </c>
      <c r="S3407">
        <f t="shared" si="106"/>
        <v>382380603</v>
      </c>
      <c r="T3407" t="str">
        <f t="shared" si="107"/>
        <v>2000s</v>
      </c>
    </row>
    <row r="3408" spans="1:20" x14ac:dyDescent="0.3">
      <c r="A3408" t="s">
        <v>269</v>
      </c>
      <c r="B3408">
        <v>2003</v>
      </c>
      <c r="C3408" t="s">
        <v>126</v>
      </c>
      <c r="D3408" t="s">
        <v>61</v>
      </c>
      <c r="E3408" t="s">
        <v>62</v>
      </c>
      <c r="F3408" t="s">
        <v>22</v>
      </c>
      <c r="G3408" t="s">
        <v>80</v>
      </c>
      <c r="H3408" t="s">
        <v>82</v>
      </c>
      <c r="I3408" t="s">
        <v>499</v>
      </c>
      <c r="J3408">
        <v>38322</v>
      </c>
      <c r="K3408">
        <v>211271</v>
      </c>
      <c r="L3408">
        <v>37448</v>
      </c>
      <c r="M3408">
        <v>69512</v>
      </c>
      <c r="N3408">
        <v>4.0999999999999996</v>
      </c>
      <c r="O3408">
        <v>1223391</v>
      </c>
      <c r="P3408">
        <v>86</v>
      </c>
      <c r="Q3408">
        <v>1052191121</v>
      </c>
      <c r="R3408">
        <v>209939437</v>
      </c>
      <c r="S3408">
        <f t="shared" si="106"/>
        <v>842251684</v>
      </c>
      <c r="T3408" t="str">
        <f t="shared" si="107"/>
        <v>2000s</v>
      </c>
    </row>
    <row r="3409" spans="1:20" x14ac:dyDescent="0.3">
      <c r="A3409" t="s">
        <v>561</v>
      </c>
      <c r="B3409">
        <v>2009</v>
      </c>
      <c r="C3409" t="s">
        <v>60</v>
      </c>
      <c r="D3409" t="s">
        <v>31</v>
      </c>
      <c r="E3409" t="s">
        <v>62</v>
      </c>
      <c r="F3409" t="s">
        <v>25</v>
      </c>
      <c r="G3409" t="s">
        <v>88</v>
      </c>
      <c r="H3409" t="s">
        <v>464</v>
      </c>
      <c r="I3409" t="s">
        <v>499</v>
      </c>
      <c r="J3409">
        <v>28427</v>
      </c>
      <c r="K3409">
        <v>41888</v>
      </c>
      <c r="L3409">
        <v>42839</v>
      </c>
      <c r="M3409">
        <v>25401</v>
      </c>
      <c r="N3409">
        <v>6.8</v>
      </c>
      <c r="O3409">
        <v>1559209</v>
      </c>
      <c r="P3409">
        <v>174</v>
      </c>
      <c r="Q3409">
        <v>1152273569</v>
      </c>
      <c r="R3409">
        <v>215066776</v>
      </c>
      <c r="S3409">
        <f t="shared" si="106"/>
        <v>937206793</v>
      </c>
      <c r="T3409" t="str">
        <f t="shared" si="107"/>
        <v>2000s</v>
      </c>
    </row>
    <row r="3410" spans="1:20" x14ac:dyDescent="0.3">
      <c r="A3410" t="s">
        <v>746</v>
      </c>
      <c r="B3410">
        <v>2020</v>
      </c>
      <c r="C3410" t="s">
        <v>60</v>
      </c>
      <c r="D3410" t="s">
        <v>30</v>
      </c>
      <c r="E3410" t="s">
        <v>121</v>
      </c>
      <c r="F3410" t="s">
        <v>20</v>
      </c>
      <c r="G3410" t="s">
        <v>72</v>
      </c>
      <c r="H3410" t="s">
        <v>221</v>
      </c>
      <c r="I3410" t="s">
        <v>236</v>
      </c>
      <c r="J3410">
        <v>21063</v>
      </c>
      <c r="K3410">
        <v>231697</v>
      </c>
      <c r="L3410">
        <v>20130</v>
      </c>
      <c r="M3410">
        <v>44859</v>
      </c>
      <c r="N3410">
        <v>5.7</v>
      </c>
      <c r="O3410">
        <v>2089664</v>
      </c>
      <c r="P3410">
        <v>167</v>
      </c>
      <c r="Q3410">
        <v>904565635</v>
      </c>
      <c r="R3410">
        <v>232344093</v>
      </c>
      <c r="S3410">
        <f t="shared" si="106"/>
        <v>672221542</v>
      </c>
      <c r="T3410" t="str">
        <f t="shared" si="107"/>
        <v>2020s</v>
      </c>
    </row>
    <row r="3411" spans="1:20" x14ac:dyDescent="0.3">
      <c r="A3411" t="s">
        <v>548</v>
      </c>
      <c r="B3411">
        <v>2015</v>
      </c>
      <c r="C3411" t="s">
        <v>60</v>
      </c>
      <c r="D3411" t="s">
        <v>31</v>
      </c>
      <c r="E3411" t="s">
        <v>62</v>
      </c>
      <c r="F3411" t="s">
        <v>22</v>
      </c>
      <c r="G3411" t="s">
        <v>88</v>
      </c>
      <c r="H3411" t="s">
        <v>339</v>
      </c>
      <c r="I3411" t="s">
        <v>259</v>
      </c>
      <c r="J3411">
        <v>8555</v>
      </c>
      <c r="K3411">
        <v>91450</v>
      </c>
      <c r="L3411">
        <v>36251</v>
      </c>
      <c r="M3411">
        <v>107790</v>
      </c>
      <c r="N3411">
        <v>7.5</v>
      </c>
      <c r="O3411">
        <v>1259418</v>
      </c>
      <c r="P3411">
        <v>168</v>
      </c>
      <c r="Q3411">
        <v>446576217</v>
      </c>
      <c r="R3411">
        <v>270812003</v>
      </c>
      <c r="S3411">
        <f t="shared" si="106"/>
        <v>175764214</v>
      </c>
      <c r="T3411" t="str">
        <f t="shared" si="107"/>
        <v>2010s</v>
      </c>
    </row>
    <row r="3412" spans="1:20" x14ac:dyDescent="0.3">
      <c r="A3412" t="s">
        <v>380</v>
      </c>
      <c r="B3412">
        <v>2003</v>
      </c>
      <c r="C3412" t="s">
        <v>60</v>
      </c>
      <c r="D3412" t="s">
        <v>61</v>
      </c>
      <c r="E3412" t="s">
        <v>87</v>
      </c>
      <c r="F3412" t="s">
        <v>23</v>
      </c>
      <c r="G3412" t="s">
        <v>80</v>
      </c>
      <c r="H3412" t="s">
        <v>678</v>
      </c>
      <c r="I3412" t="s">
        <v>716</v>
      </c>
      <c r="J3412">
        <v>40576</v>
      </c>
      <c r="K3412">
        <v>81845</v>
      </c>
      <c r="L3412">
        <v>8588</v>
      </c>
      <c r="M3412">
        <v>116238</v>
      </c>
      <c r="N3412">
        <v>9.1999999999999993</v>
      </c>
      <c r="O3412">
        <v>2402953</v>
      </c>
      <c r="P3412">
        <v>188</v>
      </c>
      <c r="Q3412">
        <v>618082006</v>
      </c>
      <c r="R3412">
        <v>257630775</v>
      </c>
      <c r="S3412">
        <f t="shared" si="106"/>
        <v>360451231</v>
      </c>
      <c r="T3412" t="str">
        <f t="shared" si="107"/>
        <v>2000s</v>
      </c>
    </row>
    <row r="3413" spans="1:20" x14ac:dyDescent="0.3">
      <c r="A3413" t="s">
        <v>457</v>
      </c>
      <c r="B3413">
        <v>2019</v>
      </c>
      <c r="C3413" t="s">
        <v>60</v>
      </c>
      <c r="D3413" t="s">
        <v>31</v>
      </c>
      <c r="E3413" t="s">
        <v>62</v>
      </c>
      <c r="F3413" t="s">
        <v>19</v>
      </c>
      <c r="G3413" t="s">
        <v>63</v>
      </c>
      <c r="H3413" t="s">
        <v>657</v>
      </c>
      <c r="I3413" t="s">
        <v>737</v>
      </c>
      <c r="J3413">
        <v>50479</v>
      </c>
      <c r="K3413">
        <v>334586</v>
      </c>
      <c r="L3413">
        <v>9560</v>
      </c>
      <c r="M3413">
        <v>6168</v>
      </c>
      <c r="N3413">
        <v>6</v>
      </c>
      <c r="O3413">
        <v>1764832</v>
      </c>
      <c r="P3413">
        <v>157</v>
      </c>
      <c r="Q3413">
        <v>1047873423</v>
      </c>
      <c r="R3413">
        <v>334061340</v>
      </c>
      <c r="S3413">
        <f t="shared" si="106"/>
        <v>713812083</v>
      </c>
      <c r="T3413" t="str">
        <f t="shared" si="107"/>
        <v>2010s</v>
      </c>
    </row>
    <row r="3414" spans="1:20" x14ac:dyDescent="0.3">
      <c r="A3414" t="s">
        <v>366</v>
      </c>
      <c r="B3414">
        <v>1987</v>
      </c>
      <c r="C3414" t="s">
        <v>60</v>
      </c>
      <c r="D3414" t="s">
        <v>76</v>
      </c>
      <c r="E3414" t="s">
        <v>62</v>
      </c>
      <c r="F3414" t="s">
        <v>19</v>
      </c>
      <c r="G3414" t="s">
        <v>68</v>
      </c>
      <c r="H3414" t="s">
        <v>451</v>
      </c>
      <c r="I3414" t="s">
        <v>139</v>
      </c>
      <c r="J3414">
        <v>37257</v>
      </c>
      <c r="K3414">
        <v>161919</v>
      </c>
      <c r="L3414">
        <v>16411</v>
      </c>
      <c r="M3414">
        <v>7778</v>
      </c>
      <c r="N3414">
        <v>6.9</v>
      </c>
      <c r="O3414">
        <v>437427</v>
      </c>
      <c r="P3414">
        <v>179</v>
      </c>
      <c r="Q3414">
        <v>1033899604</v>
      </c>
      <c r="R3414">
        <v>233358867</v>
      </c>
      <c r="S3414">
        <f t="shared" si="106"/>
        <v>800540737</v>
      </c>
      <c r="T3414" t="str">
        <f t="shared" si="107"/>
        <v>1980s</v>
      </c>
    </row>
    <row r="3415" spans="1:20" x14ac:dyDescent="0.3">
      <c r="A3415" t="s">
        <v>99</v>
      </c>
      <c r="B3415">
        <v>2019</v>
      </c>
      <c r="C3415" t="s">
        <v>60</v>
      </c>
      <c r="D3415" t="s">
        <v>76</v>
      </c>
      <c r="E3415" t="s">
        <v>62</v>
      </c>
      <c r="F3415" t="s">
        <v>20</v>
      </c>
      <c r="G3415" t="s">
        <v>72</v>
      </c>
      <c r="H3415" t="s">
        <v>597</v>
      </c>
      <c r="I3415" t="s">
        <v>305</v>
      </c>
      <c r="J3415">
        <v>25064</v>
      </c>
      <c r="K3415">
        <v>30911</v>
      </c>
      <c r="L3415">
        <v>41588</v>
      </c>
      <c r="M3415">
        <v>144668</v>
      </c>
      <c r="N3415">
        <v>4</v>
      </c>
      <c r="O3415">
        <v>402993</v>
      </c>
      <c r="P3415">
        <v>120</v>
      </c>
      <c r="Q3415">
        <v>877882359</v>
      </c>
      <c r="R3415">
        <v>235149715</v>
      </c>
      <c r="S3415">
        <f t="shared" si="106"/>
        <v>642732644</v>
      </c>
      <c r="T3415" t="str">
        <f t="shared" si="107"/>
        <v>2010s</v>
      </c>
    </row>
    <row r="3416" spans="1:20" x14ac:dyDescent="0.3">
      <c r="A3416" t="s">
        <v>492</v>
      </c>
      <c r="B3416">
        <v>2000</v>
      </c>
      <c r="C3416" t="s">
        <v>60</v>
      </c>
      <c r="D3416" t="s">
        <v>76</v>
      </c>
      <c r="E3416" t="s">
        <v>106</v>
      </c>
      <c r="F3416" t="s">
        <v>22</v>
      </c>
      <c r="G3416" t="s">
        <v>80</v>
      </c>
      <c r="H3416" t="s">
        <v>672</v>
      </c>
      <c r="I3416" t="s">
        <v>634</v>
      </c>
      <c r="J3416">
        <v>51368</v>
      </c>
      <c r="K3416">
        <v>332462</v>
      </c>
      <c r="L3416">
        <v>39917</v>
      </c>
      <c r="M3416">
        <v>77122</v>
      </c>
      <c r="N3416">
        <v>9.4</v>
      </c>
      <c r="O3416">
        <v>868487</v>
      </c>
      <c r="P3416">
        <v>94</v>
      </c>
      <c r="Q3416">
        <v>227714228</v>
      </c>
      <c r="R3416">
        <v>302165732</v>
      </c>
      <c r="S3416">
        <f t="shared" si="106"/>
        <v>-74451504</v>
      </c>
      <c r="T3416" t="str">
        <f t="shared" si="107"/>
        <v>2000s</v>
      </c>
    </row>
    <row r="3417" spans="1:20" x14ac:dyDescent="0.3">
      <c r="A3417" t="s">
        <v>706</v>
      </c>
      <c r="B3417">
        <v>2014</v>
      </c>
      <c r="C3417" t="s">
        <v>60</v>
      </c>
      <c r="D3417" t="s">
        <v>76</v>
      </c>
      <c r="E3417" t="s">
        <v>62</v>
      </c>
      <c r="F3417" t="s">
        <v>20</v>
      </c>
      <c r="G3417" t="s">
        <v>88</v>
      </c>
      <c r="H3417" t="s">
        <v>729</v>
      </c>
      <c r="I3417" t="s">
        <v>158</v>
      </c>
      <c r="J3417">
        <v>8692</v>
      </c>
      <c r="K3417">
        <v>348385</v>
      </c>
      <c r="L3417">
        <v>31676</v>
      </c>
      <c r="M3417">
        <v>117418</v>
      </c>
      <c r="N3417">
        <v>9</v>
      </c>
      <c r="O3417">
        <v>1815093</v>
      </c>
      <c r="P3417">
        <v>160</v>
      </c>
      <c r="Q3417">
        <v>333682682</v>
      </c>
      <c r="R3417">
        <v>92025705</v>
      </c>
      <c r="S3417">
        <f t="shared" si="106"/>
        <v>241656977</v>
      </c>
      <c r="T3417" t="str">
        <f t="shared" si="107"/>
        <v>2010s</v>
      </c>
    </row>
    <row r="3418" spans="1:20" x14ac:dyDescent="0.3">
      <c r="A3418" t="s">
        <v>702</v>
      </c>
      <c r="B3418">
        <v>1986</v>
      </c>
      <c r="C3418" t="s">
        <v>60</v>
      </c>
      <c r="D3418" t="s">
        <v>116</v>
      </c>
      <c r="E3418" t="s">
        <v>106</v>
      </c>
      <c r="F3418" t="s">
        <v>25</v>
      </c>
      <c r="G3418" t="s">
        <v>68</v>
      </c>
      <c r="H3418" t="s">
        <v>114</v>
      </c>
      <c r="I3418" t="s">
        <v>636</v>
      </c>
      <c r="J3418">
        <v>53089</v>
      </c>
      <c r="K3418">
        <v>98088</v>
      </c>
      <c r="L3418">
        <v>26751</v>
      </c>
      <c r="M3418">
        <v>12394</v>
      </c>
      <c r="N3418">
        <v>7.4</v>
      </c>
      <c r="O3418">
        <v>319621</v>
      </c>
      <c r="P3418">
        <v>122</v>
      </c>
      <c r="Q3418">
        <v>1026265892</v>
      </c>
      <c r="R3418">
        <v>295963895</v>
      </c>
      <c r="S3418">
        <f t="shared" si="106"/>
        <v>730301997</v>
      </c>
      <c r="T3418" t="str">
        <f t="shared" si="107"/>
        <v>1980s</v>
      </c>
    </row>
    <row r="3419" spans="1:20" x14ac:dyDescent="0.3">
      <c r="A3419" t="s">
        <v>17</v>
      </c>
      <c r="B3419">
        <v>2012</v>
      </c>
      <c r="C3419" t="s">
        <v>60</v>
      </c>
      <c r="D3419" t="s">
        <v>30</v>
      </c>
      <c r="E3419" t="s">
        <v>117</v>
      </c>
      <c r="F3419" t="s">
        <v>20</v>
      </c>
      <c r="G3419" t="s">
        <v>80</v>
      </c>
      <c r="H3419" t="s">
        <v>726</v>
      </c>
      <c r="I3419" t="s">
        <v>346</v>
      </c>
      <c r="J3419">
        <v>70144</v>
      </c>
      <c r="K3419">
        <v>197545</v>
      </c>
      <c r="L3419">
        <v>11891</v>
      </c>
      <c r="M3419">
        <v>92753</v>
      </c>
      <c r="N3419">
        <v>9.1</v>
      </c>
      <c r="O3419">
        <v>1689925</v>
      </c>
      <c r="P3419">
        <v>107</v>
      </c>
      <c r="Q3419">
        <v>939097650</v>
      </c>
      <c r="R3419">
        <v>239702368</v>
      </c>
      <c r="S3419">
        <f t="shared" si="106"/>
        <v>699395282</v>
      </c>
      <c r="T3419" t="str">
        <f t="shared" si="107"/>
        <v>2010s</v>
      </c>
    </row>
    <row r="3420" spans="1:20" x14ac:dyDescent="0.3">
      <c r="A3420" t="s">
        <v>411</v>
      </c>
      <c r="B3420">
        <v>2014</v>
      </c>
      <c r="C3420" t="s">
        <v>60</v>
      </c>
      <c r="D3420" t="s">
        <v>30</v>
      </c>
      <c r="E3420" t="s">
        <v>62</v>
      </c>
      <c r="F3420" t="s">
        <v>21</v>
      </c>
      <c r="G3420" t="s">
        <v>80</v>
      </c>
      <c r="H3420" t="s">
        <v>438</v>
      </c>
      <c r="I3420" t="s">
        <v>124</v>
      </c>
      <c r="J3420">
        <v>69761</v>
      </c>
      <c r="K3420">
        <v>53113</v>
      </c>
      <c r="L3420">
        <v>29838</v>
      </c>
      <c r="M3420">
        <v>55126</v>
      </c>
      <c r="N3420">
        <v>6.9</v>
      </c>
      <c r="O3420">
        <v>2402210</v>
      </c>
      <c r="P3420">
        <v>185</v>
      </c>
      <c r="Q3420">
        <v>410487072</v>
      </c>
      <c r="R3420">
        <v>187070665</v>
      </c>
      <c r="S3420">
        <f t="shared" si="106"/>
        <v>223416407</v>
      </c>
      <c r="T3420" t="str">
        <f t="shared" si="107"/>
        <v>2010s</v>
      </c>
    </row>
    <row r="3421" spans="1:20" x14ac:dyDescent="0.3">
      <c r="A3421" t="s">
        <v>319</v>
      </c>
      <c r="B3421">
        <v>2017</v>
      </c>
      <c r="C3421" t="s">
        <v>60</v>
      </c>
      <c r="D3421" t="s">
        <v>76</v>
      </c>
      <c r="E3421" t="s">
        <v>62</v>
      </c>
      <c r="F3421" t="s">
        <v>21</v>
      </c>
      <c r="G3421" t="s">
        <v>88</v>
      </c>
      <c r="H3421" t="s">
        <v>154</v>
      </c>
      <c r="I3421" t="s">
        <v>401</v>
      </c>
      <c r="J3421">
        <v>7931</v>
      </c>
      <c r="K3421">
        <v>150272</v>
      </c>
      <c r="L3421">
        <v>6611</v>
      </c>
      <c r="M3421">
        <v>129843</v>
      </c>
      <c r="N3421">
        <v>4.7</v>
      </c>
      <c r="O3421">
        <v>1793515</v>
      </c>
      <c r="P3421">
        <v>111</v>
      </c>
      <c r="Q3421">
        <v>1094813069</v>
      </c>
      <c r="R3421">
        <v>5272814</v>
      </c>
      <c r="S3421">
        <f t="shared" si="106"/>
        <v>1089540255</v>
      </c>
      <c r="T3421" t="str">
        <f t="shared" si="107"/>
        <v>2010s</v>
      </c>
    </row>
    <row r="3422" spans="1:20" x14ac:dyDescent="0.3">
      <c r="A3422" t="s">
        <v>239</v>
      </c>
      <c r="B3422">
        <v>2005</v>
      </c>
      <c r="C3422" t="s">
        <v>60</v>
      </c>
      <c r="D3422" t="s">
        <v>29</v>
      </c>
      <c r="E3422" t="s">
        <v>62</v>
      </c>
      <c r="F3422" t="s">
        <v>24</v>
      </c>
      <c r="G3422" t="s">
        <v>80</v>
      </c>
      <c r="H3422" t="s">
        <v>381</v>
      </c>
      <c r="I3422" t="s">
        <v>522</v>
      </c>
      <c r="J3422">
        <v>2569</v>
      </c>
      <c r="K3422">
        <v>137252</v>
      </c>
      <c r="L3422">
        <v>27774</v>
      </c>
      <c r="M3422">
        <v>40524</v>
      </c>
      <c r="N3422">
        <v>6</v>
      </c>
      <c r="O3422">
        <v>1055568</v>
      </c>
      <c r="P3422">
        <v>191</v>
      </c>
      <c r="Q3422">
        <v>347786409</v>
      </c>
      <c r="R3422">
        <v>31716544</v>
      </c>
      <c r="S3422">
        <f t="shared" si="106"/>
        <v>316069865</v>
      </c>
      <c r="T3422" t="str">
        <f t="shared" si="107"/>
        <v>2000s</v>
      </c>
    </row>
    <row r="3423" spans="1:20" x14ac:dyDescent="0.3">
      <c r="A3423" t="s">
        <v>417</v>
      </c>
      <c r="B3423">
        <v>2021</v>
      </c>
      <c r="C3423" t="s">
        <v>60</v>
      </c>
      <c r="D3423" t="s">
        <v>29</v>
      </c>
      <c r="E3423" t="s">
        <v>117</v>
      </c>
      <c r="F3423" t="s">
        <v>22</v>
      </c>
      <c r="G3423" t="s">
        <v>68</v>
      </c>
      <c r="H3423" t="s">
        <v>228</v>
      </c>
      <c r="I3423" t="s">
        <v>131</v>
      </c>
      <c r="J3423">
        <v>67860</v>
      </c>
      <c r="K3423">
        <v>53624</v>
      </c>
      <c r="L3423">
        <v>32147</v>
      </c>
      <c r="M3423">
        <v>74077</v>
      </c>
      <c r="N3423">
        <v>6.6</v>
      </c>
      <c r="O3423">
        <v>1790185</v>
      </c>
      <c r="P3423">
        <v>173</v>
      </c>
      <c r="Q3423">
        <v>413065153</v>
      </c>
      <c r="R3423">
        <v>98026268</v>
      </c>
      <c r="S3423">
        <f t="shared" si="106"/>
        <v>315038885</v>
      </c>
      <c r="T3423" t="str">
        <f t="shared" si="107"/>
        <v>2020s</v>
      </c>
    </row>
    <row r="3424" spans="1:20" x14ac:dyDescent="0.3">
      <c r="A3424" t="s">
        <v>439</v>
      </c>
      <c r="B3424">
        <v>2002</v>
      </c>
      <c r="C3424" t="s">
        <v>60</v>
      </c>
      <c r="D3424" t="s">
        <v>61</v>
      </c>
      <c r="E3424" t="s">
        <v>62</v>
      </c>
      <c r="F3424" t="s">
        <v>22</v>
      </c>
      <c r="G3424" t="s">
        <v>63</v>
      </c>
      <c r="H3424" t="s">
        <v>783</v>
      </c>
      <c r="I3424" t="s">
        <v>493</v>
      </c>
      <c r="J3424">
        <v>26963</v>
      </c>
      <c r="K3424">
        <v>331900</v>
      </c>
      <c r="L3424">
        <v>36890</v>
      </c>
      <c r="M3424">
        <v>40328</v>
      </c>
      <c r="N3424">
        <v>9.6</v>
      </c>
      <c r="O3424">
        <v>824153</v>
      </c>
      <c r="P3424">
        <v>175</v>
      </c>
      <c r="Q3424">
        <v>727129813</v>
      </c>
      <c r="R3424">
        <v>296466987</v>
      </c>
      <c r="S3424">
        <f t="shared" si="106"/>
        <v>430662826</v>
      </c>
      <c r="T3424" t="str">
        <f t="shared" si="107"/>
        <v>2000s</v>
      </c>
    </row>
    <row r="3425" spans="1:20" x14ac:dyDescent="0.3">
      <c r="A3425" t="s">
        <v>492</v>
      </c>
      <c r="B3425">
        <v>1996</v>
      </c>
      <c r="C3425" t="s">
        <v>60</v>
      </c>
      <c r="D3425" t="s">
        <v>61</v>
      </c>
      <c r="E3425" t="s">
        <v>62</v>
      </c>
      <c r="F3425" t="s">
        <v>22</v>
      </c>
      <c r="G3425" t="s">
        <v>72</v>
      </c>
      <c r="H3425" t="s">
        <v>507</v>
      </c>
      <c r="I3425" t="s">
        <v>398</v>
      </c>
      <c r="J3425">
        <v>9989</v>
      </c>
      <c r="K3425">
        <v>201593</v>
      </c>
      <c r="L3425">
        <v>269</v>
      </c>
      <c r="M3425">
        <v>141364</v>
      </c>
      <c r="N3425">
        <v>8.6</v>
      </c>
      <c r="O3425">
        <v>245039</v>
      </c>
      <c r="P3425">
        <v>104</v>
      </c>
      <c r="Q3425">
        <v>466503418</v>
      </c>
      <c r="R3425">
        <v>131016882</v>
      </c>
      <c r="S3425">
        <f t="shared" si="106"/>
        <v>335486536</v>
      </c>
      <c r="T3425" t="str">
        <f t="shared" si="107"/>
        <v>1990s</v>
      </c>
    </row>
    <row r="3426" spans="1:20" x14ac:dyDescent="0.3">
      <c r="A3426" t="s">
        <v>312</v>
      </c>
      <c r="B3426">
        <v>2008</v>
      </c>
      <c r="C3426" t="s">
        <v>60</v>
      </c>
      <c r="D3426" t="s">
        <v>27</v>
      </c>
      <c r="E3426" t="s">
        <v>62</v>
      </c>
      <c r="F3426" t="s">
        <v>20</v>
      </c>
      <c r="G3426" t="s">
        <v>88</v>
      </c>
      <c r="H3426" t="s">
        <v>805</v>
      </c>
      <c r="I3426" t="s">
        <v>387</v>
      </c>
      <c r="J3426">
        <v>52930</v>
      </c>
      <c r="K3426">
        <v>212373</v>
      </c>
      <c r="L3426">
        <v>12999</v>
      </c>
      <c r="M3426">
        <v>35135</v>
      </c>
      <c r="N3426">
        <v>8.8000000000000007</v>
      </c>
      <c r="O3426">
        <v>1355698</v>
      </c>
      <c r="P3426">
        <v>104</v>
      </c>
      <c r="Q3426">
        <v>886855620</v>
      </c>
      <c r="R3426">
        <v>274957902</v>
      </c>
      <c r="S3426">
        <f t="shared" si="106"/>
        <v>611897718</v>
      </c>
      <c r="T3426" t="str">
        <f t="shared" si="107"/>
        <v>2000s</v>
      </c>
    </row>
    <row r="3427" spans="1:20" x14ac:dyDescent="0.3">
      <c r="A3427" t="s">
        <v>462</v>
      </c>
      <c r="B3427">
        <v>1991</v>
      </c>
      <c r="C3427" t="s">
        <v>60</v>
      </c>
      <c r="D3427" t="s">
        <v>31</v>
      </c>
      <c r="E3427" t="s">
        <v>67</v>
      </c>
      <c r="F3427" t="s">
        <v>20</v>
      </c>
      <c r="G3427" t="s">
        <v>80</v>
      </c>
      <c r="H3427" t="s">
        <v>65</v>
      </c>
      <c r="I3427" t="s">
        <v>130</v>
      </c>
      <c r="J3427">
        <v>14218</v>
      </c>
      <c r="K3427">
        <v>3032</v>
      </c>
      <c r="L3427">
        <v>31767</v>
      </c>
      <c r="M3427">
        <v>137643</v>
      </c>
      <c r="N3427">
        <v>5</v>
      </c>
      <c r="O3427">
        <v>2275537</v>
      </c>
      <c r="P3427">
        <v>132</v>
      </c>
      <c r="Q3427">
        <v>652317820</v>
      </c>
      <c r="R3427">
        <v>84593053</v>
      </c>
      <c r="S3427">
        <f t="shared" si="106"/>
        <v>567724767</v>
      </c>
      <c r="T3427" t="str">
        <f t="shared" si="107"/>
        <v>1990s</v>
      </c>
    </row>
    <row r="3428" spans="1:20" x14ac:dyDescent="0.3">
      <c r="A3428" t="s">
        <v>713</v>
      </c>
      <c r="B3428">
        <v>2003</v>
      </c>
      <c r="C3428" t="s">
        <v>60</v>
      </c>
      <c r="D3428" t="s">
        <v>30</v>
      </c>
      <c r="E3428" t="s">
        <v>62</v>
      </c>
      <c r="F3428" t="s">
        <v>19</v>
      </c>
      <c r="G3428" t="s">
        <v>80</v>
      </c>
      <c r="H3428" t="s">
        <v>451</v>
      </c>
      <c r="I3428" t="s">
        <v>792</v>
      </c>
      <c r="J3428">
        <v>64926</v>
      </c>
      <c r="K3428">
        <v>241212</v>
      </c>
      <c r="L3428">
        <v>28335</v>
      </c>
      <c r="M3428">
        <v>120422</v>
      </c>
      <c r="N3428">
        <v>6</v>
      </c>
      <c r="O3428">
        <v>1167974</v>
      </c>
      <c r="P3428">
        <v>136</v>
      </c>
      <c r="Q3428">
        <v>703603219</v>
      </c>
      <c r="R3428">
        <v>238119934</v>
      </c>
      <c r="S3428">
        <f t="shared" si="106"/>
        <v>465483285</v>
      </c>
      <c r="T3428" t="str">
        <f t="shared" si="107"/>
        <v>2000s</v>
      </c>
    </row>
    <row r="3429" spans="1:20" x14ac:dyDescent="0.3">
      <c r="A3429" t="s">
        <v>380</v>
      </c>
      <c r="B3429">
        <v>2023</v>
      </c>
      <c r="C3429" t="s">
        <v>60</v>
      </c>
      <c r="D3429" t="s">
        <v>61</v>
      </c>
      <c r="E3429" t="s">
        <v>62</v>
      </c>
      <c r="F3429" t="s">
        <v>22</v>
      </c>
      <c r="G3429" t="s">
        <v>72</v>
      </c>
      <c r="H3429" t="s">
        <v>108</v>
      </c>
      <c r="I3429" t="s">
        <v>547</v>
      </c>
      <c r="J3429">
        <v>5161</v>
      </c>
      <c r="K3429">
        <v>124664</v>
      </c>
      <c r="L3429">
        <v>22933</v>
      </c>
      <c r="M3429">
        <v>34917</v>
      </c>
      <c r="N3429">
        <v>7.3</v>
      </c>
      <c r="O3429">
        <v>260412</v>
      </c>
      <c r="P3429">
        <v>187</v>
      </c>
      <c r="Q3429">
        <v>267485835</v>
      </c>
      <c r="R3429">
        <v>232330200</v>
      </c>
      <c r="S3429">
        <f t="shared" si="106"/>
        <v>35155635</v>
      </c>
      <c r="T3429" t="str">
        <f t="shared" si="107"/>
        <v>2020s</v>
      </c>
    </row>
    <row r="3430" spans="1:20" x14ac:dyDescent="0.3">
      <c r="A3430" t="s">
        <v>475</v>
      </c>
      <c r="B3430">
        <v>2011</v>
      </c>
      <c r="C3430" t="s">
        <v>60</v>
      </c>
      <c r="D3430" t="s">
        <v>31</v>
      </c>
      <c r="E3430" t="s">
        <v>87</v>
      </c>
      <c r="F3430" t="s">
        <v>20</v>
      </c>
      <c r="G3430" t="s">
        <v>88</v>
      </c>
      <c r="H3430" t="s">
        <v>373</v>
      </c>
      <c r="I3430" t="s">
        <v>389</v>
      </c>
      <c r="J3430">
        <v>75310</v>
      </c>
      <c r="K3430">
        <v>201566</v>
      </c>
      <c r="L3430">
        <v>3106</v>
      </c>
      <c r="M3430">
        <v>84630</v>
      </c>
      <c r="N3430">
        <v>5</v>
      </c>
      <c r="O3430">
        <v>2180972</v>
      </c>
      <c r="P3430">
        <v>156</v>
      </c>
      <c r="Q3430">
        <v>100277737</v>
      </c>
      <c r="R3430">
        <v>62016846</v>
      </c>
      <c r="S3430">
        <f t="shared" si="106"/>
        <v>38260891</v>
      </c>
      <c r="T3430" t="str">
        <f t="shared" si="107"/>
        <v>2010s</v>
      </c>
    </row>
    <row r="3431" spans="1:20" x14ac:dyDescent="0.3">
      <c r="A3431" t="s">
        <v>731</v>
      </c>
      <c r="B3431">
        <v>1992</v>
      </c>
      <c r="C3431" t="s">
        <v>60</v>
      </c>
      <c r="D3431" t="s">
        <v>29</v>
      </c>
      <c r="E3431" t="s">
        <v>62</v>
      </c>
      <c r="F3431" t="s">
        <v>19</v>
      </c>
      <c r="G3431" t="s">
        <v>72</v>
      </c>
      <c r="H3431" t="s">
        <v>594</v>
      </c>
      <c r="I3431" t="s">
        <v>488</v>
      </c>
      <c r="J3431">
        <v>64026</v>
      </c>
      <c r="K3431">
        <v>148668</v>
      </c>
      <c r="L3431">
        <v>2691</v>
      </c>
      <c r="M3431">
        <v>67858</v>
      </c>
      <c r="N3431">
        <v>6.8</v>
      </c>
      <c r="O3431">
        <v>1080554</v>
      </c>
      <c r="P3431">
        <v>100</v>
      </c>
      <c r="Q3431">
        <v>285019861</v>
      </c>
      <c r="R3431">
        <v>210036859</v>
      </c>
      <c r="S3431">
        <f t="shared" si="106"/>
        <v>74983002</v>
      </c>
      <c r="T3431" t="str">
        <f t="shared" si="107"/>
        <v>1990s</v>
      </c>
    </row>
    <row r="3432" spans="1:20" x14ac:dyDescent="0.3">
      <c r="A3432" t="s">
        <v>682</v>
      </c>
      <c r="B3432">
        <v>2018</v>
      </c>
      <c r="C3432" t="s">
        <v>60</v>
      </c>
      <c r="D3432" t="s">
        <v>28</v>
      </c>
      <c r="E3432" t="s">
        <v>87</v>
      </c>
      <c r="F3432" t="s">
        <v>21</v>
      </c>
      <c r="G3432" t="s">
        <v>63</v>
      </c>
      <c r="H3432" t="s">
        <v>235</v>
      </c>
      <c r="I3432" t="s">
        <v>651</v>
      </c>
      <c r="J3432">
        <v>64889</v>
      </c>
      <c r="K3432">
        <v>149596</v>
      </c>
      <c r="L3432">
        <v>14920</v>
      </c>
      <c r="M3432">
        <v>50533</v>
      </c>
      <c r="N3432">
        <v>8.6</v>
      </c>
      <c r="O3432">
        <v>2071427</v>
      </c>
      <c r="P3432">
        <v>153</v>
      </c>
      <c r="Q3432">
        <v>1025689845</v>
      </c>
      <c r="R3432">
        <v>75740043</v>
      </c>
      <c r="S3432">
        <f t="shared" si="106"/>
        <v>949949802</v>
      </c>
      <c r="T3432" t="str">
        <f t="shared" si="107"/>
        <v>2010s</v>
      </c>
    </row>
    <row r="3433" spans="1:20" x14ac:dyDescent="0.3">
      <c r="A3433" t="s">
        <v>500</v>
      </c>
      <c r="B3433">
        <v>2003</v>
      </c>
      <c r="C3433" t="s">
        <v>60</v>
      </c>
      <c r="D3433" t="s">
        <v>29</v>
      </c>
      <c r="E3433" t="s">
        <v>67</v>
      </c>
      <c r="F3433" t="s">
        <v>24</v>
      </c>
      <c r="G3433" t="s">
        <v>72</v>
      </c>
      <c r="H3433" t="s">
        <v>499</v>
      </c>
      <c r="I3433" t="s">
        <v>288</v>
      </c>
      <c r="J3433">
        <v>67761</v>
      </c>
      <c r="K3433">
        <v>200060</v>
      </c>
      <c r="L3433">
        <v>36147</v>
      </c>
      <c r="M3433">
        <v>117428</v>
      </c>
      <c r="N3433">
        <v>8.9</v>
      </c>
      <c r="O3433">
        <v>46994</v>
      </c>
      <c r="P3433">
        <v>156</v>
      </c>
      <c r="Q3433">
        <v>957293362</v>
      </c>
      <c r="R3433">
        <v>251180076</v>
      </c>
      <c r="S3433">
        <f t="shared" si="106"/>
        <v>706113286</v>
      </c>
      <c r="T3433" t="str">
        <f t="shared" si="107"/>
        <v>2000s</v>
      </c>
    </row>
    <row r="3434" spans="1:20" x14ac:dyDescent="0.3">
      <c r="A3434" t="s">
        <v>249</v>
      </c>
      <c r="B3434">
        <v>1989</v>
      </c>
      <c r="C3434" t="s">
        <v>60</v>
      </c>
      <c r="D3434" t="s">
        <v>29</v>
      </c>
      <c r="E3434" t="s">
        <v>62</v>
      </c>
      <c r="F3434" t="s">
        <v>23</v>
      </c>
      <c r="G3434" t="s">
        <v>80</v>
      </c>
      <c r="H3434" t="s">
        <v>416</v>
      </c>
      <c r="I3434" t="s">
        <v>127</v>
      </c>
      <c r="J3434">
        <v>78047</v>
      </c>
      <c r="K3434">
        <v>91768</v>
      </c>
      <c r="L3434">
        <v>10790</v>
      </c>
      <c r="M3434">
        <v>53808</v>
      </c>
      <c r="N3434">
        <v>9</v>
      </c>
      <c r="O3434">
        <v>2460485</v>
      </c>
      <c r="P3434">
        <v>179</v>
      </c>
      <c r="Q3434">
        <v>1189928990</v>
      </c>
      <c r="R3434">
        <v>7455076</v>
      </c>
      <c r="S3434">
        <f t="shared" si="106"/>
        <v>1182473914</v>
      </c>
      <c r="T3434" t="str">
        <f t="shared" si="107"/>
        <v>1980s</v>
      </c>
    </row>
    <row r="3435" spans="1:20" x14ac:dyDescent="0.3">
      <c r="A3435" t="s">
        <v>429</v>
      </c>
      <c r="B3435">
        <v>2005</v>
      </c>
      <c r="C3435" t="s">
        <v>126</v>
      </c>
      <c r="D3435" t="s">
        <v>29</v>
      </c>
      <c r="E3435" t="s">
        <v>106</v>
      </c>
      <c r="F3435" t="s">
        <v>22</v>
      </c>
      <c r="G3435" t="s">
        <v>80</v>
      </c>
      <c r="H3435" t="s">
        <v>542</v>
      </c>
      <c r="I3435" t="s">
        <v>397</v>
      </c>
      <c r="J3435">
        <v>29237</v>
      </c>
      <c r="K3435">
        <v>112565</v>
      </c>
      <c r="L3435">
        <v>15725</v>
      </c>
      <c r="M3435">
        <v>126829</v>
      </c>
      <c r="N3435">
        <v>5</v>
      </c>
      <c r="O3435">
        <v>1865066</v>
      </c>
      <c r="P3435">
        <v>190</v>
      </c>
      <c r="Q3435">
        <v>308104374</v>
      </c>
      <c r="R3435">
        <v>258304146</v>
      </c>
      <c r="S3435">
        <f t="shared" si="106"/>
        <v>49800228</v>
      </c>
      <c r="T3435" t="str">
        <f t="shared" si="107"/>
        <v>2000s</v>
      </c>
    </row>
    <row r="3436" spans="1:20" x14ac:dyDescent="0.3">
      <c r="A3436" t="s">
        <v>457</v>
      </c>
      <c r="B3436">
        <v>2000</v>
      </c>
      <c r="C3436" t="s">
        <v>60</v>
      </c>
      <c r="D3436" t="s">
        <v>29</v>
      </c>
      <c r="E3436" t="s">
        <v>62</v>
      </c>
      <c r="F3436" t="s">
        <v>23</v>
      </c>
      <c r="G3436" t="s">
        <v>72</v>
      </c>
      <c r="H3436" t="s">
        <v>664</v>
      </c>
      <c r="I3436" t="s">
        <v>584</v>
      </c>
      <c r="J3436">
        <v>36888</v>
      </c>
      <c r="K3436">
        <v>297198</v>
      </c>
      <c r="L3436">
        <v>29672</v>
      </c>
      <c r="M3436">
        <v>53605</v>
      </c>
      <c r="N3436">
        <v>5.0999999999999996</v>
      </c>
      <c r="O3436">
        <v>310382</v>
      </c>
      <c r="P3436">
        <v>97</v>
      </c>
      <c r="Q3436">
        <v>656300279</v>
      </c>
      <c r="R3436">
        <v>277776377</v>
      </c>
      <c r="S3436">
        <f t="shared" si="106"/>
        <v>378523902</v>
      </c>
      <c r="T3436" t="str">
        <f t="shared" si="107"/>
        <v>2000s</v>
      </c>
    </row>
    <row r="3437" spans="1:20" x14ac:dyDescent="0.3">
      <c r="A3437" t="s">
        <v>617</v>
      </c>
      <c r="B3437">
        <v>2012</v>
      </c>
      <c r="C3437" t="s">
        <v>60</v>
      </c>
      <c r="D3437" t="s">
        <v>61</v>
      </c>
      <c r="E3437" t="s">
        <v>62</v>
      </c>
      <c r="F3437" t="s">
        <v>22</v>
      </c>
      <c r="G3437" t="s">
        <v>63</v>
      </c>
      <c r="H3437" t="s">
        <v>752</v>
      </c>
      <c r="I3437" t="s">
        <v>100</v>
      </c>
      <c r="J3437">
        <v>61284</v>
      </c>
      <c r="K3437">
        <v>341899</v>
      </c>
      <c r="L3437">
        <v>25012</v>
      </c>
      <c r="M3437">
        <v>33282</v>
      </c>
      <c r="N3437">
        <v>8.3000000000000007</v>
      </c>
      <c r="O3437">
        <v>1192863</v>
      </c>
      <c r="P3437">
        <v>144</v>
      </c>
      <c r="Q3437">
        <v>81700451</v>
      </c>
      <c r="R3437">
        <v>266900294</v>
      </c>
      <c r="S3437">
        <f t="shared" si="106"/>
        <v>-185199843</v>
      </c>
      <c r="T3437" t="str">
        <f t="shared" si="107"/>
        <v>2010s</v>
      </c>
    </row>
    <row r="3438" spans="1:20" x14ac:dyDescent="0.3">
      <c r="A3438" t="s">
        <v>156</v>
      </c>
      <c r="B3438">
        <v>1995</v>
      </c>
      <c r="C3438" t="s">
        <v>60</v>
      </c>
      <c r="D3438" t="s">
        <v>31</v>
      </c>
      <c r="E3438" t="s">
        <v>62</v>
      </c>
      <c r="F3438" t="s">
        <v>24</v>
      </c>
      <c r="G3438" t="s">
        <v>80</v>
      </c>
      <c r="H3438" t="s">
        <v>133</v>
      </c>
      <c r="I3438" t="s">
        <v>512</v>
      </c>
      <c r="J3438">
        <v>36320</v>
      </c>
      <c r="K3438">
        <v>31208</v>
      </c>
      <c r="L3438">
        <v>40967</v>
      </c>
      <c r="M3438">
        <v>87536</v>
      </c>
      <c r="N3438">
        <v>5.9</v>
      </c>
      <c r="O3438">
        <v>1556609</v>
      </c>
      <c r="P3438">
        <v>154</v>
      </c>
      <c r="Q3438">
        <v>606513591</v>
      </c>
      <c r="R3438">
        <v>17570092</v>
      </c>
      <c r="S3438">
        <f t="shared" si="106"/>
        <v>588943499</v>
      </c>
      <c r="T3438" t="str">
        <f t="shared" si="107"/>
        <v>1990s</v>
      </c>
    </row>
    <row r="3439" spans="1:20" x14ac:dyDescent="0.3">
      <c r="A3439" t="s">
        <v>129</v>
      </c>
      <c r="B3439">
        <v>2014</v>
      </c>
      <c r="C3439" t="s">
        <v>60</v>
      </c>
      <c r="D3439" t="s">
        <v>28</v>
      </c>
      <c r="E3439" t="s">
        <v>106</v>
      </c>
      <c r="F3439" t="s">
        <v>23</v>
      </c>
      <c r="G3439" t="s">
        <v>63</v>
      </c>
      <c r="H3439" t="s">
        <v>779</v>
      </c>
      <c r="I3439" t="s">
        <v>668</v>
      </c>
      <c r="J3439">
        <v>2240</v>
      </c>
      <c r="K3439">
        <v>146981</v>
      </c>
      <c r="L3439">
        <v>25519</v>
      </c>
      <c r="M3439">
        <v>137465</v>
      </c>
      <c r="N3439">
        <v>9.1</v>
      </c>
      <c r="O3439">
        <v>680140</v>
      </c>
      <c r="P3439">
        <v>183</v>
      </c>
      <c r="Q3439">
        <v>707136952</v>
      </c>
      <c r="R3439">
        <v>105467145</v>
      </c>
      <c r="S3439">
        <f t="shared" si="106"/>
        <v>601669807</v>
      </c>
      <c r="T3439" t="str">
        <f t="shared" si="107"/>
        <v>2010s</v>
      </c>
    </row>
    <row r="3440" spans="1:20" x14ac:dyDescent="0.3">
      <c r="A3440" t="s">
        <v>470</v>
      </c>
      <c r="B3440">
        <v>2021</v>
      </c>
      <c r="C3440" t="s">
        <v>60</v>
      </c>
      <c r="D3440" t="s">
        <v>76</v>
      </c>
      <c r="E3440" t="s">
        <v>87</v>
      </c>
      <c r="F3440" t="s">
        <v>23</v>
      </c>
      <c r="G3440" t="s">
        <v>63</v>
      </c>
      <c r="H3440" t="s">
        <v>253</v>
      </c>
      <c r="I3440" t="s">
        <v>539</v>
      </c>
      <c r="J3440">
        <v>73093</v>
      </c>
      <c r="K3440">
        <v>163523</v>
      </c>
      <c r="L3440">
        <v>5190</v>
      </c>
      <c r="M3440">
        <v>149258</v>
      </c>
      <c r="N3440">
        <v>4.5999999999999996</v>
      </c>
      <c r="O3440">
        <v>40507</v>
      </c>
      <c r="P3440">
        <v>93</v>
      </c>
      <c r="Q3440">
        <v>267431594</v>
      </c>
      <c r="R3440">
        <v>164665322</v>
      </c>
      <c r="S3440">
        <f t="shared" si="106"/>
        <v>102766272</v>
      </c>
      <c r="T3440" t="str">
        <f t="shared" si="107"/>
        <v>2020s</v>
      </c>
    </row>
    <row r="3441" spans="1:20" x14ac:dyDescent="0.3">
      <c r="A3441" t="s">
        <v>576</v>
      </c>
      <c r="B3441">
        <v>1996</v>
      </c>
      <c r="C3441" t="s">
        <v>60</v>
      </c>
      <c r="D3441" t="s">
        <v>28</v>
      </c>
      <c r="E3441" t="s">
        <v>62</v>
      </c>
      <c r="F3441" t="s">
        <v>25</v>
      </c>
      <c r="G3441" t="s">
        <v>80</v>
      </c>
      <c r="H3441" t="s">
        <v>70</v>
      </c>
      <c r="I3441" t="s">
        <v>557</v>
      </c>
      <c r="J3441">
        <v>7875</v>
      </c>
      <c r="K3441">
        <v>158913</v>
      </c>
      <c r="L3441">
        <v>20990</v>
      </c>
      <c r="M3441">
        <v>6044</v>
      </c>
      <c r="N3441">
        <v>7.5</v>
      </c>
      <c r="O3441">
        <v>1873829</v>
      </c>
      <c r="P3441">
        <v>85</v>
      </c>
      <c r="Q3441">
        <v>622811841</v>
      </c>
      <c r="R3441">
        <v>256698993</v>
      </c>
      <c r="S3441">
        <f t="shared" si="106"/>
        <v>366112848</v>
      </c>
      <c r="T3441" t="str">
        <f t="shared" si="107"/>
        <v>1990s</v>
      </c>
    </row>
    <row r="3442" spans="1:20" x14ac:dyDescent="0.3">
      <c r="A3442" t="s">
        <v>75</v>
      </c>
      <c r="B3442">
        <v>1992</v>
      </c>
      <c r="C3442" t="s">
        <v>60</v>
      </c>
      <c r="D3442" t="s">
        <v>27</v>
      </c>
      <c r="E3442" t="s">
        <v>62</v>
      </c>
      <c r="F3442" t="s">
        <v>19</v>
      </c>
      <c r="G3442" t="s">
        <v>63</v>
      </c>
      <c r="H3442" t="s">
        <v>724</v>
      </c>
      <c r="I3442" t="s">
        <v>282</v>
      </c>
      <c r="J3442">
        <v>62038</v>
      </c>
      <c r="K3442">
        <v>214770</v>
      </c>
      <c r="L3442">
        <v>9097</v>
      </c>
      <c r="M3442">
        <v>142573</v>
      </c>
      <c r="N3442">
        <v>5.5</v>
      </c>
      <c r="O3442">
        <v>1633388</v>
      </c>
      <c r="P3442">
        <v>176</v>
      </c>
      <c r="Q3442">
        <v>1145918561</v>
      </c>
      <c r="R3442">
        <v>68023669</v>
      </c>
      <c r="S3442">
        <f t="shared" si="106"/>
        <v>1077894892</v>
      </c>
      <c r="T3442" t="str">
        <f t="shared" si="107"/>
        <v>1990s</v>
      </c>
    </row>
    <row r="3443" spans="1:20" x14ac:dyDescent="0.3">
      <c r="A3443" t="s">
        <v>321</v>
      </c>
      <c r="B3443">
        <v>2000</v>
      </c>
      <c r="C3443" t="s">
        <v>60</v>
      </c>
      <c r="D3443" t="s">
        <v>116</v>
      </c>
      <c r="E3443" t="s">
        <v>121</v>
      </c>
      <c r="F3443" t="s">
        <v>21</v>
      </c>
      <c r="G3443" t="s">
        <v>72</v>
      </c>
      <c r="H3443" t="s">
        <v>394</v>
      </c>
      <c r="I3443" t="s">
        <v>362</v>
      </c>
      <c r="J3443">
        <v>70839</v>
      </c>
      <c r="K3443">
        <v>245984</v>
      </c>
      <c r="L3443">
        <v>41038</v>
      </c>
      <c r="M3443">
        <v>87753</v>
      </c>
      <c r="N3443">
        <v>7.8</v>
      </c>
      <c r="O3443">
        <v>325190</v>
      </c>
      <c r="P3443">
        <v>188</v>
      </c>
      <c r="Q3443">
        <v>184015784</v>
      </c>
      <c r="R3443">
        <v>242097143</v>
      </c>
      <c r="S3443">
        <f t="shared" si="106"/>
        <v>-58081359</v>
      </c>
      <c r="T3443" t="str">
        <f t="shared" si="107"/>
        <v>2000s</v>
      </c>
    </row>
    <row r="3444" spans="1:20" x14ac:dyDescent="0.3">
      <c r="A3444" t="s">
        <v>702</v>
      </c>
      <c r="B3444">
        <v>2001</v>
      </c>
      <c r="C3444" t="s">
        <v>60</v>
      </c>
      <c r="D3444" t="s">
        <v>30</v>
      </c>
      <c r="E3444" t="s">
        <v>87</v>
      </c>
      <c r="F3444" t="s">
        <v>23</v>
      </c>
      <c r="G3444" t="s">
        <v>88</v>
      </c>
      <c r="H3444" t="s">
        <v>598</v>
      </c>
      <c r="I3444" t="s">
        <v>566</v>
      </c>
      <c r="J3444">
        <v>35254</v>
      </c>
      <c r="K3444">
        <v>307752</v>
      </c>
      <c r="L3444">
        <v>20053</v>
      </c>
      <c r="M3444">
        <v>9044</v>
      </c>
      <c r="N3444">
        <v>6.6</v>
      </c>
      <c r="O3444">
        <v>2157659</v>
      </c>
      <c r="P3444">
        <v>186</v>
      </c>
      <c r="Q3444">
        <v>475770029</v>
      </c>
      <c r="R3444">
        <v>313205317</v>
      </c>
      <c r="S3444">
        <f t="shared" si="106"/>
        <v>162564712</v>
      </c>
      <c r="T3444" t="str">
        <f t="shared" si="107"/>
        <v>2000s</v>
      </c>
    </row>
    <row r="3445" spans="1:20" x14ac:dyDescent="0.3">
      <c r="A3445" t="s">
        <v>576</v>
      </c>
      <c r="B3445">
        <v>2009</v>
      </c>
      <c r="C3445" t="s">
        <v>60</v>
      </c>
      <c r="D3445" t="s">
        <v>76</v>
      </c>
      <c r="E3445" t="s">
        <v>117</v>
      </c>
      <c r="F3445" t="s">
        <v>20</v>
      </c>
      <c r="G3445" t="s">
        <v>88</v>
      </c>
      <c r="H3445" t="s">
        <v>84</v>
      </c>
      <c r="I3445" t="s">
        <v>139</v>
      </c>
      <c r="J3445">
        <v>15437</v>
      </c>
      <c r="K3445">
        <v>236232</v>
      </c>
      <c r="L3445">
        <v>32106</v>
      </c>
      <c r="M3445">
        <v>26611</v>
      </c>
      <c r="N3445">
        <v>4.7</v>
      </c>
      <c r="O3445">
        <v>1258406</v>
      </c>
      <c r="P3445">
        <v>151</v>
      </c>
      <c r="Q3445">
        <v>852347685</v>
      </c>
      <c r="R3445">
        <v>177508039</v>
      </c>
      <c r="S3445">
        <f t="shared" si="106"/>
        <v>674839646</v>
      </c>
      <c r="T3445" t="str">
        <f t="shared" si="107"/>
        <v>2000s</v>
      </c>
    </row>
    <row r="3446" spans="1:20" x14ac:dyDescent="0.3">
      <c r="A3446" t="s">
        <v>239</v>
      </c>
      <c r="B3446">
        <v>1995</v>
      </c>
      <c r="C3446" t="s">
        <v>126</v>
      </c>
      <c r="D3446" t="s">
        <v>116</v>
      </c>
      <c r="E3446" t="s">
        <v>62</v>
      </c>
      <c r="F3446" t="s">
        <v>20</v>
      </c>
      <c r="G3446" t="s">
        <v>63</v>
      </c>
      <c r="H3446" t="s">
        <v>379</v>
      </c>
      <c r="I3446" t="s">
        <v>180</v>
      </c>
      <c r="J3446">
        <v>30357</v>
      </c>
      <c r="K3446">
        <v>125558</v>
      </c>
      <c r="L3446">
        <v>40229</v>
      </c>
      <c r="M3446">
        <v>113135</v>
      </c>
      <c r="N3446">
        <v>3.6</v>
      </c>
      <c r="O3446">
        <v>326388</v>
      </c>
      <c r="P3446">
        <v>165</v>
      </c>
      <c r="Q3446">
        <v>292228642</v>
      </c>
      <c r="R3446">
        <v>254641426</v>
      </c>
      <c r="S3446">
        <f t="shared" si="106"/>
        <v>37587216</v>
      </c>
      <c r="T3446" t="str">
        <f t="shared" si="107"/>
        <v>1990s</v>
      </c>
    </row>
    <row r="3447" spans="1:20" x14ac:dyDescent="0.3">
      <c r="A3447" t="s">
        <v>341</v>
      </c>
      <c r="B3447">
        <v>2016</v>
      </c>
      <c r="C3447" t="s">
        <v>60</v>
      </c>
      <c r="D3447" t="s">
        <v>30</v>
      </c>
      <c r="E3447" t="s">
        <v>67</v>
      </c>
      <c r="F3447" t="s">
        <v>20</v>
      </c>
      <c r="G3447" t="s">
        <v>63</v>
      </c>
      <c r="H3447" t="s">
        <v>433</v>
      </c>
      <c r="I3447" t="s">
        <v>568</v>
      </c>
      <c r="J3447">
        <v>6452</v>
      </c>
      <c r="K3447">
        <v>339418</v>
      </c>
      <c r="L3447">
        <v>19549</v>
      </c>
      <c r="M3447">
        <v>105922</v>
      </c>
      <c r="N3447">
        <v>5.4</v>
      </c>
      <c r="O3447">
        <v>410074</v>
      </c>
      <c r="P3447">
        <v>113</v>
      </c>
      <c r="Q3447">
        <v>634862888</v>
      </c>
      <c r="R3447">
        <v>151634592</v>
      </c>
      <c r="S3447">
        <f t="shared" si="106"/>
        <v>483228296</v>
      </c>
      <c r="T3447" t="str">
        <f t="shared" si="107"/>
        <v>2010s</v>
      </c>
    </row>
    <row r="3448" spans="1:20" x14ac:dyDescent="0.3">
      <c r="A3448" t="s">
        <v>573</v>
      </c>
      <c r="B3448">
        <v>1989</v>
      </c>
      <c r="C3448" t="s">
        <v>60</v>
      </c>
      <c r="D3448" t="s">
        <v>29</v>
      </c>
      <c r="E3448" t="s">
        <v>62</v>
      </c>
      <c r="F3448" t="s">
        <v>22</v>
      </c>
      <c r="G3448" t="s">
        <v>63</v>
      </c>
      <c r="H3448" t="s">
        <v>248</v>
      </c>
      <c r="I3448" t="s">
        <v>181</v>
      </c>
      <c r="J3448">
        <v>56028</v>
      </c>
      <c r="K3448">
        <v>8035</v>
      </c>
      <c r="L3448">
        <v>15542</v>
      </c>
      <c r="M3448">
        <v>6421</v>
      </c>
      <c r="N3448">
        <v>9.5</v>
      </c>
      <c r="O3448">
        <v>259330</v>
      </c>
      <c r="P3448">
        <v>105</v>
      </c>
      <c r="Q3448">
        <v>836403089</v>
      </c>
      <c r="R3448">
        <v>132831542</v>
      </c>
      <c r="S3448">
        <f t="shared" si="106"/>
        <v>703571547</v>
      </c>
      <c r="T3448" t="str">
        <f t="shared" si="107"/>
        <v>1980s</v>
      </c>
    </row>
    <row r="3449" spans="1:20" x14ac:dyDescent="0.3">
      <c r="A3449" t="s">
        <v>656</v>
      </c>
      <c r="B3449">
        <v>2015</v>
      </c>
      <c r="C3449" t="s">
        <v>60</v>
      </c>
      <c r="D3449" t="s">
        <v>116</v>
      </c>
      <c r="E3449" t="s">
        <v>62</v>
      </c>
      <c r="F3449" t="s">
        <v>25</v>
      </c>
      <c r="G3449" t="s">
        <v>88</v>
      </c>
      <c r="H3449" t="s">
        <v>493</v>
      </c>
      <c r="I3449" t="s">
        <v>416</v>
      </c>
      <c r="J3449">
        <v>65546</v>
      </c>
      <c r="K3449">
        <v>249194</v>
      </c>
      <c r="L3449">
        <v>20457</v>
      </c>
      <c r="M3449">
        <v>6989</v>
      </c>
      <c r="N3449">
        <v>7.3</v>
      </c>
      <c r="O3449">
        <v>2489479</v>
      </c>
      <c r="P3449">
        <v>160</v>
      </c>
      <c r="Q3449">
        <v>366100213</v>
      </c>
      <c r="R3449">
        <v>311558642</v>
      </c>
      <c r="S3449">
        <f t="shared" si="106"/>
        <v>54541571</v>
      </c>
      <c r="T3449" t="str">
        <f t="shared" si="107"/>
        <v>2010s</v>
      </c>
    </row>
    <row r="3450" spans="1:20" x14ac:dyDescent="0.3">
      <c r="A3450" t="s">
        <v>429</v>
      </c>
      <c r="B3450">
        <v>2013</v>
      </c>
      <c r="C3450" t="s">
        <v>60</v>
      </c>
      <c r="D3450" t="s">
        <v>31</v>
      </c>
      <c r="E3450" t="s">
        <v>67</v>
      </c>
      <c r="F3450" t="s">
        <v>23</v>
      </c>
      <c r="G3450" t="s">
        <v>80</v>
      </c>
      <c r="H3450" t="s">
        <v>480</v>
      </c>
      <c r="I3450" t="s">
        <v>74</v>
      </c>
      <c r="J3450">
        <v>59707</v>
      </c>
      <c r="K3450">
        <v>205075</v>
      </c>
      <c r="L3450">
        <v>42458</v>
      </c>
      <c r="M3450">
        <v>33478</v>
      </c>
      <c r="N3450">
        <v>6.3</v>
      </c>
      <c r="O3450">
        <v>1129130</v>
      </c>
      <c r="P3450">
        <v>189</v>
      </c>
      <c r="Q3450">
        <v>696677601</v>
      </c>
      <c r="R3450">
        <v>140428148</v>
      </c>
      <c r="S3450">
        <f t="shared" si="106"/>
        <v>556249453</v>
      </c>
      <c r="T3450" t="str">
        <f t="shared" si="107"/>
        <v>2010s</v>
      </c>
    </row>
    <row r="3451" spans="1:20" x14ac:dyDescent="0.3">
      <c r="A3451" t="s">
        <v>105</v>
      </c>
      <c r="B3451">
        <v>1989</v>
      </c>
      <c r="C3451" t="s">
        <v>60</v>
      </c>
      <c r="D3451" t="s">
        <v>76</v>
      </c>
      <c r="E3451" t="s">
        <v>62</v>
      </c>
      <c r="F3451" t="s">
        <v>19</v>
      </c>
      <c r="G3451" t="s">
        <v>63</v>
      </c>
      <c r="H3451" t="s">
        <v>119</v>
      </c>
      <c r="I3451" t="s">
        <v>591</v>
      </c>
      <c r="J3451">
        <v>40670</v>
      </c>
      <c r="K3451">
        <v>304695</v>
      </c>
      <c r="L3451">
        <v>30360</v>
      </c>
      <c r="M3451">
        <v>59027</v>
      </c>
      <c r="N3451">
        <v>6.3</v>
      </c>
      <c r="O3451">
        <v>1976783</v>
      </c>
      <c r="P3451">
        <v>97</v>
      </c>
      <c r="Q3451">
        <v>145179106</v>
      </c>
      <c r="R3451">
        <v>13785061</v>
      </c>
      <c r="S3451">
        <f t="shared" si="106"/>
        <v>131394045</v>
      </c>
      <c r="T3451" t="str">
        <f t="shared" si="107"/>
        <v>1980s</v>
      </c>
    </row>
    <row r="3452" spans="1:20" x14ac:dyDescent="0.3">
      <c r="A3452" t="s">
        <v>109</v>
      </c>
      <c r="B3452">
        <v>2020</v>
      </c>
      <c r="C3452" t="s">
        <v>60</v>
      </c>
      <c r="D3452" t="s">
        <v>61</v>
      </c>
      <c r="E3452" t="s">
        <v>121</v>
      </c>
      <c r="F3452" t="s">
        <v>19</v>
      </c>
      <c r="G3452" t="s">
        <v>68</v>
      </c>
      <c r="H3452" t="s">
        <v>216</v>
      </c>
      <c r="I3452" t="s">
        <v>523</v>
      </c>
      <c r="J3452">
        <v>18363</v>
      </c>
      <c r="K3452">
        <v>231743</v>
      </c>
      <c r="L3452">
        <v>43388</v>
      </c>
      <c r="M3452">
        <v>59648</v>
      </c>
      <c r="N3452">
        <v>9.6</v>
      </c>
      <c r="O3452">
        <v>447425</v>
      </c>
      <c r="P3452">
        <v>115</v>
      </c>
      <c r="Q3452">
        <v>394320610</v>
      </c>
      <c r="R3452">
        <v>68946919</v>
      </c>
      <c r="S3452">
        <f t="shared" si="106"/>
        <v>325373691</v>
      </c>
      <c r="T3452" t="str">
        <f t="shared" si="107"/>
        <v>2020s</v>
      </c>
    </row>
    <row r="3453" spans="1:20" x14ac:dyDescent="0.3">
      <c r="A3453" t="s">
        <v>670</v>
      </c>
      <c r="B3453">
        <v>2019</v>
      </c>
      <c r="C3453" t="s">
        <v>60</v>
      </c>
      <c r="D3453" t="s">
        <v>30</v>
      </c>
      <c r="E3453" t="s">
        <v>62</v>
      </c>
      <c r="F3453" t="s">
        <v>22</v>
      </c>
      <c r="G3453" t="s">
        <v>63</v>
      </c>
      <c r="H3453" t="s">
        <v>101</v>
      </c>
      <c r="I3453" t="s">
        <v>151</v>
      </c>
      <c r="J3453">
        <v>13785</v>
      </c>
      <c r="K3453">
        <v>108124</v>
      </c>
      <c r="L3453">
        <v>10201</v>
      </c>
      <c r="M3453">
        <v>83286</v>
      </c>
      <c r="N3453">
        <v>5.9</v>
      </c>
      <c r="O3453">
        <v>398189</v>
      </c>
      <c r="P3453">
        <v>182</v>
      </c>
      <c r="Q3453">
        <v>107338984</v>
      </c>
      <c r="R3453">
        <v>122500938</v>
      </c>
      <c r="S3453">
        <f t="shared" si="106"/>
        <v>-15161954</v>
      </c>
      <c r="T3453" t="str">
        <f t="shared" si="107"/>
        <v>2010s</v>
      </c>
    </row>
    <row r="3454" spans="1:20" x14ac:dyDescent="0.3">
      <c r="A3454" t="s">
        <v>16</v>
      </c>
      <c r="B3454">
        <v>1988</v>
      </c>
      <c r="C3454" t="s">
        <v>60</v>
      </c>
      <c r="D3454" t="s">
        <v>28</v>
      </c>
      <c r="E3454" t="s">
        <v>62</v>
      </c>
      <c r="F3454" t="s">
        <v>22</v>
      </c>
      <c r="G3454" t="s">
        <v>80</v>
      </c>
      <c r="H3454" t="s">
        <v>65</v>
      </c>
      <c r="I3454" t="s">
        <v>260</v>
      </c>
      <c r="J3454">
        <v>78532</v>
      </c>
      <c r="K3454">
        <v>349609</v>
      </c>
      <c r="L3454">
        <v>16739</v>
      </c>
      <c r="M3454">
        <v>68717</v>
      </c>
      <c r="N3454">
        <v>9.8000000000000007</v>
      </c>
      <c r="O3454">
        <v>1191383</v>
      </c>
      <c r="P3454">
        <v>171</v>
      </c>
      <c r="Q3454">
        <v>974742022</v>
      </c>
      <c r="R3454">
        <v>274377139</v>
      </c>
      <c r="S3454">
        <f t="shared" si="106"/>
        <v>700364883</v>
      </c>
      <c r="T3454" t="str">
        <f t="shared" si="107"/>
        <v>1980s</v>
      </c>
    </row>
    <row r="3455" spans="1:20" x14ac:dyDescent="0.3">
      <c r="A3455" t="s">
        <v>625</v>
      </c>
      <c r="B3455">
        <v>1997</v>
      </c>
      <c r="C3455" t="s">
        <v>60</v>
      </c>
      <c r="D3455" t="s">
        <v>29</v>
      </c>
      <c r="E3455" t="s">
        <v>62</v>
      </c>
      <c r="F3455" t="s">
        <v>23</v>
      </c>
      <c r="G3455" t="s">
        <v>80</v>
      </c>
      <c r="H3455" t="s">
        <v>130</v>
      </c>
      <c r="I3455" t="s">
        <v>699</v>
      </c>
      <c r="J3455">
        <v>16075</v>
      </c>
      <c r="K3455">
        <v>277589</v>
      </c>
      <c r="L3455">
        <v>10592</v>
      </c>
      <c r="M3455">
        <v>106144</v>
      </c>
      <c r="N3455">
        <v>5.5</v>
      </c>
      <c r="O3455">
        <v>357229</v>
      </c>
      <c r="P3455">
        <v>92</v>
      </c>
      <c r="Q3455">
        <v>308162993</v>
      </c>
      <c r="R3455">
        <v>339752005</v>
      </c>
      <c r="S3455">
        <f t="shared" si="106"/>
        <v>-31589012</v>
      </c>
      <c r="T3455" t="str">
        <f t="shared" si="107"/>
        <v>1990s</v>
      </c>
    </row>
    <row r="3456" spans="1:20" x14ac:dyDescent="0.3">
      <c r="A3456" t="s">
        <v>174</v>
      </c>
      <c r="B3456">
        <v>1997</v>
      </c>
      <c r="C3456" t="s">
        <v>60</v>
      </c>
      <c r="D3456" t="s">
        <v>28</v>
      </c>
      <c r="E3456" t="s">
        <v>67</v>
      </c>
      <c r="F3456" t="s">
        <v>22</v>
      </c>
      <c r="G3456" t="s">
        <v>72</v>
      </c>
      <c r="H3456" t="s">
        <v>692</v>
      </c>
      <c r="I3456" t="s">
        <v>801</v>
      </c>
      <c r="J3456">
        <v>1652</v>
      </c>
      <c r="K3456">
        <v>272932</v>
      </c>
      <c r="L3456">
        <v>49904</v>
      </c>
      <c r="M3456">
        <v>14665</v>
      </c>
      <c r="N3456">
        <v>5.5</v>
      </c>
      <c r="O3456">
        <v>733423</v>
      </c>
      <c r="P3456">
        <v>155</v>
      </c>
      <c r="Q3456">
        <v>768545829</v>
      </c>
      <c r="R3456">
        <v>185709041</v>
      </c>
      <c r="S3456">
        <f t="shared" si="106"/>
        <v>582836788</v>
      </c>
      <c r="T3456" t="str">
        <f t="shared" si="107"/>
        <v>1990s</v>
      </c>
    </row>
    <row r="3457" spans="1:20" x14ac:dyDescent="0.3">
      <c r="A3457" t="s">
        <v>94</v>
      </c>
      <c r="B3457">
        <v>2024</v>
      </c>
      <c r="C3457" t="s">
        <v>60</v>
      </c>
      <c r="D3457" t="s">
        <v>76</v>
      </c>
      <c r="E3457" t="s">
        <v>62</v>
      </c>
      <c r="F3457" t="s">
        <v>24</v>
      </c>
      <c r="G3457" t="s">
        <v>63</v>
      </c>
      <c r="H3457" t="s">
        <v>347</v>
      </c>
      <c r="I3457" t="s">
        <v>170</v>
      </c>
      <c r="J3457">
        <v>40585</v>
      </c>
      <c r="K3457">
        <v>264680</v>
      </c>
      <c r="L3457">
        <v>20842</v>
      </c>
      <c r="M3457">
        <v>16486</v>
      </c>
      <c r="N3457">
        <v>8.1999999999999993</v>
      </c>
      <c r="O3457">
        <v>74577</v>
      </c>
      <c r="P3457">
        <v>161</v>
      </c>
      <c r="Q3457">
        <v>1090632965</v>
      </c>
      <c r="R3457">
        <v>126864014</v>
      </c>
      <c r="S3457">
        <f t="shared" si="106"/>
        <v>963768951</v>
      </c>
      <c r="T3457" t="str">
        <f t="shared" si="107"/>
        <v>2020s</v>
      </c>
    </row>
    <row r="3458" spans="1:20" x14ac:dyDescent="0.3">
      <c r="A3458" t="s">
        <v>212</v>
      </c>
      <c r="B3458">
        <v>1997</v>
      </c>
      <c r="C3458" t="s">
        <v>60</v>
      </c>
      <c r="D3458" t="s">
        <v>28</v>
      </c>
      <c r="E3458" t="s">
        <v>62</v>
      </c>
      <c r="F3458" t="s">
        <v>21</v>
      </c>
      <c r="G3458" t="s">
        <v>63</v>
      </c>
      <c r="H3458" t="s">
        <v>360</v>
      </c>
      <c r="I3458" t="s">
        <v>310</v>
      </c>
      <c r="J3458">
        <v>12094</v>
      </c>
      <c r="K3458">
        <v>245580</v>
      </c>
      <c r="L3458">
        <v>38682</v>
      </c>
      <c r="M3458">
        <v>101929</v>
      </c>
      <c r="N3458">
        <v>5</v>
      </c>
      <c r="O3458">
        <v>1941763</v>
      </c>
      <c r="P3458">
        <v>88</v>
      </c>
      <c r="Q3458">
        <v>8188402</v>
      </c>
      <c r="R3458">
        <v>31755451</v>
      </c>
      <c r="S3458">
        <f t="shared" ref="S3458:S3521" si="108">Q3458-R3458</f>
        <v>-23567049</v>
      </c>
      <c r="T3458" t="str">
        <f t="shared" ref="T3458:T3521" si="109">FLOOR(B3458,10)&amp;"s"</f>
        <v>1990s</v>
      </c>
    </row>
    <row r="3459" spans="1:20" x14ac:dyDescent="0.3">
      <c r="A3459" t="s">
        <v>331</v>
      </c>
      <c r="B3459">
        <v>1987</v>
      </c>
      <c r="C3459" t="s">
        <v>60</v>
      </c>
      <c r="D3459" t="s">
        <v>30</v>
      </c>
      <c r="E3459" t="s">
        <v>62</v>
      </c>
      <c r="F3459" t="s">
        <v>23</v>
      </c>
      <c r="G3459" t="s">
        <v>72</v>
      </c>
      <c r="H3459" t="s">
        <v>217</v>
      </c>
      <c r="I3459" t="s">
        <v>231</v>
      </c>
      <c r="J3459">
        <v>53638</v>
      </c>
      <c r="K3459">
        <v>238300</v>
      </c>
      <c r="L3459">
        <v>22659</v>
      </c>
      <c r="M3459">
        <v>147284</v>
      </c>
      <c r="N3459">
        <v>4</v>
      </c>
      <c r="O3459">
        <v>1394286</v>
      </c>
      <c r="P3459">
        <v>109</v>
      </c>
      <c r="Q3459">
        <v>829707065</v>
      </c>
      <c r="R3459">
        <v>293082198</v>
      </c>
      <c r="S3459">
        <f t="shared" si="108"/>
        <v>536624867</v>
      </c>
      <c r="T3459" t="str">
        <f t="shared" si="109"/>
        <v>1980s</v>
      </c>
    </row>
    <row r="3460" spans="1:20" x14ac:dyDescent="0.3">
      <c r="A3460" t="s">
        <v>713</v>
      </c>
      <c r="B3460">
        <v>2011</v>
      </c>
      <c r="C3460" t="s">
        <v>60</v>
      </c>
      <c r="D3460" t="s">
        <v>116</v>
      </c>
      <c r="E3460" t="s">
        <v>121</v>
      </c>
      <c r="F3460" t="s">
        <v>25</v>
      </c>
      <c r="G3460" t="s">
        <v>68</v>
      </c>
      <c r="H3460" t="s">
        <v>400</v>
      </c>
      <c r="I3460" t="s">
        <v>530</v>
      </c>
      <c r="J3460">
        <v>33869</v>
      </c>
      <c r="K3460">
        <v>156921</v>
      </c>
      <c r="L3460">
        <v>45453</v>
      </c>
      <c r="M3460">
        <v>45677</v>
      </c>
      <c r="N3460">
        <v>7.3</v>
      </c>
      <c r="O3460">
        <v>1033299</v>
      </c>
      <c r="P3460">
        <v>161</v>
      </c>
      <c r="Q3460">
        <v>223021966</v>
      </c>
      <c r="R3460">
        <v>90219109</v>
      </c>
      <c r="S3460">
        <f t="shared" si="108"/>
        <v>132802857</v>
      </c>
      <c r="T3460" t="str">
        <f t="shared" si="109"/>
        <v>2010s</v>
      </c>
    </row>
    <row r="3461" spans="1:20" x14ac:dyDescent="0.3">
      <c r="A3461" t="s">
        <v>272</v>
      </c>
      <c r="B3461">
        <v>1997</v>
      </c>
      <c r="C3461" t="s">
        <v>60</v>
      </c>
      <c r="D3461" t="s">
        <v>28</v>
      </c>
      <c r="E3461" t="s">
        <v>121</v>
      </c>
      <c r="F3461" t="s">
        <v>21</v>
      </c>
      <c r="G3461" t="s">
        <v>72</v>
      </c>
      <c r="H3461" t="s">
        <v>373</v>
      </c>
      <c r="I3461" t="s">
        <v>235</v>
      </c>
      <c r="J3461">
        <v>47177</v>
      </c>
      <c r="K3461">
        <v>290509</v>
      </c>
      <c r="L3461">
        <v>44861</v>
      </c>
      <c r="M3461">
        <v>80117</v>
      </c>
      <c r="N3461">
        <v>7.8</v>
      </c>
      <c r="O3461">
        <v>202123</v>
      </c>
      <c r="P3461">
        <v>151</v>
      </c>
      <c r="Q3461">
        <v>61650906</v>
      </c>
      <c r="R3461">
        <v>267142047</v>
      </c>
      <c r="S3461">
        <f t="shared" si="108"/>
        <v>-205491141</v>
      </c>
      <c r="T3461" t="str">
        <f t="shared" si="109"/>
        <v>1990s</v>
      </c>
    </row>
    <row r="3462" spans="1:20" x14ac:dyDescent="0.3">
      <c r="A3462" t="s">
        <v>353</v>
      </c>
      <c r="B3462">
        <v>2014</v>
      </c>
      <c r="C3462" t="s">
        <v>60</v>
      </c>
      <c r="D3462" t="s">
        <v>76</v>
      </c>
      <c r="E3462" t="s">
        <v>62</v>
      </c>
      <c r="F3462" t="s">
        <v>21</v>
      </c>
      <c r="G3462" t="s">
        <v>63</v>
      </c>
      <c r="H3462" t="s">
        <v>302</v>
      </c>
      <c r="I3462" t="s">
        <v>69</v>
      </c>
      <c r="J3462">
        <v>33593</v>
      </c>
      <c r="K3462">
        <v>295996</v>
      </c>
      <c r="L3462">
        <v>2968</v>
      </c>
      <c r="M3462">
        <v>82508</v>
      </c>
      <c r="N3462">
        <v>7.3</v>
      </c>
      <c r="O3462">
        <v>2484572</v>
      </c>
      <c r="P3462">
        <v>160</v>
      </c>
      <c r="Q3462">
        <v>268250684</v>
      </c>
      <c r="R3462">
        <v>95574471</v>
      </c>
      <c r="S3462">
        <f t="shared" si="108"/>
        <v>172676213</v>
      </c>
      <c r="T3462" t="str">
        <f t="shared" si="109"/>
        <v>2010s</v>
      </c>
    </row>
    <row r="3463" spans="1:20" x14ac:dyDescent="0.3">
      <c r="A3463" t="s">
        <v>743</v>
      </c>
      <c r="B3463">
        <v>2007</v>
      </c>
      <c r="C3463" t="s">
        <v>60</v>
      </c>
      <c r="D3463" t="s">
        <v>116</v>
      </c>
      <c r="E3463" t="s">
        <v>62</v>
      </c>
      <c r="F3463" t="s">
        <v>21</v>
      </c>
      <c r="G3463" t="s">
        <v>72</v>
      </c>
      <c r="H3463" t="s">
        <v>507</v>
      </c>
      <c r="I3463" t="s">
        <v>689</v>
      </c>
      <c r="J3463">
        <v>30639</v>
      </c>
      <c r="K3463">
        <v>314007</v>
      </c>
      <c r="L3463">
        <v>11040</v>
      </c>
      <c r="M3463">
        <v>28297</v>
      </c>
      <c r="N3463">
        <v>8</v>
      </c>
      <c r="O3463">
        <v>1965785</v>
      </c>
      <c r="P3463">
        <v>133</v>
      </c>
      <c r="Q3463">
        <v>532185087</v>
      </c>
      <c r="R3463">
        <v>347673951</v>
      </c>
      <c r="S3463">
        <f t="shared" si="108"/>
        <v>184511136</v>
      </c>
      <c r="T3463" t="str">
        <f t="shared" si="109"/>
        <v>2000s</v>
      </c>
    </row>
    <row r="3464" spans="1:20" x14ac:dyDescent="0.3">
      <c r="A3464" t="s">
        <v>618</v>
      </c>
      <c r="B3464">
        <v>1989</v>
      </c>
      <c r="C3464" t="s">
        <v>60</v>
      </c>
      <c r="D3464" t="s">
        <v>31</v>
      </c>
      <c r="E3464" t="s">
        <v>62</v>
      </c>
      <c r="F3464" t="s">
        <v>25</v>
      </c>
      <c r="G3464" t="s">
        <v>72</v>
      </c>
      <c r="H3464" t="s">
        <v>317</v>
      </c>
      <c r="I3464" t="s">
        <v>225</v>
      </c>
      <c r="J3464">
        <v>68605</v>
      </c>
      <c r="K3464">
        <v>38918</v>
      </c>
      <c r="L3464">
        <v>1076</v>
      </c>
      <c r="M3464">
        <v>69413</v>
      </c>
      <c r="N3464">
        <v>4.0999999999999996</v>
      </c>
      <c r="O3464">
        <v>264089</v>
      </c>
      <c r="P3464">
        <v>172</v>
      </c>
      <c r="Q3464">
        <v>167635135</v>
      </c>
      <c r="R3464">
        <v>248262810</v>
      </c>
      <c r="S3464">
        <f t="shared" si="108"/>
        <v>-80627675</v>
      </c>
      <c r="T3464" t="str">
        <f t="shared" si="109"/>
        <v>1980s</v>
      </c>
    </row>
    <row r="3465" spans="1:20" x14ac:dyDescent="0.3">
      <c r="A3465" t="s">
        <v>359</v>
      </c>
      <c r="B3465">
        <v>2014</v>
      </c>
      <c r="C3465" t="s">
        <v>60</v>
      </c>
      <c r="D3465" t="s">
        <v>61</v>
      </c>
      <c r="E3465" t="s">
        <v>62</v>
      </c>
      <c r="F3465" t="s">
        <v>21</v>
      </c>
      <c r="G3465" t="s">
        <v>88</v>
      </c>
      <c r="H3465" t="s">
        <v>433</v>
      </c>
      <c r="I3465" t="s">
        <v>684</v>
      </c>
      <c r="J3465">
        <v>5918</v>
      </c>
      <c r="K3465">
        <v>83601</v>
      </c>
      <c r="L3465">
        <v>41092</v>
      </c>
      <c r="M3465">
        <v>33768</v>
      </c>
      <c r="N3465">
        <v>8.1999999999999993</v>
      </c>
      <c r="O3465">
        <v>2172337</v>
      </c>
      <c r="P3465">
        <v>192</v>
      </c>
      <c r="Q3465">
        <v>194562711</v>
      </c>
      <c r="R3465">
        <v>302074784</v>
      </c>
      <c r="S3465">
        <f t="shared" si="108"/>
        <v>-107512073</v>
      </c>
      <c r="T3465" t="str">
        <f t="shared" si="109"/>
        <v>2010s</v>
      </c>
    </row>
    <row r="3466" spans="1:20" x14ac:dyDescent="0.3">
      <c r="A3466" t="s">
        <v>718</v>
      </c>
      <c r="B3466">
        <v>2004</v>
      </c>
      <c r="C3466" t="s">
        <v>60</v>
      </c>
      <c r="D3466" t="s">
        <v>76</v>
      </c>
      <c r="E3466" t="s">
        <v>117</v>
      </c>
      <c r="F3466" t="s">
        <v>25</v>
      </c>
      <c r="G3466" t="s">
        <v>80</v>
      </c>
      <c r="H3466" t="s">
        <v>701</v>
      </c>
      <c r="I3466" t="s">
        <v>800</v>
      </c>
      <c r="J3466">
        <v>16703</v>
      </c>
      <c r="K3466">
        <v>136422</v>
      </c>
      <c r="L3466">
        <v>25502</v>
      </c>
      <c r="M3466">
        <v>147743</v>
      </c>
      <c r="N3466">
        <v>6.5</v>
      </c>
      <c r="O3466">
        <v>1640887</v>
      </c>
      <c r="P3466">
        <v>94</v>
      </c>
      <c r="Q3466">
        <v>810367606</v>
      </c>
      <c r="R3466">
        <v>164998398</v>
      </c>
      <c r="S3466">
        <f t="shared" si="108"/>
        <v>645369208</v>
      </c>
      <c r="T3466" t="str">
        <f t="shared" si="109"/>
        <v>2000s</v>
      </c>
    </row>
    <row r="3467" spans="1:20" x14ac:dyDescent="0.3">
      <c r="A3467" t="s">
        <v>624</v>
      </c>
      <c r="B3467">
        <v>2016</v>
      </c>
      <c r="C3467" t="s">
        <v>60</v>
      </c>
      <c r="D3467" t="s">
        <v>116</v>
      </c>
      <c r="E3467" t="s">
        <v>62</v>
      </c>
      <c r="F3467" t="s">
        <v>22</v>
      </c>
      <c r="G3467" t="s">
        <v>68</v>
      </c>
      <c r="H3467" t="s">
        <v>572</v>
      </c>
      <c r="I3467" t="s">
        <v>202</v>
      </c>
      <c r="J3467">
        <v>48380</v>
      </c>
      <c r="K3467">
        <v>279064</v>
      </c>
      <c r="L3467">
        <v>29148</v>
      </c>
      <c r="M3467">
        <v>85137</v>
      </c>
      <c r="N3467">
        <v>9.1999999999999993</v>
      </c>
      <c r="O3467">
        <v>1476493</v>
      </c>
      <c r="P3467">
        <v>175</v>
      </c>
      <c r="Q3467">
        <v>809991776</v>
      </c>
      <c r="R3467">
        <v>152541314</v>
      </c>
      <c r="S3467">
        <f t="shared" si="108"/>
        <v>657450462</v>
      </c>
      <c r="T3467" t="str">
        <f t="shared" si="109"/>
        <v>2010s</v>
      </c>
    </row>
    <row r="3468" spans="1:20" x14ac:dyDescent="0.3">
      <c r="A3468" t="s">
        <v>625</v>
      </c>
      <c r="B3468">
        <v>1992</v>
      </c>
      <c r="C3468" t="s">
        <v>60</v>
      </c>
      <c r="D3468" t="s">
        <v>76</v>
      </c>
      <c r="E3468" t="s">
        <v>62</v>
      </c>
      <c r="F3468" t="s">
        <v>20</v>
      </c>
      <c r="G3468" t="s">
        <v>72</v>
      </c>
      <c r="H3468" t="s">
        <v>277</v>
      </c>
      <c r="I3468" t="s">
        <v>235</v>
      </c>
      <c r="J3468">
        <v>65961</v>
      </c>
      <c r="K3468">
        <v>74878</v>
      </c>
      <c r="L3468">
        <v>27522</v>
      </c>
      <c r="M3468">
        <v>106484</v>
      </c>
      <c r="N3468">
        <v>8.1999999999999993</v>
      </c>
      <c r="O3468">
        <v>354942</v>
      </c>
      <c r="P3468">
        <v>173</v>
      </c>
      <c r="Q3468">
        <v>464564547</v>
      </c>
      <c r="R3468">
        <v>5406280</v>
      </c>
      <c r="S3468">
        <f t="shared" si="108"/>
        <v>459158267</v>
      </c>
      <c r="T3468" t="str">
        <f t="shared" si="109"/>
        <v>1990s</v>
      </c>
    </row>
    <row r="3469" spans="1:20" x14ac:dyDescent="0.3">
      <c r="A3469" t="s">
        <v>702</v>
      </c>
      <c r="B3469">
        <v>1997</v>
      </c>
      <c r="C3469" t="s">
        <v>60</v>
      </c>
      <c r="D3469" t="s">
        <v>30</v>
      </c>
      <c r="E3469" t="s">
        <v>117</v>
      </c>
      <c r="F3469" t="s">
        <v>21</v>
      </c>
      <c r="G3469" t="s">
        <v>68</v>
      </c>
      <c r="H3469" t="s">
        <v>507</v>
      </c>
      <c r="I3469" t="s">
        <v>210</v>
      </c>
      <c r="J3469">
        <v>64192</v>
      </c>
      <c r="K3469">
        <v>294854</v>
      </c>
      <c r="L3469">
        <v>42065</v>
      </c>
      <c r="M3469">
        <v>142194</v>
      </c>
      <c r="N3469">
        <v>8.3000000000000007</v>
      </c>
      <c r="O3469">
        <v>1013805</v>
      </c>
      <c r="P3469">
        <v>141</v>
      </c>
      <c r="Q3469">
        <v>428079282</v>
      </c>
      <c r="R3469">
        <v>322234826</v>
      </c>
      <c r="S3469">
        <f t="shared" si="108"/>
        <v>105844456</v>
      </c>
      <c r="T3469" t="str">
        <f t="shared" si="109"/>
        <v>1990s</v>
      </c>
    </row>
    <row r="3470" spans="1:20" x14ac:dyDescent="0.3">
      <c r="A3470" t="s">
        <v>243</v>
      </c>
      <c r="B3470">
        <v>2010</v>
      </c>
      <c r="C3470" t="s">
        <v>60</v>
      </c>
      <c r="D3470" t="s">
        <v>76</v>
      </c>
      <c r="E3470" t="s">
        <v>87</v>
      </c>
      <c r="F3470" t="s">
        <v>22</v>
      </c>
      <c r="G3470" t="s">
        <v>80</v>
      </c>
      <c r="H3470" t="s">
        <v>489</v>
      </c>
      <c r="I3470" t="s">
        <v>428</v>
      </c>
      <c r="J3470">
        <v>72828</v>
      </c>
      <c r="K3470">
        <v>132455</v>
      </c>
      <c r="L3470">
        <v>19516</v>
      </c>
      <c r="M3470">
        <v>44447</v>
      </c>
      <c r="N3470">
        <v>6.3</v>
      </c>
      <c r="O3470">
        <v>826887</v>
      </c>
      <c r="P3470">
        <v>182</v>
      </c>
      <c r="Q3470">
        <v>1006440123</v>
      </c>
      <c r="R3470">
        <v>214166032</v>
      </c>
      <c r="S3470">
        <f t="shared" si="108"/>
        <v>792274091</v>
      </c>
      <c r="T3470" t="str">
        <f t="shared" si="109"/>
        <v>2010s</v>
      </c>
    </row>
    <row r="3471" spans="1:20" x14ac:dyDescent="0.3">
      <c r="A3471" t="s">
        <v>115</v>
      </c>
      <c r="B3471">
        <v>2010</v>
      </c>
      <c r="C3471" t="s">
        <v>60</v>
      </c>
      <c r="D3471" t="s">
        <v>61</v>
      </c>
      <c r="E3471" t="s">
        <v>67</v>
      </c>
      <c r="F3471" t="s">
        <v>22</v>
      </c>
      <c r="G3471" t="s">
        <v>72</v>
      </c>
      <c r="H3471" t="s">
        <v>332</v>
      </c>
      <c r="I3471" t="s">
        <v>256</v>
      </c>
      <c r="J3471">
        <v>39882</v>
      </c>
      <c r="K3471">
        <v>152602</v>
      </c>
      <c r="L3471">
        <v>41050</v>
      </c>
      <c r="M3471">
        <v>100138</v>
      </c>
      <c r="N3471">
        <v>5.3</v>
      </c>
      <c r="O3471">
        <v>2186711</v>
      </c>
      <c r="P3471">
        <v>131</v>
      </c>
      <c r="Q3471">
        <v>260353905</v>
      </c>
      <c r="R3471">
        <v>267031075</v>
      </c>
      <c r="S3471">
        <f t="shared" si="108"/>
        <v>-6677170</v>
      </c>
      <c r="T3471" t="str">
        <f t="shared" si="109"/>
        <v>2010s</v>
      </c>
    </row>
    <row r="3472" spans="1:20" x14ac:dyDescent="0.3">
      <c r="A3472" t="s">
        <v>159</v>
      </c>
      <c r="B3472">
        <v>2015</v>
      </c>
      <c r="C3472" t="s">
        <v>60</v>
      </c>
      <c r="D3472" t="s">
        <v>61</v>
      </c>
      <c r="E3472" t="s">
        <v>62</v>
      </c>
      <c r="F3472" t="s">
        <v>25</v>
      </c>
      <c r="G3472" t="s">
        <v>68</v>
      </c>
      <c r="H3472" t="s">
        <v>672</v>
      </c>
      <c r="I3472" t="s">
        <v>217</v>
      </c>
      <c r="J3472">
        <v>39464</v>
      </c>
      <c r="K3472">
        <v>83197</v>
      </c>
      <c r="L3472">
        <v>35218</v>
      </c>
      <c r="M3472">
        <v>19065</v>
      </c>
      <c r="N3472">
        <v>9.5</v>
      </c>
      <c r="O3472">
        <v>1861568</v>
      </c>
      <c r="P3472">
        <v>156</v>
      </c>
      <c r="Q3472">
        <v>439678289</v>
      </c>
      <c r="R3472">
        <v>71968468</v>
      </c>
      <c r="S3472">
        <f t="shared" si="108"/>
        <v>367709821</v>
      </c>
      <c r="T3472" t="str">
        <f t="shared" si="109"/>
        <v>2010s</v>
      </c>
    </row>
    <row r="3473" spans="1:20" x14ac:dyDescent="0.3">
      <c r="A3473" t="s">
        <v>14</v>
      </c>
      <c r="B3473">
        <v>2004</v>
      </c>
      <c r="C3473" t="s">
        <v>60</v>
      </c>
      <c r="D3473" t="s">
        <v>30</v>
      </c>
      <c r="E3473" t="s">
        <v>117</v>
      </c>
      <c r="F3473" t="s">
        <v>22</v>
      </c>
      <c r="G3473" t="s">
        <v>68</v>
      </c>
      <c r="H3473" t="s">
        <v>213</v>
      </c>
      <c r="I3473" t="s">
        <v>240</v>
      </c>
      <c r="J3473">
        <v>42271</v>
      </c>
      <c r="K3473">
        <v>85877</v>
      </c>
      <c r="L3473">
        <v>27898</v>
      </c>
      <c r="M3473">
        <v>44953</v>
      </c>
      <c r="N3473">
        <v>7.1</v>
      </c>
      <c r="O3473">
        <v>607743</v>
      </c>
      <c r="P3473">
        <v>155</v>
      </c>
      <c r="Q3473">
        <v>203125146</v>
      </c>
      <c r="R3473">
        <v>117097851</v>
      </c>
      <c r="S3473">
        <f t="shared" si="108"/>
        <v>86027295</v>
      </c>
      <c r="T3473" t="str">
        <f t="shared" si="109"/>
        <v>2000s</v>
      </c>
    </row>
    <row r="3474" spans="1:20" x14ac:dyDescent="0.3">
      <c r="A3474" t="s">
        <v>681</v>
      </c>
      <c r="B3474">
        <v>2007</v>
      </c>
      <c r="C3474" t="s">
        <v>60</v>
      </c>
      <c r="D3474" t="s">
        <v>30</v>
      </c>
      <c r="E3474" t="s">
        <v>62</v>
      </c>
      <c r="F3474" t="s">
        <v>23</v>
      </c>
      <c r="G3474" t="s">
        <v>80</v>
      </c>
      <c r="H3474" t="s">
        <v>167</v>
      </c>
      <c r="I3474" t="s">
        <v>695</v>
      </c>
      <c r="J3474">
        <v>36584</v>
      </c>
      <c r="K3474">
        <v>126222</v>
      </c>
      <c r="L3474">
        <v>41675</v>
      </c>
      <c r="M3474">
        <v>147923</v>
      </c>
      <c r="N3474">
        <v>4.8</v>
      </c>
      <c r="O3474">
        <v>1404886</v>
      </c>
      <c r="P3474">
        <v>176</v>
      </c>
      <c r="Q3474">
        <v>769430593</v>
      </c>
      <c r="R3474">
        <v>172369596</v>
      </c>
      <c r="S3474">
        <f t="shared" si="108"/>
        <v>597060997</v>
      </c>
      <c r="T3474" t="str">
        <f t="shared" si="109"/>
        <v>2000s</v>
      </c>
    </row>
    <row r="3475" spans="1:20" x14ac:dyDescent="0.3">
      <c r="A3475" t="s">
        <v>17</v>
      </c>
      <c r="B3475">
        <v>1985</v>
      </c>
      <c r="C3475" t="s">
        <v>60</v>
      </c>
      <c r="D3475" t="s">
        <v>116</v>
      </c>
      <c r="E3475" t="s">
        <v>62</v>
      </c>
      <c r="F3475" t="s">
        <v>20</v>
      </c>
      <c r="G3475" t="s">
        <v>72</v>
      </c>
      <c r="H3475" t="s">
        <v>201</v>
      </c>
      <c r="I3475" t="s">
        <v>188</v>
      </c>
      <c r="J3475">
        <v>79677</v>
      </c>
      <c r="K3475">
        <v>163574</v>
      </c>
      <c r="L3475">
        <v>43691</v>
      </c>
      <c r="M3475">
        <v>23468</v>
      </c>
      <c r="N3475">
        <v>4.0999999999999996</v>
      </c>
      <c r="O3475">
        <v>2139061</v>
      </c>
      <c r="P3475">
        <v>174</v>
      </c>
      <c r="Q3475">
        <v>428811651</v>
      </c>
      <c r="R3475">
        <v>333087332</v>
      </c>
      <c r="S3475">
        <f t="shared" si="108"/>
        <v>95724319</v>
      </c>
      <c r="T3475" t="str">
        <f t="shared" si="109"/>
        <v>1980s</v>
      </c>
    </row>
    <row r="3476" spans="1:20" x14ac:dyDescent="0.3">
      <c r="A3476" t="s">
        <v>115</v>
      </c>
      <c r="B3476">
        <v>1999</v>
      </c>
      <c r="C3476" t="s">
        <v>60</v>
      </c>
      <c r="D3476" t="s">
        <v>116</v>
      </c>
      <c r="E3476" t="s">
        <v>62</v>
      </c>
      <c r="F3476" t="s">
        <v>25</v>
      </c>
      <c r="G3476" t="s">
        <v>68</v>
      </c>
      <c r="H3476" t="s">
        <v>97</v>
      </c>
      <c r="I3476" t="s">
        <v>233</v>
      </c>
      <c r="J3476">
        <v>23909</v>
      </c>
      <c r="K3476">
        <v>271062</v>
      </c>
      <c r="L3476">
        <v>5606</v>
      </c>
      <c r="M3476">
        <v>142268</v>
      </c>
      <c r="N3476">
        <v>6.3</v>
      </c>
      <c r="O3476">
        <v>1992832</v>
      </c>
      <c r="P3476">
        <v>94</v>
      </c>
      <c r="Q3476">
        <v>681597463</v>
      </c>
      <c r="R3476">
        <v>96218157</v>
      </c>
      <c r="S3476">
        <f t="shared" si="108"/>
        <v>585379306</v>
      </c>
      <c r="T3476" t="str">
        <f t="shared" si="109"/>
        <v>1990s</v>
      </c>
    </row>
    <row r="3477" spans="1:20" x14ac:dyDescent="0.3">
      <c r="A3477" t="s">
        <v>207</v>
      </c>
      <c r="B3477">
        <v>1997</v>
      </c>
      <c r="C3477" t="s">
        <v>60</v>
      </c>
      <c r="D3477" t="s">
        <v>30</v>
      </c>
      <c r="E3477" t="s">
        <v>62</v>
      </c>
      <c r="F3477" t="s">
        <v>19</v>
      </c>
      <c r="G3477" t="s">
        <v>63</v>
      </c>
      <c r="H3477" t="s">
        <v>600</v>
      </c>
      <c r="I3477" t="s">
        <v>515</v>
      </c>
      <c r="J3477">
        <v>18906</v>
      </c>
      <c r="K3477">
        <v>274204</v>
      </c>
      <c r="L3477">
        <v>15402</v>
      </c>
      <c r="M3477">
        <v>107911</v>
      </c>
      <c r="N3477">
        <v>4.5</v>
      </c>
      <c r="O3477">
        <v>1045711</v>
      </c>
      <c r="P3477">
        <v>168</v>
      </c>
      <c r="Q3477">
        <v>291653138</v>
      </c>
      <c r="R3477">
        <v>62745002</v>
      </c>
      <c r="S3477">
        <f t="shared" si="108"/>
        <v>228908136</v>
      </c>
      <c r="T3477" t="str">
        <f t="shared" si="109"/>
        <v>1990s</v>
      </c>
    </row>
    <row r="3478" spans="1:20" x14ac:dyDescent="0.3">
      <c r="A3478" t="s">
        <v>437</v>
      </c>
      <c r="B3478">
        <v>2012</v>
      </c>
      <c r="C3478" t="s">
        <v>60</v>
      </c>
      <c r="D3478" t="s">
        <v>31</v>
      </c>
      <c r="E3478" t="s">
        <v>62</v>
      </c>
      <c r="F3478" t="s">
        <v>23</v>
      </c>
      <c r="G3478" t="s">
        <v>63</v>
      </c>
      <c r="H3478" t="s">
        <v>367</v>
      </c>
      <c r="I3478" t="s">
        <v>608</v>
      </c>
      <c r="J3478">
        <v>37979</v>
      </c>
      <c r="K3478">
        <v>139281</v>
      </c>
      <c r="L3478">
        <v>22365</v>
      </c>
      <c r="M3478">
        <v>124060</v>
      </c>
      <c r="N3478">
        <v>9.4</v>
      </c>
      <c r="O3478">
        <v>1155765</v>
      </c>
      <c r="P3478">
        <v>88</v>
      </c>
      <c r="Q3478">
        <v>87715033</v>
      </c>
      <c r="R3478">
        <v>76957249</v>
      </c>
      <c r="S3478">
        <f t="shared" si="108"/>
        <v>10757784</v>
      </c>
      <c r="T3478" t="str">
        <f t="shared" si="109"/>
        <v>2010s</v>
      </c>
    </row>
    <row r="3479" spans="1:20" x14ac:dyDescent="0.3">
      <c r="A3479" t="s">
        <v>434</v>
      </c>
      <c r="B3479">
        <v>2021</v>
      </c>
      <c r="C3479" t="s">
        <v>60</v>
      </c>
      <c r="D3479" t="s">
        <v>27</v>
      </c>
      <c r="E3479" t="s">
        <v>67</v>
      </c>
      <c r="F3479" t="s">
        <v>25</v>
      </c>
      <c r="G3479" t="s">
        <v>80</v>
      </c>
      <c r="H3479" t="s">
        <v>774</v>
      </c>
      <c r="I3479" t="s">
        <v>199</v>
      </c>
      <c r="J3479">
        <v>39704</v>
      </c>
      <c r="K3479">
        <v>33246</v>
      </c>
      <c r="L3479">
        <v>42063</v>
      </c>
      <c r="M3479">
        <v>131201</v>
      </c>
      <c r="N3479">
        <v>9.4</v>
      </c>
      <c r="O3479">
        <v>102077</v>
      </c>
      <c r="P3479">
        <v>98</v>
      </c>
      <c r="Q3479">
        <v>778021019</v>
      </c>
      <c r="R3479">
        <v>195354439</v>
      </c>
      <c r="S3479">
        <f t="shared" si="108"/>
        <v>582666580</v>
      </c>
      <c r="T3479" t="str">
        <f t="shared" si="109"/>
        <v>2020s</v>
      </c>
    </row>
    <row r="3480" spans="1:20" x14ac:dyDescent="0.3">
      <c r="A3480" t="s">
        <v>617</v>
      </c>
      <c r="B3480">
        <v>2008</v>
      </c>
      <c r="C3480" t="s">
        <v>60</v>
      </c>
      <c r="D3480" t="s">
        <v>76</v>
      </c>
      <c r="E3480" t="s">
        <v>62</v>
      </c>
      <c r="F3480" t="s">
        <v>25</v>
      </c>
      <c r="G3480" t="s">
        <v>72</v>
      </c>
      <c r="H3480" t="s">
        <v>386</v>
      </c>
      <c r="I3480" t="s">
        <v>612</v>
      </c>
      <c r="J3480">
        <v>64951</v>
      </c>
      <c r="K3480">
        <v>29251</v>
      </c>
      <c r="L3480">
        <v>42728</v>
      </c>
      <c r="M3480">
        <v>97551</v>
      </c>
      <c r="N3480">
        <v>4.9000000000000004</v>
      </c>
      <c r="O3480">
        <v>2034846</v>
      </c>
      <c r="P3480">
        <v>98</v>
      </c>
      <c r="Q3480">
        <v>648923342</v>
      </c>
      <c r="R3480">
        <v>170406241</v>
      </c>
      <c r="S3480">
        <f t="shared" si="108"/>
        <v>478517101</v>
      </c>
      <c r="T3480" t="str">
        <f t="shared" si="109"/>
        <v>2000s</v>
      </c>
    </row>
    <row r="3481" spans="1:20" x14ac:dyDescent="0.3">
      <c r="A3481" t="s">
        <v>349</v>
      </c>
      <c r="B3481">
        <v>1998</v>
      </c>
      <c r="C3481" t="s">
        <v>126</v>
      </c>
      <c r="D3481" t="s">
        <v>31</v>
      </c>
      <c r="E3481" t="s">
        <v>62</v>
      </c>
      <c r="F3481" t="s">
        <v>21</v>
      </c>
      <c r="G3481" t="s">
        <v>68</v>
      </c>
      <c r="H3481" t="s">
        <v>760</v>
      </c>
      <c r="I3481" t="s">
        <v>504</v>
      </c>
      <c r="J3481">
        <v>29345</v>
      </c>
      <c r="K3481">
        <v>160241</v>
      </c>
      <c r="L3481">
        <v>5696</v>
      </c>
      <c r="M3481">
        <v>105061</v>
      </c>
      <c r="N3481">
        <v>4.2</v>
      </c>
      <c r="O3481">
        <v>2231839</v>
      </c>
      <c r="P3481">
        <v>92</v>
      </c>
      <c r="Q3481">
        <v>974809293</v>
      </c>
      <c r="R3481">
        <v>123911199</v>
      </c>
      <c r="S3481">
        <f t="shared" si="108"/>
        <v>850898094</v>
      </c>
      <c r="T3481" t="str">
        <f t="shared" si="109"/>
        <v>1990s</v>
      </c>
    </row>
    <row r="3482" spans="1:20" x14ac:dyDescent="0.3">
      <c r="A3482" t="s">
        <v>632</v>
      </c>
      <c r="B3482">
        <v>1991</v>
      </c>
      <c r="C3482" t="s">
        <v>60</v>
      </c>
      <c r="D3482" t="s">
        <v>31</v>
      </c>
      <c r="E3482" t="s">
        <v>62</v>
      </c>
      <c r="F3482" t="s">
        <v>19</v>
      </c>
      <c r="G3482" t="s">
        <v>63</v>
      </c>
      <c r="H3482" t="s">
        <v>248</v>
      </c>
      <c r="I3482" t="s">
        <v>661</v>
      </c>
      <c r="J3482">
        <v>11139</v>
      </c>
      <c r="K3482">
        <v>148204</v>
      </c>
      <c r="L3482">
        <v>14906</v>
      </c>
      <c r="M3482">
        <v>106922</v>
      </c>
      <c r="N3482">
        <v>5.6</v>
      </c>
      <c r="O3482">
        <v>1793556</v>
      </c>
      <c r="P3482">
        <v>94</v>
      </c>
      <c r="Q3482">
        <v>88854796</v>
      </c>
      <c r="R3482">
        <v>306778977</v>
      </c>
      <c r="S3482">
        <f t="shared" si="108"/>
        <v>-217924181</v>
      </c>
      <c r="T3482" t="str">
        <f t="shared" si="109"/>
        <v>1990s</v>
      </c>
    </row>
    <row r="3483" spans="1:20" x14ac:dyDescent="0.3">
      <c r="A3483" t="s">
        <v>13</v>
      </c>
      <c r="B3483">
        <v>1985</v>
      </c>
      <c r="C3483" t="s">
        <v>60</v>
      </c>
      <c r="D3483" t="s">
        <v>27</v>
      </c>
      <c r="E3483" t="s">
        <v>62</v>
      </c>
      <c r="F3483" t="s">
        <v>24</v>
      </c>
      <c r="G3483" t="s">
        <v>80</v>
      </c>
      <c r="H3483" t="s">
        <v>403</v>
      </c>
      <c r="I3483" t="s">
        <v>6</v>
      </c>
      <c r="J3483">
        <v>2787</v>
      </c>
      <c r="K3483">
        <v>348543</v>
      </c>
      <c r="L3483">
        <v>14382</v>
      </c>
      <c r="M3483">
        <v>77504</v>
      </c>
      <c r="N3483">
        <v>7.8</v>
      </c>
      <c r="O3483">
        <v>1699066</v>
      </c>
      <c r="P3483">
        <v>161</v>
      </c>
      <c r="Q3483">
        <v>274161647</v>
      </c>
      <c r="R3483">
        <v>229749534</v>
      </c>
      <c r="S3483">
        <f t="shared" si="108"/>
        <v>44412113</v>
      </c>
      <c r="T3483" t="str">
        <f t="shared" si="109"/>
        <v>1980s</v>
      </c>
    </row>
    <row r="3484" spans="1:20" x14ac:dyDescent="0.3">
      <c r="A3484" t="s">
        <v>309</v>
      </c>
      <c r="B3484">
        <v>1995</v>
      </c>
      <c r="C3484" t="s">
        <v>60</v>
      </c>
      <c r="D3484" t="s">
        <v>30</v>
      </c>
      <c r="E3484" t="s">
        <v>87</v>
      </c>
      <c r="F3484" t="s">
        <v>20</v>
      </c>
      <c r="G3484" t="s">
        <v>72</v>
      </c>
      <c r="H3484" t="s">
        <v>781</v>
      </c>
      <c r="I3484" t="s">
        <v>5</v>
      </c>
      <c r="J3484">
        <v>19039</v>
      </c>
      <c r="K3484">
        <v>294792</v>
      </c>
      <c r="L3484">
        <v>26470</v>
      </c>
      <c r="M3484">
        <v>136674</v>
      </c>
      <c r="N3484">
        <v>9.6</v>
      </c>
      <c r="O3484">
        <v>76777</v>
      </c>
      <c r="P3484">
        <v>129</v>
      </c>
      <c r="Q3484">
        <v>928511182</v>
      </c>
      <c r="R3484">
        <v>201545249</v>
      </c>
      <c r="S3484">
        <f t="shared" si="108"/>
        <v>726965933</v>
      </c>
      <c r="T3484" t="str">
        <f t="shared" si="109"/>
        <v>1990s</v>
      </c>
    </row>
    <row r="3485" spans="1:20" x14ac:dyDescent="0.3">
      <c r="A3485" t="s">
        <v>434</v>
      </c>
      <c r="B3485">
        <v>2017</v>
      </c>
      <c r="C3485" t="s">
        <v>60</v>
      </c>
      <c r="D3485" t="s">
        <v>29</v>
      </c>
      <c r="E3485" t="s">
        <v>121</v>
      </c>
      <c r="F3485" t="s">
        <v>19</v>
      </c>
      <c r="G3485" t="s">
        <v>80</v>
      </c>
      <c r="H3485" t="s">
        <v>579</v>
      </c>
      <c r="I3485" t="s">
        <v>678</v>
      </c>
      <c r="J3485">
        <v>2649</v>
      </c>
      <c r="K3485">
        <v>45040</v>
      </c>
      <c r="L3485">
        <v>38545</v>
      </c>
      <c r="M3485">
        <v>93582</v>
      </c>
      <c r="N3485">
        <v>7.2</v>
      </c>
      <c r="O3485">
        <v>1692215</v>
      </c>
      <c r="P3485">
        <v>132</v>
      </c>
      <c r="Q3485">
        <v>806047510</v>
      </c>
      <c r="R3485">
        <v>3964601</v>
      </c>
      <c r="S3485">
        <f t="shared" si="108"/>
        <v>802082909</v>
      </c>
      <c r="T3485" t="str">
        <f t="shared" si="109"/>
        <v>2010s</v>
      </c>
    </row>
    <row r="3486" spans="1:20" x14ac:dyDescent="0.3">
      <c r="A3486" t="s">
        <v>18</v>
      </c>
      <c r="B3486">
        <v>2005</v>
      </c>
      <c r="C3486" t="s">
        <v>60</v>
      </c>
      <c r="D3486" t="s">
        <v>116</v>
      </c>
      <c r="E3486" t="s">
        <v>106</v>
      </c>
      <c r="F3486" t="s">
        <v>19</v>
      </c>
      <c r="G3486" t="s">
        <v>63</v>
      </c>
      <c r="H3486" t="s">
        <v>646</v>
      </c>
      <c r="I3486" t="s">
        <v>410</v>
      </c>
      <c r="J3486">
        <v>33906</v>
      </c>
      <c r="K3486">
        <v>41616</v>
      </c>
      <c r="L3486">
        <v>25434</v>
      </c>
      <c r="M3486">
        <v>92282</v>
      </c>
      <c r="N3486">
        <v>4.0999999999999996</v>
      </c>
      <c r="O3486">
        <v>1897730</v>
      </c>
      <c r="P3486">
        <v>130</v>
      </c>
      <c r="Q3486">
        <v>1047215910</v>
      </c>
      <c r="R3486">
        <v>253641505</v>
      </c>
      <c r="S3486">
        <f t="shared" si="108"/>
        <v>793574405</v>
      </c>
      <c r="T3486" t="str">
        <f t="shared" si="109"/>
        <v>2000s</v>
      </c>
    </row>
    <row r="3487" spans="1:20" x14ac:dyDescent="0.3">
      <c r="A3487" t="s">
        <v>613</v>
      </c>
      <c r="B3487">
        <v>2021</v>
      </c>
      <c r="C3487" t="s">
        <v>60</v>
      </c>
      <c r="D3487" t="s">
        <v>29</v>
      </c>
      <c r="E3487" t="s">
        <v>62</v>
      </c>
      <c r="F3487" t="s">
        <v>25</v>
      </c>
      <c r="G3487" t="s">
        <v>68</v>
      </c>
      <c r="H3487" t="s">
        <v>577</v>
      </c>
      <c r="I3487" t="s">
        <v>85</v>
      </c>
      <c r="J3487">
        <v>4275</v>
      </c>
      <c r="K3487">
        <v>209557</v>
      </c>
      <c r="L3487">
        <v>27266</v>
      </c>
      <c r="M3487">
        <v>95765</v>
      </c>
      <c r="N3487">
        <v>4.9000000000000004</v>
      </c>
      <c r="O3487">
        <v>857893</v>
      </c>
      <c r="P3487">
        <v>156</v>
      </c>
      <c r="Q3487">
        <v>236572092</v>
      </c>
      <c r="R3487">
        <v>67750190</v>
      </c>
      <c r="S3487">
        <f t="shared" si="108"/>
        <v>168821902</v>
      </c>
      <c r="T3487" t="str">
        <f t="shared" si="109"/>
        <v>2020s</v>
      </c>
    </row>
    <row r="3488" spans="1:20" x14ac:dyDescent="0.3">
      <c r="A3488" t="s">
        <v>751</v>
      </c>
      <c r="B3488">
        <v>1986</v>
      </c>
      <c r="C3488" t="s">
        <v>60</v>
      </c>
      <c r="D3488" t="s">
        <v>29</v>
      </c>
      <c r="E3488" t="s">
        <v>121</v>
      </c>
      <c r="F3488" t="s">
        <v>24</v>
      </c>
      <c r="G3488" t="s">
        <v>72</v>
      </c>
      <c r="H3488" t="s">
        <v>347</v>
      </c>
      <c r="I3488" t="s">
        <v>133</v>
      </c>
      <c r="J3488">
        <v>51727</v>
      </c>
      <c r="K3488">
        <v>232018</v>
      </c>
      <c r="L3488">
        <v>12654</v>
      </c>
      <c r="M3488">
        <v>74864</v>
      </c>
      <c r="N3488">
        <v>4.9000000000000004</v>
      </c>
      <c r="O3488">
        <v>817024</v>
      </c>
      <c r="P3488">
        <v>152</v>
      </c>
      <c r="Q3488">
        <v>574806963</v>
      </c>
      <c r="R3488">
        <v>248303548</v>
      </c>
      <c r="S3488">
        <f t="shared" si="108"/>
        <v>326503415</v>
      </c>
      <c r="T3488" t="str">
        <f t="shared" si="109"/>
        <v>1980s</v>
      </c>
    </row>
    <row r="3489" spans="1:20" x14ac:dyDescent="0.3">
      <c r="A3489" t="s">
        <v>79</v>
      </c>
      <c r="B3489">
        <v>2009</v>
      </c>
      <c r="C3489" t="s">
        <v>60</v>
      </c>
      <c r="D3489" t="s">
        <v>31</v>
      </c>
      <c r="E3489" t="s">
        <v>121</v>
      </c>
      <c r="F3489" t="s">
        <v>19</v>
      </c>
      <c r="G3489" t="s">
        <v>63</v>
      </c>
      <c r="H3489" t="s">
        <v>501</v>
      </c>
      <c r="I3489" t="s">
        <v>173</v>
      </c>
      <c r="J3489">
        <v>79742</v>
      </c>
      <c r="K3489">
        <v>272350</v>
      </c>
      <c r="L3489">
        <v>14167</v>
      </c>
      <c r="M3489">
        <v>142967</v>
      </c>
      <c r="N3489">
        <v>5.8</v>
      </c>
      <c r="O3489">
        <v>1098764</v>
      </c>
      <c r="P3489">
        <v>174</v>
      </c>
      <c r="Q3489">
        <v>266317014</v>
      </c>
      <c r="R3489">
        <v>221854806</v>
      </c>
      <c r="S3489">
        <f t="shared" si="108"/>
        <v>44462208</v>
      </c>
      <c r="T3489" t="str">
        <f t="shared" si="109"/>
        <v>2000s</v>
      </c>
    </row>
    <row r="3490" spans="1:20" x14ac:dyDescent="0.3">
      <c r="A3490" t="s">
        <v>129</v>
      </c>
      <c r="B3490">
        <v>1994</v>
      </c>
      <c r="C3490" t="s">
        <v>60</v>
      </c>
      <c r="D3490" t="s">
        <v>61</v>
      </c>
      <c r="E3490" t="s">
        <v>62</v>
      </c>
      <c r="F3490" t="s">
        <v>21</v>
      </c>
      <c r="G3490" t="s">
        <v>72</v>
      </c>
      <c r="H3490" t="s">
        <v>685</v>
      </c>
      <c r="I3490" t="s">
        <v>790</v>
      </c>
      <c r="J3490">
        <v>27231</v>
      </c>
      <c r="K3490">
        <v>106574</v>
      </c>
      <c r="L3490">
        <v>33396</v>
      </c>
      <c r="M3490">
        <v>80187</v>
      </c>
      <c r="N3490">
        <v>7.8</v>
      </c>
      <c r="O3490">
        <v>535087</v>
      </c>
      <c r="P3490">
        <v>150</v>
      </c>
      <c r="Q3490">
        <v>297661736</v>
      </c>
      <c r="R3490">
        <v>54042909</v>
      </c>
      <c r="S3490">
        <f t="shared" si="108"/>
        <v>243618827</v>
      </c>
      <c r="T3490" t="str">
        <f t="shared" si="109"/>
        <v>1990s</v>
      </c>
    </row>
    <row r="3491" spans="1:20" x14ac:dyDescent="0.3">
      <c r="A3491" t="s">
        <v>174</v>
      </c>
      <c r="B3491">
        <v>1997</v>
      </c>
      <c r="C3491" t="s">
        <v>60</v>
      </c>
      <c r="D3491" t="s">
        <v>29</v>
      </c>
      <c r="E3491" t="s">
        <v>62</v>
      </c>
      <c r="F3491" t="s">
        <v>23</v>
      </c>
      <c r="G3491" t="s">
        <v>88</v>
      </c>
      <c r="H3491" t="s">
        <v>318</v>
      </c>
      <c r="I3491" t="s">
        <v>608</v>
      </c>
      <c r="J3491">
        <v>70307</v>
      </c>
      <c r="K3491">
        <v>163040</v>
      </c>
      <c r="L3491">
        <v>21574</v>
      </c>
      <c r="M3491">
        <v>140690</v>
      </c>
      <c r="N3491">
        <v>4.5</v>
      </c>
      <c r="O3491">
        <v>1279423</v>
      </c>
      <c r="P3491">
        <v>94</v>
      </c>
      <c r="Q3491">
        <v>887254017</v>
      </c>
      <c r="R3491">
        <v>320904687</v>
      </c>
      <c r="S3491">
        <f t="shared" si="108"/>
        <v>566349330</v>
      </c>
      <c r="T3491" t="str">
        <f t="shared" si="109"/>
        <v>1990s</v>
      </c>
    </row>
    <row r="3492" spans="1:20" x14ac:dyDescent="0.3">
      <c r="A3492" t="s">
        <v>656</v>
      </c>
      <c r="B3492">
        <v>2001</v>
      </c>
      <c r="C3492" t="s">
        <v>60</v>
      </c>
      <c r="D3492" t="s">
        <v>76</v>
      </c>
      <c r="E3492" t="s">
        <v>62</v>
      </c>
      <c r="F3492" t="s">
        <v>20</v>
      </c>
      <c r="G3492" t="s">
        <v>88</v>
      </c>
      <c r="H3492" t="s">
        <v>318</v>
      </c>
      <c r="I3492" t="s">
        <v>310</v>
      </c>
      <c r="J3492">
        <v>41757</v>
      </c>
      <c r="K3492">
        <v>240292</v>
      </c>
      <c r="L3492">
        <v>37506</v>
      </c>
      <c r="M3492">
        <v>72605</v>
      </c>
      <c r="N3492">
        <v>9.6</v>
      </c>
      <c r="O3492">
        <v>1375883</v>
      </c>
      <c r="P3492">
        <v>119</v>
      </c>
      <c r="Q3492">
        <v>46115233</v>
      </c>
      <c r="R3492">
        <v>181367778</v>
      </c>
      <c r="S3492">
        <f t="shared" si="108"/>
        <v>-135252545</v>
      </c>
      <c r="T3492" t="str">
        <f t="shared" si="109"/>
        <v>2000s</v>
      </c>
    </row>
    <row r="3493" spans="1:20" x14ac:dyDescent="0.3">
      <c r="A3493" t="s">
        <v>586</v>
      </c>
      <c r="B3493">
        <v>1987</v>
      </c>
      <c r="C3493" t="s">
        <v>60</v>
      </c>
      <c r="D3493" t="s">
        <v>29</v>
      </c>
      <c r="E3493" t="s">
        <v>62</v>
      </c>
      <c r="F3493" t="s">
        <v>22</v>
      </c>
      <c r="G3493" t="s">
        <v>63</v>
      </c>
      <c r="H3493" t="s">
        <v>128</v>
      </c>
      <c r="I3493" t="s">
        <v>692</v>
      </c>
      <c r="J3493">
        <v>41720</v>
      </c>
      <c r="K3493">
        <v>330983</v>
      </c>
      <c r="L3493">
        <v>15502</v>
      </c>
      <c r="M3493">
        <v>77735</v>
      </c>
      <c r="N3493">
        <v>3.7</v>
      </c>
      <c r="O3493">
        <v>1582974</v>
      </c>
      <c r="P3493">
        <v>101</v>
      </c>
      <c r="Q3493">
        <v>637515263</v>
      </c>
      <c r="R3493">
        <v>158078631</v>
      </c>
      <c r="S3493">
        <f t="shared" si="108"/>
        <v>479436632</v>
      </c>
      <c r="T3493" t="str">
        <f t="shared" si="109"/>
        <v>1980s</v>
      </c>
    </row>
    <row r="3494" spans="1:20" x14ac:dyDescent="0.3">
      <c r="A3494" t="s">
        <v>241</v>
      </c>
      <c r="B3494">
        <v>2007</v>
      </c>
      <c r="C3494" t="s">
        <v>60</v>
      </c>
      <c r="D3494" t="s">
        <v>61</v>
      </c>
      <c r="E3494" t="s">
        <v>62</v>
      </c>
      <c r="F3494" t="s">
        <v>19</v>
      </c>
      <c r="G3494" t="s">
        <v>88</v>
      </c>
      <c r="H3494" t="s">
        <v>263</v>
      </c>
      <c r="I3494" t="s">
        <v>186</v>
      </c>
      <c r="J3494">
        <v>76223</v>
      </c>
      <c r="K3494">
        <v>23677</v>
      </c>
      <c r="L3494">
        <v>48576</v>
      </c>
      <c r="M3494">
        <v>60011</v>
      </c>
      <c r="N3494">
        <v>4.8</v>
      </c>
      <c r="O3494">
        <v>366761</v>
      </c>
      <c r="P3494">
        <v>124</v>
      </c>
      <c r="Q3494">
        <v>144001294</v>
      </c>
      <c r="R3494">
        <v>290841546</v>
      </c>
      <c r="S3494">
        <f t="shared" si="108"/>
        <v>-146840252</v>
      </c>
      <c r="T3494" t="str">
        <f t="shared" si="109"/>
        <v>2000s</v>
      </c>
    </row>
    <row r="3495" spans="1:20" x14ac:dyDescent="0.3">
      <c r="A3495" t="s">
        <v>200</v>
      </c>
      <c r="B3495">
        <v>1987</v>
      </c>
      <c r="C3495" t="s">
        <v>60</v>
      </c>
      <c r="D3495" t="s">
        <v>61</v>
      </c>
      <c r="E3495" t="s">
        <v>67</v>
      </c>
      <c r="F3495" t="s">
        <v>22</v>
      </c>
      <c r="G3495" t="s">
        <v>72</v>
      </c>
      <c r="H3495" t="s">
        <v>511</v>
      </c>
      <c r="I3495" t="s">
        <v>357</v>
      </c>
      <c r="J3495">
        <v>32667</v>
      </c>
      <c r="K3495">
        <v>93985</v>
      </c>
      <c r="L3495">
        <v>24989</v>
      </c>
      <c r="M3495">
        <v>63781</v>
      </c>
      <c r="N3495">
        <v>9.6999999999999993</v>
      </c>
      <c r="O3495">
        <v>1848107</v>
      </c>
      <c r="P3495">
        <v>193</v>
      </c>
      <c r="Q3495">
        <v>140721277</v>
      </c>
      <c r="R3495">
        <v>225138267</v>
      </c>
      <c r="S3495">
        <f t="shared" si="108"/>
        <v>-84416990</v>
      </c>
      <c r="T3495" t="str">
        <f t="shared" si="109"/>
        <v>1980s</v>
      </c>
    </row>
    <row r="3496" spans="1:20" x14ac:dyDescent="0.3">
      <c r="A3496" t="s">
        <v>459</v>
      </c>
      <c r="B3496">
        <v>2013</v>
      </c>
      <c r="C3496" t="s">
        <v>60</v>
      </c>
      <c r="D3496" t="s">
        <v>116</v>
      </c>
      <c r="E3496" t="s">
        <v>121</v>
      </c>
      <c r="F3496" t="s">
        <v>22</v>
      </c>
      <c r="G3496" t="s">
        <v>80</v>
      </c>
      <c r="H3496" t="s">
        <v>582</v>
      </c>
      <c r="I3496" t="s">
        <v>265</v>
      </c>
      <c r="J3496">
        <v>53260</v>
      </c>
      <c r="K3496">
        <v>12852</v>
      </c>
      <c r="L3496">
        <v>11898</v>
      </c>
      <c r="M3496">
        <v>141034</v>
      </c>
      <c r="N3496">
        <v>3.6</v>
      </c>
      <c r="O3496">
        <v>1854244</v>
      </c>
      <c r="P3496">
        <v>105</v>
      </c>
      <c r="Q3496">
        <v>953560100</v>
      </c>
      <c r="R3496">
        <v>130773716</v>
      </c>
      <c r="S3496">
        <f t="shared" si="108"/>
        <v>822786384</v>
      </c>
      <c r="T3496" t="str">
        <f t="shared" si="109"/>
        <v>2010s</v>
      </c>
    </row>
    <row r="3497" spans="1:20" x14ac:dyDescent="0.3">
      <c r="A3497" t="s">
        <v>321</v>
      </c>
      <c r="B3497">
        <v>1995</v>
      </c>
      <c r="C3497" t="s">
        <v>60</v>
      </c>
      <c r="D3497" t="s">
        <v>61</v>
      </c>
      <c r="E3497" t="s">
        <v>62</v>
      </c>
      <c r="F3497" t="s">
        <v>24</v>
      </c>
      <c r="G3497" t="s">
        <v>63</v>
      </c>
      <c r="H3497" t="s">
        <v>365</v>
      </c>
      <c r="I3497" t="s">
        <v>692</v>
      </c>
      <c r="J3497">
        <v>573</v>
      </c>
      <c r="K3497">
        <v>273646</v>
      </c>
      <c r="L3497">
        <v>46292</v>
      </c>
      <c r="M3497">
        <v>1998</v>
      </c>
      <c r="N3497">
        <v>8.1</v>
      </c>
      <c r="O3497">
        <v>498674</v>
      </c>
      <c r="P3497">
        <v>102</v>
      </c>
      <c r="Q3497">
        <v>873647505</v>
      </c>
      <c r="R3497">
        <v>30227919</v>
      </c>
      <c r="S3497">
        <f t="shared" si="108"/>
        <v>843419586</v>
      </c>
      <c r="T3497" t="str">
        <f t="shared" si="109"/>
        <v>1990s</v>
      </c>
    </row>
    <row r="3498" spans="1:20" x14ac:dyDescent="0.3">
      <c r="A3498" t="s">
        <v>706</v>
      </c>
      <c r="B3498">
        <v>2017</v>
      </c>
      <c r="C3498" t="s">
        <v>60</v>
      </c>
      <c r="D3498" t="s">
        <v>28</v>
      </c>
      <c r="E3498" t="s">
        <v>117</v>
      </c>
      <c r="F3498" t="s">
        <v>25</v>
      </c>
      <c r="G3498" t="s">
        <v>80</v>
      </c>
      <c r="H3498" t="s">
        <v>512</v>
      </c>
      <c r="I3498" t="s">
        <v>158</v>
      </c>
      <c r="J3498">
        <v>62151</v>
      </c>
      <c r="K3498">
        <v>267842</v>
      </c>
      <c r="L3498">
        <v>19369</v>
      </c>
      <c r="M3498">
        <v>134908</v>
      </c>
      <c r="N3498">
        <v>5.9</v>
      </c>
      <c r="O3498">
        <v>823778</v>
      </c>
      <c r="P3498">
        <v>142</v>
      </c>
      <c r="Q3498">
        <v>1146721592</v>
      </c>
      <c r="R3498">
        <v>231974340</v>
      </c>
      <c r="S3498">
        <f t="shared" si="108"/>
        <v>914747252</v>
      </c>
      <c r="T3498" t="str">
        <f t="shared" si="109"/>
        <v>2010s</v>
      </c>
    </row>
    <row r="3499" spans="1:20" x14ac:dyDescent="0.3">
      <c r="A3499" t="s">
        <v>15</v>
      </c>
      <c r="B3499">
        <v>1993</v>
      </c>
      <c r="C3499" t="s">
        <v>60</v>
      </c>
      <c r="D3499" t="s">
        <v>76</v>
      </c>
      <c r="E3499" t="s">
        <v>106</v>
      </c>
      <c r="F3499" t="s">
        <v>22</v>
      </c>
      <c r="G3499" t="s">
        <v>68</v>
      </c>
      <c r="H3499" t="s">
        <v>396</v>
      </c>
      <c r="I3499" t="s">
        <v>5</v>
      </c>
      <c r="J3499">
        <v>26759</v>
      </c>
      <c r="K3499">
        <v>112746</v>
      </c>
      <c r="L3499">
        <v>20364</v>
      </c>
      <c r="M3499">
        <v>5607</v>
      </c>
      <c r="N3499">
        <v>6.3</v>
      </c>
      <c r="O3499">
        <v>650788</v>
      </c>
      <c r="P3499">
        <v>101</v>
      </c>
      <c r="Q3499">
        <v>120032983</v>
      </c>
      <c r="R3499">
        <v>142446656</v>
      </c>
      <c r="S3499">
        <f t="shared" si="108"/>
        <v>-22413673</v>
      </c>
      <c r="T3499" t="str">
        <f t="shared" si="109"/>
        <v>1990s</v>
      </c>
    </row>
    <row r="3500" spans="1:20" x14ac:dyDescent="0.3">
      <c r="A3500" t="s">
        <v>340</v>
      </c>
      <c r="B3500">
        <v>2016</v>
      </c>
      <c r="C3500" t="s">
        <v>60</v>
      </c>
      <c r="D3500" t="s">
        <v>30</v>
      </c>
      <c r="E3500" t="s">
        <v>62</v>
      </c>
      <c r="F3500" t="s">
        <v>21</v>
      </c>
      <c r="G3500" t="s">
        <v>88</v>
      </c>
      <c r="H3500" t="s">
        <v>240</v>
      </c>
      <c r="I3500" t="s">
        <v>763</v>
      </c>
      <c r="J3500">
        <v>50008</v>
      </c>
      <c r="K3500">
        <v>122275</v>
      </c>
      <c r="L3500">
        <v>49268</v>
      </c>
      <c r="M3500">
        <v>141033</v>
      </c>
      <c r="N3500">
        <v>5.0999999999999996</v>
      </c>
      <c r="O3500">
        <v>2437147</v>
      </c>
      <c r="P3500">
        <v>169</v>
      </c>
      <c r="Q3500">
        <v>457311033</v>
      </c>
      <c r="R3500">
        <v>273666335</v>
      </c>
      <c r="S3500">
        <f t="shared" si="108"/>
        <v>183644698</v>
      </c>
      <c r="T3500" t="str">
        <f t="shared" si="109"/>
        <v>2010s</v>
      </c>
    </row>
    <row r="3501" spans="1:20" x14ac:dyDescent="0.3">
      <c r="A3501" t="s">
        <v>71</v>
      </c>
      <c r="B3501">
        <v>2022</v>
      </c>
      <c r="C3501" t="s">
        <v>60</v>
      </c>
      <c r="D3501" t="s">
        <v>76</v>
      </c>
      <c r="E3501" t="s">
        <v>117</v>
      </c>
      <c r="F3501" t="s">
        <v>23</v>
      </c>
      <c r="G3501" t="s">
        <v>72</v>
      </c>
      <c r="H3501" t="s">
        <v>70</v>
      </c>
      <c r="I3501" t="s">
        <v>219</v>
      </c>
      <c r="J3501">
        <v>20974</v>
      </c>
      <c r="K3501">
        <v>12609</v>
      </c>
      <c r="L3501">
        <v>37122</v>
      </c>
      <c r="M3501">
        <v>121524</v>
      </c>
      <c r="N3501">
        <v>8.4</v>
      </c>
      <c r="O3501">
        <v>226739</v>
      </c>
      <c r="P3501">
        <v>156</v>
      </c>
      <c r="Q3501">
        <v>1140450632</v>
      </c>
      <c r="R3501">
        <v>117903767</v>
      </c>
      <c r="S3501">
        <f t="shared" si="108"/>
        <v>1022546865</v>
      </c>
      <c r="T3501" t="str">
        <f t="shared" si="109"/>
        <v>2020s</v>
      </c>
    </row>
    <row r="3502" spans="1:20" x14ac:dyDescent="0.3">
      <c r="A3502" t="s">
        <v>366</v>
      </c>
      <c r="B3502">
        <v>2008</v>
      </c>
      <c r="C3502" t="s">
        <v>60</v>
      </c>
      <c r="D3502" t="s">
        <v>30</v>
      </c>
      <c r="E3502" t="s">
        <v>121</v>
      </c>
      <c r="F3502" t="s">
        <v>21</v>
      </c>
      <c r="G3502" t="s">
        <v>63</v>
      </c>
      <c r="H3502" t="s">
        <v>408</v>
      </c>
      <c r="I3502" t="s">
        <v>202</v>
      </c>
      <c r="J3502">
        <v>69787</v>
      </c>
      <c r="K3502">
        <v>108678</v>
      </c>
      <c r="L3502">
        <v>9070</v>
      </c>
      <c r="M3502">
        <v>130411</v>
      </c>
      <c r="N3502">
        <v>7.5</v>
      </c>
      <c r="O3502">
        <v>175820</v>
      </c>
      <c r="P3502">
        <v>132</v>
      </c>
      <c r="Q3502">
        <v>204390412</v>
      </c>
      <c r="R3502">
        <v>33630314</v>
      </c>
      <c r="S3502">
        <f t="shared" si="108"/>
        <v>170760098</v>
      </c>
      <c r="T3502" t="str">
        <f t="shared" si="109"/>
        <v>2000s</v>
      </c>
    </row>
    <row r="3503" spans="1:20" x14ac:dyDescent="0.3">
      <c r="A3503" t="s">
        <v>243</v>
      </c>
      <c r="B3503">
        <v>1995</v>
      </c>
      <c r="C3503" t="s">
        <v>60</v>
      </c>
      <c r="D3503" t="s">
        <v>116</v>
      </c>
      <c r="E3503" t="s">
        <v>62</v>
      </c>
      <c r="F3503" t="s">
        <v>19</v>
      </c>
      <c r="G3503" t="s">
        <v>80</v>
      </c>
      <c r="H3503" t="s">
        <v>314</v>
      </c>
      <c r="I3503" t="s">
        <v>695</v>
      </c>
      <c r="J3503">
        <v>12110</v>
      </c>
      <c r="K3503">
        <v>37424</v>
      </c>
      <c r="L3503">
        <v>13817</v>
      </c>
      <c r="M3503">
        <v>62176</v>
      </c>
      <c r="N3503">
        <v>5</v>
      </c>
      <c r="O3503">
        <v>523564</v>
      </c>
      <c r="P3503">
        <v>183</v>
      </c>
      <c r="Q3503">
        <v>314404543</v>
      </c>
      <c r="R3503">
        <v>266133986</v>
      </c>
      <c r="S3503">
        <f t="shared" si="108"/>
        <v>48270557</v>
      </c>
      <c r="T3503" t="str">
        <f t="shared" si="109"/>
        <v>1990s</v>
      </c>
    </row>
    <row r="3504" spans="1:20" x14ac:dyDescent="0.3">
      <c r="A3504" t="s">
        <v>543</v>
      </c>
      <c r="B3504">
        <v>1991</v>
      </c>
      <c r="C3504" t="s">
        <v>126</v>
      </c>
      <c r="D3504" t="s">
        <v>30</v>
      </c>
      <c r="E3504" t="s">
        <v>62</v>
      </c>
      <c r="F3504" t="s">
        <v>24</v>
      </c>
      <c r="G3504" t="s">
        <v>63</v>
      </c>
      <c r="H3504" t="s">
        <v>808</v>
      </c>
      <c r="I3504" t="s">
        <v>427</v>
      </c>
      <c r="J3504">
        <v>20290</v>
      </c>
      <c r="K3504">
        <v>114587</v>
      </c>
      <c r="L3504">
        <v>5133</v>
      </c>
      <c r="M3504">
        <v>94743</v>
      </c>
      <c r="N3504">
        <v>4.7</v>
      </c>
      <c r="O3504">
        <v>2405143</v>
      </c>
      <c r="P3504">
        <v>139</v>
      </c>
      <c r="Q3504">
        <v>194258969</v>
      </c>
      <c r="R3504">
        <v>308649659</v>
      </c>
      <c r="S3504">
        <f t="shared" si="108"/>
        <v>-114390690</v>
      </c>
      <c r="T3504" t="str">
        <f t="shared" si="109"/>
        <v>1990s</v>
      </c>
    </row>
    <row r="3505" spans="1:20" x14ac:dyDescent="0.3">
      <c r="A3505" t="s">
        <v>429</v>
      </c>
      <c r="B3505">
        <v>1996</v>
      </c>
      <c r="C3505" t="s">
        <v>60</v>
      </c>
      <c r="D3505" t="s">
        <v>28</v>
      </c>
      <c r="E3505" t="s">
        <v>106</v>
      </c>
      <c r="F3505" t="s">
        <v>23</v>
      </c>
      <c r="G3505" t="s">
        <v>68</v>
      </c>
      <c r="H3505" t="s">
        <v>254</v>
      </c>
      <c r="I3505" t="s">
        <v>664</v>
      </c>
      <c r="J3505">
        <v>25018</v>
      </c>
      <c r="K3505">
        <v>297234</v>
      </c>
      <c r="L3505">
        <v>6766</v>
      </c>
      <c r="M3505">
        <v>60895</v>
      </c>
      <c r="N3505">
        <v>7.5</v>
      </c>
      <c r="O3505">
        <v>1074317</v>
      </c>
      <c r="P3505">
        <v>169</v>
      </c>
      <c r="Q3505">
        <v>827580593</v>
      </c>
      <c r="R3505">
        <v>176622024</v>
      </c>
      <c r="S3505">
        <f t="shared" si="108"/>
        <v>650958569</v>
      </c>
      <c r="T3505" t="str">
        <f t="shared" si="109"/>
        <v>1990s</v>
      </c>
    </row>
    <row r="3506" spans="1:20" x14ac:dyDescent="0.3">
      <c r="A3506" t="s">
        <v>746</v>
      </c>
      <c r="B3506">
        <v>1994</v>
      </c>
      <c r="C3506" t="s">
        <v>60</v>
      </c>
      <c r="D3506" t="s">
        <v>116</v>
      </c>
      <c r="E3506" t="s">
        <v>62</v>
      </c>
      <c r="F3506" t="s">
        <v>23</v>
      </c>
      <c r="G3506" t="s">
        <v>88</v>
      </c>
      <c r="H3506" t="s">
        <v>570</v>
      </c>
      <c r="I3506" t="s">
        <v>70</v>
      </c>
      <c r="J3506">
        <v>11294</v>
      </c>
      <c r="K3506">
        <v>224559</v>
      </c>
      <c r="L3506">
        <v>16063</v>
      </c>
      <c r="M3506">
        <v>122973</v>
      </c>
      <c r="N3506">
        <v>7</v>
      </c>
      <c r="O3506">
        <v>463207</v>
      </c>
      <c r="P3506">
        <v>149</v>
      </c>
      <c r="Q3506">
        <v>195575689</v>
      </c>
      <c r="R3506">
        <v>80765417</v>
      </c>
      <c r="S3506">
        <f t="shared" si="108"/>
        <v>114810272</v>
      </c>
      <c r="T3506" t="str">
        <f t="shared" si="109"/>
        <v>1990s</v>
      </c>
    </row>
    <row r="3507" spans="1:20" x14ac:dyDescent="0.3">
      <c r="A3507" t="s">
        <v>637</v>
      </c>
      <c r="B3507">
        <v>1990</v>
      </c>
      <c r="C3507" t="s">
        <v>60</v>
      </c>
      <c r="D3507" t="s">
        <v>31</v>
      </c>
      <c r="E3507" t="s">
        <v>62</v>
      </c>
      <c r="F3507" t="s">
        <v>21</v>
      </c>
      <c r="G3507" t="s">
        <v>63</v>
      </c>
      <c r="H3507" t="s">
        <v>98</v>
      </c>
      <c r="I3507" t="s">
        <v>722</v>
      </c>
      <c r="J3507">
        <v>49307</v>
      </c>
      <c r="K3507">
        <v>119642</v>
      </c>
      <c r="L3507">
        <v>19832</v>
      </c>
      <c r="M3507">
        <v>80249</v>
      </c>
      <c r="N3507">
        <v>5.7</v>
      </c>
      <c r="O3507">
        <v>2182144</v>
      </c>
      <c r="P3507">
        <v>171</v>
      </c>
      <c r="Q3507">
        <v>901904864</v>
      </c>
      <c r="R3507">
        <v>181751094</v>
      </c>
      <c r="S3507">
        <f t="shared" si="108"/>
        <v>720153770</v>
      </c>
      <c r="T3507" t="str">
        <f t="shared" si="109"/>
        <v>1990s</v>
      </c>
    </row>
    <row r="3508" spans="1:20" x14ac:dyDescent="0.3">
      <c r="A3508" t="s">
        <v>13</v>
      </c>
      <c r="B3508">
        <v>2024</v>
      </c>
      <c r="C3508" t="s">
        <v>60</v>
      </c>
      <c r="D3508" t="s">
        <v>28</v>
      </c>
      <c r="E3508" t="s">
        <v>62</v>
      </c>
      <c r="F3508" t="s">
        <v>21</v>
      </c>
      <c r="G3508" t="s">
        <v>63</v>
      </c>
      <c r="H3508" t="s">
        <v>155</v>
      </c>
      <c r="I3508" t="s">
        <v>274</v>
      </c>
      <c r="J3508">
        <v>60588</v>
      </c>
      <c r="K3508">
        <v>162042</v>
      </c>
      <c r="L3508">
        <v>3885</v>
      </c>
      <c r="M3508">
        <v>109861</v>
      </c>
      <c r="N3508">
        <v>4.5999999999999996</v>
      </c>
      <c r="O3508">
        <v>102121</v>
      </c>
      <c r="P3508">
        <v>95</v>
      </c>
      <c r="Q3508">
        <v>59727755</v>
      </c>
      <c r="R3508">
        <v>84261095</v>
      </c>
      <c r="S3508">
        <f t="shared" si="108"/>
        <v>-24533340</v>
      </c>
      <c r="T3508" t="str">
        <f t="shared" si="109"/>
        <v>2020s</v>
      </c>
    </row>
    <row r="3509" spans="1:20" x14ac:dyDescent="0.3">
      <c r="A3509" t="s">
        <v>610</v>
      </c>
      <c r="B3509">
        <v>2006</v>
      </c>
      <c r="C3509" t="s">
        <v>60</v>
      </c>
      <c r="D3509" t="s">
        <v>116</v>
      </c>
      <c r="E3509" t="s">
        <v>67</v>
      </c>
      <c r="F3509" t="s">
        <v>23</v>
      </c>
      <c r="G3509" t="s">
        <v>68</v>
      </c>
      <c r="H3509" t="s">
        <v>337</v>
      </c>
      <c r="I3509" t="s">
        <v>508</v>
      </c>
      <c r="J3509">
        <v>59727</v>
      </c>
      <c r="K3509">
        <v>60161</v>
      </c>
      <c r="L3509">
        <v>42932</v>
      </c>
      <c r="M3509">
        <v>127820</v>
      </c>
      <c r="N3509">
        <v>6.7</v>
      </c>
      <c r="O3509">
        <v>1765564</v>
      </c>
      <c r="P3509">
        <v>165</v>
      </c>
      <c r="Q3509">
        <v>529705623</v>
      </c>
      <c r="R3509">
        <v>85222466</v>
      </c>
      <c r="S3509">
        <f t="shared" si="108"/>
        <v>444483157</v>
      </c>
      <c r="T3509" t="str">
        <f t="shared" si="109"/>
        <v>2000s</v>
      </c>
    </row>
    <row r="3510" spans="1:20" x14ac:dyDescent="0.3">
      <c r="A3510" t="s">
        <v>610</v>
      </c>
      <c r="B3510">
        <v>2006</v>
      </c>
      <c r="C3510" t="s">
        <v>60</v>
      </c>
      <c r="D3510" t="s">
        <v>27</v>
      </c>
      <c r="E3510" t="s">
        <v>117</v>
      </c>
      <c r="F3510" t="s">
        <v>19</v>
      </c>
      <c r="G3510" t="s">
        <v>72</v>
      </c>
      <c r="H3510" t="s">
        <v>310</v>
      </c>
      <c r="I3510" t="s">
        <v>298</v>
      </c>
      <c r="J3510">
        <v>22297</v>
      </c>
      <c r="K3510">
        <v>224432</v>
      </c>
      <c r="L3510">
        <v>29565</v>
      </c>
      <c r="M3510">
        <v>134897</v>
      </c>
      <c r="N3510">
        <v>7.6</v>
      </c>
      <c r="O3510">
        <v>1262466</v>
      </c>
      <c r="P3510">
        <v>109</v>
      </c>
      <c r="Q3510">
        <v>1086352907</v>
      </c>
      <c r="R3510">
        <v>134810984</v>
      </c>
      <c r="S3510">
        <f t="shared" si="108"/>
        <v>951541923</v>
      </c>
      <c r="T3510" t="str">
        <f t="shared" si="109"/>
        <v>2000s</v>
      </c>
    </row>
    <row r="3511" spans="1:20" x14ac:dyDescent="0.3">
      <c r="A3511" t="s">
        <v>404</v>
      </c>
      <c r="B3511">
        <v>2021</v>
      </c>
      <c r="C3511" t="s">
        <v>60</v>
      </c>
      <c r="D3511" t="s">
        <v>30</v>
      </c>
      <c r="E3511" t="s">
        <v>62</v>
      </c>
      <c r="F3511" t="s">
        <v>20</v>
      </c>
      <c r="G3511" t="s">
        <v>80</v>
      </c>
      <c r="H3511" t="s">
        <v>600</v>
      </c>
      <c r="I3511" t="s">
        <v>587</v>
      </c>
      <c r="J3511">
        <v>20085</v>
      </c>
      <c r="K3511">
        <v>335684</v>
      </c>
      <c r="L3511">
        <v>12542</v>
      </c>
      <c r="M3511">
        <v>3736</v>
      </c>
      <c r="N3511">
        <v>5.0999999999999996</v>
      </c>
      <c r="O3511">
        <v>91910</v>
      </c>
      <c r="P3511">
        <v>86</v>
      </c>
      <c r="Q3511">
        <v>94530288</v>
      </c>
      <c r="R3511">
        <v>14989250</v>
      </c>
      <c r="S3511">
        <f t="shared" si="108"/>
        <v>79541038</v>
      </c>
      <c r="T3511" t="str">
        <f t="shared" si="109"/>
        <v>2020s</v>
      </c>
    </row>
    <row r="3512" spans="1:20" x14ac:dyDescent="0.3">
      <c r="A3512" t="s">
        <v>166</v>
      </c>
      <c r="B3512">
        <v>1985</v>
      </c>
      <c r="C3512" t="s">
        <v>126</v>
      </c>
      <c r="D3512" t="s">
        <v>30</v>
      </c>
      <c r="E3512" t="s">
        <v>62</v>
      </c>
      <c r="F3512" t="s">
        <v>22</v>
      </c>
      <c r="G3512" t="s">
        <v>72</v>
      </c>
      <c r="H3512" t="s">
        <v>416</v>
      </c>
      <c r="I3512" t="s">
        <v>521</v>
      </c>
      <c r="J3512">
        <v>68847</v>
      </c>
      <c r="K3512">
        <v>139781</v>
      </c>
      <c r="L3512">
        <v>35979</v>
      </c>
      <c r="M3512">
        <v>107329</v>
      </c>
      <c r="N3512">
        <v>3.8</v>
      </c>
      <c r="O3512">
        <v>2487929</v>
      </c>
      <c r="P3512">
        <v>189</v>
      </c>
      <c r="Q3512">
        <v>862886350</v>
      </c>
      <c r="R3512">
        <v>123887964</v>
      </c>
      <c r="S3512">
        <f t="shared" si="108"/>
        <v>738998386</v>
      </c>
      <c r="T3512" t="str">
        <f t="shared" si="109"/>
        <v>1980s</v>
      </c>
    </row>
    <row r="3513" spans="1:20" x14ac:dyDescent="0.3">
      <c r="A3513" t="s">
        <v>429</v>
      </c>
      <c r="B3513">
        <v>2000</v>
      </c>
      <c r="C3513" t="s">
        <v>60</v>
      </c>
      <c r="D3513" t="s">
        <v>28</v>
      </c>
      <c r="E3513" t="s">
        <v>67</v>
      </c>
      <c r="F3513" t="s">
        <v>19</v>
      </c>
      <c r="G3513" t="s">
        <v>72</v>
      </c>
      <c r="H3513" t="s">
        <v>669</v>
      </c>
      <c r="I3513" t="s">
        <v>689</v>
      </c>
      <c r="J3513">
        <v>58147</v>
      </c>
      <c r="K3513">
        <v>334061</v>
      </c>
      <c r="L3513">
        <v>33314</v>
      </c>
      <c r="M3513">
        <v>69942</v>
      </c>
      <c r="N3513">
        <v>8.1999999999999993</v>
      </c>
      <c r="O3513">
        <v>2406840</v>
      </c>
      <c r="P3513">
        <v>92</v>
      </c>
      <c r="Q3513">
        <v>132641736</v>
      </c>
      <c r="R3513">
        <v>130131445</v>
      </c>
      <c r="S3513">
        <f t="shared" si="108"/>
        <v>2510291</v>
      </c>
      <c r="T3513" t="str">
        <f t="shared" si="109"/>
        <v>2000s</v>
      </c>
    </row>
    <row r="3514" spans="1:20" x14ac:dyDescent="0.3">
      <c r="A3514" t="s">
        <v>706</v>
      </c>
      <c r="B3514">
        <v>1988</v>
      </c>
      <c r="C3514" t="s">
        <v>60</v>
      </c>
      <c r="D3514" t="s">
        <v>27</v>
      </c>
      <c r="E3514" t="s">
        <v>62</v>
      </c>
      <c r="F3514" t="s">
        <v>22</v>
      </c>
      <c r="G3514" t="s">
        <v>88</v>
      </c>
      <c r="H3514" t="s">
        <v>229</v>
      </c>
      <c r="I3514" t="s">
        <v>260</v>
      </c>
      <c r="J3514">
        <v>2884</v>
      </c>
      <c r="K3514">
        <v>127320</v>
      </c>
      <c r="L3514">
        <v>36646</v>
      </c>
      <c r="M3514">
        <v>46455</v>
      </c>
      <c r="N3514">
        <v>4.7</v>
      </c>
      <c r="O3514">
        <v>2463081</v>
      </c>
      <c r="P3514">
        <v>159</v>
      </c>
      <c r="Q3514">
        <v>566255760</v>
      </c>
      <c r="R3514">
        <v>70455309</v>
      </c>
      <c r="S3514">
        <f t="shared" si="108"/>
        <v>495800451</v>
      </c>
      <c r="T3514" t="str">
        <f t="shared" si="109"/>
        <v>1980s</v>
      </c>
    </row>
    <row r="3515" spans="1:20" x14ac:dyDescent="0.3">
      <c r="A3515" t="s">
        <v>262</v>
      </c>
      <c r="B3515">
        <v>2016</v>
      </c>
      <c r="C3515" t="s">
        <v>60</v>
      </c>
      <c r="D3515" t="s">
        <v>28</v>
      </c>
      <c r="E3515" t="s">
        <v>62</v>
      </c>
      <c r="F3515" t="s">
        <v>22</v>
      </c>
      <c r="G3515" t="s">
        <v>63</v>
      </c>
      <c r="H3515" t="s">
        <v>217</v>
      </c>
      <c r="I3515" t="s">
        <v>337</v>
      </c>
      <c r="J3515">
        <v>34987</v>
      </c>
      <c r="K3515">
        <v>64555</v>
      </c>
      <c r="L3515">
        <v>37017</v>
      </c>
      <c r="M3515">
        <v>79112</v>
      </c>
      <c r="N3515">
        <v>7.8</v>
      </c>
      <c r="O3515">
        <v>2263551</v>
      </c>
      <c r="P3515">
        <v>153</v>
      </c>
      <c r="Q3515">
        <v>390890306</v>
      </c>
      <c r="R3515">
        <v>268699128</v>
      </c>
      <c r="S3515">
        <f t="shared" si="108"/>
        <v>122191178</v>
      </c>
      <c r="T3515" t="str">
        <f t="shared" si="109"/>
        <v>2010s</v>
      </c>
    </row>
    <row r="3516" spans="1:20" x14ac:dyDescent="0.3">
      <c r="A3516" t="s">
        <v>717</v>
      </c>
      <c r="B3516">
        <v>2008</v>
      </c>
      <c r="C3516" t="s">
        <v>126</v>
      </c>
      <c r="D3516" t="s">
        <v>76</v>
      </c>
      <c r="E3516" t="s">
        <v>67</v>
      </c>
      <c r="F3516" t="s">
        <v>21</v>
      </c>
      <c r="G3516" t="s">
        <v>80</v>
      </c>
      <c r="H3516" t="s">
        <v>315</v>
      </c>
      <c r="I3516" t="s">
        <v>677</v>
      </c>
      <c r="J3516">
        <v>50704</v>
      </c>
      <c r="K3516">
        <v>27796</v>
      </c>
      <c r="L3516">
        <v>29816</v>
      </c>
      <c r="M3516">
        <v>112136</v>
      </c>
      <c r="N3516">
        <v>7.1</v>
      </c>
      <c r="O3516">
        <v>1951104</v>
      </c>
      <c r="P3516">
        <v>129</v>
      </c>
      <c r="Q3516">
        <v>1171945763</v>
      </c>
      <c r="R3516">
        <v>322959278</v>
      </c>
      <c r="S3516">
        <f t="shared" si="108"/>
        <v>848986485</v>
      </c>
      <c r="T3516" t="str">
        <f t="shared" si="109"/>
        <v>2000s</v>
      </c>
    </row>
    <row r="3517" spans="1:20" x14ac:dyDescent="0.3">
      <c r="A3517" t="s">
        <v>460</v>
      </c>
      <c r="B3517">
        <v>1991</v>
      </c>
      <c r="C3517" t="s">
        <v>60</v>
      </c>
      <c r="D3517" t="s">
        <v>27</v>
      </c>
      <c r="E3517" t="s">
        <v>121</v>
      </c>
      <c r="F3517" t="s">
        <v>24</v>
      </c>
      <c r="G3517" t="s">
        <v>68</v>
      </c>
      <c r="H3517" t="s">
        <v>313</v>
      </c>
      <c r="I3517" t="s">
        <v>268</v>
      </c>
      <c r="J3517">
        <v>22440</v>
      </c>
      <c r="K3517">
        <v>293472</v>
      </c>
      <c r="L3517">
        <v>13107</v>
      </c>
      <c r="M3517">
        <v>115055</v>
      </c>
      <c r="N3517">
        <v>9.6</v>
      </c>
      <c r="O3517">
        <v>1015095</v>
      </c>
      <c r="P3517">
        <v>146</v>
      </c>
      <c r="Q3517">
        <v>897064783</v>
      </c>
      <c r="R3517">
        <v>227226940</v>
      </c>
      <c r="S3517">
        <f t="shared" si="108"/>
        <v>669837843</v>
      </c>
      <c r="T3517" t="str">
        <f t="shared" si="109"/>
        <v>1990s</v>
      </c>
    </row>
    <row r="3518" spans="1:20" x14ac:dyDescent="0.3">
      <c r="A3518" t="s">
        <v>734</v>
      </c>
      <c r="B3518">
        <v>1996</v>
      </c>
      <c r="C3518" t="s">
        <v>60</v>
      </c>
      <c r="D3518" t="s">
        <v>116</v>
      </c>
      <c r="E3518" t="s">
        <v>62</v>
      </c>
      <c r="F3518" t="s">
        <v>22</v>
      </c>
      <c r="G3518" t="s">
        <v>63</v>
      </c>
      <c r="H3518" t="s">
        <v>154</v>
      </c>
      <c r="I3518" t="s">
        <v>165</v>
      </c>
      <c r="J3518">
        <v>31903</v>
      </c>
      <c r="K3518">
        <v>328023</v>
      </c>
      <c r="L3518">
        <v>26042</v>
      </c>
      <c r="M3518">
        <v>4773</v>
      </c>
      <c r="N3518">
        <v>7</v>
      </c>
      <c r="O3518">
        <v>770228</v>
      </c>
      <c r="P3518">
        <v>185</v>
      </c>
      <c r="Q3518">
        <v>457507156</v>
      </c>
      <c r="R3518">
        <v>210480798</v>
      </c>
      <c r="S3518">
        <f t="shared" si="108"/>
        <v>247026358</v>
      </c>
      <c r="T3518" t="str">
        <f t="shared" si="109"/>
        <v>1990s</v>
      </c>
    </row>
    <row r="3519" spans="1:20" x14ac:dyDescent="0.3">
      <c r="A3519" t="s">
        <v>185</v>
      </c>
      <c r="B3519">
        <v>2006</v>
      </c>
      <c r="C3519" t="s">
        <v>60</v>
      </c>
      <c r="D3519" t="s">
        <v>76</v>
      </c>
      <c r="E3519" t="s">
        <v>117</v>
      </c>
      <c r="F3519" t="s">
        <v>25</v>
      </c>
      <c r="G3519" t="s">
        <v>63</v>
      </c>
      <c r="H3519" t="s">
        <v>235</v>
      </c>
      <c r="I3519" t="s">
        <v>334</v>
      </c>
      <c r="J3519">
        <v>53707</v>
      </c>
      <c r="K3519">
        <v>214688</v>
      </c>
      <c r="L3519">
        <v>7385</v>
      </c>
      <c r="M3519">
        <v>17167</v>
      </c>
      <c r="N3519">
        <v>4.0999999999999996</v>
      </c>
      <c r="O3519">
        <v>1944362</v>
      </c>
      <c r="P3519">
        <v>153</v>
      </c>
      <c r="Q3519">
        <v>993416502</v>
      </c>
      <c r="R3519">
        <v>67390767</v>
      </c>
      <c r="S3519">
        <f t="shared" si="108"/>
        <v>926025735</v>
      </c>
      <c r="T3519" t="str">
        <f t="shared" si="109"/>
        <v>2000s</v>
      </c>
    </row>
    <row r="3520" spans="1:20" x14ac:dyDescent="0.3">
      <c r="A3520" t="s">
        <v>613</v>
      </c>
      <c r="B3520">
        <v>2000</v>
      </c>
      <c r="C3520" t="s">
        <v>60</v>
      </c>
      <c r="D3520" t="s">
        <v>61</v>
      </c>
      <c r="E3520" t="s">
        <v>62</v>
      </c>
      <c r="F3520" t="s">
        <v>25</v>
      </c>
      <c r="G3520" t="s">
        <v>63</v>
      </c>
      <c r="H3520" t="s">
        <v>588</v>
      </c>
      <c r="I3520" t="s">
        <v>73</v>
      </c>
      <c r="J3520">
        <v>24530</v>
      </c>
      <c r="K3520">
        <v>135232</v>
      </c>
      <c r="L3520">
        <v>18910</v>
      </c>
      <c r="M3520">
        <v>81961</v>
      </c>
      <c r="N3520">
        <v>3.5</v>
      </c>
      <c r="O3520">
        <v>834329</v>
      </c>
      <c r="P3520">
        <v>122</v>
      </c>
      <c r="Q3520">
        <v>135008188</v>
      </c>
      <c r="R3520">
        <v>117498474</v>
      </c>
      <c r="S3520">
        <f t="shared" si="108"/>
        <v>17509714</v>
      </c>
      <c r="T3520" t="str">
        <f t="shared" si="109"/>
        <v>2000s</v>
      </c>
    </row>
    <row r="3521" spans="1:20" x14ac:dyDescent="0.3">
      <c r="A3521" t="s">
        <v>11</v>
      </c>
      <c r="B3521">
        <v>1991</v>
      </c>
      <c r="C3521" t="s">
        <v>60</v>
      </c>
      <c r="D3521" t="s">
        <v>28</v>
      </c>
      <c r="E3521" t="s">
        <v>62</v>
      </c>
      <c r="F3521" t="s">
        <v>23</v>
      </c>
      <c r="G3521" t="s">
        <v>88</v>
      </c>
      <c r="H3521" t="s">
        <v>201</v>
      </c>
      <c r="I3521" t="s">
        <v>253</v>
      </c>
      <c r="J3521">
        <v>45666</v>
      </c>
      <c r="K3521">
        <v>332894</v>
      </c>
      <c r="L3521">
        <v>36002</v>
      </c>
      <c r="M3521">
        <v>68288</v>
      </c>
      <c r="N3521">
        <v>9.5</v>
      </c>
      <c r="O3521">
        <v>1626895</v>
      </c>
      <c r="P3521">
        <v>133</v>
      </c>
      <c r="Q3521">
        <v>764647101</v>
      </c>
      <c r="R3521">
        <v>189682350</v>
      </c>
      <c r="S3521">
        <f t="shared" si="108"/>
        <v>574964751</v>
      </c>
      <c r="T3521" t="str">
        <f t="shared" si="109"/>
        <v>1990s</v>
      </c>
    </row>
    <row r="3522" spans="1:20" x14ac:dyDescent="0.3">
      <c r="A3522" t="s">
        <v>635</v>
      </c>
      <c r="B3522">
        <v>2018</v>
      </c>
      <c r="C3522" t="s">
        <v>60</v>
      </c>
      <c r="D3522" t="s">
        <v>28</v>
      </c>
      <c r="E3522" t="s">
        <v>62</v>
      </c>
      <c r="F3522" t="s">
        <v>21</v>
      </c>
      <c r="G3522" t="s">
        <v>80</v>
      </c>
      <c r="H3522" t="s">
        <v>509</v>
      </c>
      <c r="I3522" t="s">
        <v>768</v>
      </c>
      <c r="J3522">
        <v>60287</v>
      </c>
      <c r="K3522">
        <v>185563</v>
      </c>
      <c r="L3522">
        <v>8959</v>
      </c>
      <c r="M3522">
        <v>126523</v>
      </c>
      <c r="N3522">
        <v>9.3000000000000007</v>
      </c>
      <c r="O3522">
        <v>101180</v>
      </c>
      <c r="P3522">
        <v>105</v>
      </c>
      <c r="Q3522">
        <v>749708161</v>
      </c>
      <c r="R3522">
        <v>165271124</v>
      </c>
      <c r="S3522">
        <f t="shared" ref="S3522:S3585" si="110">Q3522-R3522</f>
        <v>584437037</v>
      </c>
      <c r="T3522" t="str">
        <f t="shared" ref="T3522:T3585" si="111">FLOOR(B3522,10)&amp;"s"</f>
        <v>2010s</v>
      </c>
    </row>
    <row r="3523" spans="1:20" x14ac:dyDescent="0.3">
      <c r="A3523" t="s">
        <v>239</v>
      </c>
      <c r="B3523">
        <v>2012</v>
      </c>
      <c r="C3523" t="s">
        <v>60</v>
      </c>
      <c r="D3523" t="s">
        <v>27</v>
      </c>
      <c r="E3523" t="s">
        <v>87</v>
      </c>
      <c r="F3523" t="s">
        <v>24</v>
      </c>
      <c r="G3523" t="s">
        <v>88</v>
      </c>
      <c r="H3523" t="s">
        <v>337</v>
      </c>
      <c r="I3523" t="s">
        <v>420</v>
      </c>
      <c r="J3523">
        <v>79649</v>
      </c>
      <c r="K3523">
        <v>27270</v>
      </c>
      <c r="L3523">
        <v>6003</v>
      </c>
      <c r="M3523">
        <v>103584</v>
      </c>
      <c r="N3523">
        <v>9.6</v>
      </c>
      <c r="O3523">
        <v>1541800</v>
      </c>
      <c r="P3523">
        <v>134</v>
      </c>
      <c r="Q3523">
        <v>538426292</v>
      </c>
      <c r="R3523">
        <v>123733801</v>
      </c>
      <c r="S3523">
        <f t="shared" si="110"/>
        <v>414692491</v>
      </c>
      <c r="T3523" t="str">
        <f t="shared" si="111"/>
        <v>2010s</v>
      </c>
    </row>
    <row r="3524" spans="1:20" x14ac:dyDescent="0.3">
      <c r="A3524" t="s">
        <v>543</v>
      </c>
      <c r="B3524">
        <v>1988</v>
      </c>
      <c r="C3524" t="s">
        <v>60</v>
      </c>
      <c r="D3524" t="s">
        <v>27</v>
      </c>
      <c r="E3524" t="s">
        <v>62</v>
      </c>
      <c r="F3524" t="s">
        <v>22</v>
      </c>
      <c r="G3524" t="s">
        <v>68</v>
      </c>
      <c r="H3524" t="s">
        <v>590</v>
      </c>
      <c r="I3524" t="s">
        <v>727</v>
      </c>
      <c r="J3524">
        <v>30819</v>
      </c>
      <c r="K3524">
        <v>10849</v>
      </c>
      <c r="L3524">
        <v>22493</v>
      </c>
      <c r="M3524">
        <v>16809</v>
      </c>
      <c r="N3524">
        <v>6.4</v>
      </c>
      <c r="O3524">
        <v>670343</v>
      </c>
      <c r="P3524">
        <v>136</v>
      </c>
      <c r="Q3524">
        <v>621289902</v>
      </c>
      <c r="R3524">
        <v>188271487</v>
      </c>
      <c r="S3524">
        <f t="shared" si="110"/>
        <v>433018415</v>
      </c>
      <c r="T3524" t="str">
        <f t="shared" si="111"/>
        <v>1980s</v>
      </c>
    </row>
    <row r="3525" spans="1:20" x14ac:dyDescent="0.3">
      <c r="A3525" t="s">
        <v>462</v>
      </c>
      <c r="B3525">
        <v>2016</v>
      </c>
      <c r="C3525" t="s">
        <v>60</v>
      </c>
      <c r="D3525" t="s">
        <v>29</v>
      </c>
      <c r="E3525" t="s">
        <v>121</v>
      </c>
      <c r="F3525" t="s">
        <v>21</v>
      </c>
      <c r="G3525" t="s">
        <v>72</v>
      </c>
      <c r="H3525" t="s">
        <v>4</v>
      </c>
      <c r="I3525" t="s">
        <v>774</v>
      </c>
      <c r="J3525">
        <v>2726</v>
      </c>
      <c r="K3525">
        <v>63313</v>
      </c>
      <c r="L3525">
        <v>22581</v>
      </c>
      <c r="M3525">
        <v>112030</v>
      </c>
      <c r="N3525">
        <v>6.2</v>
      </c>
      <c r="O3525">
        <v>1708625</v>
      </c>
      <c r="P3525">
        <v>187</v>
      </c>
      <c r="Q3525">
        <v>442218430</v>
      </c>
      <c r="R3525">
        <v>234455036</v>
      </c>
      <c r="S3525">
        <f t="shared" si="110"/>
        <v>207763394</v>
      </c>
      <c r="T3525" t="str">
        <f t="shared" si="111"/>
        <v>2010s</v>
      </c>
    </row>
    <row r="3526" spans="1:20" x14ac:dyDescent="0.3">
      <c r="A3526" t="s">
        <v>544</v>
      </c>
      <c r="B3526">
        <v>1988</v>
      </c>
      <c r="C3526" t="s">
        <v>60</v>
      </c>
      <c r="D3526" t="s">
        <v>61</v>
      </c>
      <c r="E3526" t="s">
        <v>67</v>
      </c>
      <c r="F3526" t="s">
        <v>20</v>
      </c>
      <c r="G3526" t="s">
        <v>72</v>
      </c>
      <c r="H3526" t="s">
        <v>553</v>
      </c>
      <c r="I3526" t="s">
        <v>515</v>
      </c>
      <c r="J3526">
        <v>30054</v>
      </c>
      <c r="K3526">
        <v>321777</v>
      </c>
      <c r="L3526">
        <v>29135</v>
      </c>
      <c r="M3526">
        <v>42454</v>
      </c>
      <c r="N3526">
        <v>8.1</v>
      </c>
      <c r="O3526">
        <v>1194617</v>
      </c>
      <c r="P3526">
        <v>146</v>
      </c>
      <c r="Q3526">
        <v>50543214</v>
      </c>
      <c r="R3526">
        <v>297667908</v>
      </c>
      <c r="S3526">
        <f t="shared" si="110"/>
        <v>-247124694</v>
      </c>
      <c r="T3526" t="str">
        <f t="shared" si="111"/>
        <v>1980s</v>
      </c>
    </row>
    <row r="3527" spans="1:20" x14ac:dyDescent="0.3">
      <c r="A3527" t="s">
        <v>563</v>
      </c>
      <c r="B3527">
        <v>1999</v>
      </c>
      <c r="C3527" t="s">
        <v>60</v>
      </c>
      <c r="D3527" t="s">
        <v>30</v>
      </c>
      <c r="E3527" t="s">
        <v>62</v>
      </c>
      <c r="F3527" t="s">
        <v>23</v>
      </c>
      <c r="G3527" t="s">
        <v>72</v>
      </c>
      <c r="H3527" t="s">
        <v>490</v>
      </c>
      <c r="I3527" t="s">
        <v>592</v>
      </c>
      <c r="J3527">
        <v>31007</v>
      </c>
      <c r="K3527">
        <v>224672</v>
      </c>
      <c r="L3527">
        <v>17486</v>
      </c>
      <c r="M3527">
        <v>138002</v>
      </c>
      <c r="N3527">
        <v>7.8</v>
      </c>
      <c r="O3527">
        <v>289864</v>
      </c>
      <c r="P3527">
        <v>98</v>
      </c>
      <c r="Q3527">
        <v>931021602</v>
      </c>
      <c r="R3527">
        <v>89847561</v>
      </c>
      <c r="S3527">
        <f t="shared" si="110"/>
        <v>841174041</v>
      </c>
      <c r="T3527" t="str">
        <f t="shared" si="111"/>
        <v>1990s</v>
      </c>
    </row>
    <row r="3528" spans="1:20" x14ac:dyDescent="0.3">
      <c r="A3528" t="s">
        <v>59</v>
      </c>
      <c r="B3528">
        <v>2014</v>
      </c>
      <c r="C3528" t="s">
        <v>60</v>
      </c>
      <c r="D3528" t="s">
        <v>31</v>
      </c>
      <c r="E3528" t="s">
        <v>62</v>
      </c>
      <c r="F3528" t="s">
        <v>25</v>
      </c>
      <c r="G3528" t="s">
        <v>80</v>
      </c>
      <c r="H3528" t="s">
        <v>672</v>
      </c>
      <c r="I3528" t="s">
        <v>261</v>
      </c>
      <c r="J3528">
        <v>56637</v>
      </c>
      <c r="K3528">
        <v>77301</v>
      </c>
      <c r="L3528">
        <v>41762</v>
      </c>
      <c r="M3528">
        <v>26668</v>
      </c>
      <c r="N3528">
        <v>4.0999999999999996</v>
      </c>
      <c r="O3528">
        <v>2043088</v>
      </c>
      <c r="P3528">
        <v>189</v>
      </c>
      <c r="Q3528">
        <v>892171945</v>
      </c>
      <c r="R3528">
        <v>257934992</v>
      </c>
      <c r="S3528">
        <f t="shared" si="110"/>
        <v>634236953</v>
      </c>
      <c r="T3528" t="str">
        <f t="shared" si="111"/>
        <v>2010s</v>
      </c>
    </row>
    <row r="3529" spans="1:20" x14ac:dyDescent="0.3">
      <c r="A3529" t="s">
        <v>359</v>
      </c>
      <c r="B3529">
        <v>2002</v>
      </c>
      <c r="C3529" t="s">
        <v>60</v>
      </c>
      <c r="D3529" t="s">
        <v>61</v>
      </c>
      <c r="E3529" t="s">
        <v>62</v>
      </c>
      <c r="F3529" t="s">
        <v>22</v>
      </c>
      <c r="G3529" t="s">
        <v>80</v>
      </c>
      <c r="H3529" t="s">
        <v>808</v>
      </c>
      <c r="I3529" t="s">
        <v>450</v>
      </c>
      <c r="J3529">
        <v>16227</v>
      </c>
      <c r="K3529">
        <v>341916</v>
      </c>
      <c r="L3529">
        <v>1051</v>
      </c>
      <c r="M3529">
        <v>71762</v>
      </c>
      <c r="N3529">
        <v>3.8</v>
      </c>
      <c r="O3529">
        <v>871830</v>
      </c>
      <c r="P3529">
        <v>168</v>
      </c>
      <c r="Q3529">
        <v>609194381</v>
      </c>
      <c r="R3529">
        <v>65467097</v>
      </c>
      <c r="S3529">
        <f t="shared" si="110"/>
        <v>543727284</v>
      </c>
      <c r="T3529" t="str">
        <f t="shared" si="111"/>
        <v>2000s</v>
      </c>
    </row>
    <row r="3530" spans="1:20" x14ac:dyDescent="0.3">
      <c r="A3530" t="s">
        <v>375</v>
      </c>
      <c r="B3530">
        <v>2006</v>
      </c>
      <c r="C3530" t="s">
        <v>60</v>
      </c>
      <c r="D3530" t="s">
        <v>29</v>
      </c>
      <c r="E3530" t="s">
        <v>62</v>
      </c>
      <c r="F3530" t="s">
        <v>19</v>
      </c>
      <c r="G3530" t="s">
        <v>68</v>
      </c>
      <c r="H3530" t="s">
        <v>244</v>
      </c>
      <c r="I3530" t="s">
        <v>110</v>
      </c>
      <c r="J3530">
        <v>6033</v>
      </c>
      <c r="K3530">
        <v>337864</v>
      </c>
      <c r="L3530">
        <v>27671</v>
      </c>
      <c r="M3530">
        <v>115033</v>
      </c>
      <c r="N3530">
        <v>7</v>
      </c>
      <c r="O3530">
        <v>1919405</v>
      </c>
      <c r="P3530">
        <v>162</v>
      </c>
      <c r="Q3530">
        <v>801626796</v>
      </c>
      <c r="R3530">
        <v>53270386</v>
      </c>
      <c r="S3530">
        <f t="shared" si="110"/>
        <v>748356410</v>
      </c>
      <c r="T3530" t="str">
        <f t="shared" si="111"/>
        <v>2000s</v>
      </c>
    </row>
    <row r="3531" spans="1:20" x14ac:dyDescent="0.3">
      <c r="A3531" t="s">
        <v>514</v>
      </c>
      <c r="B3531">
        <v>1997</v>
      </c>
      <c r="C3531" t="s">
        <v>60</v>
      </c>
      <c r="D3531" t="s">
        <v>30</v>
      </c>
      <c r="E3531" t="s">
        <v>62</v>
      </c>
      <c r="F3531" t="s">
        <v>24</v>
      </c>
      <c r="G3531" t="s">
        <v>63</v>
      </c>
      <c r="H3531" t="s">
        <v>236</v>
      </c>
      <c r="I3531" t="s">
        <v>736</v>
      </c>
      <c r="J3531">
        <v>74900</v>
      </c>
      <c r="K3531">
        <v>294714</v>
      </c>
      <c r="L3531">
        <v>44028</v>
      </c>
      <c r="M3531">
        <v>42880</v>
      </c>
      <c r="N3531">
        <v>4.4000000000000004</v>
      </c>
      <c r="O3531">
        <v>1518651</v>
      </c>
      <c r="P3531">
        <v>175</v>
      </c>
      <c r="Q3531">
        <v>193603348</v>
      </c>
      <c r="R3531">
        <v>283911299</v>
      </c>
      <c r="S3531">
        <f t="shared" si="110"/>
        <v>-90307951</v>
      </c>
      <c r="T3531" t="str">
        <f t="shared" si="111"/>
        <v>1990s</v>
      </c>
    </row>
    <row r="3532" spans="1:20" x14ac:dyDescent="0.3">
      <c r="A3532" t="s">
        <v>75</v>
      </c>
      <c r="B3532">
        <v>2020</v>
      </c>
      <c r="C3532" t="s">
        <v>60</v>
      </c>
      <c r="D3532" t="s">
        <v>31</v>
      </c>
      <c r="E3532" t="s">
        <v>62</v>
      </c>
      <c r="F3532" t="s">
        <v>21</v>
      </c>
      <c r="G3532" t="s">
        <v>63</v>
      </c>
      <c r="H3532" t="s">
        <v>162</v>
      </c>
      <c r="I3532" t="s">
        <v>461</v>
      </c>
      <c r="J3532">
        <v>41517</v>
      </c>
      <c r="K3532">
        <v>85849</v>
      </c>
      <c r="L3532">
        <v>31709</v>
      </c>
      <c r="M3532">
        <v>130271</v>
      </c>
      <c r="N3532">
        <v>4.4000000000000004</v>
      </c>
      <c r="O3532">
        <v>664709</v>
      </c>
      <c r="P3532">
        <v>102</v>
      </c>
      <c r="Q3532">
        <v>1128581328</v>
      </c>
      <c r="R3532">
        <v>151946675</v>
      </c>
      <c r="S3532">
        <f t="shared" si="110"/>
        <v>976634653</v>
      </c>
      <c r="T3532" t="str">
        <f t="shared" si="111"/>
        <v>2020s</v>
      </c>
    </row>
    <row r="3533" spans="1:20" x14ac:dyDescent="0.3">
      <c r="A3533" t="s">
        <v>510</v>
      </c>
      <c r="B3533">
        <v>2022</v>
      </c>
      <c r="C3533" t="s">
        <v>60</v>
      </c>
      <c r="D3533" t="s">
        <v>116</v>
      </c>
      <c r="E3533" t="s">
        <v>62</v>
      </c>
      <c r="F3533" t="s">
        <v>24</v>
      </c>
      <c r="G3533" t="s">
        <v>80</v>
      </c>
      <c r="H3533" t="s">
        <v>448</v>
      </c>
      <c r="I3533" t="s">
        <v>135</v>
      </c>
      <c r="J3533">
        <v>62469</v>
      </c>
      <c r="K3533">
        <v>314174</v>
      </c>
      <c r="L3533">
        <v>3764</v>
      </c>
      <c r="M3533">
        <v>69259</v>
      </c>
      <c r="N3533">
        <v>4.4000000000000004</v>
      </c>
      <c r="O3533">
        <v>808770</v>
      </c>
      <c r="P3533">
        <v>144</v>
      </c>
      <c r="Q3533">
        <v>118535489</v>
      </c>
      <c r="R3533">
        <v>70054180</v>
      </c>
      <c r="S3533">
        <f t="shared" si="110"/>
        <v>48481309</v>
      </c>
      <c r="T3533" t="str">
        <f t="shared" si="111"/>
        <v>2020s</v>
      </c>
    </row>
    <row r="3534" spans="1:20" x14ac:dyDescent="0.3">
      <c r="A3534" t="s">
        <v>679</v>
      </c>
      <c r="B3534">
        <v>2005</v>
      </c>
      <c r="C3534" t="s">
        <v>60</v>
      </c>
      <c r="D3534" t="s">
        <v>116</v>
      </c>
      <c r="E3534" t="s">
        <v>87</v>
      </c>
      <c r="F3534" t="s">
        <v>25</v>
      </c>
      <c r="G3534" t="s">
        <v>88</v>
      </c>
      <c r="H3534" t="s">
        <v>90</v>
      </c>
      <c r="I3534" t="s">
        <v>322</v>
      </c>
      <c r="J3534">
        <v>68944</v>
      </c>
      <c r="K3534">
        <v>107186</v>
      </c>
      <c r="L3534">
        <v>5299</v>
      </c>
      <c r="M3534">
        <v>45468</v>
      </c>
      <c r="N3534">
        <v>4.0999999999999996</v>
      </c>
      <c r="O3534">
        <v>1248958</v>
      </c>
      <c r="P3534">
        <v>106</v>
      </c>
      <c r="Q3534">
        <v>1113341644</v>
      </c>
      <c r="R3534">
        <v>36587930</v>
      </c>
      <c r="S3534">
        <f t="shared" si="110"/>
        <v>1076753714</v>
      </c>
      <c r="T3534" t="str">
        <f t="shared" si="111"/>
        <v>2000s</v>
      </c>
    </row>
    <row r="3535" spans="1:20" x14ac:dyDescent="0.3">
      <c r="A3535" t="s">
        <v>457</v>
      </c>
      <c r="B3535">
        <v>2018</v>
      </c>
      <c r="C3535" t="s">
        <v>60</v>
      </c>
      <c r="D3535" t="s">
        <v>31</v>
      </c>
      <c r="E3535" t="s">
        <v>87</v>
      </c>
      <c r="F3535" t="s">
        <v>23</v>
      </c>
      <c r="G3535" t="s">
        <v>72</v>
      </c>
      <c r="H3535" t="s">
        <v>501</v>
      </c>
      <c r="I3535" t="s">
        <v>274</v>
      </c>
      <c r="J3535">
        <v>77212</v>
      </c>
      <c r="K3535">
        <v>202480</v>
      </c>
      <c r="L3535">
        <v>11437</v>
      </c>
      <c r="M3535">
        <v>30602</v>
      </c>
      <c r="N3535">
        <v>9</v>
      </c>
      <c r="O3535">
        <v>1394925</v>
      </c>
      <c r="P3535">
        <v>194</v>
      </c>
      <c r="Q3535">
        <v>382277766</v>
      </c>
      <c r="R3535">
        <v>211356785</v>
      </c>
      <c r="S3535">
        <f t="shared" si="110"/>
        <v>170920981</v>
      </c>
      <c r="T3535" t="str">
        <f t="shared" si="111"/>
        <v>2010s</v>
      </c>
    </row>
    <row r="3536" spans="1:20" x14ac:dyDescent="0.3">
      <c r="A3536" t="s">
        <v>624</v>
      </c>
      <c r="B3536">
        <v>2002</v>
      </c>
      <c r="C3536" t="s">
        <v>60</v>
      </c>
      <c r="D3536" t="s">
        <v>30</v>
      </c>
      <c r="E3536" t="s">
        <v>117</v>
      </c>
      <c r="F3536" t="s">
        <v>24</v>
      </c>
      <c r="G3536" t="s">
        <v>88</v>
      </c>
      <c r="H3536" t="s">
        <v>273</v>
      </c>
      <c r="I3536" t="s">
        <v>206</v>
      </c>
      <c r="J3536">
        <v>73695</v>
      </c>
      <c r="K3536">
        <v>283223</v>
      </c>
      <c r="L3536">
        <v>31941</v>
      </c>
      <c r="M3536">
        <v>107827</v>
      </c>
      <c r="N3536">
        <v>9.8000000000000007</v>
      </c>
      <c r="O3536">
        <v>790108</v>
      </c>
      <c r="P3536">
        <v>191</v>
      </c>
      <c r="Q3536">
        <v>489777858</v>
      </c>
      <c r="R3536">
        <v>41858685</v>
      </c>
      <c r="S3536">
        <f t="shared" si="110"/>
        <v>447919173</v>
      </c>
      <c r="T3536" t="str">
        <f t="shared" si="111"/>
        <v>2000s</v>
      </c>
    </row>
    <row r="3537" spans="1:20" x14ac:dyDescent="0.3">
      <c r="A3537" t="s">
        <v>207</v>
      </c>
      <c r="B3537">
        <v>2021</v>
      </c>
      <c r="C3537" t="s">
        <v>60</v>
      </c>
      <c r="D3537" t="s">
        <v>116</v>
      </c>
      <c r="E3537" t="s">
        <v>117</v>
      </c>
      <c r="F3537" t="s">
        <v>24</v>
      </c>
      <c r="G3537" t="s">
        <v>72</v>
      </c>
      <c r="H3537" t="s">
        <v>420</v>
      </c>
      <c r="I3537" t="s">
        <v>554</v>
      </c>
      <c r="J3537">
        <v>48875</v>
      </c>
      <c r="K3537">
        <v>82244</v>
      </c>
      <c r="L3537">
        <v>39381</v>
      </c>
      <c r="M3537">
        <v>29449</v>
      </c>
      <c r="N3537">
        <v>3.6</v>
      </c>
      <c r="O3537">
        <v>1824897</v>
      </c>
      <c r="P3537">
        <v>187</v>
      </c>
      <c r="Q3537">
        <v>694609861</v>
      </c>
      <c r="R3537">
        <v>204533972</v>
      </c>
      <c r="S3537">
        <f t="shared" si="110"/>
        <v>490075889</v>
      </c>
      <c r="T3537" t="str">
        <f t="shared" si="111"/>
        <v>2020s</v>
      </c>
    </row>
    <row r="3538" spans="1:20" x14ac:dyDescent="0.3">
      <c r="A3538" t="s">
        <v>758</v>
      </c>
      <c r="B3538">
        <v>2022</v>
      </c>
      <c r="C3538" t="s">
        <v>126</v>
      </c>
      <c r="D3538" t="s">
        <v>76</v>
      </c>
      <c r="E3538" t="s">
        <v>67</v>
      </c>
      <c r="F3538" t="s">
        <v>20</v>
      </c>
      <c r="G3538" t="s">
        <v>68</v>
      </c>
      <c r="H3538" t="s">
        <v>118</v>
      </c>
      <c r="I3538" t="s">
        <v>382</v>
      </c>
      <c r="J3538">
        <v>39767</v>
      </c>
      <c r="K3538">
        <v>231864</v>
      </c>
      <c r="L3538">
        <v>42610</v>
      </c>
      <c r="M3538">
        <v>88648</v>
      </c>
      <c r="N3538">
        <v>7.2</v>
      </c>
      <c r="O3538">
        <v>2275244</v>
      </c>
      <c r="P3538">
        <v>118</v>
      </c>
      <c r="Q3538">
        <v>1145758457</v>
      </c>
      <c r="R3538">
        <v>285026911</v>
      </c>
      <c r="S3538">
        <f t="shared" si="110"/>
        <v>860731546</v>
      </c>
      <c r="T3538" t="str">
        <f t="shared" si="111"/>
        <v>2020s</v>
      </c>
    </row>
    <row r="3539" spans="1:20" x14ac:dyDescent="0.3">
      <c r="A3539" t="s">
        <v>690</v>
      </c>
      <c r="B3539">
        <v>2004</v>
      </c>
      <c r="C3539" t="s">
        <v>60</v>
      </c>
      <c r="D3539" t="s">
        <v>31</v>
      </c>
      <c r="E3539" t="s">
        <v>87</v>
      </c>
      <c r="F3539" t="s">
        <v>19</v>
      </c>
      <c r="G3539" t="s">
        <v>80</v>
      </c>
      <c r="H3539" t="s">
        <v>237</v>
      </c>
      <c r="I3539" t="s">
        <v>364</v>
      </c>
      <c r="J3539">
        <v>26117</v>
      </c>
      <c r="K3539">
        <v>65248</v>
      </c>
      <c r="L3539">
        <v>15670</v>
      </c>
      <c r="M3539">
        <v>147170</v>
      </c>
      <c r="N3539">
        <v>6.3</v>
      </c>
      <c r="O3539">
        <v>1387978</v>
      </c>
      <c r="P3539">
        <v>100</v>
      </c>
      <c r="Q3539">
        <v>313021950</v>
      </c>
      <c r="R3539">
        <v>175680397</v>
      </c>
      <c r="S3539">
        <f t="shared" si="110"/>
        <v>137341553</v>
      </c>
      <c r="T3539" t="str">
        <f t="shared" si="111"/>
        <v>2000s</v>
      </c>
    </row>
    <row r="3540" spans="1:20" x14ac:dyDescent="0.3">
      <c r="A3540" t="s">
        <v>434</v>
      </c>
      <c r="B3540">
        <v>2021</v>
      </c>
      <c r="C3540" t="s">
        <v>126</v>
      </c>
      <c r="D3540" t="s">
        <v>27</v>
      </c>
      <c r="E3540" t="s">
        <v>121</v>
      </c>
      <c r="F3540" t="s">
        <v>23</v>
      </c>
      <c r="G3540" t="s">
        <v>63</v>
      </c>
      <c r="H3540" t="s">
        <v>379</v>
      </c>
      <c r="I3540" t="s">
        <v>268</v>
      </c>
      <c r="J3540">
        <v>44034</v>
      </c>
      <c r="K3540">
        <v>226280</v>
      </c>
      <c r="L3540">
        <v>47218</v>
      </c>
      <c r="M3540">
        <v>82184</v>
      </c>
      <c r="N3540">
        <v>8</v>
      </c>
      <c r="O3540">
        <v>1986803</v>
      </c>
      <c r="P3540">
        <v>193</v>
      </c>
      <c r="Q3540">
        <v>35912011</v>
      </c>
      <c r="R3540">
        <v>179173027</v>
      </c>
      <c r="S3540">
        <f t="shared" si="110"/>
        <v>-143261016</v>
      </c>
      <c r="T3540" t="str">
        <f t="shared" si="111"/>
        <v>2020s</v>
      </c>
    </row>
    <row r="3541" spans="1:20" x14ac:dyDescent="0.3">
      <c r="A3541" t="s">
        <v>658</v>
      </c>
      <c r="B3541">
        <v>2002</v>
      </c>
      <c r="C3541" t="s">
        <v>60</v>
      </c>
      <c r="D3541" t="s">
        <v>31</v>
      </c>
      <c r="E3541" t="s">
        <v>62</v>
      </c>
      <c r="F3541" t="s">
        <v>23</v>
      </c>
      <c r="G3541" t="s">
        <v>80</v>
      </c>
      <c r="H3541" t="s">
        <v>422</v>
      </c>
      <c r="I3541" t="s">
        <v>672</v>
      </c>
      <c r="J3541">
        <v>65810</v>
      </c>
      <c r="K3541">
        <v>262796</v>
      </c>
      <c r="L3541">
        <v>38008</v>
      </c>
      <c r="M3541">
        <v>51870</v>
      </c>
      <c r="N3541">
        <v>9.3000000000000007</v>
      </c>
      <c r="O3541">
        <v>527441</v>
      </c>
      <c r="P3541">
        <v>129</v>
      </c>
      <c r="Q3541">
        <v>542242511</v>
      </c>
      <c r="R3541">
        <v>270800383</v>
      </c>
      <c r="S3541">
        <f t="shared" si="110"/>
        <v>271442128</v>
      </c>
      <c r="T3541" t="str">
        <f t="shared" si="111"/>
        <v>2000s</v>
      </c>
    </row>
    <row r="3542" spans="1:20" x14ac:dyDescent="0.3">
      <c r="A3542" t="s">
        <v>486</v>
      </c>
      <c r="B3542">
        <v>2017</v>
      </c>
      <c r="C3542" t="s">
        <v>60</v>
      </c>
      <c r="D3542" t="s">
        <v>76</v>
      </c>
      <c r="E3542" t="s">
        <v>87</v>
      </c>
      <c r="F3542" t="s">
        <v>21</v>
      </c>
      <c r="G3542" t="s">
        <v>72</v>
      </c>
      <c r="H3542" t="s">
        <v>377</v>
      </c>
      <c r="I3542" t="s">
        <v>616</v>
      </c>
      <c r="J3542">
        <v>72687</v>
      </c>
      <c r="K3542">
        <v>161438</v>
      </c>
      <c r="L3542">
        <v>16095</v>
      </c>
      <c r="M3542">
        <v>73600</v>
      </c>
      <c r="N3542">
        <v>6.4</v>
      </c>
      <c r="O3542">
        <v>120851</v>
      </c>
      <c r="P3542">
        <v>92</v>
      </c>
      <c r="Q3542">
        <v>961727415</v>
      </c>
      <c r="R3542">
        <v>283559645</v>
      </c>
      <c r="S3542">
        <f t="shared" si="110"/>
        <v>678167770</v>
      </c>
      <c r="T3542" t="str">
        <f t="shared" si="111"/>
        <v>2010s</v>
      </c>
    </row>
    <row r="3543" spans="1:20" x14ac:dyDescent="0.3">
      <c r="A3543" t="s">
        <v>109</v>
      </c>
      <c r="B3543">
        <v>1989</v>
      </c>
      <c r="C3543" t="s">
        <v>60</v>
      </c>
      <c r="D3543" t="s">
        <v>76</v>
      </c>
      <c r="E3543" t="s">
        <v>117</v>
      </c>
      <c r="F3543" t="s">
        <v>20</v>
      </c>
      <c r="G3543" t="s">
        <v>72</v>
      </c>
      <c r="H3543" t="s">
        <v>256</v>
      </c>
      <c r="I3543" t="s">
        <v>378</v>
      </c>
      <c r="J3543">
        <v>13566</v>
      </c>
      <c r="K3543">
        <v>25420</v>
      </c>
      <c r="L3543">
        <v>16078</v>
      </c>
      <c r="M3543">
        <v>143672</v>
      </c>
      <c r="N3543">
        <v>4</v>
      </c>
      <c r="O3543">
        <v>668781</v>
      </c>
      <c r="P3543">
        <v>159</v>
      </c>
      <c r="Q3543">
        <v>107430161</v>
      </c>
      <c r="R3543">
        <v>27312459</v>
      </c>
      <c r="S3543">
        <f t="shared" si="110"/>
        <v>80117702</v>
      </c>
      <c r="T3543" t="str">
        <f t="shared" si="111"/>
        <v>1980s</v>
      </c>
    </row>
    <row r="3544" spans="1:20" x14ac:dyDescent="0.3">
      <c r="A3544" t="s">
        <v>622</v>
      </c>
      <c r="B3544">
        <v>2023</v>
      </c>
      <c r="C3544" t="s">
        <v>60</v>
      </c>
      <c r="D3544" t="s">
        <v>27</v>
      </c>
      <c r="E3544" t="s">
        <v>62</v>
      </c>
      <c r="F3544" t="s">
        <v>21</v>
      </c>
      <c r="G3544" t="s">
        <v>68</v>
      </c>
      <c r="H3544" t="s">
        <v>325</v>
      </c>
      <c r="I3544" t="s">
        <v>352</v>
      </c>
      <c r="J3544">
        <v>12099</v>
      </c>
      <c r="K3544">
        <v>16482</v>
      </c>
      <c r="L3544">
        <v>23345</v>
      </c>
      <c r="M3544">
        <v>67521</v>
      </c>
      <c r="N3544">
        <v>7.4</v>
      </c>
      <c r="O3544">
        <v>2317530</v>
      </c>
      <c r="P3544">
        <v>89</v>
      </c>
      <c r="Q3544">
        <v>911110548</v>
      </c>
      <c r="R3544">
        <v>298228673</v>
      </c>
      <c r="S3544">
        <f t="shared" si="110"/>
        <v>612881875</v>
      </c>
      <c r="T3544" t="str">
        <f t="shared" si="111"/>
        <v>2020s</v>
      </c>
    </row>
    <row r="3545" spans="1:20" x14ac:dyDescent="0.3">
      <c r="A3545" t="s">
        <v>437</v>
      </c>
      <c r="B3545">
        <v>2009</v>
      </c>
      <c r="C3545" t="s">
        <v>60</v>
      </c>
      <c r="D3545" t="s">
        <v>27</v>
      </c>
      <c r="E3545" t="s">
        <v>62</v>
      </c>
      <c r="F3545" t="s">
        <v>22</v>
      </c>
      <c r="G3545" t="s">
        <v>72</v>
      </c>
      <c r="H3545" t="s">
        <v>152</v>
      </c>
      <c r="I3545" t="s">
        <v>511</v>
      </c>
      <c r="J3545">
        <v>18507</v>
      </c>
      <c r="K3545">
        <v>348435</v>
      </c>
      <c r="L3545">
        <v>22693</v>
      </c>
      <c r="M3545">
        <v>98236</v>
      </c>
      <c r="N3545">
        <v>5.6</v>
      </c>
      <c r="O3545">
        <v>264464</v>
      </c>
      <c r="P3545">
        <v>191</v>
      </c>
      <c r="Q3545">
        <v>722412420</v>
      </c>
      <c r="R3545">
        <v>344193022</v>
      </c>
      <c r="S3545">
        <f t="shared" si="110"/>
        <v>378219398</v>
      </c>
      <c r="T3545" t="str">
        <f t="shared" si="111"/>
        <v>2000s</v>
      </c>
    </row>
    <row r="3546" spans="1:20" x14ac:dyDescent="0.3">
      <c r="A3546" t="s">
        <v>564</v>
      </c>
      <c r="B3546">
        <v>2009</v>
      </c>
      <c r="C3546" t="s">
        <v>60</v>
      </c>
      <c r="D3546" t="s">
        <v>27</v>
      </c>
      <c r="E3546" t="s">
        <v>62</v>
      </c>
      <c r="F3546" t="s">
        <v>22</v>
      </c>
      <c r="G3546" t="s">
        <v>63</v>
      </c>
      <c r="H3546" t="s">
        <v>641</v>
      </c>
      <c r="I3546" t="s">
        <v>553</v>
      </c>
      <c r="J3546">
        <v>8002</v>
      </c>
      <c r="K3546">
        <v>279148</v>
      </c>
      <c r="L3546">
        <v>6839</v>
      </c>
      <c r="M3546">
        <v>15756</v>
      </c>
      <c r="N3546">
        <v>7.8</v>
      </c>
      <c r="O3546">
        <v>1026749</v>
      </c>
      <c r="P3546">
        <v>177</v>
      </c>
      <c r="Q3546">
        <v>120864859</v>
      </c>
      <c r="R3546">
        <v>296984255</v>
      </c>
      <c r="S3546">
        <f t="shared" si="110"/>
        <v>-176119396</v>
      </c>
      <c r="T3546" t="str">
        <f t="shared" si="111"/>
        <v>2000s</v>
      </c>
    </row>
    <row r="3547" spans="1:20" x14ac:dyDescent="0.3">
      <c r="A3547" t="s">
        <v>94</v>
      </c>
      <c r="B3547">
        <v>2004</v>
      </c>
      <c r="C3547" t="s">
        <v>60</v>
      </c>
      <c r="D3547" t="s">
        <v>27</v>
      </c>
      <c r="E3547" t="s">
        <v>62</v>
      </c>
      <c r="F3547" t="s">
        <v>25</v>
      </c>
      <c r="G3547" t="s">
        <v>68</v>
      </c>
      <c r="H3547" t="s">
        <v>704</v>
      </c>
      <c r="I3547" t="s">
        <v>318</v>
      </c>
      <c r="J3547">
        <v>64467</v>
      </c>
      <c r="K3547">
        <v>288121</v>
      </c>
      <c r="L3547">
        <v>27220</v>
      </c>
      <c r="M3547">
        <v>39065</v>
      </c>
      <c r="N3547">
        <v>6.6</v>
      </c>
      <c r="O3547">
        <v>1080415</v>
      </c>
      <c r="P3547">
        <v>121</v>
      </c>
      <c r="Q3547">
        <v>353594525</v>
      </c>
      <c r="R3547">
        <v>258626480</v>
      </c>
      <c r="S3547">
        <f t="shared" si="110"/>
        <v>94968045</v>
      </c>
      <c r="T3547" t="str">
        <f t="shared" si="111"/>
        <v>2000s</v>
      </c>
    </row>
    <row r="3548" spans="1:20" x14ac:dyDescent="0.3">
      <c r="A3548" t="s">
        <v>681</v>
      </c>
      <c r="B3548">
        <v>1994</v>
      </c>
      <c r="C3548" t="s">
        <v>60</v>
      </c>
      <c r="D3548" t="s">
        <v>29</v>
      </c>
      <c r="E3548" t="s">
        <v>121</v>
      </c>
      <c r="F3548" t="s">
        <v>22</v>
      </c>
      <c r="G3548" t="s">
        <v>68</v>
      </c>
      <c r="H3548" t="s">
        <v>678</v>
      </c>
      <c r="I3548" t="s">
        <v>216</v>
      </c>
      <c r="J3548">
        <v>75527</v>
      </c>
      <c r="K3548">
        <v>234370</v>
      </c>
      <c r="L3548">
        <v>35748</v>
      </c>
      <c r="M3548">
        <v>34257</v>
      </c>
      <c r="N3548">
        <v>7.7</v>
      </c>
      <c r="O3548">
        <v>1609998</v>
      </c>
      <c r="P3548">
        <v>120</v>
      </c>
      <c r="Q3548">
        <v>1059813140</v>
      </c>
      <c r="R3548">
        <v>283484516</v>
      </c>
      <c r="S3548">
        <f t="shared" si="110"/>
        <v>776328624</v>
      </c>
      <c r="T3548" t="str">
        <f t="shared" si="111"/>
        <v>1990s</v>
      </c>
    </row>
    <row r="3549" spans="1:20" x14ac:dyDescent="0.3">
      <c r="A3549" t="s">
        <v>359</v>
      </c>
      <c r="B3549">
        <v>1989</v>
      </c>
      <c r="C3549" t="s">
        <v>60</v>
      </c>
      <c r="D3549" t="s">
        <v>28</v>
      </c>
      <c r="E3549" t="s">
        <v>62</v>
      </c>
      <c r="F3549" t="s">
        <v>20</v>
      </c>
      <c r="G3549" t="s">
        <v>72</v>
      </c>
      <c r="H3549" t="s">
        <v>440</v>
      </c>
      <c r="I3549" t="s">
        <v>236</v>
      </c>
      <c r="J3549">
        <v>72508</v>
      </c>
      <c r="K3549">
        <v>177373</v>
      </c>
      <c r="L3549">
        <v>1626</v>
      </c>
      <c r="M3549">
        <v>7816</v>
      </c>
      <c r="N3549">
        <v>7.7</v>
      </c>
      <c r="O3549">
        <v>683304</v>
      </c>
      <c r="P3549">
        <v>123</v>
      </c>
      <c r="Q3549">
        <v>1041247527</v>
      </c>
      <c r="R3549">
        <v>286541379</v>
      </c>
      <c r="S3549">
        <f t="shared" si="110"/>
        <v>754706148</v>
      </c>
      <c r="T3549" t="str">
        <f t="shared" si="111"/>
        <v>1980s</v>
      </c>
    </row>
    <row r="3550" spans="1:20" x14ac:dyDescent="0.3">
      <c r="A3550" t="s">
        <v>455</v>
      </c>
      <c r="B3550">
        <v>2009</v>
      </c>
      <c r="C3550" t="s">
        <v>60</v>
      </c>
      <c r="D3550" t="s">
        <v>76</v>
      </c>
      <c r="E3550" t="s">
        <v>62</v>
      </c>
      <c r="F3550" t="s">
        <v>25</v>
      </c>
      <c r="G3550" t="s">
        <v>68</v>
      </c>
      <c r="H3550" t="s">
        <v>157</v>
      </c>
      <c r="I3550" t="s">
        <v>628</v>
      </c>
      <c r="J3550">
        <v>38381</v>
      </c>
      <c r="K3550">
        <v>76547</v>
      </c>
      <c r="L3550">
        <v>16737</v>
      </c>
      <c r="M3550">
        <v>147693</v>
      </c>
      <c r="N3550">
        <v>4.5</v>
      </c>
      <c r="O3550">
        <v>1459989</v>
      </c>
      <c r="P3550">
        <v>165</v>
      </c>
      <c r="Q3550">
        <v>1151637653</v>
      </c>
      <c r="R3550">
        <v>241164844</v>
      </c>
      <c r="S3550">
        <f t="shared" si="110"/>
        <v>910472809</v>
      </c>
      <c r="T3550" t="str">
        <f t="shared" si="111"/>
        <v>2000s</v>
      </c>
    </row>
    <row r="3551" spans="1:20" x14ac:dyDescent="0.3">
      <c r="A3551" t="s">
        <v>429</v>
      </c>
      <c r="B3551">
        <v>2013</v>
      </c>
      <c r="C3551" t="s">
        <v>60</v>
      </c>
      <c r="D3551" t="s">
        <v>30</v>
      </c>
      <c r="E3551" t="s">
        <v>62</v>
      </c>
      <c r="F3551" t="s">
        <v>22</v>
      </c>
      <c r="G3551" t="s">
        <v>68</v>
      </c>
      <c r="H3551" t="s">
        <v>572</v>
      </c>
      <c r="I3551" t="s">
        <v>163</v>
      </c>
      <c r="J3551">
        <v>14138</v>
      </c>
      <c r="K3551">
        <v>318657</v>
      </c>
      <c r="L3551">
        <v>10818</v>
      </c>
      <c r="M3551">
        <v>123686</v>
      </c>
      <c r="N3551">
        <v>4</v>
      </c>
      <c r="O3551">
        <v>1871605</v>
      </c>
      <c r="P3551">
        <v>101</v>
      </c>
      <c r="Q3551">
        <v>359515283</v>
      </c>
      <c r="R3551">
        <v>261356347</v>
      </c>
      <c r="S3551">
        <f t="shared" si="110"/>
        <v>98158936</v>
      </c>
      <c r="T3551" t="str">
        <f t="shared" si="111"/>
        <v>2010s</v>
      </c>
    </row>
    <row r="3552" spans="1:20" x14ac:dyDescent="0.3">
      <c r="A3552" t="s">
        <v>115</v>
      </c>
      <c r="B3552">
        <v>1985</v>
      </c>
      <c r="C3552" t="s">
        <v>60</v>
      </c>
      <c r="D3552" t="s">
        <v>31</v>
      </c>
      <c r="E3552" t="s">
        <v>62</v>
      </c>
      <c r="F3552" t="s">
        <v>22</v>
      </c>
      <c r="G3552" t="s">
        <v>80</v>
      </c>
      <c r="H3552" t="s">
        <v>311</v>
      </c>
      <c r="I3552" t="s">
        <v>163</v>
      </c>
      <c r="J3552">
        <v>20833</v>
      </c>
      <c r="K3552">
        <v>86971</v>
      </c>
      <c r="L3552">
        <v>36699</v>
      </c>
      <c r="M3552">
        <v>113204</v>
      </c>
      <c r="N3552">
        <v>6.2</v>
      </c>
      <c r="O3552">
        <v>733163</v>
      </c>
      <c r="P3552">
        <v>175</v>
      </c>
      <c r="Q3552">
        <v>541145858</v>
      </c>
      <c r="R3552">
        <v>259807927</v>
      </c>
      <c r="S3552">
        <f t="shared" si="110"/>
        <v>281337931</v>
      </c>
      <c r="T3552" t="str">
        <f t="shared" si="111"/>
        <v>1980s</v>
      </c>
    </row>
    <row r="3553" spans="1:20" x14ac:dyDescent="0.3">
      <c r="A3553" t="s">
        <v>375</v>
      </c>
      <c r="B3553">
        <v>2017</v>
      </c>
      <c r="C3553" t="s">
        <v>60</v>
      </c>
      <c r="D3553" t="s">
        <v>28</v>
      </c>
      <c r="E3553" t="s">
        <v>67</v>
      </c>
      <c r="F3553" t="s">
        <v>20</v>
      </c>
      <c r="G3553" t="s">
        <v>72</v>
      </c>
      <c r="H3553" t="s">
        <v>519</v>
      </c>
      <c r="I3553" t="s">
        <v>420</v>
      </c>
      <c r="J3553">
        <v>44348</v>
      </c>
      <c r="K3553">
        <v>236364</v>
      </c>
      <c r="L3553">
        <v>19920</v>
      </c>
      <c r="M3553">
        <v>64611</v>
      </c>
      <c r="N3553">
        <v>4.3</v>
      </c>
      <c r="O3553">
        <v>1830115</v>
      </c>
      <c r="P3553">
        <v>99</v>
      </c>
      <c r="Q3553">
        <v>798590913</v>
      </c>
      <c r="R3553">
        <v>155400452</v>
      </c>
      <c r="S3553">
        <f t="shared" si="110"/>
        <v>643190461</v>
      </c>
      <c r="T3553" t="str">
        <f t="shared" si="111"/>
        <v>2010s</v>
      </c>
    </row>
    <row r="3554" spans="1:20" x14ac:dyDescent="0.3">
      <c r="A3554" t="s">
        <v>102</v>
      </c>
      <c r="B3554">
        <v>1989</v>
      </c>
      <c r="C3554" t="s">
        <v>60</v>
      </c>
      <c r="D3554" t="s">
        <v>116</v>
      </c>
      <c r="E3554" t="s">
        <v>117</v>
      </c>
      <c r="F3554" t="s">
        <v>22</v>
      </c>
      <c r="G3554" t="s">
        <v>80</v>
      </c>
      <c r="H3554" t="s">
        <v>168</v>
      </c>
      <c r="I3554" t="s">
        <v>69</v>
      </c>
      <c r="J3554">
        <v>12875</v>
      </c>
      <c r="K3554">
        <v>149981</v>
      </c>
      <c r="L3554">
        <v>34419</v>
      </c>
      <c r="M3554">
        <v>29346</v>
      </c>
      <c r="N3554">
        <v>8.1999999999999993</v>
      </c>
      <c r="O3554">
        <v>2121903</v>
      </c>
      <c r="P3554">
        <v>86</v>
      </c>
      <c r="Q3554">
        <v>382995235</v>
      </c>
      <c r="R3554">
        <v>276986101</v>
      </c>
      <c r="S3554">
        <f t="shared" si="110"/>
        <v>106009134</v>
      </c>
      <c r="T3554" t="str">
        <f t="shared" si="111"/>
        <v>1980s</v>
      </c>
    </row>
    <row r="3555" spans="1:20" x14ac:dyDescent="0.3">
      <c r="A3555" t="s">
        <v>758</v>
      </c>
      <c r="B3555">
        <v>2022</v>
      </c>
      <c r="C3555" t="s">
        <v>60</v>
      </c>
      <c r="D3555" t="s">
        <v>29</v>
      </c>
      <c r="E3555" t="s">
        <v>62</v>
      </c>
      <c r="F3555" t="s">
        <v>22</v>
      </c>
      <c r="G3555" t="s">
        <v>72</v>
      </c>
      <c r="H3555" t="s">
        <v>333</v>
      </c>
      <c r="I3555" t="s">
        <v>549</v>
      </c>
      <c r="J3555">
        <v>36349</v>
      </c>
      <c r="K3555">
        <v>161616</v>
      </c>
      <c r="L3555">
        <v>21203</v>
      </c>
      <c r="M3555">
        <v>61452</v>
      </c>
      <c r="N3555">
        <v>6.5</v>
      </c>
      <c r="O3555">
        <v>2020134</v>
      </c>
      <c r="P3555">
        <v>160</v>
      </c>
      <c r="Q3555">
        <v>908221669</v>
      </c>
      <c r="R3555">
        <v>326208745</v>
      </c>
      <c r="S3555">
        <f t="shared" si="110"/>
        <v>582012924</v>
      </c>
      <c r="T3555" t="str">
        <f t="shared" si="111"/>
        <v>2020s</v>
      </c>
    </row>
    <row r="3556" spans="1:20" x14ac:dyDescent="0.3">
      <c r="A3556" t="s">
        <v>356</v>
      </c>
      <c r="B3556">
        <v>1992</v>
      </c>
      <c r="C3556" t="s">
        <v>60</v>
      </c>
      <c r="D3556" t="s">
        <v>28</v>
      </c>
      <c r="E3556" t="s">
        <v>62</v>
      </c>
      <c r="F3556" t="s">
        <v>23</v>
      </c>
      <c r="G3556" t="s">
        <v>68</v>
      </c>
      <c r="H3556" t="s">
        <v>223</v>
      </c>
      <c r="I3556" t="s">
        <v>345</v>
      </c>
      <c r="J3556">
        <v>3879</v>
      </c>
      <c r="K3556">
        <v>223479</v>
      </c>
      <c r="L3556">
        <v>5800</v>
      </c>
      <c r="M3556">
        <v>124564</v>
      </c>
      <c r="N3556">
        <v>5.8</v>
      </c>
      <c r="O3556">
        <v>1334186</v>
      </c>
      <c r="P3556">
        <v>88</v>
      </c>
      <c r="Q3556">
        <v>70821149</v>
      </c>
      <c r="R3556">
        <v>74328276</v>
      </c>
      <c r="S3556">
        <f t="shared" si="110"/>
        <v>-3507127</v>
      </c>
      <c r="T3556" t="str">
        <f t="shared" si="111"/>
        <v>1990s</v>
      </c>
    </row>
    <row r="3557" spans="1:20" x14ac:dyDescent="0.3">
      <c r="A3557" t="s">
        <v>654</v>
      </c>
      <c r="B3557">
        <v>2019</v>
      </c>
      <c r="C3557" t="s">
        <v>60</v>
      </c>
      <c r="D3557" t="s">
        <v>30</v>
      </c>
      <c r="E3557" t="s">
        <v>62</v>
      </c>
      <c r="F3557" t="s">
        <v>22</v>
      </c>
      <c r="G3557" t="s">
        <v>68</v>
      </c>
      <c r="H3557" t="s">
        <v>350</v>
      </c>
      <c r="I3557" t="s">
        <v>752</v>
      </c>
      <c r="J3557">
        <v>23190</v>
      </c>
      <c r="K3557">
        <v>305541</v>
      </c>
      <c r="L3557">
        <v>48155</v>
      </c>
      <c r="M3557">
        <v>112694</v>
      </c>
      <c r="N3557">
        <v>7.5</v>
      </c>
      <c r="O3557">
        <v>1491072</v>
      </c>
      <c r="P3557">
        <v>100</v>
      </c>
      <c r="Q3557">
        <v>368841457</v>
      </c>
      <c r="R3557">
        <v>92921680</v>
      </c>
      <c r="S3557">
        <f t="shared" si="110"/>
        <v>275919777</v>
      </c>
      <c r="T3557" t="str">
        <f t="shared" si="111"/>
        <v>2010s</v>
      </c>
    </row>
    <row r="3558" spans="1:20" x14ac:dyDescent="0.3">
      <c r="A3558" t="s">
        <v>580</v>
      </c>
      <c r="B3558">
        <v>2003</v>
      </c>
      <c r="C3558" t="s">
        <v>60</v>
      </c>
      <c r="D3558" t="s">
        <v>116</v>
      </c>
      <c r="E3558" t="s">
        <v>62</v>
      </c>
      <c r="F3558" t="s">
        <v>21</v>
      </c>
      <c r="G3558" t="s">
        <v>72</v>
      </c>
      <c r="H3558" t="s">
        <v>512</v>
      </c>
      <c r="I3558" t="s">
        <v>799</v>
      </c>
      <c r="J3558">
        <v>3269</v>
      </c>
      <c r="K3558">
        <v>336741</v>
      </c>
      <c r="L3558">
        <v>31057</v>
      </c>
      <c r="M3558">
        <v>70649</v>
      </c>
      <c r="N3558">
        <v>9.6999999999999993</v>
      </c>
      <c r="O3558">
        <v>2312323</v>
      </c>
      <c r="P3558">
        <v>161</v>
      </c>
      <c r="Q3558">
        <v>427161741</v>
      </c>
      <c r="R3558">
        <v>183966510</v>
      </c>
      <c r="S3558">
        <f t="shared" si="110"/>
        <v>243195231</v>
      </c>
      <c r="T3558" t="str">
        <f t="shared" si="111"/>
        <v>2000s</v>
      </c>
    </row>
    <row r="3559" spans="1:20" x14ac:dyDescent="0.3">
      <c r="A3559" t="s">
        <v>164</v>
      </c>
      <c r="B3559">
        <v>1998</v>
      </c>
      <c r="C3559" t="s">
        <v>60</v>
      </c>
      <c r="D3559" t="s">
        <v>61</v>
      </c>
      <c r="E3559" t="s">
        <v>62</v>
      </c>
      <c r="F3559" t="s">
        <v>24</v>
      </c>
      <c r="G3559" t="s">
        <v>63</v>
      </c>
      <c r="H3559" t="s">
        <v>347</v>
      </c>
      <c r="I3559" t="s">
        <v>727</v>
      </c>
      <c r="J3559">
        <v>41921</v>
      </c>
      <c r="K3559">
        <v>121962</v>
      </c>
      <c r="L3559">
        <v>31084</v>
      </c>
      <c r="M3559">
        <v>70227</v>
      </c>
      <c r="N3559">
        <v>9.4</v>
      </c>
      <c r="O3559">
        <v>848538</v>
      </c>
      <c r="P3559">
        <v>136</v>
      </c>
      <c r="Q3559">
        <v>122106829</v>
      </c>
      <c r="R3559">
        <v>200336405</v>
      </c>
      <c r="S3559">
        <f t="shared" si="110"/>
        <v>-78229576</v>
      </c>
      <c r="T3559" t="str">
        <f t="shared" si="111"/>
        <v>1990s</v>
      </c>
    </row>
    <row r="3560" spans="1:20" x14ac:dyDescent="0.3">
      <c r="A3560" t="s">
        <v>344</v>
      </c>
      <c r="B3560">
        <v>1987</v>
      </c>
      <c r="C3560" t="s">
        <v>60</v>
      </c>
      <c r="D3560" t="s">
        <v>27</v>
      </c>
      <c r="E3560" t="s">
        <v>62</v>
      </c>
      <c r="F3560" t="s">
        <v>19</v>
      </c>
      <c r="G3560" t="s">
        <v>88</v>
      </c>
      <c r="H3560" t="s">
        <v>400</v>
      </c>
      <c r="I3560" t="s">
        <v>5</v>
      </c>
      <c r="J3560">
        <v>62615</v>
      </c>
      <c r="K3560">
        <v>129680</v>
      </c>
      <c r="L3560">
        <v>4825</v>
      </c>
      <c r="M3560">
        <v>1045</v>
      </c>
      <c r="N3560">
        <v>5.2</v>
      </c>
      <c r="O3560">
        <v>972869</v>
      </c>
      <c r="P3560">
        <v>192</v>
      </c>
      <c r="Q3560">
        <v>844214468</v>
      </c>
      <c r="R3560">
        <v>118500322</v>
      </c>
      <c r="S3560">
        <f t="shared" si="110"/>
        <v>725714146</v>
      </c>
      <c r="T3560" t="str">
        <f t="shared" si="111"/>
        <v>1980s</v>
      </c>
    </row>
    <row r="3561" spans="1:20" x14ac:dyDescent="0.3">
      <c r="A3561" t="s">
        <v>743</v>
      </c>
      <c r="B3561">
        <v>1999</v>
      </c>
      <c r="C3561" t="s">
        <v>60</v>
      </c>
      <c r="D3561" t="s">
        <v>116</v>
      </c>
      <c r="E3561" t="s">
        <v>121</v>
      </c>
      <c r="F3561" t="s">
        <v>22</v>
      </c>
      <c r="G3561" t="s">
        <v>88</v>
      </c>
      <c r="H3561" t="s">
        <v>797</v>
      </c>
      <c r="I3561" t="s">
        <v>133</v>
      </c>
      <c r="J3561">
        <v>60765</v>
      </c>
      <c r="K3561">
        <v>70323</v>
      </c>
      <c r="L3561">
        <v>32907</v>
      </c>
      <c r="M3561">
        <v>71746</v>
      </c>
      <c r="N3561">
        <v>7.4</v>
      </c>
      <c r="O3561">
        <v>1420992</v>
      </c>
      <c r="P3561">
        <v>115</v>
      </c>
      <c r="Q3561">
        <v>344587481</v>
      </c>
      <c r="R3561">
        <v>99013998</v>
      </c>
      <c r="S3561">
        <f t="shared" si="110"/>
        <v>245573483</v>
      </c>
      <c r="T3561" t="str">
        <f t="shared" si="111"/>
        <v>1990s</v>
      </c>
    </row>
    <row r="3562" spans="1:20" x14ac:dyDescent="0.3">
      <c r="A3562" t="s">
        <v>758</v>
      </c>
      <c r="B3562">
        <v>2021</v>
      </c>
      <c r="C3562" t="s">
        <v>60</v>
      </c>
      <c r="D3562" t="s">
        <v>76</v>
      </c>
      <c r="E3562" t="s">
        <v>62</v>
      </c>
      <c r="F3562" t="s">
        <v>24</v>
      </c>
      <c r="G3562" t="s">
        <v>63</v>
      </c>
      <c r="H3562" t="s">
        <v>657</v>
      </c>
      <c r="I3562" t="s">
        <v>530</v>
      </c>
      <c r="J3562">
        <v>76839</v>
      </c>
      <c r="K3562">
        <v>88907</v>
      </c>
      <c r="L3562">
        <v>1134</v>
      </c>
      <c r="M3562">
        <v>58518</v>
      </c>
      <c r="N3562">
        <v>5</v>
      </c>
      <c r="O3562">
        <v>1572260</v>
      </c>
      <c r="P3562">
        <v>139</v>
      </c>
      <c r="Q3562">
        <v>346035989</v>
      </c>
      <c r="R3562">
        <v>311505388</v>
      </c>
      <c r="S3562">
        <f t="shared" si="110"/>
        <v>34530601</v>
      </c>
      <c r="T3562" t="str">
        <f t="shared" si="111"/>
        <v>2020s</v>
      </c>
    </row>
    <row r="3563" spans="1:20" x14ac:dyDescent="0.3">
      <c r="A3563" t="s">
        <v>286</v>
      </c>
      <c r="B3563">
        <v>2005</v>
      </c>
      <c r="C3563" t="s">
        <v>60</v>
      </c>
      <c r="D3563" t="s">
        <v>116</v>
      </c>
      <c r="E3563" t="s">
        <v>62</v>
      </c>
      <c r="F3563" t="s">
        <v>20</v>
      </c>
      <c r="G3563" t="s">
        <v>68</v>
      </c>
      <c r="H3563" t="s">
        <v>216</v>
      </c>
      <c r="I3563" t="s">
        <v>714</v>
      </c>
      <c r="J3563">
        <v>77902</v>
      </c>
      <c r="K3563">
        <v>38140</v>
      </c>
      <c r="L3563">
        <v>19476</v>
      </c>
      <c r="M3563">
        <v>83632</v>
      </c>
      <c r="N3563">
        <v>9.3000000000000007</v>
      </c>
      <c r="O3563">
        <v>796630</v>
      </c>
      <c r="P3563">
        <v>133</v>
      </c>
      <c r="Q3563">
        <v>576833145</v>
      </c>
      <c r="R3563">
        <v>21214881</v>
      </c>
      <c r="S3563">
        <f t="shared" si="110"/>
        <v>555618264</v>
      </c>
      <c r="T3563" t="str">
        <f t="shared" si="111"/>
        <v>2000s</v>
      </c>
    </row>
    <row r="3564" spans="1:20" x14ac:dyDescent="0.3">
      <c r="A3564" t="s">
        <v>758</v>
      </c>
      <c r="B3564">
        <v>2023</v>
      </c>
      <c r="C3564" t="s">
        <v>60</v>
      </c>
      <c r="D3564" t="s">
        <v>31</v>
      </c>
      <c r="E3564" t="s">
        <v>62</v>
      </c>
      <c r="F3564" t="s">
        <v>25</v>
      </c>
      <c r="G3564" t="s">
        <v>68</v>
      </c>
      <c r="H3564" t="s">
        <v>189</v>
      </c>
      <c r="I3564" t="s">
        <v>315</v>
      </c>
      <c r="J3564">
        <v>61652</v>
      </c>
      <c r="K3564">
        <v>6835</v>
      </c>
      <c r="L3564">
        <v>35216</v>
      </c>
      <c r="M3564">
        <v>59558</v>
      </c>
      <c r="N3564">
        <v>5.7</v>
      </c>
      <c r="O3564">
        <v>668603</v>
      </c>
      <c r="P3564">
        <v>128</v>
      </c>
      <c r="Q3564">
        <v>979184861</v>
      </c>
      <c r="R3564">
        <v>87366649</v>
      </c>
      <c r="S3564">
        <f t="shared" si="110"/>
        <v>891818212</v>
      </c>
      <c r="T3564" t="str">
        <f t="shared" si="111"/>
        <v>2020s</v>
      </c>
    </row>
    <row r="3565" spans="1:20" x14ac:dyDescent="0.3">
      <c r="A3565" t="s">
        <v>272</v>
      </c>
      <c r="B3565">
        <v>2013</v>
      </c>
      <c r="C3565" t="s">
        <v>126</v>
      </c>
      <c r="D3565" t="s">
        <v>27</v>
      </c>
      <c r="E3565" t="s">
        <v>117</v>
      </c>
      <c r="F3565" t="s">
        <v>19</v>
      </c>
      <c r="G3565" t="s">
        <v>88</v>
      </c>
      <c r="H3565" t="s">
        <v>160</v>
      </c>
      <c r="I3565" t="s">
        <v>803</v>
      </c>
      <c r="J3565">
        <v>44581</v>
      </c>
      <c r="K3565">
        <v>44033</v>
      </c>
      <c r="L3565">
        <v>43365</v>
      </c>
      <c r="M3565">
        <v>123695</v>
      </c>
      <c r="N3565">
        <v>6.3</v>
      </c>
      <c r="O3565">
        <v>1700285</v>
      </c>
      <c r="P3565">
        <v>128</v>
      </c>
      <c r="Q3565">
        <v>548866576</v>
      </c>
      <c r="R3565">
        <v>183015628</v>
      </c>
      <c r="S3565">
        <f t="shared" si="110"/>
        <v>365850948</v>
      </c>
      <c r="T3565" t="str">
        <f t="shared" si="111"/>
        <v>2010s</v>
      </c>
    </row>
    <row r="3566" spans="1:20" x14ac:dyDescent="0.3">
      <c r="A3566" t="s">
        <v>269</v>
      </c>
      <c r="B3566">
        <v>2005</v>
      </c>
      <c r="C3566" t="s">
        <v>60</v>
      </c>
      <c r="D3566" t="s">
        <v>116</v>
      </c>
      <c r="E3566" t="s">
        <v>117</v>
      </c>
      <c r="F3566" t="s">
        <v>23</v>
      </c>
      <c r="G3566" t="s">
        <v>88</v>
      </c>
      <c r="H3566" t="s">
        <v>752</v>
      </c>
      <c r="I3566" t="s">
        <v>357</v>
      </c>
      <c r="J3566">
        <v>66846</v>
      </c>
      <c r="K3566">
        <v>225187</v>
      </c>
      <c r="L3566">
        <v>34318</v>
      </c>
      <c r="M3566">
        <v>90804</v>
      </c>
      <c r="N3566">
        <v>9.4</v>
      </c>
      <c r="O3566">
        <v>1122530</v>
      </c>
      <c r="P3566">
        <v>181</v>
      </c>
      <c r="Q3566">
        <v>478551826</v>
      </c>
      <c r="R3566">
        <v>84680598</v>
      </c>
      <c r="S3566">
        <f t="shared" si="110"/>
        <v>393871228</v>
      </c>
      <c r="T3566" t="str">
        <f t="shared" si="111"/>
        <v>2000s</v>
      </c>
    </row>
    <row r="3567" spans="1:20" x14ac:dyDescent="0.3">
      <c r="A3567" t="s">
        <v>120</v>
      </c>
      <c r="B3567">
        <v>2003</v>
      </c>
      <c r="C3567" t="s">
        <v>60</v>
      </c>
      <c r="D3567" t="s">
        <v>30</v>
      </c>
      <c r="E3567" t="s">
        <v>62</v>
      </c>
      <c r="F3567" t="s">
        <v>23</v>
      </c>
      <c r="G3567" t="s">
        <v>68</v>
      </c>
      <c r="H3567" t="s">
        <v>740</v>
      </c>
      <c r="I3567" t="s">
        <v>257</v>
      </c>
      <c r="J3567">
        <v>70239</v>
      </c>
      <c r="K3567">
        <v>172732</v>
      </c>
      <c r="L3567">
        <v>31782</v>
      </c>
      <c r="M3567">
        <v>99448</v>
      </c>
      <c r="N3567">
        <v>6.7</v>
      </c>
      <c r="O3567">
        <v>244377</v>
      </c>
      <c r="P3567">
        <v>168</v>
      </c>
      <c r="Q3567">
        <v>862744098</v>
      </c>
      <c r="R3567">
        <v>223003424</v>
      </c>
      <c r="S3567">
        <f t="shared" si="110"/>
        <v>639740674</v>
      </c>
      <c r="T3567" t="str">
        <f t="shared" si="111"/>
        <v>2000s</v>
      </c>
    </row>
    <row r="3568" spans="1:20" x14ac:dyDescent="0.3">
      <c r="A3568" t="s">
        <v>696</v>
      </c>
      <c r="B3568">
        <v>2014</v>
      </c>
      <c r="C3568" t="s">
        <v>60</v>
      </c>
      <c r="D3568" t="s">
        <v>76</v>
      </c>
      <c r="E3568" t="s">
        <v>62</v>
      </c>
      <c r="F3568" t="s">
        <v>23</v>
      </c>
      <c r="G3568" t="s">
        <v>88</v>
      </c>
      <c r="H3568" t="s">
        <v>165</v>
      </c>
      <c r="I3568" t="s">
        <v>594</v>
      </c>
      <c r="J3568">
        <v>73096</v>
      </c>
      <c r="K3568">
        <v>149097</v>
      </c>
      <c r="L3568">
        <v>47789</v>
      </c>
      <c r="M3568">
        <v>138654</v>
      </c>
      <c r="N3568">
        <v>9.1</v>
      </c>
      <c r="O3568">
        <v>1580293</v>
      </c>
      <c r="P3568">
        <v>112</v>
      </c>
      <c r="Q3568">
        <v>896320760</v>
      </c>
      <c r="R3568">
        <v>147007012</v>
      </c>
      <c r="S3568">
        <f t="shared" si="110"/>
        <v>749313748</v>
      </c>
      <c r="T3568" t="str">
        <f t="shared" si="111"/>
        <v>2010s</v>
      </c>
    </row>
    <row r="3569" spans="1:20" x14ac:dyDescent="0.3">
      <c r="A3569" t="s">
        <v>15</v>
      </c>
      <c r="B3569">
        <v>2006</v>
      </c>
      <c r="C3569" t="s">
        <v>60</v>
      </c>
      <c r="D3569" t="s">
        <v>27</v>
      </c>
      <c r="E3569" t="s">
        <v>62</v>
      </c>
      <c r="F3569" t="s">
        <v>25</v>
      </c>
      <c r="G3569" t="s">
        <v>80</v>
      </c>
      <c r="H3569" t="s">
        <v>639</v>
      </c>
      <c r="I3569" t="s">
        <v>674</v>
      </c>
      <c r="J3569">
        <v>28791</v>
      </c>
      <c r="K3569">
        <v>24645</v>
      </c>
      <c r="L3569">
        <v>5473</v>
      </c>
      <c r="M3569">
        <v>74364</v>
      </c>
      <c r="N3569">
        <v>4.7</v>
      </c>
      <c r="O3569">
        <v>1520091</v>
      </c>
      <c r="P3569">
        <v>173</v>
      </c>
      <c r="Q3569">
        <v>597576402</v>
      </c>
      <c r="R3569">
        <v>135683161</v>
      </c>
      <c r="S3569">
        <f t="shared" si="110"/>
        <v>461893241</v>
      </c>
      <c r="T3569" t="str">
        <f t="shared" si="111"/>
        <v>2000s</v>
      </c>
    </row>
    <row r="3570" spans="1:20" x14ac:dyDescent="0.3">
      <c r="A3570" t="s">
        <v>544</v>
      </c>
      <c r="B3570">
        <v>1989</v>
      </c>
      <c r="C3570" t="s">
        <v>60</v>
      </c>
      <c r="D3570" t="s">
        <v>29</v>
      </c>
      <c r="E3570" t="s">
        <v>62</v>
      </c>
      <c r="F3570" t="s">
        <v>20</v>
      </c>
      <c r="G3570" t="s">
        <v>68</v>
      </c>
      <c r="H3570" t="s">
        <v>362</v>
      </c>
      <c r="I3570" t="s">
        <v>592</v>
      </c>
      <c r="J3570">
        <v>76664</v>
      </c>
      <c r="K3570">
        <v>50796</v>
      </c>
      <c r="L3570">
        <v>14768</v>
      </c>
      <c r="M3570">
        <v>5680</v>
      </c>
      <c r="N3570">
        <v>6.9</v>
      </c>
      <c r="O3570">
        <v>2287201</v>
      </c>
      <c r="P3570">
        <v>157</v>
      </c>
      <c r="Q3570">
        <v>788105358</v>
      </c>
      <c r="R3570">
        <v>61023156</v>
      </c>
      <c r="S3570">
        <f t="shared" si="110"/>
        <v>727082202</v>
      </c>
      <c r="T3570" t="str">
        <f t="shared" si="111"/>
        <v>1980s</v>
      </c>
    </row>
    <row r="3571" spans="1:20" x14ac:dyDescent="0.3">
      <c r="A3571" t="s">
        <v>366</v>
      </c>
      <c r="B3571">
        <v>1993</v>
      </c>
      <c r="C3571" t="s">
        <v>60</v>
      </c>
      <c r="D3571" t="s">
        <v>30</v>
      </c>
      <c r="E3571" t="s">
        <v>62</v>
      </c>
      <c r="F3571" t="s">
        <v>21</v>
      </c>
      <c r="G3571" t="s">
        <v>68</v>
      </c>
      <c r="H3571" t="s">
        <v>607</v>
      </c>
      <c r="I3571" t="s">
        <v>233</v>
      </c>
      <c r="J3571">
        <v>8960</v>
      </c>
      <c r="K3571">
        <v>7100</v>
      </c>
      <c r="L3571">
        <v>10047</v>
      </c>
      <c r="M3571">
        <v>37715</v>
      </c>
      <c r="N3571">
        <v>6.7</v>
      </c>
      <c r="O3571">
        <v>1009463</v>
      </c>
      <c r="P3571">
        <v>177</v>
      </c>
      <c r="Q3571">
        <v>918667135</v>
      </c>
      <c r="R3571">
        <v>156465567</v>
      </c>
      <c r="S3571">
        <f t="shared" si="110"/>
        <v>762201568</v>
      </c>
      <c r="T3571" t="str">
        <f t="shared" si="111"/>
        <v>1990s</v>
      </c>
    </row>
    <row r="3572" spans="1:20" x14ac:dyDescent="0.3">
      <c r="A3572" t="s">
        <v>306</v>
      </c>
      <c r="B3572">
        <v>2008</v>
      </c>
      <c r="C3572" t="s">
        <v>60</v>
      </c>
      <c r="D3572" t="s">
        <v>30</v>
      </c>
      <c r="E3572" t="s">
        <v>62</v>
      </c>
      <c r="F3572" t="s">
        <v>25</v>
      </c>
      <c r="G3572" t="s">
        <v>68</v>
      </c>
      <c r="H3572" t="s">
        <v>351</v>
      </c>
      <c r="I3572" t="s">
        <v>84</v>
      </c>
      <c r="J3572">
        <v>74581</v>
      </c>
      <c r="K3572">
        <v>158115</v>
      </c>
      <c r="L3572">
        <v>23478</v>
      </c>
      <c r="M3572">
        <v>132207</v>
      </c>
      <c r="N3572">
        <v>5.3</v>
      </c>
      <c r="O3572">
        <v>35821</v>
      </c>
      <c r="P3572">
        <v>113</v>
      </c>
      <c r="Q3572">
        <v>928697438</v>
      </c>
      <c r="R3572">
        <v>174981802</v>
      </c>
      <c r="S3572">
        <f t="shared" si="110"/>
        <v>753715636</v>
      </c>
      <c r="T3572" t="str">
        <f t="shared" si="111"/>
        <v>2000s</v>
      </c>
    </row>
    <row r="3573" spans="1:20" x14ac:dyDescent="0.3">
      <c r="A3573" t="s">
        <v>169</v>
      </c>
      <c r="B3573">
        <v>2018</v>
      </c>
      <c r="C3573" t="s">
        <v>60</v>
      </c>
      <c r="D3573" t="s">
        <v>27</v>
      </c>
      <c r="E3573" t="s">
        <v>62</v>
      </c>
      <c r="F3573" t="s">
        <v>20</v>
      </c>
      <c r="G3573" t="s">
        <v>88</v>
      </c>
      <c r="H3573" t="s">
        <v>329</v>
      </c>
      <c r="I3573" t="s">
        <v>402</v>
      </c>
      <c r="J3573">
        <v>40535</v>
      </c>
      <c r="K3573">
        <v>297088</v>
      </c>
      <c r="L3573">
        <v>40405</v>
      </c>
      <c r="M3573">
        <v>53044</v>
      </c>
      <c r="N3573">
        <v>7.2</v>
      </c>
      <c r="O3573">
        <v>1578569</v>
      </c>
      <c r="P3573">
        <v>147</v>
      </c>
      <c r="Q3573">
        <v>940820963</v>
      </c>
      <c r="R3573">
        <v>124799249</v>
      </c>
      <c r="S3573">
        <f t="shared" si="110"/>
        <v>816021714</v>
      </c>
      <c r="T3573" t="str">
        <f t="shared" si="111"/>
        <v>2010s</v>
      </c>
    </row>
    <row r="3574" spans="1:20" x14ac:dyDescent="0.3">
      <c r="A3574" t="s">
        <v>159</v>
      </c>
      <c r="B3574">
        <v>1994</v>
      </c>
      <c r="C3574" t="s">
        <v>60</v>
      </c>
      <c r="D3574" t="s">
        <v>31</v>
      </c>
      <c r="E3574" t="s">
        <v>117</v>
      </c>
      <c r="F3574" t="s">
        <v>21</v>
      </c>
      <c r="G3574" t="s">
        <v>88</v>
      </c>
      <c r="H3574" t="s">
        <v>704</v>
      </c>
      <c r="I3574" t="s">
        <v>701</v>
      </c>
      <c r="J3574">
        <v>3023</v>
      </c>
      <c r="K3574">
        <v>110643</v>
      </c>
      <c r="L3574">
        <v>1932</v>
      </c>
      <c r="M3574">
        <v>109974</v>
      </c>
      <c r="N3574">
        <v>4.2</v>
      </c>
      <c r="O3574">
        <v>2182233</v>
      </c>
      <c r="P3574">
        <v>130</v>
      </c>
      <c r="Q3574">
        <v>1106736970</v>
      </c>
      <c r="R3574">
        <v>42764945</v>
      </c>
      <c r="S3574">
        <f t="shared" si="110"/>
        <v>1063972025</v>
      </c>
      <c r="T3574" t="str">
        <f t="shared" si="111"/>
        <v>1990s</v>
      </c>
    </row>
    <row r="3575" spans="1:20" x14ac:dyDescent="0.3">
      <c r="A3575" t="s">
        <v>324</v>
      </c>
      <c r="B3575">
        <v>2009</v>
      </c>
      <c r="C3575" t="s">
        <v>60</v>
      </c>
      <c r="D3575" t="s">
        <v>76</v>
      </c>
      <c r="E3575" t="s">
        <v>117</v>
      </c>
      <c r="F3575" t="s">
        <v>19</v>
      </c>
      <c r="G3575" t="s">
        <v>88</v>
      </c>
      <c r="H3575" t="s">
        <v>765</v>
      </c>
      <c r="I3575" t="s">
        <v>362</v>
      </c>
      <c r="J3575">
        <v>59091</v>
      </c>
      <c r="K3575">
        <v>123849</v>
      </c>
      <c r="L3575">
        <v>8663</v>
      </c>
      <c r="M3575">
        <v>43355</v>
      </c>
      <c r="N3575">
        <v>4.0999999999999996</v>
      </c>
      <c r="O3575">
        <v>2384950</v>
      </c>
      <c r="P3575">
        <v>93</v>
      </c>
      <c r="Q3575">
        <v>839152008</v>
      </c>
      <c r="R3575">
        <v>55749798</v>
      </c>
      <c r="S3575">
        <f t="shared" si="110"/>
        <v>783402210</v>
      </c>
      <c r="T3575" t="str">
        <f t="shared" si="111"/>
        <v>2000s</v>
      </c>
    </row>
    <row r="3576" spans="1:20" x14ac:dyDescent="0.3">
      <c r="A3576" t="s">
        <v>278</v>
      </c>
      <c r="B3576">
        <v>2006</v>
      </c>
      <c r="C3576" t="s">
        <v>60</v>
      </c>
      <c r="D3576" t="s">
        <v>29</v>
      </c>
      <c r="E3576" t="s">
        <v>67</v>
      </c>
      <c r="F3576" t="s">
        <v>20</v>
      </c>
      <c r="G3576" t="s">
        <v>72</v>
      </c>
      <c r="H3576" t="s">
        <v>598</v>
      </c>
      <c r="I3576" t="s">
        <v>323</v>
      </c>
      <c r="J3576">
        <v>50366</v>
      </c>
      <c r="K3576">
        <v>167774</v>
      </c>
      <c r="L3576">
        <v>37306</v>
      </c>
      <c r="M3576">
        <v>105287</v>
      </c>
      <c r="N3576">
        <v>6.3</v>
      </c>
      <c r="O3576">
        <v>271032</v>
      </c>
      <c r="P3576">
        <v>123</v>
      </c>
      <c r="Q3576">
        <v>1086959163</v>
      </c>
      <c r="R3576">
        <v>292859852</v>
      </c>
      <c r="S3576">
        <f t="shared" si="110"/>
        <v>794099311</v>
      </c>
      <c r="T3576" t="str">
        <f t="shared" si="111"/>
        <v>2000s</v>
      </c>
    </row>
    <row r="3577" spans="1:20" x14ac:dyDescent="0.3">
      <c r="A3577" t="s">
        <v>434</v>
      </c>
      <c r="B3577">
        <v>2007</v>
      </c>
      <c r="C3577" t="s">
        <v>60</v>
      </c>
      <c r="D3577" t="s">
        <v>28</v>
      </c>
      <c r="E3577" t="s">
        <v>87</v>
      </c>
      <c r="F3577" t="s">
        <v>24</v>
      </c>
      <c r="G3577" t="s">
        <v>63</v>
      </c>
      <c r="H3577" t="s">
        <v>643</v>
      </c>
      <c r="I3577" t="s">
        <v>271</v>
      </c>
      <c r="J3577">
        <v>33931</v>
      </c>
      <c r="K3577">
        <v>203406</v>
      </c>
      <c r="L3577">
        <v>33657</v>
      </c>
      <c r="M3577">
        <v>49690</v>
      </c>
      <c r="N3577">
        <v>6.1</v>
      </c>
      <c r="O3577">
        <v>2423256</v>
      </c>
      <c r="P3577">
        <v>152</v>
      </c>
      <c r="Q3577">
        <v>920042070</v>
      </c>
      <c r="R3577">
        <v>290904520</v>
      </c>
      <c r="S3577">
        <f t="shared" si="110"/>
        <v>629137550</v>
      </c>
      <c r="T3577" t="str">
        <f t="shared" si="111"/>
        <v>2000s</v>
      </c>
    </row>
    <row r="3578" spans="1:20" x14ac:dyDescent="0.3">
      <c r="A3578" t="s">
        <v>132</v>
      </c>
      <c r="B3578">
        <v>2024</v>
      </c>
      <c r="C3578" t="s">
        <v>60</v>
      </c>
      <c r="D3578" t="s">
        <v>116</v>
      </c>
      <c r="E3578" t="s">
        <v>62</v>
      </c>
      <c r="F3578" t="s">
        <v>21</v>
      </c>
      <c r="G3578" t="s">
        <v>63</v>
      </c>
      <c r="H3578" t="s">
        <v>621</v>
      </c>
      <c r="I3578" t="s">
        <v>173</v>
      </c>
      <c r="J3578">
        <v>72583</v>
      </c>
      <c r="K3578">
        <v>227144</v>
      </c>
      <c r="L3578">
        <v>9807</v>
      </c>
      <c r="M3578">
        <v>143394</v>
      </c>
      <c r="N3578">
        <v>4.0999999999999996</v>
      </c>
      <c r="O3578">
        <v>1367687</v>
      </c>
      <c r="P3578">
        <v>122</v>
      </c>
      <c r="Q3578">
        <v>1056600957</v>
      </c>
      <c r="R3578">
        <v>24552732</v>
      </c>
      <c r="S3578">
        <f t="shared" si="110"/>
        <v>1032048225</v>
      </c>
      <c r="T3578" t="str">
        <f t="shared" si="111"/>
        <v>2020s</v>
      </c>
    </row>
    <row r="3579" spans="1:20" x14ac:dyDescent="0.3">
      <c r="A3579" t="s">
        <v>706</v>
      </c>
      <c r="B3579">
        <v>2023</v>
      </c>
      <c r="C3579" t="s">
        <v>60</v>
      </c>
      <c r="D3579" t="s">
        <v>116</v>
      </c>
      <c r="E3579" t="s">
        <v>62</v>
      </c>
      <c r="F3579" t="s">
        <v>21</v>
      </c>
      <c r="G3579" t="s">
        <v>68</v>
      </c>
      <c r="H3579" t="s">
        <v>596</v>
      </c>
      <c r="I3579" t="s">
        <v>789</v>
      </c>
      <c r="J3579">
        <v>73788</v>
      </c>
      <c r="K3579">
        <v>51464</v>
      </c>
      <c r="L3579">
        <v>35934</v>
      </c>
      <c r="M3579">
        <v>31814</v>
      </c>
      <c r="N3579">
        <v>5.4</v>
      </c>
      <c r="O3579">
        <v>515062</v>
      </c>
      <c r="P3579">
        <v>117</v>
      </c>
      <c r="Q3579">
        <v>404507336</v>
      </c>
      <c r="R3579">
        <v>189571593</v>
      </c>
      <c r="S3579">
        <f t="shared" si="110"/>
        <v>214935743</v>
      </c>
      <c r="T3579" t="str">
        <f t="shared" si="111"/>
        <v>2020s</v>
      </c>
    </row>
    <row r="3580" spans="1:20" x14ac:dyDescent="0.3">
      <c r="A3580" t="s">
        <v>169</v>
      </c>
      <c r="B3580">
        <v>2016</v>
      </c>
      <c r="C3580" t="s">
        <v>60</v>
      </c>
      <c r="D3580" t="s">
        <v>31</v>
      </c>
      <c r="E3580" t="s">
        <v>87</v>
      </c>
      <c r="F3580" t="s">
        <v>24</v>
      </c>
      <c r="G3580" t="s">
        <v>88</v>
      </c>
      <c r="H3580" t="s">
        <v>730</v>
      </c>
      <c r="I3580" t="s">
        <v>178</v>
      </c>
      <c r="J3580">
        <v>67762</v>
      </c>
      <c r="K3580">
        <v>217866</v>
      </c>
      <c r="L3580">
        <v>27297</v>
      </c>
      <c r="M3580">
        <v>10222</v>
      </c>
      <c r="N3580">
        <v>6.2</v>
      </c>
      <c r="O3580">
        <v>2142789</v>
      </c>
      <c r="P3580">
        <v>193</v>
      </c>
      <c r="Q3580">
        <v>1010174193</v>
      </c>
      <c r="R3580">
        <v>224124606</v>
      </c>
      <c r="S3580">
        <f t="shared" si="110"/>
        <v>786049587</v>
      </c>
      <c r="T3580" t="str">
        <f t="shared" si="111"/>
        <v>2010s</v>
      </c>
    </row>
    <row r="3581" spans="1:20" x14ac:dyDescent="0.3">
      <c r="A3581" t="s">
        <v>153</v>
      </c>
      <c r="B3581">
        <v>1985</v>
      </c>
      <c r="C3581" t="s">
        <v>60</v>
      </c>
      <c r="D3581" t="s">
        <v>116</v>
      </c>
      <c r="E3581" t="s">
        <v>62</v>
      </c>
      <c r="F3581" t="s">
        <v>20</v>
      </c>
      <c r="G3581" t="s">
        <v>80</v>
      </c>
      <c r="H3581" t="s">
        <v>234</v>
      </c>
      <c r="I3581" t="s">
        <v>482</v>
      </c>
      <c r="J3581">
        <v>1541</v>
      </c>
      <c r="K3581">
        <v>319131</v>
      </c>
      <c r="L3581">
        <v>41993</v>
      </c>
      <c r="M3581">
        <v>95815</v>
      </c>
      <c r="N3581">
        <v>4.9000000000000004</v>
      </c>
      <c r="O3581">
        <v>2188888</v>
      </c>
      <c r="P3581">
        <v>168</v>
      </c>
      <c r="Q3581">
        <v>180926113</v>
      </c>
      <c r="R3581">
        <v>275708593</v>
      </c>
      <c r="S3581">
        <f t="shared" si="110"/>
        <v>-94782480</v>
      </c>
      <c r="T3581" t="str">
        <f t="shared" si="111"/>
        <v>1980s</v>
      </c>
    </row>
    <row r="3582" spans="1:20" x14ac:dyDescent="0.3">
      <c r="A3582" t="s">
        <v>627</v>
      </c>
      <c r="B3582">
        <v>2011</v>
      </c>
      <c r="C3582" t="s">
        <v>60</v>
      </c>
      <c r="D3582" t="s">
        <v>61</v>
      </c>
      <c r="E3582" t="s">
        <v>67</v>
      </c>
      <c r="F3582" t="s">
        <v>20</v>
      </c>
      <c r="G3582" t="s">
        <v>80</v>
      </c>
      <c r="H3582" t="s">
        <v>378</v>
      </c>
      <c r="I3582" t="s">
        <v>343</v>
      </c>
      <c r="J3582">
        <v>72516</v>
      </c>
      <c r="K3582">
        <v>57084</v>
      </c>
      <c r="L3582">
        <v>18726</v>
      </c>
      <c r="M3582">
        <v>13450</v>
      </c>
      <c r="N3582">
        <v>7.2</v>
      </c>
      <c r="O3582">
        <v>1510944</v>
      </c>
      <c r="P3582">
        <v>121</v>
      </c>
      <c r="Q3582">
        <v>236266621</v>
      </c>
      <c r="R3582">
        <v>15819429</v>
      </c>
      <c r="S3582">
        <f t="shared" si="110"/>
        <v>220447192</v>
      </c>
      <c r="T3582" t="str">
        <f t="shared" si="111"/>
        <v>2010s</v>
      </c>
    </row>
    <row r="3583" spans="1:20" x14ac:dyDescent="0.3">
      <c r="A3583" t="s">
        <v>411</v>
      </c>
      <c r="B3583">
        <v>1993</v>
      </c>
      <c r="C3583" t="s">
        <v>60</v>
      </c>
      <c r="D3583" t="s">
        <v>31</v>
      </c>
      <c r="E3583" t="s">
        <v>62</v>
      </c>
      <c r="F3583" t="s">
        <v>21</v>
      </c>
      <c r="G3583" t="s">
        <v>72</v>
      </c>
      <c r="H3583" t="s">
        <v>313</v>
      </c>
      <c r="I3583" t="s">
        <v>506</v>
      </c>
      <c r="J3583">
        <v>34228</v>
      </c>
      <c r="K3583">
        <v>257883</v>
      </c>
      <c r="L3583">
        <v>20316</v>
      </c>
      <c r="M3583">
        <v>118001</v>
      </c>
      <c r="N3583">
        <v>8.4</v>
      </c>
      <c r="O3583">
        <v>693469</v>
      </c>
      <c r="P3583">
        <v>113</v>
      </c>
      <c r="Q3583">
        <v>559048289</v>
      </c>
      <c r="R3583">
        <v>14356363</v>
      </c>
      <c r="S3583">
        <f t="shared" si="110"/>
        <v>544691926</v>
      </c>
      <c r="T3583" t="str">
        <f t="shared" si="111"/>
        <v>1990s</v>
      </c>
    </row>
    <row r="3584" spans="1:20" x14ac:dyDescent="0.3">
      <c r="A3584" t="s">
        <v>561</v>
      </c>
      <c r="B3584">
        <v>2003</v>
      </c>
      <c r="C3584" t="s">
        <v>60</v>
      </c>
      <c r="D3584" t="s">
        <v>29</v>
      </c>
      <c r="E3584" t="s">
        <v>62</v>
      </c>
      <c r="F3584" t="s">
        <v>23</v>
      </c>
      <c r="G3584" t="s">
        <v>68</v>
      </c>
      <c r="H3584" t="s">
        <v>796</v>
      </c>
      <c r="I3584" t="s">
        <v>386</v>
      </c>
      <c r="J3584">
        <v>50266</v>
      </c>
      <c r="K3584">
        <v>126535</v>
      </c>
      <c r="L3584">
        <v>44711</v>
      </c>
      <c r="M3584">
        <v>114353</v>
      </c>
      <c r="N3584">
        <v>3.7</v>
      </c>
      <c r="O3584">
        <v>992956</v>
      </c>
      <c r="P3584">
        <v>119</v>
      </c>
      <c r="Q3584">
        <v>89186550</v>
      </c>
      <c r="R3584">
        <v>146700234</v>
      </c>
      <c r="S3584">
        <f t="shared" si="110"/>
        <v>-57513684</v>
      </c>
      <c r="T3584" t="str">
        <f t="shared" si="111"/>
        <v>2000s</v>
      </c>
    </row>
    <row r="3585" spans="1:20" x14ac:dyDescent="0.3">
      <c r="A3585" t="s">
        <v>749</v>
      </c>
      <c r="B3585">
        <v>2011</v>
      </c>
      <c r="C3585" t="s">
        <v>60</v>
      </c>
      <c r="D3585" t="s">
        <v>61</v>
      </c>
      <c r="E3585" t="s">
        <v>62</v>
      </c>
      <c r="F3585" t="s">
        <v>24</v>
      </c>
      <c r="G3585" t="s">
        <v>63</v>
      </c>
      <c r="H3585" t="s">
        <v>113</v>
      </c>
      <c r="I3585" t="s">
        <v>785</v>
      </c>
      <c r="J3585">
        <v>35002</v>
      </c>
      <c r="K3585">
        <v>60408</v>
      </c>
      <c r="L3585">
        <v>7577</v>
      </c>
      <c r="M3585">
        <v>140928</v>
      </c>
      <c r="N3585">
        <v>5.0999999999999996</v>
      </c>
      <c r="O3585">
        <v>1614919</v>
      </c>
      <c r="P3585">
        <v>98</v>
      </c>
      <c r="Q3585">
        <v>860590116</v>
      </c>
      <c r="R3585">
        <v>335557990</v>
      </c>
      <c r="S3585">
        <f t="shared" si="110"/>
        <v>525032126</v>
      </c>
      <c r="T3585" t="str">
        <f t="shared" si="111"/>
        <v>2010s</v>
      </c>
    </row>
    <row r="3586" spans="1:20" x14ac:dyDescent="0.3">
      <c r="A3586" t="s">
        <v>171</v>
      </c>
      <c r="B3586">
        <v>2002</v>
      </c>
      <c r="C3586" t="s">
        <v>60</v>
      </c>
      <c r="D3586" t="s">
        <v>28</v>
      </c>
      <c r="E3586" t="s">
        <v>67</v>
      </c>
      <c r="F3586" t="s">
        <v>19</v>
      </c>
      <c r="G3586" t="s">
        <v>68</v>
      </c>
      <c r="H3586" t="s">
        <v>649</v>
      </c>
      <c r="I3586" t="s">
        <v>570</v>
      </c>
      <c r="J3586">
        <v>29747</v>
      </c>
      <c r="K3586">
        <v>190658</v>
      </c>
      <c r="L3586">
        <v>43450</v>
      </c>
      <c r="M3586">
        <v>64636</v>
      </c>
      <c r="N3586">
        <v>9.6</v>
      </c>
      <c r="O3586">
        <v>1895174</v>
      </c>
      <c r="P3586">
        <v>123</v>
      </c>
      <c r="Q3586">
        <v>937039061</v>
      </c>
      <c r="R3586">
        <v>62193932</v>
      </c>
      <c r="S3586">
        <f t="shared" ref="S3586:S3649" si="112">Q3586-R3586</f>
        <v>874845129</v>
      </c>
      <c r="T3586" t="str">
        <f t="shared" ref="T3586:T3649" si="113">FLOOR(B3586,10)&amp;"s"</f>
        <v>2000s</v>
      </c>
    </row>
    <row r="3587" spans="1:20" x14ac:dyDescent="0.3">
      <c r="A3587" t="s">
        <v>137</v>
      </c>
      <c r="B3587">
        <v>1993</v>
      </c>
      <c r="C3587" t="s">
        <v>126</v>
      </c>
      <c r="D3587" t="s">
        <v>28</v>
      </c>
      <c r="E3587" t="s">
        <v>62</v>
      </c>
      <c r="F3587" t="s">
        <v>20</v>
      </c>
      <c r="G3587" t="s">
        <v>63</v>
      </c>
      <c r="H3587" t="s">
        <v>556</v>
      </c>
      <c r="I3587" t="s">
        <v>685</v>
      </c>
      <c r="J3587">
        <v>18265</v>
      </c>
      <c r="K3587">
        <v>62054</v>
      </c>
      <c r="L3587">
        <v>48831</v>
      </c>
      <c r="M3587">
        <v>127739</v>
      </c>
      <c r="N3587">
        <v>8</v>
      </c>
      <c r="O3587">
        <v>1630149</v>
      </c>
      <c r="P3587">
        <v>152</v>
      </c>
      <c r="Q3587">
        <v>518808371</v>
      </c>
      <c r="R3587">
        <v>176547452</v>
      </c>
      <c r="S3587">
        <f t="shared" si="112"/>
        <v>342260919</v>
      </c>
      <c r="T3587" t="str">
        <f t="shared" si="113"/>
        <v>1990s</v>
      </c>
    </row>
    <row r="3588" spans="1:20" x14ac:dyDescent="0.3">
      <c r="A3588" t="s">
        <v>510</v>
      </c>
      <c r="B3588">
        <v>1991</v>
      </c>
      <c r="C3588" t="s">
        <v>60</v>
      </c>
      <c r="D3588" t="s">
        <v>29</v>
      </c>
      <c r="E3588" t="s">
        <v>62</v>
      </c>
      <c r="F3588" t="s">
        <v>22</v>
      </c>
      <c r="G3588" t="s">
        <v>80</v>
      </c>
      <c r="H3588" t="s">
        <v>170</v>
      </c>
      <c r="I3588" t="s">
        <v>310</v>
      </c>
      <c r="J3588">
        <v>36771</v>
      </c>
      <c r="K3588">
        <v>171264</v>
      </c>
      <c r="L3588">
        <v>37588</v>
      </c>
      <c r="M3588">
        <v>64236</v>
      </c>
      <c r="N3588">
        <v>7.1</v>
      </c>
      <c r="O3588">
        <v>656892</v>
      </c>
      <c r="P3588">
        <v>94</v>
      </c>
      <c r="Q3588">
        <v>430937334</v>
      </c>
      <c r="R3588">
        <v>322126541</v>
      </c>
      <c r="S3588">
        <f t="shared" si="112"/>
        <v>108810793</v>
      </c>
      <c r="T3588" t="str">
        <f t="shared" si="113"/>
        <v>1990s</v>
      </c>
    </row>
    <row r="3589" spans="1:20" x14ac:dyDescent="0.3">
      <c r="A3589" t="s">
        <v>439</v>
      </c>
      <c r="B3589">
        <v>1990</v>
      </c>
      <c r="C3589" t="s">
        <v>60</v>
      </c>
      <c r="D3589" t="s">
        <v>31</v>
      </c>
      <c r="E3589" t="s">
        <v>62</v>
      </c>
      <c r="F3589" t="s">
        <v>24</v>
      </c>
      <c r="G3589" t="s">
        <v>72</v>
      </c>
      <c r="H3589" t="s">
        <v>590</v>
      </c>
      <c r="I3589" t="s">
        <v>440</v>
      </c>
      <c r="J3589">
        <v>66807</v>
      </c>
      <c r="K3589">
        <v>254687</v>
      </c>
      <c r="L3589">
        <v>947</v>
      </c>
      <c r="M3589">
        <v>22175</v>
      </c>
      <c r="N3589">
        <v>6.2</v>
      </c>
      <c r="O3589">
        <v>891245</v>
      </c>
      <c r="P3589">
        <v>88</v>
      </c>
      <c r="Q3589">
        <v>474010181</v>
      </c>
      <c r="R3589">
        <v>333469897</v>
      </c>
      <c r="S3589">
        <f t="shared" si="112"/>
        <v>140540284</v>
      </c>
      <c r="T3589" t="str">
        <f t="shared" si="113"/>
        <v>1990s</v>
      </c>
    </row>
    <row r="3590" spans="1:20" x14ac:dyDescent="0.3">
      <c r="A3590" t="s">
        <v>353</v>
      </c>
      <c r="B3590">
        <v>2016</v>
      </c>
      <c r="C3590" t="s">
        <v>60</v>
      </c>
      <c r="D3590" t="s">
        <v>30</v>
      </c>
      <c r="E3590" t="s">
        <v>121</v>
      </c>
      <c r="F3590" t="s">
        <v>21</v>
      </c>
      <c r="G3590" t="s">
        <v>72</v>
      </c>
      <c r="H3590" t="s">
        <v>119</v>
      </c>
      <c r="I3590" t="s">
        <v>636</v>
      </c>
      <c r="J3590">
        <v>61735</v>
      </c>
      <c r="K3590">
        <v>24739</v>
      </c>
      <c r="L3590">
        <v>19752</v>
      </c>
      <c r="M3590">
        <v>29164</v>
      </c>
      <c r="N3590">
        <v>8.3000000000000007</v>
      </c>
      <c r="O3590">
        <v>50267</v>
      </c>
      <c r="P3590">
        <v>190</v>
      </c>
      <c r="Q3590">
        <v>108361670</v>
      </c>
      <c r="R3590">
        <v>315870809</v>
      </c>
      <c r="S3590">
        <f t="shared" si="112"/>
        <v>-207509139</v>
      </c>
      <c r="T3590" t="str">
        <f t="shared" si="113"/>
        <v>2010s</v>
      </c>
    </row>
    <row r="3591" spans="1:20" x14ac:dyDescent="0.3">
      <c r="A3591" t="s">
        <v>702</v>
      </c>
      <c r="B3591">
        <v>2012</v>
      </c>
      <c r="C3591" t="s">
        <v>60</v>
      </c>
      <c r="D3591" t="s">
        <v>27</v>
      </c>
      <c r="E3591" t="s">
        <v>62</v>
      </c>
      <c r="F3591" t="s">
        <v>20</v>
      </c>
      <c r="G3591" t="s">
        <v>88</v>
      </c>
      <c r="H3591" t="s">
        <v>238</v>
      </c>
      <c r="I3591" t="s">
        <v>506</v>
      </c>
      <c r="J3591">
        <v>62607</v>
      </c>
      <c r="K3591">
        <v>108153</v>
      </c>
      <c r="L3591">
        <v>9961</v>
      </c>
      <c r="M3591">
        <v>146820</v>
      </c>
      <c r="N3591">
        <v>7.7</v>
      </c>
      <c r="O3591">
        <v>1261076</v>
      </c>
      <c r="P3591">
        <v>165</v>
      </c>
      <c r="Q3591">
        <v>853411533</v>
      </c>
      <c r="R3591">
        <v>7177181</v>
      </c>
      <c r="S3591">
        <f t="shared" si="112"/>
        <v>846234352</v>
      </c>
      <c r="T3591" t="str">
        <f t="shared" si="113"/>
        <v>2010s</v>
      </c>
    </row>
    <row r="3592" spans="1:20" x14ac:dyDescent="0.3">
      <c r="A3592" t="s">
        <v>663</v>
      </c>
      <c r="B3592">
        <v>2015</v>
      </c>
      <c r="C3592" t="s">
        <v>60</v>
      </c>
      <c r="D3592" t="s">
        <v>76</v>
      </c>
      <c r="E3592" t="s">
        <v>62</v>
      </c>
      <c r="F3592" t="s">
        <v>25</v>
      </c>
      <c r="G3592" t="s">
        <v>63</v>
      </c>
      <c r="H3592" t="s">
        <v>447</v>
      </c>
      <c r="I3592" t="s">
        <v>416</v>
      </c>
      <c r="J3592">
        <v>12295</v>
      </c>
      <c r="K3592">
        <v>249719</v>
      </c>
      <c r="L3592">
        <v>9341</v>
      </c>
      <c r="M3592">
        <v>13840</v>
      </c>
      <c r="N3592">
        <v>5.4</v>
      </c>
      <c r="O3592">
        <v>822043</v>
      </c>
      <c r="P3592">
        <v>101</v>
      </c>
      <c r="Q3592">
        <v>312088069</v>
      </c>
      <c r="R3592">
        <v>92217382</v>
      </c>
      <c r="S3592">
        <f t="shared" si="112"/>
        <v>219870687</v>
      </c>
      <c r="T3592" t="str">
        <f t="shared" si="113"/>
        <v>2010s</v>
      </c>
    </row>
    <row r="3593" spans="1:20" x14ac:dyDescent="0.3">
      <c r="A3593" t="s">
        <v>650</v>
      </c>
      <c r="B3593">
        <v>2019</v>
      </c>
      <c r="C3593" t="s">
        <v>60</v>
      </c>
      <c r="D3593" t="s">
        <v>28</v>
      </c>
      <c r="E3593" t="s">
        <v>62</v>
      </c>
      <c r="F3593" t="s">
        <v>22</v>
      </c>
      <c r="G3593" t="s">
        <v>88</v>
      </c>
      <c r="H3593" t="s">
        <v>787</v>
      </c>
      <c r="I3593" t="s">
        <v>487</v>
      </c>
      <c r="J3593">
        <v>28833</v>
      </c>
      <c r="K3593">
        <v>24790</v>
      </c>
      <c r="L3593">
        <v>5309</v>
      </c>
      <c r="M3593">
        <v>141702</v>
      </c>
      <c r="N3593">
        <v>5.9</v>
      </c>
      <c r="O3593">
        <v>674456</v>
      </c>
      <c r="P3593">
        <v>157</v>
      </c>
      <c r="Q3593">
        <v>551973823</v>
      </c>
      <c r="R3593">
        <v>103980209</v>
      </c>
      <c r="S3593">
        <f t="shared" si="112"/>
        <v>447993614</v>
      </c>
      <c r="T3593" t="str">
        <f t="shared" si="113"/>
        <v>2010s</v>
      </c>
    </row>
    <row r="3594" spans="1:20" x14ac:dyDescent="0.3">
      <c r="A3594" t="s">
        <v>197</v>
      </c>
      <c r="B3594">
        <v>1989</v>
      </c>
      <c r="C3594" t="s">
        <v>60</v>
      </c>
      <c r="D3594" t="s">
        <v>30</v>
      </c>
      <c r="E3594" t="s">
        <v>67</v>
      </c>
      <c r="F3594" t="s">
        <v>22</v>
      </c>
      <c r="G3594" t="s">
        <v>68</v>
      </c>
      <c r="H3594" t="s">
        <v>692</v>
      </c>
      <c r="I3594" t="s">
        <v>796</v>
      </c>
      <c r="J3594">
        <v>21223</v>
      </c>
      <c r="K3594">
        <v>324745</v>
      </c>
      <c r="L3594">
        <v>473</v>
      </c>
      <c r="M3594">
        <v>27920</v>
      </c>
      <c r="N3594">
        <v>4.3</v>
      </c>
      <c r="O3594">
        <v>1743287</v>
      </c>
      <c r="P3594">
        <v>86</v>
      </c>
      <c r="Q3594">
        <v>422427151</v>
      </c>
      <c r="R3594">
        <v>114171021</v>
      </c>
      <c r="S3594">
        <f t="shared" si="112"/>
        <v>308256130</v>
      </c>
      <c r="T3594" t="str">
        <f t="shared" si="113"/>
        <v>1980s</v>
      </c>
    </row>
    <row r="3595" spans="1:20" x14ac:dyDescent="0.3">
      <c r="A3595" t="s">
        <v>773</v>
      </c>
      <c r="B3595">
        <v>2013</v>
      </c>
      <c r="C3595" t="s">
        <v>60</v>
      </c>
      <c r="D3595" t="s">
        <v>28</v>
      </c>
      <c r="E3595" t="s">
        <v>67</v>
      </c>
      <c r="F3595" t="s">
        <v>25</v>
      </c>
      <c r="G3595" t="s">
        <v>72</v>
      </c>
      <c r="H3595" t="s">
        <v>113</v>
      </c>
      <c r="I3595" t="s">
        <v>699</v>
      </c>
      <c r="J3595">
        <v>64640</v>
      </c>
      <c r="K3595">
        <v>107612</v>
      </c>
      <c r="L3595">
        <v>37823</v>
      </c>
      <c r="M3595">
        <v>130505</v>
      </c>
      <c r="N3595">
        <v>8</v>
      </c>
      <c r="O3595">
        <v>1438963</v>
      </c>
      <c r="P3595">
        <v>166</v>
      </c>
      <c r="Q3595">
        <v>307664037</v>
      </c>
      <c r="R3595">
        <v>334402402</v>
      </c>
      <c r="S3595">
        <f t="shared" si="112"/>
        <v>-26738365</v>
      </c>
      <c r="T3595" t="str">
        <f t="shared" si="113"/>
        <v>2010s</v>
      </c>
    </row>
    <row r="3596" spans="1:20" x14ac:dyDescent="0.3">
      <c r="A3596" t="s">
        <v>434</v>
      </c>
      <c r="B3596">
        <v>2017</v>
      </c>
      <c r="C3596" t="s">
        <v>60</v>
      </c>
      <c r="D3596" t="s">
        <v>116</v>
      </c>
      <c r="E3596" t="s">
        <v>87</v>
      </c>
      <c r="F3596" t="s">
        <v>19</v>
      </c>
      <c r="G3596" t="s">
        <v>63</v>
      </c>
      <c r="H3596" t="s">
        <v>70</v>
      </c>
      <c r="I3596" t="s">
        <v>138</v>
      </c>
      <c r="J3596">
        <v>39603</v>
      </c>
      <c r="K3596">
        <v>26734</v>
      </c>
      <c r="L3596">
        <v>25852</v>
      </c>
      <c r="M3596">
        <v>144589</v>
      </c>
      <c r="N3596">
        <v>5.0999999999999996</v>
      </c>
      <c r="O3596">
        <v>2007562</v>
      </c>
      <c r="P3596">
        <v>136</v>
      </c>
      <c r="Q3596">
        <v>1170855856</v>
      </c>
      <c r="R3596">
        <v>152146178</v>
      </c>
      <c r="S3596">
        <f t="shared" si="112"/>
        <v>1018709678</v>
      </c>
      <c r="T3596" t="str">
        <f t="shared" si="113"/>
        <v>2010s</v>
      </c>
    </row>
    <row r="3597" spans="1:20" x14ac:dyDescent="0.3">
      <c r="A3597" t="s">
        <v>356</v>
      </c>
      <c r="B3597">
        <v>2014</v>
      </c>
      <c r="C3597" t="s">
        <v>60</v>
      </c>
      <c r="D3597" t="s">
        <v>61</v>
      </c>
      <c r="E3597" t="s">
        <v>62</v>
      </c>
      <c r="F3597" t="s">
        <v>20</v>
      </c>
      <c r="G3597" t="s">
        <v>63</v>
      </c>
      <c r="H3597" t="s">
        <v>590</v>
      </c>
      <c r="I3597" t="s">
        <v>90</v>
      </c>
      <c r="J3597">
        <v>10130</v>
      </c>
      <c r="K3597">
        <v>201439</v>
      </c>
      <c r="L3597">
        <v>47505</v>
      </c>
      <c r="M3597">
        <v>28952</v>
      </c>
      <c r="N3597">
        <v>7.4</v>
      </c>
      <c r="O3597">
        <v>1943059</v>
      </c>
      <c r="P3597">
        <v>105</v>
      </c>
      <c r="Q3597">
        <v>749140928</v>
      </c>
      <c r="R3597">
        <v>198967750</v>
      </c>
      <c r="S3597">
        <f t="shared" si="112"/>
        <v>550173178</v>
      </c>
      <c r="T3597" t="str">
        <f t="shared" si="113"/>
        <v>2010s</v>
      </c>
    </row>
    <row r="3598" spans="1:20" x14ac:dyDescent="0.3">
      <c r="A3598" t="s">
        <v>207</v>
      </c>
      <c r="B3598">
        <v>2022</v>
      </c>
      <c r="C3598" t="s">
        <v>60</v>
      </c>
      <c r="D3598" t="s">
        <v>29</v>
      </c>
      <c r="E3598" t="s">
        <v>62</v>
      </c>
      <c r="F3598" t="s">
        <v>19</v>
      </c>
      <c r="G3598" t="s">
        <v>88</v>
      </c>
      <c r="H3598" t="s">
        <v>465</v>
      </c>
      <c r="I3598" t="s">
        <v>478</v>
      </c>
      <c r="J3598">
        <v>7834</v>
      </c>
      <c r="K3598">
        <v>143070</v>
      </c>
      <c r="L3598">
        <v>1520</v>
      </c>
      <c r="M3598">
        <v>87178</v>
      </c>
      <c r="N3598">
        <v>4.3</v>
      </c>
      <c r="O3598">
        <v>1065737</v>
      </c>
      <c r="P3598">
        <v>179</v>
      </c>
      <c r="Q3598">
        <v>465750211</v>
      </c>
      <c r="R3598">
        <v>95122752</v>
      </c>
      <c r="S3598">
        <f t="shared" si="112"/>
        <v>370627459</v>
      </c>
      <c r="T3598" t="str">
        <f t="shared" si="113"/>
        <v>2020s</v>
      </c>
    </row>
    <row r="3599" spans="1:20" x14ac:dyDescent="0.3">
      <c r="A3599" t="s">
        <v>96</v>
      </c>
      <c r="B3599">
        <v>2019</v>
      </c>
      <c r="C3599" t="s">
        <v>126</v>
      </c>
      <c r="D3599" t="s">
        <v>28</v>
      </c>
      <c r="E3599" t="s">
        <v>62</v>
      </c>
      <c r="F3599" t="s">
        <v>24</v>
      </c>
      <c r="G3599" t="s">
        <v>88</v>
      </c>
      <c r="H3599" t="s">
        <v>234</v>
      </c>
      <c r="I3599" t="s">
        <v>398</v>
      </c>
      <c r="J3599">
        <v>46696</v>
      </c>
      <c r="K3599">
        <v>11668</v>
      </c>
      <c r="L3599">
        <v>46500</v>
      </c>
      <c r="M3599">
        <v>132763</v>
      </c>
      <c r="N3599">
        <v>7.2</v>
      </c>
      <c r="O3599">
        <v>82057</v>
      </c>
      <c r="P3599">
        <v>95</v>
      </c>
      <c r="Q3599">
        <v>820257308</v>
      </c>
      <c r="R3599">
        <v>92101134</v>
      </c>
      <c r="S3599">
        <f t="shared" si="112"/>
        <v>728156174</v>
      </c>
      <c r="T3599" t="str">
        <f t="shared" si="113"/>
        <v>2010s</v>
      </c>
    </row>
    <row r="3600" spans="1:20" x14ac:dyDescent="0.3">
      <c r="A3600" t="s">
        <v>629</v>
      </c>
      <c r="B3600">
        <v>1986</v>
      </c>
      <c r="C3600" t="s">
        <v>60</v>
      </c>
      <c r="D3600" t="s">
        <v>61</v>
      </c>
      <c r="E3600" t="s">
        <v>117</v>
      </c>
      <c r="F3600" t="s">
        <v>22</v>
      </c>
      <c r="G3600" t="s">
        <v>80</v>
      </c>
      <c r="H3600" t="s">
        <v>391</v>
      </c>
      <c r="I3600" t="s">
        <v>376</v>
      </c>
      <c r="J3600">
        <v>767</v>
      </c>
      <c r="K3600">
        <v>227025</v>
      </c>
      <c r="L3600">
        <v>26033</v>
      </c>
      <c r="M3600">
        <v>53778</v>
      </c>
      <c r="N3600">
        <v>5.5</v>
      </c>
      <c r="O3600">
        <v>1800550</v>
      </c>
      <c r="P3600">
        <v>142</v>
      </c>
      <c r="Q3600">
        <v>585300695</v>
      </c>
      <c r="R3600">
        <v>91983446</v>
      </c>
      <c r="S3600">
        <f t="shared" si="112"/>
        <v>493317249</v>
      </c>
      <c r="T3600" t="str">
        <f t="shared" si="113"/>
        <v>1980s</v>
      </c>
    </row>
    <row r="3601" spans="1:20" x14ac:dyDescent="0.3">
      <c r="A3601" t="s">
        <v>86</v>
      </c>
      <c r="B3601">
        <v>1997</v>
      </c>
      <c r="C3601" t="s">
        <v>60</v>
      </c>
      <c r="D3601" t="s">
        <v>30</v>
      </c>
      <c r="E3601" t="s">
        <v>62</v>
      </c>
      <c r="F3601" t="s">
        <v>24</v>
      </c>
      <c r="G3601" t="s">
        <v>80</v>
      </c>
      <c r="H3601" t="s">
        <v>611</v>
      </c>
      <c r="I3601" t="s">
        <v>491</v>
      </c>
      <c r="J3601">
        <v>41752</v>
      </c>
      <c r="K3601">
        <v>38188</v>
      </c>
      <c r="L3601">
        <v>33148</v>
      </c>
      <c r="M3601">
        <v>8856</v>
      </c>
      <c r="N3601">
        <v>9</v>
      </c>
      <c r="O3601">
        <v>255796</v>
      </c>
      <c r="P3601">
        <v>134</v>
      </c>
      <c r="Q3601">
        <v>720077092</v>
      </c>
      <c r="R3601">
        <v>225543301</v>
      </c>
      <c r="S3601">
        <f t="shared" si="112"/>
        <v>494533791</v>
      </c>
      <c r="T3601" t="str">
        <f t="shared" si="113"/>
        <v>1990s</v>
      </c>
    </row>
    <row r="3602" spans="1:20" x14ac:dyDescent="0.3">
      <c r="A3602" t="s">
        <v>169</v>
      </c>
      <c r="B3602">
        <v>2023</v>
      </c>
      <c r="C3602" t="s">
        <v>60</v>
      </c>
      <c r="D3602" t="s">
        <v>28</v>
      </c>
      <c r="E3602" t="s">
        <v>87</v>
      </c>
      <c r="F3602" t="s">
        <v>19</v>
      </c>
      <c r="G3602" t="s">
        <v>63</v>
      </c>
      <c r="H3602" t="s">
        <v>441</v>
      </c>
      <c r="I3602" t="s">
        <v>223</v>
      </c>
      <c r="J3602">
        <v>29389</v>
      </c>
      <c r="K3602">
        <v>196449</v>
      </c>
      <c r="L3602">
        <v>13590</v>
      </c>
      <c r="M3602">
        <v>120152</v>
      </c>
      <c r="N3602">
        <v>5</v>
      </c>
      <c r="O3602">
        <v>1981563</v>
      </c>
      <c r="P3602">
        <v>131</v>
      </c>
      <c r="Q3602">
        <v>32080489</v>
      </c>
      <c r="R3602">
        <v>140085894</v>
      </c>
      <c r="S3602">
        <f t="shared" si="112"/>
        <v>-108005405</v>
      </c>
      <c r="T3602" t="str">
        <f t="shared" si="113"/>
        <v>2020s</v>
      </c>
    </row>
    <row r="3603" spans="1:20" x14ac:dyDescent="0.3">
      <c r="A3603" t="s">
        <v>731</v>
      </c>
      <c r="B3603">
        <v>2007</v>
      </c>
      <c r="C3603" t="s">
        <v>60</v>
      </c>
      <c r="D3603" t="s">
        <v>29</v>
      </c>
      <c r="E3603" t="s">
        <v>62</v>
      </c>
      <c r="F3603" t="s">
        <v>24</v>
      </c>
      <c r="G3603" t="s">
        <v>80</v>
      </c>
      <c r="H3603" t="s">
        <v>362</v>
      </c>
      <c r="I3603" t="s">
        <v>210</v>
      </c>
      <c r="J3603">
        <v>31426</v>
      </c>
      <c r="K3603">
        <v>333536</v>
      </c>
      <c r="L3603">
        <v>47801</v>
      </c>
      <c r="M3603">
        <v>128482</v>
      </c>
      <c r="N3603">
        <v>7.6</v>
      </c>
      <c r="O3603">
        <v>2389949</v>
      </c>
      <c r="P3603">
        <v>117</v>
      </c>
      <c r="Q3603">
        <v>885614652</v>
      </c>
      <c r="R3603">
        <v>159226018</v>
      </c>
      <c r="S3603">
        <f t="shared" si="112"/>
        <v>726388634</v>
      </c>
      <c r="T3603" t="str">
        <f t="shared" si="113"/>
        <v>2000s</v>
      </c>
    </row>
    <row r="3604" spans="1:20" x14ac:dyDescent="0.3">
      <c r="A3604" t="s">
        <v>455</v>
      </c>
      <c r="B3604">
        <v>2005</v>
      </c>
      <c r="C3604" t="s">
        <v>60</v>
      </c>
      <c r="D3604" t="s">
        <v>31</v>
      </c>
      <c r="E3604" t="s">
        <v>121</v>
      </c>
      <c r="F3604" t="s">
        <v>22</v>
      </c>
      <c r="G3604" t="s">
        <v>72</v>
      </c>
      <c r="H3604" t="s">
        <v>248</v>
      </c>
      <c r="I3604" t="s">
        <v>167</v>
      </c>
      <c r="J3604">
        <v>66431</v>
      </c>
      <c r="K3604">
        <v>226792</v>
      </c>
      <c r="L3604">
        <v>34213</v>
      </c>
      <c r="M3604">
        <v>62691</v>
      </c>
      <c r="N3604">
        <v>5.6</v>
      </c>
      <c r="O3604">
        <v>1291180</v>
      </c>
      <c r="P3604">
        <v>102</v>
      </c>
      <c r="Q3604">
        <v>24976482</v>
      </c>
      <c r="R3604">
        <v>5888459</v>
      </c>
      <c r="S3604">
        <f t="shared" si="112"/>
        <v>19088023</v>
      </c>
      <c r="T3604" t="str">
        <f t="shared" si="113"/>
        <v>2000s</v>
      </c>
    </row>
    <row r="3605" spans="1:20" x14ac:dyDescent="0.3">
      <c r="A3605" t="s">
        <v>300</v>
      </c>
      <c r="B3605">
        <v>1987</v>
      </c>
      <c r="C3605" t="s">
        <v>60</v>
      </c>
      <c r="D3605" t="s">
        <v>31</v>
      </c>
      <c r="E3605" t="s">
        <v>62</v>
      </c>
      <c r="F3605" t="s">
        <v>20</v>
      </c>
      <c r="G3605" t="s">
        <v>72</v>
      </c>
      <c r="H3605" t="s">
        <v>317</v>
      </c>
      <c r="I3605" t="s">
        <v>3</v>
      </c>
      <c r="J3605">
        <v>35198</v>
      </c>
      <c r="K3605">
        <v>23477</v>
      </c>
      <c r="L3605">
        <v>17768</v>
      </c>
      <c r="M3605">
        <v>40155</v>
      </c>
      <c r="N3605">
        <v>9.6999999999999993</v>
      </c>
      <c r="O3605">
        <v>1071742</v>
      </c>
      <c r="P3605">
        <v>126</v>
      </c>
      <c r="Q3605">
        <v>141509372</v>
      </c>
      <c r="R3605">
        <v>286878167</v>
      </c>
      <c r="S3605">
        <f t="shared" si="112"/>
        <v>-145368795</v>
      </c>
      <c r="T3605" t="str">
        <f t="shared" si="113"/>
        <v>1980s</v>
      </c>
    </row>
    <row r="3606" spans="1:20" x14ac:dyDescent="0.3">
      <c r="A3606" t="s">
        <v>132</v>
      </c>
      <c r="B3606">
        <v>2017</v>
      </c>
      <c r="C3606" t="s">
        <v>126</v>
      </c>
      <c r="D3606" t="s">
        <v>76</v>
      </c>
      <c r="E3606" t="s">
        <v>62</v>
      </c>
      <c r="F3606" t="s">
        <v>24</v>
      </c>
      <c r="G3606" t="s">
        <v>68</v>
      </c>
      <c r="H3606" t="s">
        <v>242</v>
      </c>
      <c r="I3606" t="s">
        <v>549</v>
      </c>
      <c r="J3606">
        <v>4173</v>
      </c>
      <c r="K3606">
        <v>236415</v>
      </c>
      <c r="L3606">
        <v>29271</v>
      </c>
      <c r="M3606">
        <v>34527</v>
      </c>
      <c r="N3606">
        <v>8.6999999999999993</v>
      </c>
      <c r="O3606">
        <v>110610</v>
      </c>
      <c r="P3606">
        <v>105</v>
      </c>
      <c r="Q3606">
        <v>724502378</v>
      </c>
      <c r="R3606">
        <v>275476705</v>
      </c>
      <c r="S3606">
        <f t="shared" si="112"/>
        <v>449025673</v>
      </c>
      <c r="T3606" t="str">
        <f t="shared" si="113"/>
        <v>2010s</v>
      </c>
    </row>
    <row r="3607" spans="1:20" x14ac:dyDescent="0.3">
      <c r="A3607" t="s">
        <v>744</v>
      </c>
      <c r="B3607">
        <v>2006</v>
      </c>
      <c r="C3607" t="s">
        <v>126</v>
      </c>
      <c r="D3607" t="s">
        <v>116</v>
      </c>
      <c r="E3607" t="s">
        <v>87</v>
      </c>
      <c r="F3607" t="s">
        <v>19</v>
      </c>
      <c r="G3607" t="s">
        <v>88</v>
      </c>
      <c r="H3607" t="s">
        <v>339</v>
      </c>
      <c r="I3607" t="s">
        <v>750</v>
      </c>
      <c r="J3607">
        <v>10418</v>
      </c>
      <c r="K3607">
        <v>177787</v>
      </c>
      <c r="L3607">
        <v>33178</v>
      </c>
      <c r="M3607">
        <v>97742</v>
      </c>
      <c r="N3607">
        <v>5.7</v>
      </c>
      <c r="O3607">
        <v>68924</v>
      </c>
      <c r="P3607">
        <v>173</v>
      </c>
      <c r="Q3607">
        <v>811080524</v>
      </c>
      <c r="R3607">
        <v>173081834</v>
      </c>
      <c r="S3607">
        <f t="shared" si="112"/>
        <v>637998690</v>
      </c>
      <c r="T3607" t="str">
        <f t="shared" si="113"/>
        <v>2000s</v>
      </c>
    </row>
    <row r="3608" spans="1:20" x14ac:dyDescent="0.3">
      <c r="A3608" t="s">
        <v>179</v>
      </c>
      <c r="B3608">
        <v>1992</v>
      </c>
      <c r="C3608" t="s">
        <v>60</v>
      </c>
      <c r="D3608" t="s">
        <v>76</v>
      </c>
      <c r="E3608" t="s">
        <v>62</v>
      </c>
      <c r="F3608" t="s">
        <v>24</v>
      </c>
      <c r="G3608" t="s">
        <v>72</v>
      </c>
      <c r="H3608" t="s">
        <v>296</v>
      </c>
      <c r="I3608" t="s">
        <v>583</v>
      </c>
      <c r="J3608">
        <v>2778</v>
      </c>
      <c r="K3608">
        <v>90200</v>
      </c>
      <c r="L3608">
        <v>17034</v>
      </c>
      <c r="M3608">
        <v>86128</v>
      </c>
      <c r="N3608">
        <v>8.5</v>
      </c>
      <c r="O3608">
        <v>1542130</v>
      </c>
      <c r="P3608">
        <v>173</v>
      </c>
      <c r="Q3608">
        <v>264435264</v>
      </c>
      <c r="R3608">
        <v>333814621</v>
      </c>
      <c r="S3608">
        <f t="shared" si="112"/>
        <v>-69379357</v>
      </c>
      <c r="T3608" t="str">
        <f t="shared" si="113"/>
        <v>1990s</v>
      </c>
    </row>
    <row r="3609" spans="1:20" x14ac:dyDescent="0.3">
      <c r="A3609" t="s">
        <v>632</v>
      </c>
      <c r="B3609">
        <v>2006</v>
      </c>
      <c r="C3609" t="s">
        <v>60</v>
      </c>
      <c r="D3609" t="s">
        <v>61</v>
      </c>
      <c r="E3609" t="s">
        <v>62</v>
      </c>
      <c r="F3609" t="s">
        <v>21</v>
      </c>
      <c r="G3609" t="s">
        <v>80</v>
      </c>
      <c r="H3609" t="s">
        <v>541</v>
      </c>
      <c r="I3609" t="s">
        <v>735</v>
      </c>
      <c r="J3609">
        <v>19265</v>
      </c>
      <c r="K3609">
        <v>47960</v>
      </c>
      <c r="L3609">
        <v>47911</v>
      </c>
      <c r="M3609">
        <v>137791</v>
      </c>
      <c r="N3609">
        <v>7.1</v>
      </c>
      <c r="O3609">
        <v>1072979</v>
      </c>
      <c r="P3609">
        <v>139</v>
      </c>
      <c r="Q3609">
        <v>124323729</v>
      </c>
      <c r="R3609">
        <v>101907537</v>
      </c>
      <c r="S3609">
        <f t="shared" si="112"/>
        <v>22416192</v>
      </c>
      <c r="T3609" t="str">
        <f t="shared" si="113"/>
        <v>2000s</v>
      </c>
    </row>
    <row r="3610" spans="1:20" x14ac:dyDescent="0.3">
      <c r="A3610" t="s">
        <v>514</v>
      </c>
      <c r="B3610">
        <v>1999</v>
      </c>
      <c r="C3610" t="s">
        <v>60</v>
      </c>
      <c r="D3610" t="s">
        <v>61</v>
      </c>
      <c r="E3610" t="s">
        <v>121</v>
      </c>
      <c r="F3610" t="s">
        <v>22</v>
      </c>
      <c r="G3610" t="s">
        <v>80</v>
      </c>
      <c r="H3610" t="s">
        <v>357</v>
      </c>
      <c r="I3610" t="s">
        <v>388</v>
      </c>
      <c r="J3610">
        <v>76403</v>
      </c>
      <c r="K3610">
        <v>14526</v>
      </c>
      <c r="L3610">
        <v>4881</v>
      </c>
      <c r="M3610">
        <v>23952</v>
      </c>
      <c r="N3610">
        <v>8</v>
      </c>
      <c r="O3610">
        <v>1911978</v>
      </c>
      <c r="P3610">
        <v>177</v>
      </c>
      <c r="Q3610">
        <v>259135386</v>
      </c>
      <c r="R3610">
        <v>193193790</v>
      </c>
      <c r="S3610">
        <f t="shared" si="112"/>
        <v>65941596</v>
      </c>
      <c r="T3610" t="str">
        <f t="shared" si="113"/>
        <v>1990s</v>
      </c>
    </row>
    <row r="3611" spans="1:20" x14ac:dyDescent="0.3">
      <c r="A3611" t="s">
        <v>255</v>
      </c>
      <c r="B3611">
        <v>1998</v>
      </c>
      <c r="C3611" t="s">
        <v>60</v>
      </c>
      <c r="D3611" t="s">
        <v>30</v>
      </c>
      <c r="E3611" t="s">
        <v>62</v>
      </c>
      <c r="F3611" t="s">
        <v>21</v>
      </c>
      <c r="G3611" t="s">
        <v>63</v>
      </c>
      <c r="H3611" t="s">
        <v>237</v>
      </c>
      <c r="I3611" t="s">
        <v>499</v>
      </c>
      <c r="J3611">
        <v>6101</v>
      </c>
      <c r="K3611">
        <v>63677</v>
      </c>
      <c r="L3611">
        <v>5424</v>
      </c>
      <c r="M3611">
        <v>67185</v>
      </c>
      <c r="N3611">
        <v>8</v>
      </c>
      <c r="O3611">
        <v>992245</v>
      </c>
      <c r="P3611">
        <v>178</v>
      </c>
      <c r="Q3611">
        <v>98387789</v>
      </c>
      <c r="R3611">
        <v>267609422</v>
      </c>
      <c r="S3611">
        <f t="shared" si="112"/>
        <v>-169221633</v>
      </c>
      <c r="T3611" t="str">
        <f t="shared" si="113"/>
        <v>1990s</v>
      </c>
    </row>
    <row r="3612" spans="1:20" x14ac:dyDescent="0.3">
      <c r="A3612" t="s">
        <v>132</v>
      </c>
      <c r="B3612">
        <v>1993</v>
      </c>
      <c r="C3612" t="s">
        <v>60</v>
      </c>
      <c r="D3612" t="s">
        <v>61</v>
      </c>
      <c r="E3612" t="s">
        <v>117</v>
      </c>
      <c r="F3612" t="s">
        <v>22</v>
      </c>
      <c r="G3612" t="s">
        <v>80</v>
      </c>
      <c r="H3612" t="s">
        <v>780</v>
      </c>
      <c r="I3612" t="s">
        <v>355</v>
      </c>
      <c r="J3612">
        <v>8139</v>
      </c>
      <c r="K3612">
        <v>125625</v>
      </c>
      <c r="L3612">
        <v>40250</v>
      </c>
      <c r="M3612">
        <v>23422</v>
      </c>
      <c r="N3612">
        <v>5</v>
      </c>
      <c r="O3612">
        <v>1727327</v>
      </c>
      <c r="P3612">
        <v>86</v>
      </c>
      <c r="Q3612">
        <v>329826780</v>
      </c>
      <c r="R3612">
        <v>160919982</v>
      </c>
      <c r="S3612">
        <f t="shared" si="112"/>
        <v>168906798</v>
      </c>
      <c r="T3612" t="str">
        <f t="shared" si="113"/>
        <v>1990s</v>
      </c>
    </row>
    <row r="3613" spans="1:20" x14ac:dyDescent="0.3">
      <c r="A3613" t="s">
        <v>759</v>
      </c>
      <c r="B3613">
        <v>2013</v>
      </c>
      <c r="C3613" t="s">
        <v>60</v>
      </c>
      <c r="D3613" t="s">
        <v>61</v>
      </c>
      <c r="E3613" t="s">
        <v>62</v>
      </c>
      <c r="F3613" t="s">
        <v>25</v>
      </c>
      <c r="G3613" t="s">
        <v>88</v>
      </c>
      <c r="H3613" t="s">
        <v>729</v>
      </c>
      <c r="I3613" t="s">
        <v>517</v>
      </c>
      <c r="J3613">
        <v>15403</v>
      </c>
      <c r="K3613">
        <v>349051</v>
      </c>
      <c r="L3613">
        <v>38560</v>
      </c>
      <c r="M3613">
        <v>28045</v>
      </c>
      <c r="N3613">
        <v>9.8000000000000007</v>
      </c>
      <c r="O3613">
        <v>2294576</v>
      </c>
      <c r="P3613">
        <v>102</v>
      </c>
      <c r="Q3613">
        <v>649056805</v>
      </c>
      <c r="R3613">
        <v>270061576</v>
      </c>
      <c r="S3613">
        <f t="shared" si="112"/>
        <v>378995229</v>
      </c>
      <c r="T3613" t="str">
        <f t="shared" si="113"/>
        <v>2010s</v>
      </c>
    </row>
    <row r="3614" spans="1:20" x14ac:dyDescent="0.3">
      <c r="A3614" t="s">
        <v>359</v>
      </c>
      <c r="B3614">
        <v>2019</v>
      </c>
      <c r="C3614" t="s">
        <v>60</v>
      </c>
      <c r="D3614" t="s">
        <v>29</v>
      </c>
      <c r="E3614" t="s">
        <v>62</v>
      </c>
      <c r="F3614" t="s">
        <v>19</v>
      </c>
      <c r="G3614" t="s">
        <v>88</v>
      </c>
      <c r="H3614" t="s">
        <v>646</v>
      </c>
      <c r="I3614" t="s">
        <v>186</v>
      </c>
      <c r="J3614">
        <v>78580</v>
      </c>
      <c r="K3614">
        <v>252422</v>
      </c>
      <c r="L3614">
        <v>5684</v>
      </c>
      <c r="M3614">
        <v>71080</v>
      </c>
      <c r="N3614">
        <v>3.7</v>
      </c>
      <c r="O3614">
        <v>1973356</v>
      </c>
      <c r="P3614">
        <v>178</v>
      </c>
      <c r="Q3614">
        <v>9087238</v>
      </c>
      <c r="R3614">
        <v>102701184</v>
      </c>
      <c r="S3614">
        <f t="shared" si="112"/>
        <v>-93613946</v>
      </c>
      <c r="T3614" t="str">
        <f t="shared" si="113"/>
        <v>2010s</v>
      </c>
    </row>
    <row r="3615" spans="1:20" x14ac:dyDescent="0.3">
      <c r="A3615" t="s">
        <v>462</v>
      </c>
      <c r="B3615">
        <v>1991</v>
      </c>
      <c r="C3615" t="s">
        <v>126</v>
      </c>
      <c r="D3615" t="s">
        <v>28</v>
      </c>
      <c r="E3615" t="s">
        <v>121</v>
      </c>
      <c r="F3615" t="s">
        <v>19</v>
      </c>
      <c r="G3615" t="s">
        <v>68</v>
      </c>
      <c r="H3615" t="s">
        <v>377</v>
      </c>
      <c r="I3615" t="s">
        <v>364</v>
      </c>
      <c r="J3615">
        <v>38736</v>
      </c>
      <c r="K3615">
        <v>52826</v>
      </c>
      <c r="L3615">
        <v>10280</v>
      </c>
      <c r="M3615">
        <v>106246</v>
      </c>
      <c r="N3615">
        <v>7.7</v>
      </c>
      <c r="O3615">
        <v>1526628</v>
      </c>
      <c r="P3615">
        <v>158</v>
      </c>
      <c r="Q3615">
        <v>582182747</v>
      </c>
      <c r="R3615">
        <v>30714912</v>
      </c>
      <c r="S3615">
        <f t="shared" si="112"/>
        <v>551467835</v>
      </c>
      <c r="T3615" t="str">
        <f t="shared" si="113"/>
        <v>1990s</v>
      </c>
    </row>
    <row r="3616" spans="1:20" x14ac:dyDescent="0.3">
      <c r="A3616" t="s">
        <v>455</v>
      </c>
      <c r="B3616">
        <v>1998</v>
      </c>
      <c r="C3616" t="s">
        <v>60</v>
      </c>
      <c r="D3616" t="s">
        <v>30</v>
      </c>
      <c r="E3616" t="s">
        <v>62</v>
      </c>
      <c r="F3616" t="s">
        <v>23</v>
      </c>
      <c r="G3616" t="s">
        <v>68</v>
      </c>
      <c r="H3616" t="s">
        <v>90</v>
      </c>
      <c r="I3616" t="s">
        <v>515</v>
      </c>
      <c r="J3616">
        <v>16151</v>
      </c>
      <c r="K3616">
        <v>126433</v>
      </c>
      <c r="L3616">
        <v>22110</v>
      </c>
      <c r="M3616">
        <v>64526</v>
      </c>
      <c r="N3616">
        <v>7.1</v>
      </c>
      <c r="O3616">
        <v>893352</v>
      </c>
      <c r="P3616">
        <v>129</v>
      </c>
      <c r="Q3616">
        <v>1196453767</v>
      </c>
      <c r="R3616">
        <v>20822910</v>
      </c>
      <c r="S3616">
        <f t="shared" si="112"/>
        <v>1175630857</v>
      </c>
      <c r="T3616" t="str">
        <f t="shared" si="113"/>
        <v>1990s</v>
      </c>
    </row>
    <row r="3617" spans="1:20" x14ac:dyDescent="0.3">
      <c r="A3617" t="s">
        <v>437</v>
      </c>
      <c r="B3617">
        <v>2022</v>
      </c>
      <c r="C3617" t="s">
        <v>60</v>
      </c>
      <c r="D3617" t="s">
        <v>116</v>
      </c>
      <c r="E3617" t="s">
        <v>121</v>
      </c>
      <c r="F3617" t="s">
        <v>22</v>
      </c>
      <c r="G3617" t="s">
        <v>80</v>
      </c>
      <c r="H3617" t="s">
        <v>337</v>
      </c>
      <c r="I3617" t="s">
        <v>554</v>
      </c>
      <c r="J3617">
        <v>55177</v>
      </c>
      <c r="K3617">
        <v>104963</v>
      </c>
      <c r="L3617">
        <v>21750</v>
      </c>
      <c r="M3617">
        <v>120890</v>
      </c>
      <c r="N3617">
        <v>7.9</v>
      </c>
      <c r="O3617">
        <v>843442</v>
      </c>
      <c r="P3617">
        <v>147</v>
      </c>
      <c r="Q3617">
        <v>1165647601</v>
      </c>
      <c r="R3617">
        <v>159428128</v>
      </c>
      <c r="S3617">
        <f t="shared" si="112"/>
        <v>1006219473</v>
      </c>
      <c r="T3617" t="str">
        <f t="shared" si="113"/>
        <v>2020s</v>
      </c>
    </row>
    <row r="3618" spans="1:20" x14ac:dyDescent="0.3">
      <c r="A3618" t="s">
        <v>11</v>
      </c>
      <c r="B3618">
        <v>1997</v>
      </c>
      <c r="C3618" t="s">
        <v>60</v>
      </c>
      <c r="D3618" t="s">
        <v>31</v>
      </c>
      <c r="E3618" t="s">
        <v>62</v>
      </c>
      <c r="F3618" t="s">
        <v>24</v>
      </c>
      <c r="G3618" t="s">
        <v>88</v>
      </c>
      <c r="H3618" t="s">
        <v>691</v>
      </c>
      <c r="I3618" t="s">
        <v>533</v>
      </c>
      <c r="J3618">
        <v>47203</v>
      </c>
      <c r="K3618">
        <v>143032</v>
      </c>
      <c r="L3618">
        <v>21864</v>
      </c>
      <c r="M3618">
        <v>28080</v>
      </c>
      <c r="N3618">
        <v>6</v>
      </c>
      <c r="O3618">
        <v>2236445</v>
      </c>
      <c r="P3618">
        <v>179</v>
      </c>
      <c r="Q3618">
        <v>1058455602</v>
      </c>
      <c r="R3618">
        <v>301224233</v>
      </c>
      <c r="S3618">
        <f t="shared" si="112"/>
        <v>757231369</v>
      </c>
      <c r="T3618" t="str">
        <f t="shared" si="113"/>
        <v>1990s</v>
      </c>
    </row>
    <row r="3619" spans="1:20" x14ac:dyDescent="0.3">
      <c r="A3619" t="s">
        <v>246</v>
      </c>
      <c r="B3619">
        <v>1985</v>
      </c>
      <c r="C3619" t="s">
        <v>60</v>
      </c>
      <c r="D3619" t="s">
        <v>29</v>
      </c>
      <c r="E3619" t="s">
        <v>62</v>
      </c>
      <c r="F3619" t="s">
        <v>20</v>
      </c>
      <c r="G3619" t="s">
        <v>80</v>
      </c>
      <c r="H3619" t="s">
        <v>558</v>
      </c>
      <c r="I3619" t="s">
        <v>542</v>
      </c>
      <c r="J3619">
        <v>40395</v>
      </c>
      <c r="K3619">
        <v>208854</v>
      </c>
      <c r="L3619">
        <v>13745</v>
      </c>
      <c r="M3619">
        <v>63538</v>
      </c>
      <c r="N3619">
        <v>5.7</v>
      </c>
      <c r="O3619">
        <v>1154069</v>
      </c>
      <c r="P3619">
        <v>179</v>
      </c>
      <c r="Q3619">
        <v>1047180033</v>
      </c>
      <c r="R3619">
        <v>266691733</v>
      </c>
      <c r="S3619">
        <f t="shared" si="112"/>
        <v>780488300</v>
      </c>
      <c r="T3619" t="str">
        <f t="shared" si="113"/>
        <v>1980s</v>
      </c>
    </row>
    <row r="3620" spans="1:20" x14ac:dyDescent="0.3">
      <c r="A3620" t="s">
        <v>18</v>
      </c>
      <c r="B3620">
        <v>2015</v>
      </c>
      <c r="C3620" t="s">
        <v>60</v>
      </c>
      <c r="D3620" t="s">
        <v>29</v>
      </c>
      <c r="E3620" t="s">
        <v>106</v>
      </c>
      <c r="F3620" t="s">
        <v>20</v>
      </c>
      <c r="G3620" t="s">
        <v>88</v>
      </c>
      <c r="H3620" t="s">
        <v>216</v>
      </c>
      <c r="I3620" t="s">
        <v>636</v>
      </c>
      <c r="J3620">
        <v>3783</v>
      </c>
      <c r="K3620">
        <v>338529</v>
      </c>
      <c r="L3620">
        <v>7913</v>
      </c>
      <c r="M3620">
        <v>43481</v>
      </c>
      <c r="N3620">
        <v>6</v>
      </c>
      <c r="O3620">
        <v>2456510</v>
      </c>
      <c r="P3620">
        <v>193</v>
      </c>
      <c r="Q3620">
        <v>687720881</v>
      </c>
      <c r="R3620">
        <v>301388097</v>
      </c>
      <c r="S3620">
        <f t="shared" si="112"/>
        <v>386332784</v>
      </c>
      <c r="T3620" t="str">
        <f t="shared" si="113"/>
        <v>2010s</v>
      </c>
    </row>
    <row r="3621" spans="1:20" x14ac:dyDescent="0.3">
      <c r="A3621" t="s">
        <v>637</v>
      </c>
      <c r="B3621">
        <v>2013</v>
      </c>
      <c r="C3621" t="s">
        <v>60</v>
      </c>
      <c r="D3621" t="s">
        <v>27</v>
      </c>
      <c r="E3621" t="s">
        <v>62</v>
      </c>
      <c r="F3621" t="s">
        <v>23</v>
      </c>
      <c r="G3621" t="s">
        <v>80</v>
      </c>
      <c r="H3621" t="s">
        <v>282</v>
      </c>
      <c r="I3621" t="s">
        <v>136</v>
      </c>
      <c r="J3621">
        <v>24842</v>
      </c>
      <c r="K3621">
        <v>88743</v>
      </c>
      <c r="L3621">
        <v>40748</v>
      </c>
      <c r="M3621">
        <v>103715</v>
      </c>
      <c r="N3621">
        <v>5.0999999999999996</v>
      </c>
      <c r="O3621">
        <v>63005</v>
      </c>
      <c r="P3621">
        <v>114</v>
      </c>
      <c r="Q3621">
        <v>320074167</v>
      </c>
      <c r="R3621">
        <v>266653172</v>
      </c>
      <c r="S3621">
        <f t="shared" si="112"/>
        <v>53420995</v>
      </c>
      <c r="T3621" t="str">
        <f t="shared" si="113"/>
        <v>2010s</v>
      </c>
    </row>
    <row r="3622" spans="1:20" x14ac:dyDescent="0.3">
      <c r="A3622" t="s">
        <v>349</v>
      </c>
      <c r="B3622">
        <v>1990</v>
      </c>
      <c r="C3622" t="s">
        <v>60</v>
      </c>
      <c r="D3622" t="s">
        <v>116</v>
      </c>
      <c r="E3622" t="s">
        <v>62</v>
      </c>
      <c r="F3622" t="s">
        <v>24</v>
      </c>
      <c r="G3622" t="s">
        <v>63</v>
      </c>
      <c r="H3622" t="s">
        <v>659</v>
      </c>
      <c r="I3622" t="s">
        <v>5</v>
      </c>
      <c r="J3622">
        <v>61614</v>
      </c>
      <c r="K3622">
        <v>102446</v>
      </c>
      <c r="L3622">
        <v>4534</v>
      </c>
      <c r="M3622">
        <v>136754</v>
      </c>
      <c r="N3622">
        <v>4.5999999999999996</v>
      </c>
      <c r="O3622">
        <v>2068714</v>
      </c>
      <c r="P3622">
        <v>137</v>
      </c>
      <c r="Q3622">
        <v>549367697</v>
      </c>
      <c r="R3622">
        <v>346501983</v>
      </c>
      <c r="S3622">
        <f t="shared" si="112"/>
        <v>202865714</v>
      </c>
      <c r="T3622" t="str">
        <f t="shared" si="113"/>
        <v>1990s</v>
      </c>
    </row>
    <row r="3623" spans="1:20" x14ac:dyDescent="0.3">
      <c r="A3623" t="s">
        <v>115</v>
      </c>
      <c r="B3623">
        <v>1993</v>
      </c>
      <c r="C3623" t="s">
        <v>60</v>
      </c>
      <c r="D3623" t="s">
        <v>31</v>
      </c>
      <c r="E3623" t="s">
        <v>62</v>
      </c>
      <c r="F3623" t="s">
        <v>22</v>
      </c>
      <c r="G3623" t="s">
        <v>63</v>
      </c>
      <c r="H3623" t="s">
        <v>276</v>
      </c>
      <c r="I3623" t="s">
        <v>619</v>
      </c>
      <c r="J3623">
        <v>57709</v>
      </c>
      <c r="K3623">
        <v>199479</v>
      </c>
      <c r="L3623">
        <v>36864</v>
      </c>
      <c r="M3623">
        <v>4455</v>
      </c>
      <c r="N3623">
        <v>7.2</v>
      </c>
      <c r="O3623">
        <v>305809</v>
      </c>
      <c r="P3623">
        <v>183</v>
      </c>
      <c r="Q3623">
        <v>1166919135</v>
      </c>
      <c r="R3623">
        <v>44248154</v>
      </c>
      <c r="S3623">
        <f t="shared" si="112"/>
        <v>1122670981</v>
      </c>
      <c r="T3623" t="str">
        <f t="shared" si="113"/>
        <v>1990s</v>
      </c>
    </row>
    <row r="3624" spans="1:20" x14ac:dyDescent="0.3">
      <c r="A3624" t="s">
        <v>717</v>
      </c>
      <c r="B3624">
        <v>2007</v>
      </c>
      <c r="C3624" t="s">
        <v>60</v>
      </c>
      <c r="D3624" t="s">
        <v>28</v>
      </c>
      <c r="E3624" t="s">
        <v>67</v>
      </c>
      <c r="F3624" t="s">
        <v>21</v>
      </c>
      <c r="G3624" t="s">
        <v>72</v>
      </c>
      <c r="H3624" t="s">
        <v>287</v>
      </c>
      <c r="I3624" t="s">
        <v>416</v>
      </c>
      <c r="J3624">
        <v>21496</v>
      </c>
      <c r="K3624">
        <v>28622</v>
      </c>
      <c r="L3624">
        <v>2937</v>
      </c>
      <c r="M3624">
        <v>36920</v>
      </c>
      <c r="N3624">
        <v>8</v>
      </c>
      <c r="O3624">
        <v>1454421</v>
      </c>
      <c r="P3624">
        <v>193</v>
      </c>
      <c r="Q3624">
        <v>360155946</v>
      </c>
      <c r="R3624">
        <v>153887592</v>
      </c>
      <c r="S3624">
        <f t="shared" si="112"/>
        <v>206268354</v>
      </c>
      <c r="T3624" t="str">
        <f t="shared" si="113"/>
        <v>2000s</v>
      </c>
    </row>
    <row r="3625" spans="1:20" x14ac:dyDescent="0.3">
      <c r="A3625" t="s">
        <v>773</v>
      </c>
      <c r="B3625">
        <v>2020</v>
      </c>
      <c r="C3625" t="s">
        <v>60</v>
      </c>
      <c r="D3625" t="s">
        <v>30</v>
      </c>
      <c r="E3625" t="s">
        <v>62</v>
      </c>
      <c r="F3625" t="s">
        <v>25</v>
      </c>
      <c r="G3625" t="s">
        <v>68</v>
      </c>
      <c r="H3625" t="s">
        <v>201</v>
      </c>
      <c r="I3625" t="s">
        <v>213</v>
      </c>
      <c r="J3625">
        <v>27248</v>
      </c>
      <c r="K3625">
        <v>89600</v>
      </c>
      <c r="L3625">
        <v>45181</v>
      </c>
      <c r="M3625">
        <v>17701</v>
      </c>
      <c r="N3625">
        <v>4.2</v>
      </c>
      <c r="O3625">
        <v>1023830</v>
      </c>
      <c r="P3625">
        <v>168</v>
      </c>
      <c r="Q3625">
        <v>339273973</v>
      </c>
      <c r="R3625">
        <v>243676793</v>
      </c>
      <c r="S3625">
        <f t="shared" si="112"/>
        <v>95597180</v>
      </c>
      <c r="T3625" t="str">
        <f t="shared" si="113"/>
        <v>2020s</v>
      </c>
    </row>
    <row r="3626" spans="1:20" x14ac:dyDescent="0.3">
      <c r="A3626" t="s">
        <v>143</v>
      </c>
      <c r="B3626">
        <v>1993</v>
      </c>
      <c r="C3626" t="s">
        <v>60</v>
      </c>
      <c r="D3626" t="s">
        <v>61</v>
      </c>
      <c r="E3626" t="s">
        <v>121</v>
      </c>
      <c r="F3626" t="s">
        <v>23</v>
      </c>
      <c r="G3626" t="s">
        <v>88</v>
      </c>
      <c r="H3626" t="s">
        <v>328</v>
      </c>
      <c r="I3626" t="s">
        <v>234</v>
      </c>
      <c r="J3626">
        <v>41277</v>
      </c>
      <c r="K3626">
        <v>94387</v>
      </c>
      <c r="L3626">
        <v>2235</v>
      </c>
      <c r="M3626">
        <v>114467</v>
      </c>
      <c r="N3626">
        <v>5.8</v>
      </c>
      <c r="O3626">
        <v>1087871</v>
      </c>
      <c r="P3626">
        <v>160</v>
      </c>
      <c r="Q3626">
        <v>1141512260</v>
      </c>
      <c r="R3626">
        <v>309542431</v>
      </c>
      <c r="S3626">
        <f t="shared" si="112"/>
        <v>831969829</v>
      </c>
      <c r="T3626" t="str">
        <f t="shared" si="113"/>
        <v>1990s</v>
      </c>
    </row>
    <row r="3627" spans="1:20" x14ac:dyDescent="0.3">
      <c r="A3627" t="s">
        <v>349</v>
      </c>
      <c r="B3627">
        <v>1991</v>
      </c>
      <c r="C3627" t="s">
        <v>60</v>
      </c>
      <c r="D3627" t="s">
        <v>61</v>
      </c>
      <c r="E3627" t="s">
        <v>62</v>
      </c>
      <c r="F3627" t="s">
        <v>21</v>
      </c>
      <c r="G3627" t="s">
        <v>72</v>
      </c>
      <c r="H3627" t="s">
        <v>703</v>
      </c>
      <c r="I3627" t="s">
        <v>267</v>
      </c>
      <c r="J3627">
        <v>72725</v>
      </c>
      <c r="K3627">
        <v>233443</v>
      </c>
      <c r="L3627">
        <v>26009</v>
      </c>
      <c r="M3627">
        <v>28527</v>
      </c>
      <c r="N3627">
        <v>6.2</v>
      </c>
      <c r="O3627">
        <v>2445275</v>
      </c>
      <c r="P3627">
        <v>96</v>
      </c>
      <c r="Q3627">
        <v>393463674</v>
      </c>
      <c r="R3627">
        <v>92559375</v>
      </c>
      <c r="S3627">
        <f t="shared" si="112"/>
        <v>300904299</v>
      </c>
      <c r="T3627" t="str">
        <f t="shared" si="113"/>
        <v>1990s</v>
      </c>
    </row>
    <row r="3628" spans="1:20" x14ac:dyDescent="0.3">
      <c r="A3628" t="s">
        <v>706</v>
      </c>
      <c r="B3628">
        <v>2019</v>
      </c>
      <c r="C3628" t="s">
        <v>60</v>
      </c>
      <c r="D3628" t="s">
        <v>76</v>
      </c>
      <c r="E3628" t="s">
        <v>121</v>
      </c>
      <c r="F3628" t="s">
        <v>25</v>
      </c>
      <c r="G3628" t="s">
        <v>72</v>
      </c>
      <c r="H3628" t="s">
        <v>592</v>
      </c>
      <c r="I3628" t="s">
        <v>403</v>
      </c>
      <c r="J3628">
        <v>9070</v>
      </c>
      <c r="K3628">
        <v>51767</v>
      </c>
      <c r="L3628">
        <v>23010</v>
      </c>
      <c r="M3628">
        <v>23193</v>
      </c>
      <c r="N3628">
        <v>6.1</v>
      </c>
      <c r="O3628">
        <v>1714989</v>
      </c>
      <c r="P3628">
        <v>118</v>
      </c>
      <c r="Q3628">
        <v>690285986</v>
      </c>
      <c r="R3628">
        <v>162711037</v>
      </c>
      <c r="S3628">
        <f t="shared" si="112"/>
        <v>527574949</v>
      </c>
      <c r="T3628" t="str">
        <f t="shared" si="113"/>
        <v>2010s</v>
      </c>
    </row>
    <row r="3629" spans="1:20" x14ac:dyDescent="0.3">
      <c r="A3629" t="s">
        <v>449</v>
      </c>
      <c r="B3629">
        <v>2020</v>
      </c>
      <c r="C3629" t="s">
        <v>60</v>
      </c>
      <c r="D3629" t="s">
        <v>31</v>
      </c>
      <c r="E3629" t="s">
        <v>106</v>
      </c>
      <c r="F3629" t="s">
        <v>21</v>
      </c>
      <c r="G3629" t="s">
        <v>63</v>
      </c>
      <c r="H3629" t="s">
        <v>223</v>
      </c>
      <c r="I3629" t="s">
        <v>802</v>
      </c>
      <c r="J3629">
        <v>39071</v>
      </c>
      <c r="K3629">
        <v>141634</v>
      </c>
      <c r="L3629">
        <v>42141</v>
      </c>
      <c r="M3629">
        <v>128915</v>
      </c>
      <c r="N3629">
        <v>9.3000000000000007</v>
      </c>
      <c r="O3629">
        <v>1080391</v>
      </c>
      <c r="P3629">
        <v>141</v>
      </c>
      <c r="Q3629">
        <v>678311882</v>
      </c>
      <c r="R3629">
        <v>203915762</v>
      </c>
      <c r="S3629">
        <f t="shared" si="112"/>
        <v>474396120</v>
      </c>
      <c r="T3629" t="str">
        <f t="shared" si="113"/>
        <v>2020s</v>
      </c>
    </row>
    <row r="3630" spans="1:20" x14ac:dyDescent="0.3">
      <c r="A3630" t="s">
        <v>759</v>
      </c>
      <c r="B3630">
        <v>1991</v>
      </c>
      <c r="C3630" t="s">
        <v>60</v>
      </c>
      <c r="D3630" t="s">
        <v>27</v>
      </c>
      <c r="E3630" t="s">
        <v>67</v>
      </c>
      <c r="F3630" t="s">
        <v>23</v>
      </c>
      <c r="G3630" t="s">
        <v>80</v>
      </c>
      <c r="H3630" t="s">
        <v>699</v>
      </c>
      <c r="I3630" t="s">
        <v>445</v>
      </c>
      <c r="J3630">
        <v>47597</v>
      </c>
      <c r="K3630">
        <v>230113</v>
      </c>
      <c r="L3630">
        <v>8283</v>
      </c>
      <c r="M3630">
        <v>15513</v>
      </c>
      <c r="N3630">
        <v>9.8000000000000007</v>
      </c>
      <c r="O3630">
        <v>292319</v>
      </c>
      <c r="P3630">
        <v>174</v>
      </c>
      <c r="Q3630">
        <v>394314711</v>
      </c>
      <c r="R3630">
        <v>187084386</v>
      </c>
      <c r="S3630">
        <f t="shared" si="112"/>
        <v>207230325</v>
      </c>
      <c r="T3630" t="str">
        <f t="shared" si="113"/>
        <v>1990s</v>
      </c>
    </row>
    <row r="3631" spans="1:20" x14ac:dyDescent="0.3">
      <c r="A3631" t="s">
        <v>773</v>
      </c>
      <c r="B3631">
        <v>1987</v>
      </c>
      <c r="C3631" t="s">
        <v>60</v>
      </c>
      <c r="D3631" t="s">
        <v>61</v>
      </c>
      <c r="E3631" t="s">
        <v>62</v>
      </c>
      <c r="F3631" t="s">
        <v>21</v>
      </c>
      <c r="G3631" t="s">
        <v>88</v>
      </c>
      <c r="H3631" t="s">
        <v>168</v>
      </c>
      <c r="I3631" t="s">
        <v>715</v>
      </c>
      <c r="J3631">
        <v>35814</v>
      </c>
      <c r="K3631">
        <v>173848</v>
      </c>
      <c r="L3631">
        <v>41396</v>
      </c>
      <c r="M3631">
        <v>28095</v>
      </c>
      <c r="N3631">
        <v>4.0999999999999996</v>
      </c>
      <c r="O3631">
        <v>2026679</v>
      </c>
      <c r="P3631">
        <v>191</v>
      </c>
      <c r="Q3631">
        <v>239914845</v>
      </c>
      <c r="R3631">
        <v>160316303</v>
      </c>
      <c r="S3631">
        <f t="shared" si="112"/>
        <v>79598542</v>
      </c>
      <c r="T3631" t="str">
        <f t="shared" si="113"/>
        <v>1980s</v>
      </c>
    </row>
    <row r="3632" spans="1:20" x14ac:dyDescent="0.3">
      <c r="A3632" t="s">
        <v>91</v>
      </c>
      <c r="B3632">
        <v>1997</v>
      </c>
      <c r="C3632" t="s">
        <v>60</v>
      </c>
      <c r="D3632" t="s">
        <v>31</v>
      </c>
      <c r="E3632" t="s">
        <v>117</v>
      </c>
      <c r="F3632" t="s">
        <v>23</v>
      </c>
      <c r="G3632" t="s">
        <v>63</v>
      </c>
      <c r="H3632" t="s">
        <v>345</v>
      </c>
      <c r="I3632" t="s">
        <v>502</v>
      </c>
      <c r="J3632">
        <v>61368</v>
      </c>
      <c r="K3632">
        <v>269793</v>
      </c>
      <c r="L3632">
        <v>5454</v>
      </c>
      <c r="M3632">
        <v>48373</v>
      </c>
      <c r="N3632">
        <v>5.0999999999999996</v>
      </c>
      <c r="O3632">
        <v>962699</v>
      </c>
      <c r="P3632">
        <v>156</v>
      </c>
      <c r="Q3632">
        <v>837754563</v>
      </c>
      <c r="R3632">
        <v>335563185</v>
      </c>
      <c r="S3632">
        <f t="shared" si="112"/>
        <v>502191378</v>
      </c>
      <c r="T3632" t="str">
        <f t="shared" si="113"/>
        <v>1990s</v>
      </c>
    </row>
    <row r="3633" spans="1:20" x14ac:dyDescent="0.3">
      <c r="A3633" t="s">
        <v>486</v>
      </c>
      <c r="B3633">
        <v>2013</v>
      </c>
      <c r="C3633" t="s">
        <v>60</v>
      </c>
      <c r="D3633" t="s">
        <v>28</v>
      </c>
      <c r="E3633" t="s">
        <v>67</v>
      </c>
      <c r="F3633" t="s">
        <v>23</v>
      </c>
      <c r="G3633" t="s">
        <v>68</v>
      </c>
      <c r="H3633" t="s">
        <v>593</v>
      </c>
      <c r="I3633" t="s">
        <v>311</v>
      </c>
      <c r="J3633">
        <v>42318</v>
      </c>
      <c r="K3633">
        <v>123015</v>
      </c>
      <c r="L3633">
        <v>31389</v>
      </c>
      <c r="M3633">
        <v>16023</v>
      </c>
      <c r="N3633">
        <v>4.7</v>
      </c>
      <c r="O3633">
        <v>284580</v>
      </c>
      <c r="P3633">
        <v>190</v>
      </c>
      <c r="Q3633">
        <v>986456590</v>
      </c>
      <c r="R3633">
        <v>62173675</v>
      </c>
      <c r="S3633">
        <f t="shared" si="112"/>
        <v>924282915</v>
      </c>
      <c r="T3633" t="str">
        <f t="shared" si="113"/>
        <v>2010s</v>
      </c>
    </row>
    <row r="3634" spans="1:20" x14ac:dyDescent="0.3">
      <c r="A3634" t="s">
        <v>706</v>
      </c>
      <c r="B3634">
        <v>1985</v>
      </c>
      <c r="C3634" t="s">
        <v>126</v>
      </c>
      <c r="D3634" t="s">
        <v>30</v>
      </c>
      <c r="E3634" t="s">
        <v>67</v>
      </c>
      <c r="F3634" t="s">
        <v>20</v>
      </c>
      <c r="G3634" t="s">
        <v>63</v>
      </c>
      <c r="H3634" t="s">
        <v>141</v>
      </c>
      <c r="I3634" t="s">
        <v>441</v>
      </c>
      <c r="J3634">
        <v>13435</v>
      </c>
      <c r="K3634">
        <v>140144</v>
      </c>
      <c r="L3634">
        <v>40547</v>
      </c>
      <c r="M3634">
        <v>93169</v>
      </c>
      <c r="N3634">
        <v>3.6</v>
      </c>
      <c r="O3634">
        <v>1879659</v>
      </c>
      <c r="P3634">
        <v>121</v>
      </c>
      <c r="Q3634">
        <v>433986817</v>
      </c>
      <c r="R3634">
        <v>68873047</v>
      </c>
      <c r="S3634">
        <f t="shared" si="112"/>
        <v>365113770</v>
      </c>
      <c r="T3634" t="str">
        <f t="shared" si="113"/>
        <v>1980s</v>
      </c>
    </row>
    <row r="3635" spans="1:20" x14ac:dyDescent="0.3">
      <c r="A3635" t="s">
        <v>319</v>
      </c>
      <c r="B3635">
        <v>2020</v>
      </c>
      <c r="C3635" t="s">
        <v>60</v>
      </c>
      <c r="D3635" t="s">
        <v>61</v>
      </c>
      <c r="E3635" t="s">
        <v>62</v>
      </c>
      <c r="F3635" t="s">
        <v>22</v>
      </c>
      <c r="G3635" t="s">
        <v>63</v>
      </c>
      <c r="H3635" t="s">
        <v>414</v>
      </c>
      <c r="I3635" t="s">
        <v>313</v>
      </c>
      <c r="J3635">
        <v>43263</v>
      </c>
      <c r="K3635">
        <v>10101</v>
      </c>
      <c r="L3635">
        <v>46232</v>
      </c>
      <c r="M3635">
        <v>9138</v>
      </c>
      <c r="N3635">
        <v>5.8</v>
      </c>
      <c r="O3635">
        <v>48472</v>
      </c>
      <c r="P3635">
        <v>115</v>
      </c>
      <c r="Q3635">
        <v>206307308</v>
      </c>
      <c r="R3635">
        <v>55479354</v>
      </c>
      <c r="S3635">
        <f t="shared" si="112"/>
        <v>150827954</v>
      </c>
      <c r="T3635" t="str">
        <f t="shared" si="113"/>
        <v>2020s</v>
      </c>
    </row>
    <row r="3636" spans="1:20" x14ac:dyDescent="0.3">
      <c r="A3636" t="s">
        <v>618</v>
      </c>
      <c r="B3636">
        <v>1995</v>
      </c>
      <c r="C3636" t="s">
        <v>60</v>
      </c>
      <c r="D3636" t="s">
        <v>61</v>
      </c>
      <c r="E3636" t="s">
        <v>62</v>
      </c>
      <c r="F3636" t="s">
        <v>22</v>
      </c>
      <c r="G3636" t="s">
        <v>80</v>
      </c>
      <c r="H3636" t="s">
        <v>287</v>
      </c>
      <c r="I3636" t="s">
        <v>190</v>
      </c>
      <c r="J3636">
        <v>20236</v>
      </c>
      <c r="K3636">
        <v>121572</v>
      </c>
      <c r="L3636">
        <v>2057</v>
      </c>
      <c r="M3636">
        <v>54884</v>
      </c>
      <c r="N3636">
        <v>4.3</v>
      </c>
      <c r="O3636">
        <v>969651</v>
      </c>
      <c r="P3636">
        <v>97</v>
      </c>
      <c r="Q3636">
        <v>606259809</v>
      </c>
      <c r="R3636">
        <v>278525323</v>
      </c>
      <c r="S3636">
        <f t="shared" si="112"/>
        <v>327734486</v>
      </c>
      <c r="T3636" t="str">
        <f t="shared" si="113"/>
        <v>1990s</v>
      </c>
    </row>
    <row r="3637" spans="1:20" x14ac:dyDescent="0.3">
      <c r="A3637" t="s">
        <v>713</v>
      </c>
      <c r="B3637">
        <v>1992</v>
      </c>
      <c r="C3637" t="s">
        <v>60</v>
      </c>
      <c r="D3637" t="s">
        <v>30</v>
      </c>
      <c r="E3637" t="s">
        <v>62</v>
      </c>
      <c r="F3637" t="s">
        <v>20</v>
      </c>
      <c r="G3637" t="s">
        <v>68</v>
      </c>
      <c r="H3637" t="s">
        <v>517</v>
      </c>
      <c r="I3637" t="s">
        <v>302</v>
      </c>
      <c r="J3637">
        <v>30999</v>
      </c>
      <c r="K3637">
        <v>109073</v>
      </c>
      <c r="L3637">
        <v>1214</v>
      </c>
      <c r="M3637">
        <v>30031</v>
      </c>
      <c r="N3637">
        <v>9.4</v>
      </c>
      <c r="O3637">
        <v>1633288</v>
      </c>
      <c r="P3637">
        <v>159</v>
      </c>
      <c r="Q3637">
        <v>1044596220</v>
      </c>
      <c r="R3637">
        <v>298819756</v>
      </c>
      <c r="S3637">
        <f t="shared" si="112"/>
        <v>745776464</v>
      </c>
      <c r="T3637" t="str">
        <f t="shared" si="113"/>
        <v>1990s</v>
      </c>
    </row>
    <row r="3638" spans="1:20" x14ac:dyDescent="0.3">
      <c r="A3638" t="s">
        <v>479</v>
      </c>
      <c r="B3638">
        <v>2007</v>
      </c>
      <c r="C3638" t="s">
        <v>60</v>
      </c>
      <c r="D3638" t="s">
        <v>27</v>
      </c>
      <c r="E3638" t="s">
        <v>62</v>
      </c>
      <c r="F3638" t="s">
        <v>23</v>
      </c>
      <c r="G3638" t="s">
        <v>80</v>
      </c>
      <c r="H3638" t="s">
        <v>719</v>
      </c>
      <c r="I3638" t="s">
        <v>521</v>
      </c>
      <c r="J3638">
        <v>62587</v>
      </c>
      <c r="K3638">
        <v>73622</v>
      </c>
      <c r="L3638">
        <v>23912</v>
      </c>
      <c r="M3638">
        <v>27681</v>
      </c>
      <c r="N3638">
        <v>4</v>
      </c>
      <c r="O3638">
        <v>2369577</v>
      </c>
      <c r="P3638">
        <v>94</v>
      </c>
      <c r="Q3638">
        <v>658994037</v>
      </c>
      <c r="R3638">
        <v>153669336</v>
      </c>
      <c r="S3638">
        <f t="shared" si="112"/>
        <v>505324701</v>
      </c>
      <c r="T3638" t="str">
        <f t="shared" si="113"/>
        <v>2000s</v>
      </c>
    </row>
    <row r="3639" spans="1:20" x14ac:dyDescent="0.3">
      <c r="A3639" t="s">
        <v>83</v>
      </c>
      <c r="B3639">
        <v>2017</v>
      </c>
      <c r="C3639" t="s">
        <v>60</v>
      </c>
      <c r="D3639" t="s">
        <v>29</v>
      </c>
      <c r="E3639" t="s">
        <v>117</v>
      </c>
      <c r="F3639" t="s">
        <v>23</v>
      </c>
      <c r="G3639" t="s">
        <v>63</v>
      </c>
      <c r="H3639" t="s">
        <v>228</v>
      </c>
      <c r="I3639" t="s">
        <v>118</v>
      </c>
      <c r="J3639">
        <v>53591</v>
      </c>
      <c r="K3639">
        <v>95259</v>
      </c>
      <c r="L3639">
        <v>26119</v>
      </c>
      <c r="M3639">
        <v>63857</v>
      </c>
      <c r="N3639">
        <v>4</v>
      </c>
      <c r="O3639">
        <v>2436612</v>
      </c>
      <c r="P3639">
        <v>113</v>
      </c>
      <c r="Q3639">
        <v>750163599</v>
      </c>
      <c r="R3639">
        <v>243168986</v>
      </c>
      <c r="S3639">
        <f t="shared" si="112"/>
        <v>506994613</v>
      </c>
      <c r="T3639" t="str">
        <f t="shared" si="113"/>
        <v>2010s</v>
      </c>
    </row>
    <row r="3640" spans="1:20" x14ac:dyDescent="0.3">
      <c r="A3640" t="s">
        <v>718</v>
      </c>
      <c r="B3640">
        <v>2005</v>
      </c>
      <c r="C3640" t="s">
        <v>60</v>
      </c>
      <c r="D3640" t="s">
        <v>30</v>
      </c>
      <c r="E3640" t="s">
        <v>87</v>
      </c>
      <c r="F3640" t="s">
        <v>21</v>
      </c>
      <c r="G3640" t="s">
        <v>68</v>
      </c>
      <c r="H3640" t="s">
        <v>436</v>
      </c>
      <c r="I3640" t="s">
        <v>789</v>
      </c>
      <c r="J3640">
        <v>9368</v>
      </c>
      <c r="K3640">
        <v>43277</v>
      </c>
      <c r="L3640">
        <v>29902</v>
      </c>
      <c r="M3640">
        <v>142966</v>
      </c>
      <c r="N3640">
        <v>6.5</v>
      </c>
      <c r="O3640">
        <v>1536655</v>
      </c>
      <c r="P3640">
        <v>136</v>
      </c>
      <c r="Q3640">
        <v>350504562</v>
      </c>
      <c r="R3640">
        <v>247274415</v>
      </c>
      <c r="S3640">
        <f t="shared" si="112"/>
        <v>103230147</v>
      </c>
      <c r="T3640" t="str">
        <f t="shared" si="113"/>
        <v>2000s</v>
      </c>
    </row>
    <row r="3641" spans="1:20" x14ac:dyDescent="0.3">
      <c r="A3641" t="s">
        <v>10</v>
      </c>
      <c r="B3641">
        <v>2012</v>
      </c>
      <c r="C3641" t="s">
        <v>60</v>
      </c>
      <c r="D3641" t="s">
        <v>31</v>
      </c>
      <c r="E3641" t="s">
        <v>62</v>
      </c>
      <c r="F3641" t="s">
        <v>19</v>
      </c>
      <c r="G3641" t="s">
        <v>88</v>
      </c>
      <c r="H3641" t="s">
        <v>660</v>
      </c>
      <c r="I3641" t="s">
        <v>779</v>
      </c>
      <c r="J3641">
        <v>58014</v>
      </c>
      <c r="K3641">
        <v>327757</v>
      </c>
      <c r="L3641">
        <v>29805</v>
      </c>
      <c r="M3641">
        <v>41489</v>
      </c>
      <c r="N3641">
        <v>8.5</v>
      </c>
      <c r="O3641">
        <v>1367230</v>
      </c>
      <c r="P3641">
        <v>115</v>
      </c>
      <c r="Q3641">
        <v>290014837</v>
      </c>
      <c r="R3641">
        <v>146577420</v>
      </c>
      <c r="S3641">
        <f t="shared" si="112"/>
        <v>143437417</v>
      </c>
      <c r="T3641" t="str">
        <f t="shared" si="113"/>
        <v>2010s</v>
      </c>
    </row>
    <row r="3642" spans="1:20" x14ac:dyDescent="0.3">
      <c r="A3642" t="s">
        <v>312</v>
      </c>
      <c r="B3642">
        <v>2016</v>
      </c>
      <c r="C3642" t="s">
        <v>60</v>
      </c>
      <c r="D3642" t="s">
        <v>116</v>
      </c>
      <c r="E3642" t="s">
        <v>62</v>
      </c>
      <c r="F3642" t="s">
        <v>20</v>
      </c>
      <c r="G3642" t="s">
        <v>72</v>
      </c>
      <c r="H3642" t="s">
        <v>248</v>
      </c>
      <c r="I3642" t="s">
        <v>794</v>
      </c>
      <c r="J3642">
        <v>68586</v>
      </c>
      <c r="K3642">
        <v>283046</v>
      </c>
      <c r="L3642">
        <v>7192</v>
      </c>
      <c r="M3642">
        <v>33106</v>
      </c>
      <c r="N3642">
        <v>3.8</v>
      </c>
      <c r="O3642">
        <v>1259377</v>
      </c>
      <c r="P3642">
        <v>183</v>
      </c>
      <c r="Q3642">
        <v>413679096</v>
      </c>
      <c r="R3642">
        <v>316804424</v>
      </c>
      <c r="S3642">
        <f t="shared" si="112"/>
        <v>96874672</v>
      </c>
      <c r="T3642" t="str">
        <f t="shared" si="113"/>
        <v>2010s</v>
      </c>
    </row>
    <row r="3643" spans="1:20" x14ac:dyDescent="0.3">
      <c r="A3643" t="s">
        <v>409</v>
      </c>
      <c r="B3643">
        <v>1996</v>
      </c>
      <c r="C3643" t="s">
        <v>60</v>
      </c>
      <c r="D3643" t="s">
        <v>61</v>
      </c>
      <c r="E3643" t="s">
        <v>106</v>
      </c>
      <c r="F3643" t="s">
        <v>20</v>
      </c>
      <c r="G3643" t="s">
        <v>72</v>
      </c>
      <c r="H3643" t="s">
        <v>425</v>
      </c>
      <c r="I3643" t="s">
        <v>442</v>
      </c>
      <c r="J3643">
        <v>58842</v>
      </c>
      <c r="K3643">
        <v>232377</v>
      </c>
      <c r="L3643">
        <v>22881</v>
      </c>
      <c r="M3643">
        <v>90320</v>
      </c>
      <c r="N3643">
        <v>4.3</v>
      </c>
      <c r="O3643">
        <v>505945</v>
      </c>
      <c r="P3643">
        <v>191</v>
      </c>
      <c r="Q3643">
        <v>1121265291</v>
      </c>
      <c r="R3643">
        <v>5622845</v>
      </c>
      <c r="S3643">
        <f t="shared" si="112"/>
        <v>1115642446</v>
      </c>
      <c r="T3643" t="str">
        <f t="shared" si="113"/>
        <v>1990s</v>
      </c>
    </row>
    <row r="3644" spans="1:20" x14ac:dyDescent="0.3">
      <c r="A3644" t="s">
        <v>123</v>
      </c>
      <c r="B3644">
        <v>2008</v>
      </c>
      <c r="C3644" t="s">
        <v>60</v>
      </c>
      <c r="D3644" t="s">
        <v>30</v>
      </c>
      <c r="E3644" t="s">
        <v>62</v>
      </c>
      <c r="F3644" t="s">
        <v>19</v>
      </c>
      <c r="G3644" t="s">
        <v>80</v>
      </c>
      <c r="H3644" t="s">
        <v>183</v>
      </c>
      <c r="I3644" t="s">
        <v>281</v>
      </c>
      <c r="J3644">
        <v>21780</v>
      </c>
      <c r="K3644">
        <v>214157</v>
      </c>
      <c r="L3644">
        <v>38067</v>
      </c>
      <c r="M3644">
        <v>142001</v>
      </c>
      <c r="N3644">
        <v>6</v>
      </c>
      <c r="O3644">
        <v>1656036</v>
      </c>
      <c r="P3644">
        <v>98</v>
      </c>
      <c r="Q3644">
        <v>1071649491</v>
      </c>
      <c r="R3644">
        <v>49331635</v>
      </c>
      <c r="S3644">
        <f t="shared" si="112"/>
        <v>1022317856</v>
      </c>
      <c r="T3644" t="str">
        <f t="shared" si="113"/>
        <v>2000s</v>
      </c>
    </row>
    <row r="3645" spans="1:20" x14ac:dyDescent="0.3">
      <c r="A3645" t="s">
        <v>26</v>
      </c>
      <c r="B3645">
        <v>1990</v>
      </c>
      <c r="C3645" t="s">
        <v>60</v>
      </c>
      <c r="D3645" t="s">
        <v>31</v>
      </c>
      <c r="E3645" t="s">
        <v>62</v>
      </c>
      <c r="F3645" t="s">
        <v>25</v>
      </c>
      <c r="G3645" t="s">
        <v>88</v>
      </c>
      <c r="H3645" t="s">
        <v>594</v>
      </c>
      <c r="I3645" t="s">
        <v>499</v>
      </c>
      <c r="J3645">
        <v>79176</v>
      </c>
      <c r="K3645">
        <v>126865</v>
      </c>
      <c r="L3645">
        <v>14387</v>
      </c>
      <c r="M3645">
        <v>39507</v>
      </c>
      <c r="N3645">
        <v>5.0999999999999996</v>
      </c>
      <c r="O3645">
        <v>1523651</v>
      </c>
      <c r="P3645">
        <v>164</v>
      </c>
      <c r="Q3645">
        <v>41107505</v>
      </c>
      <c r="R3645">
        <v>108379607</v>
      </c>
      <c r="S3645">
        <f t="shared" si="112"/>
        <v>-67272102</v>
      </c>
      <c r="T3645" t="str">
        <f t="shared" si="113"/>
        <v>1990s</v>
      </c>
    </row>
    <row r="3646" spans="1:20" x14ac:dyDescent="0.3">
      <c r="A3646" t="s">
        <v>185</v>
      </c>
      <c r="B3646">
        <v>2014</v>
      </c>
      <c r="C3646" t="s">
        <v>60</v>
      </c>
      <c r="D3646" t="s">
        <v>30</v>
      </c>
      <c r="E3646" t="s">
        <v>106</v>
      </c>
      <c r="F3646" t="s">
        <v>24</v>
      </c>
      <c r="G3646" t="s">
        <v>72</v>
      </c>
      <c r="H3646" t="s">
        <v>401</v>
      </c>
      <c r="I3646" t="s">
        <v>676</v>
      </c>
      <c r="J3646">
        <v>5038</v>
      </c>
      <c r="K3646">
        <v>9852</v>
      </c>
      <c r="L3646">
        <v>4469</v>
      </c>
      <c r="M3646">
        <v>17876</v>
      </c>
      <c r="N3646">
        <v>5.6</v>
      </c>
      <c r="O3646">
        <v>1189646</v>
      </c>
      <c r="P3646">
        <v>119</v>
      </c>
      <c r="Q3646">
        <v>508181494</v>
      </c>
      <c r="R3646">
        <v>179300501</v>
      </c>
      <c r="S3646">
        <f t="shared" si="112"/>
        <v>328880993</v>
      </c>
      <c r="T3646" t="str">
        <f t="shared" si="113"/>
        <v>2010s</v>
      </c>
    </row>
    <row r="3647" spans="1:20" x14ac:dyDescent="0.3">
      <c r="A3647" t="s">
        <v>312</v>
      </c>
      <c r="B3647">
        <v>1991</v>
      </c>
      <c r="C3647" t="s">
        <v>60</v>
      </c>
      <c r="D3647" t="s">
        <v>31</v>
      </c>
      <c r="E3647" t="s">
        <v>62</v>
      </c>
      <c r="F3647" t="s">
        <v>21</v>
      </c>
      <c r="G3647" t="s">
        <v>72</v>
      </c>
      <c r="H3647" t="s">
        <v>119</v>
      </c>
      <c r="I3647" t="s">
        <v>383</v>
      </c>
      <c r="J3647">
        <v>29846</v>
      </c>
      <c r="K3647">
        <v>340521</v>
      </c>
      <c r="L3647">
        <v>12166</v>
      </c>
      <c r="M3647">
        <v>31184</v>
      </c>
      <c r="N3647">
        <v>4.2</v>
      </c>
      <c r="O3647">
        <v>1864690</v>
      </c>
      <c r="P3647">
        <v>141</v>
      </c>
      <c r="Q3647">
        <v>34478500</v>
      </c>
      <c r="R3647">
        <v>276446285</v>
      </c>
      <c r="S3647">
        <f t="shared" si="112"/>
        <v>-241967785</v>
      </c>
      <c r="T3647" t="str">
        <f t="shared" si="113"/>
        <v>1990s</v>
      </c>
    </row>
    <row r="3648" spans="1:20" x14ac:dyDescent="0.3">
      <c r="A3648" t="s">
        <v>475</v>
      </c>
      <c r="B3648">
        <v>2020</v>
      </c>
      <c r="C3648" t="s">
        <v>126</v>
      </c>
      <c r="D3648" t="s">
        <v>30</v>
      </c>
      <c r="E3648" t="s">
        <v>87</v>
      </c>
      <c r="F3648" t="s">
        <v>19</v>
      </c>
      <c r="G3648" t="s">
        <v>68</v>
      </c>
      <c r="H3648" t="s">
        <v>396</v>
      </c>
      <c r="I3648" t="s">
        <v>680</v>
      </c>
      <c r="J3648">
        <v>52691</v>
      </c>
      <c r="K3648">
        <v>276244</v>
      </c>
      <c r="L3648">
        <v>2014</v>
      </c>
      <c r="M3648">
        <v>15119</v>
      </c>
      <c r="N3648">
        <v>4.8</v>
      </c>
      <c r="O3648">
        <v>1412834</v>
      </c>
      <c r="P3648">
        <v>148</v>
      </c>
      <c r="Q3648">
        <v>275304553</v>
      </c>
      <c r="R3648">
        <v>349445079</v>
      </c>
      <c r="S3648">
        <f t="shared" si="112"/>
        <v>-74140526</v>
      </c>
      <c r="T3648" t="str">
        <f t="shared" si="113"/>
        <v>2020s</v>
      </c>
    </row>
    <row r="3649" spans="1:20" x14ac:dyDescent="0.3">
      <c r="A3649" t="s">
        <v>316</v>
      </c>
      <c r="B3649">
        <v>2016</v>
      </c>
      <c r="C3649" t="s">
        <v>60</v>
      </c>
      <c r="D3649" t="s">
        <v>31</v>
      </c>
      <c r="E3649" t="s">
        <v>62</v>
      </c>
      <c r="F3649" t="s">
        <v>22</v>
      </c>
      <c r="G3649" t="s">
        <v>88</v>
      </c>
      <c r="H3649" t="s">
        <v>167</v>
      </c>
      <c r="I3649" t="s">
        <v>440</v>
      </c>
      <c r="J3649">
        <v>30367</v>
      </c>
      <c r="K3649">
        <v>241026</v>
      </c>
      <c r="L3649">
        <v>30936</v>
      </c>
      <c r="M3649">
        <v>11437</v>
      </c>
      <c r="N3649">
        <v>4.2</v>
      </c>
      <c r="O3649">
        <v>423679</v>
      </c>
      <c r="P3649">
        <v>178</v>
      </c>
      <c r="Q3649">
        <v>224068854</v>
      </c>
      <c r="R3649">
        <v>17527086</v>
      </c>
      <c r="S3649">
        <f t="shared" si="112"/>
        <v>206541768</v>
      </c>
      <c r="T3649" t="str">
        <f t="shared" si="113"/>
        <v>2010s</v>
      </c>
    </row>
    <row r="3650" spans="1:20" x14ac:dyDescent="0.3">
      <c r="A3650" t="s">
        <v>195</v>
      </c>
      <c r="B3650">
        <v>1986</v>
      </c>
      <c r="C3650" t="s">
        <v>60</v>
      </c>
      <c r="D3650" t="s">
        <v>27</v>
      </c>
      <c r="E3650" t="s">
        <v>62</v>
      </c>
      <c r="F3650" t="s">
        <v>22</v>
      </c>
      <c r="G3650" t="s">
        <v>88</v>
      </c>
      <c r="H3650" t="s">
        <v>448</v>
      </c>
      <c r="I3650" t="s">
        <v>267</v>
      </c>
      <c r="J3650">
        <v>23008</v>
      </c>
      <c r="K3650">
        <v>143210</v>
      </c>
      <c r="L3650">
        <v>43625</v>
      </c>
      <c r="M3650">
        <v>24547</v>
      </c>
      <c r="N3650">
        <v>9.3000000000000007</v>
      </c>
      <c r="O3650">
        <v>1574173</v>
      </c>
      <c r="P3650">
        <v>159</v>
      </c>
      <c r="Q3650">
        <v>1137397958</v>
      </c>
      <c r="R3650">
        <v>302958680</v>
      </c>
      <c r="S3650">
        <f t="shared" ref="S3650:S3713" si="114">Q3650-R3650</f>
        <v>834439278</v>
      </c>
      <c r="T3650" t="str">
        <f t="shared" ref="T3650:T3713" si="115">FLOOR(B3650,10)&amp;"s"</f>
        <v>1980s</v>
      </c>
    </row>
    <row r="3651" spans="1:20" x14ac:dyDescent="0.3">
      <c r="A3651" t="s">
        <v>746</v>
      </c>
      <c r="B3651">
        <v>2017</v>
      </c>
      <c r="C3651" t="s">
        <v>60</v>
      </c>
      <c r="D3651" t="s">
        <v>29</v>
      </c>
      <c r="E3651" t="s">
        <v>87</v>
      </c>
      <c r="F3651" t="s">
        <v>19</v>
      </c>
      <c r="G3651" t="s">
        <v>68</v>
      </c>
      <c r="H3651" t="s">
        <v>793</v>
      </c>
      <c r="I3651" t="s">
        <v>793</v>
      </c>
      <c r="J3651">
        <v>13664</v>
      </c>
      <c r="K3651">
        <v>48637</v>
      </c>
      <c r="L3651">
        <v>28532</v>
      </c>
      <c r="M3651">
        <v>39662</v>
      </c>
      <c r="N3651">
        <v>6.3</v>
      </c>
      <c r="O3651">
        <v>247605</v>
      </c>
      <c r="P3651">
        <v>127</v>
      </c>
      <c r="Q3651">
        <v>946184869</v>
      </c>
      <c r="R3651">
        <v>332385826</v>
      </c>
      <c r="S3651">
        <f t="shared" si="114"/>
        <v>613799043</v>
      </c>
      <c r="T3651" t="str">
        <f t="shared" si="115"/>
        <v>2010s</v>
      </c>
    </row>
    <row r="3652" spans="1:20" x14ac:dyDescent="0.3">
      <c r="A3652" t="s">
        <v>123</v>
      </c>
      <c r="B3652">
        <v>2023</v>
      </c>
      <c r="C3652" t="s">
        <v>60</v>
      </c>
      <c r="D3652" t="s">
        <v>27</v>
      </c>
      <c r="E3652" t="s">
        <v>62</v>
      </c>
      <c r="F3652" t="s">
        <v>22</v>
      </c>
      <c r="G3652" t="s">
        <v>63</v>
      </c>
      <c r="H3652" t="s">
        <v>584</v>
      </c>
      <c r="I3652" t="s">
        <v>107</v>
      </c>
      <c r="J3652">
        <v>71054</v>
      </c>
      <c r="K3652">
        <v>77642</v>
      </c>
      <c r="L3652">
        <v>44939</v>
      </c>
      <c r="M3652">
        <v>133231</v>
      </c>
      <c r="N3652">
        <v>7.4</v>
      </c>
      <c r="O3652">
        <v>59058</v>
      </c>
      <c r="P3652">
        <v>119</v>
      </c>
      <c r="Q3652">
        <v>323137167</v>
      </c>
      <c r="R3652">
        <v>291993702</v>
      </c>
      <c r="S3652">
        <f t="shared" si="114"/>
        <v>31143465</v>
      </c>
      <c r="T3652" t="str">
        <f t="shared" si="115"/>
        <v>2020s</v>
      </c>
    </row>
    <row r="3653" spans="1:20" x14ac:dyDescent="0.3">
      <c r="A3653" t="s">
        <v>665</v>
      </c>
      <c r="B3653">
        <v>1987</v>
      </c>
      <c r="C3653" t="s">
        <v>60</v>
      </c>
      <c r="D3653" t="s">
        <v>28</v>
      </c>
      <c r="E3653" t="s">
        <v>87</v>
      </c>
      <c r="F3653" t="s">
        <v>21</v>
      </c>
      <c r="G3653" t="s">
        <v>72</v>
      </c>
      <c r="H3653" t="s">
        <v>646</v>
      </c>
      <c r="I3653" t="s">
        <v>302</v>
      </c>
      <c r="J3653">
        <v>21936</v>
      </c>
      <c r="K3653">
        <v>53268</v>
      </c>
      <c r="L3653">
        <v>14413</v>
      </c>
      <c r="M3653">
        <v>102781</v>
      </c>
      <c r="N3653">
        <v>8.3000000000000007</v>
      </c>
      <c r="O3653">
        <v>1287477</v>
      </c>
      <c r="P3653">
        <v>180</v>
      </c>
      <c r="Q3653">
        <v>186424170</v>
      </c>
      <c r="R3653">
        <v>202999494</v>
      </c>
      <c r="S3653">
        <f t="shared" si="114"/>
        <v>-16575324</v>
      </c>
      <c r="T3653" t="str">
        <f t="shared" si="115"/>
        <v>1980s</v>
      </c>
    </row>
    <row r="3654" spans="1:20" x14ac:dyDescent="0.3">
      <c r="A3654" t="s">
        <v>102</v>
      </c>
      <c r="B3654">
        <v>2017</v>
      </c>
      <c r="C3654" t="s">
        <v>60</v>
      </c>
      <c r="D3654" t="s">
        <v>61</v>
      </c>
      <c r="E3654" t="s">
        <v>62</v>
      </c>
      <c r="F3654" t="s">
        <v>22</v>
      </c>
      <c r="G3654" t="s">
        <v>88</v>
      </c>
      <c r="H3654" t="s">
        <v>350</v>
      </c>
      <c r="I3654" t="s">
        <v>755</v>
      </c>
      <c r="J3654">
        <v>47981</v>
      </c>
      <c r="K3654">
        <v>246339</v>
      </c>
      <c r="L3654">
        <v>42888</v>
      </c>
      <c r="M3654">
        <v>115101</v>
      </c>
      <c r="N3654">
        <v>5</v>
      </c>
      <c r="O3654">
        <v>1420597</v>
      </c>
      <c r="P3654">
        <v>185</v>
      </c>
      <c r="Q3654">
        <v>728294097</v>
      </c>
      <c r="R3654">
        <v>15491442</v>
      </c>
      <c r="S3654">
        <f t="shared" si="114"/>
        <v>712802655</v>
      </c>
      <c r="T3654" t="str">
        <f t="shared" si="115"/>
        <v>2010s</v>
      </c>
    </row>
    <row r="3655" spans="1:20" x14ac:dyDescent="0.3">
      <c r="A3655" t="s">
        <v>9</v>
      </c>
      <c r="B3655">
        <v>1994</v>
      </c>
      <c r="C3655" t="s">
        <v>60</v>
      </c>
      <c r="D3655" t="s">
        <v>76</v>
      </c>
      <c r="E3655" t="s">
        <v>117</v>
      </c>
      <c r="F3655" t="s">
        <v>22</v>
      </c>
      <c r="G3655" t="s">
        <v>63</v>
      </c>
      <c r="H3655" t="s">
        <v>401</v>
      </c>
      <c r="I3655" t="s">
        <v>688</v>
      </c>
      <c r="J3655">
        <v>75834</v>
      </c>
      <c r="K3655">
        <v>114158</v>
      </c>
      <c r="L3655">
        <v>21008</v>
      </c>
      <c r="M3655">
        <v>31135</v>
      </c>
      <c r="N3655">
        <v>6.1</v>
      </c>
      <c r="O3655">
        <v>1802118</v>
      </c>
      <c r="P3655">
        <v>103</v>
      </c>
      <c r="Q3655">
        <v>25381085</v>
      </c>
      <c r="R3655">
        <v>227741441</v>
      </c>
      <c r="S3655">
        <f t="shared" si="114"/>
        <v>-202360356</v>
      </c>
      <c r="T3655" t="str">
        <f t="shared" si="115"/>
        <v>1990s</v>
      </c>
    </row>
    <row r="3656" spans="1:20" x14ac:dyDescent="0.3">
      <c r="A3656" t="s">
        <v>353</v>
      </c>
      <c r="B3656">
        <v>1990</v>
      </c>
      <c r="C3656" t="s">
        <v>60</v>
      </c>
      <c r="D3656" t="s">
        <v>29</v>
      </c>
      <c r="E3656" t="s">
        <v>121</v>
      </c>
      <c r="F3656" t="s">
        <v>25</v>
      </c>
      <c r="G3656" t="s">
        <v>88</v>
      </c>
      <c r="H3656" t="s">
        <v>365</v>
      </c>
      <c r="I3656" t="s">
        <v>70</v>
      </c>
      <c r="J3656">
        <v>34354</v>
      </c>
      <c r="K3656">
        <v>306035</v>
      </c>
      <c r="L3656">
        <v>21197</v>
      </c>
      <c r="M3656">
        <v>132786</v>
      </c>
      <c r="N3656">
        <v>3.8</v>
      </c>
      <c r="O3656">
        <v>830619</v>
      </c>
      <c r="P3656">
        <v>183</v>
      </c>
      <c r="Q3656">
        <v>277664925</v>
      </c>
      <c r="R3656">
        <v>122709517</v>
      </c>
      <c r="S3656">
        <f t="shared" si="114"/>
        <v>154955408</v>
      </c>
      <c r="T3656" t="str">
        <f t="shared" si="115"/>
        <v>1990s</v>
      </c>
    </row>
    <row r="3657" spans="1:20" x14ac:dyDescent="0.3">
      <c r="A3657" t="s">
        <v>197</v>
      </c>
      <c r="B3657">
        <v>2011</v>
      </c>
      <c r="C3657" t="s">
        <v>126</v>
      </c>
      <c r="D3657" t="s">
        <v>76</v>
      </c>
      <c r="E3657" t="s">
        <v>62</v>
      </c>
      <c r="F3657" t="s">
        <v>21</v>
      </c>
      <c r="G3657" t="s">
        <v>68</v>
      </c>
      <c r="H3657" t="s">
        <v>709</v>
      </c>
      <c r="I3657" t="s">
        <v>114</v>
      </c>
      <c r="J3657">
        <v>41367</v>
      </c>
      <c r="K3657">
        <v>47993</v>
      </c>
      <c r="L3657">
        <v>42735</v>
      </c>
      <c r="M3657">
        <v>140234</v>
      </c>
      <c r="N3657">
        <v>8.6</v>
      </c>
      <c r="O3657">
        <v>1627633</v>
      </c>
      <c r="P3657">
        <v>112</v>
      </c>
      <c r="Q3657">
        <v>834374266</v>
      </c>
      <c r="R3657">
        <v>349969813</v>
      </c>
      <c r="S3657">
        <f t="shared" si="114"/>
        <v>484404453</v>
      </c>
      <c r="T3657" t="str">
        <f t="shared" si="115"/>
        <v>2010s</v>
      </c>
    </row>
    <row r="3658" spans="1:20" x14ac:dyDescent="0.3">
      <c r="A3658" t="s">
        <v>615</v>
      </c>
      <c r="B3658">
        <v>2012</v>
      </c>
      <c r="C3658" t="s">
        <v>60</v>
      </c>
      <c r="D3658" t="s">
        <v>30</v>
      </c>
      <c r="E3658" t="s">
        <v>106</v>
      </c>
      <c r="F3658" t="s">
        <v>24</v>
      </c>
      <c r="G3658" t="s">
        <v>80</v>
      </c>
      <c r="H3658" t="s">
        <v>325</v>
      </c>
      <c r="I3658" t="s">
        <v>393</v>
      </c>
      <c r="J3658">
        <v>6102</v>
      </c>
      <c r="K3658">
        <v>116259</v>
      </c>
      <c r="L3658">
        <v>36953</v>
      </c>
      <c r="M3658">
        <v>61021</v>
      </c>
      <c r="N3658">
        <v>5.7</v>
      </c>
      <c r="O3658">
        <v>1908430</v>
      </c>
      <c r="P3658">
        <v>164</v>
      </c>
      <c r="Q3658">
        <v>703449880</v>
      </c>
      <c r="R3658">
        <v>266115539</v>
      </c>
      <c r="S3658">
        <f t="shared" si="114"/>
        <v>437334341</v>
      </c>
      <c r="T3658" t="str">
        <f t="shared" si="115"/>
        <v>2010s</v>
      </c>
    </row>
    <row r="3659" spans="1:20" x14ac:dyDescent="0.3">
      <c r="A3659" t="s">
        <v>463</v>
      </c>
      <c r="B3659">
        <v>1985</v>
      </c>
      <c r="C3659" t="s">
        <v>60</v>
      </c>
      <c r="D3659" t="s">
        <v>30</v>
      </c>
      <c r="E3659" t="s">
        <v>67</v>
      </c>
      <c r="F3659" t="s">
        <v>21</v>
      </c>
      <c r="G3659" t="s">
        <v>80</v>
      </c>
      <c r="H3659" t="s">
        <v>619</v>
      </c>
      <c r="I3659" t="s">
        <v>133</v>
      </c>
      <c r="J3659">
        <v>37303</v>
      </c>
      <c r="K3659">
        <v>247580</v>
      </c>
      <c r="L3659">
        <v>28860</v>
      </c>
      <c r="M3659">
        <v>9456</v>
      </c>
      <c r="N3659">
        <v>4.2</v>
      </c>
      <c r="O3659">
        <v>2293326</v>
      </c>
      <c r="P3659">
        <v>157</v>
      </c>
      <c r="Q3659">
        <v>762288379</v>
      </c>
      <c r="R3659">
        <v>207987900</v>
      </c>
      <c r="S3659">
        <f t="shared" si="114"/>
        <v>554300479</v>
      </c>
      <c r="T3659" t="str">
        <f t="shared" si="115"/>
        <v>1980s</v>
      </c>
    </row>
    <row r="3660" spans="1:20" x14ac:dyDescent="0.3">
      <c r="A3660" t="s">
        <v>679</v>
      </c>
      <c r="B3660">
        <v>1997</v>
      </c>
      <c r="C3660" t="s">
        <v>60</v>
      </c>
      <c r="D3660" t="s">
        <v>31</v>
      </c>
      <c r="E3660" t="s">
        <v>121</v>
      </c>
      <c r="F3660" t="s">
        <v>23</v>
      </c>
      <c r="G3660" t="s">
        <v>72</v>
      </c>
      <c r="H3660" t="s">
        <v>604</v>
      </c>
      <c r="I3660" t="s">
        <v>138</v>
      </c>
      <c r="J3660">
        <v>24258</v>
      </c>
      <c r="K3660">
        <v>304140</v>
      </c>
      <c r="L3660">
        <v>48687</v>
      </c>
      <c r="M3660">
        <v>38684</v>
      </c>
      <c r="N3660">
        <v>6.3</v>
      </c>
      <c r="O3660">
        <v>1224260</v>
      </c>
      <c r="P3660">
        <v>121</v>
      </c>
      <c r="Q3660">
        <v>349288666</v>
      </c>
      <c r="R3660">
        <v>287972204</v>
      </c>
      <c r="S3660">
        <f t="shared" si="114"/>
        <v>61316462</v>
      </c>
      <c r="T3660" t="str">
        <f t="shared" si="115"/>
        <v>1990s</v>
      </c>
    </row>
    <row r="3661" spans="1:20" x14ac:dyDescent="0.3">
      <c r="A3661" t="s">
        <v>316</v>
      </c>
      <c r="B3661">
        <v>2022</v>
      </c>
      <c r="C3661" t="s">
        <v>60</v>
      </c>
      <c r="D3661" t="s">
        <v>27</v>
      </c>
      <c r="E3661" t="s">
        <v>62</v>
      </c>
      <c r="F3661" t="s">
        <v>22</v>
      </c>
      <c r="G3661" t="s">
        <v>68</v>
      </c>
      <c r="H3661" t="s">
        <v>776</v>
      </c>
      <c r="I3661" t="s">
        <v>114</v>
      </c>
      <c r="J3661">
        <v>25766</v>
      </c>
      <c r="K3661">
        <v>273362</v>
      </c>
      <c r="L3661">
        <v>37061</v>
      </c>
      <c r="M3661">
        <v>13094</v>
      </c>
      <c r="N3661">
        <v>7.5</v>
      </c>
      <c r="O3661">
        <v>1272434</v>
      </c>
      <c r="P3661">
        <v>180</v>
      </c>
      <c r="Q3661">
        <v>762779824</v>
      </c>
      <c r="R3661">
        <v>102423636</v>
      </c>
      <c r="S3661">
        <f t="shared" si="114"/>
        <v>660356188</v>
      </c>
      <c r="T3661" t="str">
        <f t="shared" si="115"/>
        <v>2020s</v>
      </c>
    </row>
    <row r="3662" spans="1:20" x14ac:dyDescent="0.3">
      <c r="A3662" t="s">
        <v>327</v>
      </c>
      <c r="B3662">
        <v>2009</v>
      </c>
      <c r="C3662" t="s">
        <v>60</v>
      </c>
      <c r="D3662" t="s">
        <v>30</v>
      </c>
      <c r="E3662" t="s">
        <v>62</v>
      </c>
      <c r="F3662" t="s">
        <v>25</v>
      </c>
      <c r="G3662" t="s">
        <v>68</v>
      </c>
      <c r="H3662" t="s">
        <v>633</v>
      </c>
      <c r="I3662" t="s">
        <v>236</v>
      </c>
      <c r="J3662">
        <v>39151</v>
      </c>
      <c r="K3662">
        <v>272940</v>
      </c>
      <c r="L3662">
        <v>25743</v>
      </c>
      <c r="M3662">
        <v>66573</v>
      </c>
      <c r="N3662">
        <v>5.8</v>
      </c>
      <c r="O3662">
        <v>2147160</v>
      </c>
      <c r="P3662">
        <v>182</v>
      </c>
      <c r="Q3662">
        <v>318903955</v>
      </c>
      <c r="R3662">
        <v>252608428</v>
      </c>
      <c r="S3662">
        <f t="shared" si="114"/>
        <v>66295527</v>
      </c>
      <c r="T3662" t="str">
        <f t="shared" si="115"/>
        <v>2000s</v>
      </c>
    </row>
    <row r="3663" spans="1:20" x14ac:dyDescent="0.3">
      <c r="A3663" t="s">
        <v>452</v>
      </c>
      <c r="B3663">
        <v>2019</v>
      </c>
      <c r="C3663" t="s">
        <v>60</v>
      </c>
      <c r="D3663" t="s">
        <v>76</v>
      </c>
      <c r="E3663" t="s">
        <v>62</v>
      </c>
      <c r="F3663" t="s">
        <v>19</v>
      </c>
      <c r="G3663" t="s">
        <v>80</v>
      </c>
      <c r="H3663" t="s">
        <v>800</v>
      </c>
      <c r="I3663" t="s">
        <v>687</v>
      </c>
      <c r="J3663">
        <v>17284</v>
      </c>
      <c r="K3663">
        <v>208382</v>
      </c>
      <c r="L3663">
        <v>22550</v>
      </c>
      <c r="M3663">
        <v>96780</v>
      </c>
      <c r="N3663">
        <v>7</v>
      </c>
      <c r="O3663">
        <v>1314248</v>
      </c>
      <c r="P3663">
        <v>152</v>
      </c>
      <c r="Q3663">
        <v>883487506</v>
      </c>
      <c r="R3663">
        <v>157742549</v>
      </c>
      <c r="S3663">
        <f t="shared" si="114"/>
        <v>725744957</v>
      </c>
      <c r="T3663" t="str">
        <f t="shared" si="115"/>
        <v>2010s</v>
      </c>
    </row>
    <row r="3664" spans="1:20" x14ac:dyDescent="0.3">
      <c r="A3664" t="s">
        <v>222</v>
      </c>
      <c r="B3664">
        <v>1990</v>
      </c>
      <c r="C3664" t="s">
        <v>60</v>
      </c>
      <c r="D3664" t="s">
        <v>29</v>
      </c>
      <c r="E3664" t="s">
        <v>62</v>
      </c>
      <c r="F3664" t="s">
        <v>25</v>
      </c>
      <c r="G3664" t="s">
        <v>68</v>
      </c>
      <c r="H3664" t="s">
        <v>244</v>
      </c>
      <c r="I3664" t="s">
        <v>490</v>
      </c>
      <c r="J3664">
        <v>42226</v>
      </c>
      <c r="K3664">
        <v>17460</v>
      </c>
      <c r="L3664">
        <v>5350</v>
      </c>
      <c r="M3664">
        <v>138073</v>
      </c>
      <c r="N3664">
        <v>5.9</v>
      </c>
      <c r="O3664">
        <v>2285853</v>
      </c>
      <c r="P3664">
        <v>127</v>
      </c>
      <c r="Q3664">
        <v>12327692</v>
      </c>
      <c r="R3664">
        <v>117998016</v>
      </c>
      <c r="S3664">
        <f t="shared" si="114"/>
        <v>-105670324</v>
      </c>
      <c r="T3664" t="str">
        <f t="shared" si="115"/>
        <v>1990s</v>
      </c>
    </row>
    <row r="3665" spans="1:20" x14ac:dyDescent="0.3">
      <c r="A3665" t="s">
        <v>434</v>
      </c>
      <c r="B3665">
        <v>2016</v>
      </c>
      <c r="C3665" t="s">
        <v>60</v>
      </c>
      <c r="D3665" t="s">
        <v>30</v>
      </c>
      <c r="E3665" t="s">
        <v>67</v>
      </c>
      <c r="F3665" t="s">
        <v>21</v>
      </c>
      <c r="G3665" t="s">
        <v>88</v>
      </c>
      <c r="H3665" t="s">
        <v>320</v>
      </c>
      <c r="I3665" t="s">
        <v>616</v>
      </c>
      <c r="J3665">
        <v>68985</v>
      </c>
      <c r="K3665">
        <v>218937</v>
      </c>
      <c r="L3665">
        <v>44503</v>
      </c>
      <c r="M3665">
        <v>108578</v>
      </c>
      <c r="N3665">
        <v>7.5</v>
      </c>
      <c r="O3665">
        <v>167097</v>
      </c>
      <c r="P3665">
        <v>120</v>
      </c>
      <c r="Q3665">
        <v>898178964</v>
      </c>
      <c r="R3665">
        <v>261746949</v>
      </c>
      <c r="S3665">
        <f t="shared" si="114"/>
        <v>636432015</v>
      </c>
      <c r="T3665" t="str">
        <f t="shared" si="115"/>
        <v>2010s</v>
      </c>
    </row>
    <row r="3666" spans="1:20" x14ac:dyDescent="0.3">
      <c r="A3666" t="s">
        <v>696</v>
      </c>
      <c r="B3666">
        <v>2024</v>
      </c>
      <c r="C3666" t="s">
        <v>60</v>
      </c>
      <c r="D3666" t="s">
        <v>31</v>
      </c>
      <c r="E3666" t="s">
        <v>62</v>
      </c>
      <c r="F3666" t="s">
        <v>24</v>
      </c>
      <c r="G3666" t="s">
        <v>72</v>
      </c>
      <c r="H3666" t="s">
        <v>739</v>
      </c>
      <c r="I3666" t="s">
        <v>796</v>
      </c>
      <c r="J3666">
        <v>31222</v>
      </c>
      <c r="K3666">
        <v>95711</v>
      </c>
      <c r="L3666">
        <v>12932</v>
      </c>
      <c r="M3666">
        <v>106938</v>
      </c>
      <c r="N3666">
        <v>9.3000000000000007</v>
      </c>
      <c r="O3666">
        <v>759005</v>
      </c>
      <c r="P3666">
        <v>111</v>
      </c>
      <c r="Q3666">
        <v>160325085</v>
      </c>
      <c r="R3666">
        <v>206745372</v>
      </c>
      <c r="S3666">
        <f t="shared" si="114"/>
        <v>-46420287</v>
      </c>
      <c r="T3666" t="str">
        <f t="shared" si="115"/>
        <v>2020s</v>
      </c>
    </row>
    <row r="3667" spans="1:20" x14ac:dyDescent="0.3">
      <c r="A3667" t="s">
        <v>548</v>
      </c>
      <c r="B3667">
        <v>2013</v>
      </c>
      <c r="C3667" t="s">
        <v>60</v>
      </c>
      <c r="D3667" t="s">
        <v>61</v>
      </c>
      <c r="E3667" t="s">
        <v>121</v>
      </c>
      <c r="F3667" t="s">
        <v>24</v>
      </c>
      <c r="G3667" t="s">
        <v>88</v>
      </c>
      <c r="H3667" t="s">
        <v>612</v>
      </c>
      <c r="I3667" t="s">
        <v>436</v>
      </c>
      <c r="J3667">
        <v>2476</v>
      </c>
      <c r="K3667">
        <v>149408</v>
      </c>
      <c r="L3667">
        <v>11706</v>
      </c>
      <c r="M3667">
        <v>141971</v>
      </c>
      <c r="N3667">
        <v>4.0999999999999996</v>
      </c>
      <c r="O3667">
        <v>2136984</v>
      </c>
      <c r="P3667">
        <v>148</v>
      </c>
      <c r="Q3667">
        <v>249937032</v>
      </c>
      <c r="R3667">
        <v>157943301</v>
      </c>
      <c r="S3667">
        <f t="shared" si="114"/>
        <v>91993731</v>
      </c>
      <c r="T3667" t="str">
        <f t="shared" si="115"/>
        <v>2010s</v>
      </c>
    </row>
    <row r="3668" spans="1:20" x14ac:dyDescent="0.3">
      <c r="A3668" t="s">
        <v>496</v>
      </c>
      <c r="B3668">
        <v>1995</v>
      </c>
      <c r="C3668" t="s">
        <v>60</v>
      </c>
      <c r="D3668" t="s">
        <v>28</v>
      </c>
      <c r="E3668" t="s">
        <v>117</v>
      </c>
      <c r="F3668" t="s">
        <v>25</v>
      </c>
      <c r="G3668" t="s">
        <v>88</v>
      </c>
      <c r="H3668" t="s">
        <v>653</v>
      </c>
      <c r="I3668" t="s">
        <v>520</v>
      </c>
      <c r="J3668">
        <v>55628</v>
      </c>
      <c r="K3668">
        <v>104383</v>
      </c>
      <c r="L3668">
        <v>4232</v>
      </c>
      <c r="M3668">
        <v>34849</v>
      </c>
      <c r="N3668">
        <v>7.5</v>
      </c>
      <c r="O3668">
        <v>1773617</v>
      </c>
      <c r="P3668">
        <v>149</v>
      </c>
      <c r="Q3668">
        <v>833794343</v>
      </c>
      <c r="R3668">
        <v>102301362</v>
      </c>
      <c r="S3668">
        <f t="shared" si="114"/>
        <v>731492981</v>
      </c>
      <c r="T3668" t="str">
        <f t="shared" si="115"/>
        <v>1990s</v>
      </c>
    </row>
    <row r="3669" spans="1:20" x14ac:dyDescent="0.3">
      <c r="A3669" t="s">
        <v>744</v>
      </c>
      <c r="B3669">
        <v>2014</v>
      </c>
      <c r="C3669" t="s">
        <v>60</v>
      </c>
      <c r="D3669" t="s">
        <v>29</v>
      </c>
      <c r="E3669" t="s">
        <v>62</v>
      </c>
      <c r="F3669" t="s">
        <v>25</v>
      </c>
      <c r="G3669" t="s">
        <v>68</v>
      </c>
      <c r="H3669" t="s">
        <v>397</v>
      </c>
      <c r="I3669" t="s">
        <v>242</v>
      </c>
      <c r="J3669">
        <v>51769</v>
      </c>
      <c r="K3669">
        <v>120957</v>
      </c>
      <c r="L3669">
        <v>38644</v>
      </c>
      <c r="M3669">
        <v>58891</v>
      </c>
      <c r="N3669">
        <v>9.6</v>
      </c>
      <c r="O3669">
        <v>1242750</v>
      </c>
      <c r="P3669">
        <v>111</v>
      </c>
      <c r="Q3669">
        <v>33414107</v>
      </c>
      <c r="R3669">
        <v>328149994</v>
      </c>
      <c r="S3669">
        <f t="shared" si="114"/>
        <v>-294735887</v>
      </c>
      <c r="T3669" t="str">
        <f t="shared" si="115"/>
        <v>2010s</v>
      </c>
    </row>
    <row r="3670" spans="1:20" x14ac:dyDescent="0.3">
      <c r="A3670" t="s">
        <v>16</v>
      </c>
      <c r="B3670">
        <v>2005</v>
      </c>
      <c r="C3670" t="s">
        <v>60</v>
      </c>
      <c r="D3670" t="s">
        <v>61</v>
      </c>
      <c r="E3670" t="s">
        <v>62</v>
      </c>
      <c r="F3670" t="s">
        <v>24</v>
      </c>
      <c r="G3670" t="s">
        <v>68</v>
      </c>
      <c r="H3670" t="s">
        <v>118</v>
      </c>
      <c r="I3670" t="s">
        <v>805</v>
      </c>
      <c r="J3670">
        <v>46377</v>
      </c>
      <c r="K3670">
        <v>14195</v>
      </c>
      <c r="L3670">
        <v>18122</v>
      </c>
      <c r="M3670">
        <v>75947</v>
      </c>
      <c r="N3670">
        <v>8.6999999999999993</v>
      </c>
      <c r="O3670">
        <v>935314</v>
      </c>
      <c r="P3670">
        <v>171</v>
      </c>
      <c r="Q3670">
        <v>292979094</v>
      </c>
      <c r="R3670">
        <v>185584170</v>
      </c>
      <c r="S3670">
        <f t="shared" si="114"/>
        <v>107394924</v>
      </c>
      <c r="T3670" t="str">
        <f t="shared" si="115"/>
        <v>2000s</v>
      </c>
    </row>
    <row r="3671" spans="1:20" x14ac:dyDescent="0.3">
      <c r="A3671" t="s">
        <v>96</v>
      </c>
      <c r="B3671">
        <v>2006</v>
      </c>
      <c r="C3671" t="s">
        <v>60</v>
      </c>
      <c r="D3671" t="s">
        <v>29</v>
      </c>
      <c r="E3671" t="s">
        <v>121</v>
      </c>
      <c r="F3671" t="s">
        <v>24</v>
      </c>
      <c r="G3671" t="s">
        <v>72</v>
      </c>
      <c r="H3671" t="s">
        <v>388</v>
      </c>
      <c r="I3671" t="s">
        <v>368</v>
      </c>
      <c r="J3671">
        <v>78448</v>
      </c>
      <c r="K3671">
        <v>25582</v>
      </c>
      <c r="L3671">
        <v>2499</v>
      </c>
      <c r="M3671">
        <v>68967</v>
      </c>
      <c r="N3671">
        <v>4.4000000000000004</v>
      </c>
      <c r="O3671">
        <v>880220</v>
      </c>
      <c r="P3671">
        <v>165</v>
      </c>
      <c r="Q3671">
        <v>659218906</v>
      </c>
      <c r="R3671">
        <v>166856531</v>
      </c>
      <c r="S3671">
        <f t="shared" si="114"/>
        <v>492362375</v>
      </c>
      <c r="T3671" t="str">
        <f t="shared" si="115"/>
        <v>2000s</v>
      </c>
    </row>
    <row r="3672" spans="1:20" x14ac:dyDescent="0.3">
      <c r="A3672" t="s">
        <v>624</v>
      </c>
      <c r="B3672">
        <v>1998</v>
      </c>
      <c r="C3672" t="s">
        <v>60</v>
      </c>
      <c r="D3672" t="s">
        <v>28</v>
      </c>
      <c r="E3672" t="s">
        <v>67</v>
      </c>
      <c r="F3672" t="s">
        <v>19</v>
      </c>
      <c r="G3672" t="s">
        <v>88</v>
      </c>
      <c r="H3672" t="s">
        <v>729</v>
      </c>
      <c r="I3672" t="s">
        <v>497</v>
      </c>
      <c r="J3672">
        <v>79873</v>
      </c>
      <c r="K3672">
        <v>56374</v>
      </c>
      <c r="L3672">
        <v>49003</v>
      </c>
      <c r="M3672">
        <v>88283</v>
      </c>
      <c r="N3672">
        <v>6.4</v>
      </c>
      <c r="O3672">
        <v>105051</v>
      </c>
      <c r="P3672">
        <v>125</v>
      </c>
      <c r="Q3672">
        <v>941840390</v>
      </c>
      <c r="R3672">
        <v>243958903</v>
      </c>
      <c r="S3672">
        <f t="shared" si="114"/>
        <v>697881487</v>
      </c>
      <c r="T3672" t="str">
        <f t="shared" si="115"/>
        <v>1990s</v>
      </c>
    </row>
    <row r="3673" spans="1:20" x14ac:dyDescent="0.3">
      <c r="A3673" t="s">
        <v>527</v>
      </c>
      <c r="B3673">
        <v>2012</v>
      </c>
      <c r="C3673" t="s">
        <v>60</v>
      </c>
      <c r="D3673" t="s">
        <v>27</v>
      </c>
      <c r="E3673" t="s">
        <v>62</v>
      </c>
      <c r="F3673" t="s">
        <v>24</v>
      </c>
      <c r="G3673" t="s">
        <v>72</v>
      </c>
      <c r="H3673" t="s">
        <v>736</v>
      </c>
      <c r="I3673" t="s">
        <v>253</v>
      </c>
      <c r="J3673">
        <v>72153</v>
      </c>
      <c r="K3673">
        <v>45643</v>
      </c>
      <c r="L3673">
        <v>18601</v>
      </c>
      <c r="M3673">
        <v>117650</v>
      </c>
      <c r="N3673">
        <v>3.7</v>
      </c>
      <c r="O3673">
        <v>1227949</v>
      </c>
      <c r="P3673">
        <v>183</v>
      </c>
      <c r="Q3673">
        <v>913825819</v>
      </c>
      <c r="R3673">
        <v>316784248</v>
      </c>
      <c r="S3673">
        <f t="shared" si="114"/>
        <v>597041571</v>
      </c>
      <c r="T3673" t="str">
        <f t="shared" si="115"/>
        <v>2010s</v>
      </c>
    </row>
    <row r="3674" spans="1:20" x14ac:dyDescent="0.3">
      <c r="A3674" t="s">
        <v>174</v>
      </c>
      <c r="B3674">
        <v>1986</v>
      </c>
      <c r="C3674" t="s">
        <v>60</v>
      </c>
      <c r="D3674" t="s">
        <v>61</v>
      </c>
      <c r="E3674" t="s">
        <v>87</v>
      </c>
      <c r="F3674" t="s">
        <v>22</v>
      </c>
      <c r="G3674" t="s">
        <v>63</v>
      </c>
      <c r="H3674" t="s">
        <v>538</v>
      </c>
      <c r="I3674" t="s">
        <v>371</v>
      </c>
      <c r="J3674">
        <v>40398</v>
      </c>
      <c r="K3674">
        <v>207777</v>
      </c>
      <c r="L3674">
        <v>43586</v>
      </c>
      <c r="M3674">
        <v>120724</v>
      </c>
      <c r="N3674">
        <v>9.8000000000000007</v>
      </c>
      <c r="O3674">
        <v>2136976</v>
      </c>
      <c r="P3674">
        <v>118</v>
      </c>
      <c r="Q3674">
        <v>432630533</v>
      </c>
      <c r="R3674">
        <v>312217853</v>
      </c>
      <c r="S3674">
        <f t="shared" si="114"/>
        <v>120412680</v>
      </c>
      <c r="T3674" t="str">
        <f t="shared" si="115"/>
        <v>1980s</v>
      </c>
    </row>
    <row r="3675" spans="1:20" x14ac:dyDescent="0.3">
      <c r="A3675" t="s">
        <v>91</v>
      </c>
      <c r="B3675">
        <v>1993</v>
      </c>
      <c r="C3675" t="s">
        <v>60</v>
      </c>
      <c r="D3675" t="s">
        <v>29</v>
      </c>
      <c r="E3675" t="s">
        <v>62</v>
      </c>
      <c r="F3675" t="s">
        <v>21</v>
      </c>
      <c r="G3675" t="s">
        <v>88</v>
      </c>
      <c r="H3675" t="s">
        <v>473</v>
      </c>
      <c r="I3675" t="s">
        <v>100</v>
      </c>
      <c r="J3675">
        <v>43851</v>
      </c>
      <c r="K3675">
        <v>176930</v>
      </c>
      <c r="L3675">
        <v>7031</v>
      </c>
      <c r="M3675">
        <v>71118</v>
      </c>
      <c r="N3675">
        <v>9.1999999999999993</v>
      </c>
      <c r="O3675">
        <v>2021581</v>
      </c>
      <c r="P3675">
        <v>139</v>
      </c>
      <c r="Q3675">
        <v>817310634</v>
      </c>
      <c r="R3675">
        <v>12619464</v>
      </c>
      <c r="S3675">
        <f t="shared" si="114"/>
        <v>804691170</v>
      </c>
      <c r="T3675" t="str">
        <f t="shared" si="115"/>
        <v>1990s</v>
      </c>
    </row>
    <row r="3676" spans="1:20" x14ac:dyDescent="0.3">
      <c r="A3676" t="s">
        <v>749</v>
      </c>
      <c r="B3676">
        <v>1999</v>
      </c>
      <c r="C3676" t="s">
        <v>60</v>
      </c>
      <c r="D3676" t="s">
        <v>76</v>
      </c>
      <c r="E3676" t="s">
        <v>62</v>
      </c>
      <c r="F3676" t="s">
        <v>23</v>
      </c>
      <c r="G3676" t="s">
        <v>63</v>
      </c>
      <c r="H3676" t="s">
        <v>762</v>
      </c>
      <c r="I3676" t="s">
        <v>722</v>
      </c>
      <c r="J3676">
        <v>71500</v>
      </c>
      <c r="K3676">
        <v>267567</v>
      </c>
      <c r="L3676">
        <v>28519</v>
      </c>
      <c r="M3676">
        <v>17054</v>
      </c>
      <c r="N3676">
        <v>7.3</v>
      </c>
      <c r="O3676">
        <v>14841</v>
      </c>
      <c r="P3676">
        <v>117</v>
      </c>
      <c r="Q3676">
        <v>607577824</v>
      </c>
      <c r="R3676">
        <v>103962709</v>
      </c>
      <c r="S3676">
        <f t="shared" si="114"/>
        <v>503615115</v>
      </c>
      <c r="T3676" t="str">
        <f t="shared" si="115"/>
        <v>1990s</v>
      </c>
    </row>
    <row r="3677" spans="1:20" x14ac:dyDescent="0.3">
      <c r="A3677" t="s">
        <v>741</v>
      </c>
      <c r="B3677">
        <v>1999</v>
      </c>
      <c r="C3677" t="s">
        <v>60</v>
      </c>
      <c r="D3677" t="s">
        <v>76</v>
      </c>
      <c r="E3677" t="s">
        <v>62</v>
      </c>
      <c r="F3677" t="s">
        <v>23</v>
      </c>
      <c r="G3677" t="s">
        <v>72</v>
      </c>
      <c r="H3677" t="s">
        <v>592</v>
      </c>
      <c r="I3677" t="s">
        <v>304</v>
      </c>
      <c r="J3677">
        <v>59008</v>
      </c>
      <c r="K3677">
        <v>37901</v>
      </c>
      <c r="L3677">
        <v>40259</v>
      </c>
      <c r="M3677">
        <v>51674</v>
      </c>
      <c r="N3677">
        <v>8.6999999999999993</v>
      </c>
      <c r="O3677">
        <v>1487765</v>
      </c>
      <c r="P3677">
        <v>104</v>
      </c>
      <c r="Q3677">
        <v>330573019</v>
      </c>
      <c r="R3677">
        <v>349059931</v>
      </c>
      <c r="S3677">
        <f t="shared" si="114"/>
        <v>-18486912</v>
      </c>
      <c r="T3677" t="str">
        <f t="shared" si="115"/>
        <v>1990s</v>
      </c>
    </row>
    <row r="3678" spans="1:20" x14ac:dyDescent="0.3">
      <c r="A3678" t="s">
        <v>99</v>
      </c>
      <c r="B3678">
        <v>2024</v>
      </c>
      <c r="C3678" t="s">
        <v>60</v>
      </c>
      <c r="D3678" t="s">
        <v>61</v>
      </c>
      <c r="E3678" t="s">
        <v>87</v>
      </c>
      <c r="F3678" t="s">
        <v>24</v>
      </c>
      <c r="G3678" t="s">
        <v>80</v>
      </c>
      <c r="H3678" t="s">
        <v>6</v>
      </c>
      <c r="I3678" t="s">
        <v>785</v>
      </c>
      <c r="J3678">
        <v>30169</v>
      </c>
      <c r="K3678">
        <v>212242</v>
      </c>
      <c r="L3678">
        <v>39537</v>
      </c>
      <c r="M3678">
        <v>137684</v>
      </c>
      <c r="N3678">
        <v>3.8</v>
      </c>
      <c r="O3678">
        <v>2320723</v>
      </c>
      <c r="P3678">
        <v>88</v>
      </c>
      <c r="Q3678">
        <v>450941543</v>
      </c>
      <c r="R3678">
        <v>141809218</v>
      </c>
      <c r="S3678">
        <f t="shared" si="114"/>
        <v>309132325</v>
      </c>
      <c r="T3678" t="str">
        <f t="shared" si="115"/>
        <v>2020s</v>
      </c>
    </row>
    <row r="3679" spans="1:20" x14ac:dyDescent="0.3">
      <c r="A3679" t="s">
        <v>255</v>
      </c>
      <c r="B3679">
        <v>2016</v>
      </c>
      <c r="C3679" t="s">
        <v>60</v>
      </c>
      <c r="D3679" t="s">
        <v>61</v>
      </c>
      <c r="E3679" t="s">
        <v>62</v>
      </c>
      <c r="F3679" t="s">
        <v>22</v>
      </c>
      <c r="G3679" t="s">
        <v>72</v>
      </c>
      <c r="H3679" t="s">
        <v>70</v>
      </c>
      <c r="I3679" t="s">
        <v>465</v>
      </c>
      <c r="J3679">
        <v>3117</v>
      </c>
      <c r="K3679">
        <v>267545</v>
      </c>
      <c r="L3679">
        <v>38273</v>
      </c>
      <c r="M3679">
        <v>56476</v>
      </c>
      <c r="N3679">
        <v>6.3</v>
      </c>
      <c r="O3679">
        <v>1775131</v>
      </c>
      <c r="P3679">
        <v>174</v>
      </c>
      <c r="Q3679">
        <v>186004848</v>
      </c>
      <c r="R3679">
        <v>231545763</v>
      </c>
      <c r="S3679">
        <f t="shared" si="114"/>
        <v>-45540915</v>
      </c>
      <c r="T3679" t="str">
        <f t="shared" si="115"/>
        <v>2010s</v>
      </c>
    </row>
    <row r="3680" spans="1:20" x14ac:dyDescent="0.3">
      <c r="A3680" t="s">
        <v>129</v>
      </c>
      <c r="B3680">
        <v>2004</v>
      </c>
      <c r="C3680" t="s">
        <v>60</v>
      </c>
      <c r="D3680" t="s">
        <v>29</v>
      </c>
      <c r="E3680" t="s">
        <v>62</v>
      </c>
      <c r="F3680" t="s">
        <v>23</v>
      </c>
      <c r="G3680" t="s">
        <v>72</v>
      </c>
      <c r="H3680" t="s">
        <v>531</v>
      </c>
      <c r="I3680" t="s">
        <v>790</v>
      </c>
      <c r="J3680">
        <v>67199</v>
      </c>
      <c r="K3680">
        <v>100192</v>
      </c>
      <c r="L3680">
        <v>30579</v>
      </c>
      <c r="M3680">
        <v>72024</v>
      </c>
      <c r="N3680">
        <v>7.5</v>
      </c>
      <c r="O3680">
        <v>1798944</v>
      </c>
      <c r="P3680">
        <v>141</v>
      </c>
      <c r="Q3680">
        <v>962729898</v>
      </c>
      <c r="R3680">
        <v>221779884</v>
      </c>
      <c r="S3680">
        <f t="shared" si="114"/>
        <v>740950014</v>
      </c>
      <c r="T3680" t="str">
        <f t="shared" si="115"/>
        <v>2000s</v>
      </c>
    </row>
    <row r="3681" spans="1:20" x14ac:dyDescent="0.3">
      <c r="A3681" t="s">
        <v>230</v>
      </c>
      <c r="B3681">
        <v>2011</v>
      </c>
      <c r="C3681" t="s">
        <v>126</v>
      </c>
      <c r="D3681" t="s">
        <v>29</v>
      </c>
      <c r="E3681" t="s">
        <v>117</v>
      </c>
      <c r="F3681" t="s">
        <v>21</v>
      </c>
      <c r="G3681" t="s">
        <v>88</v>
      </c>
      <c r="H3681" t="s">
        <v>774</v>
      </c>
      <c r="I3681" t="s">
        <v>620</v>
      </c>
      <c r="J3681">
        <v>8585</v>
      </c>
      <c r="K3681">
        <v>182405</v>
      </c>
      <c r="L3681">
        <v>47430</v>
      </c>
      <c r="M3681">
        <v>8482</v>
      </c>
      <c r="N3681">
        <v>8.1999999999999993</v>
      </c>
      <c r="O3681">
        <v>564902</v>
      </c>
      <c r="P3681">
        <v>123</v>
      </c>
      <c r="Q3681">
        <v>301197775</v>
      </c>
      <c r="R3681">
        <v>95300150</v>
      </c>
      <c r="S3681">
        <f t="shared" si="114"/>
        <v>205897625</v>
      </c>
      <c r="T3681" t="str">
        <f t="shared" si="115"/>
        <v>2010s</v>
      </c>
    </row>
    <row r="3682" spans="1:20" x14ac:dyDescent="0.3">
      <c r="A3682" t="s">
        <v>733</v>
      </c>
      <c r="B3682">
        <v>1993</v>
      </c>
      <c r="C3682" t="s">
        <v>60</v>
      </c>
      <c r="D3682" t="s">
        <v>31</v>
      </c>
      <c r="E3682" t="s">
        <v>62</v>
      </c>
      <c r="F3682" t="s">
        <v>22</v>
      </c>
      <c r="G3682" t="s">
        <v>68</v>
      </c>
      <c r="H3682" t="s">
        <v>399</v>
      </c>
      <c r="I3682" t="s">
        <v>730</v>
      </c>
      <c r="J3682">
        <v>49207</v>
      </c>
      <c r="K3682">
        <v>67213</v>
      </c>
      <c r="L3682">
        <v>1633</v>
      </c>
      <c r="M3682">
        <v>144428</v>
      </c>
      <c r="N3682">
        <v>6.1</v>
      </c>
      <c r="O3682">
        <v>2085683</v>
      </c>
      <c r="P3682">
        <v>107</v>
      </c>
      <c r="Q3682">
        <v>904157221</v>
      </c>
      <c r="R3682">
        <v>9164229</v>
      </c>
      <c r="S3682">
        <f t="shared" si="114"/>
        <v>894992992</v>
      </c>
      <c r="T3682" t="str">
        <f t="shared" si="115"/>
        <v>1990s</v>
      </c>
    </row>
    <row r="3683" spans="1:20" x14ac:dyDescent="0.3">
      <c r="A3683" t="s">
        <v>71</v>
      </c>
      <c r="B3683">
        <v>1986</v>
      </c>
      <c r="C3683" t="s">
        <v>126</v>
      </c>
      <c r="D3683" t="s">
        <v>30</v>
      </c>
      <c r="E3683" t="s">
        <v>62</v>
      </c>
      <c r="F3683" t="s">
        <v>24</v>
      </c>
      <c r="G3683" t="s">
        <v>72</v>
      </c>
      <c r="H3683" t="s">
        <v>524</v>
      </c>
      <c r="I3683" t="s">
        <v>73</v>
      </c>
      <c r="J3683">
        <v>18218</v>
      </c>
      <c r="K3683">
        <v>257091</v>
      </c>
      <c r="L3683">
        <v>11876</v>
      </c>
      <c r="M3683">
        <v>17177</v>
      </c>
      <c r="N3683">
        <v>7.2</v>
      </c>
      <c r="O3683">
        <v>426202</v>
      </c>
      <c r="P3683">
        <v>105</v>
      </c>
      <c r="Q3683">
        <v>540343633</v>
      </c>
      <c r="R3683">
        <v>278162288</v>
      </c>
      <c r="S3683">
        <f t="shared" si="114"/>
        <v>262181345</v>
      </c>
      <c r="T3683" t="str">
        <f t="shared" si="115"/>
        <v>1980s</v>
      </c>
    </row>
    <row r="3684" spans="1:20" x14ac:dyDescent="0.3">
      <c r="A3684" t="s">
        <v>192</v>
      </c>
      <c r="B3684">
        <v>1991</v>
      </c>
      <c r="C3684" t="s">
        <v>60</v>
      </c>
      <c r="D3684" t="s">
        <v>30</v>
      </c>
      <c r="E3684" t="s">
        <v>62</v>
      </c>
      <c r="F3684" t="s">
        <v>19</v>
      </c>
      <c r="G3684" t="s">
        <v>63</v>
      </c>
      <c r="H3684" t="s">
        <v>805</v>
      </c>
      <c r="I3684" t="s">
        <v>495</v>
      </c>
      <c r="J3684">
        <v>73479</v>
      </c>
      <c r="K3684">
        <v>210246</v>
      </c>
      <c r="L3684">
        <v>40852</v>
      </c>
      <c r="M3684">
        <v>82111</v>
      </c>
      <c r="N3684">
        <v>5.7</v>
      </c>
      <c r="O3684">
        <v>1978090</v>
      </c>
      <c r="P3684">
        <v>146</v>
      </c>
      <c r="Q3684">
        <v>371275520</v>
      </c>
      <c r="R3684">
        <v>189355793</v>
      </c>
      <c r="S3684">
        <f t="shared" si="114"/>
        <v>181919727</v>
      </c>
      <c r="T3684" t="str">
        <f t="shared" si="115"/>
        <v>1990s</v>
      </c>
    </row>
    <row r="3685" spans="1:20" x14ac:dyDescent="0.3">
      <c r="A3685" t="s">
        <v>452</v>
      </c>
      <c r="B3685">
        <v>1993</v>
      </c>
      <c r="C3685" t="s">
        <v>60</v>
      </c>
      <c r="D3685" t="s">
        <v>28</v>
      </c>
      <c r="E3685" t="s">
        <v>62</v>
      </c>
      <c r="F3685" t="s">
        <v>19</v>
      </c>
      <c r="G3685" t="s">
        <v>63</v>
      </c>
      <c r="H3685" t="s">
        <v>402</v>
      </c>
      <c r="I3685" t="s">
        <v>458</v>
      </c>
      <c r="J3685">
        <v>39157</v>
      </c>
      <c r="K3685">
        <v>111048</v>
      </c>
      <c r="L3685">
        <v>1493</v>
      </c>
      <c r="M3685">
        <v>126380</v>
      </c>
      <c r="N3685">
        <v>4.7</v>
      </c>
      <c r="O3685">
        <v>409320</v>
      </c>
      <c r="P3685">
        <v>87</v>
      </c>
      <c r="Q3685">
        <v>285991017</v>
      </c>
      <c r="R3685">
        <v>31747592</v>
      </c>
      <c r="S3685">
        <f t="shared" si="114"/>
        <v>254243425</v>
      </c>
      <c r="T3685" t="str">
        <f t="shared" si="115"/>
        <v>1990s</v>
      </c>
    </row>
    <row r="3686" spans="1:20" x14ac:dyDescent="0.3">
      <c r="A3686" t="s">
        <v>109</v>
      </c>
      <c r="B3686">
        <v>1989</v>
      </c>
      <c r="C3686" t="s">
        <v>60</v>
      </c>
      <c r="D3686" t="s">
        <v>30</v>
      </c>
      <c r="E3686" t="s">
        <v>87</v>
      </c>
      <c r="F3686" t="s">
        <v>21</v>
      </c>
      <c r="G3686" t="s">
        <v>63</v>
      </c>
      <c r="H3686" t="s">
        <v>305</v>
      </c>
      <c r="I3686" t="s">
        <v>487</v>
      </c>
      <c r="J3686">
        <v>60079</v>
      </c>
      <c r="K3686">
        <v>335189</v>
      </c>
      <c r="L3686">
        <v>47706</v>
      </c>
      <c r="M3686">
        <v>103650</v>
      </c>
      <c r="N3686">
        <v>5.2</v>
      </c>
      <c r="O3686">
        <v>833898</v>
      </c>
      <c r="P3686">
        <v>91</v>
      </c>
      <c r="Q3686">
        <v>116784352</v>
      </c>
      <c r="R3686">
        <v>206835846</v>
      </c>
      <c r="S3686">
        <f t="shared" si="114"/>
        <v>-90051494</v>
      </c>
      <c r="T3686" t="str">
        <f t="shared" si="115"/>
        <v>1980s</v>
      </c>
    </row>
    <row r="3687" spans="1:20" x14ac:dyDescent="0.3">
      <c r="A3687" t="s">
        <v>83</v>
      </c>
      <c r="B3687">
        <v>2015</v>
      </c>
      <c r="C3687" t="s">
        <v>60</v>
      </c>
      <c r="D3687" t="s">
        <v>116</v>
      </c>
      <c r="E3687" t="s">
        <v>117</v>
      </c>
      <c r="F3687" t="s">
        <v>21</v>
      </c>
      <c r="G3687" t="s">
        <v>72</v>
      </c>
      <c r="H3687" t="s">
        <v>800</v>
      </c>
      <c r="I3687" t="s">
        <v>528</v>
      </c>
      <c r="J3687">
        <v>78986</v>
      </c>
      <c r="K3687">
        <v>242070</v>
      </c>
      <c r="L3687">
        <v>38788</v>
      </c>
      <c r="M3687">
        <v>53009</v>
      </c>
      <c r="N3687">
        <v>6</v>
      </c>
      <c r="O3687">
        <v>542077</v>
      </c>
      <c r="P3687">
        <v>96</v>
      </c>
      <c r="Q3687">
        <v>738187385</v>
      </c>
      <c r="R3687">
        <v>81398300</v>
      </c>
      <c r="S3687">
        <f t="shared" si="114"/>
        <v>656789085</v>
      </c>
      <c r="T3687" t="str">
        <f t="shared" si="115"/>
        <v>2010s</v>
      </c>
    </row>
    <row r="3688" spans="1:20" x14ac:dyDescent="0.3">
      <c r="A3688" t="s">
        <v>432</v>
      </c>
      <c r="B3688">
        <v>2009</v>
      </c>
      <c r="C3688" t="s">
        <v>60</v>
      </c>
      <c r="D3688" t="s">
        <v>61</v>
      </c>
      <c r="E3688" t="s">
        <v>62</v>
      </c>
      <c r="F3688" t="s">
        <v>24</v>
      </c>
      <c r="G3688" t="s">
        <v>68</v>
      </c>
      <c r="H3688" t="s">
        <v>307</v>
      </c>
      <c r="I3688" t="s">
        <v>219</v>
      </c>
      <c r="J3688">
        <v>48281</v>
      </c>
      <c r="K3688">
        <v>154485</v>
      </c>
      <c r="L3688">
        <v>12459</v>
      </c>
      <c r="M3688">
        <v>9009</v>
      </c>
      <c r="N3688">
        <v>6.1</v>
      </c>
      <c r="O3688">
        <v>644376</v>
      </c>
      <c r="P3688">
        <v>88</v>
      </c>
      <c r="Q3688">
        <v>1010587092</v>
      </c>
      <c r="R3688">
        <v>24760492</v>
      </c>
      <c r="S3688">
        <f t="shared" si="114"/>
        <v>985826600</v>
      </c>
      <c r="T3688" t="str">
        <f t="shared" si="115"/>
        <v>2000s</v>
      </c>
    </row>
    <row r="3689" spans="1:20" x14ac:dyDescent="0.3">
      <c r="A3689" t="s">
        <v>262</v>
      </c>
      <c r="B3689">
        <v>2018</v>
      </c>
      <c r="C3689" t="s">
        <v>60</v>
      </c>
      <c r="D3689" t="s">
        <v>116</v>
      </c>
      <c r="E3689" t="s">
        <v>62</v>
      </c>
      <c r="F3689" t="s">
        <v>24</v>
      </c>
      <c r="G3689" t="s">
        <v>72</v>
      </c>
      <c r="H3689" t="s">
        <v>274</v>
      </c>
      <c r="I3689" t="s">
        <v>285</v>
      </c>
      <c r="J3689">
        <v>55312</v>
      </c>
      <c r="K3689">
        <v>83716</v>
      </c>
      <c r="L3689">
        <v>22605</v>
      </c>
      <c r="M3689">
        <v>89867</v>
      </c>
      <c r="N3689">
        <v>5.4</v>
      </c>
      <c r="O3689">
        <v>1652455</v>
      </c>
      <c r="P3689">
        <v>166</v>
      </c>
      <c r="Q3689">
        <v>414452690</v>
      </c>
      <c r="R3689">
        <v>170927736</v>
      </c>
      <c r="S3689">
        <f t="shared" si="114"/>
        <v>243524954</v>
      </c>
      <c r="T3689" t="str">
        <f t="shared" si="115"/>
        <v>2010s</v>
      </c>
    </row>
    <row r="3690" spans="1:20" x14ac:dyDescent="0.3">
      <c r="A3690" t="s">
        <v>718</v>
      </c>
      <c r="B3690">
        <v>1989</v>
      </c>
      <c r="C3690" t="s">
        <v>60</v>
      </c>
      <c r="D3690" t="s">
        <v>29</v>
      </c>
      <c r="E3690" t="s">
        <v>62</v>
      </c>
      <c r="F3690" t="s">
        <v>19</v>
      </c>
      <c r="G3690" t="s">
        <v>72</v>
      </c>
      <c r="H3690" t="s">
        <v>599</v>
      </c>
      <c r="I3690" t="s">
        <v>420</v>
      </c>
      <c r="J3690">
        <v>55360</v>
      </c>
      <c r="K3690">
        <v>310211</v>
      </c>
      <c r="L3690">
        <v>3972</v>
      </c>
      <c r="M3690">
        <v>2915</v>
      </c>
      <c r="N3690">
        <v>4</v>
      </c>
      <c r="O3690">
        <v>642143</v>
      </c>
      <c r="P3690">
        <v>150</v>
      </c>
      <c r="Q3690">
        <v>1073340651</v>
      </c>
      <c r="R3690">
        <v>9095219</v>
      </c>
      <c r="S3690">
        <f t="shared" si="114"/>
        <v>1064245432</v>
      </c>
      <c r="T3690" t="str">
        <f t="shared" si="115"/>
        <v>1980s</v>
      </c>
    </row>
    <row r="3691" spans="1:20" x14ac:dyDescent="0.3">
      <c r="A3691" t="s">
        <v>630</v>
      </c>
      <c r="B3691">
        <v>1999</v>
      </c>
      <c r="C3691" t="s">
        <v>60</v>
      </c>
      <c r="D3691" t="s">
        <v>116</v>
      </c>
      <c r="E3691" t="s">
        <v>67</v>
      </c>
      <c r="F3691" t="s">
        <v>24</v>
      </c>
      <c r="G3691" t="s">
        <v>80</v>
      </c>
      <c r="H3691" t="s">
        <v>691</v>
      </c>
      <c r="I3691" t="s">
        <v>217</v>
      </c>
      <c r="J3691">
        <v>30324</v>
      </c>
      <c r="K3691">
        <v>75050</v>
      </c>
      <c r="L3691">
        <v>42297</v>
      </c>
      <c r="M3691">
        <v>96133</v>
      </c>
      <c r="N3691">
        <v>8.6999999999999993</v>
      </c>
      <c r="O3691">
        <v>1702556</v>
      </c>
      <c r="P3691">
        <v>181</v>
      </c>
      <c r="Q3691">
        <v>1176371673</v>
      </c>
      <c r="R3691">
        <v>336981460</v>
      </c>
      <c r="S3691">
        <f t="shared" si="114"/>
        <v>839390213</v>
      </c>
      <c r="T3691" t="str">
        <f t="shared" si="115"/>
        <v>1990s</v>
      </c>
    </row>
    <row r="3692" spans="1:20" x14ac:dyDescent="0.3">
      <c r="A3692" t="s">
        <v>543</v>
      </c>
      <c r="B3692">
        <v>1987</v>
      </c>
      <c r="C3692" t="s">
        <v>60</v>
      </c>
      <c r="D3692" t="s">
        <v>29</v>
      </c>
      <c r="E3692" t="s">
        <v>117</v>
      </c>
      <c r="F3692" t="s">
        <v>20</v>
      </c>
      <c r="G3692" t="s">
        <v>72</v>
      </c>
      <c r="H3692" t="s">
        <v>464</v>
      </c>
      <c r="I3692" t="s">
        <v>100</v>
      </c>
      <c r="J3692">
        <v>29628</v>
      </c>
      <c r="K3692">
        <v>5726</v>
      </c>
      <c r="L3692">
        <v>42099</v>
      </c>
      <c r="M3692">
        <v>70017</v>
      </c>
      <c r="N3692">
        <v>7.3</v>
      </c>
      <c r="O3692">
        <v>354751</v>
      </c>
      <c r="P3692">
        <v>190</v>
      </c>
      <c r="Q3692">
        <v>400422845</v>
      </c>
      <c r="R3692">
        <v>253112258</v>
      </c>
      <c r="S3692">
        <f t="shared" si="114"/>
        <v>147310587</v>
      </c>
      <c r="T3692" t="str">
        <f t="shared" si="115"/>
        <v>1980s</v>
      </c>
    </row>
    <row r="3693" spans="1:20" x14ac:dyDescent="0.3">
      <c r="A3693" t="s">
        <v>548</v>
      </c>
      <c r="B3693">
        <v>2000</v>
      </c>
      <c r="C3693" t="s">
        <v>60</v>
      </c>
      <c r="D3693" t="s">
        <v>27</v>
      </c>
      <c r="E3693" t="s">
        <v>62</v>
      </c>
      <c r="F3693" t="s">
        <v>19</v>
      </c>
      <c r="G3693" t="s">
        <v>63</v>
      </c>
      <c r="H3693" t="s">
        <v>450</v>
      </c>
      <c r="I3693" t="s">
        <v>538</v>
      </c>
      <c r="J3693">
        <v>18834</v>
      </c>
      <c r="K3693">
        <v>135845</v>
      </c>
      <c r="L3693">
        <v>39392</v>
      </c>
      <c r="M3693">
        <v>52772</v>
      </c>
      <c r="N3693">
        <v>7.5</v>
      </c>
      <c r="O3693">
        <v>1348914</v>
      </c>
      <c r="P3693">
        <v>187</v>
      </c>
      <c r="Q3693">
        <v>625740670</v>
      </c>
      <c r="R3693">
        <v>2867567</v>
      </c>
      <c r="S3693">
        <f t="shared" si="114"/>
        <v>622873103</v>
      </c>
      <c r="T3693" t="str">
        <f t="shared" si="115"/>
        <v>2000s</v>
      </c>
    </row>
    <row r="3694" spans="1:20" x14ac:dyDescent="0.3">
      <c r="A3694" t="s">
        <v>578</v>
      </c>
      <c r="B3694">
        <v>1994</v>
      </c>
      <c r="C3694" t="s">
        <v>60</v>
      </c>
      <c r="D3694" t="s">
        <v>31</v>
      </c>
      <c r="E3694" t="s">
        <v>87</v>
      </c>
      <c r="F3694" t="s">
        <v>21</v>
      </c>
      <c r="G3694" t="s">
        <v>63</v>
      </c>
      <c r="H3694" t="s">
        <v>360</v>
      </c>
      <c r="I3694" t="s">
        <v>456</v>
      </c>
      <c r="J3694">
        <v>33426</v>
      </c>
      <c r="K3694">
        <v>5907</v>
      </c>
      <c r="L3694">
        <v>43124</v>
      </c>
      <c r="M3694">
        <v>93074</v>
      </c>
      <c r="N3694">
        <v>5.3</v>
      </c>
      <c r="O3694">
        <v>204063</v>
      </c>
      <c r="P3694">
        <v>179</v>
      </c>
      <c r="Q3694">
        <v>741007576</v>
      </c>
      <c r="R3694">
        <v>101993811</v>
      </c>
      <c r="S3694">
        <f t="shared" si="114"/>
        <v>639013765</v>
      </c>
      <c r="T3694" t="str">
        <f t="shared" si="115"/>
        <v>1990s</v>
      </c>
    </row>
    <row r="3695" spans="1:20" x14ac:dyDescent="0.3">
      <c r="A3695" t="s">
        <v>12</v>
      </c>
      <c r="B3695">
        <v>1987</v>
      </c>
      <c r="C3695" t="s">
        <v>60</v>
      </c>
      <c r="D3695" t="s">
        <v>27</v>
      </c>
      <c r="E3695" t="s">
        <v>62</v>
      </c>
      <c r="F3695" t="s">
        <v>20</v>
      </c>
      <c r="G3695" t="s">
        <v>80</v>
      </c>
      <c r="H3695" t="s">
        <v>556</v>
      </c>
      <c r="I3695" t="s">
        <v>753</v>
      </c>
      <c r="J3695">
        <v>16206</v>
      </c>
      <c r="K3695">
        <v>266401</v>
      </c>
      <c r="L3695">
        <v>5872</v>
      </c>
      <c r="M3695">
        <v>101823</v>
      </c>
      <c r="N3695">
        <v>5.4</v>
      </c>
      <c r="O3695">
        <v>1076732</v>
      </c>
      <c r="P3695">
        <v>186</v>
      </c>
      <c r="Q3695">
        <v>1053501626</v>
      </c>
      <c r="R3695">
        <v>207587076</v>
      </c>
      <c r="S3695">
        <f t="shared" si="114"/>
        <v>845914550</v>
      </c>
      <c r="T3695" t="str">
        <f t="shared" si="115"/>
        <v>1980s</v>
      </c>
    </row>
    <row r="3696" spans="1:20" x14ac:dyDescent="0.3">
      <c r="A3696" t="s">
        <v>746</v>
      </c>
      <c r="B3696">
        <v>1998</v>
      </c>
      <c r="C3696" t="s">
        <v>60</v>
      </c>
      <c r="D3696" t="s">
        <v>30</v>
      </c>
      <c r="E3696" t="s">
        <v>62</v>
      </c>
      <c r="F3696" t="s">
        <v>25</v>
      </c>
      <c r="G3696" t="s">
        <v>88</v>
      </c>
      <c r="H3696" t="s">
        <v>572</v>
      </c>
      <c r="I3696" t="s">
        <v>218</v>
      </c>
      <c r="J3696">
        <v>74045</v>
      </c>
      <c r="K3696">
        <v>257369</v>
      </c>
      <c r="L3696">
        <v>5333</v>
      </c>
      <c r="M3696">
        <v>111171</v>
      </c>
      <c r="N3696">
        <v>7.6</v>
      </c>
      <c r="O3696">
        <v>703796</v>
      </c>
      <c r="P3696">
        <v>186</v>
      </c>
      <c r="Q3696">
        <v>1155037473</v>
      </c>
      <c r="R3696">
        <v>101230874</v>
      </c>
      <c r="S3696">
        <f t="shared" si="114"/>
        <v>1053806599</v>
      </c>
      <c r="T3696" t="str">
        <f t="shared" si="115"/>
        <v>1990s</v>
      </c>
    </row>
    <row r="3697" spans="1:20" x14ac:dyDescent="0.3">
      <c r="A3697" t="s">
        <v>417</v>
      </c>
      <c r="B3697">
        <v>2008</v>
      </c>
      <c r="C3697" t="s">
        <v>60</v>
      </c>
      <c r="D3697" t="s">
        <v>27</v>
      </c>
      <c r="E3697" t="s">
        <v>62</v>
      </c>
      <c r="F3697" t="s">
        <v>19</v>
      </c>
      <c r="G3697" t="s">
        <v>88</v>
      </c>
      <c r="H3697" t="s">
        <v>242</v>
      </c>
      <c r="I3697" t="s">
        <v>737</v>
      </c>
      <c r="J3697">
        <v>10182</v>
      </c>
      <c r="K3697">
        <v>235770</v>
      </c>
      <c r="L3697">
        <v>7597</v>
      </c>
      <c r="M3697">
        <v>144938</v>
      </c>
      <c r="N3697">
        <v>5.6</v>
      </c>
      <c r="O3697">
        <v>137586</v>
      </c>
      <c r="P3697">
        <v>109</v>
      </c>
      <c r="Q3697">
        <v>853551446</v>
      </c>
      <c r="R3697">
        <v>17017220</v>
      </c>
      <c r="S3697">
        <f t="shared" si="114"/>
        <v>836534226</v>
      </c>
      <c r="T3697" t="str">
        <f t="shared" si="115"/>
        <v>2000s</v>
      </c>
    </row>
    <row r="3698" spans="1:20" x14ac:dyDescent="0.3">
      <c r="A3698" t="s">
        <v>492</v>
      </c>
      <c r="B3698">
        <v>2005</v>
      </c>
      <c r="C3698" t="s">
        <v>60</v>
      </c>
      <c r="D3698" t="s">
        <v>61</v>
      </c>
      <c r="E3698" t="s">
        <v>87</v>
      </c>
      <c r="F3698" t="s">
        <v>22</v>
      </c>
      <c r="G3698" t="s">
        <v>88</v>
      </c>
      <c r="H3698" t="s">
        <v>783</v>
      </c>
      <c r="I3698" t="s">
        <v>521</v>
      </c>
      <c r="J3698">
        <v>25384</v>
      </c>
      <c r="K3698">
        <v>342273</v>
      </c>
      <c r="L3698">
        <v>35741</v>
      </c>
      <c r="M3698">
        <v>94554</v>
      </c>
      <c r="N3698">
        <v>6.8</v>
      </c>
      <c r="O3698">
        <v>1453773</v>
      </c>
      <c r="P3698">
        <v>106</v>
      </c>
      <c r="Q3698">
        <v>1144836080</v>
      </c>
      <c r="R3698">
        <v>105564383</v>
      </c>
      <c r="S3698">
        <f t="shared" si="114"/>
        <v>1039271697</v>
      </c>
      <c r="T3698" t="str">
        <f t="shared" si="115"/>
        <v>2000s</v>
      </c>
    </row>
    <row r="3699" spans="1:20" x14ac:dyDescent="0.3">
      <c r="A3699" t="s">
        <v>75</v>
      </c>
      <c r="B3699">
        <v>1999</v>
      </c>
      <c r="C3699" t="s">
        <v>60</v>
      </c>
      <c r="D3699" t="s">
        <v>30</v>
      </c>
      <c r="E3699" t="s">
        <v>62</v>
      </c>
      <c r="F3699" t="s">
        <v>20</v>
      </c>
      <c r="G3699" t="s">
        <v>63</v>
      </c>
      <c r="H3699" t="s">
        <v>177</v>
      </c>
      <c r="I3699" t="s">
        <v>2</v>
      </c>
      <c r="J3699">
        <v>14493</v>
      </c>
      <c r="K3699">
        <v>154391</v>
      </c>
      <c r="L3699">
        <v>10423</v>
      </c>
      <c r="M3699">
        <v>107298</v>
      </c>
      <c r="N3699">
        <v>8.5</v>
      </c>
      <c r="O3699">
        <v>1631294</v>
      </c>
      <c r="P3699">
        <v>96</v>
      </c>
      <c r="Q3699">
        <v>684990663</v>
      </c>
      <c r="R3699">
        <v>226222086</v>
      </c>
      <c r="S3699">
        <f t="shared" si="114"/>
        <v>458768577</v>
      </c>
      <c r="T3699" t="str">
        <f t="shared" si="115"/>
        <v>1990s</v>
      </c>
    </row>
    <row r="3700" spans="1:20" x14ac:dyDescent="0.3">
      <c r="A3700" t="s">
        <v>544</v>
      </c>
      <c r="B3700">
        <v>2006</v>
      </c>
      <c r="C3700" t="s">
        <v>60</v>
      </c>
      <c r="D3700" t="s">
        <v>27</v>
      </c>
      <c r="E3700" t="s">
        <v>62</v>
      </c>
      <c r="F3700" t="s">
        <v>20</v>
      </c>
      <c r="G3700" t="s">
        <v>63</v>
      </c>
      <c r="H3700" t="s">
        <v>606</v>
      </c>
      <c r="I3700" t="s">
        <v>533</v>
      </c>
      <c r="J3700">
        <v>29284</v>
      </c>
      <c r="K3700">
        <v>173631</v>
      </c>
      <c r="L3700">
        <v>26215</v>
      </c>
      <c r="M3700">
        <v>14740</v>
      </c>
      <c r="N3700">
        <v>5.2</v>
      </c>
      <c r="O3700">
        <v>889723</v>
      </c>
      <c r="P3700">
        <v>178</v>
      </c>
      <c r="Q3700">
        <v>547576863</v>
      </c>
      <c r="R3700">
        <v>33448006</v>
      </c>
      <c r="S3700">
        <f t="shared" si="114"/>
        <v>514128857</v>
      </c>
      <c r="T3700" t="str">
        <f t="shared" si="115"/>
        <v>2000s</v>
      </c>
    </row>
    <row r="3701" spans="1:20" x14ac:dyDescent="0.3">
      <c r="A3701" t="s">
        <v>316</v>
      </c>
      <c r="B3701">
        <v>1993</v>
      </c>
      <c r="C3701" t="s">
        <v>60</v>
      </c>
      <c r="D3701" t="s">
        <v>28</v>
      </c>
      <c r="E3701" t="s">
        <v>62</v>
      </c>
      <c r="F3701" t="s">
        <v>23</v>
      </c>
      <c r="G3701" t="s">
        <v>80</v>
      </c>
      <c r="H3701" t="s">
        <v>534</v>
      </c>
      <c r="I3701" t="s">
        <v>305</v>
      </c>
      <c r="J3701">
        <v>46082</v>
      </c>
      <c r="K3701">
        <v>57654</v>
      </c>
      <c r="L3701">
        <v>24967</v>
      </c>
      <c r="M3701">
        <v>144163</v>
      </c>
      <c r="N3701">
        <v>7.5</v>
      </c>
      <c r="O3701">
        <v>2162892</v>
      </c>
      <c r="P3701">
        <v>190</v>
      </c>
      <c r="Q3701">
        <v>104098164</v>
      </c>
      <c r="R3701">
        <v>151920556</v>
      </c>
      <c r="S3701">
        <f t="shared" si="114"/>
        <v>-47822392</v>
      </c>
      <c r="T3701" t="str">
        <f t="shared" si="115"/>
        <v>1990s</v>
      </c>
    </row>
    <row r="3702" spans="1:20" x14ac:dyDescent="0.3">
      <c r="A3702" t="s">
        <v>86</v>
      </c>
      <c r="B3702">
        <v>2001</v>
      </c>
      <c r="C3702" t="s">
        <v>60</v>
      </c>
      <c r="D3702" t="s">
        <v>116</v>
      </c>
      <c r="E3702" t="s">
        <v>62</v>
      </c>
      <c r="F3702" t="s">
        <v>21</v>
      </c>
      <c r="G3702" t="s">
        <v>72</v>
      </c>
      <c r="H3702" t="s">
        <v>133</v>
      </c>
      <c r="I3702" t="s">
        <v>538</v>
      </c>
      <c r="J3702">
        <v>65671</v>
      </c>
      <c r="K3702">
        <v>242131</v>
      </c>
      <c r="L3702">
        <v>26213</v>
      </c>
      <c r="M3702">
        <v>68244</v>
      </c>
      <c r="N3702">
        <v>5.0999999999999996</v>
      </c>
      <c r="O3702">
        <v>1192849</v>
      </c>
      <c r="P3702">
        <v>112</v>
      </c>
      <c r="Q3702">
        <v>1118978575</v>
      </c>
      <c r="R3702">
        <v>106712740</v>
      </c>
      <c r="S3702">
        <f t="shared" si="114"/>
        <v>1012265835</v>
      </c>
      <c r="T3702" t="str">
        <f t="shared" si="115"/>
        <v>2000s</v>
      </c>
    </row>
    <row r="3703" spans="1:20" x14ac:dyDescent="0.3">
      <c r="A3703" t="s">
        <v>578</v>
      </c>
      <c r="B3703">
        <v>2021</v>
      </c>
      <c r="C3703" t="s">
        <v>60</v>
      </c>
      <c r="D3703" t="s">
        <v>61</v>
      </c>
      <c r="E3703" t="s">
        <v>106</v>
      </c>
      <c r="F3703" t="s">
        <v>24</v>
      </c>
      <c r="G3703" t="s">
        <v>63</v>
      </c>
      <c r="H3703" t="s">
        <v>495</v>
      </c>
      <c r="I3703" t="s">
        <v>441</v>
      </c>
      <c r="J3703">
        <v>23690</v>
      </c>
      <c r="K3703">
        <v>296241</v>
      </c>
      <c r="L3703">
        <v>16487</v>
      </c>
      <c r="M3703">
        <v>70986</v>
      </c>
      <c r="N3703">
        <v>6.8</v>
      </c>
      <c r="O3703">
        <v>2288512</v>
      </c>
      <c r="P3703">
        <v>99</v>
      </c>
      <c r="Q3703">
        <v>1122623084</v>
      </c>
      <c r="R3703">
        <v>70848791</v>
      </c>
      <c r="S3703">
        <f t="shared" si="114"/>
        <v>1051774293</v>
      </c>
      <c r="T3703" t="str">
        <f t="shared" si="115"/>
        <v>2020s</v>
      </c>
    </row>
    <row r="3704" spans="1:20" x14ac:dyDescent="0.3">
      <c r="A3704" t="s">
        <v>341</v>
      </c>
      <c r="B3704">
        <v>1994</v>
      </c>
      <c r="C3704" t="s">
        <v>60</v>
      </c>
      <c r="D3704" t="s">
        <v>29</v>
      </c>
      <c r="E3704" t="s">
        <v>67</v>
      </c>
      <c r="F3704" t="s">
        <v>25</v>
      </c>
      <c r="G3704" t="s">
        <v>72</v>
      </c>
      <c r="H3704" t="s">
        <v>703</v>
      </c>
      <c r="I3704" t="s">
        <v>469</v>
      </c>
      <c r="J3704">
        <v>66474</v>
      </c>
      <c r="K3704">
        <v>237912</v>
      </c>
      <c r="L3704">
        <v>28758</v>
      </c>
      <c r="M3704">
        <v>37798</v>
      </c>
      <c r="N3704">
        <v>9.1999999999999993</v>
      </c>
      <c r="O3704">
        <v>2149754</v>
      </c>
      <c r="P3704">
        <v>160</v>
      </c>
      <c r="Q3704">
        <v>293748667</v>
      </c>
      <c r="R3704">
        <v>251251668</v>
      </c>
      <c r="S3704">
        <f t="shared" si="114"/>
        <v>42496999</v>
      </c>
      <c r="T3704" t="str">
        <f t="shared" si="115"/>
        <v>1990s</v>
      </c>
    </row>
    <row r="3705" spans="1:20" x14ac:dyDescent="0.3">
      <c r="A3705" t="s">
        <v>280</v>
      </c>
      <c r="B3705">
        <v>1987</v>
      </c>
      <c r="C3705" t="s">
        <v>60</v>
      </c>
      <c r="D3705" t="s">
        <v>116</v>
      </c>
      <c r="E3705" t="s">
        <v>62</v>
      </c>
      <c r="F3705" t="s">
        <v>25</v>
      </c>
      <c r="G3705" t="s">
        <v>68</v>
      </c>
      <c r="H3705" t="s">
        <v>428</v>
      </c>
      <c r="I3705" t="s">
        <v>325</v>
      </c>
      <c r="J3705">
        <v>23181</v>
      </c>
      <c r="K3705">
        <v>141017</v>
      </c>
      <c r="L3705">
        <v>3722</v>
      </c>
      <c r="M3705">
        <v>7547</v>
      </c>
      <c r="N3705">
        <v>6.7</v>
      </c>
      <c r="O3705">
        <v>1661775</v>
      </c>
      <c r="P3705">
        <v>187</v>
      </c>
      <c r="Q3705">
        <v>103947823</v>
      </c>
      <c r="R3705">
        <v>333671570</v>
      </c>
      <c r="S3705">
        <f t="shared" si="114"/>
        <v>-229723747</v>
      </c>
      <c r="T3705" t="str">
        <f t="shared" si="115"/>
        <v>1980s</v>
      </c>
    </row>
    <row r="3706" spans="1:20" x14ac:dyDescent="0.3">
      <c r="A3706" t="s">
        <v>115</v>
      </c>
      <c r="B3706">
        <v>2001</v>
      </c>
      <c r="C3706" t="s">
        <v>60</v>
      </c>
      <c r="D3706" t="s">
        <v>76</v>
      </c>
      <c r="E3706" t="s">
        <v>67</v>
      </c>
      <c r="F3706" t="s">
        <v>21</v>
      </c>
      <c r="G3706" t="s">
        <v>68</v>
      </c>
      <c r="H3706" t="s">
        <v>277</v>
      </c>
      <c r="I3706" t="s">
        <v>568</v>
      </c>
      <c r="J3706">
        <v>23991</v>
      </c>
      <c r="K3706">
        <v>157468</v>
      </c>
      <c r="L3706">
        <v>31536</v>
      </c>
      <c r="M3706">
        <v>115926</v>
      </c>
      <c r="N3706">
        <v>5.8</v>
      </c>
      <c r="O3706">
        <v>175743</v>
      </c>
      <c r="P3706">
        <v>118</v>
      </c>
      <c r="Q3706">
        <v>280523714</v>
      </c>
      <c r="R3706">
        <v>75632809</v>
      </c>
      <c r="S3706">
        <f t="shared" si="114"/>
        <v>204890905</v>
      </c>
      <c r="T3706" t="str">
        <f t="shared" si="115"/>
        <v>2000s</v>
      </c>
    </row>
    <row r="3707" spans="1:20" x14ac:dyDescent="0.3">
      <c r="A3707" t="s">
        <v>132</v>
      </c>
      <c r="B3707">
        <v>1989</v>
      </c>
      <c r="C3707" t="s">
        <v>60</v>
      </c>
      <c r="D3707" t="s">
        <v>61</v>
      </c>
      <c r="E3707" t="s">
        <v>121</v>
      </c>
      <c r="F3707" t="s">
        <v>25</v>
      </c>
      <c r="G3707" t="s">
        <v>72</v>
      </c>
      <c r="H3707" t="s">
        <v>377</v>
      </c>
      <c r="I3707" t="s">
        <v>478</v>
      </c>
      <c r="J3707">
        <v>52915</v>
      </c>
      <c r="K3707">
        <v>60710</v>
      </c>
      <c r="L3707">
        <v>36495</v>
      </c>
      <c r="M3707">
        <v>42793</v>
      </c>
      <c r="N3707">
        <v>9.6</v>
      </c>
      <c r="O3707">
        <v>1886340</v>
      </c>
      <c r="P3707">
        <v>105</v>
      </c>
      <c r="Q3707">
        <v>45607604</v>
      </c>
      <c r="R3707">
        <v>287076986</v>
      </c>
      <c r="S3707">
        <f t="shared" si="114"/>
        <v>-241469382</v>
      </c>
      <c r="T3707" t="str">
        <f t="shared" si="115"/>
        <v>1980s</v>
      </c>
    </row>
    <row r="3708" spans="1:20" x14ac:dyDescent="0.3">
      <c r="A3708" t="s">
        <v>359</v>
      </c>
      <c r="B3708">
        <v>2017</v>
      </c>
      <c r="C3708" t="s">
        <v>60</v>
      </c>
      <c r="D3708" t="s">
        <v>28</v>
      </c>
      <c r="E3708" t="s">
        <v>62</v>
      </c>
      <c r="F3708" t="s">
        <v>25</v>
      </c>
      <c r="G3708" t="s">
        <v>80</v>
      </c>
      <c r="H3708" t="s">
        <v>490</v>
      </c>
      <c r="I3708" t="s">
        <v>229</v>
      </c>
      <c r="J3708">
        <v>16161</v>
      </c>
      <c r="K3708">
        <v>167394</v>
      </c>
      <c r="L3708">
        <v>5154</v>
      </c>
      <c r="M3708">
        <v>108175</v>
      </c>
      <c r="N3708">
        <v>6.3</v>
      </c>
      <c r="O3708">
        <v>1957549</v>
      </c>
      <c r="P3708">
        <v>162</v>
      </c>
      <c r="Q3708">
        <v>23847013</v>
      </c>
      <c r="R3708">
        <v>343550362</v>
      </c>
      <c r="S3708">
        <f t="shared" si="114"/>
        <v>-319703349</v>
      </c>
      <c r="T3708" t="str">
        <f t="shared" si="115"/>
        <v>2010s</v>
      </c>
    </row>
    <row r="3709" spans="1:20" x14ac:dyDescent="0.3">
      <c r="A3709" t="s">
        <v>195</v>
      </c>
      <c r="B3709">
        <v>2024</v>
      </c>
      <c r="C3709" t="s">
        <v>60</v>
      </c>
      <c r="D3709" t="s">
        <v>27</v>
      </c>
      <c r="E3709" t="s">
        <v>62</v>
      </c>
      <c r="F3709" t="s">
        <v>23</v>
      </c>
      <c r="G3709" t="s">
        <v>88</v>
      </c>
      <c r="H3709" t="s">
        <v>490</v>
      </c>
      <c r="I3709" t="s">
        <v>511</v>
      </c>
      <c r="J3709">
        <v>33501</v>
      </c>
      <c r="K3709">
        <v>277389</v>
      </c>
      <c r="L3709">
        <v>23495</v>
      </c>
      <c r="M3709">
        <v>106411</v>
      </c>
      <c r="N3709">
        <v>7.9</v>
      </c>
      <c r="O3709">
        <v>309289</v>
      </c>
      <c r="P3709">
        <v>140</v>
      </c>
      <c r="Q3709">
        <v>338329533</v>
      </c>
      <c r="R3709">
        <v>47043902</v>
      </c>
      <c r="S3709">
        <f t="shared" si="114"/>
        <v>291285631</v>
      </c>
      <c r="T3709" t="str">
        <f t="shared" si="115"/>
        <v>2020s</v>
      </c>
    </row>
    <row r="3710" spans="1:20" x14ac:dyDescent="0.3">
      <c r="A3710" t="s">
        <v>731</v>
      </c>
      <c r="B3710">
        <v>2019</v>
      </c>
      <c r="C3710" t="s">
        <v>60</v>
      </c>
      <c r="D3710" t="s">
        <v>76</v>
      </c>
      <c r="E3710" t="s">
        <v>62</v>
      </c>
      <c r="F3710" t="s">
        <v>21</v>
      </c>
      <c r="G3710" t="s">
        <v>88</v>
      </c>
      <c r="H3710" t="s">
        <v>221</v>
      </c>
      <c r="I3710" t="s">
        <v>213</v>
      </c>
      <c r="J3710">
        <v>41179</v>
      </c>
      <c r="K3710">
        <v>4169</v>
      </c>
      <c r="L3710">
        <v>48746</v>
      </c>
      <c r="M3710">
        <v>23753</v>
      </c>
      <c r="N3710">
        <v>6.3</v>
      </c>
      <c r="O3710">
        <v>898283</v>
      </c>
      <c r="P3710">
        <v>96</v>
      </c>
      <c r="Q3710">
        <v>966394916</v>
      </c>
      <c r="R3710">
        <v>7126485</v>
      </c>
      <c r="S3710">
        <f t="shared" si="114"/>
        <v>959268431</v>
      </c>
      <c r="T3710" t="str">
        <f t="shared" si="115"/>
        <v>2010s</v>
      </c>
    </row>
    <row r="3711" spans="1:20" x14ac:dyDescent="0.3">
      <c r="A3711" t="s">
        <v>624</v>
      </c>
      <c r="B3711">
        <v>1998</v>
      </c>
      <c r="C3711" t="s">
        <v>60</v>
      </c>
      <c r="D3711" t="s">
        <v>76</v>
      </c>
      <c r="E3711" t="s">
        <v>62</v>
      </c>
      <c r="F3711" t="s">
        <v>21</v>
      </c>
      <c r="G3711" t="s">
        <v>68</v>
      </c>
      <c r="H3711" t="s">
        <v>310</v>
      </c>
      <c r="I3711" t="s">
        <v>403</v>
      </c>
      <c r="J3711">
        <v>68969</v>
      </c>
      <c r="K3711">
        <v>4923</v>
      </c>
      <c r="L3711">
        <v>36325</v>
      </c>
      <c r="M3711">
        <v>44848</v>
      </c>
      <c r="N3711">
        <v>4</v>
      </c>
      <c r="O3711">
        <v>1356589</v>
      </c>
      <c r="P3711">
        <v>135</v>
      </c>
      <c r="Q3711">
        <v>48941418</v>
      </c>
      <c r="R3711">
        <v>301646420</v>
      </c>
      <c r="S3711">
        <f t="shared" si="114"/>
        <v>-252705002</v>
      </c>
      <c r="T3711" t="str">
        <f t="shared" si="115"/>
        <v>1990s</v>
      </c>
    </row>
    <row r="3712" spans="1:20" x14ac:dyDescent="0.3">
      <c r="A3712" t="s">
        <v>749</v>
      </c>
      <c r="B3712">
        <v>2020</v>
      </c>
      <c r="C3712" t="s">
        <v>60</v>
      </c>
      <c r="D3712" t="s">
        <v>29</v>
      </c>
      <c r="E3712" t="s">
        <v>62</v>
      </c>
      <c r="F3712" t="s">
        <v>23</v>
      </c>
      <c r="G3712" t="s">
        <v>63</v>
      </c>
      <c r="H3712" t="s">
        <v>554</v>
      </c>
      <c r="I3712" t="s">
        <v>298</v>
      </c>
      <c r="J3712">
        <v>25210</v>
      </c>
      <c r="K3712">
        <v>272834</v>
      </c>
      <c r="L3712">
        <v>2134</v>
      </c>
      <c r="M3712">
        <v>51631</v>
      </c>
      <c r="N3712">
        <v>4.9000000000000004</v>
      </c>
      <c r="O3712">
        <v>468867</v>
      </c>
      <c r="P3712">
        <v>146</v>
      </c>
      <c r="Q3712">
        <v>683286428</v>
      </c>
      <c r="R3712">
        <v>92986782</v>
      </c>
      <c r="S3712">
        <f t="shared" si="114"/>
        <v>590299646</v>
      </c>
      <c r="T3712" t="str">
        <f t="shared" si="115"/>
        <v>2020s</v>
      </c>
    </row>
    <row r="3713" spans="1:20" x14ac:dyDescent="0.3">
      <c r="A3713" t="s">
        <v>535</v>
      </c>
      <c r="B3713">
        <v>2004</v>
      </c>
      <c r="C3713" t="s">
        <v>60</v>
      </c>
      <c r="D3713" t="s">
        <v>27</v>
      </c>
      <c r="E3713" t="s">
        <v>62</v>
      </c>
      <c r="F3713" t="s">
        <v>24</v>
      </c>
      <c r="G3713" t="s">
        <v>68</v>
      </c>
      <c r="H3713" t="s">
        <v>64</v>
      </c>
      <c r="I3713" t="s">
        <v>308</v>
      </c>
      <c r="J3713">
        <v>32870</v>
      </c>
      <c r="K3713">
        <v>153436</v>
      </c>
      <c r="L3713">
        <v>37626</v>
      </c>
      <c r="M3713">
        <v>29944</v>
      </c>
      <c r="N3713">
        <v>9.3000000000000007</v>
      </c>
      <c r="O3713">
        <v>2150328</v>
      </c>
      <c r="P3713">
        <v>122</v>
      </c>
      <c r="Q3713">
        <v>683816588</v>
      </c>
      <c r="R3713">
        <v>192752379</v>
      </c>
      <c r="S3713">
        <f t="shared" si="114"/>
        <v>491064209</v>
      </c>
      <c r="T3713" t="str">
        <f t="shared" si="115"/>
        <v>2000s</v>
      </c>
    </row>
    <row r="3714" spans="1:20" x14ac:dyDescent="0.3">
      <c r="A3714" t="s">
        <v>544</v>
      </c>
      <c r="B3714">
        <v>2003</v>
      </c>
      <c r="C3714" t="s">
        <v>60</v>
      </c>
      <c r="D3714" t="s">
        <v>30</v>
      </c>
      <c r="E3714" t="s">
        <v>62</v>
      </c>
      <c r="F3714" t="s">
        <v>21</v>
      </c>
      <c r="G3714" t="s">
        <v>80</v>
      </c>
      <c r="H3714" t="s">
        <v>552</v>
      </c>
      <c r="I3714" t="s">
        <v>481</v>
      </c>
      <c r="J3714">
        <v>29393</v>
      </c>
      <c r="K3714">
        <v>240783</v>
      </c>
      <c r="L3714">
        <v>11427</v>
      </c>
      <c r="M3714">
        <v>49990</v>
      </c>
      <c r="N3714">
        <v>4.8</v>
      </c>
      <c r="O3714">
        <v>933941</v>
      </c>
      <c r="P3714">
        <v>104</v>
      </c>
      <c r="Q3714">
        <v>694504928</v>
      </c>
      <c r="R3714">
        <v>150065264</v>
      </c>
      <c r="S3714">
        <f t="shared" ref="S3714:S3777" si="116">Q3714-R3714</f>
        <v>544439664</v>
      </c>
      <c r="T3714" t="str">
        <f t="shared" ref="T3714:T3777" si="117">FLOOR(B3714,10)&amp;"s"</f>
        <v>2000s</v>
      </c>
    </row>
    <row r="3715" spans="1:20" x14ac:dyDescent="0.3">
      <c r="A3715" t="s">
        <v>146</v>
      </c>
      <c r="B3715">
        <v>2005</v>
      </c>
      <c r="C3715" t="s">
        <v>60</v>
      </c>
      <c r="D3715" t="s">
        <v>30</v>
      </c>
      <c r="E3715" t="s">
        <v>62</v>
      </c>
      <c r="F3715" t="s">
        <v>20</v>
      </c>
      <c r="G3715" t="s">
        <v>68</v>
      </c>
      <c r="H3715" t="s">
        <v>621</v>
      </c>
      <c r="I3715" t="s">
        <v>430</v>
      </c>
      <c r="J3715">
        <v>60470</v>
      </c>
      <c r="K3715">
        <v>59490</v>
      </c>
      <c r="L3715">
        <v>36426</v>
      </c>
      <c r="M3715">
        <v>133438</v>
      </c>
      <c r="N3715">
        <v>7.6</v>
      </c>
      <c r="O3715">
        <v>1215323</v>
      </c>
      <c r="P3715">
        <v>186</v>
      </c>
      <c r="Q3715">
        <v>1044833320</v>
      </c>
      <c r="R3715">
        <v>256989502</v>
      </c>
      <c r="S3715">
        <f t="shared" si="116"/>
        <v>787843818</v>
      </c>
      <c r="T3715" t="str">
        <f t="shared" si="117"/>
        <v>2000s</v>
      </c>
    </row>
    <row r="3716" spans="1:20" x14ac:dyDescent="0.3">
      <c r="A3716" t="s">
        <v>744</v>
      </c>
      <c r="B3716">
        <v>2021</v>
      </c>
      <c r="C3716" t="s">
        <v>60</v>
      </c>
      <c r="D3716" t="s">
        <v>76</v>
      </c>
      <c r="E3716" t="s">
        <v>62</v>
      </c>
      <c r="F3716" t="s">
        <v>24</v>
      </c>
      <c r="G3716" t="s">
        <v>88</v>
      </c>
      <c r="H3716" t="s">
        <v>792</v>
      </c>
      <c r="I3716" t="s">
        <v>389</v>
      </c>
      <c r="J3716">
        <v>62572</v>
      </c>
      <c r="K3716">
        <v>126295</v>
      </c>
      <c r="L3716">
        <v>36347</v>
      </c>
      <c r="M3716">
        <v>2023</v>
      </c>
      <c r="N3716">
        <v>4.5</v>
      </c>
      <c r="O3716">
        <v>525939</v>
      </c>
      <c r="P3716">
        <v>112</v>
      </c>
      <c r="Q3716">
        <v>587733940</v>
      </c>
      <c r="R3716">
        <v>166923501</v>
      </c>
      <c r="S3716">
        <f t="shared" si="116"/>
        <v>420810439</v>
      </c>
      <c r="T3716" t="str">
        <f t="shared" si="117"/>
        <v>2020s</v>
      </c>
    </row>
    <row r="3717" spans="1:20" x14ac:dyDescent="0.3">
      <c r="A3717" t="s">
        <v>627</v>
      </c>
      <c r="B3717">
        <v>2018</v>
      </c>
      <c r="C3717" t="s">
        <v>60</v>
      </c>
      <c r="D3717" t="s">
        <v>76</v>
      </c>
      <c r="E3717" t="s">
        <v>62</v>
      </c>
      <c r="F3717" t="s">
        <v>24</v>
      </c>
      <c r="G3717" t="s">
        <v>72</v>
      </c>
      <c r="H3717" t="s">
        <v>135</v>
      </c>
      <c r="I3717" t="s">
        <v>557</v>
      </c>
      <c r="J3717">
        <v>15652</v>
      </c>
      <c r="K3717">
        <v>146451</v>
      </c>
      <c r="L3717">
        <v>32867</v>
      </c>
      <c r="M3717">
        <v>73490</v>
      </c>
      <c r="N3717">
        <v>5.7</v>
      </c>
      <c r="O3717">
        <v>415199</v>
      </c>
      <c r="P3717">
        <v>130</v>
      </c>
      <c r="Q3717">
        <v>228943519</v>
      </c>
      <c r="R3717">
        <v>127436023</v>
      </c>
      <c r="S3717">
        <f t="shared" si="116"/>
        <v>101507496</v>
      </c>
      <c r="T3717" t="str">
        <f t="shared" si="117"/>
        <v>2010s</v>
      </c>
    </row>
    <row r="3718" spans="1:20" x14ac:dyDescent="0.3">
      <c r="A3718" t="s">
        <v>654</v>
      </c>
      <c r="B3718">
        <v>2010</v>
      </c>
      <c r="C3718" t="s">
        <v>60</v>
      </c>
      <c r="D3718" t="s">
        <v>76</v>
      </c>
      <c r="E3718" t="s">
        <v>62</v>
      </c>
      <c r="F3718" t="s">
        <v>24</v>
      </c>
      <c r="G3718" t="s">
        <v>88</v>
      </c>
      <c r="H3718" t="s">
        <v>803</v>
      </c>
      <c r="I3718" t="s">
        <v>152</v>
      </c>
      <c r="J3718">
        <v>5794</v>
      </c>
      <c r="K3718">
        <v>299234</v>
      </c>
      <c r="L3718">
        <v>36468</v>
      </c>
      <c r="M3718">
        <v>47624</v>
      </c>
      <c r="N3718">
        <v>6</v>
      </c>
      <c r="O3718">
        <v>701450</v>
      </c>
      <c r="P3718">
        <v>191</v>
      </c>
      <c r="Q3718">
        <v>427210172</v>
      </c>
      <c r="R3718">
        <v>41166690</v>
      </c>
      <c r="S3718">
        <f t="shared" si="116"/>
        <v>386043482</v>
      </c>
      <c r="T3718" t="str">
        <f t="shared" si="117"/>
        <v>2010s</v>
      </c>
    </row>
    <row r="3719" spans="1:20" x14ac:dyDescent="0.3">
      <c r="A3719" t="s">
        <v>411</v>
      </c>
      <c r="B3719">
        <v>2016</v>
      </c>
      <c r="C3719" t="s">
        <v>60</v>
      </c>
      <c r="D3719" t="s">
        <v>116</v>
      </c>
      <c r="E3719" t="s">
        <v>62</v>
      </c>
      <c r="F3719" t="s">
        <v>19</v>
      </c>
      <c r="G3719" t="s">
        <v>68</v>
      </c>
      <c r="H3719" t="s">
        <v>371</v>
      </c>
      <c r="I3719" t="s">
        <v>789</v>
      </c>
      <c r="J3719">
        <v>15025</v>
      </c>
      <c r="K3719">
        <v>27399</v>
      </c>
      <c r="L3719">
        <v>38417</v>
      </c>
      <c r="M3719">
        <v>66366</v>
      </c>
      <c r="N3719">
        <v>5.6</v>
      </c>
      <c r="O3719">
        <v>1505757</v>
      </c>
      <c r="P3719">
        <v>113</v>
      </c>
      <c r="Q3719">
        <v>631104682</v>
      </c>
      <c r="R3719">
        <v>306848311</v>
      </c>
      <c r="S3719">
        <f t="shared" si="116"/>
        <v>324256371</v>
      </c>
      <c r="T3719" t="str">
        <f t="shared" si="117"/>
        <v>2010s</v>
      </c>
    </row>
    <row r="3720" spans="1:20" x14ac:dyDescent="0.3">
      <c r="A3720" t="s">
        <v>746</v>
      </c>
      <c r="B3720">
        <v>2014</v>
      </c>
      <c r="C3720" t="s">
        <v>60</v>
      </c>
      <c r="D3720" t="s">
        <v>76</v>
      </c>
      <c r="E3720" t="s">
        <v>121</v>
      </c>
      <c r="F3720" t="s">
        <v>21</v>
      </c>
      <c r="G3720" t="s">
        <v>63</v>
      </c>
      <c r="H3720" t="s">
        <v>477</v>
      </c>
      <c r="I3720" t="s">
        <v>73</v>
      </c>
      <c r="J3720">
        <v>66105</v>
      </c>
      <c r="K3720">
        <v>23869</v>
      </c>
      <c r="L3720">
        <v>25950</v>
      </c>
      <c r="M3720">
        <v>38457</v>
      </c>
      <c r="N3720">
        <v>8.8000000000000007</v>
      </c>
      <c r="O3720">
        <v>834885</v>
      </c>
      <c r="P3720">
        <v>149</v>
      </c>
      <c r="Q3720">
        <v>1042011476</v>
      </c>
      <c r="R3720">
        <v>320847021</v>
      </c>
      <c r="S3720">
        <f t="shared" si="116"/>
        <v>721164455</v>
      </c>
      <c r="T3720" t="str">
        <f t="shared" si="117"/>
        <v>2010s</v>
      </c>
    </row>
    <row r="3721" spans="1:20" x14ac:dyDescent="0.3">
      <c r="A3721" t="s">
        <v>623</v>
      </c>
      <c r="B3721">
        <v>2009</v>
      </c>
      <c r="C3721" t="s">
        <v>60</v>
      </c>
      <c r="D3721" t="s">
        <v>29</v>
      </c>
      <c r="E3721" t="s">
        <v>62</v>
      </c>
      <c r="F3721" t="s">
        <v>20</v>
      </c>
      <c r="G3721" t="s">
        <v>63</v>
      </c>
      <c r="H3721" t="s">
        <v>767</v>
      </c>
      <c r="I3721" t="s">
        <v>412</v>
      </c>
      <c r="J3721">
        <v>18367</v>
      </c>
      <c r="K3721">
        <v>303503</v>
      </c>
      <c r="L3721">
        <v>30151</v>
      </c>
      <c r="M3721">
        <v>21756</v>
      </c>
      <c r="N3721">
        <v>6</v>
      </c>
      <c r="O3721">
        <v>581065</v>
      </c>
      <c r="P3721">
        <v>166</v>
      </c>
      <c r="Q3721">
        <v>895071766</v>
      </c>
      <c r="R3721">
        <v>14104873</v>
      </c>
      <c r="S3721">
        <f t="shared" si="116"/>
        <v>880966893</v>
      </c>
      <c r="T3721" t="str">
        <f t="shared" si="117"/>
        <v>2000s</v>
      </c>
    </row>
    <row r="3722" spans="1:20" x14ac:dyDescent="0.3">
      <c r="A3722" t="s">
        <v>140</v>
      </c>
      <c r="B3722">
        <v>2018</v>
      </c>
      <c r="C3722" t="s">
        <v>60</v>
      </c>
      <c r="D3722" t="s">
        <v>31</v>
      </c>
      <c r="E3722" t="s">
        <v>117</v>
      </c>
      <c r="F3722" t="s">
        <v>20</v>
      </c>
      <c r="G3722" t="s">
        <v>63</v>
      </c>
      <c r="H3722" t="s">
        <v>237</v>
      </c>
      <c r="I3722" t="s">
        <v>350</v>
      </c>
      <c r="J3722">
        <v>60008</v>
      </c>
      <c r="K3722">
        <v>310985</v>
      </c>
      <c r="L3722">
        <v>5170</v>
      </c>
      <c r="M3722">
        <v>133335</v>
      </c>
      <c r="N3722">
        <v>5.0999999999999996</v>
      </c>
      <c r="O3722">
        <v>1059660</v>
      </c>
      <c r="P3722">
        <v>141</v>
      </c>
      <c r="Q3722">
        <v>694682034</v>
      </c>
      <c r="R3722">
        <v>281375319</v>
      </c>
      <c r="S3722">
        <f t="shared" si="116"/>
        <v>413306715</v>
      </c>
      <c r="T3722" t="str">
        <f t="shared" si="117"/>
        <v>2010s</v>
      </c>
    </row>
    <row r="3723" spans="1:20" x14ac:dyDescent="0.3">
      <c r="A3723" t="s">
        <v>725</v>
      </c>
      <c r="B3723">
        <v>2010</v>
      </c>
      <c r="C3723" t="s">
        <v>60</v>
      </c>
      <c r="D3723" t="s">
        <v>30</v>
      </c>
      <c r="E3723" t="s">
        <v>62</v>
      </c>
      <c r="F3723" t="s">
        <v>21</v>
      </c>
      <c r="G3723" t="s">
        <v>80</v>
      </c>
      <c r="H3723" t="s">
        <v>191</v>
      </c>
      <c r="I3723" t="s">
        <v>119</v>
      </c>
      <c r="J3723">
        <v>14202</v>
      </c>
      <c r="K3723">
        <v>264076</v>
      </c>
      <c r="L3723">
        <v>10536</v>
      </c>
      <c r="M3723">
        <v>112765</v>
      </c>
      <c r="N3723">
        <v>8.9</v>
      </c>
      <c r="O3723">
        <v>2401194</v>
      </c>
      <c r="P3723">
        <v>158</v>
      </c>
      <c r="Q3723">
        <v>239932699</v>
      </c>
      <c r="R3723">
        <v>4800416</v>
      </c>
      <c r="S3723">
        <f t="shared" si="116"/>
        <v>235132283</v>
      </c>
      <c r="T3723" t="str">
        <f t="shared" si="117"/>
        <v>2010s</v>
      </c>
    </row>
    <row r="3724" spans="1:20" x14ac:dyDescent="0.3">
      <c r="A3724" t="s">
        <v>725</v>
      </c>
      <c r="B3724">
        <v>2024</v>
      </c>
      <c r="C3724" t="s">
        <v>60</v>
      </c>
      <c r="D3724" t="s">
        <v>29</v>
      </c>
      <c r="E3724" t="s">
        <v>62</v>
      </c>
      <c r="F3724" t="s">
        <v>21</v>
      </c>
      <c r="G3724" t="s">
        <v>68</v>
      </c>
      <c r="H3724" t="s">
        <v>562</v>
      </c>
      <c r="I3724" t="s">
        <v>729</v>
      </c>
      <c r="J3724">
        <v>20066</v>
      </c>
      <c r="K3724">
        <v>34983</v>
      </c>
      <c r="L3724">
        <v>13551</v>
      </c>
      <c r="M3724">
        <v>86683</v>
      </c>
      <c r="N3724">
        <v>8.1</v>
      </c>
      <c r="O3724">
        <v>731621</v>
      </c>
      <c r="P3724">
        <v>131</v>
      </c>
      <c r="Q3724">
        <v>561118015</v>
      </c>
      <c r="R3724">
        <v>47115090</v>
      </c>
      <c r="S3724">
        <f t="shared" si="116"/>
        <v>514002925</v>
      </c>
      <c r="T3724" t="str">
        <f t="shared" si="117"/>
        <v>2020s</v>
      </c>
    </row>
    <row r="3725" spans="1:20" x14ac:dyDescent="0.3">
      <c r="A3725" t="s">
        <v>300</v>
      </c>
      <c r="B3725">
        <v>2024</v>
      </c>
      <c r="C3725" t="s">
        <v>60</v>
      </c>
      <c r="D3725" t="s">
        <v>31</v>
      </c>
      <c r="E3725" t="s">
        <v>117</v>
      </c>
      <c r="F3725" t="s">
        <v>22</v>
      </c>
      <c r="G3725" t="s">
        <v>63</v>
      </c>
      <c r="H3725" t="s">
        <v>724</v>
      </c>
      <c r="I3725" t="s">
        <v>253</v>
      </c>
      <c r="J3725">
        <v>21146</v>
      </c>
      <c r="K3725">
        <v>305174</v>
      </c>
      <c r="L3725">
        <v>31351</v>
      </c>
      <c r="M3725">
        <v>22932</v>
      </c>
      <c r="N3725">
        <v>9.6999999999999993</v>
      </c>
      <c r="O3725">
        <v>60983</v>
      </c>
      <c r="P3725">
        <v>103</v>
      </c>
      <c r="Q3725">
        <v>230508507</v>
      </c>
      <c r="R3725">
        <v>114475098</v>
      </c>
      <c r="S3725">
        <f t="shared" si="116"/>
        <v>116033409</v>
      </c>
      <c r="T3725" t="str">
        <f t="shared" si="117"/>
        <v>2020s</v>
      </c>
    </row>
    <row r="3726" spans="1:20" x14ac:dyDescent="0.3">
      <c r="A3726" t="s">
        <v>349</v>
      </c>
      <c r="B3726">
        <v>1990</v>
      </c>
      <c r="C3726" t="s">
        <v>60</v>
      </c>
      <c r="D3726" t="s">
        <v>116</v>
      </c>
      <c r="E3726" t="s">
        <v>87</v>
      </c>
      <c r="F3726" t="s">
        <v>20</v>
      </c>
      <c r="G3726" t="s">
        <v>63</v>
      </c>
      <c r="H3726" t="s">
        <v>787</v>
      </c>
      <c r="I3726" t="s">
        <v>483</v>
      </c>
      <c r="J3726">
        <v>47049</v>
      </c>
      <c r="K3726">
        <v>332076</v>
      </c>
      <c r="L3726">
        <v>2461</v>
      </c>
      <c r="M3726">
        <v>84801</v>
      </c>
      <c r="N3726">
        <v>3.9</v>
      </c>
      <c r="O3726">
        <v>490866</v>
      </c>
      <c r="P3726">
        <v>116</v>
      </c>
      <c r="Q3726">
        <v>483432825</v>
      </c>
      <c r="R3726">
        <v>340631960</v>
      </c>
      <c r="S3726">
        <f t="shared" si="116"/>
        <v>142800865</v>
      </c>
      <c r="T3726" t="str">
        <f t="shared" si="117"/>
        <v>1990s</v>
      </c>
    </row>
    <row r="3727" spans="1:20" x14ac:dyDescent="0.3">
      <c r="A3727" t="s">
        <v>407</v>
      </c>
      <c r="B3727">
        <v>2009</v>
      </c>
      <c r="C3727" t="s">
        <v>60</v>
      </c>
      <c r="D3727" t="s">
        <v>28</v>
      </c>
      <c r="E3727" t="s">
        <v>62</v>
      </c>
      <c r="F3727" t="s">
        <v>21</v>
      </c>
      <c r="G3727" t="s">
        <v>68</v>
      </c>
      <c r="H3727" t="s">
        <v>791</v>
      </c>
      <c r="I3727" t="s">
        <v>538</v>
      </c>
      <c r="J3727">
        <v>25885</v>
      </c>
      <c r="K3727">
        <v>218179</v>
      </c>
      <c r="L3727">
        <v>12891</v>
      </c>
      <c r="M3727">
        <v>92145</v>
      </c>
      <c r="N3727">
        <v>9.6999999999999993</v>
      </c>
      <c r="O3727">
        <v>2473427</v>
      </c>
      <c r="P3727">
        <v>85</v>
      </c>
      <c r="Q3727">
        <v>404686258</v>
      </c>
      <c r="R3727">
        <v>109068177</v>
      </c>
      <c r="S3727">
        <f t="shared" si="116"/>
        <v>295618081</v>
      </c>
      <c r="T3727" t="str">
        <f t="shared" si="117"/>
        <v>2000s</v>
      </c>
    </row>
    <row r="3728" spans="1:20" x14ac:dyDescent="0.3">
      <c r="A3728" t="s">
        <v>586</v>
      </c>
      <c r="B3728">
        <v>2009</v>
      </c>
      <c r="C3728" t="s">
        <v>60</v>
      </c>
      <c r="D3728" t="s">
        <v>27</v>
      </c>
      <c r="E3728" t="s">
        <v>62</v>
      </c>
      <c r="F3728" t="s">
        <v>23</v>
      </c>
      <c r="G3728" t="s">
        <v>68</v>
      </c>
      <c r="H3728" t="s">
        <v>410</v>
      </c>
      <c r="I3728" t="s">
        <v>274</v>
      </c>
      <c r="J3728">
        <v>10088</v>
      </c>
      <c r="K3728">
        <v>30368</v>
      </c>
      <c r="L3728">
        <v>23019</v>
      </c>
      <c r="M3728">
        <v>63825</v>
      </c>
      <c r="N3728">
        <v>7.5</v>
      </c>
      <c r="O3728">
        <v>616159</v>
      </c>
      <c r="P3728">
        <v>90</v>
      </c>
      <c r="Q3728">
        <v>169604519</v>
      </c>
      <c r="R3728">
        <v>131478167</v>
      </c>
      <c r="S3728">
        <f t="shared" si="116"/>
        <v>38126352</v>
      </c>
      <c r="T3728" t="str">
        <f t="shared" si="117"/>
        <v>2000s</v>
      </c>
    </row>
    <row r="3729" spans="1:20" x14ac:dyDescent="0.3">
      <c r="A3729" t="s">
        <v>527</v>
      </c>
      <c r="B3729">
        <v>1985</v>
      </c>
      <c r="C3729" t="s">
        <v>126</v>
      </c>
      <c r="D3729" t="s">
        <v>28</v>
      </c>
      <c r="E3729" t="s">
        <v>62</v>
      </c>
      <c r="F3729" t="s">
        <v>25</v>
      </c>
      <c r="G3729" t="s">
        <v>80</v>
      </c>
      <c r="H3729" t="s">
        <v>271</v>
      </c>
      <c r="I3729" t="s">
        <v>594</v>
      </c>
      <c r="J3729">
        <v>6927</v>
      </c>
      <c r="K3729">
        <v>171466</v>
      </c>
      <c r="L3729">
        <v>40557</v>
      </c>
      <c r="M3729">
        <v>63365</v>
      </c>
      <c r="N3729">
        <v>8.6</v>
      </c>
      <c r="O3729">
        <v>173822</v>
      </c>
      <c r="P3729">
        <v>187</v>
      </c>
      <c r="Q3729">
        <v>1028536366</v>
      </c>
      <c r="R3729">
        <v>103375352</v>
      </c>
      <c r="S3729">
        <f t="shared" si="116"/>
        <v>925161014</v>
      </c>
      <c r="T3729" t="str">
        <f t="shared" si="117"/>
        <v>1980s</v>
      </c>
    </row>
    <row r="3730" spans="1:20" x14ac:dyDescent="0.3">
      <c r="A3730" t="s">
        <v>83</v>
      </c>
      <c r="B3730">
        <v>1996</v>
      </c>
      <c r="C3730" t="s">
        <v>60</v>
      </c>
      <c r="D3730" t="s">
        <v>30</v>
      </c>
      <c r="E3730" t="s">
        <v>62</v>
      </c>
      <c r="F3730" t="s">
        <v>19</v>
      </c>
      <c r="G3730" t="s">
        <v>88</v>
      </c>
      <c r="H3730" t="s">
        <v>267</v>
      </c>
      <c r="I3730" t="s">
        <v>152</v>
      </c>
      <c r="J3730">
        <v>74042</v>
      </c>
      <c r="K3730">
        <v>186831</v>
      </c>
      <c r="L3730">
        <v>293</v>
      </c>
      <c r="M3730">
        <v>55456</v>
      </c>
      <c r="N3730">
        <v>8.6999999999999993</v>
      </c>
      <c r="O3730">
        <v>407480</v>
      </c>
      <c r="P3730">
        <v>186</v>
      </c>
      <c r="Q3730">
        <v>1162838905</v>
      </c>
      <c r="R3730">
        <v>290175840</v>
      </c>
      <c r="S3730">
        <f t="shared" si="116"/>
        <v>872663065</v>
      </c>
      <c r="T3730" t="str">
        <f t="shared" si="117"/>
        <v>1990s</v>
      </c>
    </row>
    <row r="3731" spans="1:20" x14ac:dyDescent="0.3">
      <c r="A3731" t="s">
        <v>744</v>
      </c>
      <c r="B3731">
        <v>2002</v>
      </c>
      <c r="C3731" t="s">
        <v>60</v>
      </c>
      <c r="D3731" t="s">
        <v>116</v>
      </c>
      <c r="E3731" t="s">
        <v>62</v>
      </c>
      <c r="F3731" t="s">
        <v>20</v>
      </c>
      <c r="G3731" t="s">
        <v>88</v>
      </c>
      <c r="H3731" t="s">
        <v>683</v>
      </c>
      <c r="I3731" t="s">
        <v>219</v>
      </c>
      <c r="J3731">
        <v>76331</v>
      </c>
      <c r="K3731">
        <v>33538</v>
      </c>
      <c r="L3731">
        <v>18763</v>
      </c>
      <c r="M3731">
        <v>25518</v>
      </c>
      <c r="N3731">
        <v>6.5</v>
      </c>
      <c r="O3731">
        <v>856924</v>
      </c>
      <c r="P3731">
        <v>150</v>
      </c>
      <c r="Q3731">
        <v>570330640</v>
      </c>
      <c r="R3731">
        <v>3837773</v>
      </c>
      <c r="S3731">
        <f t="shared" si="116"/>
        <v>566492867</v>
      </c>
      <c r="T3731" t="str">
        <f t="shared" si="117"/>
        <v>2000s</v>
      </c>
    </row>
    <row r="3732" spans="1:20" x14ac:dyDescent="0.3">
      <c r="A3732" t="s">
        <v>316</v>
      </c>
      <c r="B3732">
        <v>2017</v>
      </c>
      <c r="C3732" t="s">
        <v>60</v>
      </c>
      <c r="D3732" t="s">
        <v>76</v>
      </c>
      <c r="E3732" t="s">
        <v>62</v>
      </c>
      <c r="F3732" t="s">
        <v>23</v>
      </c>
      <c r="G3732" t="s">
        <v>88</v>
      </c>
      <c r="H3732" t="s">
        <v>322</v>
      </c>
      <c r="I3732" t="s">
        <v>511</v>
      </c>
      <c r="J3732">
        <v>10558</v>
      </c>
      <c r="K3732">
        <v>140623</v>
      </c>
      <c r="L3732">
        <v>31159</v>
      </c>
      <c r="M3732">
        <v>32137</v>
      </c>
      <c r="N3732">
        <v>4.0999999999999996</v>
      </c>
      <c r="O3732">
        <v>2176827</v>
      </c>
      <c r="P3732">
        <v>142</v>
      </c>
      <c r="Q3732">
        <v>363527296</v>
      </c>
      <c r="R3732">
        <v>154318484</v>
      </c>
      <c r="S3732">
        <f t="shared" si="116"/>
        <v>209208812</v>
      </c>
      <c r="T3732" t="str">
        <f t="shared" si="117"/>
        <v>2010s</v>
      </c>
    </row>
    <row r="3733" spans="1:20" x14ac:dyDescent="0.3">
      <c r="A3733" t="s">
        <v>16</v>
      </c>
      <c r="B3733">
        <v>2013</v>
      </c>
      <c r="C3733" t="s">
        <v>60</v>
      </c>
      <c r="D3733" t="s">
        <v>27</v>
      </c>
      <c r="E3733" t="s">
        <v>62</v>
      </c>
      <c r="F3733" t="s">
        <v>20</v>
      </c>
      <c r="G3733" t="s">
        <v>88</v>
      </c>
      <c r="H3733" t="s">
        <v>160</v>
      </c>
      <c r="I3733" t="s">
        <v>276</v>
      </c>
      <c r="J3733">
        <v>1535</v>
      </c>
      <c r="K3733">
        <v>312297</v>
      </c>
      <c r="L3733">
        <v>37488</v>
      </c>
      <c r="M3733">
        <v>20407</v>
      </c>
      <c r="N3733">
        <v>8.6999999999999993</v>
      </c>
      <c r="O3733">
        <v>1546747</v>
      </c>
      <c r="P3733">
        <v>164</v>
      </c>
      <c r="Q3733">
        <v>1130298316</v>
      </c>
      <c r="R3733">
        <v>250902187</v>
      </c>
      <c r="S3733">
        <f t="shared" si="116"/>
        <v>879396129</v>
      </c>
      <c r="T3733" t="str">
        <f t="shared" si="117"/>
        <v>2010s</v>
      </c>
    </row>
    <row r="3734" spans="1:20" x14ac:dyDescent="0.3">
      <c r="A3734" t="s">
        <v>79</v>
      </c>
      <c r="B3734">
        <v>1997</v>
      </c>
      <c r="C3734" t="s">
        <v>60</v>
      </c>
      <c r="D3734" t="s">
        <v>30</v>
      </c>
      <c r="E3734" t="s">
        <v>62</v>
      </c>
      <c r="F3734" t="s">
        <v>23</v>
      </c>
      <c r="G3734" t="s">
        <v>88</v>
      </c>
      <c r="H3734" t="s">
        <v>799</v>
      </c>
      <c r="I3734" t="s">
        <v>688</v>
      </c>
      <c r="J3734">
        <v>58545</v>
      </c>
      <c r="K3734">
        <v>294228</v>
      </c>
      <c r="L3734">
        <v>35218</v>
      </c>
      <c r="M3734">
        <v>141922</v>
      </c>
      <c r="N3734">
        <v>4.7</v>
      </c>
      <c r="O3734">
        <v>873689</v>
      </c>
      <c r="P3734">
        <v>147</v>
      </c>
      <c r="Q3734">
        <v>134916050</v>
      </c>
      <c r="R3734">
        <v>122273722</v>
      </c>
      <c r="S3734">
        <f t="shared" si="116"/>
        <v>12642328</v>
      </c>
      <c r="T3734" t="str">
        <f t="shared" si="117"/>
        <v>1990s</v>
      </c>
    </row>
    <row r="3735" spans="1:20" x14ac:dyDescent="0.3">
      <c r="A3735" t="s">
        <v>18</v>
      </c>
      <c r="B3735">
        <v>2024</v>
      </c>
      <c r="C3735" t="s">
        <v>60</v>
      </c>
      <c r="D3735" t="s">
        <v>61</v>
      </c>
      <c r="E3735" t="s">
        <v>117</v>
      </c>
      <c r="F3735" t="s">
        <v>19</v>
      </c>
      <c r="G3735" t="s">
        <v>88</v>
      </c>
      <c r="H3735" t="s">
        <v>194</v>
      </c>
      <c r="I3735" t="s">
        <v>420</v>
      </c>
      <c r="J3735">
        <v>21617</v>
      </c>
      <c r="K3735">
        <v>162035</v>
      </c>
      <c r="L3735">
        <v>27244</v>
      </c>
      <c r="M3735">
        <v>15063</v>
      </c>
      <c r="N3735">
        <v>4.4000000000000004</v>
      </c>
      <c r="O3735">
        <v>729788</v>
      </c>
      <c r="P3735">
        <v>145</v>
      </c>
      <c r="Q3735">
        <v>524166028</v>
      </c>
      <c r="R3735">
        <v>331279954</v>
      </c>
      <c r="S3735">
        <f t="shared" si="116"/>
        <v>192886074</v>
      </c>
      <c r="T3735" t="str">
        <f t="shared" si="117"/>
        <v>2020s</v>
      </c>
    </row>
    <row r="3736" spans="1:20" x14ac:dyDescent="0.3">
      <c r="A3736" t="s">
        <v>452</v>
      </c>
      <c r="B3736">
        <v>2023</v>
      </c>
      <c r="C3736" t="s">
        <v>126</v>
      </c>
      <c r="D3736" t="s">
        <v>76</v>
      </c>
      <c r="E3736" t="s">
        <v>62</v>
      </c>
      <c r="F3736" t="s">
        <v>20</v>
      </c>
      <c r="G3736" t="s">
        <v>68</v>
      </c>
      <c r="H3736" t="s">
        <v>304</v>
      </c>
      <c r="I3736" t="s">
        <v>732</v>
      </c>
      <c r="J3736">
        <v>75816</v>
      </c>
      <c r="K3736">
        <v>180890</v>
      </c>
      <c r="L3736">
        <v>23746</v>
      </c>
      <c r="M3736">
        <v>45033</v>
      </c>
      <c r="N3736">
        <v>4.5</v>
      </c>
      <c r="O3736">
        <v>1032477</v>
      </c>
      <c r="P3736">
        <v>130</v>
      </c>
      <c r="Q3736">
        <v>22187677</v>
      </c>
      <c r="R3736">
        <v>120753267</v>
      </c>
      <c r="S3736">
        <f t="shared" si="116"/>
        <v>-98565590</v>
      </c>
      <c r="T3736" t="str">
        <f t="shared" si="117"/>
        <v>2020s</v>
      </c>
    </row>
    <row r="3737" spans="1:20" x14ac:dyDescent="0.3">
      <c r="A3737" t="s">
        <v>426</v>
      </c>
      <c r="B3737">
        <v>2011</v>
      </c>
      <c r="C3737" t="s">
        <v>60</v>
      </c>
      <c r="D3737" t="s">
        <v>30</v>
      </c>
      <c r="E3737" t="s">
        <v>62</v>
      </c>
      <c r="F3737" t="s">
        <v>25</v>
      </c>
      <c r="G3737" t="s">
        <v>88</v>
      </c>
      <c r="H3737" t="s">
        <v>648</v>
      </c>
      <c r="I3737" t="s">
        <v>781</v>
      </c>
      <c r="J3737">
        <v>18126</v>
      </c>
      <c r="K3737">
        <v>117042</v>
      </c>
      <c r="L3737">
        <v>43775</v>
      </c>
      <c r="M3737">
        <v>103561</v>
      </c>
      <c r="N3737">
        <v>5.8</v>
      </c>
      <c r="O3737">
        <v>379061</v>
      </c>
      <c r="P3737">
        <v>128</v>
      </c>
      <c r="Q3737">
        <v>411944589</v>
      </c>
      <c r="R3737">
        <v>313069015</v>
      </c>
      <c r="S3737">
        <f t="shared" si="116"/>
        <v>98875574</v>
      </c>
      <c r="T3737" t="str">
        <f t="shared" si="117"/>
        <v>2010s</v>
      </c>
    </row>
    <row r="3738" spans="1:20" x14ac:dyDescent="0.3">
      <c r="A3738" t="s">
        <v>432</v>
      </c>
      <c r="B3738">
        <v>2021</v>
      </c>
      <c r="C3738" t="s">
        <v>126</v>
      </c>
      <c r="D3738" t="s">
        <v>28</v>
      </c>
      <c r="E3738" t="s">
        <v>62</v>
      </c>
      <c r="F3738" t="s">
        <v>19</v>
      </c>
      <c r="G3738" t="s">
        <v>63</v>
      </c>
      <c r="H3738" t="s">
        <v>416</v>
      </c>
      <c r="I3738" t="s">
        <v>735</v>
      </c>
      <c r="J3738">
        <v>42518</v>
      </c>
      <c r="K3738">
        <v>211225</v>
      </c>
      <c r="L3738">
        <v>49445</v>
      </c>
      <c r="M3738">
        <v>102816</v>
      </c>
      <c r="N3738">
        <v>9.6</v>
      </c>
      <c r="O3738">
        <v>349524</v>
      </c>
      <c r="P3738">
        <v>103</v>
      </c>
      <c r="Q3738">
        <v>429719770</v>
      </c>
      <c r="R3738">
        <v>317777010</v>
      </c>
      <c r="S3738">
        <f t="shared" si="116"/>
        <v>111942760</v>
      </c>
      <c r="T3738" t="str">
        <f t="shared" si="117"/>
        <v>2020s</v>
      </c>
    </row>
    <row r="3739" spans="1:20" x14ac:dyDescent="0.3">
      <c r="A3739" t="s">
        <v>153</v>
      </c>
      <c r="B3739">
        <v>2002</v>
      </c>
      <c r="C3739" t="s">
        <v>60</v>
      </c>
      <c r="D3739" t="s">
        <v>28</v>
      </c>
      <c r="E3739" t="s">
        <v>117</v>
      </c>
      <c r="F3739" t="s">
        <v>24</v>
      </c>
      <c r="G3739" t="s">
        <v>88</v>
      </c>
      <c r="H3739" t="s">
        <v>471</v>
      </c>
      <c r="I3739" t="s">
        <v>257</v>
      </c>
      <c r="J3739">
        <v>18847</v>
      </c>
      <c r="K3739">
        <v>178871</v>
      </c>
      <c r="L3739">
        <v>42134</v>
      </c>
      <c r="M3739">
        <v>22891</v>
      </c>
      <c r="N3739">
        <v>4.7</v>
      </c>
      <c r="O3739">
        <v>1913278</v>
      </c>
      <c r="P3739">
        <v>151</v>
      </c>
      <c r="Q3739">
        <v>1028962054</v>
      </c>
      <c r="R3739">
        <v>163878602</v>
      </c>
      <c r="S3739">
        <f t="shared" si="116"/>
        <v>865083452</v>
      </c>
      <c r="T3739" t="str">
        <f t="shared" si="117"/>
        <v>2000s</v>
      </c>
    </row>
    <row r="3740" spans="1:20" x14ac:dyDescent="0.3">
      <c r="A3740" t="s">
        <v>449</v>
      </c>
      <c r="B3740">
        <v>1985</v>
      </c>
      <c r="C3740" t="s">
        <v>60</v>
      </c>
      <c r="D3740" t="s">
        <v>116</v>
      </c>
      <c r="E3740" t="s">
        <v>62</v>
      </c>
      <c r="F3740" t="s">
        <v>22</v>
      </c>
      <c r="G3740" t="s">
        <v>68</v>
      </c>
      <c r="H3740" t="s">
        <v>420</v>
      </c>
      <c r="I3740" t="s">
        <v>110</v>
      </c>
      <c r="J3740">
        <v>73889</v>
      </c>
      <c r="K3740">
        <v>23439</v>
      </c>
      <c r="L3740">
        <v>4583</v>
      </c>
      <c r="M3740">
        <v>69090</v>
      </c>
      <c r="N3740">
        <v>7.1</v>
      </c>
      <c r="O3740">
        <v>571840</v>
      </c>
      <c r="P3740">
        <v>189</v>
      </c>
      <c r="Q3740">
        <v>938306968</v>
      </c>
      <c r="R3740">
        <v>46324946</v>
      </c>
      <c r="S3740">
        <f t="shared" si="116"/>
        <v>891982022</v>
      </c>
      <c r="T3740" t="str">
        <f t="shared" si="117"/>
        <v>1980s</v>
      </c>
    </row>
    <row r="3741" spans="1:20" x14ac:dyDescent="0.3">
      <c r="A3741" t="s">
        <v>449</v>
      </c>
      <c r="B3741">
        <v>2010</v>
      </c>
      <c r="C3741" t="s">
        <v>60</v>
      </c>
      <c r="D3741" t="s">
        <v>61</v>
      </c>
      <c r="E3741" t="s">
        <v>67</v>
      </c>
      <c r="F3741" t="s">
        <v>22</v>
      </c>
      <c r="G3741" t="s">
        <v>68</v>
      </c>
      <c r="H3741" t="s">
        <v>130</v>
      </c>
      <c r="I3741" t="s">
        <v>313</v>
      </c>
      <c r="J3741">
        <v>66681</v>
      </c>
      <c r="K3741">
        <v>308520</v>
      </c>
      <c r="L3741">
        <v>35122</v>
      </c>
      <c r="M3741">
        <v>19461</v>
      </c>
      <c r="N3741">
        <v>9.1</v>
      </c>
      <c r="O3741">
        <v>1516438</v>
      </c>
      <c r="P3741">
        <v>194</v>
      </c>
      <c r="Q3741">
        <v>495506626</v>
      </c>
      <c r="R3741">
        <v>221789098</v>
      </c>
      <c r="S3741">
        <f t="shared" si="116"/>
        <v>273717528</v>
      </c>
      <c r="T3741" t="str">
        <f t="shared" si="117"/>
        <v>2010s</v>
      </c>
    </row>
    <row r="3742" spans="1:20" x14ac:dyDescent="0.3">
      <c r="A3742" t="s">
        <v>744</v>
      </c>
      <c r="B3742">
        <v>1995</v>
      </c>
      <c r="C3742" t="s">
        <v>60</v>
      </c>
      <c r="D3742" t="s">
        <v>76</v>
      </c>
      <c r="E3742" t="s">
        <v>62</v>
      </c>
      <c r="F3742" t="s">
        <v>23</v>
      </c>
      <c r="G3742" t="s">
        <v>88</v>
      </c>
      <c r="H3742" t="s">
        <v>570</v>
      </c>
      <c r="I3742" t="s">
        <v>545</v>
      </c>
      <c r="J3742">
        <v>9301</v>
      </c>
      <c r="K3742">
        <v>64495</v>
      </c>
      <c r="L3742">
        <v>25540</v>
      </c>
      <c r="M3742">
        <v>82101</v>
      </c>
      <c r="N3742">
        <v>6</v>
      </c>
      <c r="O3742">
        <v>579400</v>
      </c>
      <c r="P3742">
        <v>116</v>
      </c>
      <c r="Q3742">
        <v>194943652</v>
      </c>
      <c r="R3742">
        <v>175455905</v>
      </c>
      <c r="S3742">
        <f t="shared" si="116"/>
        <v>19487747</v>
      </c>
      <c r="T3742" t="str">
        <f t="shared" si="117"/>
        <v>1990s</v>
      </c>
    </row>
    <row r="3743" spans="1:20" x14ac:dyDescent="0.3">
      <c r="A3743" t="s">
        <v>212</v>
      </c>
      <c r="B3743">
        <v>2009</v>
      </c>
      <c r="C3743" t="s">
        <v>60</v>
      </c>
      <c r="D3743" t="s">
        <v>30</v>
      </c>
      <c r="E3743" t="s">
        <v>106</v>
      </c>
      <c r="F3743" t="s">
        <v>21</v>
      </c>
      <c r="G3743" t="s">
        <v>63</v>
      </c>
      <c r="H3743" t="s">
        <v>484</v>
      </c>
      <c r="I3743" t="s">
        <v>279</v>
      </c>
      <c r="J3743">
        <v>22241</v>
      </c>
      <c r="K3743">
        <v>61811</v>
      </c>
      <c r="L3743">
        <v>1378</v>
      </c>
      <c r="M3743">
        <v>61944</v>
      </c>
      <c r="N3743">
        <v>7.8</v>
      </c>
      <c r="O3743">
        <v>820063</v>
      </c>
      <c r="P3743">
        <v>188</v>
      </c>
      <c r="Q3743">
        <v>897693817</v>
      </c>
      <c r="R3743">
        <v>119828112</v>
      </c>
      <c r="S3743">
        <f t="shared" si="116"/>
        <v>777865705</v>
      </c>
      <c r="T3743" t="str">
        <f t="shared" si="117"/>
        <v>2000s</v>
      </c>
    </row>
    <row r="3744" spans="1:20" x14ac:dyDescent="0.3">
      <c r="A3744" t="s">
        <v>773</v>
      </c>
      <c r="B3744">
        <v>2018</v>
      </c>
      <c r="C3744" t="s">
        <v>60</v>
      </c>
      <c r="D3744" t="s">
        <v>61</v>
      </c>
      <c r="E3744" t="s">
        <v>106</v>
      </c>
      <c r="F3744" t="s">
        <v>24</v>
      </c>
      <c r="G3744" t="s">
        <v>88</v>
      </c>
      <c r="H3744" t="s">
        <v>131</v>
      </c>
      <c r="I3744" t="s">
        <v>271</v>
      </c>
      <c r="J3744">
        <v>43317</v>
      </c>
      <c r="K3744">
        <v>320884</v>
      </c>
      <c r="L3744">
        <v>6367</v>
      </c>
      <c r="M3744">
        <v>99171</v>
      </c>
      <c r="N3744">
        <v>6.4</v>
      </c>
      <c r="O3744">
        <v>1231775</v>
      </c>
      <c r="P3744">
        <v>153</v>
      </c>
      <c r="Q3744">
        <v>723860501</v>
      </c>
      <c r="R3744">
        <v>291687861</v>
      </c>
      <c r="S3744">
        <f t="shared" si="116"/>
        <v>432172640</v>
      </c>
      <c r="T3744" t="str">
        <f t="shared" si="117"/>
        <v>2010s</v>
      </c>
    </row>
    <row r="3745" spans="1:20" x14ac:dyDescent="0.3">
      <c r="A3745" t="s">
        <v>137</v>
      </c>
      <c r="B3745">
        <v>2018</v>
      </c>
      <c r="C3745" t="s">
        <v>60</v>
      </c>
      <c r="D3745" t="s">
        <v>28</v>
      </c>
      <c r="E3745" t="s">
        <v>121</v>
      </c>
      <c r="F3745" t="s">
        <v>25</v>
      </c>
      <c r="G3745" t="s">
        <v>68</v>
      </c>
      <c r="H3745" t="s">
        <v>260</v>
      </c>
      <c r="I3745" t="s">
        <v>362</v>
      </c>
      <c r="J3745">
        <v>68049</v>
      </c>
      <c r="K3745">
        <v>178841</v>
      </c>
      <c r="L3745">
        <v>22984</v>
      </c>
      <c r="M3745">
        <v>5438</v>
      </c>
      <c r="N3745">
        <v>4.4000000000000004</v>
      </c>
      <c r="O3745">
        <v>1805389</v>
      </c>
      <c r="P3745">
        <v>173</v>
      </c>
      <c r="Q3745">
        <v>820448928</v>
      </c>
      <c r="R3745">
        <v>79188539</v>
      </c>
      <c r="S3745">
        <f t="shared" si="116"/>
        <v>741260389</v>
      </c>
      <c r="T3745" t="str">
        <f t="shared" si="117"/>
        <v>2010s</v>
      </c>
    </row>
    <row r="3746" spans="1:20" x14ac:dyDescent="0.3">
      <c r="A3746" t="s">
        <v>663</v>
      </c>
      <c r="B3746">
        <v>1992</v>
      </c>
      <c r="C3746" t="s">
        <v>60</v>
      </c>
      <c r="D3746" t="s">
        <v>31</v>
      </c>
      <c r="E3746" t="s">
        <v>62</v>
      </c>
      <c r="F3746" t="s">
        <v>21</v>
      </c>
      <c r="G3746" t="s">
        <v>68</v>
      </c>
      <c r="H3746" t="s">
        <v>516</v>
      </c>
      <c r="I3746" t="s">
        <v>545</v>
      </c>
      <c r="J3746">
        <v>67356</v>
      </c>
      <c r="K3746">
        <v>301943</v>
      </c>
      <c r="L3746">
        <v>3813</v>
      </c>
      <c r="M3746">
        <v>13481</v>
      </c>
      <c r="N3746">
        <v>8.4</v>
      </c>
      <c r="O3746">
        <v>1570811</v>
      </c>
      <c r="P3746">
        <v>114</v>
      </c>
      <c r="Q3746">
        <v>1075325173</v>
      </c>
      <c r="R3746">
        <v>319552282</v>
      </c>
      <c r="S3746">
        <f t="shared" si="116"/>
        <v>755772891</v>
      </c>
      <c r="T3746" t="str">
        <f t="shared" si="117"/>
        <v>1990s</v>
      </c>
    </row>
    <row r="3747" spans="1:20" x14ac:dyDescent="0.3">
      <c r="A3747" t="s">
        <v>12</v>
      </c>
      <c r="B3747">
        <v>2016</v>
      </c>
      <c r="C3747" t="s">
        <v>60</v>
      </c>
      <c r="D3747" t="s">
        <v>28</v>
      </c>
      <c r="E3747" t="s">
        <v>62</v>
      </c>
      <c r="F3747" t="s">
        <v>21</v>
      </c>
      <c r="G3747" t="s">
        <v>72</v>
      </c>
      <c r="H3747" t="s">
        <v>608</v>
      </c>
      <c r="I3747" t="s">
        <v>533</v>
      </c>
      <c r="J3747">
        <v>5793</v>
      </c>
      <c r="K3747">
        <v>211876</v>
      </c>
      <c r="L3747">
        <v>16448</v>
      </c>
      <c r="M3747">
        <v>71289</v>
      </c>
      <c r="N3747">
        <v>5.7</v>
      </c>
      <c r="O3747">
        <v>2186639</v>
      </c>
      <c r="P3747">
        <v>113</v>
      </c>
      <c r="Q3747">
        <v>799541572</v>
      </c>
      <c r="R3747">
        <v>103895960</v>
      </c>
      <c r="S3747">
        <f t="shared" si="116"/>
        <v>695645612</v>
      </c>
      <c r="T3747" t="str">
        <f t="shared" si="117"/>
        <v>2010s</v>
      </c>
    </row>
    <row r="3748" spans="1:20" x14ac:dyDescent="0.3">
      <c r="A3748" t="s">
        <v>463</v>
      </c>
      <c r="B3748">
        <v>2023</v>
      </c>
      <c r="C3748" t="s">
        <v>60</v>
      </c>
      <c r="D3748" t="s">
        <v>28</v>
      </c>
      <c r="E3748" t="s">
        <v>62</v>
      </c>
      <c r="F3748" t="s">
        <v>25</v>
      </c>
      <c r="G3748" t="s">
        <v>68</v>
      </c>
      <c r="H3748" t="s">
        <v>465</v>
      </c>
      <c r="I3748" t="s">
        <v>784</v>
      </c>
      <c r="J3748">
        <v>67608</v>
      </c>
      <c r="K3748">
        <v>39767</v>
      </c>
      <c r="L3748">
        <v>34026</v>
      </c>
      <c r="M3748">
        <v>5127</v>
      </c>
      <c r="N3748">
        <v>8.9</v>
      </c>
      <c r="O3748">
        <v>1593741</v>
      </c>
      <c r="P3748">
        <v>139</v>
      </c>
      <c r="Q3748">
        <v>324040003</v>
      </c>
      <c r="R3748">
        <v>72282813</v>
      </c>
      <c r="S3748">
        <f t="shared" si="116"/>
        <v>251757190</v>
      </c>
      <c r="T3748" t="str">
        <f t="shared" si="117"/>
        <v>2020s</v>
      </c>
    </row>
    <row r="3749" spans="1:20" x14ac:dyDescent="0.3">
      <c r="A3749" t="s">
        <v>500</v>
      </c>
      <c r="B3749">
        <v>1997</v>
      </c>
      <c r="C3749" t="s">
        <v>60</v>
      </c>
      <c r="D3749" t="s">
        <v>116</v>
      </c>
      <c r="E3749" t="s">
        <v>62</v>
      </c>
      <c r="F3749" t="s">
        <v>21</v>
      </c>
      <c r="G3749" t="s">
        <v>80</v>
      </c>
      <c r="H3749" t="s">
        <v>379</v>
      </c>
      <c r="I3749" t="s">
        <v>337</v>
      </c>
      <c r="J3749">
        <v>71049</v>
      </c>
      <c r="K3749">
        <v>227751</v>
      </c>
      <c r="L3749">
        <v>1527</v>
      </c>
      <c r="M3749">
        <v>55277</v>
      </c>
      <c r="N3749">
        <v>7.9</v>
      </c>
      <c r="O3749">
        <v>1463744</v>
      </c>
      <c r="P3749">
        <v>111</v>
      </c>
      <c r="Q3749">
        <v>1128747417</v>
      </c>
      <c r="R3749">
        <v>264730767</v>
      </c>
      <c r="S3749">
        <f t="shared" si="116"/>
        <v>864016650</v>
      </c>
      <c r="T3749" t="str">
        <f t="shared" si="117"/>
        <v>1990s</v>
      </c>
    </row>
    <row r="3750" spans="1:20" x14ac:dyDescent="0.3">
      <c r="A3750" t="s">
        <v>696</v>
      </c>
      <c r="B3750">
        <v>2019</v>
      </c>
      <c r="C3750" t="s">
        <v>60</v>
      </c>
      <c r="D3750" t="s">
        <v>31</v>
      </c>
      <c r="E3750" t="s">
        <v>67</v>
      </c>
      <c r="F3750" t="s">
        <v>20</v>
      </c>
      <c r="G3750" t="s">
        <v>68</v>
      </c>
      <c r="H3750" t="s">
        <v>723</v>
      </c>
      <c r="I3750" t="s">
        <v>790</v>
      </c>
      <c r="J3750">
        <v>24006</v>
      </c>
      <c r="K3750">
        <v>101938</v>
      </c>
      <c r="L3750">
        <v>29283</v>
      </c>
      <c r="M3750">
        <v>130352</v>
      </c>
      <c r="N3750">
        <v>5.6</v>
      </c>
      <c r="O3750">
        <v>524629</v>
      </c>
      <c r="P3750">
        <v>121</v>
      </c>
      <c r="Q3750">
        <v>337862166</v>
      </c>
      <c r="R3750">
        <v>328023157</v>
      </c>
      <c r="S3750">
        <f t="shared" si="116"/>
        <v>9839009</v>
      </c>
      <c r="T3750" t="str">
        <f t="shared" si="117"/>
        <v>2010s</v>
      </c>
    </row>
    <row r="3751" spans="1:20" x14ac:dyDescent="0.3">
      <c r="A3751" t="s">
        <v>407</v>
      </c>
      <c r="B3751">
        <v>1993</v>
      </c>
      <c r="C3751" t="s">
        <v>60</v>
      </c>
      <c r="D3751" t="s">
        <v>116</v>
      </c>
      <c r="E3751" t="s">
        <v>106</v>
      </c>
      <c r="F3751" t="s">
        <v>24</v>
      </c>
      <c r="G3751" t="s">
        <v>63</v>
      </c>
      <c r="H3751" t="s">
        <v>652</v>
      </c>
      <c r="I3751" t="s">
        <v>600</v>
      </c>
      <c r="J3751">
        <v>5597</v>
      </c>
      <c r="K3751">
        <v>116005</v>
      </c>
      <c r="L3751">
        <v>2100</v>
      </c>
      <c r="M3751">
        <v>118755</v>
      </c>
      <c r="N3751">
        <v>9.5</v>
      </c>
      <c r="O3751">
        <v>780908</v>
      </c>
      <c r="P3751">
        <v>193</v>
      </c>
      <c r="Q3751">
        <v>1007012243</v>
      </c>
      <c r="R3751">
        <v>89028606</v>
      </c>
      <c r="S3751">
        <f t="shared" si="116"/>
        <v>917983637</v>
      </c>
      <c r="T3751" t="str">
        <f t="shared" si="117"/>
        <v>1990s</v>
      </c>
    </row>
    <row r="3752" spans="1:20" x14ac:dyDescent="0.3">
      <c r="A3752" t="s">
        <v>449</v>
      </c>
      <c r="B3752">
        <v>2006</v>
      </c>
      <c r="C3752" t="s">
        <v>126</v>
      </c>
      <c r="D3752" t="s">
        <v>30</v>
      </c>
      <c r="E3752" t="s">
        <v>62</v>
      </c>
      <c r="F3752" t="s">
        <v>22</v>
      </c>
      <c r="G3752" t="s">
        <v>68</v>
      </c>
      <c r="H3752" t="s">
        <v>397</v>
      </c>
      <c r="I3752" t="s">
        <v>484</v>
      </c>
      <c r="J3752">
        <v>18996</v>
      </c>
      <c r="K3752">
        <v>89426</v>
      </c>
      <c r="L3752">
        <v>41804</v>
      </c>
      <c r="M3752">
        <v>107140</v>
      </c>
      <c r="N3752">
        <v>4.2</v>
      </c>
      <c r="O3752">
        <v>1948799</v>
      </c>
      <c r="P3752">
        <v>159</v>
      </c>
      <c r="Q3752">
        <v>92437606</v>
      </c>
      <c r="R3752">
        <v>3901225</v>
      </c>
      <c r="S3752">
        <f t="shared" si="116"/>
        <v>88536381</v>
      </c>
      <c r="T3752" t="str">
        <f t="shared" si="117"/>
        <v>2000s</v>
      </c>
    </row>
    <row r="3753" spans="1:20" x14ac:dyDescent="0.3">
      <c r="A3753" t="s">
        <v>12</v>
      </c>
      <c r="B3753">
        <v>2010</v>
      </c>
      <c r="C3753" t="s">
        <v>60</v>
      </c>
      <c r="D3753" t="s">
        <v>27</v>
      </c>
      <c r="E3753" t="s">
        <v>62</v>
      </c>
      <c r="F3753" t="s">
        <v>24</v>
      </c>
      <c r="G3753" t="s">
        <v>63</v>
      </c>
      <c r="H3753" t="s">
        <v>756</v>
      </c>
      <c r="I3753" t="s">
        <v>519</v>
      </c>
      <c r="J3753">
        <v>14053</v>
      </c>
      <c r="K3753">
        <v>46857</v>
      </c>
      <c r="L3753">
        <v>14286</v>
      </c>
      <c r="M3753">
        <v>26543</v>
      </c>
      <c r="N3753">
        <v>7.5</v>
      </c>
      <c r="O3753">
        <v>1608692</v>
      </c>
      <c r="P3753">
        <v>165</v>
      </c>
      <c r="Q3753">
        <v>842543544</v>
      </c>
      <c r="R3753">
        <v>249228764</v>
      </c>
      <c r="S3753">
        <f t="shared" si="116"/>
        <v>593314780</v>
      </c>
      <c r="T3753" t="str">
        <f t="shared" si="117"/>
        <v>2010s</v>
      </c>
    </row>
    <row r="3754" spans="1:20" x14ac:dyDescent="0.3">
      <c r="A3754" t="s">
        <v>417</v>
      </c>
      <c r="B3754">
        <v>2022</v>
      </c>
      <c r="C3754" t="s">
        <v>126</v>
      </c>
      <c r="D3754" t="s">
        <v>61</v>
      </c>
      <c r="E3754" t="s">
        <v>87</v>
      </c>
      <c r="F3754" t="s">
        <v>24</v>
      </c>
      <c r="G3754" t="s">
        <v>80</v>
      </c>
      <c r="H3754" t="s">
        <v>678</v>
      </c>
      <c r="I3754" t="s">
        <v>794</v>
      </c>
      <c r="J3754">
        <v>1220</v>
      </c>
      <c r="K3754">
        <v>328315</v>
      </c>
      <c r="L3754">
        <v>30629</v>
      </c>
      <c r="M3754">
        <v>46652</v>
      </c>
      <c r="N3754">
        <v>5</v>
      </c>
      <c r="O3754">
        <v>2418093</v>
      </c>
      <c r="P3754">
        <v>173</v>
      </c>
      <c r="Q3754">
        <v>574644360</v>
      </c>
      <c r="R3754">
        <v>111710008</v>
      </c>
      <c r="S3754">
        <f t="shared" si="116"/>
        <v>462934352</v>
      </c>
      <c r="T3754" t="str">
        <f t="shared" si="117"/>
        <v>2020s</v>
      </c>
    </row>
    <row r="3755" spans="1:20" x14ac:dyDescent="0.3">
      <c r="A3755" t="s">
        <v>544</v>
      </c>
      <c r="B3755">
        <v>1994</v>
      </c>
      <c r="C3755" t="s">
        <v>126</v>
      </c>
      <c r="D3755" t="s">
        <v>29</v>
      </c>
      <c r="E3755" t="s">
        <v>87</v>
      </c>
      <c r="F3755" t="s">
        <v>25</v>
      </c>
      <c r="G3755" t="s">
        <v>88</v>
      </c>
      <c r="H3755" t="s">
        <v>221</v>
      </c>
      <c r="I3755" t="s">
        <v>234</v>
      </c>
      <c r="J3755">
        <v>73288</v>
      </c>
      <c r="K3755">
        <v>156345</v>
      </c>
      <c r="L3755">
        <v>2111</v>
      </c>
      <c r="M3755">
        <v>111354</v>
      </c>
      <c r="N3755">
        <v>9</v>
      </c>
      <c r="O3755">
        <v>1899924</v>
      </c>
      <c r="P3755">
        <v>137</v>
      </c>
      <c r="Q3755">
        <v>626877779</v>
      </c>
      <c r="R3755">
        <v>271018046</v>
      </c>
      <c r="S3755">
        <f t="shared" si="116"/>
        <v>355859733</v>
      </c>
      <c r="T3755" t="str">
        <f t="shared" si="117"/>
        <v>1990s</v>
      </c>
    </row>
    <row r="3756" spans="1:20" x14ac:dyDescent="0.3">
      <c r="A3756" t="s">
        <v>293</v>
      </c>
      <c r="B3756">
        <v>1989</v>
      </c>
      <c r="C3756" t="s">
        <v>60</v>
      </c>
      <c r="D3756" t="s">
        <v>31</v>
      </c>
      <c r="E3756" t="s">
        <v>121</v>
      </c>
      <c r="F3756" t="s">
        <v>25</v>
      </c>
      <c r="G3756" t="s">
        <v>88</v>
      </c>
      <c r="H3756" t="s">
        <v>764</v>
      </c>
      <c r="I3756" t="s">
        <v>403</v>
      </c>
      <c r="J3756">
        <v>38505</v>
      </c>
      <c r="K3756">
        <v>15949</v>
      </c>
      <c r="L3756">
        <v>23723</v>
      </c>
      <c r="M3756">
        <v>130596</v>
      </c>
      <c r="N3756">
        <v>3.5</v>
      </c>
      <c r="O3756">
        <v>986196</v>
      </c>
      <c r="P3756">
        <v>159</v>
      </c>
      <c r="Q3756">
        <v>738249115</v>
      </c>
      <c r="R3756">
        <v>229419577</v>
      </c>
      <c r="S3756">
        <f t="shared" si="116"/>
        <v>508829538</v>
      </c>
      <c r="T3756" t="str">
        <f t="shared" si="117"/>
        <v>1980s</v>
      </c>
    </row>
    <row r="3757" spans="1:20" x14ac:dyDescent="0.3">
      <c r="A3757" t="s">
        <v>171</v>
      </c>
      <c r="B3757">
        <v>2024</v>
      </c>
      <c r="C3757" t="s">
        <v>60</v>
      </c>
      <c r="D3757" t="s">
        <v>29</v>
      </c>
      <c r="E3757" t="s">
        <v>121</v>
      </c>
      <c r="F3757" t="s">
        <v>25</v>
      </c>
      <c r="G3757" t="s">
        <v>80</v>
      </c>
      <c r="H3757" t="s">
        <v>481</v>
      </c>
      <c r="I3757" t="s">
        <v>101</v>
      </c>
      <c r="J3757">
        <v>19758</v>
      </c>
      <c r="K3757">
        <v>317876</v>
      </c>
      <c r="L3757">
        <v>11283</v>
      </c>
      <c r="M3757">
        <v>52559</v>
      </c>
      <c r="N3757">
        <v>6.8</v>
      </c>
      <c r="O3757">
        <v>1463343</v>
      </c>
      <c r="P3757">
        <v>157</v>
      </c>
      <c r="Q3757">
        <v>1095981789</v>
      </c>
      <c r="R3757">
        <v>287193522</v>
      </c>
      <c r="S3757">
        <f t="shared" si="116"/>
        <v>808788267</v>
      </c>
      <c r="T3757" t="str">
        <f t="shared" si="117"/>
        <v>2020s</v>
      </c>
    </row>
    <row r="3758" spans="1:20" x14ac:dyDescent="0.3">
      <c r="A3758" t="s">
        <v>415</v>
      </c>
      <c r="B3758">
        <v>1985</v>
      </c>
      <c r="C3758" t="s">
        <v>60</v>
      </c>
      <c r="D3758" t="s">
        <v>27</v>
      </c>
      <c r="E3758" t="s">
        <v>62</v>
      </c>
      <c r="F3758" t="s">
        <v>25</v>
      </c>
      <c r="G3758" t="s">
        <v>88</v>
      </c>
      <c r="H3758" t="s">
        <v>647</v>
      </c>
      <c r="I3758" t="s">
        <v>774</v>
      </c>
      <c r="J3758">
        <v>36521</v>
      </c>
      <c r="K3758">
        <v>238302</v>
      </c>
      <c r="L3758">
        <v>33100</v>
      </c>
      <c r="M3758">
        <v>78910</v>
      </c>
      <c r="N3758">
        <v>5.2</v>
      </c>
      <c r="O3758">
        <v>2420205</v>
      </c>
      <c r="P3758">
        <v>194</v>
      </c>
      <c r="Q3758">
        <v>1175024201</v>
      </c>
      <c r="R3758">
        <v>236156492</v>
      </c>
      <c r="S3758">
        <f t="shared" si="116"/>
        <v>938867709</v>
      </c>
      <c r="T3758" t="str">
        <f t="shared" si="117"/>
        <v>1980s</v>
      </c>
    </row>
    <row r="3759" spans="1:20" x14ac:dyDescent="0.3">
      <c r="A3759" t="s">
        <v>262</v>
      </c>
      <c r="B3759">
        <v>2021</v>
      </c>
      <c r="C3759" t="s">
        <v>60</v>
      </c>
      <c r="D3759" t="s">
        <v>116</v>
      </c>
      <c r="E3759" t="s">
        <v>67</v>
      </c>
      <c r="F3759" t="s">
        <v>23</v>
      </c>
      <c r="G3759" t="s">
        <v>80</v>
      </c>
      <c r="H3759" t="s">
        <v>100</v>
      </c>
      <c r="I3759" t="s">
        <v>271</v>
      </c>
      <c r="J3759">
        <v>30850</v>
      </c>
      <c r="K3759">
        <v>242863</v>
      </c>
      <c r="L3759">
        <v>46974</v>
      </c>
      <c r="M3759">
        <v>80634</v>
      </c>
      <c r="N3759">
        <v>4.8</v>
      </c>
      <c r="O3759">
        <v>1297825</v>
      </c>
      <c r="P3759">
        <v>161</v>
      </c>
      <c r="Q3759">
        <v>399244658</v>
      </c>
      <c r="R3759">
        <v>109750957</v>
      </c>
      <c r="S3759">
        <f t="shared" si="116"/>
        <v>289493701</v>
      </c>
      <c r="T3759" t="str">
        <f t="shared" si="117"/>
        <v>2020s</v>
      </c>
    </row>
    <row r="3760" spans="1:20" x14ac:dyDescent="0.3">
      <c r="A3760" t="s">
        <v>169</v>
      </c>
      <c r="B3760">
        <v>2008</v>
      </c>
      <c r="C3760" t="s">
        <v>60</v>
      </c>
      <c r="D3760" t="s">
        <v>31</v>
      </c>
      <c r="E3760" t="s">
        <v>62</v>
      </c>
      <c r="F3760" t="s">
        <v>21</v>
      </c>
      <c r="G3760" t="s">
        <v>80</v>
      </c>
      <c r="H3760" t="s">
        <v>144</v>
      </c>
      <c r="I3760" t="s">
        <v>165</v>
      </c>
      <c r="J3760">
        <v>21803</v>
      </c>
      <c r="K3760">
        <v>84035</v>
      </c>
      <c r="L3760">
        <v>42218</v>
      </c>
      <c r="M3760">
        <v>64507</v>
      </c>
      <c r="N3760">
        <v>8.1999999999999993</v>
      </c>
      <c r="O3760">
        <v>2497642</v>
      </c>
      <c r="P3760">
        <v>116</v>
      </c>
      <c r="Q3760">
        <v>618350013</v>
      </c>
      <c r="R3760">
        <v>38810118</v>
      </c>
      <c r="S3760">
        <f t="shared" si="116"/>
        <v>579539895</v>
      </c>
      <c r="T3760" t="str">
        <f t="shared" si="117"/>
        <v>2000s</v>
      </c>
    </row>
    <row r="3761" spans="1:20" x14ac:dyDescent="0.3">
      <c r="A3761" t="s">
        <v>563</v>
      </c>
      <c r="B3761">
        <v>2022</v>
      </c>
      <c r="C3761" t="s">
        <v>60</v>
      </c>
      <c r="D3761" t="s">
        <v>27</v>
      </c>
      <c r="E3761" t="s">
        <v>62</v>
      </c>
      <c r="F3761" t="s">
        <v>24</v>
      </c>
      <c r="G3761" t="s">
        <v>88</v>
      </c>
      <c r="H3761" t="s">
        <v>441</v>
      </c>
      <c r="I3761" t="s">
        <v>108</v>
      </c>
      <c r="J3761">
        <v>37788</v>
      </c>
      <c r="K3761">
        <v>278489</v>
      </c>
      <c r="L3761">
        <v>19388</v>
      </c>
      <c r="M3761">
        <v>94413</v>
      </c>
      <c r="N3761">
        <v>8</v>
      </c>
      <c r="O3761">
        <v>783124</v>
      </c>
      <c r="P3761">
        <v>162</v>
      </c>
      <c r="Q3761">
        <v>142954523</v>
      </c>
      <c r="R3761">
        <v>75932394</v>
      </c>
      <c r="S3761">
        <f t="shared" si="116"/>
        <v>67022129</v>
      </c>
      <c r="T3761" t="str">
        <f t="shared" si="117"/>
        <v>2020s</v>
      </c>
    </row>
    <row r="3762" spans="1:20" x14ac:dyDescent="0.3">
      <c r="A3762" t="s">
        <v>272</v>
      </c>
      <c r="B3762">
        <v>2013</v>
      </c>
      <c r="C3762" t="s">
        <v>126</v>
      </c>
      <c r="D3762" t="s">
        <v>61</v>
      </c>
      <c r="E3762" t="s">
        <v>62</v>
      </c>
      <c r="F3762" t="s">
        <v>21</v>
      </c>
      <c r="G3762" t="s">
        <v>88</v>
      </c>
      <c r="H3762" t="s">
        <v>440</v>
      </c>
      <c r="I3762" t="s">
        <v>454</v>
      </c>
      <c r="J3762">
        <v>47771</v>
      </c>
      <c r="K3762">
        <v>29322</v>
      </c>
      <c r="L3762">
        <v>13150</v>
      </c>
      <c r="M3762">
        <v>34629</v>
      </c>
      <c r="N3762">
        <v>3.6</v>
      </c>
      <c r="O3762">
        <v>899724</v>
      </c>
      <c r="P3762">
        <v>168</v>
      </c>
      <c r="Q3762">
        <v>831141453</v>
      </c>
      <c r="R3762">
        <v>69880079</v>
      </c>
      <c r="S3762">
        <f t="shared" si="116"/>
        <v>761261374</v>
      </c>
      <c r="T3762" t="str">
        <f t="shared" si="117"/>
        <v>2010s</v>
      </c>
    </row>
    <row r="3763" spans="1:20" x14ac:dyDescent="0.3">
      <c r="A3763" t="s">
        <v>630</v>
      </c>
      <c r="B3763">
        <v>1997</v>
      </c>
      <c r="C3763" t="s">
        <v>60</v>
      </c>
      <c r="D3763" t="s">
        <v>30</v>
      </c>
      <c r="E3763" t="s">
        <v>62</v>
      </c>
      <c r="F3763" t="s">
        <v>21</v>
      </c>
      <c r="G3763" t="s">
        <v>68</v>
      </c>
      <c r="H3763" t="s">
        <v>767</v>
      </c>
      <c r="I3763" t="s">
        <v>178</v>
      </c>
      <c r="J3763">
        <v>41757</v>
      </c>
      <c r="K3763">
        <v>336738</v>
      </c>
      <c r="L3763">
        <v>32083</v>
      </c>
      <c r="M3763">
        <v>14210</v>
      </c>
      <c r="N3763">
        <v>9.5</v>
      </c>
      <c r="O3763">
        <v>1203738</v>
      </c>
      <c r="P3763">
        <v>168</v>
      </c>
      <c r="Q3763">
        <v>91629381</v>
      </c>
      <c r="R3763">
        <v>118329580</v>
      </c>
      <c r="S3763">
        <f t="shared" si="116"/>
        <v>-26700199</v>
      </c>
      <c r="T3763" t="str">
        <f t="shared" si="117"/>
        <v>1990s</v>
      </c>
    </row>
    <row r="3764" spans="1:20" x14ac:dyDescent="0.3">
      <c r="A3764" t="s">
        <v>419</v>
      </c>
      <c r="B3764">
        <v>2015</v>
      </c>
      <c r="C3764" t="s">
        <v>60</v>
      </c>
      <c r="D3764" t="s">
        <v>31</v>
      </c>
      <c r="E3764" t="s">
        <v>62</v>
      </c>
      <c r="F3764" t="s">
        <v>20</v>
      </c>
      <c r="G3764" t="s">
        <v>80</v>
      </c>
      <c r="H3764" t="s">
        <v>64</v>
      </c>
      <c r="I3764" t="s">
        <v>364</v>
      </c>
      <c r="J3764">
        <v>13432</v>
      </c>
      <c r="K3764">
        <v>246855</v>
      </c>
      <c r="L3764">
        <v>1143</v>
      </c>
      <c r="M3764">
        <v>5023</v>
      </c>
      <c r="N3764">
        <v>3.7</v>
      </c>
      <c r="O3764">
        <v>2172745</v>
      </c>
      <c r="P3764">
        <v>156</v>
      </c>
      <c r="Q3764">
        <v>818319986</v>
      </c>
      <c r="R3764">
        <v>172727235</v>
      </c>
      <c r="S3764">
        <f t="shared" si="116"/>
        <v>645592751</v>
      </c>
      <c r="T3764" t="str">
        <f t="shared" si="117"/>
        <v>2010s</v>
      </c>
    </row>
    <row r="3765" spans="1:20" x14ac:dyDescent="0.3">
      <c r="A3765" t="s">
        <v>437</v>
      </c>
      <c r="B3765">
        <v>1997</v>
      </c>
      <c r="C3765" t="s">
        <v>60</v>
      </c>
      <c r="D3765" t="s">
        <v>29</v>
      </c>
      <c r="E3765" t="s">
        <v>121</v>
      </c>
      <c r="F3765" t="s">
        <v>21</v>
      </c>
      <c r="G3765" t="s">
        <v>80</v>
      </c>
      <c r="H3765" t="s">
        <v>647</v>
      </c>
      <c r="I3765" t="s">
        <v>710</v>
      </c>
      <c r="J3765">
        <v>63030</v>
      </c>
      <c r="K3765">
        <v>161119</v>
      </c>
      <c r="L3765">
        <v>47701</v>
      </c>
      <c r="M3765">
        <v>49280</v>
      </c>
      <c r="N3765">
        <v>6.5</v>
      </c>
      <c r="O3765">
        <v>1223717</v>
      </c>
      <c r="P3765">
        <v>117</v>
      </c>
      <c r="Q3765">
        <v>530255577</v>
      </c>
      <c r="R3765">
        <v>73153150</v>
      </c>
      <c r="S3765">
        <f t="shared" si="116"/>
        <v>457102427</v>
      </c>
      <c r="T3765" t="str">
        <f t="shared" si="117"/>
        <v>1990s</v>
      </c>
    </row>
    <row r="3766" spans="1:20" x14ac:dyDescent="0.3">
      <c r="A3766" t="s">
        <v>429</v>
      </c>
      <c r="B3766">
        <v>2000</v>
      </c>
      <c r="C3766" t="s">
        <v>60</v>
      </c>
      <c r="D3766" t="s">
        <v>30</v>
      </c>
      <c r="E3766" t="s">
        <v>67</v>
      </c>
      <c r="F3766" t="s">
        <v>25</v>
      </c>
      <c r="G3766" t="s">
        <v>72</v>
      </c>
      <c r="H3766" t="s">
        <v>540</v>
      </c>
      <c r="I3766" t="s">
        <v>95</v>
      </c>
      <c r="J3766">
        <v>68788</v>
      </c>
      <c r="K3766">
        <v>329178</v>
      </c>
      <c r="L3766">
        <v>30360</v>
      </c>
      <c r="M3766">
        <v>39635</v>
      </c>
      <c r="N3766">
        <v>9.1999999999999993</v>
      </c>
      <c r="O3766">
        <v>2455279</v>
      </c>
      <c r="P3766">
        <v>117</v>
      </c>
      <c r="Q3766">
        <v>318258003</v>
      </c>
      <c r="R3766">
        <v>279729480</v>
      </c>
      <c r="S3766">
        <f t="shared" si="116"/>
        <v>38528523</v>
      </c>
      <c r="T3766" t="str">
        <f t="shared" si="117"/>
        <v>2000s</v>
      </c>
    </row>
    <row r="3767" spans="1:20" x14ac:dyDescent="0.3">
      <c r="A3767" t="s">
        <v>18</v>
      </c>
      <c r="B3767">
        <v>2008</v>
      </c>
      <c r="C3767" t="s">
        <v>60</v>
      </c>
      <c r="D3767" t="s">
        <v>27</v>
      </c>
      <c r="E3767" t="s">
        <v>62</v>
      </c>
      <c r="F3767" t="s">
        <v>25</v>
      </c>
      <c r="G3767" t="s">
        <v>88</v>
      </c>
      <c r="H3767" t="s">
        <v>659</v>
      </c>
      <c r="I3767" t="s">
        <v>575</v>
      </c>
      <c r="J3767">
        <v>60428</v>
      </c>
      <c r="K3767">
        <v>329640</v>
      </c>
      <c r="L3767">
        <v>35684</v>
      </c>
      <c r="M3767">
        <v>127337</v>
      </c>
      <c r="N3767">
        <v>5.6</v>
      </c>
      <c r="O3767">
        <v>1538291</v>
      </c>
      <c r="P3767">
        <v>105</v>
      </c>
      <c r="Q3767">
        <v>1192251610</v>
      </c>
      <c r="R3767">
        <v>66414834</v>
      </c>
      <c r="S3767">
        <f t="shared" si="116"/>
        <v>1125836776</v>
      </c>
      <c r="T3767" t="str">
        <f t="shared" si="117"/>
        <v>2000s</v>
      </c>
    </row>
    <row r="3768" spans="1:20" x14ac:dyDescent="0.3">
      <c r="A3768" t="s">
        <v>550</v>
      </c>
      <c r="B3768">
        <v>1997</v>
      </c>
      <c r="C3768" t="s">
        <v>60</v>
      </c>
      <c r="D3768" t="s">
        <v>116</v>
      </c>
      <c r="E3768" t="s">
        <v>62</v>
      </c>
      <c r="F3768" t="s">
        <v>20</v>
      </c>
      <c r="G3768" t="s">
        <v>88</v>
      </c>
      <c r="H3768" t="s">
        <v>247</v>
      </c>
      <c r="I3768" t="s">
        <v>614</v>
      </c>
      <c r="J3768">
        <v>32288</v>
      </c>
      <c r="K3768">
        <v>348258</v>
      </c>
      <c r="L3768">
        <v>9156</v>
      </c>
      <c r="M3768">
        <v>111544</v>
      </c>
      <c r="N3768">
        <v>6.2</v>
      </c>
      <c r="O3768">
        <v>2438039</v>
      </c>
      <c r="P3768">
        <v>136</v>
      </c>
      <c r="Q3768">
        <v>140252372</v>
      </c>
      <c r="R3768">
        <v>175582345</v>
      </c>
      <c r="S3768">
        <f t="shared" si="116"/>
        <v>-35329973</v>
      </c>
      <c r="T3768" t="str">
        <f t="shared" si="117"/>
        <v>1990s</v>
      </c>
    </row>
    <row r="3769" spans="1:20" x14ac:dyDescent="0.3">
      <c r="A3769" t="s">
        <v>460</v>
      </c>
      <c r="B3769">
        <v>2001</v>
      </c>
      <c r="C3769" t="s">
        <v>60</v>
      </c>
      <c r="D3769" t="s">
        <v>116</v>
      </c>
      <c r="E3769" t="s">
        <v>62</v>
      </c>
      <c r="F3769" t="s">
        <v>20</v>
      </c>
      <c r="G3769" t="s">
        <v>80</v>
      </c>
      <c r="H3769" t="s">
        <v>279</v>
      </c>
      <c r="I3769" t="s">
        <v>801</v>
      </c>
      <c r="J3769">
        <v>12147</v>
      </c>
      <c r="K3769">
        <v>152364</v>
      </c>
      <c r="L3769">
        <v>30152</v>
      </c>
      <c r="M3769">
        <v>43588</v>
      </c>
      <c r="N3769">
        <v>5.6</v>
      </c>
      <c r="O3769">
        <v>542017</v>
      </c>
      <c r="P3769">
        <v>161</v>
      </c>
      <c r="Q3769">
        <v>825200627</v>
      </c>
      <c r="R3769">
        <v>186233298</v>
      </c>
      <c r="S3769">
        <f t="shared" si="116"/>
        <v>638967329</v>
      </c>
      <c r="T3769" t="str">
        <f t="shared" si="117"/>
        <v>2000s</v>
      </c>
    </row>
    <row r="3770" spans="1:20" x14ac:dyDescent="0.3">
      <c r="A3770" t="s">
        <v>475</v>
      </c>
      <c r="B3770">
        <v>2010</v>
      </c>
      <c r="C3770" t="s">
        <v>60</v>
      </c>
      <c r="D3770" t="s">
        <v>116</v>
      </c>
      <c r="E3770" t="s">
        <v>121</v>
      </c>
      <c r="F3770" t="s">
        <v>23</v>
      </c>
      <c r="G3770" t="s">
        <v>80</v>
      </c>
      <c r="H3770" t="s">
        <v>345</v>
      </c>
      <c r="I3770" t="s">
        <v>762</v>
      </c>
      <c r="J3770">
        <v>6089</v>
      </c>
      <c r="K3770">
        <v>23346</v>
      </c>
      <c r="L3770">
        <v>14646</v>
      </c>
      <c r="M3770">
        <v>139345</v>
      </c>
      <c r="N3770">
        <v>9.6999999999999993</v>
      </c>
      <c r="O3770">
        <v>856791</v>
      </c>
      <c r="P3770">
        <v>126</v>
      </c>
      <c r="Q3770">
        <v>1088165570</v>
      </c>
      <c r="R3770">
        <v>27520133</v>
      </c>
      <c r="S3770">
        <f t="shared" si="116"/>
        <v>1060645437</v>
      </c>
      <c r="T3770" t="str">
        <f t="shared" si="117"/>
        <v>2010s</v>
      </c>
    </row>
    <row r="3771" spans="1:20" x14ac:dyDescent="0.3">
      <c r="A3771" t="s">
        <v>156</v>
      </c>
      <c r="B3771">
        <v>2001</v>
      </c>
      <c r="C3771" t="s">
        <v>60</v>
      </c>
      <c r="D3771" t="s">
        <v>31</v>
      </c>
      <c r="E3771" t="s">
        <v>62</v>
      </c>
      <c r="F3771" t="s">
        <v>20</v>
      </c>
      <c r="G3771" t="s">
        <v>80</v>
      </c>
      <c r="H3771" t="s">
        <v>538</v>
      </c>
      <c r="I3771" t="s">
        <v>687</v>
      </c>
      <c r="J3771">
        <v>47330</v>
      </c>
      <c r="K3771">
        <v>260363</v>
      </c>
      <c r="L3771">
        <v>43331</v>
      </c>
      <c r="M3771">
        <v>68697</v>
      </c>
      <c r="N3771">
        <v>6.1</v>
      </c>
      <c r="O3771">
        <v>329203</v>
      </c>
      <c r="P3771">
        <v>102</v>
      </c>
      <c r="Q3771">
        <v>69372904</v>
      </c>
      <c r="R3771">
        <v>340366024</v>
      </c>
      <c r="S3771">
        <f t="shared" si="116"/>
        <v>-270993120</v>
      </c>
      <c r="T3771" t="str">
        <f t="shared" si="117"/>
        <v>2000s</v>
      </c>
    </row>
    <row r="3772" spans="1:20" x14ac:dyDescent="0.3">
      <c r="A3772" t="s">
        <v>258</v>
      </c>
      <c r="B3772">
        <v>1988</v>
      </c>
      <c r="C3772" t="s">
        <v>60</v>
      </c>
      <c r="D3772" t="s">
        <v>31</v>
      </c>
      <c r="E3772" t="s">
        <v>62</v>
      </c>
      <c r="F3772" t="s">
        <v>24</v>
      </c>
      <c r="G3772" t="s">
        <v>68</v>
      </c>
      <c r="H3772" t="s">
        <v>652</v>
      </c>
      <c r="I3772" t="s">
        <v>800</v>
      </c>
      <c r="J3772">
        <v>66175</v>
      </c>
      <c r="K3772">
        <v>49114</v>
      </c>
      <c r="L3772">
        <v>7536</v>
      </c>
      <c r="M3772">
        <v>26567</v>
      </c>
      <c r="N3772">
        <v>8.6999999999999993</v>
      </c>
      <c r="O3772">
        <v>2180705</v>
      </c>
      <c r="P3772">
        <v>96</v>
      </c>
      <c r="Q3772">
        <v>440556180</v>
      </c>
      <c r="R3772">
        <v>165643210</v>
      </c>
      <c r="S3772">
        <f t="shared" si="116"/>
        <v>274912970</v>
      </c>
      <c r="T3772" t="str">
        <f t="shared" si="117"/>
        <v>1980s</v>
      </c>
    </row>
    <row r="3773" spans="1:20" x14ac:dyDescent="0.3">
      <c r="A3773" t="s">
        <v>321</v>
      </c>
      <c r="B3773">
        <v>2019</v>
      </c>
      <c r="C3773" t="s">
        <v>60</v>
      </c>
      <c r="D3773" t="s">
        <v>116</v>
      </c>
      <c r="E3773" t="s">
        <v>62</v>
      </c>
      <c r="F3773" t="s">
        <v>22</v>
      </c>
      <c r="G3773" t="s">
        <v>68</v>
      </c>
      <c r="H3773" t="s">
        <v>808</v>
      </c>
      <c r="I3773" t="s">
        <v>594</v>
      </c>
      <c r="J3773">
        <v>50840</v>
      </c>
      <c r="K3773">
        <v>343496</v>
      </c>
      <c r="L3773">
        <v>36204</v>
      </c>
      <c r="M3773">
        <v>128688</v>
      </c>
      <c r="N3773">
        <v>8.6999999999999993</v>
      </c>
      <c r="O3773">
        <v>2185872</v>
      </c>
      <c r="P3773">
        <v>134</v>
      </c>
      <c r="Q3773">
        <v>140812935</v>
      </c>
      <c r="R3773">
        <v>191705718</v>
      </c>
      <c r="S3773">
        <f t="shared" si="116"/>
        <v>-50892783</v>
      </c>
      <c r="T3773" t="str">
        <f t="shared" si="117"/>
        <v>2010s</v>
      </c>
    </row>
    <row r="3774" spans="1:20" x14ac:dyDescent="0.3">
      <c r="A3774" t="s">
        <v>353</v>
      </c>
      <c r="B3774">
        <v>2013</v>
      </c>
      <c r="C3774" t="s">
        <v>60</v>
      </c>
      <c r="D3774" t="s">
        <v>29</v>
      </c>
      <c r="E3774" t="s">
        <v>62</v>
      </c>
      <c r="F3774" t="s">
        <v>23</v>
      </c>
      <c r="G3774" t="s">
        <v>80</v>
      </c>
      <c r="H3774" t="s">
        <v>427</v>
      </c>
      <c r="I3774" t="s">
        <v>780</v>
      </c>
      <c r="J3774">
        <v>77298</v>
      </c>
      <c r="K3774">
        <v>172901</v>
      </c>
      <c r="L3774">
        <v>9170</v>
      </c>
      <c r="M3774">
        <v>97034</v>
      </c>
      <c r="N3774">
        <v>7.6</v>
      </c>
      <c r="O3774">
        <v>415587</v>
      </c>
      <c r="P3774">
        <v>194</v>
      </c>
      <c r="Q3774">
        <v>850883862</v>
      </c>
      <c r="R3774">
        <v>220575740</v>
      </c>
      <c r="S3774">
        <f t="shared" si="116"/>
        <v>630308122</v>
      </c>
      <c r="T3774" t="str">
        <f t="shared" si="117"/>
        <v>2010s</v>
      </c>
    </row>
    <row r="3775" spans="1:20" x14ac:dyDescent="0.3">
      <c r="A3775" t="s">
        <v>96</v>
      </c>
      <c r="B3775">
        <v>2013</v>
      </c>
      <c r="C3775" t="s">
        <v>60</v>
      </c>
      <c r="D3775" t="s">
        <v>30</v>
      </c>
      <c r="E3775" t="s">
        <v>62</v>
      </c>
      <c r="F3775" t="s">
        <v>23</v>
      </c>
      <c r="G3775" t="s">
        <v>88</v>
      </c>
      <c r="H3775" t="s">
        <v>596</v>
      </c>
      <c r="I3775" t="s">
        <v>711</v>
      </c>
      <c r="J3775">
        <v>30485</v>
      </c>
      <c r="K3775">
        <v>196194</v>
      </c>
      <c r="L3775">
        <v>13200</v>
      </c>
      <c r="M3775">
        <v>66044</v>
      </c>
      <c r="N3775">
        <v>7.2</v>
      </c>
      <c r="O3775">
        <v>920224</v>
      </c>
      <c r="P3775">
        <v>160</v>
      </c>
      <c r="Q3775">
        <v>1128049049</v>
      </c>
      <c r="R3775">
        <v>343030135</v>
      </c>
      <c r="S3775">
        <f t="shared" si="116"/>
        <v>785018914</v>
      </c>
      <c r="T3775" t="str">
        <f t="shared" si="117"/>
        <v>2010s</v>
      </c>
    </row>
    <row r="3776" spans="1:20" x14ac:dyDescent="0.3">
      <c r="A3776" t="s">
        <v>702</v>
      </c>
      <c r="B3776">
        <v>2013</v>
      </c>
      <c r="C3776" t="s">
        <v>60</v>
      </c>
      <c r="D3776" t="s">
        <v>61</v>
      </c>
      <c r="E3776" t="s">
        <v>87</v>
      </c>
      <c r="F3776" t="s">
        <v>20</v>
      </c>
      <c r="G3776" t="s">
        <v>80</v>
      </c>
      <c r="H3776" t="s">
        <v>774</v>
      </c>
      <c r="I3776" t="s">
        <v>84</v>
      </c>
      <c r="J3776">
        <v>41140</v>
      </c>
      <c r="K3776">
        <v>138923</v>
      </c>
      <c r="L3776">
        <v>22647</v>
      </c>
      <c r="M3776">
        <v>21694</v>
      </c>
      <c r="N3776">
        <v>7.4</v>
      </c>
      <c r="O3776">
        <v>1072376</v>
      </c>
      <c r="P3776">
        <v>112</v>
      </c>
      <c r="Q3776">
        <v>263130177</v>
      </c>
      <c r="R3776">
        <v>130846925</v>
      </c>
      <c r="S3776">
        <f t="shared" si="116"/>
        <v>132283252</v>
      </c>
      <c r="T3776" t="str">
        <f t="shared" si="117"/>
        <v>2010s</v>
      </c>
    </row>
    <row r="3777" spans="1:20" x14ac:dyDescent="0.3">
      <c r="A3777" t="s">
        <v>246</v>
      </c>
      <c r="B3777">
        <v>2022</v>
      </c>
      <c r="C3777" t="s">
        <v>126</v>
      </c>
      <c r="D3777" t="s">
        <v>116</v>
      </c>
      <c r="E3777" t="s">
        <v>62</v>
      </c>
      <c r="F3777" t="s">
        <v>25</v>
      </c>
      <c r="G3777" t="s">
        <v>68</v>
      </c>
      <c r="H3777" t="s">
        <v>247</v>
      </c>
      <c r="I3777" t="s">
        <v>669</v>
      </c>
      <c r="J3777">
        <v>61029</v>
      </c>
      <c r="K3777">
        <v>255561</v>
      </c>
      <c r="L3777">
        <v>35955</v>
      </c>
      <c r="M3777">
        <v>44548</v>
      </c>
      <c r="N3777">
        <v>7</v>
      </c>
      <c r="O3777">
        <v>1006745</v>
      </c>
      <c r="P3777">
        <v>167</v>
      </c>
      <c r="Q3777">
        <v>73246084</v>
      </c>
      <c r="R3777">
        <v>348640253</v>
      </c>
      <c r="S3777">
        <f t="shared" si="116"/>
        <v>-275394169</v>
      </c>
      <c r="T3777" t="str">
        <f t="shared" si="117"/>
        <v>2020s</v>
      </c>
    </row>
    <row r="3778" spans="1:20" x14ac:dyDescent="0.3">
      <c r="A3778" t="s">
        <v>665</v>
      </c>
      <c r="B3778">
        <v>1994</v>
      </c>
      <c r="C3778" t="s">
        <v>60</v>
      </c>
      <c r="D3778" t="s">
        <v>76</v>
      </c>
      <c r="E3778" t="s">
        <v>62</v>
      </c>
      <c r="F3778" t="s">
        <v>22</v>
      </c>
      <c r="G3778" t="s">
        <v>72</v>
      </c>
      <c r="H3778" t="s">
        <v>473</v>
      </c>
      <c r="I3778" t="s">
        <v>425</v>
      </c>
      <c r="J3778">
        <v>47891</v>
      </c>
      <c r="K3778">
        <v>72482</v>
      </c>
      <c r="L3778">
        <v>43202</v>
      </c>
      <c r="M3778">
        <v>47990</v>
      </c>
      <c r="N3778">
        <v>4</v>
      </c>
      <c r="O3778">
        <v>253372</v>
      </c>
      <c r="P3778">
        <v>163</v>
      </c>
      <c r="Q3778">
        <v>474418116</v>
      </c>
      <c r="R3778">
        <v>269550146</v>
      </c>
      <c r="S3778">
        <f t="shared" ref="S3778:S3841" si="118">Q3778-R3778</f>
        <v>204867970</v>
      </c>
      <c r="T3778" t="str">
        <f t="shared" ref="T3778:T3841" si="119">FLOOR(B3778,10)&amp;"s"</f>
        <v>1990s</v>
      </c>
    </row>
    <row r="3779" spans="1:20" x14ac:dyDescent="0.3">
      <c r="A3779" t="s">
        <v>449</v>
      </c>
      <c r="B3779">
        <v>1985</v>
      </c>
      <c r="C3779" t="s">
        <v>60</v>
      </c>
      <c r="D3779" t="s">
        <v>76</v>
      </c>
      <c r="E3779" t="s">
        <v>117</v>
      </c>
      <c r="F3779" t="s">
        <v>24</v>
      </c>
      <c r="G3779" t="s">
        <v>63</v>
      </c>
      <c r="H3779" t="s">
        <v>408</v>
      </c>
      <c r="I3779" t="s">
        <v>345</v>
      </c>
      <c r="J3779">
        <v>69362</v>
      </c>
      <c r="K3779">
        <v>214799</v>
      </c>
      <c r="L3779">
        <v>22439</v>
      </c>
      <c r="M3779">
        <v>77596</v>
      </c>
      <c r="N3779">
        <v>6.9</v>
      </c>
      <c r="O3779">
        <v>204992</v>
      </c>
      <c r="P3779">
        <v>131</v>
      </c>
      <c r="Q3779">
        <v>1103128735</v>
      </c>
      <c r="R3779">
        <v>276778568</v>
      </c>
      <c r="S3779">
        <f t="shared" si="118"/>
        <v>826350167</v>
      </c>
      <c r="T3779" t="str">
        <f t="shared" si="119"/>
        <v>1980s</v>
      </c>
    </row>
    <row r="3780" spans="1:20" x14ac:dyDescent="0.3">
      <c r="A3780" t="s">
        <v>625</v>
      </c>
      <c r="B3780">
        <v>2001</v>
      </c>
      <c r="C3780" t="s">
        <v>60</v>
      </c>
      <c r="D3780" t="s">
        <v>116</v>
      </c>
      <c r="E3780" t="s">
        <v>62</v>
      </c>
      <c r="F3780" t="s">
        <v>20</v>
      </c>
      <c r="G3780" t="s">
        <v>72</v>
      </c>
      <c r="H3780" t="s">
        <v>606</v>
      </c>
      <c r="I3780" t="s">
        <v>508</v>
      </c>
      <c r="J3780">
        <v>564</v>
      </c>
      <c r="K3780">
        <v>125565</v>
      </c>
      <c r="L3780">
        <v>18083</v>
      </c>
      <c r="M3780">
        <v>39343</v>
      </c>
      <c r="N3780">
        <v>9.1</v>
      </c>
      <c r="O3780">
        <v>1266300</v>
      </c>
      <c r="P3780">
        <v>117</v>
      </c>
      <c r="Q3780">
        <v>834323375</v>
      </c>
      <c r="R3780">
        <v>16404886</v>
      </c>
      <c r="S3780">
        <f t="shared" si="118"/>
        <v>817918489</v>
      </c>
      <c r="T3780" t="str">
        <f t="shared" si="119"/>
        <v>2000s</v>
      </c>
    </row>
    <row r="3781" spans="1:20" x14ac:dyDescent="0.3">
      <c r="A3781" t="s">
        <v>203</v>
      </c>
      <c r="B3781">
        <v>2005</v>
      </c>
      <c r="C3781" t="s">
        <v>60</v>
      </c>
      <c r="D3781" t="s">
        <v>116</v>
      </c>
      <c r="E3781" t="s">
        <v>121</v>
      </c>
      <c r="F3781" t="s">
        <v>23</v>
      </c>
      <c r="G3781" t="s">
        <v>80</v>
      </c>
      <c r="H3781" t="s">
        <v>638</v>
      </c>
      <c r="I3781" t="s">
        <v>178</v>
      </c>
      <c r="J3781">
        <v>70281</v>
      </c>
      <c r="K3781">
        <v>284655</v>
      </c>
      <c r="L3781">
        <v>39972</v>
      </c>
      <c r="M3781">
        <v>101272</v>
      </c>
      <c r="N3781">
        <v>8.6999999999999993</v>
      </c>
      <c r="O3781">
        <v>1716469</v>
      </c>
      <c r="P3781">
        <v>129</v>
      </c>
      <c r="Q3781">
        <v>1102772011</v>
      </c>
      <c r="R3781">
        <v>67547119</v>
      </c>
      <c r="S3781">
        <f t="shared" si="118"/>
        <v>1035224892</v>
      </c>
      <c r="T3781" t="str">
        <f t="shared" si="119"/>
        <v>2000s</v>
      </c>
    </row>
    <row r="3782" spans="1:20" x14ac:dyDescent="0.3">
      <c r="A3782" t="s">
        <v>630</v>
      </c>
      <c r="B3782">
        <v>1998</v>
      </c>
      <c r="C3782" t="s">
        <v>60</v>
      </c>
      <c r="D3782" t="s">
        <v>27</v>
      </c>
      <c r="E3782" t="s">
        <v>62</v>
      </c>
      <c r="F3782" t="s">
        <v>21</v>
      </c>
      <c r="G3782" t="s">
        <v>72</v>
      </c>
      <c r="H3782" t="s">
        <v>257</v>
      </c>
      <c r="I3782" t="s">
        <v>221</v>
      </c>
      <c r="J3782">
        <v>16105</v>
      </c>
      <c r="K3782">
        <v>231160</v>
      </c>
      <c r="L3782">
        <v>41102</v>
      </c>
      <c r="M3782">
        <v>105202</v>
      </c>
      <c r="N3782">
        <v>6.8</v>
      </c>
      <c r="O3782">
        <v>143462</v>
      </c>
      <c r="P3782">
        <v>157</v>
      </c>
      <c r="Q3782">
        <v>212278096</v>
      </c>
      <c r="R3782">
        <v>190993362</v>
      </c>
      <c r="S3782">
        <f t="shared" si="118"/>
        <v>21284734</v>
      </c>
      <c r="T3782" t="str">
        <f t="shared" si="119"/>
        <v>1990s</v>
      </c>
    </row>
    <row r="3783" spans="1:20" x14ac:dyDescent="0.3">
      <c r="A3783" t="s">
        <v>169</v>
      </c>
      <c r="B3783">
        <v>2006</v>
      </c>
      <c r="C3783" t="s">
        <v>60</v>
      </c>
      <c r="D3783" t="s">
        <v>30</v>
      </c>
      <c r="E3783" t="s">
        <v>117</v>
      </c>
      <c r="F3783" t="s">
        <v>20</v>
      </c>
      <c r="G3783" t="s">
        <v>80</v>
      </c>
      <c r="H3783" t="s">
        <v>529</v>
      </c>
      <c r="I3783" t="s">
        <v>381</v>
      </c>
      <c r="J3783">
        <v>6864</v>
      </c>
      <c r="K3783">
        <v>247783</v>
      </c>
      <c r="L3783">
        <v>6075</v>
      </c>
      <c r="M3783">
        <v>50411</v>
      </c>
      <c r="N3783">
        <v>4.0999999999999996</v>
      </c>
      <c r="O3783">
        <v>1614957</v>
      </c>
      <c r="P3783">
        <v>120</v>
      </c>
      <c r="Q3783">
        <v>839489155</v>
      </c>
      <c r="R3783">
        <v>84434321</v>
      </c>
      <c r="S3783">
        <f t="shared" si="118"/>
        <v>755054834</v>
      </c>
      <c r="T3783" t="str">
        <f t="shared" si="119"/>
        <v>2000s</v>
      </c>
    </row>
    <row r="3784" spans="1:20" x14ac:dyDescent="0.3">
      <c r="A3784" t="s">
        <v>321</v>
      </c>
      <c r="B3784">
        <v>1994</v>
      </c>
      <c r="C3784" t="s">
        <v>60</v>
      </c>
      <c r="D3784" t="s">
        <v>28</v>
      </c>
      <c r="E3784" t="s">
        <v>62</v>
      </c>
      <c r="F3784" t="s">
        <v>23</v>
      </c>
      <c r="G3784" t="s">
        <v>88</v>
      </c>
      <c r="H3784" t="s">
        <v>594</v>
      </c>
      <c r="I3784" t="s">
        <v>691</v>
      </c>
      <c r="J3784">
        <v>78336</v>
      </c>
      <c r="K3784">
        <v>57901</v>
      </c>
      <c r="L3784">
        <v>44878</v>
      </c>
      <c r="M3784">
        <v>41059</v>
      </c>
      <c r="N3784">
        <v>6.4</v>
      </c>
      <c r="O3784">
        <v>1823976</v>
      </c>
      <c r="P3784">
        <v>87</v>
      </c>
      <c r="Q3784">
        <v>132100821</v>
      </c>
      <c r="R3784">
        <v>328992091</v>
      </c>
      <c r="S3784">
        <f t="shared" si="118"/>
        <v>-196891270</v>
      </c>
      <c r="T3784" t="str">
        <f t="shared" si="119"/>
        <v>1990s</v>
      </c>
    </row>
    <row r="3785" spans="1:20" x14ac:dyDescent="0.3">
      <c r="A3785" t="s">
        <v>112</v>
      </c>
      <c r="B3785">
        <v>1988</v>
      </c>
      <c r="C3785" t="s">
        <v>126</v>
      </c>
      <c r="D3785" t="s">
        <v>61</v>
      </c>
      <c r="E3785" t="s">
        <v>62</v>
      </c>
      <c r="F3785" t="s">
        <v>24</v>
      </c>
      <c r="G3785" t="s">
        <v>88</v>
      </c>
      <c r="H3785" t="s">
        <v>652</v>
      </c>
      <c r="I3785" t="s">
        <v>674</v>
      </c>
      <c r="J3785">
        <v>53013</v>
      </c>
      <c r="K3785">
        <v>310063</v>
      </c>
      <c r="L3785">
        <v>5130</v>
      </c>
      <c r="M3785">
        <v>122227</v>
      </c>
      <c r="N3785">
        <v>5.8</v>
      </c>
      <c r="O3785">
        <v>1556765</v>
      </c>
      <c r="P3785">
        <v>96</v>
      </c>
      <c r="Q3785">
        <v>966327689</v>
      </c>
      <c r="R3785">
        <v>197928501</v>
      </c>
      <c r="S3785">
        <f t="shared" si="118"/>
        <v>768399188</v>
      </c>
      <c r="T3785" t="str">
        <f t="shared" si="119"/>
        <v>1980s</v>
      </c>
    </row>
    <row r="3786" spans="1:20" x14ac:dyDescent="0.3">
      <c r="A3786" t="s">
        <v>749</v>
      </c>
      <c r="B3786">
        <v>1999</v>
      </c>
      <c r="C3786" t="s">
        <v>60</v>
      </c>
      <c r="D3786" t="s">
        <v>30</v>
      </c>
      <c r="E3786" t="s">
        <v>62</v>
      </c>
      <c r="F3786" t="s">
        <v>20</v>
      </c>
      <c r="G3786" t="s">
        <v>68</v>
      </c>
      <c r="H3786" t="s">
        <v>271</v>
      </c>
      <c r="I3786" t="s">
        <v>664</v>
      </c>
      <c r="J3786">
        <v>39531</v>
      </c>
      <c r="K3786">
        <v>243592</v>
      </c>
      <c r="L3786">
        <v>49812</v>
      </c>
      <c r="M3786">
        <v>63611</v>
      </c>
      <c r="N3786">
        <v>5.5</v>
      </c>
      <c r="O3786">
        <v>318643</v>
      </c>
      <c r="P3786">
        <v>191</v>
      </c>
      <c r="Q3786">
        <v>314552276</v>
      </c>
      <c r="R3786">
        <v>110012374</v>
      </c>
      <c r="S3786">
        <f t="shared" si="118"/>
        <v>204539902</v>
      </c>
      <c r="T3786" t="str">
        <f t="shared" si="119"/>
        <v>1990s</v>
      </c>
    </row>
    <row r="3787" spans="1:20" x14ac:dyDescent="0.3">
      <c r="A3787" t="s">
        <v>327</v>
      </c>
      <c r="B3787">
        <v>1996</v>
      </c>
      <c r="C3787" t="s">
        <v>60</v>
      </c>
      <c r="D3787" t="s">
        <v>76</v>
      </c>
      <c r="E3787" t="s">
        <v>121</v>
      </c>
      <c r="F3787" t="s">
        <v>21</v>
      </c>
      <c r="G3787" t="s">
        <v>88</v>
      </c>
      <c r="H3787" t="s">
        <v>589</v>
      </c>
      <c r="I3787" t="s">
        <v>135</v>
      </c>
      <c r="J3787">
        <v>62559</v>
      </c>
      <c r="K3787">
        <v>53103</v>
      </c>
      <c r="L3787">
        <v>21447</v>
      </c>
      <c r="M3787">
        <v>128517</v>
      </c>
      <c r="N3787">
        <v>4.0999999999999996</v>
      </c>
      <c r="O3787">
        <v>446059</v>
      </c>
      <c r="P3787">
        <v>144</v>
      </c>
      <c r="Q3787">
        <v>699080915</v>
      </c>
      <c r="R3787">
        <v>8672477</v>
      </c>
      <c r="S3787">
        <f t="shared" si="118"/>
        <v>690408438</v>
      </c>
      <c r="T3787" t="str">
        <f t="shared" si="119"/>
        <v>1990s</v>
      </c>
    </row>
    <row r="3788" spans="1:20" x14ac:dyDescent="0.3">
      <c r="A3788" t="s">
        <v>419</v>
      </c>
      <c r="B3788">
        <v>1989</v>
      </c>
      <c r="C3788" t="s">
        <v>60</v>
      </c>
      <c r="D3788" t="s">
        <v>31</v>
      </c>
      <c r="E3788" t="s">
        <v>67</v>
      </c>
      <c r="F3788" t="s">
        <v>24</v>
      </c>
      <c r="G3788" t="s">
        <v>80</v>
      </c>
      <c r="H3788" t="s">
        <v>401</v>
      </c>
      <c r="I3788" t="s">
        <v>400</v>
      </c>
      <c r="J3788">
        <v>25730</v>
      </c>
      <c r="K3788">
        <v>24199</v>
      </c>
      <c r="L3788">
        <v>30466</v>
      </c>
      <c r="M3788">
        <v>48167</v>
      </c>
      <c r="N3788">
        <v>9</v>
      </c>
      <c r="O3788">
        <v>613673</v>
      </c>
      <c r="P3788">
        <v>117</v>
      </c>
      <c r="Q3788">
        <v>1084508949</v>
      </c>
      <c r="R3788">
        <v>345127571</v>
      </c>
      <c r="S3788">
        <f t="shared" si="118"/>
        <v>739381378</v>
      </c>
      <c r="T3788" t="str">
        <f t="shared" si="119"/>
        <v>1980s</v>
      </c>
    </row>
    <row r="3789" spans="1:20" x14ac:dyDescent="0.3">
      <c r="A3789" t="s">
        <v>622</v>
      </c>
      <c r="B3789">
        <v>2011</v>
      </c>
      <c r="C3789" t="s">
        <v>60</v>
      </c>
      <c r="D3789" t="s">
        <v>30</v>
      </c>
      <c r="E3789" t="s">
        <v>62</v>
      </c>
      <c r="F3789" t="s">
        <v>25</v>
      </c>
      <c r="G3789" t="s">
        <v>80</v>
      </c>
      <c r="H3789" t="s">
        <v>636</v>
      </c>
      <c r="I3789" t="s">
        <v>788</v>
      </c>
      <c r="J3789">
        <v>25715</v>
      </c>
      <c r="K3789">
        <v>57685</v>
      </c>
      <c r="L3789">
        <v>35394</v>
      </c>
      <c r="M3789">
        <v>146736</v>
      </c>
      <c r="N3789">
        <v>4</v>
      </c>
      <c r="O3789">
        <v>2451450</v>
      </c>
      <c r="P3789">
        <v>140</v>
      </c>
      <c r="Q3789">
        <v>1125608354</v>
      </c>
      <c r="R3789">
        <v>75143099</v>
      </c>
      <c r="S3789">
        <f t="shared" si="118"/>
        <v>1050465255</v>
      </c>
      <c r="T3789" t="str">
        <f t="shared" si="119"/>
        <v>2010s</v>
      </c>
    </row>
    <row r="3790" spans="1:20" x14ac:dyDescent="0.3">
      <c r="A3790" t="s">
        <v>548</v>
      </c>
      <c r="B3790">
        <v>2001</v>
      </c>
      <c r="C3790" t="s">
        <v>126</v>
      </c>
      <c r="D3790" t="s">
        <v>28</v>
      </c>
      <c r="E3790" t="s">
        <v>106</v>
      </c>
      <c r="F3790" t="s">
        <v>20</v>
      </c>
      <c r="G3790" t="s">
        <v>63</v>
      </c>
      <c r="H3790" t="s">
        <v>664</v>
      </c>
      <c r="I3790" t="s">
        <v>537</v>
      </c>
      <c r="J3790">
        <v>11562</v>
      </c>
      <c r="K3790">
        <v>210500</v>
      </c>
      <c r="L3790">
        <v>38745</v>
      </c>
      <c r="M3790">
        <v>30044</v>
      </c>
      <c r="N3790">
        <v>7.5</v>
      </c>
      <c r="O3790">
        <v>1569245</v>
      </c>
      <c r="P3790">
        <v>186</v>
      </c>
      <c r="Q3790">
        <v>478925367</v>
      </c>
      <c r="R3790">
        <v>232994419</v>
      </c>
      <c r="S3790">
        <f t="shared" si="118"/>
        <v>245930948</v>
      </c>
      <c r="T3790" t="str">
        <f t="shared" si="119"/>
        <v>2000s</v>
      </c>
    </row>
    <row r="3791" spans="1:20" x14ac:dyDescent="0.3">
      <c r="A3791" t="s">
        <v>26</v>
      </c>
      <c r="B3791">
        <v>2000</v>
      </c>
      <c r="C3791" t="s">
        <v>60</v>
      </c>
      <c r="D3791" t="s">
        <v>28</v>
      </c>
      <c r="E3791" t="s">
        <v>62</v>
      </c>
      <c r="F3791" t="s">
        <v>19</v>
      </c>
      <c r="G3791" t="s">
        <v>72</v>
      </c>
      <c r="H3791" t="s">
        <v>779</v>
      </c>
      <c r="I3791" t="s">
        <v>558</v>
      </c>
      <c r="J3791">
        <v>9318</v>
      </c>
      <c r="K3791">
        <v>276038</v>
      </c>
      <c r="L3791">
        <v>9391</v>
      </c>
      <c r="M3791">
        <v>31360</v>
      </c>
      <c r="N3791">
        <v>7.8</v>
      </c>
      <c r="O3791">
        <v>2109120</v>
      </c>
      <c r="P3791">
        <v>135</v>
      </c>
      <c r="Q3791">
        <v>1094817846</v>
      </c>
      <c r="R3791">
        <v>161928464</v>
      </c>
      <c r="S3791">
        <f t="shared" si="118"/>
        <v>932889382</v>
      </c>
      <c r="T3791" t="str">
        <f t="shared" si="119"/>
        <v>2000s</v>
      </c>
    </row>
    <row r="3792" spans="1:20" x14ac:dyDescent="0.3">
      <c r="A3792" t="s">
        <v>613</v>
      </c>
      <c r="B3792">
        <v>1994</v>
      </c>
      <c r="C3792" t="s">
        <v>60</v>
      </c>
      <c r="D3792" t="s">
        <v>61</v>
      </c>
      <c r="E3792" t="s">
        <v>62</v>
      </c>
      <c r="F3792" t="s">
        <v>24</v>
      </c>
      <c r="G3792" t="s">
        <v>88</v>
      </c>
      <c r="H3792" t="s">
        <v>183</v>
      </c>
      <c r="I3792" t="s">
        <v>95</v>
      </c>
      <c r="J3792">
        <v>10904</v>
      </c>
      <c r="K3792">
        <v>256061</v>
      </c>
      <c r="L3792">
        <v>19878</v>
      </c>
      <c r="M3792">
        <v>122006</v>
      </c>
      <c r="N3792">
        <v>3.6</v>
      </c>
      <c r="O3792">
        <v>2169946</v>
      </c>
      <c r="P3792">
        <v>103</v>
      </c>
      <c r="Q3792">
        <v>529618088</v>
      </c>
      <c r="R3792">
        <v>329058030</v>
      </c>
      <c r="S3792">
        <f t="shared" si="118"/>
        <v>200560058</v>
      </c>
      <c r="T3792" t="str">
        <f t="shared" si="119"/>
        <v>1990s</v>
      </c>
    </row>
    <row r="3793" spans="1:20" x14ac:dyDescent="0.3">
      <c r="A3793" t="s">
        <v>663</v>
      </c>
      <c r="B3793">
        <v>2001</v>
      </c>
      <c r="C3793" t="s">
        <v>60</v>
      </c>
      <c r="D3793" t="s">
        <v>76</v>
      </c>
      <c r="E3793" t="s">
        <v>62</v>
      </c>
      <c r="F3793" t="s">
        <v>24</v>
      </c>
      <c r="G3793" t="s">
        <v>63</v>
      </c>
      <c r="H3793" t="s">
        <v>274</v>
      </c>
      <c r="I3793" t="s">
        <v>698</v>
      </c>
      <c r="J3793">
        <v>45049</v>
      </c>
      <c r="K3793">
        <v>7662</v>
      </c>
      <c r="L3793">
        <v>27545</v>
      </c>
      <c r="M3793">
        <v>112917</v>
      </c>
      <c r="N3793">
        <v>7.6</v>
      </c>
      <c r="O3793">
        <v>2225382</v>
      </c>
      <c r="P3793">
        <v>136</v>
      </c>
      <c r="Q3793">
        <v>979584805</v>
      </c>
      <c r="R3793">
        <v>34170864</v>
      </c>
      <c r="S3793">
        <f t="shared" si="118"/>
        <v>945413941</v>
      </c>
      <c r="T3793" t="str">
        <f t="shared" si="119"/>
        <v>2000s</v>
      </c>
    </row>
    <row r="3794" spans="1:20" x14ac:dyDescent="0.3">
      <c r="A3794" t="s">
        <v>102</v>
      </c>
      <c r="B3794">
        <v>2015</v>
      </c>
      <c r="C3794" t="s">
        <v>60</v>
      </c>
      <c r="D3794" t="s">
        <v>76</v>
      </c>
      <c r="E3794" t="s">
        <v>62</v>
      </c>
      <c r="F3794" t="s">
        <v>21</v>
      </c>
      <c r="G3794" t="s">
        <v>80</v>
      </c>
      <c r="H3794" t="s">
        <v>607</v>
      </c>
      <c r="I3794" t="s">
        <v>423</v>
      </c>
      <c r="J3794">
        <v>73568</v>
      </c>
      <c r="K3794">
        <v>291888</v>
      </c>
      <c r="L3794">
        <v>17079</v>
      </c>
      <c r="M3794">
        <v>10310</v>
      </c>
      <c r="N3794">
        <v>5.9</v>
      </c>
      <c r="O3794">
        <v>1509773</v>
      </c>
      <c r="P3794">
        <v>192</v>
      </c>
      <c r="Q3794">
        <v>334486997</v>
      </c>
      <c r="R3794">
        <v>238096634</v>
      </c>
      <c r="S3794">
        <f t="shared" si="118"/>
        <v>96390363</v>
      </c>
      <c r="T3794" t="str">
        <f t="shared" si="119"/>
        <v>2010s</v>
      </c>
    </row>
    <row r="3795" spans="1:20" x14ac:dyDescent="0.3">
      <c r="A3795" t="s">
        <v>650</v>
      </c>
      <c r="B3795">
        <v>2012</v>
      </c>
      <c r="C3795" t="s">
        <v>60</v>
      </c>
      <c r="D3795" t="s">
        <v>61</v>
      </c>
      <c r="E3795" t="s">
        <v>62</v>
      </c>
      <c r="F3795" t="s">
        <v>25</v>
      </c>
      <c r="G3795" t="s">
        <v>63</v>
      </c>
      <c r="H3795" t="s">
        <v>303</v>
      </c>
      <c r="I3795" t="s">
        <v>425</v>
      </c>
      <c r="J3795">
        <v>42038</v>
      </c>
      <c r="K3795">
        <v>77019</v>
      </c>
      <c r="L3795">
        <v>21143</v>
      </c>
      <c r="M3795">
        <v>146191</v>
      </c>
      <c r="N3795">
        <v>8</v>
      </c>
      <c r="O3795">
        <v>2057706</v>
      </c>
      <c r="P3795">
        <v>99</v>
      </c>
      <c r="Q3795">
        <v>777832501</v>
      </c>
      <c r="R3795">
        <v>37932686</v>
      </c>
      <c r="S3795">
        <f t="shared" si="118"/>
        <v>739899815</v>
      </c>
      <c r="T3795" t="str">
        <f t="shared" si="119"/>
        <v>2010s</v>
      </c>
    </row>
    <row r="3796" spans="1:20" x14ac:dyDescent="0.3">
      <c r="A3796" t="s">
        <v>297</v>
      </c>
      <c r="B3796">
        <v>1989</v>
      </c>
      <c r="C3796" t="s">
        <v>60</v>
      </c>
      <c r="D3796" t="s">
        <v>116</v>
      </c>
      <c r="E3796" t="s">
        <v>62</v>
      </c>
      <c r="F3796" t="s">
        <v>23</v>
      </c>
      <c r="G3796" t="s">
        <v>80</v>
      </c>
      <c r="H3796" t="s">
        <v>333</v>
      </c>
      <c r="I3796" t="s">
        <v>512</v>
      </c>
      <c r="J3796">
        <v>37710</v>
      </c>
      <c r="K3796">
        <v>36313</v>
      </c>
      <c r="L3796">
        <v>36249</v>
      </c>
      <c r="M3796">
        <v>83377</v>
      </c>
      <c r="N3796">
        <v>8.1</v>
      </c>
      <c r="O3796">
        <v>1481390</v>
      </c>
      <c r="P3796">
        <v>104</v>
      </c>
      <c r="Q3796">
        <v>401053469</v>
      </c>
      <c r="R3796">
        <v>167031730</v>
      </c>
      <c r="S3796">
        <f t="shared" si="118"/>
        <v>234021739</v>
      </c>
      <c r="T3796" t="str">
        <f t="shared" si="119"/>
        <v>1980s</v>
      </c>
    </row>
    <row r="3797" spans="1:20" x14ac:dyDescent="0.3">
      <c r="A3797" t="s">
        <v>112</v>
      </c>
      <c r="B3797">
        <v>1985</v>
      </c>
      <c r="C3797" t="s">
        <v>60</v>
      </c>
      <c r="D3797" t="s">
        <v>29</v>
      </c>
      <c r="E3797" t="s">
        <v>62</v>
      </c>
      <c r="F3797" t="s">
        <v>22</v>
      </c>
      <c r="G3797" t="s">
        <v>63</v>
      </c>
      <c r="H3797" t="s">
        <v>520</v>
      </c>
      <c r="I3797" t="s">
        <v>211</v>
      </c>
      <c r="J3797">
        <v>43006</v>
      </c>
      <c r="K3797">
        <v>62139</v>
      </c>
      <c r="L3797">
        <v>23615</v>
      </c>
      <c r="M3797">
        <v>58213</v>
      </c>
      <c r="N3797">
        <v>7.5</v>
      </c>
      <c r="O3797">
        <v>1119945</v>
      </c>
      <c r="P3797">
        <v>177</v>
      </c>
      <c r="Q3797">
        <v>322307904</v>
      </c>
      <c r="R3797">
        <v>296286480</v>
      </c>
      <c r="S3797">
        <f t="shared" si="118"/>
        <v>26021424</v>
      </c>
      <c r="T3797" t="str">
        <f t="shared" si="119"/>
        <v>1980s</v>
      </c>
    </row>
    <row r="3798" spans="1:20" x14ac:dyDescent="0.3">
      <c r="A3798" t="s">
        <v>670</v>
      </c>
      <c r="B3798">
        <v>2000</v>
      </c>
      <c r="C3798" t="s">
        <v>60</v>
      </c>
      <c r="D3798" t="s">
        <v>27</v>
      </c>
      <c r="E3798" t="s">
        <v>62</v>
      </c>
      <c r="F3798" t="s">
        <v>21</v>
      </c>
      <c r="G3798" t="s">
        <v>63</v>
      </c>
      <c r="H3798" t="s">
        <v>290</v>
      </c>
      <c r="I3798" t="s">
        <v>684</v>
      </c>
      <c r="J3798">
        <v>3380</v>
      </c>
      <c r="K3798">
        <v>157444</v>
      </c>
      <c r="L3798">
        <v>34186</v>
      </c>
      <c r="M3798">
        <v>43656</v>
      </c>
      <c r="N3798">
        <v>5.5</v>
      </c>
      <c r="O3798">
        <v>259693</v>
      </c>
      <c r="P3798">
        <v>106</v>
      </c>
      <c r="Q3798">
        <v>972348611</v>
      </c>
      <c r="R3798">
        <v>303762732</v>
      </c>
      <c r="S3798">
        <f t="shared" si="118"/>
        <v>668585879</v>
      </c>
      <c r="T3798" t="str">
        <f t="shared" si="119"/>
        <v>2000s</v>
      </c>
    </row>
    <row r="3799" spans="1:20" x14ac:dyDescent="0.3">
      <c r="A3799" t="s">
        <v>120</v>
      </c>
      <c r="B3799">
        <v>1986</v>
      </c>
      <c r="C3799" t="s">
        <v>60</v>
      </c>
      <c r="D3799" t="s">
        <v>116</v>
      </c>
      <c r="E3799" t="s">
        <v>117</v>
      </c>
      <c r="F3799" t="s">
        <v>23</v>
      </c>
      <c r="G3799" t="s">
        <v>72</v>
      </c>
      <c r="H3799" t="s">
        <v>558</v>
      </c>
      <c r="I3799" t="s">
        <v>531</v>
      </c>
      <c r="J3799">
        <v>70738</v>
      </c>
      <c r="K3799">
        <v>314629</v>
      </c>
      <c r="L3799">
        <v>33123</v>
      </c>
      <c r="M3799">
        <v>25239</v>
      </c>
      <c r="N3799">
        <v>7.9</v>
      </c>
      <c r="O3799">
        <v>1975270</v>
      </c>
      <c r="P3799">
        <v>176</v>
      </c>
      <c r="Q3799">
        <v>590829484</v>
      </c>
      <c r="R3799">
        <v>287474763</v>
      </c>
      <c r="S3799">
        <f t="shared" si="118"/>
        <v>303354721</v>
      </c>
      <c r="T3799" t="str">
        <f t="shared" si="119"/>
        <v>1980s</v>
      </c>
    </row>
    <row r="3800" spans="1:20" x14ac:dyDescent="0.3">
      <c r="A3800" t="s">
        <v>630</v>
      </c>
      <c r="B3800">
        <v>2013</v>
      </c>
      <c r="C3800" t="s">
        <v>60</v>
      </c>
      <c r="D3800" t="s">
        <v>76</v>
      </c>
      <c r="E3800" t="s">
        <v>62</v>
      </c>
      <c r="F3800" t="s">
        <v>19</v>
      </c>
      <c r="G3800" t="s">
        <v>80</v>
      </c>
      <c r="H3800" t="s">
        <v>620</v>
      </c>
      <c r="I3800" t="s">
        <v>157</v>
      </c>
      <c r="J3800">
        <v>77728</v>
      </c>
      <c r="K3800">
        <v>78524</v>
      </c>
      <c r="L3800">
        <v>18239</v>
      </c>
      <c r="M3800">
        <v>131922</v>
      </c>
      <c r="N3800">
        <v>7.4</v>
      </c>
      <c r="O3800">
        <v>762503</v>
      </c>
      <c r="P3800">
        <v>99</v>
      </c>
      <c r="Q3800">
        <v>1180633080</v>
      </c>
      <c r="R3800">
        <v>340201324</v>
      </c>
      <c r="S3800">
        <f t="shared" si="118"/>
        <v>840431756</v>
      </c>
      <c r="T3800" t="str">
        <f t="shared" si="119"/>
        <v>2010s</v>
      </c>
    </row>
    <row r="3801" spans="1:20" x14ac:dyDescent="0.3">
      <c r="A3801" t="s">
        <v>300</v>
      </c>
      <c r="B3801">
        <v>2000</v>
      </c>
      <c r="C3801" t="s">
        <v>60</v>
      </c>
      <c r="D3801" t="s">
        <v>29</v>
      </c>
      <c r="E3801" t="s">
        <v>62</v>
      </c>
      <c r="F3801" t="s">
        <v>24</v>
      </c>
      <c r="G3801" t="s">
        <v>80</v>
      </c>
      <c r="H3801" t="s">
        <v>430</v>
      </c>
      <c r="I3801" t="s">
        <v>693</v>
      </c>
      <c r="J3801">
        <v>67004</v>
      </c>
      <c r="K3801">
        <v>271841</v>
      </c>
      <c r="L3801">
        <v>36632</v>
      </c>
      <c r="M3801">
        <v>95096</v>
      </c>
      <c r="N3801">
        <v>4.7</v>
      </c>
      <c r="O3801">
        <v>831480</v>
      </c>
      <c r="P3801">
        <v>95</v>
      </c>
      <c r="Q3801">
        <v>325684527</v>
      </c>
      <c r="R3801">
        <v>61984133</v>
      </c>
      <c r="S3801">
        <f t="shared" si="118"/>
        <v>263700394</v>
      </c>
      <c r="T3801" t="str">
        <f t="shared" si="119"/>
        <v>2000s</v>
      </c>
    </row>
    <row r="3802" spans="1:20" x14ac:dyDescent="0.3">
      <c r="A3802" t="s">
        <v>182</v>
      </c>
      <c r="B3802">
        <v>2012</v>
      </c>
      <c r="C3802" t="s">
        <v>60</v>
      </c>
      <c r="D3802" t="s">
        <v>61</v>
      </c>
      <c r="E3802" t="s">
        <v>62</v>
      </c>
      <c r="F3802" t="s">
        <v>22</v>
      </c>
      <c r="G3802" t="s">
        <v>88</v>
      </c>
      <c r="H3802" t="s">
        <v>557</v>
      </c>
      <c r="I3802" t="s">
        <v>673</v>
      </c>
      <c r="J3802">
        <v>17750</v>
      </c>
      <c r="K3802">
        <v>101332</v>
      </c>
      <c r="L3802">
        <v>2451</v>
      </c>
      <c r="M3802">
        <v>78534</v>
      </c>
      <c r="N3802">
        <v>4.5999999999999996</v>
      </c>
      <c r="O3802">
        <v>2289575</v>
      </c>
      <c r="P3802">
        <v>185</v>
      </c>
      <c r="Q3802">
        <v>1028810209</v>
      </c>
      <c r="R3802">
        <v>118326668</v>
      </c>
      <c r="S3802">
        <f t="shared" si="118"/>
        <v>910483541</v>
      </c>
      <c r="T3802" t="str">
        <f t="shared" si="119"/>
        <v>2010s</v>
      </c>
    </row>
    <row r="3803" spans="1:20" x14ac:dyDescent="0.3">
      <c r="A3803" t="s">
        <v>331</v>
      </c>
      <c r="B3803">
        <v>1996</v>
      </c>
      <c r="C3803" t="s">
        <v>60</v>
      </c>
      <c r="D3803" t="s">
        <v>116</v>
      </c>
      <c r="E3803" t="s">
        <v>62</v>
      </c>
      <c r="F3803" t="s">
        <v>25</v>
      </c>
      <c r="G3803" t="s">
        <v>63</v>
      </c>
      <c r="H3803" t="s">
        <v>806</v>
      </c>
      <c r="I3803" t="s">
        <v>332</v>
      </c>
      <c r="J3803">
        <v>76431</v>
      </c>
      <c r="K3803">
        <v>79050</v>
      </c>
      <c r="L3803">
        <v>30053</v>
      </c>
      <c r="M3803">
        <v>91104</v>
      </c>
      <c r="N3803">
        <v>6.8</v>
      </c>
      <c r="O3803">
        <v>2335169</v>
      </c>
      <c r="P3803">
        <v>97</v>
      </c>
      <c r="Q3803">
        <v>1115467302</v>
      </c>
      <c r="R3803">
        <v>244348334</v>
      </c>
      <c r="S3803">
        <f t="shared" si="118"/>
        <v>871118968</v>
      </c>
      <c r="T3803" t="str">
        <f t="shared" si="119"/>
        <v>1990s</v>
      </c>
    </row>
    <row r="3804" spans="1:20" x14ac:dyDescent="0.3">
      <c r="A3804" t="s">
        <v>246</v>
      </c>
      <c r="B3804">
        <v>2013</v>
      </c>
      <c r="C3804" t="s">
        <v>60</v>
      </c>
      <c r="D3804" t="s">
        <v>28</v>
      </c>
      <c r="E3804" t="s">
        <v>62</v>
      </c>
      <c r="F3804" t="s">
        <v>23</v>
      </c>
      <c r="G3804" t="s">
        <v>63</v>
      </c>
      <c r="H3804" t="s">
        <v>719</v>
      </c>
      <c r="I3804" t="s">
        <v>638</v>
      </c>
      <c r="J3804">
        <v>50488</v>
      </c>
      <c r="K3804">
        <v>88437</v>
      </c>
      <c r="L3804">
        <v>34083</v>
      </c>
      <c r="M3804">
        <v>51179</v>
      </c>
      <c r="N3804">
        <v>7</v>
      </c>
      <c r="O3804">
        <v>2141202</v>
      </c>
      <c r="P3804">
        <v>136</v>
      </c>
      <c r="Q3804">
        <v>972826749</v>
      </c>
      <c r="R3804">
        <v>45670167</v>
      </c>
      <c r="S3804">
        <f t="shared" si="118"/>
        <v>927156582</v>
      </c>
      <c r="T3804" t="str">
        <f t="shared" si="119"/>
        <v>2010s</v>
      </c>
    </row>
    <row r="3805" spans="1:20" x14ac:dyDescent="0.3">
      <c r="A3805" t="s">
        <v>153</v>
      </c>
      <c r="B3805">
        <v>2011</v>
      </c>
      <c r="C3805" t="s">
        <v>60</v>
      </c>
      <c r="D3805" t="s">
        <v>30</v>
      </c>
      <c r="E3805" t="s">
        <v>87</v>
      </c>
      <c r="F3805" t="s">
        <v>21</v>
      </c>
      <c r="G3805" t="s">
        <v>72</v>
      </c>
      <c r="H3805" t="s">
        <v>346</v>
      </c>
      <c r="I3805" t="s">
        <v>512</v>
      </c>
      <c r="J3805">
        <v>23810</v>
      </c>
      <c r="K3805">
        <v>192960</v>
      </c>
      <c r="L3805">
        <v>33000</v>
      </c>
      <c r="M3805">
        <v>41322</v>
      </c>
      <c r="N3805">
        <v>8</v>
      </c>
      <c r="O3805">
        <v>2154386</v>
      </c>
      <c r="P3805">
        <v>143</v>
      </c>
      <c r="Q3805">
        <v>302399826</v>
      </c>
      <c r="R3805">
        <v>53968003</v>
      </c>
      <c r="S3805">
        <f t="shared" si="118"/>
        <v>248431823</v>
      </c>
      <c r="T3805" t="str">
        <f t="shared" si="119"/>
        <v>2010s</v>
      </c>
    </row>
    <row r="3806" spans="1:20" x14ac:dyDescent="0.3">
      <c r="A3806" t="s">
        <v>682</v>
      </c>
      <c r="B3806">
        <v>2005</v>
      </c>
      <c r="C3806" t="s">
        <v>60</v>
      </c>
      <c r="D3806" t="s">
        <v>30</v>
      </c>
      <c r="E3806" t="s">
        <v>67</v>
      </c>
      <c r="F3806" t="s">
        <v>22</v>
      </c>
      <c r="G3806" t="s">
        <v>72</v>
      </c>
      <c r="H3806" t="s">
        <v>173</v>
      </c>
      <c r="I3806" t="s">
        <v>334</v>
      </c>
      <c r="J3806">
        <v>41593</v>
      </c>
      <c r="K3806">
        <v>274244</v>
      </c>
      <c r="L3806">
        <v>20667</v>
      </c>
      <c r="M3806">
        <v>22051</v>
      </c>
      <c r="N3806">
        <v>5.4</v>
      </c>
      <c r="O3806">
        <v>1940308</v>
      </c>
      <c r="P3806">
        <v>189</v>
      </c>
      <c r="Q3806">
        <v>223713024</v>
      </c>
      <c r="R3806">
        <v>139305417</v>
      </c>
      <c r="S3806">
        <f t="shared" si="118"/>
        <v>84407607</v>
      </c>
      <c r="T3806" t="str">
        <f t="shared" si="119"/>
        <v>2000s</v>
      </c>
    </row>
    <row r="3807" spans="1:20" x14ac:dyDescent="0.3">
      <c r="A3807" t="s">
        <v>239</v>
      </c>
      <c r="B3807">
        <v>2010</v>
      </c>
      <c r="C3807" t="s">
        <v>60</v>
      </c>
      <c r="D3807" t="s">
        <v>28</v>
      </c>
      <c r="E3807" t="s">
        <v>62</v>
      </c>
      <c r="F3807" t="s">
        <v>20</v>
      </c>
      <c r="G3807" t="s">
        <v>72</v>
      </c>
      <c r="H3807" t="s">
        <v>768</v>
      </c>
      <c r="I3807" t="s">
        <v>110</v>
      </c>
      <c r="J3807">
        <v>64248</v>
      </c>
      <c r="K3807">
        <v>34610</v>
      </c>
      <c r="L3807">
        <v>33269</v>
      </c>
      <c r="M3807">
        <v>9596</v>
      </c>
      <c r="N3807">
        <v>8.5</v>
      </c>
      <c r="O3807">
        <v>1741319</v>
      </c>
      <c r="P3807">
        <v>145</v>
      </c>
      <c r="Q3807">
        <v>816763964</v>
      </c>
      <c r="R3807">
        <v>84095060</v>
      </c>
      <c r="S3807">
        <f t="shared" si="118"/>
        <v>732668904</v>
      </c>
      <c r="T3807" t="str">
        <f t="shared" si="119"/>
        <v>2010s</v>
      </c>
    </row>
    <row r="3808" spans="1:20" x14ac:dyDescent="0.3">
      <c r="A3808" t="s">
        <v>663</v>
      </c>
      <c r="B3808">
        <v>2008</v>
      </c>
      <c r="C3808" t="s">
        <v>60</v>
      </c>
      <c r="D3808" t="s">
        <v>61</v>
      </c>
      <c r="E3808" t="s">
        <v>67</v>
      </c>
      <c r="F3808" t="s">
        <v>21</v>
      </c>
      <c r="G3808" t="s">
        <v>72</v>
      </c>
      <c r="H3808" t="s">
        <v>260</v>
      </c>
      <c r="I3808" t="s">
        <v>354</v>
      </c>
      <c r="J3808">
        <v>43479</v>
      </c>
      <c r="K3808">
        <v>245129</v>
      </c>
      <c r="L3808">
        <v>38649</v>
      </c>
      <c r="M3808">
        <v>148944</v>
      </c>
      <c r="N3808">
        <v>6.4</v>
      </c>
      <c r="O3808">
        <v>200511</v>
      </c>
      <c r="P3808">
        <v>121</v>
      </c>
      <c r="Q3808">
        <v>1005283180</v>
      </c>
      <c r="R3808">
        <v>211470314</v>
      </c>
      <c r="S3808">
        <f t="shared" si="118"/>
        <v>793812866</v>
      </c>
      <c r="T3808" t="str">
        <f t="shared" si="119"/>
        <v>2000s</v>
      </c>
    </row>
    <row r="3809" spans="1:20" x14ac:dyDescent="0.3">
      <c r="A3809" t="s">
        <v>496</v>
      </c>
      <c r="B3809">
        <v>2011</v>
      </c>
      <c r="C3809" t="s">
        <v>60</v>
      </c>
      <c r="D3809" t="s">
        <v>28</v>
      </c>
      <c r="E3809" t="s">
        <v>62</v>
      </c>
      <c r="F3809" t="s">
        <v>24</v>
      </c>
      <c r="G3809" t="s">
        <v>63</v>
      </c>
      <c r="H3809" t="s">
        <v>225</v>
      </c>
      <c r="I3809" t="s">
        <v>337</v>
      </c>
      <c r="J3809">
        <v>48253</v>
      </c>
      <c r="K3809">
        <v>87249</v>
      </c>
      <c r="L3809">
        <v>23136</v>
      </c>
      <c r="M3809">
        <v>55920</v>
      </c>
      <c r="N3809">
        <v>7.5</v>
      </c>
      <c r="O3809">
        <v>1130324</v>
      </c>
      <c r="P3809">
        <v>111</v>
      </c>
      <c r="Q3809">
        <v>740367144</v>
      </c>
      <c r="R3809">
        <v>346288569</v>
      </c>
      <c r="S3809">
        <f t="shared" si="118"/>
        <v>394078575</v>
      </c>
      <c r="T3809" t="str">
        <f t="shared" si="119"/>
        <v>2010s</v>
      </c>
    </row>
    <row r="3810" spans="1:20" x14ac:dyDescent="0.3">
      <c r="A3810" t="s">
        <v>295</v>
      </c>
      <c r="B3810">
        <v>2008</v>
      </c>
      <c r="C3810" t="s">
        <v>60</v>
      </c>
      <c r="D3810" t="s">
        <v>27</v>
      </c>
      <c r="E3810" t="s">
        <v>62</v>
      </c>
      <c r="F3810" t="s">
        <v>20</v>
      </c>
      <c r="G3810" t="s">
        <v>72</v>
      </c>
      <c r="H3810" t="s">
        <v>74</v>
      </c>
      <c r="I3810" t="s">
        <v>322</v>
      </c>
      <c r="J3810">
        <v>73092</v>
      </c>
      <c r="K3810">
        <v>97192</v>
      </c>
      <c r="L3810">
        <v>14268</v>
      </c>
      <c r="M3810">
        <v>35118</v>
      </c>
      <c r="N3810">
        <v>4.3</v>
      </c>
      <c r="O3810">
        <v>705601</v>
      </c>
      <c r="P3810">
        <v>164</v>
      </c>
      <c r="Q3810">
        <v>560554385</v>
      </c>
      <c r="R3810">
        <v>90992959</v>
      </c>
      <c r="S3810">
        <f t="shared" si="118"/>
        <v>469561426</v>
      </c>
      <c r="T3810" t="str">
        <f t="shared" si="119"/>
        <v>2000s</v>
      </c>
    </row>
    <row r="3811" spans="1:20" x14ac:dyDescent="0.3">
      <c r="A3811" t="s">
        <v>105</v>
      </c>
      <c r="B3811">
        <v>2009</v>
      </c>
      <c r="C3811" t="s">
        <v>60</v>
      </c>
      <c r="D3811" t="s">
        <v>61</v>
      </c>
      <c r="E3811" t="s">
        <v>121</v>
      </c>
      <c r="F3811" t="s">
        <v>19</v>
      </c>
      <c r="G3811" t="s">
        <v>88</v>
      </c>
      <c r="H3811" t="s">
        <v>173</v>
      </c>
      <c r="I3811" t="s">
        <v>113</v>
      </c>
      <c r="J3811">
        <v>11909</v>
      </c>
      <c r="K3811">
        <v>337987</v>
      </c>
      <c r="L3811">
        <v>34252</v>
      </c>
      <c r="M3811">
        <v>96893</v>
      </c>
      <c r="N3811">
        <v>9.6999999999999993</v>
      </c>
      <c r="O3811">
        <v>1543976</v>
      </c>
      <c r="P3811">
        <v>135</v>
      </c>
      <c r="Q3811">
        <v>796457408</v>
      </c>
      <c r="R3811">
        <v>349148164</v>
      </c>
      <c r="S3811">
        <f t="shared" si="118"/>
        <v>447309244</v>
      </c>
      <c r="T3811" t="str">
        <f t="shared" si="119"/>
        <v>2000s</v>
      </c>
    </row>
    <row r="3812" spans="1:20" x14ac:dyDescent="0.3">
      <c r="A3812" t="s">
        <v>741</v>
      </c>
      <c r="B3812">
        <v>1999</v>
      </c>
      <c r="C3812" t="s">
        <v>60</v>
      </c>
      <c r="D3812" t="s">
        <v>30</v>
      </c>
      <c r="E3812" t="s">
        <v>87</v>
      </c>
      <c r="F3812" t="s">
        <v>19</v>
      </c>
      <c r="G3812" t="s">
        <v>88</v>
      </c>
      <c r="H3812" t="s">
        <v>504</v>
      </c>
      <c r="I3812" t="s">
        <v>639</v>
      </c>
      <c r="J3812">
        <v>56779</v>
      </c>
      <c r="K3812">
        <v>160634</v>
      </c>
      <c r="L3812">
        <v>11141</v>
      </c>
      <c r="M3812">
        <v>121622</v>
      </c>
      <c r="N3812">
        <v>5.7</v>
      </c>
      <c r="O3812">
        <v>787082</v>
      </c>
      <c r="P3812">
        <v>123</v>
      </c>
      <c r="Q3812">
        <v>835937384</v>
      </c>
      <c r="R3812">
        <v>158620532</v>
      </c>
      <c r="S3812">
        <f t="shared" si="118"/>
        <v>677316852</v>
      </c>
      <c r="T3812" t="str">
        <f t="shared" si="119"/>
        <v>1990s</v>
      </c>
    </row>
    <row r="3813" spans="1:20" x14ac:dyDescent="0.3">
      <c r="A3813" t="s">
        <v>455</v>
      </c>
      <c r="B3813">
        <v>2017</v>
      </c>
      <c r="C3813" t="s">
        <v>60</v>
      </c>
      <c r="D3813" t="s">
        <v>30</v>
      </c>
      <c r="E3813" t="s">
        <v>62</v>
      </c>
      <c r="F3813" t="s">
        <v>24</v>
      </c>
      <c r="G3813" t="s">
        <v>68</v>
      </c>
      <c r="H3813" t="s">
        <v>336</v>
      </c>
      <c r="I3813" t="s">
        <v>811</v>
      </c>
      <c r="J3813">
        <v>62889</v>
      </c>
      <c r="K3813">
        <v>139207</v>
      </c>
      <c r="L3813">
        <v>15747</v>
      </c>
      <c r="M3813">
        <v>76760</v>
      </c>
      <c r="N3813">
        <v>5.9</v>
      </c>
      <c r="O3813">
        <v>625630</v>
      </c>
      <c r="P3813">
        <v>171</v>
      </c>
      <c r="Q3813">
        <v>237014357</v>
      </c>
      <c r="R3813">
        <v>131927044</v>
      </c>
      <c r="S3813">
        <f t="shared" si="118"/>
        <v>105087313</v>
      </c>
      <c r="T3813" t="str">
        <f t="shared" si="119"/>
        <v>2010s</v>
      </c>
    </row>
    <row r="3814" spans="1:20" x14ac:dyDescent="0.3">
      <c r="A3814" t="s">
        <v>59</v>
      </c>
      <c r="B3814">
        <v>1992</v>
      </c>
      <c r="C3814" t="s">
        <v>60</v>
      </c>
      <c r="D3814" t="s">
        <v>31</v>
      </c>
      <c r="E3814" t="s">
        <v>117</v>
      </c>
      <c r="F3814" t="s">
        <v>25</v>
      </c>
      <c r="G3814" t="s">
        <v>88</v>
      </c>
      <c r="H3814" t="s">
        <v>433</v>
      </c>
      <c r="I3814" t="s">
        <v>476</v>
      </c>
      <c r="J3814">
        <v>73036</v>
      </c>
      <c r="K3814">
        <v>257988</v>
      </c>
      <c r="L3814">
        <v>47264</v>
      </c>
      <c r="M3814">
        <v>126822</v>
      </c>
      <c r="N3814">
        <v>7.5</v>
      </c>
      <c r="O3814">
        <v>2280179</v>
      </c>
      <c r="P3814">
        <v>145</v>
      </c>
      <c r="Q3814">
        <v>240714540</v>
      </c>
      <c r="R3814">
        <v>237990303</v>
      </c>
      <c r="S3814">
        <f t="shared" si="118"/>
        <v>2724237</v>
      </c>
      <c r="T3814" t="str">
        <f t="shared" si="119"/>
        <v>1990s</v>
      </c>
    </row>
    <row r="3815" spans="1:20" x14ac:dyDescent="0.3">
      <c r="A3815" t="s">
        <v>83</v>
      </c>
      <c r="B3815">
        <v>1998</v>
      </c>
      <c r="C3815" t="s">
        <v>126</v>
      </c>
      <c r="D3815" t="s">
        <v>76</v>
      </c>
      <c r="E3815" t="s">
        <v>117</v>
      </c>
      <c r="F3815" t="s">
        <v>19</v>
      </c>
      <c r="G3815" t="s">
        <v>80</v>
      </c>
      <c r="H3815" t="s">
        <v>477</v>
      </c>
      <c r="I3815" t="s">
        <v>621</v>
      </c>
      <c r="J3815">
        <v>59862</v>
      </c>
      <c r="K3815">
        <v>223838</v>
      </c>
      <c r="L3815">
        <v>39645</v>
      </c>
      <c r="M3815">
        <v>103275</v>
      </c>
      <c r="N3815">
        <v>8.5</v>
      </c>
      <c r="O3815">
        <v>1499241</v>
      </c>
      <c r="P3815">
        <v>133</v>
      </c>
      <c r="Q3815">
        <v>667313792</v>
      </c>
      <c r="R3815">
        <v>252492314</v>
      </c>
      <c r="S3815">
        <f t="shared" si="118"/>
        <v>414821478</v>
      </c>
      <c r="T3815" t="str">
        <f t="shared" si="119"/>
        <v>1990s</v>
      </c>
    </row>
    <row r="3816" spans="1:20" x14ac:dyDescent="0.3">
      <c r="A3816" t="s">
        <v>632</v>
      </c>
      <c r="B3816">
        <v>1985</v>
      </c>
      <c r="C3816" t="s">
        <v>126</v>
      </c>
      <c r="D3816" t="s">
        <v>61</v>
      </c>
      <c r="E3816" t="s">
        <v>87</v>
      </c>
      <c r="F3816" t="s">
        <v>21</v>
      </c>
      <c r="G3816" t="s">
        <v>63</v>
      </c>
      <c r="H3816" t="s">
        <v>334</v>
      </c>
      <c r="I3816" t="s">
        <v>785</v>
      </c>
      <c r="J3816">
        <v>16295</v>
      </c>
      <c r="K3816">
        <v>167513</v>
      </c>
      <c r="L3816">
        <v>12697</v>
      </c>
      <c r="M3816">
        <v>33542</v>
      </c>
      <c r="N3816">
        <v>9.6</v>
      </c>
      <c r="O3816">
        <v>1942322</v>
      </c>
      <c r="P3816">
        <v>191</v>
      </c>
      <c r="Q3816">
        <v>541208350</v>
      </c>
      <c r="R3816">
        <v>306597566</v>
      </c>
      <c r="S3816">
        <f t="shared" si="118"/>
        <v>234610784</v>
      </c>
      <c r="T3816" t="str">
        <f t="shared" si="119"/>
        <v>1980s</v>
      </c>
    </row>
    <row r="3817" spans="1:20" x14ac:dyDescent="0.3">
      <c r="A3817" t="s">
        <v>86</v>
      </c>
      <c r="B3817">
        <v>1987</v>
      </c>
      <c r="C3817" t="s">
        <v>60</v>
      </c>
      <c r="D3817" t="s">
        <v>28</v>
      </c>
      <c r="E3817" t="s">
        <v>62</v>
      </c>
      <c r="F3817" t="s">
        <v>22</v>
      </c>
      <c r="G3817" t="s">
        <v>63</v>
      </c>
      <c r="H3817" t="s">
        <v>124</v>
      </c>
      <c r="I3817" t="s">
        <v>167</v>
      </c>
      <c r="J3817">
        <v>6123</v>
      </c>
      <c r="K3817">
        <v>236205</v>
      </c>
      <c r="L3817">
        <v>11906</v>
      </c>
      <c r="M3817">
        <v>76280</v>
      </c>
      <c r="N3817">
        <v>8.8000000000000007</v>
      </c>
      <c r="O3817">
        <v>452167</v>
      </c>
      <c r="P3817">
        <v>155</v>
      </c>
      <c r="Q3817">
        <v>1007112929</v>
      </c>
      <c r="R3817">
        <v>294491617</v>
      </c>
      <c r="S3817">
        <f t="shared" si="118"/>
        <v>712621312</v>
      </c>
      <c r="T3817" t="str">
        <f t="shared" si="119"/>
        <v>1980s</v>
      </c>
    </row>
    <row r="3818" spans="1:20" x14ac:dyDescent="0.3">
      <c r="A3818" t="s">
        <v>694</v>
      </c>
      <c r="B3818">
        <v>2005</v>
      </c>
      <c r="C3818" t="s">
        <v>60</v>
      </c>
      <c r="D3818" t="s">
        <v>31</v>
      </c>
      <c r="E3818" t="s">
        <v>62</v>
      </c>
      <c r="F3818" t="s">
        <v>21</v>
      </c>
      <c r="G3818" t="s">
        <v>80</v>
      </c>
      <c r="H3818" t="s">
        <v>739</v>
      </c>
      <c r="I3818" t="s">
        <v>450</v>
      </c>
      <c r="J3818">
        <v>75418</v>
      </c>
      <c r="K3818">
        <v>251936</v>
      </c>
      <c r="L3818">
        <v>11615</v>
      </c>
      <c r="M3818">
        <v>72218</v>
      </c>
      <c r="N3818">
        <v>7.4</v>
      </c>
      <c r="O3818">
        <v>996528</v>
      </c>
      <c r="P3818">
        <v>178</v>
      </c>
      <c r="Q3818">
        <v>99551636</v>
      </c>
      <c r="R3818">
        <v>108291179</v>
      </c>
      <c r="S3818">
        <f t="shared" si="118"/>
        <v>-8739543</v>
      </c>
      <c r="T3818" t="str">
        <f t="shared" si="119"/>
        <v>2000s</v>
      </c>
    </row>
    <row r="3819" spans="1:20" x14ac:dyDescent="0.3">
      <c r="A3819" t="s">
        <v>409</v>
      </c>
      <c r="B3819">
        <v>1996</v>
      </c>
      <c r="C3819" t="s">
        <v>60</v>
      </c>
      <c r="D3819" t="s">
        <v>27</v>
      </c>
      <c r="E3819" t="s">
        <v>62</v>
      </c>
      <c r="F3819" t="s">
        <v>19</v>
      </c>
      <c r="G3819" t="s">
        <v>72</v>
      </c>
      <c r="H3819" t="s">
        <v>712</v>
      </c>
      <c r="I3819" t="s">
        <v>133</v>
      </c>
      <c r="J3819">
        <v>50216</v>
      </c>
      <c r="K3819">
        <v>145201</v>
      </c>
      <c r="L3819">
        <v>43609</v>
      </c>
      <c r="M3819">
        <v>36601</v>
      </c>
      <c r="N3819">
        <v>6.7</v>
      </c>
      <c r="O3819">
        <v>2372082</v>
      </c>
      <c r="P3819">
        <v>111</v>
      </c>
      <c r="Q3819">
        <v>1106516302</v>
      </c>
      <c r="R3819">
        <v>293113037</v>
      </c>
      <c r="S3819">
        <f t="shared" si="118"/>
        <v>813403265</v>
      </c>
      <c r="T3819" t="str">
        <f t="shared" si="119"/>
        <v>1990s</v>
      </c>
    </row>
    <row r="3820" spans="1:20" x14ac:dyDescent="0.3">
      <c r="A3820" t="s">
        <v>363</v>
      </c>
      <c r="B3820">
        <v>1995</v>
      </c>
      <c r="C3820" t="s">
        <v>60</v>
      </c>
      <c r="D3820" t="s">
        <v>29</v>
      </c>
      <c r="E3820" t="s">
        <v>67</v>
      </c>
      <c r="F3820" t="s">
        <v>21</v>
      </c>
      <c r="G3820" t="s">
        <v>68</v>
      </c>
      <c r="H3820" t="s">
        <v>590</v>
      </c>
      <c r="I3820" t="s">
        <v>764</v>
      </c>
      <c r="J3820">
        <v>55953</v>
      </c>
      <c r="K3820">
        <v>342756</v>
      </c>
      <c r="L3820">
        <v>26967</v>
      </c>
      <c r="M3820">
        <v>71998</v>
      </c>
      <c r="N3820">
        <v>8.1999999999999993</v>
      </c>
      <c r="O3820">
        <v>1594014</v>
      </c>
      <c r="P3820">
        <v>120</v>
      </c>
      <c r="Q3820">
        <v>529412255</v>
      </c>
      <c r="R3820">
        <v>251769753</v>
      </c>
      <c r="S3820">
        <f t="shared" si="118"/>
        <v>277642502</v>
      </c>
      <c r="T3820" t="str">
        <f t="shared" si="119"/>
        <v>1990s</v>
      </c>
    </row>
    <row r="3821" spans="1:20" x14ac:dyDescent="0.3">
      <c r="A3821" t="s">
        <v>627</v>
      </c>
      <c r="B3821">
        <v>1989</v>
      </c>
      <c r="C3821" t="s">
        <v>60</v>
      </c>
      <c r="D3821" t="s">
        <v>29</v>
      </c>
      <c r="E3821" t="s">
        <v>117</v>
      </c>
      <c r="F3821" t="s">
        <v>20</v>
      </c>
      <c r="G3821" t="s">
        <v>72</v>
      </c>
      <c r="H3821" t="s">
        <v>183</v>
      </c>
      <c r="I3821" t="s">
        <v>279</v>
      </c>
      <c r="J3821">
        <v>53200</v>
      </c>
      <c r="K3821">
        <v>53929</v>
      </c>
      <c r="L3821">
        <v>38317</v>
      </c>
      <c r="M3821">
        <v>88941</v>
      </c>
      <c r="N3821">
        <v>8.4</v>
      </c>
      <c r="O3821">
        <v>1576023</v>
      </c>
      <c r="P3821">
        <v>158</v>
      </c>
      <c r="Q3821">
        <v>813020688</v>
      </c>
      <c r="R3821">
        <v>26961355</v>
      </c>
      <c r="S3821">
        <f t="shared" si="118"/>
        <v>786059333</v>
      </c>
      <c r="T3821" t="str">
        <f t="shared" si="119"/>
        <v>1980s</v>
      </c>
    </row>
    <row r="3822" spans="1:20" x14ac:dyDescent="0.3">
      <c r="A3822" t="s">
        <v>708</v>
      </c>
      <c r="B3822">
        <v>2013</v>
      </c>
      <c r="C3822" t="s">
        <v>60</v>
      </c>
      <c r="D3822" t="s">
        <v>30</v>
      </c>
      <c r="E3822" t="s">
        <v>62</v>
      </c>
      <c r="F3822" t="s">
        <v>19</v>
      </c>
      <c r="G3822" t="s">
        <v>72</v>
      </c>
      <c r="H3822" t="s">
        <v>214</v>
      </c>
      <c r="I3822" t="s">
        <v>562</v>
      </c>
      <c r="J3822">
        <v>10737</v>
      </c>
      <c r="K3822">
        <v>143177</v>
      </c>
      <c r="L3822">
        <v>46112</v>
      </c>
      <c r="M3822">
        <v>85528</v>
      </c>
      <c r="N3822">
        <v>6.7</v>
      </c>
      <c r="O3822">
        <v>1569691</v>
      </c>
      <c r="P3822">
        <v>155</v>
      </c>
      <c r="Q3822">
        <v>486468440</v>
      </c>
      <c r="R3822">
        <v>69505829</v>
      </c>
      <c r="S3822">
        <f t="shared" si="118"/>
        <v>416962611</v>
      </c>
      <c r="T3822" t="str">
        <f t="shared" si="119"/>
        <v>2010s</v>
      </c>
    </row>
    <row r="3823" spans="1:20" x14ac:dyDescent="0.3">
      <c r="A3823" t="s">
        <v>195</v>
      </c>
      <c r="B3823">
        <v>2019</v>
      </c>
      <c r="C3823" t="s">
        <v>60</v>
      </c>
      <c r="D3823" t="s">
        <v>27</v>
      </c>
      <c r="E3823" t="s">
        <v>62</v>
      </c>
      <c r="F3823" t="s">
        <v>23</v>
      </c>
      <c r="G3823" t="s">
        <v>63</v>
      </c>
      <c r="H3823" t="s">
        <v>611</v>
      </c>
      <c r="I3823" t="s">
        <v>710</v>
      </c>
      <c r="J3823">
        <v>10334</v>
      </c>
      <c r="K3823">
        <v>148394</v>
      </c>
      <c r="L3823">
        <v>42262</v>
      </c>
      <c r="M3823">
        <v>120296</v>
      </c>
      <c r="N3823">
        <v>4.3</v>
      </c>
      <c r="O3823">
        <v>1886691</v>
      </c>
      <c r="P3823">
        <v>193</v>
      </c>
      <c r="Q3823">
        <v>492539898</v>
      </c>
      <c r="R3823">
        <v>23127038</v>
      </c>
      <c r="S3823">
        <f t="shared" si="118"/>
        <v>469412860</v>
      </c>
      <c r="T3823" t="str">
        <f t="shared" si="119"/>
        <v>2010s</v>
      </c>
    </row>
    <row r="3824" spans="1:20" x14ac:dyDescent="0.3">
      <c r="A3824" t="s">
        <v>112</v>
      </c>
      <c r="B3824">
        <v>2022</v>
      </c>
      <c r="C3824" t="s">
        <v>60</v>
      </c>
      <c r="D3824" t="s">
        <v>27</v>
      </c>
      <c r="E3824" t="s">
        <v>62</v>
      </c>
      <c r="F3824" t="s">
        <v>21</v>
      </c>
      <c r="G3824" t="s">
        <v>80</v>
      </c>
      <c r="H3824" t="s">
        <v>736</v>
      </c>
      <c r="I3824" t="s">
        <v>796</v>
      </c>
      <c r="J3824">
        <v>75157</v>
      </c>
      <c r="K3824">
        <v>186080</v>
      </c>
      <c r="L3824">
        <v>31578</v>
      </c>
      <c r="M3824">
        <v>101723</v>
      </c>
      <c r="N3824">
        <v>7.3</v>
      </c>
      <c r="O3824">
        <v>1317227</v>
      </c>
      <c r="P3824">
        <v>112</v>
      </c>
      <c r="Q3824">
        <v>878012397</v>
      </c>
      <c r="R3824">
        <v>10814998</v>
      </c>
      <c r="S3824">
        <f t="shared" si="118"/>
        <v>867197399</v>
      </c>
      <c r="T3824" t="str">
        <f t="shared" si="119"/>
        <v>2020s</v>
      </c>
    </row>
    <row r="3825" spans="1:20" x14ac:dyDescent="0.3">
      <c r="A3825" t="s">
        <v>182</v>
      </c>
      <c r="B3825">
        <v>2024</v>
      </c>
      <c r="C3825" t="s">
        <v>60</v>
      </c>
      <c r="D3825" t="s">
        <v>76</v>
      </c>
      <c r="E3825" t="s">
        <v>121</v>
      </c>
      <c r="F3825" t="s">
        <v>25</v>
      </c>
      <c r="G3825" t="s">
        <v>72</v>
      </c>
      <c r="H3825" t="s">
        <v>144</v>
      </c>
      <c r="I3825" t="s">
        <v>553</v>
      </c>
      <c r="J3825">
        <v>55913</v>
      </c>
      <c r="K3825">
        <v>192863</v>
      </c>
      <c r="L3825">
        <v>46856</v>
      </c>
      <c r="M3825">
        <v>88021</v>
      </c>
      <c r="N3825">
        <v>6.9</v>
      </c>
      <c r="O3825">
        <v>163964</v>
      </c>
      <c r="P3825">
        <v>191</v>
      </c>
      <c r="Q3825">
        <v>1130979625</v>
      </c>
      <c r="R3825">
        <v>349104374</v>
      </c>
      <c r="S3825">
        <f t="shared" si="118"/>
        <v>781875251</v>
      </c>
      <c r="T3825" t="str">
        <f t="shared" si="119"/>
        <v>2020s</v>
      </c>
    </row>
    <row r="3826" spans="1:20" x14ac:dyDescent="0.3">
      <c r="A3826" t="s">
        <v>718</v>
      </c>
      <c r="B3826">
        <v>1998</v>
      </c>
      <c r="C3826" t="s">
        <v>60</v>
      </c>
      <c r="D3826" t="s">
        <v>27</v>
      </c>
      <c r="E3826" t="s">
        <v>87</v>
      </c>
      <c r="F3826" t="s">
        <v>24</v>
      </c>
      <c r="G3826" t="s">
        <v>80</v>
      </c>
      <c r="H3826" t="s">
        <v>314</v>
      </c>
      <c r="I3826" t="s">
        <v>585</v>
      </c>
      <c r="J3826">
        <v>23996</v>
      </c>
      <c r="K3826">
        <v>230945</v>
      </c>
      <c r="L3826">
        <v>49006</v>
      </c>
      <c r="M3826">
        <v>114437</v>
      </c>
      <c r="N3826">
        <v>9.5</v>
      </c>
      <c r="O3826">
        <v>1798122</v>
      </c>
      <c r="P3826">
        <v>152</v>
      </c>
      <c r="Q3826">
        <v>1054385285</v>
      </c>
      <c r="R3826">
        <v>316673097</v>
      </c>
      <c r="S3826">
        <f t="shared" si="118"/>
        <v>737712188</v>
      </c>
      <c r="T3826" t="str">
        <f t="shared" si="119"/>
        <v>1990s</v>
      </c>
    </row>
    <row r="3827" spans="1:20" x14ac:dyDescent="0.3">
      <c r="A3827" t="s">
        <v>759</v>
      </c>
      <c r="B3827">
        <v>2017</v>
      </c>
      <c r="C3827" t="s">
        <v>60</v>
      </c>
      <c r="D3827" t="s">
        <v>30</v>
      </c>
      <c r="E3827" t="s">
        <v>62</v>
      </c>
      <c r="F3827" t="s">
        <v>22</v>
      </c>
      <c r="G3827" t="s">
        <v>88</v>
      </c>
      <c r="H3827" t="s">
        <v>554</v>
      </c>
      <c r="I3827" t="s">
        <v>277</v>
      </c>
      <c r="J3827">
        <v>43676</v>
      </c>
      <c r="K3827">
        <v>89297</v>
      </c>
      <c r="L3827">
        <v>46196</v>
      </c>
      <c r="M3827">
        <v>15520</v>
      </c>
      <c r="N3827">
        <v>3.5</v>
      </c>
      <c r="O3827">
        <v>364060</v>
      </c>
      <c r="P3827">
        <v>193</v>
      </c>
      <c r="Q3827">
        <v>746942991</v>
      </c>
      <c r="R3827">
        <v>262900920</v>
      </c>
      <c r="S3827">
        <f t="shared" si="118"/>
        <v>484042071</v>
      </c>
      <c r="T3827" t="str">
        <f t="shared" si="119"/>
        <v>2010s</v>
      </c>
    </row>
    <row r="3828" spans="1:20" x14ac:dyDescent="0.3">
      <c r="A3828" t="s">
        <v>565</v>
      </c>
      <c r="B3828">
        <v>2004</v>
      </c>
      <c r="C3828" t="s">
        <v>60</v>
      </c>
      <c r="D3828" t="s">
        <v>61</v>
      </c>
      <c r="E3828" t="s">
        <v>62</v>
      </c>
      <c r="F3828" t="s">
        <v>24</v>
      </c>
      <c r="G3828" t="s">
        <v>68</v>
      </c>
      <c r="H3828" t="s">
        <v>490</v>
      </c>
      <c r="I3828" t="s">
        <v>675</v>
      </c>
      <c r="J3828">
        <v>48028</v>
      </c>
      <c r="K3828">
        <v>126762</v>
      </c>
      <c r="L3828">
        <v>46705</v>
      </c>
      <c r="M3828">
        <v>41767</v>
      </c>
      <c r="N3828">
        <v>3.8</v>
      </c>
      <c r="O3828">
        <v>1951466</v>
      </c>
      <c r="P3828">
        <v>172</v>
      </c>
      <c r="Q3828">
        <v>877167965</v>
      </c>
      <c r="R3828">
        <v>281135849</v>
      </c>
      <c r="S3828">
        <f t="shared" si="118"/>
        <v>596032116</v>
      </c>
      <c r="T3828" t="str">
        <f t="shared" si="119"/>
        <v>2000s</v>
      </c>
    </row>
    <row r="3829" spans="1:20" x14ac:dyDescent="0.3">
      <c r="A3829" t="s">
        <v>417</v>
      </c>
      <c r="B3829">
        <v>2015</v>
      </c>
      <c r="C3829" t="s">
        <v>60</v>
      </c>
      <c r="D3829" t="s">
        <v>116</v>
      </c>
      <c r="E3829" t="s">
        <v>62</v>
      </c>
      <c r="F3829" t="s">
        <v>20</v>
      </c>
      <c r="G3829" t="s">
        <v>68</v>
      </c>
      <c r="H3829" t="s">
        <v>351</v>
      </c>
      <c r="I3829" t="s">
        <v>320</v>
      </c>
      <c r="J3829">
        <v>64135</v>
      </c>
      <c r="K3829">
        <v>27575</v>
      </c>
      <c r="L3829">
        <v>2634</v>
      </c>
      <c r="M3829">
        <v>49894</v>
      </c>
      <c r="N3829">
        <v>9.1</v>
      </c>
      <c r="O3829">
        <v>1134260</v>
      </c>
      <c r="P3829">
        <v>190</v>
      </c>
      <c r="Q3829">
        <v>104727377</v>
      </c>
      <c r="R3829">
        <v>298871236</v>
      </c>
      <c r="S3829">
        <f t="shared" si="118"/>
        <v>-194143859</v>
      </c>
      <c r="T3829" t="str">
        <f t="shared" si="119"/>
        <v>2010s</v>
      </c>
    </row>
    <row r="3830" spans="1:20" x14ac:dyDescent="0.3">
      <c r="A3830" t="s">
        <v>550</v>
      </c>
      <c r="B3830">
        <v>1989</v>
      </c>
      <c r="C3830" t="s">
        <v>60</v>
      </c>
      <c r="D3830" t="s">
        <v>116</v>
      </c>
      <c r="E3830" t="s">
        <v>67</v>
      </c>
      <c r="F3830" t="s">
        <v>24</v>
      </c>
      <c r="G3830" t="s">
        <v>68</v>
      </c>
      <c r="H3830" t="s">
        <v>304</v>
      </c>
      <c r="I3830" t="s">
        <v>425</v>
      </c>
      <c r="J3830">
        <v>6266</v>
      </c>
      <c r="K3830">
        <v>214305</v>
      </c>
      <c r="L3830">
        <v>31477</v>
      </c>
      <c r="M3830">
        <v>103419</v>
      </c>
      <c r="N3830">
        <v>5.4</v>
      </c>
      <c r="O3830">
        <v>1309293</v>
      </c>
      <c r="P3830">
        <v>139</v>
      </c>
      <c r="Q3830">
        <v>1148925368</v>
      </c>
      <c r="R3830">
        <v>155983340</v>
      </c>
      <c r="S3830">
        <f t="shared" si="118"/>
        <v>992942028</v>
      </c>
      <c r="T3830" t="str">
        <f t="shared" si="119"/>
        <v>1980s</v>
      </c>
    </row>
    <row r="3831" spans="1:20" x14ac:dyDescent="0.3">
      <c r="A3831" t="s">
        <v>129</v>
      </c>
      <c r="B3831">
        <v>1999</v>
      </c>
      <c r="C3831" t="s">
        <v>60</v>
      </c>
      <c r="D3831" t="s">
        <v>28</v>
      </c>
      <c r="E3831" t="s">
        <v>62</v>
      </c>
      <c r="F3831" t="s">
        <v>21</v>
      </c>
      <c r="G3831" t="s">
        <v>80</v>
      </c>
      <c r="H3831" t="s">
        <v>347</v>
      </c>
      <c r="I3831" t="s">
        <v>729</v>
      </c>
      <c r="J3831">
        <v>39510</v>
      </c>
      <c r="K3831">
        <v>197682</v>
      </c>
      <c r="L3831">
        <v>20388</v>
      </c>
      <c r="M3831">
        <v>108826</v>
      </c>
      <c r="N3831">
        <v>6.7</v>
      </c>
      <c r="O3831">
        <v>1380470</v>
      </c>
      <c r="P3831">
        <v>134</v>
      </c>
      <c r="Q3831">
        <v>318550044</v>
      </c>
      <c r="R3831">
        <v>278961852</v>
      </c>
      <c r="S3831">
        <f t="shared" si="118"/>
        <v>39588192</v>
      </c>
      <c r="T3831" t="str">
        <f t="shared" si="119"/>
        <v>1990s</v>
      </c>
    </row>
    <row r="3832" spans="1:20" x14ac:dyDescent="0.3">
      <c r="A3832" t="s">
        <v>179</v>
      </c>
      <c r="B3832">
        <v>2015</v>
      </c>
      <c r="C3832" t="s">
        <v>126</v>
      </c>
      <c r="D3832" t="s">
        <v>76</v>
      </c>
      <c r="E3832" t="s">
        <v>62</v>
      </c>
      <c r="F3832" t="s">
        <v>21</v>
      </c>
      <c r="G3832" t="s">
        <v>72</v>
      </c>
      <c r="H3832" t="s">
        <v>89</v>
      </c>
      <c r="I3832" t="s">
        <v>512</v>
      </c>
      <c r="J3832">
        <v>57009</v>
      </c>
      <c r="K3832">
        <v>63996</v>
      </c>
      <c r="L3832">
        <v>26059</v>
      </c>
      <c r="M3832">
        <v>135725</v>
      </c>
      <c r="N3832">
        <v>4.4000000000000004</v>
      </c>
      <c r="O3832">
        <v>1379149</v>
      </c>
      <c r="P3832">
        <v>104</v>
      </c>
      <c r="Q3832">
        <v>891181338</v>
      </c>
      <c r="R3832">
        <v>45703106</v>
      </c>
      <c r="S3832">
        <f t="shared" si="118"/>
        <v>845478232</v>
      </c>
      <c r="T3832" t="str">
        <f t="shared" si="119"/>
        <v>2010s</v>
      </c>
    </row>
    <row r="3833" spans="1:20" x14ac:dyDescent="0.3">
      <c r="A3833" t="s">
        <v>778</v>
      </c>
      <c r="B3833">
        <v>1993</v>
      </c>
      <c r="C3833" t="s">
        <v>60</v>
      </c>
      <c r="D3833" t="s">
        <v>30</v>
      </c>
      <c r="E3833" t="s">
        <v>106</v>
      </c>
      <c r="F3833" t="s">
        <v>21</v>
      </c>
      <c r="G3833" t="s">
        <v>72</v>
      </c>
      <c r="H3833" t="s">
        <v>539</v>
      </c>
      <c r="I3833" t="s">
        <v>672</v>
      </c>
      <c r="J3833">
        <v>48795</v>
      </c>
      <c r="K3833">
        <v>105607</v>
      </c>
      <c r="L3833">
        <v>2121</v>
      </c>
      <c r="M3833">
        <v>75197</v>
      </c>
      <c r="N3833">
        <v>5</v>
      </c>
      <c r="O3833">
        <v>1399253</v>
      </c>
      <c r="P3833">
        <v>87</v>
      </c>
      <c r="Q3833">
        <v>791798069</v>
      </c>
      <c r="R3833">
        <v>74907805</v>
      </c>
      <c r="S3833">
        <f t="shared" si="118"/>
        <v>716890264</v>
      </c>
      <c r="T3833" t="str">
        <f t="shared" si="119"/>
        <v>1990s</v>
      </c>
    </row>
    <row r="3834" spans="1:20" x14ac:dyDescent="0.3">
      <c r="A3834" t="s">
        <v>486</v>
      </c>
      <c r="B3834">
        <v>1996</v>
      </c>
      <c r="C3834" t="s">
        <v>60</v>
      </c>
      <c r="D3834" t="s">
        <v>29</v>
      </c>
      <c r="E3834" t="s">
        <v>62</v>
      </c>
      <c r="F3834" t="s">
        <v>25</v>
      </c>
      <c r="G3834" t="s">
        <v>68</v>
      </c>
      <c r="H3834" t="s">
        <v>433</v>
      </c>
      <c r="I3834" t="s">
        <v>358</v>
      </c>
      <c r="J3834">
        <v>76379</v>
      </c>
      <c r="K3834">
        <v>193563</v>
      </c>
      <c r="L3834">
        <v>40117</v>
      </c>
      <c r="M3834">
        <v>84247</v>
      </c>
      <c r="N3834">
        <v>3.6</v>
      </c>
      <c r="O3834">
        <v>916547</v>
      </c>
      <c r="P3834">
        <v>187</v>
      </c>
      <c r="Q3834">
        <v>260316637</v>
      </c>
      <c r="R3834">
        <v>345101558</v>
      </c>
      <c r="S3834">
        <f t="shared" si="118"/>
        <v>-84784921</v>
      </c>
      <c r="T3834" t="str">
        <f t="shared" si="119"/>
        <v>1990s</v>
      </c>
    </row>
    <row r="3835" spans="1:20" x14ac:dyDescent="0.3">
      <c r="A3835" t="s">
        <v>409</v>
      </c>
      <c r="B3835">
        <v>2002</v>
      </c>
      <c r="C3835" t="s">
        <v>60</v>
      </c>
      <c r="D3835" t="s">
        <v>28</v>
      </c>
      <c r="E3835" t="s">
        <v>62</v>
      </c>
      <c r="F3835" t="s">
        <v>24</v>
      </c>
      <c r="G3835" t="s">
        <v>68</v>
      </c>
      <c r="H3835" t="s">
        <v>506</v>
      </c>
      <c r="I3835" t="s">
        <v>248</v>
      </c>
      <c r="J3835">
        <v>33794</v>
      </c>
      <c r="K3835">
        <v>266794</v>
      </c>
      <c r="L3835">
        <v>15329</v>
      </c>
      <c r="M3835">
        <v>148486</v>
      </c>
      <c r="N3835">
        <v>8.6999999999999993</v>
      </c>
      <c r="O3835">
        <v>1219655</v>
      </c>
      <c r="P3835">
        <v>110</v>
      </c>
      <c r="Q3835">
        <v>347326336</v>
      </c>
      <c r="R3835">
        <v>216065435</v>
      </c>
      <c r="S3835">
        <f t="shared" si="118"/>
        <v>131260901</v>
      </c>
      <c r="T3835" t="str">
        <f t="shared" si="119"/>
        <v>2000s</v>
      </c>
    </row>
    <row r="3836" spans="1:20" x14ac:dyDescent="0.3">
      <c r="A3836" t="s">
        <v>415</v>
      </c>
      <c r="B3836">
        <v>2001</v>
      </c>
      <c r="C3836" t="s">
        <v>60</v>
      </c>
      <c r="D3836" t="s">
        <v>61</v>
      </c>
      <c r="E3836" t="s">
        <v>62</v>
      </c>
      <c r="F3836" t="s">
        <v>21</v>
      </c>
      <c r="G3836" t="s">
        <v>72</v>
      </c>
      <c r="H3836" t="s">
        <v>370</v>
      </c>
      <c r="I3836" t="s">
        <v>568</v>
      </c>
      <c r="J3836">
        <v>68198</v>
      </c>
      <c r="K3836">
        <v>226089</v>
      </c>
      <c r="L3836">
        <v>37122</v>
      </c>
      <c r="M3836">
        <v>24643</v>
      </c>
      <c r="N3836">
        <v>6.8</v>
      </c>
      <c r="O3836">
        <v>1955476</v>
      </c>
      <c r="P3836">
        <v>88</v>
      </c>
      <c r="Q3836">
        <v>908725104</v>
      </c>
      <c r="R3836">
        <v>281182024</v>
      </c>
      <c r="S3836">
        <f t="shared" si="118"/>
        <v>627543080</v>
      </c>
      <c r="T3836" t="str">
        <f t="shared" si="119"/>
        <v>2000s</v>
      </c>
    </row>
    <row r="3837" spans="1:20" x14ac:dyDescent="0.3">
      <c r="A3837" t="s">
        <v>83</v>
      </c>
      <c r="B3837">
        <v>2023</v>
      </c>
      <c r="C3837" t="s">
        <v>60</v>
      </c>
      <c r="D3837" t="s">
        <v>28</v>
      </c>
      <c r="E3837" t="s">
        <v>62</v>
      </c>
      <c r="F3837" t="s">
        <v>25</v>
      </c>
      <c r="G3837" t="s">
        <v>68</v>
      </c>
      <c r="H3837" t="s">
        <v>311</v>
      </c>
      <c r="I3837" t="s">
        <v>698</v>
      </c>
      <c r="J3837">
        <v>61075</v>
      </c>
      <c r="K3837">
        <v>290666</v>
      </c>
      <c r="L3837">
        <v>19482</v>
      </c>
      <c r="M3837">
        <v>146809</v>
      </c>
      <c r="N3837">
        <v>3.6</v>
      </c>
      <c r="O3837">
        <v>1367004</v>
      </c>
      <c r="P3837">
        <v>95</v>
      </c>
      <c r="Q3837">
        <v>707811113</v>
      </c>
      <c r="R3837">
        <v>302687765</v>
      </c>
      <c r="S3837">
        <f t="shared" si="118"/>
        <v>405123348</v>
      </c>
      <c r="T3837" t="str">
        <f t="shared" si="119"/>
        <v>2020s</v>
      </c>
    </row>
    <row r="3838" spans="1:20" x14ac:dyDescent="0.3">
      <c r="A3838" t="s">
        <v>156</v>
      </c>
      <c r="B3838">
        <v>1991</v>
      </c>
      <c r="C3838" t="s">
        <v>60</v>
      </c>
      <c r="D3838" t="s">
        <v>76</v>
      </c>
      <c r="E3838" t="s">
        <v>62</v>
      </c>
      <c r="F3838" t="s">
        <v>23</v>
      </c>
      <c r="G3838" t="s">
        <v>68</v>
      </c>
      <c r="H3838" t="s">
        <v>598</v>
      </c>
      <c r="I3838" t="s">
        <v>304</v>
      </c>
      <c r="J3838">
        <v>60675</v>
      </c>
      <c r="K3838">
        <v>115323</v>
      </c>
      <c r="L3838">
        <v>10064</v>
      </c>
      <c r="M3838">
        <v>5741</v>
      </c>
      <c r="N3838">
        <v>6.5</v>
      </c>
      <c r="O3838">
        <v>18287</v>
      </c>
      <c r="P3838">
        <v>190</v>
      </c>
      <c r="Q3838">
        <v>327110079</v>
      </c>
      <c r="R3838">
        <v>87762001</v>
      </c>
      <c r="S3838">
        <f t="shared" si="118"/>
        <v>239348078</v>
      </c>
      <c r="T3838" t="str">
        <f t="shared" si="119"/>
        <v>1990s</v>
      </c>
    </row>
    <row r="3839" spans="1:20" x14ac:dyDescent="0.3">
      <c r="A3839" t="s">
        <v>758</v>
      </c>
      <c r="B3839">
        <v>1999</v>
      </c>
      <c r="C3839" t="s">
        <v>60</v>
      </c>
      <c r="D3839" t="s">
        <v>30</v>
      </c>
      <c r="E3839" t="s">
        <v>121</v>
      </c>
      <c r="F3839" t="s">
        <v>22</v>
      </c>
      <c r="G3839" t="s">
        <v>72</v>
      </c>
      <c r="H3839" t="s">
        <v>357</v>
      </c>
      <c r="I3839" t="s">
        <v>420</v>
      </c>
      <c r="J3839">
        <v>12588</v>
      </c>
      <c r="K3839">
        <v>55288</v>
      </c>
      <c r="L3839">
        <v>36274</v>
      </c>
      <c r="M3839">
        <v>139774</v>
      </c>
      <c r="N3839">
        <v>9</v>
      </c>
      <c r="O3839">
        <v>1833465</v>
      </c>
      <c r="P3839">
        <v>92</v>
      </c>
      <c r="Q3839">
        <v>912733763</v>
      </c>
      <c r="R3839">
        <v>48314189</v>
      </c>
      <c r="S3839">
        <f t="shared" si="118"/>
        <v>864419574</v>
      </c>
      <c r="T3839" t="str">
        <f t="shared" si="119"/>
        <v>1990s</v>
      </c>
    </row>
    <row r="3840" spans="1:20" x14ac:dyDescent="0.3">
      <c r="A3840" t="s">
        <v>713</v>
      </c>
      <c r="B3840">
        <v>1988</v>
      </c>
      <c r="C3840" t="s">
        <v>60</v>
      </c>
      <c r="D3840" t="s">
        <v>27</v>
      </c>
      <c r="E3840" t="s">
        <v>121</v>
      </c>
      <c r="F3840" t="s">
        <v>25</v>
      </c>
      <c r="G3840" t="s">
        <v>68</v>
      </c>
      <c r="H3840" t="s">
        <v>549</v>
      </c>
      <c r="I3840" t="s">
        <v>567</v>
      </c>
      <c r="J3840">
        <v>79443</v>
      </c>
      <c r="K3840">
        <v>164163</v>
      </c>
      <c r="L3840">
        <v>44847</v>
      </c>
      <c r="M3840">
        <v>71153</v>
      </c>
      <c r="N3840">
        <v>7.7</v>
      </c>
      <c r="O3840">
        <v>1470296</v>
      </c>
      <c r="P3840">
        <v>167</v>
      </c>
      <c r="Q3840">
        <v>480787813</v>
      </c>
      <c r="R3840">
        <v>260507073</v>
      </c>
      <c r="S3840">
        <f t="shared" si="118"/>
        <v>220280740</v>
      </c>
      <c r="T3840" t="str">
        <f t="shared" si="119"/>
        <v>1980s</v>
      </c>
    </row>
    <row r="3841" spans="1:20" x14ac:dyDescent="0.3">
      <c r="A3841" t="s">
        <v>179</v>
      </c>
      <c r="B3841">
        <v>2005</v>
      </c>
      <c r="C3841" t="s">
        <v>60</v>
      </c>
      <c r="D3841" t="s">
        <v>76</v>
      </c>
      <c r="E3841" t="s">
        <v>106</v>
      </c>
      <c r="F3841" t="s">
        <v>24</v>
      </c>
      <c r="G3841" t="s">
        <v>80</v>
      </c>
      <c r="H3841" t="s">
        <v>310</v>
      </c>
      <c r="I3841" t="s">
        <v>482</v>
      </c>
      <c r="J3841">
        <v>57009</v>
      </c>
      <c r="K3841">
        <v>159264</v>
      </c>
      <c r="L3841">
        <v>20542</v>
      </c>
      <c r="M3841">
        <v>127894</v>
      </c>
      <c r="N3841">
        <v>7</v>
      </c>
      <c r="O3841">
        <v>2480066</v>
      </c>
      <c r="P3841">
        <v>117</v>
      </c>
      <c r="Q3841">
        <v>986437622</v>
      </c>
      <c r="R3841">
        <v>280848294</v>
      </c>
      <c r="S3841">
        <f t="shared" si="118"/>
        <v>705589328</v>
      </c>
      <c r="T3841" t="str">
        <f t="shared" si="119"/>
        <v>2000s</v>
      </c>
    </row>
    <row r="3842" spans="1:20" x14ac:dyDescent="0.3">
      <c r="A3842" t="s">
        <v>132</v>
      </c>
      <c r="B3842">
        <v>2010</v>
      </c>
      <c r="C3842" t="s">
        <v>60</v>
      </c>
      <c r="D3842" t="s">
        <v>31</v>
      </c>
      <c r="E3842" t="s">
        <v>121</v>
      </c>
      <c r="F3842" t="s">
        <v>25</v>
      </c>
      <c r="G3842" t="s">
        <v>63</v>
      </c>
      <c r="H3842" t="s">
        <v>304</v>
      </c>
      <c r="I3842" t="s">
        <v>157</v>
      </c>
      <c r="J3842">
        <v>57489</v>
      </c>
      <c r="K3842">
        <v>177924</v>
      </c>
      <c r="L3842">
        <v>25409</v>
      </c>
      <c r="M3842">
        <v>141612</v>
      </c>
      <c r="N3842">
        <v>4.2</v>
      </c>
      <c r="O3842">
        <v>1077638</v>
      </c>
      <c r="P3842">
        <v>124</v>
      </c>
      <c r="Q3842">
        <v>906358869</v>
      </c>
      <c r="R3842">
        <v>140927678</v>
      </c>
      <c r="S3842">
        <f t="shared" ref="S3842:S3905" si="120">Q3842-R3842</f>
        <v>765431191</v>
      </c>
      <c r="T3842" t="str">
        <f t="shared" ref="T3842:T3905" si="121">FLOOR(B3842,10)&amp;"s"</f>
        <v>2010s</v>
      </c>
    </row>
    <row r="3843" spans="1:20" x14ac:dyDescent="0.3">
      <c r="A3843" t="s">
        <v>109</v>
      </c>
      <c r="B3843">
        <v>1996</v>
      </c>
      <c r="C3843" t="s">
        <v>60</v>
      </c>
      <c r="D3843" t="s">
        <v>27</v>
      </c>
      <c r="E3843" t="s">
        <v>62</v>
      </c>
      <c r="F3843" t="s">
        <v>19</v>
      </c>
      <c r="G3843" t="s">
        <v>80</v>
      </c>
      <c r="H3843" t="s">
        <v>593</v>
      </c>
      <c r="I3843" t="s">
        <v>233</v>
      </c>
      <c r="J3843">
        <v>4209</v>
      </c>
      <c r="K3843">
        <v>63671</v>
      </c>
      <c r="L3843">
        <v>1892</v>
      </c>
      <c r="M3843">
        <v>86488</v>
      </c>
      <c r="N3843">
        <v>4.4000000000000004</v>
      </c>
      <c r="O3843">
        <v>878415</v>
      </c>
      <c r="P3843">
        <v>140</v>
      </c>
      <c r="Q3843">
        <v>652402889</v>
      </c>
      <c r="R3843">
        <v>165810587</v>
      </c>
      <c r="S3843">
        <f t="shared" si="120"/>
        <v>486592302</v>
      </c>
      <c r="T3843" t="str">
        <f t="shared" si="121"/>
        <v>1990s</v>
      </c>
    </row>
    <row r="3844" spans="1:20" x14ac:dyDescent="0.3">
      <c r="A3844" t="s">
        <v>751</v>
      </c>
      <c r="B3844">
        <v>2021</v>
      </c>
      <c r="C3844" t="s">
        <v>60</v>
      </c>
      <c r="D3844" t="s">
        <v>27</v>
      </c>
      <c r="E3844" t="s">
        <v>121</v>
      </c>
      <c r="F3844" t="s">
        <v>25</v>
      </c>
      <c r="G3844" t="s">
        <v>88</v>
      </c>
      <c r="H3844" t="s">
        <v>405</v>
      </c>
      <c r="I3844" t="s">
        <v>376</v>
      </c>
      <c r="J3844">
        <v>1714</v>
      </c>
      <c r="K3844">
        <v>252580</v>
      </c>
      <c r="L3844">
        <v>14309</v>
      </c>
      <c r="M3844">
        <v>79897</v>
      </c>
      <c r="N3844">
        <v>5.6</v>
      </c>
      <c r="O3844">
        <v>634267</v>
      </c>
      <c r="P3844">
        <v>138</v>
      </c>
      <c r="Q3844">
        <v>233450795</v>
      </c>
      <c r="R3844">
        <v>215545586</v>
      </c>
      <c r="S3844">
        <f t="shared" si="120"/>
        <v>17905209</v>
      </c>
      <c r="T3844" t="str">
        <f t="shared" si="121"/>
        <v>2020s</v>
      </c>
    </row>
    <row r="3845" spans="1:20" x14ac:dyDescent="0.3">
      <c r="A3845" t="s">
        <v>13</v>
      </c>
      <c r="B3845">
        <v>2002</v>
      </c>
      <c r="C3845" t="s">
        <v>60</v>
      </c>
      <c r="D3845" t="s">
        <v>61</v>
      </c>
      <c r="E3845" t="s">
        <v>67</v>
      </c>
      <c r="F3845" t="s">
        <v>19</v>
      </c>
      <c r="G3845" t="s">
        <v>72</v>
      </c>
      <c r="H3845" t="s">
        <v>281</v>
      </c>
      <c r="I3845" t="s">
        <v>348</v>
      </c>
      <c r="J3845">
        <v>35638</v>
      </c>
      <c r="K3845">
        <v>156790</v>
      </c>
      <c r="L3845">
        <v>45748</v>
      </c>
      <c r="M3845">
        <v>8225</v>
      </c>
      <c r="N3845">
        <v>5</v>
      </c>
      <c r="O3845">
        <v>986008</v>
      </c>
      <c r="P3845">
        <v>185</v>
      </c>
      <c r="Q3845">
        <v>732827152</v>
      </c>
      <c r="R3845">
        <v>129555468</v>
      </c>
      <c r="S3845">
        <f t="shared" si="120"/>
        <v>603271684</v>
      </c>
      <c r="T3845" t="str">
        <f t="shared" si="121"/>
        <v>2000s</v>
      </c>
    </row>
    <row r="3846" spans="1:20" x14ac:dyDescent="0.3">
      <c r="A3846" t="s">
        <v>632</v>
      </c>
      <c r="B3846">
        <v>2012</v>
      </c>
      <c r="C3846" t="s">
        <v>60</v>
      </c>
      <c r="D3846" t="s">
        <v>76</v>
      </c>
      <c r="E3846" t="s">
        <v>62</v>
      </c>
      <c r="F3846" t="s">
        <v>20</v>
      </c>
      <c r="G3846" t="s">
        <v>68</v>
      </c>
      <c r="H3846" t="s">
        <v>228</v>
      </c>
      <c r="I3846" t="s">
        <v>703</v>
      </c>
      <c r="J3846">
        <v>47759</v>
      </c>
      <c r="K3846">
        <v>17053</v>
      </c>
      <c r="L3846">
        <v>456</v>
      </c>
      <c r="M3846">
        <v>24917</v>
      </c>
      <c r="N3846">
        <v>9.6</v>
      </c>
      <c r="O3846">
        <v>1762561</v>
      </c>
      <c r="P3846">
        <v>88</v>
      </c>
      <c r="Q3846">
        <v>692585248</v>
      </c>
      <c r="R3846">
        <v>182206713</v>
      </c>
      <c r="S3846">
        <f t="shared" si="120"/>
        <v>510378535</v>
      </c>
      <c r="T3846" t="str">
        <f t="shared" si="121"/>
        <v>2010s</v>
      </c>
    </row>
    <row r="3847" spans="1:20" x14ac:dyDescent="0.3">
      <c r="A3847" t="s">
        <v>86</v>
      </c>
      <c r="B3847">
        <v>2015</v>
      </c>
      <c r="C3847" t="s">
        <v>60</v>
      </c>
      <c r="D3847" t="s">
        <v>28</v>
      </c>
      <c r="E3847" t="s">
        <v>62</v>
      </c>
      <c r="F3847" t="s">
        <v>24</v>
      </c>
      <c r="G3847" t="s">
        <v>88</v>
      </c>
      <c r="H3847" t="s">
        <v>566</v>
      </c>
      <c r="I3847" t="s">
        <v>131</v>
      </c>
      <c r="J3847">
        <v>54487</v>
      </c>
      <c r="K3847">
        <v>47440</v>
      </c>
      <c r="L3847">
        <v>49686</v>
      </c>
      <c r="M3847">
        <v>129494</v>
      </c>
      <c r="N3847">
        <v>5.3</v>
      </c>
      <c r="O3847">
        <v>2330332</v>
      </c>
      <c r="P3847">
        <v>189</v>
      </c>
      <c r="Q3847">
        <v>74327032</v>
      </c>
      <c r="R3847">
        <v>343146287</v>
      </c>
      <c r="S3847">
        <f t="shared" si="120"/>
        <v>-268819255</v>
      </c>
      <c r="T3847" t="str">
        <f t="shared" si="121"/>
        <v>2010s</v>
      </c>
    </row>
    <row r="3848" spans="1:20" x14ac:dyDescent="0.3">
      <c r="A3848" t="s">
        <v>278</v>
      </c>
      <c r="B3848">
        <v>1987</v>
      </c>
      <c r="C3848" t="s">
        <v>60</v>
      </c>
      <c r="D3848" t="s">
        <v>28</v>
      </c>
      <c r="E3848" t="s">
        <v>62</v>
      </c>
      <c r="F3848" t="s">
        <v>20</v>
      </c>
      <c r="G3848" t="s">
        <v>72</v>
      </c>
      <c r="H3848" t="s">
        <v>668</v>
      </c>
      <c r="I3848" t="s">
        <v>490</v>
      </c>
      <c r="J3848">
        <v>8690</v>
      </c>
      <c r="K3848">
        <v>239472</v>
      </c>
      <c r="L3848">
        <v>45667</v>
      </c>
      <c r="M3848">
        <v>22688</v>
      </c>
      <c r="N3848">
        <v>7.8</v>
      </c>
      <c r="O3848">
        <v>515156</v>
      </c>
      <c r="P3848">
        <v>193</v>
      </c>
      <c r="Q3848">
        <v>451243322</v>
      </c>
      <c r="R3848">
        <v>115305619</v>
      </c>
      <c r="S3848">
        <f t="shared" si="120"/>
        <v>335937703</v>
      </c>
      <c r="T3848" t="str">
        <f t="shared" si="121"/>
        <v>1980s</v>
      </c>
    </row>
    <row r="3849" spans="1:20" x14ac:dyDescent="0.3">
      <c r="A3849" t="s">
        <v>176</v>
      </c>
      <c r="B3849">
        <v>2012</v>
      </c>
      <c r="C3849" t="s">
        <v>60</v>
      </c>
      <c r="D3849" t="s">
        <v>76</v>
      </c>
      <c r="E3849" t="s">
        <v>62</v>
      </c>
      <c r="F3849" t="s">
        <v>25</v>
      </c>
      <c r="G3849" t="s">
        <v>72</v>
      </c>
      <c r="H3849" t="s">
        <v>626</v>
      </c>
      <c r="I3849" t="s">
        <v>373</v>
      </c>
      <c r="J3849">
        <v>46096</v>
      </c>
      <c r="K3849">
        <v>35149</v>
      </c>
      <c r="L3849">
        <v>39890</v>
      </c>
      <c r="M3849">
        <v>37125</v>
      </c>
      <c r="N3849">
        <v>7.9</v>
      </c>
      <c r="O3849">
        <v>1674530</v>
      </c>
      <c r="P3849">
        <v>159</v>
      </c>
      <c r="Q3849">
        <v>558166931</v>
      </c>
      <c r="R3849">
        <v>334564909</v>
      </c>
      <c r="S3849">
        <f t="shared" si="120"/>
        <v>223602022</v>
      </c>
      <c r="T3849" t="str">
        <f t="shared" si="121"/>
        <v>2010s</v>
      </c>
    </row>
    <row r="3850" spans="1:20" x14ac:dyDescent="0.3">
      <c r="A3850" t="s">
        <v>258</v>
      </c>
      <c r="B3850">
        <v>1995</v>
      </c>
      <c r="C3850" t="s">
        <v>60</v>
      </c>
      <c r="D3850" t="s">
        <v>28</v>
      </c>
      <c r="E3850" t="s">
        <v>87</v>
      </c>
      <c r="F3850" t="s">
        <v>24</v>
      </c>
      <c r="G3850" t="s">
        <v>80</v>
      </c>
      <c r="H3850" t="s">
        <v>499</v>
      </c>
      <c r="I3850" t="s">
        <v>292</v>
      </c>
      <c r="J3850">
        <v>6627</v>
      </c>
      <c r="K3850">
        <v>52749</v>
      </c>
      <c r="L3850">
        <v>38968</v>
      </c>
      <c r="M3850">
        <v>121428</v>
      </c>
      <c r="N3850">
        <v>8.1</v>
      </c>
      <c r="O3850">
        <v>1413781</v>
      </c>
      <c r="P3850">
        <v>86</v>
      </c>
      <c r="Q3850">
        <v>922747208</v>
      </c>
      <c r="R3850">
        <v>103015428</v>
      </c>
      <c r="S3850">
        <f t="shared" si="120"/>
        <v>819731780</v>
      </c>
      <c r="T3850" t="str">
        <f t="shared" si="121"/>
        <v>1990s</v>
      </c>
    </row>
    <row r="3851" spans="1:20" x14ac:dyDescent="0.3">
      <c r="A3851" t="s">
        <v>243</v>
      </c>
      <c r="B3851">
        <v>2018</v>
      </c>
      <c r="C3851" t="s">
        <v>60</v>
      </c>
      <c r="D3851" t="s">
        <v>76</v>
      </c>
      <c r="E3851" t="s">
        <v>62</v>
      </c>
      <c r="F3851" t="s">
        <v>19</v>
      </c>
      <c r="G3851" t="s">
        <v>80</v>
      </c>
      <c r="H3851" t="s">
        <v>739</v>
      </c>
      <c r="I3851" t="s">
        <v>461</v>
      </c>
      <c r="J3851">
        <v>17025</v>
      </c>
      <c r="K3851">
        <v>233935</v>
      </c>
      <c r="L3851">
        <v>21475</v>
      </c>
      <c r="M3851">
        <v>145716</v>
      </c>
      <c r="N3851">
        <v>6.9</v>
      </c>
      <c r="O3851">
        <v>1275590</v>
      </c>
      <c r="P3851">
        <v>141</v>
      </c>
      <c r="Q3851">
        <v>409728693</v>
      </c>
      <c r="R3851">
        <v>311355098</v>
      </c>
      <c r="S3851">
        <f t="shared" si="120"/>
        <v>98373595</v>
      </c>
      <c r="T3851" t="str">
        <f t="shared" si="121"/>
        <v>2010s</v>
      </c>
    </row>
    <row r="3852" spans="1:20" x14ac:dyDescent="0.3">
      <c r="A3852" t="s">
        <v>686</v>
      </c>
      <c r="B3852">
        <v>1988</v>
      </c>
      <c r="C3852" t="s">
        <v>60</v>
      </c>
      <c r="D3852" t="s">
        <v>61</v>
      </c>
      <c r="E3852" t="s">
        <v>106</v>
      </c>
      <c r="F3852" t="s">
        <v>22</v>
      </c>
      <c r="G3852" t="s">
        <v>68</v>
      </c>
      <c r="H3852" t="s">
        <v>342</v>
      </c>
      <c r="I3852" t="s">
        <v>508</v>
      </c>
      <c r="J3852">
        <v>19828</v>
      </c>
      <c r="K3852">
        <v>122191</v>
      </c>
      <c r="L3852">
        <v>25551</v>
      </c>
      <c r="M3852">
        <v>38040</v>
      </c>
      <c r="N3852">
        <v>7.6</v>
      </c>
      <c r="O3852">
        <v>1041066</v>
      </c>
      <c r="P3852">
        <v>155</v>
      </c>
      <c r="Q3852">
        <v>623211542</v>
      </c>
      <c r="R3852">
        <v>4677457</v>
      </c>
      <c r="S3852">
        <f t="shared" si="120"/>
        <v>618534085</v>
      </c>
      <c r="T3852" t="str">
        <f t="shared" si="121"/>
        <v>1980s</v>
      </c>
    </row>
    <row r="3853" spans="1:20" x14ac:dyDescent="0.3">
      <c r="A3853" t="s">
        <v>340</v>
      </c>
      <c r="B3853">
        <v>1985</v>
      </c>
      <c r="C3853" t="s">
        <v>60</v>
      </c>
      <c r="D3853" t="s">
        <v>116</v>
      </c>
      <c r="E3853" t="s">
        <v>67</v>
      </c>
      <c r="F3853" t="s">
        <v>24</v>
      </c>
      <c r="G3853" t="s">
        <v>80</v>
      </c>
      <c r="H3853" t="s">
        <v>271</v>
      </c>
      <c r="I3853" t="s">
        <v>786</v>
      </c>
      <c r="J3853">
        <v>25305</v>
      </c>
      <c r="K3853">
        <v>101849</v>
      </c>
      <c r="L3853">
        <v>11276</v>
      </c>
      <c r="M3853">
        <v>60583</v>
      </c>
      <c r="N3853">
        <v>7.9</v>
      </c>
      <c r="O3853">
        <v>1461689</v>
      </c>
      <c r="P3853">
        <v>162</v>
      </c>
      <c r="Q3853">
        <v>521088701</v>
      </c>
      <c r="R3853">
        <v>336271421</v>
      </c>
      <c r="S3853">
        <f t="shared" si="120"/>
        <v>184817280</v>
      </c>
      <c r="T3853" t="str">
        <f t="shared" si="121"/>
        <v>1980s</v>
      </c>
    </row>
    <row r="3854" spans="1:20" x14ac:dyDescent="0.3">
      <c r="A3854" t="s">
        <v>624</v>
      </c>
      <c r="B3854">
        <v>2001</v>
      </c>
      <c r="C3854" t="s">
        <v>60</v>
      </c>
      <c r="D3854" t="s">
        <v>61</v>
      </c>
      <c r="E3854" t="s">
        <v>87</v>
      </c>
      <c r="F3854" t="s">
        <v>19</v>
      </c>
      <c r="G3854" t="s">
        <v>80</v>
      </c>
      <c r="H3854" t="s">
        <v>553</v>
      </c>
      <c r="I3854" t="s">
        <v>554</v>
      </c>
      <c r="J3854">
        <v>17389</v>
      </c>
      <c r="K3854">
        <v>156118</v>
      </c>
      <c r="L3854">
        <v>41700</v>
      </c>
      <c r="M3854">
        <v>118118</v>
      </c>
      <c r="N3854">
        <v>8.8000000000000007</v>
      </c>
      <c r="O3854">
        <v>1478689</v>
      </c>
      <c r="P3854">
        <v>143</v>
      </c>
      <c r="Q3854">
        <v>764937358</v>
      </c>
      <c r="R3854">
        <v>94956623</v>
      </c>
      <c r="S3854">
        <f t="shared" si="120"/>
        <v>669980735</v>
      </c>
      <c r="T3854" t="str">
        <f t="shared" si="121"/>
        <v>2000s</v>
      </c>
    </row>
    <row r="3855" spans="1:20" x14ac:dyDescent="0.3">
      <c r="A3855" t="s">
        <v>278</v>
      </c>
      <c r="B3855">
        <v>2009</v>
      </c>
      <c r="C3855" t="s">
        <v>60</v>
      </c>
      <c r="D3855" t="s">
        <v>30</v>
      </c>
      <c r="E3855" t="s">
        <v>62</v>
      </c>
      <c r="F3855" t="s">
        <v>25</v>
      </c>
      <c r="G3855" t="s">
        <v>72</v>
      </c>
      <c r="H3855" t="s">
        <v>206</v>
      </c>
      <c r="I3855" t="s">
        <v>523</v>
      </c>
      <c r="J3855">
        <v>71124</v>
      </c>
      <c r="K3855">
        <v>131751</v>
      </c>
      <c r="L3855">
        <v>41110</v>
      </c>
      <c r="M3855">
        <v>13475</v>
      </c>
      <c r="N3855">
        <v>4.3</v>
      </c>
      <c r="O3855">
        <v>458492</v>
      </c>
      <c r="P3855">
        <v>134</v>
      </c>
      <c r="Q3855">
        <v>979573696</v>
      </c>
      <c r="R3855">
        <v>305930893</v>
      </c>
      <c r="S3855">
        <f t="shared" si="120"/>
        <v>673642803</v>
      </c>
      <c r="T3855" t="str">
        <f t="shared" si="121"/>
        <v>2000s</v>
      </c>
    </row>
    <row r="3856" spans="1:20" x14ac:dyDescent="0.3">
      <c r="A3856" t="s">
        <v>586</v>
      </c>
      <c r="B3856">
        <v>2018</v>
      </c>
      <c r="C3856" t="s">
        <v>60</v>
      </c>
      <c r="D3856" t="s">
        <v>29</v>
      </c>
      <c r="E3856" t="s">
        <v>117</v>
      </c>
      <c r="F3856" t="s">
        <v>25</v>
      </c>
      <c r="G3856" t="s">
        <v>68</v>
      </c>
      <c r="H3856" t="s">
        <v>328</v>
      </c>
      <c r="I3856" t="s">
        <v>616</v>
      </c>
      <c r="J3856">
        <v>6328</v>
      </c>
      <c r="K3856">
        <v>6101</v>
      </c>
      <c r="L3856">
        <v>37538</v>
      </c>
      <c r="M3856">
        <v>20863</v>
      </c>
      <c r="N3856">
        <v>8.8000000000000007</v>
      </c>
      <c r="O3856">
        <v>2130309</v>
      </c>
      <c r="P3856">
        <v>168</v>
      </c>
      <c r="Q3856">
        <v>414336843</v>
      </c>
      <c r="R3856">
        <v>103149925</v>
      </c>
      <c r="S3856">
        <f t="shared" si="120"/>
        <v>311186918</v>
      </c>
      <c r="T3856" t="str">
        <f t="shared" si="121"/>
        <v>2010s</v>
      </c>
    </row>
    <row r="3857" spans="1:20" x14ac:dyDescent="0.3">
      <c r="A3857" t="s">
        <v>356</v>
      </c>
      <c r="B3857">
        <v>1991</v>
      </c>
      <c r="C3857" t="s">
        <v>60</v>
      </c>
      <c r="D3857" t="s">
        <v>29</v>
      </c>
      <c r="E3857" t="s">
        <v>121</v>
      </c>
      <c r="F3857" t="s">
        <v>24</v>
      </c>
      <c r="G3857" t="s">
        <v>68</v>
      </c>
      <c r="H3857" t="s">
        <v>196</v>
      </c>
      <c r="I3857" t="s">
        <v>95</v>
      </c>
      <c r="J3857">
        <v>22148</v>
      </c>
      <c r="K3857">
        <v>113362</v>
      </c>
      <c r="L3857">
        <v>8258</v>
      </c>
      <c r="M3857">
        <v>141128</v>
      </c>
      <c r="N3857">
        <v>3.9</v>
      </c>
      <c r="O3857">
        <v>2024545</v>
      </c>
      <c r="P3857">
        <v>89</v>
      </c>
      <c r="Q3857">
        <v>752448736</v>
      </c>
      <c r="R3857">
        <v>167463087</v>
      </c>
      <c r="S3857">
        <f t="shared" si="120"/>
        <v>584985649</v>
      </c>
      <c r="T3857" t="str">
        <f t="shared" si="121"/>
        <v>1990s</v>
      </c>
    </row>
    <row r="3858" spans="1:20" x14ac:dyDescent="0.3">
      <c r="A3858" t="s">
        <v>300</v>
      </c>
      <c r="B3858">
        <v>2006</v>
      </c>
      <c r="C3858" t="s">
        <v>60</v>
      </c>
      <c r="D3858" t="s">
        <v>61</v>
      </c>
      <c r="E3858" t="s">
        <v>121</v>
      </c>
      <c r="F3858" t="s">
        <v>20</v>
      </c>
      <c r="G3858" t="s">
        <v>88</v>
      </c>
      <c r="H3858" t="s">
        <v>523</v>
      </c>
      <c r="I3858" t="s">
        <v>428</v>
      </c>
      <c r="J3858">
        <v>21354</v>
      </c>
      <c r="K3858">
        <v>116225</v>
      </c>
      <c r="L3858">
        <v>41082</v>
      </c>
      <c r="M3858">
        <v>111776</v>
      </c>
      <c r="N3858">
        <v>9.6999999999999993</v>
      </c>
      <c r="O3858">
        <v>2043703</v>
      </c>
      <c r="P3858">
        <v>99</v>
      </c>
      <c r="Q3858">
        <v>979590019</v>
      </c>
      <c r="R3858">
        <v>73498560</v>
      </c>
      <c r="S3858">
        <f t="shared" si="120"/>
        <v>906091459</v>
      </c>
      <c r="T3858" t="str">
        <f t="shared" si="121"/>
        <v>2000s</v>
      </c>
    </row>
    <row r="3859" spans="1:20" x14ac:dyDescent="0.3">
      <c r="A3859" t="s">
        <v>697</v>
      </c>
      <c r="B3859">
        <v>2008</v>
      </c>
      <c r="C3859" t="s">
        <v>60</v>
      </c>
      <c r="D3859" t="s">
        <v>31</v>
      </c>
      <c r="E3859" t="s">
        <v>62</v>
      </c>
      <c r="F3859" t="s">
        <v>23</v>
      </c>
      <c r="G3859" t="s">
        <v>88</v>
      </c>
      <c r="H3859" t="s">
        <v>671</v>
      </c>
      <c r="I3859" t="s">
        <v>661</v>
      </c>
      <c r="J3859">
        <v>28020</v>
      </c>
      <c r="K3859">
        <v>228841</v>
      </c>
      <c r="L3859">
        <v>21907</v>
      </c>
      <c r="M3859">
        <v>67498</v>
      </c>
      <c r="N3859">
        <v>7.9</v>
      </c>
      <c r="O3859">
        <v>793764</v>
      </c>
      <c r="P3859">
        <v>97</v>
      </c>
      <c r="Q3859">
        <v>486635031</v>
      </c>
      <c r="R3859">
        <v>32891021</v>
      </c>
      <c r="S3859">
        <f t="shared" si="120"/>
        <v>453744010</v>
      </c>
      <c r="T3859" t="str">
        <f t="shared" si="121"/>
        <v>2000s</v>
      </c>
    </row>
    <row r="3860" spans="1:20" x14ac:dyDescent="0.3">
      <c r="A3860" t="s">
        <v>200</v>
      </c>
      <c r="B3860">
        <v>2012</v>
      </c>
      <c r="C3860" t="s">
        <v>60</v>
      </c>
      <c r="D3860" t="s">
        <v>28</v>
      </c>
      <c r="E3860" t="s">
        <v>62</v>
      </c>
      <c r="F3860" t="s">
        <v>22</v>
      </c>
      <c r="G3860" t="s">
        <v>63</v>
      </c>
      <c r="H3860" t="s">
        <v>328</v>
      </c>
      <c r="I3860" t="s">
        <v>456</v>
      </c>
      <c r="J3860">
        <v>45968</v>
      </c>
      <c r="K3860">
        <v>329540</v>
      </c>
      <c r="L3860">
        <v>23882</v>
      </c>
      <c r="M3860">
        <v>138742</v>
      </c>
      <c r="N3860">
        <v>9.1999999999999993</v>
      </c>
      <c r="O3860">
        <v>2098390</v>
      </c>
      <c r="P3860">
        <v>169</v>
      </c>
      <c r="Q3860">
        <v>207128136</v>
      </c>
      <c r="R3860">
        <v>189903765</v>
      </c>
      <c r="S3860">
        <f t="shared" si="120"/>
        <v>17224371</v>
      </c>
      <c r="T3860" t="str">
        <f t="shared" si="121"/>
        <v>2010s</v>
      </c>
    </row>
    <row r="3861" spans="1:20" x14ac:dyDescent="0.3">
      <c r="A3861" t="s">
        <v>18</v>
      </c>
      <c r="B3861">
        <v>2006</v>
      </c>
      <c r="C3861" t="s">
        <v>60</v>
      </c>
      <c r="D3861" t="s">
        <v>76</v>
      </c>
      <c r="E3861" t="s">
        <v>62</v>
      </c>
      <c r="F3861" t="s">
        <v>19</v>
      </c>
      <c r="G3861" t="s">
        <v>80</v>
      </c>
      <c r="H3861" t="s">
        <v>795</v>
      </c>
      <c r="I3861" t="s">
        <v>558</v>
      </c>
      <c r="J3861">
        <v>42423</v>
      </c>
      <c r="K3861">
        <v>280912</v>
      </c>
      <c r="L3861">
        <v>23304</v>
      </c>
      <c r="M3861">
        <v>131914</v>
      </c>
      <c r="N3861">
        <v>4.9000000000000004</v>
      </c>
      <c r="O3861">
        <v>2030504</v>
      </c>
      <c r="P3861">
        <v>120</v>
      </c>
      <c r="Q3861">
        <v>292947106</v>
      </c>
      <c r="R3861">
        <v>27525544</v>
      </c>
      <c r="S3861">
        <f t="shared" si="120"/>
        <v>265421562</v>
      </c>
      <c r="T3861" t="str">
        <f t="shared" si="121"/>
        <v>2000s</v>
      </c>
    </row>
    <row r="3862" spans="1:20" x14ac:dyDescent="0.3">
      <c r="A3862" t="s">
        <v>586</v>
      </c>
      <c r="B3862">
        <v>2008</v>
      </c>
      <c r="C3862" t="s">
        <v>60</v>
      </c>
      <c r="D3862" t="s">
        <v>76</v>
      </c>
      <c r="E3862" t="s">
        <v>87</v>
      </c>
      <c r="F3862" t="s">
        <v>25</v>
      </c>
      <c r="G3862" t="s">
        <v>68</v>
      </c>
      <c r="H3862" t="s">
        <v>303</v>
      </c>
      <c r="I3862" t="s">
        <v>127</v>
      </c>
      <c r="J3862">
        <v>49257</v>
      </c>
      <c r="K3862">
        <v>343240</v>
      </c>
      <c r="L3862">
        <v>5396</v>
      </c>
      <c r="M3862">
        <v>147490</v>
      </c>
      <c r="N3862">
        <v>5.2</v>
      </c>
      <c r="O3862">
        <v>156735</v>
      </c>
      <c r="P3862">
        <v>99</v>
      </c>
      <c r="Q3862">
        <v>208634374</v>
      </c>
      <c r="R3862">
        <v>36667975</v>
      </c>
      <c r="S3862">
        <f t="shared" si="120"/>
        <v>171966399</v>
      </c>
      <c r="T3862" t="str">
        <f t="shared" si="121"/>
        <v>2000s</v>
      </c>
    </row>
    <row r="3863" spans="1:20" x14ac:dyDescent="0.3">
      <c r="A3863" t="s">
        <v>810</v>
      </c>
      <c r="B3863">
        <v>1995</v>
      </c>
      <c r="C3863" t="s">
        <v>60</v>
      </c>
      <c r="D3863" t="s">
        <v>28</v>
      </c>
      <c r="E3863" t="s">
        <v>67</v>
      </c>
      <c r="F3863" t="s">
        <v>21</v>
      </c>
      <c r="G3863" t="s">
        <v>80</v>
      </c>
      <c r="H3863" t="s">
        <v>242</v>
      </c>
      <c r="I3863" t="s">
        <v>516</v>
      </c>
      <c r="J3863">
        <v>23109</v>
      </c>
      <c r="K3863">
        <v>253904</v>
      </c>
      <c r="L3863">
        <v>22776</v>
      </c>
      <c r="M3863">
        <v>88014</v>
      </c>
      <c r="N3863">
        <v>9.5</v>
      </c>
      <c r="O3863">
        <v>1596960</v>
      </c>
      <c r="P3863">
        <v>138</v>
      </c>
      <c r="Q3863">
        <v>825842237</v>
      </c>
      <c r="R3863">
        <v>288805024</v>
      </c>
      <c r="S3863">
        <f t="shared" si="120"/>
        <v>537037213</v>
      </c>
      <c r="T3863" t="str">
        <f t="shared" si="121"/>
        <v>1990s</v>
      </c>
    </row>
    <row r="3864" spans="1:20" x14ac:dyDescent="0.3">
      <c r="A3864" t="s">
        <v>316</v>
      </c>
      <c r="B3864">
        <v>1986</v>
      </c>
      <c r="C3864" t="s">
        <v>60</v>
      </c>
      <c r="D3864" t="s">
        <v>31</v>
      </c>
      <c r="E3864" t="s">
        <v>87</v>
      </c>
      <c r="F3864" t="s">
        <v>23</v>
      </c>
      <c r="G3864" t="s">
        <v>88</v>
      </c>
      <c r="H3864" t="s">
        <v>645</v>
      </c>
      <c r="I3864" t="s">
        <v>373</v>
      </c>
      <c r="J3864">
        <v>72280</v>
      </c>
      <c r="K3864">
        <v>181460</v>
      </c>
      <c r="L3864">
        <v>12887</v>
      </c>
      <c r="M3864">
        <v>110824</v>
      </c>
      <c r="N3864">
        <v>7.2</v>
      </c>
      <c r="O3864">
        <v>337574</v>
      </c>
      <c r="P3864">
        <v>145</v>
      </c>
      <c r="Q3864">
        <v>459570137</v>
      </c>
      <c r="R3864">
        <v>53518195</v>
      </c>
      <c r="S3864">
        <f t="shared" si="120"/>
        <v>406051942</v>
      </c>
      <c r="T3864" t="str">
        <f t="shared" si="121"/>
        <v>1980s</v>
      </c>
    </row>
    <row r="3865" spans="1:20" x14ac:dyDescent="0.3">
      <c r="A3865" t="s">
        <v>665</v>
      </c>
      <c r="B3865">
        <v>2012</v>
      </c>
      <c r="C3865" t="s">
        <v>126</v>
      </c>
      <c r="D3865" t="s">
        <v>116</v>
      </c>
      <c r="E3865" t="s">
        <v>87</v>
      </c>
      <c r="F3865" t="s">
        <v>25</v>
      </c>
      <c r="G3865" t="s">
        <v>80</v>
      </c>
      <c r="H3865" t="s">
        <v>282</v>
      </c>
      <c r="I3865" t="s">
        <v>168</v>
      </c>
      <c r="J3865">
        <v>66682</v>
      </c>
      <c r="K3865">
        <v>34996</v>
      </c>
      <c r="L3865">
        <v>30687</v>
      </c>
      <c r="M3865">
        <v>148281</v>
      </c>
      <c r="N3865">
        <v>8</v>
      </c>
      <c r="O3865">
        <v>1595558</v>
      </c>
      <c r="P3865">
        <v>87</v>
      </c>
      <c r="Q3865">
        <v>619246390</v>
      </c>
      <c r="R3865">
        <v>84480994</v>
      </c>
      <c r="S3865">
        <f t="shared" si="120"/>
        <v>534765396</v>
      </c>
      <c r="T3865" t="str">
        <f t="shared" si="121"/>
        <v>2010s</v>
      </c>
    </row>
    <row r="3866" spans="1:20" x14ac:dyDescent="0.3">
      <c r="A3866" t="s">
        <v>665</v>
      </c>
      <c r="B3866">
        <v>2021</v>
      </c>
      <c r="C3866" t="s">
        <v>60</v>
      </c>
      <c r="D3866" t="s">
        <v>27</v>
      </c>
      <c r="E3866" t="s">
        <v>117</v>
      </c>
      <c r="F3866" t="s">
        <v>20</v>
      </c>
      <c r="G3866" t="s">
        <v>88</v>
      </c>
      <c r="H3866" t="s">
        <v>719</v>
      </c>
      <c r="I3866" t="s">
        <v>593</v>
      </c>
      <c r="J3866">
        <v>63630</v>
      </c>
      <c r="K3866">
        <v>146622</v>
      </c>
      <c r="L3866">
        <v>4428</v>
      </c>
      <c r="M3866">
        <v>79919</v>
      </c>
      <c r="N3866">
        <v>7.5</v>
      </c>
      <c r="O3866">
        <v>107815</v>
      </c>
      <c r="P3866">
        <v>129</v>
      </c>
      <c r="Q3866">
        <v>412009858</v>
      </c>
      <c r="R3866">
        <v>185869072</v>
      </c>
      <c r="S3866">
        <f t="shared" si="120"/>
        <v>226140786</v>
      </c>
      <c r="T3866" t="str">
        <f t="shared" si="121"/>
        <v>2020s</v>
      </c>
    </row>
    <row r="3867" spans="1:20" x14ac:dyDescent="0.3">
      <c r="A3867" t="s">
        <v>778</v>
      </c>
      <c r="B3867">
        <v>1993</v>
      </c>
      <c r="C3867" t="s">
        <v>60</v>
      </c>
      <c r="D3867" t="s">
        <v>61</v>
      </c>
      <c r="E3867" t="s">
        <v>87</v>
      </c>
      <c r="F3867" t="s">
        <v>24</v>
      </c>
      <c r="G3867" t="s">
        <v>63</v>
      </c>
      <c r="H3867" t="s">
        <v>571</v>
      </c>
      <c r="I3867" t="s">
        <v>685</v>
      </c>
      <c r="J3867">
        <v>24312</v>
      </c>
      <c r="K3867">
        <v>223703</v>
      </c>
      <c r="L3867">
        <v>2350</v>
      </c>
      <c r="M3867">
        <v>91959</v>
      </c>
      <c r="N3867">
        <v>8.3000000000000007</v>
      </c>
      <c r="O3867">
        <v>1801580</v>
      </c>
      <c r="P3867">
        <v>133</v>
      </c>
      <c r="Q3867">
        <v>37810895</v>
      </c>
      <c r="R3867">
        <v>67622156</v>
      </c>
      <c r="S3867">
        <f t="shared" si="120"/>
        <v>-29811261</v>
      </c>
      <c r="T3867" t="str">
        <f t="shared" si="121"/>
        <v>1990s</v>
      </c>
    </row>
    <row r="3868" spans="1:20" x14ac:dyDescent="0.3">
      <c r="A3868" t="s">
        <v>372</v>
      </c>
      <c r="B3868">
        <v>1993</v>
      </c>
      <c r="C3868" t="s">
        <v>60</v>
      </c>
      <c r="D3868" t="s">
        <v>76</v>
      </c>
      <c r="E3868" t="s">
        <v>62</v>
      </c>
      <c r="F3868" t="s">
        <v>19</v>
      </c>
      <c r="G3868" t="s">
        <v>72</v>
      </c>
      <c r="H3868" t="s">
        <v>703</v>
      </c>
      <c r="I3868" t="s">
        <v>145</v>
      </c>
      <c r="J3868">
        <v>3257</v>
      </c>
      <c r="K3868">
        <v>222337</v>
      </c>
      <c r="L3868">
        <v>18866</v>
      </c>
      <c r="M3868">
        <v>71182</v>
      </c>
      <c r="N3868">
        <v>5.6</v>
      </c>
      <c r="O3868">
        <v>2202341</v>
      </c>
      <c r="P3868">
        <v>92</v>
      </c>
      <c r="Q3868">
        <v>242015076</v>
      </c>
      <c r="R3868">
        <v>197721714</v>
      </c>
      <c r="S3868">
        <f t="shared" si="120"/>
        <v>44293362</v>
      </c>
      <c r="T3868" t="str">
        <f t="shared" si="121"/>
        <v>1990s</v>
      </c>
    </row>
    <row r="3869" spans="1:20" x14ac:dyDescent="0.3">
      <c r="A3869" t="s">
        <v>563</v>
      </c>
      <c r="B3869">
        <v>1998</v>
      </c>
      <c r="C3869" t="s">
        <v>60</v>
      </c>
      <c r="D3869" t="s">
        <v>28</v>
      </c>
      <c r="E3869" t="s">
        <v>62</v>
      </c>
      <c r="F3869" t="s">
        <v>22</v>
      </c>
      <c r="G3869" t="s">
        <v>88</v>
      </c>
      <c r="H3869" t="s">
        <v>545</v>
      </c>
      <c r="I3869" t="s">
        <v>124</v>
      </c>
      <c r="J3869">
        <v>62616</v>
      </c>
      <c r="K3869">
        <v>219507</v>
      </c>
      <c r="L3869">
        <v>34982</v>
      </c>
      <c r="M3869">
        <v>43027</v>
      </c>
      <c r="N3869">
        <v>3.8</v>
      </c>
      <c r="O3869">
        <v>133254</v>
      </c>
      <c r="P3869">
        <v>147</v>
      </c>
      <c r="Q3869">
        <v>938931497</v>
      </c>
      <c r="R3869">
        <v>18832278</v>
      </c>
      <c r="S3869">
        <f t="shared" si="120"/>
        <v>920099219</v>
      </c>
      <c r="T3869" t="str">
        <f t="shared" si="121"/>
        <v>1990s</v>
      </c>
    </row>
    <row r="3870" spans="1:20" x14ac:dyDescent="0.3">
      <c r="A3870" t="s">
        <v>417</v>
      </c>
      <c r="B3870">
        <v>2005</v>
      </c>
      <c r="C3870" t="s">
        <v>60</v>
      </c>
      <c r="D3870" t="s">
        <v>28</v>
      </c>
      <c r="E3870" t="s">
        <v>62</v>
      </c>
      <c r="F3870" t="s">
        <v>20</v>
      </c>
      <c r="G3870" t="s">
        <v>72</v>
      </c>
      <c r="H3870" t="s">
        <v>598</v>
      </c>
      <c r="I3870" t="s">
        <v>342</v>
      </c>
      <c r="J3870">
        <v>43593</v>
      </c>
      <c r="K3870">
        <v>9482</v>
      </c>
      <c r="L3870">
        <v>45119</v>
      </c>
      <c r="M3870">
        <v>17678</v>
      </c>
      <c r="N3870">
        <v>3.9</v>
      </c>
      <c r="O3870">
        <v>860292</v>
      </c>
      <c r="P3870">
        <v>99</v>
      </c>
      <c r="Q3870">
        <v>1175035814</v>
      </c>
      <c r="R3870">
        <v>179626468</v>
      </c>
      <c r="S3870">
        <f t="shared" si="120"/>
        <v>995409346</v>
      </c>
      <c r="T3870" t="str">
        <f t="shared" si="121"/>
        <v>2000s</v>
      </c>
    </row>
    <row r="3871" spans="1:20" x14ac:dyDescent="0.3">
      <c r="A3871" t="s">
        <v>407</v>
      </c>
      <c r="B3871">
        <v>1987</v>
      </c>
      <c r="C3871" t="s">
        <v>60</v>
      </c>
      <c r="D3871" t="s">
        <v>28</v>
      </c>
      <c r="E3871" t="s">
        <v>62</v>
      </c>
      <c r="F3871" t="s">
        <v>20</v>
      </c>
      <c r="G3871" t="s">
        <v>68</v>
      </c>
      <c r="H3871" t="s">
        <v>342</v>
      </c>
      <c r="I3871" t="s">
        <v>84</v>
      </c>
      <c r="J3871">
        <v>52036</v>
      </c>
      <c r="K3871">
        <v>210642</v>
      </c>
      <c r="L3871">
        <v>42710</v>
      </c>
      <c r="M3871">
        <v>127861</v>
      </c>
      <c r="N3871">
        <v>4.8</v>
      </c>
      <c r="O3871">
        <v>2452170</v>
      </c>
      <c r="P3871">
        <v>190</v>
      </c>
      <c r="Q3871">
        <v>1041208771</v>
      </c>
      <c r="R3871">
        <v>142677812</v>
      </c>
      <c r="S3871">
        <f t="shared" si="120"/>
        <v>898530959</v>
      </c>
      <c r="T3871" t="str">
        <f t="shared" si="121"/>
        <v>1980s</v>
      </c>
    </row>
    <row r="3872" spans="1:20" x14ac:dyDescent="0.3">
      <c r="A3872" t="s">
        <v>578</v>
      </c>
      <c r="B3872">
        <v>1991</v>
      </c>
      <c r="C3872" t="s">
        <v>60</v>
      </c>
      <c r="D3872" t="s">
        <v>116</v>
      </c>
      <c r="E3872" t="s">
        <v>67</v>
      </c>
      <c r="F3872" t="s">
        <v>20</v>
      </c>
      <c r="G3872" t="s">
        <v>80</v>
      </c>
      <c r="H3872" t="s">
        <v>238</v>
      </c>
      <c r="I3872" t="s">
        <v>351</v>
      </c>
      <c r="J3872">
        <v>61618</v>
      </c>
      <c r="K3872">
        <v>26866</v>
      </c>
      <c r="L3872">
        <v>13103</v>
      </c>
      <c r="M3872">
        <v>118345</v>
      </c>
      <c r="N3872">
        <v>8.1999999999999993</v>
      </c>
      <c r="O3872">
        <v>1103032</v>
      </c>
      <c r="P3872">
        <v>87</v>
      </c>
      <c r="Q3872">
        <v>135523095</v>
      </c>
      <c r="R3872">
        <v>238900713</v>
      </c>
      <c r="S3872">
        <f t="shared" si="120"/>
        <v>-103377618</v>
      </c>
      <c r="T3872" t="str">
        <f t="shared" si="121"/>
        <v>1990s</v>
      </c>
    </row>
    <row r="3873" spans="1:20" x14ac:dyDescent="0.3">
      <c r="A3873" t="s">
        <v>185</v>
      </c>
      <c r="B3873">
        <v>2016</v>
      </c>
      <c r="C3873" t="s">
        <v>60</v>
      </c>
      <c r="D3873" t="s">
        <v>31</v>
      </c>
      <c r="E3873" t="s">
        <v>62</v>
      </c>
      <c r="F3873" t="s">
        <v>24</v>
      </c>
      <c r="G3873" t="s">
        <v>63</v>
      </c>
      <c r="H3873" t="s">
        <v>487</v>
      </c>
      <c r="I3873" t="s">
        <v>581</v>
      </c>
      <c r="J3873">
        <v>8050</v>
      </c>
      <c r="K3873">
        <v>85415</v>
      </c>
      <c r="L3873">
        <v>11203</v>
      </c>
      <c r="M3873">
        <v>71498</v>
      </c>
      <c r="N3873">
        <v>5.8</v>
      </c>
      <c r="O3873">
        <v>249469</v>
      </c>
      <c r="P3873">
        <v>94</v>
      </c>
      <c r="Q3873">
        <v>404486688</v>
      </c>
      <c r="R3873">
        <v>95211832</v>
      </c>
      <c r="S3873">
        <f t="shared" si="120"/>
        <v>309274856</v>
      </c>
      <c r="T3873" t="str">
        <f t="shared" si="121"/>
        <v>2010s</v>
      </c>
    </row>
    <row r="3874" spans="1:20" x14ac:dyDescent="0.3">
      <c r="A3874" t="s">
        <v>249</v>
      </c>
      <c r="B3874">
        <v>2013</v>
      </c>
      <c r="C3874" t="s">
        <v>60</v>
      </c>
      <c r="D3874" t="s">
        <v>116</v>
      </c>
      <c r="E3874" t="s">
        <v>62</v>
      </c>
      <c r="F3874" t="s">
        <v>20</v>
      </c>
      <c r="G3874" t="s">
        <v>80</v>
      </c>
      <c r="H3874" t="s">
        <v>737</v>
      </c>
      <c r="I3874" t="s">
        <v>237</v>
      </c>
      <c r="J3874">
        <v>5452</v>
      </c>
      <c r="K3874">
        <v>287146</v>
      </c>
      <c r="L3874">
        <v>27392</v>
      </c>
      <c r="M3874">
        <v>50862</v>
      </c>
      <c r="N3874">
        <v>7.5</v>
      </c>
      <c r="O3874">
        <v>2184747</v>
      </c>
      <c r="P3874">
        <v>138</v>
      </c>
      <c r="Q3874">
        <v>1168155350</v>
      </c>
      <c r="R3874">
        <v>299174905</v>
      </c>
      <c r="S3874">
        <f t="shared" si="120"/>
        <v>868980445</v>
      </c>
      <c r="T3874" t="str">
        <f t="shared" si="121"/>
        <v>2010s</v>
      </c>
    </row>
    <row r="3875" spans="1:20" x14ac:dyDescent="0.3">
      <c r="A3875" t="s">
        <v>275</v>
      </c>
      <c r="B3875">
        <v>2006</v>
      </c>
      <c r="C3875" t="s">
        <v>60</v>
      </c>
      <c r="D3875" t="s">
        <v>31</v>
      </c>
      <c r="E3875" t="s">
        <v>67</v>
      </c>
      <c r="F3875" t="s">
        <v>22</v>
      </c>
      <c r="G3875" t="s">
        <v>88</v>
      </c>
      <c r="H3875" t="s">
        <v>609</v>
      </c>
      <c r="I3875" t="s">
        <v>764</v>
      </c>
      <c r="J3875">
        <v>5700</v>
      </c>
      <c r="K3875">
        <v>311636</v>
      </c>
      <c r="L3875">
        <v>15684</v>
      </c>
      <c r="M3875">
        <v>100994</v>
      </c>
      <c r="N3875">
        <v>7.4</v>
      </c>
      <c r="O3875">
        <v>1458447</v>
      </c>
      <c r="P3875">
        <v>116</v>
      </c>
      <c r="Q3875">
        <v>41629054</v>
      </c>
      <c r="R3875">
        <v>53202031</v>
      </c>
      <c r="S3875">
        <f t="shared" si="120"/>
        <v>-11572977</v>
      </c>
      <c r="T3875" t="str">
        <f t="shared" si="121"/>
        <v>2000s</v>
      </c>
    </row>
    <row r="3876" spans="1:20" x14ac:dyDescent="0.3">
      <c r="A3876" t="s">
        <v>269</v>
      </c>
      <c r="B3876">
        <v>2003</v>
      </c>
      <c r="C3876" t="s">
        <v>60</v>
      </c>
      <c r="D3876" t="s">
        <v>31</v>
      </c>
      <c r="E3876" t="s">
        <v>62</v>
      </c>
      <c r="F3876" t="s">
        <v>22</v>
      </c>
      <c r="G3876" t="s">
        <v>68</v>
      </c>
      <c r="H3876" t="s">
        <v>583</v>
      </c>
      <c r="I3876" t="s">
        <v>160</v>
      </c>
      <c r="J3876">
        <v>77658</v>
      </c>
      <c r="K3876">
        <v>30823</v>
      </c>
      <c r="L3876">
        <v>31073</v>
      </c>
      <c r="M3876">
        <v>72632</v>
      </c>
      <c r="N3876">
        <v>4.5999999999999996</v>
      </c>
      <c r="O3876">
        <v>828007</v>
      </c>
      <c r="P3876">
        <v>109</v>
      </c>
      <c r="Q3876">
        <v>935412008</v>
      </c>
      <c r="R3876">
        <v>221028431</v>
      </c>
      <c r="S3876">
        <f t="shared" si="120"/>
        <v>714383577</v>
      </c>
      <c r="T3876" t="str">
        <f t="shared" si="121"/>
        <v>2000s</v>
      </c>
    </row>
    <row r="3877" spans="1:20" x14ac:dyDescent="0.3">
      <c r="A3877" t="s">
        <v>86</v>
      </c>
      <c r="B3877">
        <v>2002</v>
      </c>
      <c r="C3877" t="s">
        <v>60</v>
      </c>
      <c r="D3877" t="s">
        <v>31</v>
      </c>
      <c r="E3877" t="s">
        <v>62</v>
      </c>
      <c r="F3877" t="s">
        <v>22</v>
      </c>
      <c r="G3877" t="s">
        <v>88</v>
      </c>
      <c r="H3877" t="s">
        <v>193</v>
      </c>
      <c r="I3877" t="s">
        <v>436</v>
      </c>
      <c r="J3877">
        <v>9665</v>
      </c>
      <c r="K3877">
        <v>241952</v>
      </c>
      <c r="L3877">
        <v>8269</v>
      </c>
      <c r="M3877">
        <v>149446</v>
      </c>
      <c r="N3877">
        <v>8.1999999999999993</v>
      </c>
      <c r="O3877">
        <v>276183</v>
      </c>
      <c r="P3877">
        <v>182</v>
      </c>
      <c r="Q3877">
        <v>689329581</v>
      </c>
      <c r="R3877">
        <v>242043130</v>
      </c>
      <c r="S3877">
        <f t="shared" si="120"/>
        <v>447286451</v>
      </c>
      <c r="T3877" t="str">
        <f t="shared" si="121"/>
        <v>2000s</v>
      </c>
    </row>
    <row r="3878" spans="1:20" x14ac:dyDescent="0.3">
      <c r="A3878" t="s">
        <v>573</v>
      </c>
      <c r="B3878">
        <v>2008</v>
      </c>
      <c r="C3878" t="s">
        <v>126</v>
      </c>
      <c r="D3878" t="s">
        <v>28</v>
      </c>
      <c r="E3878" t="s">
        <v>62</v>
      </c>
      <c r="F3878" t="s">
        <v>19</v>
      </c>
      <c r="G3878" t="s">
        <v>68</v>
      </c>
      <c r="H3878" t="s">
        <v>273</v>
      </c>
      <c r="I3878" t="s">
        <v>233</v>
      </c>
      <c r="J3878">
        <v>20771</v>
      </c>
      <c r="K3878">
        <v>174744</v>
      </c>
      <c r="L3878">
        <v>1147</v>
      </c>
      <c r="M3878">
        <v>88137</v>
      </c>
      <c r="N3878">
        <v>9.6</v>
      </c>
      <c r="O3878">
        <v>1722129</v>
      </c>
      <c r="P3878">
        <v>139</v>
      </c>
      <c r="Q3878">
        <v>895781157</v>
      </c>
      <c r="R3878">
        <v>14594584</v>
      </c>
      <c r="S3878">
        <f t="shared" si="120"/>
        <v>881186573</v>
      </c>
      <c r="T3878" t="str">
        <f t="shared" si="121"/>
        <v>2000s</v>
      </c>
    </row>
    <row r="3879" spans="1:20" x14ac:dyDescent="0.3">
      <c r="A3879" t="s">
        <v>295</v>
      </c>
      <c r="B3879">
        <v>1988</v>
      </c>
      <c r="C3879" t="s">
        <v>60</v>
      </c>
      <c r="D3879" t="s">
        <v>116</v>
      </c>
      <c r="E3879" t="s">
        <v>62</v>
      </c>
      <c r="F3879" t="s">
        <v>20</v>
      </c>
      <c r="G3879" t="s">
        <v>80</v>
      </c>
      <c r="H3879" t="s">
        <v>626</v>
      </c>
      <c r="I3879" t="s">
        <v>122</v>
      </c>
      <c r="J3879">
        <v>41549</v>
      </c>
      <c r="K3879">
        <v>31510</v>
      </c>
      <c r="L3879">
        <v>28527</v>
      </c>
      <c r="M3879">
        <v>45326</v>
      </c>
      <c r="N3879">
        <v>3.7</v>
      </c>
      <c r="O3879">
        <v>839162</v>
      </c>
      <c r="P3879">
        <v>100</v>
      </c>
      <c r="Q3879">
        <v>1148655352</v>
      </c>
      <c r="R3879">
        <v>221503621</v>
      </c>
      <c r="S3879">
        <f t="shared" si="120"/>
        <v>927151731</v>
      </c>
      <c r="T3879" t="str">
        <f t="shared" si="121"/>
        <v>1980s</v>
      </c>
    </row>
    <row r="3880" spans="1:20" x14ac:dyDescent="0.3">
      <c r="A3880" t="s">
        <v>340</v>
      </c>
      <c r="B3880">
        <v>2002</v>
      </c>
      <c r="C3880" t="s">
        <v>60</v>
      </c>
      <c r="D3880" t="s">
        <v>76</v>
      </c>
      <c r="E3880" t="s">
        <v>117</v>
      </c>
      <c r="F3880" t="s">
        <v>23</v>
      </c>
      <c r="G3880" t="s">
        <v>68</v>
      </c>
      <c r="H3880" t="s">
        <v>162</v>
      </c>
      <c r="I3880" t="s">
        <v>70</v>
      </c>
      <c r="J3880">
        <v>13845</v>
      </c>
      <c r="K3880">
        <v>119525</v>
      </c>
      <c r="L3880">
        <v>38904</v>
      </c>
      <c r="M3880">
        <v>19393</v>
      </c>
      <c r="N3880">
        <v>4</v>
      </c>
      <c r="O3880">
        <v>835787</v>
      </c>
      <c r="P3880">
        <v>100</v>
      </c>
      <c r="Q3880">
        <v>60851029</v>
      </c>
      <c r="R3880">
        <v>113588332</v>
      </c>
      <c r="S3880">
        <f t="shared" si="120"/>
        <v>-52737303</v>
      </c>
      <c r="T3880" t="str">
        <f t="shared" si="121"/>
        <v>2000s</v>
      </c>
    </row>
    <row r="3881" spans="1:20" x14ac:dyDescent="0.3">
      <c r="A3881" t="s">
        <v>224</v>
      </c>
      <c r="B3881">
        <v>2007</v>
      </c>
      <c r="C3881" t="s">
        <v>60</v>
      </c>
      <c r="D3881" t="s">
        <v>76</v>
      </c>
      <c r="E3881" t="s">
        <v>62</v>
      </c>
      <c r="F3881" t="s">
        <v>19</v>
      </c>
      <c r="G3881" t="s">
        <v>63</v>
      </c>
      <c r="H3881" t="s">
        <v>589</v>
      </c>
      <c r="I3881" t="s">
        <v>512</v>
      </c>
      <c r="J3881">
        <v>78621</v>
      </c>
      <c r="K3881">
        <v>191531</v>
      </c>
      <c r="L3881">
        <v>40908</v>
      </c>
      <c r="M3881">
        <v>115336</v>
      </c>
      <c r="N3881">
        <v>5.7</v>
      </c>
      <c r="O3881">
        <v>2437535</v>
      </c>
      <c r="P3881">
        <v>86</v>
      </c>
      <c r="Q3881">
        <v>169636421</v>
      </c>
      <c r="R3881">
        <v>59321474</v>
      </c>
      <c r="S3881">
        <f t="shared" si="120"/>
        <v>110314947</v>
      </c>
      <c r="T3881" t="str">
        <f t="shared" si="121"/>
        <v>2000s</v>
      </c>
    </row>
    <row r="3882" spans="1:20" x14ac:dyDescent="0.3">
      <c r="A3882" t="s">
        <v>380</v>
      </c>
      <c r="B3882">
        <v>1986</v>
      </c>
      <c r="C3882" t="s">
        <v>60</v>
      </c>
      <c r="D3882" t="s">
        <v>61</v>
      </c>
      <c r="E3882" t="s">
        <v>62</v>
      </c>
      <c r="F3882" t="s">
        <v>20</v>
      </c>
      <c r="G3882" t="s">
        <v>80</v>
      </c>
      <c r="H3882" t="s">
        <v>350</v>
      </c>
      <c r="I3882" t="s">
        <v>669</v>
      </c>
      <c r="J3882">
        <v>6050</v>
      </c>
      <c r="K3882">
        <v>212374</v>
      </c>
      <c r="L3882">
        <v>15079</v>
      </c>
      <c r="M3882">
        <v>30594</v>
      </c>
      <c r="N3882">
        <v>5.9</v>
      </c>
      <c r="O3882">
        <v>458794</v>
      </c>
      <c r="P3882">
        <v>99</v>
      </c>
      <c r="Q3882">
        <v>892602533</v>
      </c>
      <c r="R3882">
        <v>61570934</v>
      </c>
      <c r="S3882">
        <f t="shared" si="120"/>
        <v>831031599</v>
      </c>
      <c r="T3882" t="str">
        <f t="shared" si="121"/>
        <v>1980s</v>
      </c>
    </row>
    <row r="3883" spans="1:20" x14ac:dyDescent="0.3">
      <c r="A3883" t="s">
        <v>637</v>
      </c>
      <c r="B3883">
        <v>2003</v>
      </c>
      <c r="C3883" t="s">
        <v>60</v>
      </c>
      <c r="D3883" t="s">
        <v>61</v>
      </c>
      <c r="E3883" t="s">
        <v>67</v>
      </c>
      <c r="F3883" t="s">
        <v>24</v>
      </c>
      <c r="G3883" t="s">
        <v>80</v>
      </c>
      <c r="H3883" t="s">
        <v>400</v>
      </c>
      <c r="I3883" t="s">
        <v>225</v>
      </c>
      <c r="J3883">
        <v>37294</v>
      </c>
      <c r="K3883">
        <v>230458</v>
      </c>
      <c r="L3883">
        <v>23052</v>
      </c>
      <c r="M3883">
        <v>132821</v>
      </c>
      <c r="N3883">
        <v>9.6</v>
      </c>
      <c r="O3883">
        <v>1872247</v>
      </c>
      <c r="P3883">
        <v>166</v>
      </c>
      <c r="Q3883">
        <v>42337785</v>
      </c>
      <c r="R3883">
        <v>203789875</v>
      </c>
      <c r="S3883">
        <f t="shared" si="120"/>
        <v>-161452090</v>
      </c>
      <c r="T3883" t="str">
        <f t="shared" si="121"/>
        <v>2000s</v>
      </c>
    </row>
    <row r="3884" spans="1:20" x14ac:dyDescent="0.3">
      <c r="A3884" t="s">
        <v>733</v>
      </c>
      <c r="B3884">
        <v>1989</v>
      </c>
      <c r="C3884" t="s">
        <v>60</v>
      </c>
      <c r="D3884" t="s">
        <v>28</v>
      </c>
      <c r="E3884" t="s">
        <v>117</v>
      </c>
      <c r="F3884" t="s">
        <v>21</v>
      </c>
      <c r="G3884" t="s">
        <v>80</v>
      </c>
      <c r="H3884" t="s">
        <v>418</v>
      </c>
      <c r="I3884" t="s">
        <v>378</v>
      </c>
      <c r="J3884">
        <v>61282</v>
      </c>
      <c r="K3884">
        <v>325063</v>
      </c>
      <c r="L3884">
        <v>6246</v>
      </c>
      <c r="M3884">
        <v>117869</v>
      </c>
      <c r="N3884">
        <v>4</v>
      </c>
      <c r="O3884">
        <v>1172489</v>
      </c>
      <c r="P3884">
        <v>173</v>
      </c>
      <c r="Q3884">
        <v>476840632</v>
      </c>
      <c r="R3884">
        <v>12783931</v>
      </c>
      <c r="S3884">
        <f t="shared" si="120"/>
        <v>464056701</v>
      </c>
      <c r="T3884" t="str">
        <f t="shared" si="121"/>
        <v>1980s</v>
      </c>
    </row>
    <row r="3885" spans="1:20" x14ac:dyDescent="0.3">
      <c r="A3885" t="s">
        <v>246</v>
      </c>
      <c r="B3885">
        <v>2007</v>
      </c>
      <c r="C3885" t="s">
        <v>60</v>
      </c>
      <c r="D3885" t="s">
        <v>28</v>
      </c>
      <c r="E3885" t="s">
        <v>62</v>
      </c>
      <c r="F3885" t="s">
        <v>25</v>
      </c>
      <c r="G3885" t="s">
        <v>72</v>
      </c>
      <c r="H3885" t="s">
        <v>704</v>
      </c>
      <c r="I3885" t="s">
        <v>542</v>
      </c>
      <c r="J3885">
        <v>68107</v>
      </c>
      <c r="K3885">
        <v>108538</v>
      </c>
      <c r="L3885">
        <v>17943</v>
      </c>
      <c r="M3885">
        <v>72398</v>
      </c>
      <c r="N3885">
        <v>5.6</v>
      </c>
      <c r="O3885">
        <v>1918900</v>
      </c>
      <c r="P3885">
        <v>139</v>
      </c>
      <c r="Q3885">
        <v>455460950</v>
      </c>
      <c r="R3885">
        <v>254852756</v>
      </c>
      <c r="S3885">
        <f t="shared" si="120"/>
        <v>200608194</v>
      </c>
      <c r="T3885" t="str">
        <f t="shared" si="121"/>
        <v>2000s</v>
      </c>
    </row>
    <row r="3886" spans="1:20" x14ac:dyDescent="0.3">
      <c r="A3886" t="s">
        <v>617</v>
      </c>
      <c r="B3886">
        <v>1989</v>
      </c>
      <c r="C3886" t="s">
        <v>60</v>
      </c>
      <c r="D3886" t="s">
        <v>30</v>
      </c>
      <c r="E3886" t="s">
        <v>62</v>
      </c>
      <c r="F3886" t="s">
        <v>23</v>
      </c>
      <c r="G3886" t="s">
        <v>72</v>
      </c>
      <c r="H3886" t="s">
        <v>657</v>
      </c>
      <c r="I3886" t="s">
        <v>796</v>
      </c>
      <c r="J3886">
        <v>42985</v>
      </c>
      <c r="K3886">
        <v>11650</v>
      </c>
      <c r="L3886">
        <v>22681</v>
      </c>
      <c r="M3886">
        <v>13204</v>
      </c>
      <c r="N3886">
        <v>5.8</v>
      </c>
      <c r="O3886">
        <v>2347911</v>
      </c>
      <c r="P3886">
        <v>191</v>
      </c>
      <c r="Q3886">
        <v>752787889</v>
      </c>
      <c r="R3886">
        <v>109732892</v>
      </c>
      <c r="S3886">
        <f t="shared" si="120"/>
        <v>643054997</v>
      </c>
      <c r="T3886" t="str">
        <f t="shared" si="121"/>
        <v>1980s</v>
      </c>
    </row>
    <row r="3887" spans="1:20" x14ac:dyDescent="0.3">
      <c r="A3887" t="s">
        <v>192</v>
      </c>
      <c r="B3887">
        <v>2001</v>
      </c>
      <c r="C3887" t="s">
        <v>60</v>
      </c>
      <c r="D3887" t="s">
        <v>29</v>
      </c>
      <c r="E3887" t="s">
        <v>106</v>
      </c>
      <c r="F3887" t="s">
        <v>19</v>
      </c>
      <c r="G3887" t="s">
        <v>88</v>
      </c>
      <c r="H3887" t="s">
        <v>237</v>
      </c>
      <c r="I3887" t="s">
        <v>202</v>
      </c>
      <c r="J3887">
        <v>24305</v>
      </c>
      <c r="K3887">
        <v>321152</v>
      </c>
      <c r="L3887">
        <v>36946</v>
      </c>
      <c r="M3887">
        <v>17229</v>
      </c>
      <c r="N3887">
        <v>7.6</v>
      </c>
      <c r="O3887">
        <v>302690</v>
      </c>
      <c r="P3887">
        <v>124</v>
      </c>
      <c r="Q3887">
        <v>507805472</v>
      </c>
      <c r="R3887">
        <v>310746098</v>
      </c>
      <c r="S3887">
        <f t="shared" si="120"/>
        <v>197059374</v>
      </c>
      <c r="T3887" t="str">
        <f t="shared" si="121"/>
        <v>2000s</v>
      </c>
    </row>
    <row r="3888" spans="1:20" x14ac:dyDescent="0.3">
      <c r="A3888" t="s">
        <v>380</v>
      </c>
      <c r="B3888">
        <v>2007</v>
      </c>
      <c r="C3888" t="s">
        <v>60</v>
      </c>
      <c r="D3888" t="s">
        <v>116</v>
      </c>
      <c r="E3888" t="s">
        <v>67</v>
      </c>
      <c r="F3888" t="s">
        <v>25</v>
      </c>
      <c r="G3888" t="s">
        <v>72</v>
      </c>
      <c r="H3888" t="s">
        <v>646</v>
      </c>
      <c r="I3888" t="s">
        <v>453</v>
      </c>
      <c r="J3888">
        <v>32909</v>
      </c>
      <c r="K3888">
        <v>33910</v>
      </c>
      <c r="L3888">
        <v>11999</v>
      </c>
      <c r="M3888">
        <v>128676</v>
      </c>
      <c r="N3888">
        <v>8.4</v>
      </c>
      <c r="O3888">
        <v>2256020</v>
      </c>
      <c r="P3888">
        <v>95</v>
      </c>
      <c r="Q3888">
        <v>51061653</v>
      </c>
      <c r="R3888">
        <v>8604790</v>
      </c>
      <c r="S3888">
        <f t="shared" si="120"/>
        <v>42456863</v>
      </c>
      <c r="T3888" t="str">
        <f t="shared" si="121"/>
        <v>2000s</v>
      </c>
    </row>
    <row r="3889" spans="1:20" x14ac:dyDescent="0.3">
      <c r="A3889" t="s">
        <v>316</v>
      </c>
      <c r="B3889">
        <v>2007</v>
      </c>
      <c r="C3889" t="s">
        <v>60</v>
      </c>
      <c r="D3889" t="s">
        <v>30</v>
      </c>
      <c r="E3889" t="s">
        <v>62</v>
      </c>
      <c r="F3889" t="s">
        <v>24</v>
      </c>
      <c r="G3889" t="s">
        <v>88</v>
      </c>
      <c r="H3889" t="s">
        <v>602</v>
      </c>
      <c r="I3889" t="s">
        <v>244</v>
      </c>
      <c r="J3889">
        <v>79222</v>
      </c>
      <c r="K3889">
        <v>168388</v>
      </c>
      <c r="L3889">
        <v>8042</v>
      </c>
      <c r="M3889">
        <v>144356</v>
      </c>
      <c r="N3889">
        <v>8.1999999999999993</v>
      </c>
      <c r="O3889">
        <v>1368274</v>
      </c>
      <c r="P3889">
        <v>125</v>
      </c>
      <c r="Q3889">
        <v>160835042</v>
      </c>
      <c r="R3889">
        <v>61156302</v>
      </c>
      <c r="S3889">
        <f t="shared" si="120"/>
        <v>99678740</v>
      </c>
      <c r="T3889" t="str">
        <f t="shared" si="121"/>
        <v>2000s</v>
      </c>
    </row>
    <row r="3890" spans="1:20" x14ac:dyDescent="0.3">
      <c r="A3890" t="s">
        <v>179</v>
      </c>
      <c r="B3890">
        <v>2007</v>
      </c>
      <c r="C3890" t="s">
        <v>126</v>
      </c>
      <c r="D3890" t="s">
        <v>31</v>
      </c>
      <c r="E3890" t="s">
        <v>62</v>
      </c>
      <c r="F3890" t="s">
        <v>23</v>
      </c>
      <c r="G3890" t="s">
        <v>63</v>
      </c>
      <c r="H3890" t="s">
        <v>802</v>
      </c>
      <c r="I3890" t="s">
        <v>82</v>
      </c>
      <c r="J3890">
        <v>18771</v>
      </c>
      <c r="K3890">
        <v>338234</v>
      </c>
      <c r="L3890">
        <v>20201</v>
      </c>
      <c r="M3890">
        <v>105789</v>
      </c>
      <c r="N3890">
        <v>5.2</v>
      </c>
      <c r="O3890">
        <v>459766</v>
      </c>
      <c r="P3890">
        <v>143</v>
      </c>
      <c r="Q3890">
        <v>1028688552</v>
      </c>
      <c r="R3890">
        <v>279813279</v>
      </c>
      <c r="S3890">
        <f t="shared" si="120"/>
        <v>748875273</v>
      </c>
      <c r="T3890" t="str">
        <f t="shared" si="121"/>
        <v>2000s</v>
      </c>
    </row>
    <row r="3891" spans="1:20" x14ac:dyDescent="0.3">
      <c r="A3891" t="s">
        <v>439</v>
      </c>
      <c r="B3891">
        <v>2018</v>
      </c>
      <c r="C3891" t="s">
        <v>126</v>
      </c>
      <c r="D3891" t="s">
        <v>61</v>
      </c>
      <c r="E3891" t="s">
        <v>67</v>
      </c>
      <c r="F3891" t="s">
        <v>22</v>
      </c>
      <c r="G3891" t="s">
        <v>72</v>
      </c>
      <c r="H3891" t="s">
        <v>314</v>
      </c>
      <c r="I3891" t="s">
        <v>154</v>
      </c>
      <c r="J3891">
        <v>71210</v>
      </c>
      <c r="K3891">
        <v>287276</v>
      </c>
      <c r="L3891">
        <v>372</v>
      </c>
      <c r="M3891">
        <v>80679</v>
      </c>
      <c r="N3891">
        <v>3.6</v>
      </c>
      <c r="O3891">
        <v>589654</v>
      </c>
      <c r="P3891">
        <v>119</v>
      </c>
      <c r="Q3891">
        <v>1146993080</v>
      </c>
      <c r="R3891">
        <v>218083323</v>
      </c>
      <c r="S3891">
        <f t="shared" si="120"/>
        <v>928909757</v>
      </c>
      <c r="T3891" t="str">
        <f t="shared" si="121"/>
        <v>2010s</v>
      </c>
    </row>
    <row r="3892" spans="1:20" x14ac:dyDescent="0.3">
      <c r="A3892" t="s">
        <v>96</v>
      </c>
      <c r="B3892">
        <v>2020</v>
      </c>
      <c r="C3892" t="s">
        <v>126</v>
      </c>
      <c r="D3892" t="s">
        <v>29</v>
      </c>
      <c r="E3892" t="s">
        <v>67</v>
      </c>
      <c r="F3892" t="s">
        <v>24</v>
      </c>
      <c r="G3892" t="s">
        <v>88</v>
      </c>
      <c r="H3892" t="s">
        <v>596</v>
      </c>
      <c r="I3892" t="s">
        <v>756</v>
      </c>
      <c r="J3892">
        <v>17837</v>
      </c>
      <c r="K3892">
        <v>213169</v>
      </c>
      <c r="L3892">
        <v>42613</v>
      </c>
      <c r="M3892">
        <v>16875</v>
      </c>
      <c r="N3892">
        <v>5.4</v>
      </c>
      <c r="O3892">
        <v>1426259</v>
      </c>
      <c r="P3892">
        <v>156</v>
      </c>
      <c r="Q3892">
        <v>536159092</v>
      </c>
      <c r="R3892">
        <v>101579108</v>
      </c>
      <c r="S3892">
        <f t="shared" si="120"/>
        <v>434579984</v>
      </c>
      <c r="T3892" t="str">
        <f t="shared" si="121"/>
        <v>2020s</v>
      </c>
    </row>
    <row r="3893" spans="1:20" x14ac:dyDescent="0.3">
      <c r="A3893" t="s">
        <v>708</v>
      </c>
      <c r="B3893">
        <v>1991</v>
      </c>
      <c r="C3893" t="s">
        <v>60</v>
      </c>
      <c r="D3893" t="s">
        <v>61</v>
      </c>
      <c r="E3893" t="s">
        <v>62</v>
      </c>
      <c r="F3893" t="s">
        <v>19</v>
      </c>
      <c r="G3893" t="s">
        <v>68</v>
      </c>
      <c r="H3893" t="s">
        <v>557</v>
      </c>
      <c r="I3893" t="s">
        <v>779</v>
      </c>
      <c r="J3893">
        <v>71597</v>
      </c>
      <c r="K3893">
        <v>67950</v>
      </c>
      <c r="L3893">
        <v>14083</v>
      </c>
      <c r="M3893">
        <v>129349</v>
      </c>
      <c r="N3893">
        <v>6.9</v>
      </c>
      <c r="O3893">
        <v>737557</v>
      </c>
      <c r="P3893">
        <v>146</v>
      </c>
      <c r="Q3893">
        <v>350156136</v>
      </c>
      <c r="R3893">
        <v>137189392</v>
      </c>
      <c r="S3893">
        <f t="shared" si="120"/>
        <v>212966744</v>
      </c>
      <c r="T3893" t="str">
        <f t="shared" si="121"/>
        <v>1990s</v>
      </c>
    </row>
    <row r="3894" spans="1:20" x14ac:dyDescent="0.3">
      <c r="A3894" t="s">
        <v>224</v>
      </c>
      <c r="B3894">
        <v>2002</v>
      </c>
      <c r="C3894" t="s">
        <v>60</v>
      </c>
      <c r="D3894" t="s">
        <v>76</v>
      </c>
      <c r="E3894" t="s">
        <v>62</v>
      </c>
      <c r="F3894" t="s">
        <v>20</v>
      </c>
      <c r="G3894" t="s">
        <v>68</v>
      </c>
      <c r="H3894" t="s">
        <v>503</v>
      </c>
      <c r="I3894" t="s">
        <v>144</v>
      </c>
      <c r="J3894">
        <v>9099</v>
      </c>
      <c r="K3894">
        <v>137714</v>
      </c>
      <c r="L3894">
        <v>39165</v>
      </c>
      <c r="M3894">
        <v>93050</v>
      </c>
      <c r="N3894">
        <v>6.1</v>
      </c>
      <c r="O3894">
        <v>1305587</v>
      </c>
      <c r="P3894">
        <v>108</v>
      </c>
      <c r="Q3894">
        <v>6806151</v>
      </c>
      <c r="R3894">
        <v>182426766</v>
      </c>
      <c r="S3894">
        <f t="shared" si="120"/>
        <v>-175620615</v>
      </c>
      <c r="T3894" t="str">
        <f t="shared" si="121"/>
        <v>2000s</v>
      </c>
    </row>
    <row r="3895" spans="1:20" x14ac:dyDescent="0.3">
      <c r="A3895" t="s">
        <v>637</v>
      </c>
      <c r="B3895">
        <v>1997</v>
      </c>
      <c r="C3895" t="s">
        <v>60</v>
      </c>
      <c r="D3895" t="s">
        <v>31</v>
      </c>
      <c r="E3895" t="s">
        <v>62</v>
      </c>
      <c r="F3895" t="s">
        <v>24</v>
      </c>
      <c r="G3895" t="s">
        <v>80</v>
      </c>
      <c r="H3895" t="s">
        <v>671</v>
      </c>
      <c r="I3895" t="s">
        <v>199</v>
      </c>
      <c r="J3895">
        <v>3994</v>
      </c>
      <c r="K3895">
        <v>177340</v>
      </c>
      <c r="L3895">
        <v>41363</v>
      </c>
      <c r="M3895">
        <v>105557</v>
      </c>
      <c r="N3895">
        <v>8.5</v>
      </c>
      <c r="O3895">
        <v>1109005</v>
      </c>
      <c r="P3895">
        <v>121</v>
      </c>
      <c r="Q3895">
        <v>719266220</v>
      </c>
      <c r="R3895">
        <v>121560732</v>
      </c>
      <c r="S3895">
        <f t="shared" si="120"/>
        <v>597705488</v>
      </c>
      <c r="T3895" t="str">
        <f t="shared" si="121"/>
        <v>1990s</v>
      </c>
    </row>
    <row r="3896" spans="1:20" x14ac:dyDescent="0.3">
      <c r="A3896" t="s">
        <v>610</v>
      </c>
      <c r="B3896">
        <v>2007</v>
      </c>
      <c r="C3896" t="s">
        <v>60</v>
      </c>
      <c r="D3896" t="s">
        <v>29</v>
      </c>
      <c r="E3896" t="s">
        <v>62</v>
      </c>
      <c r="F3896" t="s">
        <v>24</v>
      </c>
      <c r="G3896" t="s">
        <v>80</v>
      </c>
      <c r="H3896" t="s">
        <v>347</v>
      </c>
      <c r="I3896" t="s">
        <v>370</v>
      </c>
      <c r="J3896">
        <v>56789</v>
      </c>
      <c r="K3896">
        <v>197428</v>
      </c>
      <c r="L3896">
        <v>10819</v>
      </c>
      <c r="M3896">
        <v>103413</v>
      </c>
      <c r="N3896">
        <v>5.0999999999999996</v>
      </c>
      <c r="O3896">
        <v>927493</v>
      </c>
      <c r="P3896">
        <v>116</v>
      </c>
      <c r="Q3896">
        <v>612716595</v>
      </c>
      <c r="R3896">
        <v>339273796</v>
      </c>
      <c r="S3896">
        <f t="shared" si="120"/>
        <v>273442799</v>
      </c>
      <c r="T3896" t="str">
        <f t="shared" si="121"/>
        <v>2000s</v>
      </c>
    </row>
    <row r="3897" spans="1:20" x14ac:dyDescent="0.3">
      <c r="A3897" t="s">
        <v>316</v>
      </c>
      <c r="B3897">
        <v>1996</v>
      </c>
      <c r="C3897" t="s">
        <v>60</v>
      </c>
      <c r="D3897" t="s">
        <v>31</v>
      </c>
      <c r="E3897" t="s">
        <v>62</v>
      </c>
      <c r="F3897" t="s">
        <v>24</v>
      </c>
      <c r="G3897" t="s">
        <v>68</v>
      </c>
      <c r="H3897" t="s">
        <v>775</v>
      </c>
      <c r="I3897" t="s">
        <v>177</v>
      </c>
      <c r="J3897">
        <v>34475</v>
      </c>
      <c r="K3897">
        <v>259336</v>
      </c>
      <c r="L3897">
        <v>21661</v>
      </c>
      <c r="M3897">
        <v>18731</v>
      </c>
      <c r="N3897">
        <v>8.4</v>
      </c>
      <c r="O3897">
        <v>177014</v>
      </c>
      <c r="P3897">
        <v>158</v>
      </c>
      <c r="Q3897">
        <v>894608402</v>
      </c>
      <c r="R3897">
        <v>287634776</v>
      </c>
      <c r="S3897">
        <f t="shared" si="120"/>
        <v>606973626</v>
      </c>
      <c r="T3897" t="str">
        <f t="shared" si="121"/>
        <v>1990s</v>
      </c>
    </row>
    <row r="3898" spans="1:20" x14ac:dyDescent="0.3">
      <c r="A3898" t="s">
        <v>10</v>
      </c>
      <c r="B3898">
        <v>2006</v>
      </c>
      <c r="C3898" t="s">
        <v>60</v>
      </c>
      <c r="D3898" t="s">
        <v>116</v>
      </c>
      <c r="E3898" t="s">
        <v>62</v>
      </c>
      <c r="F3898" t="s">
        <v>23</v>
      </c>
      <c r="G3898" t="s">
        <v>63</v>
      </c>
      <c r="H3898" t="s">
        <v>367</v>
      </c>
      <c r="I3898" t="s">
        <v>620</v>
      </c>
      <c r="J3898">
        <v>60457</v>
      </c>
      <c r="K3898">
        <v>20087</v>
      </c>
      <c r="L3898">
        <v>14841</v>
      </c>
      <c r="M3898">
        <v>33033</v>
      </c>
      <c r="N3898">
        <v>3.9</v>
      </c>
      <c r="O3898">
        <v>254513</v>
      </c>
      <c r="P3898">
        <v>137</v>
      </c>
      <c r="Q3898">
        <v>438650958</v>
      </c>
      <c r="R3898">
        <v>125674375</v>
      </c>
      <c r="S3898">
        <f t="shared" si="120"/>
        <v>312976583</v>
      </c>
      <c r="T3898" t="str">
        <f t="shared" si="121"/>
        <v>2000s</v>
      </c>
    </row>
    <row r="3899" spans="1:20" x14ac:dyDescent="0.3">
      <c r="A3899" t="s">
        <v>340</v>
      </c>
      <c r="B3899">
        <v>2019</v>
      </c>
      <c r="C3899" t="s">
        <v>60</v>
      </c>
      <c r="D3899" t="s">
        <v>29</v>
      </c>
      <c r="E3899" t="s">
        <v>62</v>
      </c>
      <c r="F3899" t="s">
        <v>19</v>
      </c>
      <c r="G3899" t="s">
        <v>72</v>
      </c>
      <c r="H3899" t="s">
        <v>74</v>
      </c>
      <c r="I3899" t="s">
        <v>662</v>
      </c>
      <c r="J3899">
        <v>54588</v>
      </c>
      <c r="K3899">
        <v>148215</v>
      </c>
      <c r="L3899">
        <v>36610</v>
      </c>
      <c r="M3899">
        <v>125911</v>
      </c>
      <c r="N3899">
        <v>5</v>
      </c>
      <c r="O3899">
        <v>1287363</v>
      </c>
      <c r="P3899">
        <v>94</v>
      </c>
      <c r="Q3899">
        <v>845804564</v>
      </c>
      <c r="R3899">
        <v>12614603</v>
      </c>
      <c r="S3899">
        <f t="shared" si="120"/>
        <v>833189961</v>
      </c>
      <c r="T3899" t="str">
        <f t="shared" si="121"/>
        <v>2010s</v>
      </c>
    </row>
    <row r="3900" spans="1:20" x14ac:dyDescent="0.3">
      <c r="A3900" t="s">
        <v>215</v>
      </c>
      <c r="B3900">
        <v>1993</v>
      </c>
      <c r="C3900" t="s">
        <v>60</v>
      </c>
      <c r="D3900" t="s">
        <v>27</v>
      </c>
      <c r="E3900" t="s">
        <v>62</v>
      </c>
      <c r="F3900" t="s">
        <v>20</v>
      </c>
      <c r="G3900" t="s">
        <v>72</v>
      </c>
      <c r="H3900" t="s">
        <v>715</v>
      </c>
      <c r="I3900" t="s">
        <v>424</v>
      </c>
      <c r="J3900">
        <v>4748</v>
      </c>
      <c r="K3900">
        <v>295140</v>
      </c>
      <c r="L3900">
        <v>36780</v>
      </c>
      <c r="M3900">
        <v>121914</v>
      </c>
      <c r="N3900">
        <v>9</v>
      </c>
      <c r="O3900">
        <v>2275667</v>
      </c>
      <c r="P3900">
        <v>109</v>
      </c>
      <c r="Q3900">
        <v>1165274203</v>
      </c>
      <c r="R3900">
        <v>271641481</v>
      </c>
      <c r="S3900">
        <f t="shared" si="120"/>
        <v>893632722</v>
      </c>
      <c r="T3900" t="str">
        <f t="shared" si="121"/>
        <v>1990s</v>
      </c>
    </row>
    <row r="3901" spans="1:20" x14ac:dyDescent="0.3">
      <c r="A3901" t="s">
        <v>380</v>
      </c>
      <c r="B3901">
        <v>2011</v>
      </c>
      <c r="C3901" t="s">
        <v>60</v>
      </c>
      <c r="D3901" t="s">
        <v>27</v>
      </c>
      <c r="E3901" t="s">
        <v>62</v>
      </c>
      <c r="F3901" t="s">
        <v>21</v>
      </c>
      <c r="G3901" t="s">
        <v>72</v>
      </c>
      <c r="H3901" t="s">
        <v>97</v>
      </c>
      <c r="I3901" t="s">
        <v>671</v>
      </c>
      <c r="J3901">
        <v>20296</v>
      </c>
      <c r="K3901">
        <v>145914</v>
      </c>
      <c r="L3901">
        <v>35778</v>
      </c>
      <c r="M3901">
        <v>94508</v>
      </c>
      <c r="N3901">
        <v>8.1</v>
      </c>
      <c r="O3901">
        <v>2446743</v>
      </c>
      <c r="P3901">
        <v>86</v>
      </c>
      <c r="Q3901">
        <v>678372960</v>
      </c>
      <c r="R3901">
        <v>271457743</v>
      </c>
      <c r="S3901">
        <f t="shared" si="120"/>
        <v>406915217</v>
      </c>
      <c r="T3901" t="str">
        <f t="shared" si="121"/>
        <v>2010s</v>
      </c>
    </row>
    <row r="3902" spans="1:20" x14ac:dyDescent="0.3">
      <c r="A3902" t="s">
        <v>12</v>
      </c>
      <c r="B3902">
        <v>1996</v>
      </c>
      <c r="C3902" t="s">
        <v>60</v>
      </c>
      <c r="D3902" t="s">
        <v>30</v>
      </c>
      <c r="E3902" t="s">
        <v>62</v>
      </c>
      <c r="F3902" t="s">
        <v>21</v>
      </c>
      <c r="G3902" t="s">
        <v>63</v>
      </c>
      <c r="H3902" t="s">
        <v>402</v>
      </c>
      <c r="I3902" t="s">
        <v>267</v>
      </c>
      <c r="J3902">
        <v>34685</v>
      </c>
      <c r="K3902">
        <v>104789</v>
      </c>
      <c r="L3902">
        <v>8568</v>
      </c>
      <c r="M3902">
        <v>136946</v>
      </c>
      <c r="N3902">
        <v>9.6999999999999993</v>
      </c>
      <c r="O3902">
        <v>880043</v>
      </c>
      <c r="P3902">
        <v>151</v>
      </c>
      <c r="Q3902">
        <v>412569297</v>
      </c>
      <c r="R3902">
        <v>207269311</v>
      </c>
      <c r="S3902">
        <f t="shared" si="120"/>
        <v>205299986</v>
      </c>
      <c r="T3902" t="str">
        <f t="shared" si="121"/>
        <v>1990s</v>
      </c>
    </row>
    <row r="3903" spans="1:20" x14ac:dyDescent="0.3">
      <c r="A3903" t="s">
        <v>439</v>
      </c>
      <c r="B3903">
        <v>1985</v>
      </c>
      <c r="C3903" t="s">
        <v>60</v>
      </c>
      <c r="D3903" t="s">
        <v>116</v>
      </c>
      <c r="E3903" t="s">
        <v>117</v>
      </c>
      <c r="F3903" t="s">
        <v>23</v>
      </c>
      <c r="G3903" t="s">
        <v>72</v>
      </c>
      <c r="H3903" t="s">
        <v>453</v>
      </c>
      <c r="I3903" t="s">
        <v>795</v>
      </c>
      <c r="J3903">
        <v>60156</v>
      </c>
      <c r="K3903">
        <v>113322</v>
      </c>
      <c r="L3903">
        <v>3549</v>
      </c>
      <c r="M3903">
        <v>112217</v>
      </c>
      <c r="N3903">
        <v>5.3</v>
      </c>
      <c r="O3903">
        <v>446431</v>
      </c>
      <c r="P3903">
        <v>138</v>
      </c>
      <c r="Q3903">
        <v>109349918</v>
      </c>
      <c r="R3903">
        <v>66693132</v>
      </c>
      <c r="S3903">
        <f t="shared" si="120"/>
        <v>42656786</v>
      </c>
      <c r="T3903" t="str">
        <f t="shared" si="121"/>
        <v>1980s</v>
      </c>
    </row>
    <row r="3904" spans="1:20" x14ac:dyDescent="0.3">
      <c r="A3904" t="s">
        <v>349</v>
      </c>
      <c r="B3904">
        <v>2018</v>
      </c>
      <c r="C3904" t="s">
        <v>60</v>
      </c>
      <c r="D3904" t="s">
        <v>27</v>
      </c>
      <c r="E3904" t="s">
        <v>62</v>
      </c>
      <c r="F3904" t="s">
        <v>23</v>
      </c>
      <c r="G3904" t="s">
        <v>88</v>
      </c>
      <c r="H3904" t="s">
        <v>559</v>
      </c>
      <c r="I3904" t="s">
        <v>795</v>
      </c>
      <c r="J3904">
        <v>13322</v>
      </c>
      <c r="K3904">
        <v>276164</v>
      </c>
      <c r="L3904">
        <v>22203</v>
      </c>
      <c r="M3904">
        <v>5180</v>
      </c>
      <c r="N3904">
        <v>4.2</v>
      </c>
      <c r="O3904">
        <v>1243787</v>
      </c>
      <c r="P3904">
        <v>140</v>
      </c>
      <c r="Q3904">
        <v>188009388</v>
      </c>
      <c r="R3904">
        <v>236759006</v>
      </c>
      <c r="S3904">
        <f t="shared" si="120"/>
        <v>-48749618</v>
      </c>
      <c r="T3904" t="str">
        <f t="shared" si="121"/>
        <v>2010s</v>
      </c>
    </row>
    <row r="3905" spans="1:20" x14ac:dyDescent="0.3">
      <c r="A3905" t="s">
        <v>349</v>
      </c>
      <c r="B3905">
        <v>2004</v>
      </c>
      <c r="C3905" t="s">
        <v>60</v>
      </c>
      <c r="D3905" t="s">
        <v>61</v>
      </c>
      <c r="E3905" t="s">
        <v>62</v>
      </c>
      <c r="F3905" t="s">
        <v>24</v>
      </c>
      <c r="G3905" t="s">
        <v>63</v>
      </c>
      <c r="H3905" t="s">
        <v>238</v>
      </c>
      <c r="I3905" t="s">
        <v>221</v>
      </c>
      <c r="J3905">
        <v>26110</v>
      </c>
      <c r="K3905">
        <v>3282</v>
      </c>
      <c r="L3905">
        <v>15223</v>
      </c>
      <c r="M3905">
        <v>140162</v>
      </c>
      <c r="N3905">
        <v>7.4</v>
      </c>
      <c r="O3905">
        <v>2454288</v>
      </c>
      <c r="P3905">
        <v>177</v>
      </c>
      <c r="Q3905">
        <v>260406571</v>
      </c>
      <c r="R3905">
        <v>197498578</v>
      </c>
      <c r="S3905">
        <f t="shared" si="120"/>
        <v>62907993</v>
      </c>
      <c r="T3905" t="str">
        <f t="shared" si="121"/>
        <v>2000s</v>
      </c>
    </row>
    <row r="3906" spans="1:20" x14ac:dyDescent="0.3">
      <c r="A3906" t="s">
        <v>578</v>
      </c>
      <c r="B3906">
        <v>1990</v>
      </c>
      <c r="C3906" t="s">
        <v>60</v>
      </c>
      <c r="D3906" t="s">
        <v>30</v>
      </c>
      <c r="E3906" t="s">
        <v>62</v>
      </c>
      <c r="F3906" t="s">
        <v>22</v>
      </c>
      <c r="G3906" t="s">
        <v>80</v>
      </c>
      <c r="H3906" t="s">
        <v>308</v>
      </c>
      <c r="I3906" t="s">
        <v>509</v>
      </c>
      <c r="J3906">
        <v>55515</v>
      </c>
      <c r="K3906">
        <v>66050</v>
      </c>
      <c r="L3906">
        <v>700</v>
      </c>
      <c r="M3906">
        <v>129836</v>
      </c>
      <c r="N3906">
        <v>7.4</v>
      </c>
      <c r="O3906">
        <v>1401590</v>
      </c>
      <c r="P3906">
        <v>103</v>
      </c>
      <c r="Q3906">
        <v>119101951</v>
      </c>
      <c r="R3906">
        <v>227950233</v>
      </c>
      <c r="S3906">
        <f t="shared" ref="S3906:S3969" si="122">Q3906-R3906</f>
        <v>-108848282</v>
      </c>
      <c r="T3906" t="str">
        <f t="shared" ref="T3906:T3969" si="123">FLOOR(B3906,10)&amp;"s"</f>
        <v>1990s</v>
      </c>
    </row>
    <row r="3907" spans="1:20" x14ac:dyDescent="0.3">
      <c r="A3907" t="s">
        <v>239</v>
      </c>
      <c r="B3907">
        <v>1988</v>
      </c>
      <c r="C3907" t="s">
        <v>60</v>
      </c>
      <c r="D3907" t="s">
        <v>28</v>
      </c>
      <c r="E3907" t="s">
        <v>67</v>
      </c>
      <c r="F3907" t="s">
        <v>22</v>
      </c>
      <c r="G3907" t="s">
        <v>72</v>
      </c>
      <c r="H3907" t="s">
        <v>559</v>
      </c>
      <c r="I3907" t="s">
        <v>110</v>
      </c>
      <c r="J3907">
        <v>73995</v>
      </c>
      <c r="K3907">
        <v>146811</v>
      </c>
      <c r="L3907">
        <v>41669</v>
      </c>
      <c r="M3907">
        <v>42592</v>
      </c>
      <c r="N3907">
        <v>5.2</v>
      </c>
      <c r="O3907">
        <v>1854321</v>
      </c>
      <c r="P3907">
        <v>188</v>
      </c>
      <c r="Q3907">
        <v>569755265</v>
      </c>
      <c r="R3907">
        <v>179880079</v>
      </c>
      <c r="S3907">
        <f t="shared" si="122"/>
        <v>389875186</v>
      </c>
      <c r="T3907" t="str">
        <f t="shared" si="123"/>
        <v>1980s</v>
      </c>
    </row>
    <row r="3908" spans="1:20" x14ac:dyDescent="0.3">
      <c r="A3908" t="s">
        <v>241</v>
      </c>
      <c r="B3908">
        <v>1985</v>
      </c>
      <c r="C3908" t="s">
        <v>60</v>
      </c>
      <c r="D3908" t="s">
        <v>116</v>
      </c>
      <c r="E3908" t="s">
        <v>62</v>
      </c>
      <c r="F3908" t="s">
        <v>25</v>
      </c>
      <c r="G3908" t="s">
        <v>68</v>
      </c>
      <c r="H3908" t="s">
        <v>260</v>
      </c>
      <c r="I3908" t="s">
        <v>534</v>
      </c>
      <c r="J3908">
        <v>71823</v>
      </c>
      <c r="K3908">
        <v>19154</v>
      </c>
      <c r="L3908">
        <v>15333</v>
      </c>
      <c r="M3908">
        <v>116227</v>
      </c>
      <c r="N3908">
        <v>6.6</v>
      </c>
      <c r="O3908">
        <v>538603</v>
      </c>
      <c r="P3908">
        <v>106</v>
      </c>
      <c r="Q3908">
        <v>1192982489</v>
      </c>
      <c r="R3908">
        <v>165101666</v>
      </c>
      <c r="S3908">
        <f t="shared" si="122"/>
        <v>1027880823</v>
      </c>
      <c r="T3908" t="str">
        <f t="shared" si="123"/>
        <v>1980s</v>
      </c>
    </row>
    <row r="3909" spans="1:20" x14ac:dyDescent="0.3">
      <c r="A3909" t="s">
        <v>363</v>
      </c>
      <c r="B3909">
        <v>1999</v>
      </c>
      <c r="C3909" t="s">
        <v>60</v>
      </c>
      <c r="D3909" t="s">
        <v>28</v>
      </c>
      <c r="E3909" t="s">
        <v>87</v>
      </c>
      <c r="F3909" t="s">
        <v>25</v>
      </c>
      <c r="G3909" t="s">
        <v>68</v>
      </c>
      <c r="H3909" t="s">
        <v>240</v>
      </c>
      <c r="I3909" t="s">
        <v>666</v>
      </c>
      <c r="J3909">
        <v>41617</v>
      </c>
      <c r="K3909">
        <v>137891</v>
      </c>
      <c r="L3909">
        <v>19087</v>
      </c>
      <c r="M3909">
        <v>145750</v>
      </c>
      <c r="N3909">
        <v>5</v>
      </c>
      <c r="O3909">
        <v>790143</v>
      </c>
      <c r="P3909">
        <v>184</v>
      </c>
      <c r="Q3909">
        <v>1065640405</v>
      </c>
      <c r="R3909">
        <v>25460694</v>
      </c>
      <c r="S3909">
        <f t="shared" si="122"/>
        <v>1040179711</v>
      </c>
      <c r="T3909" t="str">
        <f t="shared" si="123"/>
        <v>1990s</v>
      </c>
    </row>
    <row r="3910" spans="1:20" x14ac:dyDescent="0.3">
      <c r="A3910" t="s">
        <v>439</v>
      </c>
      <c r="B3910">
        <v>2021</v>
      </c>
      <c r="C3910" t="s">
        <v>60</v>
      </c>
      <c r="D3910" t="s">
        <v>28</v>
      </c>
      <c r="E3910" t="s">
        <v>62</v>
      </c>
      <c r="F3910" t="s">
        <v>21</v>
      </c>
      <c r="G3910" t="s">
        <v>88</v>
      </c>
      <c r="H3910" t="s">
        <v>245</v>
      </c>
      <c r="I3910" t="s">
        <v>379</v>
      </c>
      <c r="J3910">
        <v>31705</v>
      </c>
      <c r="K3910">
        <v>193977</v>
      </c>
      <c r="L3910">
        <v>49631</v>
      </c>
      <c r="M3910">
        <v>82018</v>
      </c>
      <c r="N3910">
        <v>8.1</v>
      </c>
      <c r="O3910">
        <v>2007861</v>
      </c>
      <c r="P3910">
        <v>169</v>
      </c>
      <c r="Q3910">
        <v>213494920</v>
      </c>
      <c r="R3910">
        <v>149192761</v>
      </c>
      <c r="S3910">
        <f t="shared" si="122"/>
        <v>64302159</v>
      </c>
      <c r="T3910" t="str">
        <f t="shared" si="123"/>
        <v>2020s</v>
      </c>
    </row>
    <row r="3911" spans="1:20" x14ac:dyDescent="0.3">
      <c r="A3911" t="s">
        <v>331</v>
      </c>
      <c r="B3911">
        <v>2010</v>
      </c>
      <c r="C3911" t="s">
        <v>60</v>
      </c>
      <c r="D3911" t="s">
        <v>30</v>
      </c>
      <c r="E3911" t="s">
        <v>62</v>
      </c>
      <c r="F3911" t="s">
        <v>20</v>
      </c>
      <c r="G3911" t="s">
        <v>63</v>
      </c>
      <c r="H3911" t="s">
        <v>172</v>
      </c>
      <c r="I3911" t="s">
        <v>441</v>
      </c>
      <c r="J3911">
        <v>70119</v>
      </c>
      <c r="K3911">
        <v>68510</v>
      </c>
      <c r="L3911">
        <v>30817</v>
      </c>
      <c r="M3911">
        <v>9752</v>
      </c>
      <c r="N3911">
        <v>6.8</v>
      </c>
      <c r="O3911">
        <v>929983</v>
      </c>
      <c r="P3911">
        <v>183</v>
      </c>
      <c r="Q3911">
        <v>579339909</v>
      </c>
      <c r="R3911">
        <v>242957114</v>
      </c>
      <c r="S3911">
        <f t="shared" si="122"/>
        <v>336382795</v>
      </c>
      <c r="T3911" t="str">
        <f t="shared" si="123"/>
        <v>2010s</v>
      </c>
    </row>
    <row r="3912" spans="1:20" x14ac:dyDescent="0.3">
      <c r="A3912" t="s">
        <v>164</v>
      </c>
      <c r="B3912">
        <v>1987</v>
      </c>
      <c r="C3912" t="s">
        <v>60</v>
      </c>
      <c r="D3912" t="s">
        <v>30</v>
      </c>
      <c r="E3912" t="s">
        <v>62</v>
      </c>
      <c r="F3912" t="s">
        <v>23</v>
      </c>
      <c r="G3912" t="s">
        <v>68</v>
      </c>
      <c r="H3912" t="s">
        <v>745</v>
      </c>
      <c r="I3912" t="s">
        <v>367</v>
      </c>
      <c r="J3912">
        <v>26438</v>
      </c>
      <c r="K3912">
        <v>233973</v>
      </c>
      <c r="L3912">
        <v>34604</v>
      </c>
      <c r="M3912">
        <v>113579</v>
      </c>
      <c r="N3912">
        <v>8.9</v>
      </c>
      <c r="O3912">
        <v>1570708</v>
      </c>
      <c r="P3912">
        <v>167</v>
      </c>
      <c r="Q3912">
        <v>25535238</v>
      </c>
      <c r="R3912">
        <v>234790056</v>
      </c>
      <c r="S3912">
        <f t="shared" si="122"/>
        <v>-209254818</v>
      </c>
      <c r="T3912" t="str">
        <f t="shared" si="123"/>
        <v>1980s</v>
      </c>
    </row>
    <row r="3913" spans="1:20" x14ac:dyDescent="0.3">
      <c r="A3913" t="s">
        <v>535</v>
      </c>
      <c r="B3913">
        <v>2004</v>
      </c>
      <c r="C3913" t="s">
        <v>60</v>
      </c>
      <c r="D3913" t="s">
        <v>27</v>
      </c>
      <c r="E3913" t="s">
        <v>62</v>
      </c>
      <c r="F3913" t="s">
        <v>19</v>
      </c>
      <c r="G3913" t="s">
        <v>63</v>
      </c>
      <c r="H3913" t="s">
        <v>265</v>
      </c>
      <c r="I3913" t="s">
        <v>587</v>
      </c>
      <c r="J3913">
        <v>73789</v>
      </c>
      <c r="K3913">
        <v>248912</v>
      </c>
      <c r="L3913">
        <v>46225</v>
      </c>
      <c r="M3913">
        <v>87609</v>
      </c>
      <c r="N3913">
        <v>5.3</v>
      </c>
      <c r="O3913">
        <v>1001365</v>
      </c>
      <c r="P3913">
        <v>87</v>
      </c>
      <c r="Q3913">
        <v>29331881</v>
      </c>
      <c r="R3913">
        <v>113993672</v>
      </c>
      <c r="S3913">
        <f t="shared" si="122"/>
        <v>-84661791</v>
      </c>
      <c r="T3913" t="str">
        <f t="shared" si="123"/>
        <v>2000s</v>
      </c>
    </row>
    <row r="3914" spans="1:20" x14ac:dyDescent="0.3">
      <c r="A3914" t="s">
        <v>749</v>
      </c>
      <c r="B3914">
        <v>2008</v>
      </c>
      <c r="C3914" t="s">
        <v>60</v>
      </c>
      <c r="D3914" t="s">
        <v>116</v>
      </c>
      <c r="E3914" t="s">
        <v>62</v>
      </c>
      <c r="F3914" t="s">
        <v>19</v>
      </c>
      <c r="G3914" t="s">
        <v>88</v>
      </c>
      <c r="H3914" t="s">
        <v>489</v>
      </c>
      <c r="I3914" t="s">
        <v>579</v>
      </c>
      <c r="J3914">
        <v>12879</v>
      </c>
      <c r="K3914">
        <v>83666</v>
      </c>
      <c r="L3914">
        <v>2106</v>
      </c>
      <c r="M3914">
        <v>67178</v>
      </c>
      <c r="N3914">
        <v>9.5</v>
      </c>
      <c r="O3914">
        <v>259043</v>
      </c>
      <c r="P3914">
        <v>164</v>
      </c>
      <c r="Q3914">
        <v>731162392</v>
      </c>
      <c r="R3914">
        <v>190038623</v>
      </c>
      <c r="S3914">
        <f t="shared" si="122"/>
        <v>541123769</v>
      </c>
      <c r="T3914" t="str">
        <f t="shared" si="123"/>
        <v>2000s</v>
      </c>
    </row>
    <row r="3915" spans="1:20" x14ac:dyDescent="0.3">
      <c r="A3915" t="s">
        <v>344</v>
      </c>
      <c r="B3915">
        <v>2018</v>
      </c>
      <c r="C3915" t="s">
        <v>60</v>
      </c>
      <c r="D3915" t="s">
        <v>28</v>
      </c>
      <c r="E3915" t="s">
        <v>62</v>
      </c>
      <c r="F3915" t="s">
        <v>25</v>
      </c>
      <c r="G3915" t="s">
        <v>72</v>
      </c>
      <c r="H3915" t="s">
        <v>752</v>
      </c>
      <c r="I3915" t="s">
        <v>245</v>
      </c>
      <c r="J3915">
        <v>75246</v>
      </c>
      <c r="K3915">
        <v>186533</v>
      </c>
      <c r="L3915">
        <v>7555</v>
      </c>
      <c r="M3915">
        <v>74207</v>
      </c>
      <c r="N3915">
        <v>8.6999999999999993</v>
      </c>
      <c r="O3915">
        <v>2240571</v>
      </c>
      <c r="P3915">
        <v>90</v>
      </c>
      <c r="Q3915">
        <v>1002370646</v>
      </c>
      <c r="R3915">
        <v>326371602</v>
      </c>
      <c r="S3915">
        <f t="shared" si="122"/>
        <v>675999044</v>
      </c>
      <c r="T3915" t="str">
        <f t="shared" si="123"/>
        <v>2010s</v>
      </c>
    </row>
    <row r="3916" spans="1:20" x14ac:dyDescent="0.3">
      <c r="A3916" t="s">
        <v>492</v>
      </c>
      <c r="B3916">
        <v>2010</v>
      </c>
      <c r="C3916" t="s">
        <v>60</v>
      </c>
      <c r="D3916" t="s">
        <v>30</v>
      </c>
      <c r="E3916" t="s">
        <v>62</v>
      </c>
      <c r="F3916" t="s">
        <v>22</v>
      </c>
      <c r="G3916" t="s">
        <v>80</v>
      </c>
      <c r="H3916" t="s">
        <v>652</v>
      </c>
      <c r="I3916" t="s">
        <v>233</v>
      </c>
      <c r="J3916">
        <v>26295</v>
      </c>
      <c r="K3916">
        <v>292955</v>
      </c>
      <c r="L3916">
        <v>6488</v>
      </c>
      <c r="M3916">
        <v>76543</v>
      </c>
      <c r="N3916">
        <v>6.5</v>
      </c>
      <c r="O3916">
        <v>1422338</v>
      </c>
      <c r="P3916">
        <v>132</v>
      </c>
      <c r="Q3916">
        <v>1045924054</v>
      </c>
      <c r="R3916">
        <v>295769974</v>
      </c>
      <c r="S3916">
        <f t="shared" si="122"/>
        <v>750154080</v>
      </c>
      <c r="T3916" t="str">
        <f t="shared" si="123"/>
        <v>2010s</v>
      </c>
    </row>
    <row r="3917" spans="1:20" x14ac:dyDescent="0.3">
      <c r="A3917" t="s">
        <v>324</v>
      </c>
      <c r="B3917">
        <v>2021</v>
      </c>
      <c r="C3917" t="s">
        <v>60</v>
      </c>
      <c r="D3917" t="s">
        <v>30</v>
      </c>
      <c r="E3917" t="s">
        <v>67</v>
      </c>
      <c r="F3917" t="s">
        <v>24</v>
      </c>
      <c r="G3917" t="s">
        <v>63</v>
      </c>
      <c r="H3917" t="s">
        <v>268</v>
      </c>
      <c r="I3917" t="s">
        <v>451</v>
      </c>
      <c r="J3917">
        <v>12756</v>
      </c>
      <c r="K3917">
        <v>266633</v>
      </c>
      <c r="L3917">
        <v>43021</v>
      </c>
      <c r="M3917">
        <v>94880</v>
      </c>
      <c r="N3917">
        <v>7.1</v>
      </c>
      <c r="O3917">
        <v>1053486</v>
      </c>
      <c r="P3917">
        <v>133</v>
      </c>
      <c r="Q3917">
        <v>1073245036</v>
      </c>
      <c r="R3917">
        <v>68080480</v>
      </c>
      <c r="S3917">
        <f t="shared" si="122"/>
        <v>1005164556</v>
      </c>
      <c r="T3917" t="str">
        <f t="shared" si="123"/>
        <v>2020s</v>
      </c>
    </row>
    <row r="3918" spans="1:20" x14ac:dyDescent="0.3">
      <c r="A3918" t="s">
        <v>550</v>
      </c>
      <c r="B3918">
        <v>2020</v>
      </c>
      <c r="C3918" t="s">
        <v>60</v>
      </c>
      <c r="D3918" t="s">
        <v>29</v>
      </c>
      <c r="E3918" t="s">
        <v>87</v>
      </c>
      <c r="F3918" t="s">
        <v>19</v>
      </c>
      <c r="G3918" t="s">
        <v>80</v>
      </c>
      <c r="H3918" t="s">
        <v>186</v>
      </c>
      <c r="I3918" t="s">
        <v>597</v>
      </c>
      <c r="J3918">
        <v>59236</v>
      </c>
      <c r="K3918">
        <v>265066</v>
      </c>
      <c r="L3918">
        <v>49762</v>
      </c>
      <c r="M3918">
        <v>132244</v>
      </c>
      <c r="N3918">
        <v>7.5</v>
      </c>
      <c r="O3918">
        <v>1730236</v>
      </c>
      <c r="P3918">
        <v>176</v>
      </c>
      <c r="Q3918">
        <v>115183045</v>
      </c>
      <c r="R3918">
        <v>290413408</v>
      </c>
      <c r="S3918">
        <f t="shared" si="122"/>
        <v>-175230363</v>
      </c>
      <c r="T3918" t="str">
        <f t="shared" si="123"/>
        <v>2020s</v>
      </c>
    </row>
    <row r="3919" spans="1:20" x14ac:dyDescent="0.3">
      <c r="A3919" t="s">
        <v>146</v>
      </c>
      <c r="B3919">
        <v>1986</v>
      </c>
      <c r="C3919" t="s">
        <v>60</v>
      </c>
      <c r="D3919" t="s">
        <v>30</v>
      </c>
      <c r="E3919" t="s">
        <v>62</v>
      </c>
      <c r="F3919" t="s">
        <v>22</v>
      </c>
      <c r="G3919" t="s">
        <v>80</v>
      </c>
      <c r="H3919" t="s">
        <v>806</v>
      </c>
      <c r="I3919" t="s">
        <v>653</v>
      </c>
      <c r="J3919">
        <v>58835</v>
      </c>
      <c r="K3919">
        <v>161967</v>
      </c>
      <c r="L3919">
        <v>801</v>
      </c>
      <c r="M3919">
        <v>137893</v>
      </c>
      <c r="N3919">
        <v>6.6</v>
      </c>
      <c r="O3919">
        <v>603989</v>
      </c>
      <c r="P3919">
        <v>148</v>
      </c>
      <c r="Q3919">
        <v>1023226662</v>
      </c>
      <c r="R3919">
        <v>294554311</v>
      </c>
      <c r="S3919">
        <f t="shared" si="122"/>
        <v>728672351</v>
      </c>
      <c r="T3919" t="str">
        <f t="shared" si="123"/>
        <v>1980s</v>
      </c>
    </row>
    <row r="3920" spans="1:20" x14ac:dyDescent="0.3">
      <c r="A3920" t="s">
        <v>510</v>
      </c>
      <c r="B3920">
        <v>2018</v>
      </c>
      <c r="C3920" t="s">
        <v>60</v>
      </c>
      <c r="D3920" t="s">
        <v>61</v>
      </c>
      <c r="E3920" t="s">
        <v>62</v>
      </c>
      <c r="F3920" t="s">
        <v>19</v>
      </c>
      <c r="G3920" t="s">
        <v>68</v>
      </c>
      <c r="H3920" t="s">
        <v>345</v>
      </c>
      <c r="I3920" t="s">
        <v>554</v>
      </c>
      <c r="J3920">
        <v>2459</v>
      </c>
      <c r="K3920">
        <v>119370</v>
      </c>
      <c r="L3920">
        <v>32167</v>
      </c>
      <c r="M3920">
        <v>17708</v>
      </c>
      <c r="N3920">
        <v>7.3</v>
      </c>
      <c r="O3920">
        <v>1472394</v>
      </c>
      <c r="P3920">
        <v>168</v>
      </c>
      <c r="Q3920">
        <v>432348398</v>
      </c>
      <c r="R3920">
        <v>217623356</v>
      </c>
      <c r="S3920">
        <f t="shared" si="122"/>
        <v>214725042</v>
      </c>
      <c r="T3920" t="str">
        <f t="shared" si="123"/>
        <v>2010s</v>
      </c>
    </row>
    <row r="3921" spans="1:20" x14ac:dyDescent="0.3">
      <c r="A3921" t="s">
        <v>758</v>
      </c>
      <c r="B3921">
        <v>1986</v>
      </c>
      <c r="C3921" t="s">
        <v>60</v>
      </c>
      <c r="D3921" t="s">
        <v>31</v>
      </c>
      <c r="E3921" t="s">
        <v>121</v>
      </c>
      <c r="F3921" t="s">
        <v>19</v>
      </c>
      <c r="G3921" t="s">
        <v>63</v>
      </c>
      <c r="H3921" t="s">
        <v>379</v>
      </c>
      <c r="I3921" t="s">
        <v>592</v>
      </c>
      <c r="J3921">
        <v>61933</v>
      </c>
      <c r="K3921">
        <v>202361</v>
      </c>
      <c r="L3921">
        <v>38107</v>
      </c>
      <c r="M3921">
        <v>128490</v>
      </c>
      <c r="N3921">
        <v>6.8</v>
      </c>
      <c r="O3921">
        <v>802553</v>
      </c>
      <c r="P3921">
        <v>154</v>
      </c>
      <c r="Q3921">
        <v>888355217</v>
      </c>
      <c r="R3921">
        <v>162265027</v>
      </c>
      <c r="S3921">
        <f t="shared" si="122"/>
        <v>726090190</v>
      </c>
      <c r="T3921" t="str">
        <f t="shared" si="123"/>
        <v>1980s</v>
      </c>
    </row>
    <row r="3922" spans="1:20" x14ac:dyDescent="0.3">
      <c r="A3922" t="s">
        <v>759</v>
      </c>
      <c r="B3922">
        <v>1997</v>
      </c>
      <c r="C3922" t="s">
        <v>60</v>
      </c>
      <c r="D3922" t="s">
        <v>29</v>
      </c>
      <c r="E3922" t="s">
        <v>62</v>
      </c>
      <c r="F3922" t="s">
        <v>23</v>
      </c>
      <c r="G3922" t="s">
        <v>80</v>
      </c>
      <c r="H3922" t="s">
        <v>796</v>
      </c>
      <c r="I3922" t="s">
        <v>484</v>
      </c>
      <c r="J3922">
        <v>29794</v>
      </c>
      <c r="K3922">
        <v>169984</v>
      </c>
      <c r="L3922">
        <v>19138</v>
      </c>
      <c r="M3922">
        <v>33297</v>
      </c>
      <c r="N3922">
        <v>6.8</v>
      </c>
      <c r="O3922">
        <v>1629739</v>
      </c>
      <c r="P3922">
        <v>139</v>
      </c>
      <c r="Q3922">
        <v>396322216</v>
      </c>
      <c r="R3922">
        <v>286076203</v>
      </c>
      <c r="S3922">
        <f t="shared" si="122"/>
        <v>110246013</v>
      </c>
      <c r="T3922" t="str">
        <f t="shared" si="123"/>
        <v>1990s</v>
      </c>
    </row>
    <row r="3923" spans="1:20" x14ac:dyDescent="0.3">
      <c r="A3923" t="s">
        <v>143</v>
      </c>
      <c r="B3923">
        <v>2006</v>
      </c>
      <c r="C3923" t="s">
        <v>60</v>
      </c>
      <c r="D3923" t="s">
        <v>61</v>
      </c>
      <c r="E3923" t="s">
        <v>121</v>
      </c>
      <c r="F3923" t="s">
        <v>23</v>
      </c>
      <c r="G3923" t="s">
        <v>72</v>
      </c>
      <c r="H3923" t="s">
        <v>585</v>
      </c>
      <c r="I3923" t="s">
        <v>675</v>
      </c>
      <c r="J3923">
        <v>9763</v>
      </c>
      <c r="K3923">
        <v>231666</v>
      </c>
      <c r="L3923">
        <v>39023</v>
      </c>
      <c r="M3923">
        <v>74776</v>
      </c>
      <c r="N3923">
        <v>3.7</v>
      </c>
      <c r="O3923">
        <v>954946</v>
      </c>
      <c r="P3923">
        <v>184</v>
      </c>
      <c r="Q3923">
        <v>17735794</v>
      </c>
      <c r="R3923">
        <v>217731178</v>
      </c>
      <c r="S3923">
        <f t="shared" si="122"/>
        <v>-199995384</v>
      </c>
      <c r="T3923" t="str">
        <f t="shared" si="123"/>
        <v>2000s</v>
      </c>
    </row>
    <row r="3924" spans="1:20" x14ac:dyDescent="0.3">
      <c r="A3924" t="s">
        <v>262</v>
      </c>
      <c r="B3924">
        <v>2013</v>
      </c>
      <c r="C3924" t="s">
        <v>60</v>
      </c>
      <c r="D3924" t="s">
        <v>31</v>
      </c>
      <c r="E3924" t="s">
        <v>62</v>
      </c>
      <c r="F3924" t="s">
        <v>19</v>
      </c>
      <c r="G3924" t="s">
        <v>72</v>
      </c>
      <c r="H3924" t="s">
        <v>90</v>
      </c>
      <c r="I3924" t="s">
        <v>509</v>
      </c>
      <c r="J3924">
        <v>77732</v>
      </c>
      <c r="K3924">
        <v>267972</v>
      </c>
      <c r="L3924">
        <v>23060</v>
      </c>
      <c r="M3924">
        <v>85561</v>
      </c>
      <c r="N3924">
        <v>5.6</v>
      </c>
      <c r="O3924">
        <v>1047273</v>
      </c>
      <c r="P3924">
        <v>150</v>
      </c>
      <c r="Q3924">
        <v>1042446347</v>
      </c>
      <c r="R3924">
        <v>226043965</v>
      </c>
      <c r="S3924">
        <f t="shared" si="122"/>
        <v>816402382</v>
      </c>
      <c r="T3924" t="str">
        <f t="shared" si="123"/>
        <v>2010s</v>
      </c>
    </row>
    <row r="3925" spans="1:20" x14ac:dyDescent="0.3">
      <c r="A3925" t="s">
        <v>164</v>
      </c>
      <c r="B3925">
        <v>2011</v>
      </c>
      <c r="C3925" t="s">
        <v>60</v>
      </c>
      <c r="D3925" t="s">
        <v>29</v>
      </c>
      <c r="E3925" t="s">
        <v>117</v>
      </c>
      <c r="F3925" t="s">
        <v>24</v>
      </c>
      <c r="G3925" t="s">
        <v>80</v>
      </c>
      <c r="H3925" t="s">
        <v>296</v>
      </c>
      <c r="I3925" t="s">
        <v>600</v>
      </c>
      <c r="J3925">
        <v>51214</v>
      </c>
      <c r="K3925">
        <v>313324</v>
      </c>
      <c r="L3925">
        <v>6100</v>
      </c>
      <c r="M3925">
        <v>118065</v>
      </c>
      <c r="N3925">
        <v>9.6999999999999993</v>
      </c>
      <c r="O3925">
        <v>1931727</v>
      </c>
      <c r="P3925">
        <v>146</v>
      </c>
      <c r="Q3925">
        <v>582752536</v>
      </c>
      <c r="R3925">
        <v>268473181</v>
      </c>
      <c r="S3925">
        <f t="shared" si="122"/>
        <v>314279355</v>
      </c>
      <c r="T3925" t="str">
        <f t="shared" si="123"/>
        <v>2010s</v>
      </c>
    </row>
    <row r="3926" spans="1:20" x14ac:dyDescent="0.3">
      <c r="A3926" t="s">
        <v>650</v>
      </c>
      <c r="B3926">
        <v>1989</v>
      </c>
      <c r="C3926" t="s">
        <v>60</v>
      </c>
      <c r="D3926" t="s">
        <v>76</v>
      </c>
      <c r="E3926" t="s">
        <v>62</v>
      </c>
      <c r="F3926" t="s">
        <v>22</v>
      </c>
      <c r="G3926" t="s">
        <v>68</v>
      </c>
      <c r="H3926" t="s">
        <v>162</v>
      </c>
      <c r="I3926" t="s">
        <v>805</v>
      </c>
      <c r="J3926">
        <v>48245</v>
      </c>
      <c r="K3926">
        <v>211087</v>
      </c>
      <c r="L3926">
        <v>47217</v>
      </c>
      <c r="M3926">
        <v>28855</v>
      </c>
      <c r="N3926">
        <v>5</v>
      </c>
      <c r="O3926">
        <v>99726</v>
      </c>
      <c r="P3926">
        <v>169</v>
      </c>
      <c r="Q3926">
        <v>1129511320</v>
      </c>
      <c r="R3926">
        <v>127928956</v>
      </c>
      <c r="S3926">
        <f t="shared" si="122"/>
        <v>1001582364</v>
      </c>
      <c r="T3926" t="str">
        <f t="shared" si="123"/>
        <v>1980s</v>
      </c>
    </row>
    <row r="3927" spans="1:20" x14ac:dyDescent="0.3">
      <c r="A3927" t="s">
        <v>192</v>
      </c>
      <c r="B3927">
        <v>2005</v>
      </c>
      <c r="C3927" t="s">
        <v>60</v>
      </c>
      <c r="D3927" t="s">
        <v>116</v>
      </c>
      <c r="E3927" t="s">
        <v>67</v>
      </c>
      <c r="F3927" t="s">
        <v>19</v>
      </c>
      <c r="G3927" t="s">
        <v>63</v>
      </c>
      <c r="H3927" t="s">
        <v>770</v>
      </c>
      <c r="I3927" t="s">
        <v>488</v>
      </c>
      <c r="J3927">
        <v>27108</v>
      </c>
      <c r="K3927">
        <v>140249</v>
      </c>
      <c r="L3927">
        <v>35755</v>
      </c>
      <c r="M3927">
        <v>33065</v>
      </c>
      <c r="N3927">
        <v>8.5</v>
      </c>
      <c r="O3927">
        <v>1405934</v>
      </c>
      <c r="P3927">
        <v>160</v>
      </c>
      <c r="Q3927">
        <v>1199244201</v>
      </c>
      <c r="R3927">
        <v>172965467</v>
      </c>
      <c r="S3927">
        <f t="shared" si="122"/>
        <v>1026278734</v>
      </c>
      <c r="T3927" t="str">
        <f t="shared" si="123"/>
        <v>2000s</v>
      </c>
    </row>
    <row r="3928" spans="1:20" x14ac:dyDescent="0.3">
      <c r="A3928" t="s">
        <v>215</v>
      </c>
      <c r="B3928">
        <v>2010</v>
      </c>
      <c r="C3928" t="s">
        <v>60</v>
      </c>
      <c r="D3928" t="s">
        <v>61</v>
      </c>
      <c r="E3928" t="s">
        <v>67</v>
      </c>
      <c r="F3928" t="s">
        <v>20</v>
      </c>
      <c r="G3928" t="s">
        <v>80</v>
      </c>
      <c r="H3928" t="s">
        <v>228</v>
      </c>
      <c r="I3928" t="s">
        <v>539</v>
      </c>
      <c r="J3928">
        <v>29238</v>
      </c>
      <c r="K3928">
        <v>30475</v>
      </c>
      <c r="L3928">
        <v>20188</v>
      </c>
      <c r="M3928">
        <v>60332</v>
      </c>
      <c r="N3928">
        <v>6</v>
      </c>
      <c r="O3928">
        <v>335412</v>
      </c>
      <c r="P3928">
        <v>102</v>
      </c>
      <c r="Q3928">
        <v>714035558</v>
      </c>
      <c r="R3928">
        <v>177433019</v>
      </c>
      <c r="S3928">
        <f t="shared" si="122"/>
        <v>536602539</v>
      </c>
      <c r="T3928" t="str">
        <f t="shared" si="123"/>
        <v>2010s</v>
      </c>
    </row>
    <row r="3929" spans="1:20" x14ac:dyDescent="0.3">
      <c r="A3929" t="s">
        <v>120</v>
      </c>
      <c r="B3929">
        <v>1997</v>
      </c>
      <c r="C3929" t="s">
        <v>60</v>
      </c>
      <c r="D3929" t="s">
        <v>27</v>
      </c>
      <c r="E3929" t="s">
        <v>106</v>
      </c>
      <c r="F3929" t="s">
        <v>20</v>
      </c>
      <c r="G3929" t="s">
        <v>80</v>
      </c>
      <c r="H3929" t="s">
        <v>700</v>
      </c>
      <c r="I3929" t="s">
        <v>64</v>
      </c>
      <c r="J3929">
        <v>66213</v>
      </c>
      <c r="K3929">
        <v>251152</v>
      </c>
      <c r="L3929">
        <v>36547</v>
      </c>
      <c r="M3929">
        <v>105512</v>
      </c>
      <c r="N3929">
        <v>8.5</v>
      </c>
      <c r="O3929">
        <v>777225</v>
      </c>
      <c r="P3929">
        <v>155</v>
      </c>
      <c r="Q3929">
        <v>110448503</v>
      </c>
      <c r="R3929">
        <v>235429051</v>
      </c>
      <c r="S3929">
        <f t="shared" si="122"/>
        <v>-124980548</v>
      </c>
      <c r="T3929" t="str">
        <f t="shared" si="123"/>
        <v>1990s</v>
      </c>
    </row>
    <row r="3930" spans="1:20" x14ac:dyDescent="0.3">
      <c r="A3930" t="s">
        <v>679</v>
      </c>
      <c r="B3930">
        <v>1991</v>
      </c>
      <c r="C3930" t="s">
        <v>60</v>
      </c>
      <c r="D3930" t="s">
        <v>28</v>
      </c>
      <c r="E3930" t="s">
        <v>62</v>
      </c>
      <c r="F3930" t="s">
        <v>25</v>
      </c>
      <c r="G3930" t="s">
        <v>72</v>
      </c>
      <c r="H3930" t="s">
        <v>491</v>
      </c>
      <c r="I3930" t="s">
        <v>259</v>
      </c>
      <c r="J3930">
        <v>18347</v>
      </c>
      <c r="K3930">
        <v>49650</v>
      </c>
      <c r="L3930">
        <v>12691</v>
      </c>
      <c r="M3930">
        <v>101057</v>
      </c>
      <c r="N3930">
        <v>6</v>
      </c>
      <c r="O3930">
        <v>2329140</v>
      </c>
      <c r="P3930">
        <v>135</v>
      </c>
      <c r="Q3930">
        <v>977428153</v>
      </c>
      <c r="R3930">
        <v>233312479</v>
      </c>
      <c r="S3930">
        <f t="shared" si="122"/>
        <v>744115674</v>
      </c>
      <c r="T3930" t="str">
        <f t="shared" si="123"/>
        <v>1990s</v>
      </c>
    </row>
    <row r="3931" spans="1:20" x14ac:dyDescent="0.3">
      <c r="A3931" t="s">
        <v>264</v>
      </c>
      <c r="B3931">
        <v>2021</v>
      </c>
      <c r="C3931" t="s">
        <v>126</v>
      </c>
      <c r="D3931" t="s">
        <v>76</v>
      </c>
      <c r="E3931" t="s">
        <v>87</v>
      </c>
      <c r="F3931" t="s">
        <v>20</v>
      </c>
      <c r="G3931" t="s">
        <v>63</v>
      </c>
      <c r="H3931" t="s">
        <v>97</v>
      </c>
      <c r="I3931" t="s">
        <v>530</v>
      </c>
      <c r="J3931">
        <v>51323</v>
      </c>
      <c r="K3931">
        <v>306145</v>
      </c>
      <c r="L3931">
        <v>33102</v>
      </c>
      <c r="M3931">
        <v>28425</v>
      </c>
      <c r="N3931">
        <v>6.4</v>
      </c>
      <c r="O3931">
        <v>387737</v>
      </c>
      <c r="P3931">
        <v>186</v>
      </c>
      <c r="Q3931">
        <v>495687487</v>
      </c>
      <c r="R3931">
        <v>102551945</v>
      </c>
      <c r="S3931">
        <f t="shared" si="122"/>
        <v>393135542</v>
      </c>
      <c r="T3931" t="str">
        <f t="shared" si="123"/>
        <v>2020s</v>
      </c>
    </row>
    <row r="3932" spans="1:20" x14ac:dyDescent="0.3">
      <c r="A3932" t="s">
        <v>535</v>
      </c>
      <c r="B3932">
        <v>2009</v>
      </c>
      <c r="C3932" t="s">
        <v>60</v>
      </c>
      <c r="D3932" t="s">
        <v>61</v>
      </c>
      <c r="E3932" t="s">
        <v>62</v>
      </c>
      <c r="F3932" t="s">
        <v>21</v>
      </c>
      <c r="G3932" t="s">
        <v>88</v>
      </c>
      <c r="H3932" t="s">
        <v>589</v>
      </c>
      <c r="I3932" t="s">
        <v>539</v>
      </c>
      <c r="J3932">
        <v>37023</v>
      </c>
      <c r="K3932">
        <v>304900</v>
      </c>
      <c r="L3932">
        <v>15728</v>
      </c>
      <c r="M3932">
        <v>103972</v>
      </c>
      <c r="N3932">
        <v>7.5</v>
      </c>
      <c r="O3932">
        <v>1172803</v>
      </c>
      <c r="P3932">
        <v>169</v>
      </c>
      <c r="Q3932">
        <v>1179272030</v>
      </c>
      <c r="R3932">
        <v>329279351</v>
      </c>
      <c r="S3932">
        <f t="shared" si="122"/>
        <v>849992679</v>
      </c>
      <c r="T3932" t="str">
        <f t="shared" si="123"/>
        <v>2000s</v>
      </c>
    </row>
    <row r="3933" spans="1:20" x14ac:dyDescent="0.3">
      <c r="A3933" t="s">
        <v>429</v>
      </c>
      <c r="B3933">
        <v>1993</v>
      </c>
      <c r="C3933" t="s">
        <v>60</v>
      </c>
      <c r="D3933" t="s">
        <v>61</v>
      </c>
      <c r="E3933" t="s">
        <v>62</v>
      </c>
      <c r="F3933" t="s">
        <v>24</v>
      </c>
      <c r="G3933" t="s">
        <v>88</v>
      </c>
      <c r="H3933" t="s">
        <v>569</v>
      </c>
      <c r="I3933" t="s">
        <v>533</v>
      </c>
      <c r="J3933">
        <v>71140</v>
      </c>
      <c r="K3933">
        <v>302957</v>
      </c>
      <c r="L3933">
        <v>48340</v>
      </c>
      <c r="M3933">
        <v>8493</v>
      </c>
      <c r="N3933">
        <v>5.0999999999999996</v>
      </c>
      <c r="O3933">
        <v>266222</v>
      </c>
      <c r="P3933">
        <v>159</v>
      </c>
      <c r="Q3933">
        <v>427895053</v>
      </c>
      <c r="R3933">
        <v>61080803</v>
      </c>
      <c r="S3933">
        <f t="shared" si="122"/>
        <v>366814250</v>
      </c>
      <c r="T3933" t="str">
        <f t="shared" si="123"/>
        <v>1990s</v>
      </c>
    </row>
    <row r="3934" spans="1:20" x14ac:dyDescent="0.3">
      <c r="A3934" t="s">
        <v>99</v>
      </c>
      <c r="B3934">
        <v>1986</v>
      </c>
      <c r="C3934" t="s">
        <v>60</v>
      </c>
      <c r="D3934" t="s">
        <v>28</v>
      </c>
      <c r="E3934" t="s">
        <v>117</v>
      </c>
      <c r="F3934" t="s">
        <v>19</v>
      </c>
      <c r="G3934" t="s">
        <v>88</v>
      </c>
      <c r="H3934" t="s">
        <v>647</v>
      </c>
      <c r="I3934" t="s">
        <v>781</v>
      </c>
      <c r="J3934">
        <v>14882</v>
      </c>
      <c r="K3934">
        <v>64847</v>
      </c>
      <c r="L3934">
        <v>16274</v>
      </c>
      <c r="M3934">
        <v>131132</v>
      </c>
      <c r="N3934">
        <v>8.4</v>
      </c>
      <c r="O3934">
        <v>2334243</v>
      </c>
      <c r="P3934">
        <v>135</v>
      </c>
      <c r="Q3934">
        <v>189624319</v>
      </c>
      <c r="R3934">
        <v>124053984</v>
      </c>
      <c r="S3934">
        <f t="shared" si="122"/>
        <v>65570335</v>
      </c>
      <c r="T3934" t="str">
        <f t="shared" si="123"/>
        <v>1980s</v>
      </c>
    </row>
    <row r="3935" spans="1:20" x14ac:dyDescent="0.3">
      <c r="A3935" t="s">
        <v>690</v>
      </c>
      <c r="B3935">
        <v>2011</v>
      </c>
      <c r="C3935" t="s">
        <v>60</v>
      </c>
      <c r="D3935" t="s">
        <v>76</v>
      </c>
      <c r="E3935" t="s">
        <v>87</v>
      </c>
      <c r="F3935" t="s">
        <v>23</v>
      </c>
      <c r="G3935" t="s">
        <v>72</v>
      </c>
      <c r="H3935" t="s">
        <v>507</v>
      </c>
      <c r="I3935" t="s">
        <v>677</v>
      </c>
      <c r="J3935">
        <v>53462</v>
      </c>
      <c r="K3935">
        <v>141689</v>
      </c>
      <c r="L3935">
        <v>5950</v>
      </c>
      <c r="M3935">
        <v>66887</v>
      </c>
      <c r="N3935">
        <v>9.6999999999999993</v>
      </c>
      <c r="O3935">
        <v>2326442</v>
      </c>
      <c r="P3935">
        <v>102</v>
      </c>
      <c r="Q3935">
        <v>1134340076</v>
      </c>
      <c r="R3935">
        <v>61670988</v>
      </c>
      <c r="S3935">
        <f t="shared" si="122"/>
        <v>1072669088</v>
      </c>
      <c r="T3935" t="str">
        <f t="shared" si="123"/>
        <v>2010s</v>
      </c>
    </row>
    <row r="3936" spans="1:20" x14ac:dyDescent="0.3">
      <c r="A3936" t="s">
        <v>725</v>
      </c>
      <c r="B3936">
        <v>1995</v>
      </c>
      <c r="C3936" t="s">
        <v>60</v>
      </c>
      <c r="D3936" t="s">
        <v>76</v>
      </c>
      <c r="E3936" t="s">
        <v>62</v>
      </c>
      <c r="F3936" t="s">
        <v>24</v>
      </c>
      <c r="G3936" t="s">
        <v>72</v>
      </c>
      <c r="H3936" t="s">
        <v>566</v>
      </c>
      <c r="I3936" t="s">
        <v>626</v>
      </c>
      <c r="J3936">
        <v>66675</v>
      </c>
      <c r="K3936">
        <v>223314</v>
      </c>
      <c r="L3936">
        <v>5317</v>
      </c>
      <c r="M3936">
        <v>130601</v>
      </c>
      <c r="N3936">
        <v>9.3000000000000007</v>
      </c>
      <c r="O3936">
        <v>461244</v>
      </c>
      <c r="P3936">
        <v>106</v>
      </c>
      <c r="Q3936">
        <v>774370454</v>
      </c>
      <c r="R3936">
        <v>328716065</v>
      </c>
      <c r="S3936">
        <f t="shared" si="122"/>
        <v>445654389</v>
      </c>
      <c r="T3936" t="str">
        <f t="shared" si="123"/>
        <v>1990s</v>
      </c>
    </row>
    <row r="3937" spans="1:20" x14ac:dyDescent="0.3">
      <c r="A3937" t="s">
        <v>71</v>
      </c>
      <c r="B3937">
        <v>2012</v>
      </c>
      <c r="C3937" t="s">
        <v>60</v>
      </c>
      <c r="D3937" t="s">
        <v>28</v>
      </c>
      <c r="E3937" t="s">
        <v>62</v>
      </c>
      <c r="F3937" t="s">
        <v>25</v>
      </c>
      <c r="G3937" t="s">
        <v>88</v>
      </c>
      <c r="H3937" t="s">
        <v>151</v>
      </c>
      <c r="I3937" t="s">
        <v>530</v>
      </c>
      <c r="J3937">
        <v>77684</v>
      </c>
      <c r="K3937">
        <v>260961</v>
      </c>
      <c r="L3937">
        <v>49265</v>
      </c>
      <c r="M3937">
        <v>59511</v>
      </c>
      <c r="N3937">
        <v>7</v>
      </c>
      <c r="O3937">
        <v>1757905</v>
      </c>
      <c r="P3937">
        <v>85</v>
      </c>
      <c r="Q3937">
        <v>931118347</v>
      </c>
      <c r="R3937">
        <v>306423930</v>
      </c>
      <c r="S3937">
        <f t="shared" si="122"/>
        <v>624694417</v>
      </c>
      <c r="T3937" t="str">
        <f t="shared" si="123"/>
        <v>2010s</v>
      </c>
    </row>
    <row r="3938" spans="1:20" x14ac:dyDescent="0.3">
      <c r="A3938" t="s">
        <v>694</v>
      </c>
      <c r="B3938">
        <v>2010</v>
      </c>
      <c r="C3938" t="s">
        <v>60</v>
      </c>
      <c r="D3938" t="s">
        <v>28</v>
      </c>
      <c r="E3938" t="s">
        <v>106</v>
      </c>
      <c r="F3938" t="s">
        <v>20</v>
      </c>
      <c r="G3938" t="s">
        <v>68</v>
      </c>
      <c r="H3938" t="s">
        <v>745</v>
      </c>
      <c r="I3938" t="s">
        <v>646</v>
      </c>
      <c r="J3938">
        <v>48334</v>
      </c>
      <c r="K3938">
        <v>90317</v>
      </c>
      <c r="L3938">
        <v>21514</v>
      </c>
      <c r="M3938">
        <v>34603</v>
      </c>
      <c r="N3938">
        <v>4.8</v>
      </c>
      <c r="O3938">
        <v>1303797</v>
      </c>
      <c r="P3938">
        <v>182</v>
      </c>
      <c r="Q3938">
        <v>636501918</v>
      </c>
      <c r="R3938">
        <v>252278317</v>
      </c>
      <c r="S3938">
        <f t="shared" si="122"/>
        <v>384223601</v>
      </c>
      <c r="T3938" t="str">
        <f t="shared" si="123"/>
        <v>2010s</v>
      </c>
    </row>
    <row r="3939" spans="1:20" x14ac:dyDescent="0.3">
      <c r="A3939" t="s">
        <v>10</v>
      </c>
      <c r="B3939">
        <v>2003</v>
      </c>
      <c r="C3939" t="s">
        <v>60</v>
      </c>
      <c r="D3939" t="s">
        <v>116</v>
      </c>
      <c r="E3939" t="s">
        <v>62</v>
      </c>
      <c r="F3939" t="s">
        <v>20</v>
      </c>
      <c r="G3939" t="s">
        <v>88</v>
      </c>
      <c r="H3939" t="s">
        <v>657</v>
      </c>
      <c r="I3939" t="s">
        <v>789</v>
      </c>
      <c r="J3939">
        <v>57075</v>
      </c>
      <c r="K3939">
        <v>170420</v>
      </c>
      <c r="L3939">
        <v>35852</v>
      </c>
      <c r="M3939">
        <v>15479</v>
      </c>
      <c r="N3939">
        <v>5.7</v>
      </c>
      <c r="O3939">
        <v>1140936</v>
      </c>
      <c r="P3939">
        <v>117</v>
      </c>
      <c r="Q3939">
        <v>371030505</v>
      </c>
      <c r="R3939">
        <v>208676302</v>
      </c>
      <c r="S3939">
        <f t="shared" si="122"/>
        <v>162354203</v>
      </c>
      <c r="T3939" t="str">
        <f t="shared" si="123"/>
        <v>2000s</v>
      </c>
    </row>
    <row r="3940" spans="1:20" x14ac:dyDescent="0.3">
      <c r="A3940" t="s">
        <v>434</v>
      </c>
      <c r="B3940">
        <v>1994</v>
      </c>
      <c r="C3940" t="s">
        <v>60</v>
      </c>
      <c r="D3940" t="s">
        <v>30</v>
      </c>
      <c r="E3940" t="s">
        <v>121</v>
      </c>
      <c r="F3940" t="s">
        <v>24</v>
      </c>
      <c r="G3940" t="s">
        <v>63</v>
      </c>
      <c r="H3940" t="s">
        <v>673</v>
      </c>
      <c r="I3940" t="s">
        <v>473</v>
      </c>
      <c r="J3940">
        <v>35149</v>
      </c>
      <c r="K3940">
        <v>168837</v>
      </c>
      <c r="L3940">
        <v>36911</v>
      </c>
      <c r="M3940">
        <v>79583</v>
      </c>
      <c r="N3940">
        <v>5.4</v>
      </c>
      <c r="O3940">
        <v>616183</v>
      </c>
      <c r="P3940">
        <v>165</v>
      </c>
      <c r="Q3940">
        <v>405682690</v>
      </c>
      <c r="R3940">
        <v>198578496</v>
      </c>
      <c r="S3940">
        <f t="shared" si="122"/>
        <v>207104194</v>
      </c>
      <c r="T3940" t="str">
        <f t="shared" si="123"/>
        <v>1990s</v>
      </c>
    </row>
    <row r="3941" spans="1:20" x14ac:dyDescent="0.3">
      <c r="A3941" t="s">
        <v>500</v>
      </c>
      <c r="B3941">
        <v>2019</v>
      </c>
      <c r="C3941" t="s">
        <v>60</v>
      </c>
      <c r="D3941" t="s">
        <v>28</v>
      </c>
      <c r="E3941" t="s">
        <v>106</v>
      </c>
      <c r="F3941" t="s">
        <v>21</v>
      </c>
      <c r="G3941" t="s">
        <v>68</v>
      </c>
      <c r="H3941" t="s">
        <v>525</v>
      </c>
      <c r="I3941" t="s">
        <v>643</v>
      </c>
      <c r="J3941">
        <v>43300</v>
      </c>
      <c r="K3941">
        <v>320825</v>
      </c>
      <c r="L3941">
        <v>23828</v>
      </c>
      <c r="M3941">
        <v>31883</v>
      </c>
      <c r="N3941">
        <v>4.0999999999999996</v>
      </c>
      <c r="O3941">
        <v>1938850</v>
      </c>
      <c r="P3941">
        <v>127</v>
      </c>
      <c r="Q3941">
        <v>71402717</v>
      </c>
      <c r="R3941">
        <v>65529264</v>
      </c>
      <c r="S3941">
        <f t="shared" si="122"/>
        <v>5873453</v>
      </c>
      <c r="T3941" t="str">
        <f t="shared" si="123"/>
        <v>2010s</v>
      </c>
    </row>
    <row r="3942" spans="1:20" x14ac:dyDescent="0.3">
      <c r="A3942" t="s">
        <v>363</v>
      </c>
      <c r="B3942">
        <v>2010</v>
      </c>
      <c r="C3942" t="s">
        <v>60</v>
      </c>
      <c r="D3942" t="s">
        <v>76</v>
      </c>
      <c r="E3942" t="s">
        <v>67</v>
      </c>
      <c r="F3942" t="s">
        <v>25</v>
      </c>
      <c r="G3942" t="s">
        <v>88</v>
      </c>
      <c r="H3942" t="s">
        <v>770</v>
      </c>
      <c r="I3942" t="s">
        <v>539</v>
      </c>
      <c r="J3942">
        <v>62780</v>
      </c>
      <c r="K3942">
        <v>280327</v>
      </c>
      <c r="L3942">
        <v>17331</v>
      </c>
      <c r="M3942">
        <v>80283</v>
      </c>
      <c r="N3942">
        <v>9.5</v>
      </c>
      <c r="O3942">
        <v>1752329</v>
      </c>
      <c r="P3942">
        <v>183</v>
      </c>
      <c r="Q3942">
        <v>1174948123</v>
      </c>
      <c r="R3942">
        <v>98314915</v>
      </c>
      <c r="S3942">
        <f t="shared" si="122"/>
        <v>1076633208</v>
      </c>
      <c r="T3942" t="str">
        <f t="shared" si="123"/>
        <v>2010s</v>
      </c>
    </row>
    <row r="3943" spans="1:20" x14ac:dyDescent="0.3">
      <c r="A3943" t="s">
        <v>79</v>
      </c>
      <c r="B3943">
        <v>2003</v>
      </c>
      <c r="C3943" t="s">
        <v>60</v>
      </c>
      <c r="D3943" t="s">
        <v>61</v>
      </c>
      <c r="E3943" t="s">
        <v>62</v>
      </c>
      <c r="F3943" t="s">
        <v>24</v>
      </c>
      <c r="G3943" t="s">
        <v>63</v>
      </c>
      <c r="H3943" t="s">
        <v>157</v>
      </c>
      <c r="I3943" t="s">
        <v>525</v>
      </c>
      <c r="J3943">
        <v>57973</v>
      </c>
      <c r="K3943">
        <v>114974</v>
      </c>
      <c r="L3943">
        <v>35095</v>
      </c>
      <c r="M3943">
        <v>12574</v>
      </c>
      <c r="N3943">
        <v>7</v>
      </c>
      <c r="O3943">
        <v>1206070</v>
      </c>
      <c r="P3943">
        <v>175</v>
      </c>
      <c r="Q3943">
        <v>1069705452</v>
      </c>
      <c r="R3943">
        <v>274159194</v>
      </c>
      <c r="S3943">
        <f t="shared" si="122"/>
        <v>795546258</v>
      </c>
      <c r="T3943" t="str">
        <f t="shared" si="123"/>
        <v>2000s</v>
      </c>
    </row>
    <row r="3944" spans="1:20" x14ac:dyDescent="0.3">
      <c r="A3944" t="s">
        <v>548</v>
      </c>
      <c r="B3944">
        <v>1990</v>
      </c>
      <c r="C3944" t="s">
        <v>60</v>
      </c>
      <c r="D3944" t="s">
        <v>61</v>
      </c>
      <c r="E3944" t="s">
        <v>67</v>
      </c>
      <c r="F3944" t="s">
        <v>21</v>
      </c>
      <c r="G3944" t="s">
        <v>72</v>
      </c>
      <c r="H3944" t="s">
        <v>521</v>
      </c>
      <c r="I3944" t="s">
        <v>418</v>
      </c>
      <c r="J3944">
        <v>78034</v>
      </c>
      <c r="K3944">
        <v>127044</v>
      </c>
      <c r="L3944">
        <v>23978</v>
      </c>
      <c r="M3944">
        <v>99178</v>
      </c>
      <c r="N3944">
        <v>5.8</v>
      </c>
      <c r="O3944">
        <v>1375854</v>
      </c>
      <c r="P3944">
        <v>97</v>
      </c>
      <c r="Q3944">
        <v>27287696</v>
      </c>
      <c r="R3944">
        <v>95335559</v>
      </c>
      <c r="S3944">
        <f t="shared" si="122"/>
        <v>-68047863</v>
      </c>
      <c r="T3944" t="str">
        <f t="shared" si="123"/>
        <v>1990s</v>
      </c>
    </row>
    <row r="3945" spans="1:20" x14ac:dyDescent="0.3">
      <c r="A3945" t="s">
        <v>734</v>
      </c>
      <c r="B3945">
        <v>2019</v>
      </c>
      <c r="C3945" t="s">
        <v>60</v>
      </c>
      <c r="D3945" t="s">
        <v>31</v>
      </c>
      <c r="E3945" t="s">
        <v>62</v>
      </c>
      <c r="F3945" t="s">
        <v>24</v>
      </c>
      <c r="G3945" t="s">
        <v>63</v>
      </c>
      <c r="H3945" t="s">
        <v>364</v>
      </c>
      <c r="I3945" t="s">
        <v>315</v>
      </c>
      <c r="J3945">
        <v>67724</v>
      </c>
      <c r="K3945">
        <v>108584</v>
      </c>
      <c r="L3945">
        <v>25744</v>
      </c>
      <c r="M3945">
        <v>36961</v>
      </c>
      <c r="N3945">
        <v>8.1999999999999993</v>
      </c>
      <c r="O3945">
        <v>390251</v>
      </c>
      <c r="P3945">
        <v>146</v>
      </c>
      <c r="Q3945">
        <v>260635256</v>
      </c>
      <c r="R3945">
        <v>230922390</v>
      </c>
      <c r="S3945">
        <f t="shared" si="122"/>
        <v>29712866</v>
      </c>
      <c r="T3945" t="str">
        <f t="shared" si="123"/>
        <v>2010s</v>
      </c>
    </row>
    <row r="3946" spans="1:20" x14ac:dyDescent="0.3">
      <c r="A3946" t="s">
        <v>492</v>
      </c>
      <c r="B3946">
        <v>2010</v>
      </c>
      <c r="C3946" t="s">
        <v>60</v>
      </c>
      <c r="D3946" t="s">
        <v>29</v>
      </c>
      <c r="E3946" t="s">
        <v>62</v>
      </c>
      <c r="F3946" t="s">
        <v>25</v>
      </c>
      <c r="G3946" t="s">
        <v>63</v>
      </c>
      <c r="H3946" t="s">
        <v>769</v>
      </c>
      <c r="I3946" t="s">
        <v>539</v>
      </c>
      <c r="J3946">
        <v>72286</v>
      </c>
      <c r="K3946">
        <v>292021</v>
      </c>
      <c r="L3946">
        <v>1304</v>
      </c>
      <c r="M3946">
        <v>61253</v>
      </c>
      <c r="N3946">
        <v>7.6</v>
      </c>
      <c r="O3946">
        <v>1943591</v>
      </c>
      <c r="P3946">
        <v>146</v>
      </c>
      <c r="Q3946">
        <v>510924385</v>
      </c>
      <c r="R3946">
        <v>277559455</v>
      </c>
      <c r="S3946">
        <f t="shared" si="122"/>
        <v>233364930</v>
      </c>
      <c r="T3946" t="str">
        <f t="shared" si="123"/>
        <v>2010s</v>
      </c>
    </row>
    <row r="3947" spans="1:20" x14ac:dyDescent="0.3">
      <c r="A3947" t="s">
        <v>463</v>
      </c>
      <c r="B3947">
        <v>2009</v>
      </c>
      <c r="C3947" t="s">
        <v>126</v>
      </c>
      <c r="D3947" t="s">
        <v>27</v>
      </c>
      <c r="E3947" t="s">
        <v>62</v>
      </c>
      <c r="F3947" t="s">
        <v>25</v>
      </c>
      <c r="G3947" t="s">
        <v>68</v>
      </c>
      <c r="H3947" t="s">
        <v>803</v>
      </c>
      <c r="I3947" t="s">
        <v>672</v>
      </c>
      <c r="J3947">
        <v>32383</v>
      </c>
      <c r="K3947">
        <v>24067</v>
      </c>
      <c r="L3947">
        <v>41707</v>
      </c>
      <c r="M3947">
        <v>38209</v>
      </c>
      <c r="N3947">
        <v>9.1</v>
      </c>
      <c r="O3947">
        <v>1054756</v>
      </c>
      <c r="P3947">
        <v>130</v>
      </c>
      <c r="Q3947">
        <v>854092690</v>
      </c>
      <c r="R3947">
        <v>117673882</v>
      </c>
      <c r="S3947">
        <f t="shared" si="122"/>
        <v>736418808</v>
      </c>
      <c r="T3947" t="str">
        <f t="shared" si="123"/>
        <v>2000s</v>
      </c>
    </row>
    <row r="3948" spans="1:20" x14ac:dyDescent="0.3">
      <c r="A3948" t="s">
        <v>375</v>
      </c>
      <c r="B3948">
        <v>2019</v>
      </c>
      <c r="C3948" t="s">
        <v>60</v>
      </c>
      <c r="D3948" t="s">
        <v>29</v>
      </c>
      <c r="E3948" t="s">
        <v>62</v>
      </c>
      <c r="F3948" t="s">
        <v>21</v>
      </c>
      <c r="G3948" t="s">
        <v>80</v>
      </c>
      <c r="H3948" t="s">
        <v>82</v>
      </c>
      <c r="I3948" t="s">
        <v>113</v>
      </c>
      <c r="J3948">
        <v>40761</v>
      </c>
      <c r="K3948">
        <v>186273</v>
      </c>
      <c r="L3948">
        <v>35044</v>
      </c>
      <c r="M3948">
        <v>76047</v>
      </c>
      <c r="N3948">
        <v>9.4</v>
      </c>
      <c r="O3948">
        <v>2473782</v>
      </c>
      <c r="P3948">
        <v>129</v>
      </c>
      <c r="Q3948">
        <v>1105653593</v>
      </c>
      <c r="R3948">
        <v>158242057</v>
      </c>
      <c r="S3948">
        <f t="shared" si="122"/>
        <v>947411536</v>
      </c>
      <c r="T3948" t="str">
        <f t="shared" si="123"/>
        <v>2010s</v>
      </c>
    </row>
    <row r="3949" spans="1:20" x14ac:dyDescent="0.3">
      <c r="A3949" t="s">
        <v>185</v>
      </c>
      <c r="B3949">
        <v>2023</v>
      </c>
      <c r="C3949" t="s">
        <v>60</v>
      </c>
      <c r="D3949" t="s">
        <v>116</v>
      </c>
      <c r="E3949" t="s">
        <v>121</v>
      </c>
      <c r="F3949" t="s">
        <v>24</v>
      </c>
      <c r="G3949" t="s">
        <v>72</v>
      </c>
      <c r="H3949" t="s">
        <v>652</v>
      </c>
      <c r="I3949" t="s">
        <v>747</v>
      </c>
      <c r="J3949">
        <v>46008</v>
      </c>
      <c r="K3949">
        <v>3964</v>
      </c>
      <c r="L3949">
        <v>47125</v>
      </c>
      <c r="M3949">
        <v>3026</v>
      </c>
      <c r="N3949">
        <v>6</v>
      </c>
      <c r="O3949">
        <v>1305435</v>
      </c>
      <c r="P3949">
        <v>107</v>
      </c>
      <c r="Q3949">
        <v>1091212124</v>
      </c>
      <c r="R3949">
        <v>313671528</v>
      </c>
      <c r="S3949">
        <f t="shared" si="122"/>
        <v>777540596</v>
      </c>
      <c r="T3949" t="str">
        <f t="shared" si="123"/>
        <v>2020s</v>
      </c>
    </row>
    <row r="3950" spans="1:20" x14ac:dyDescent="0.3">
      <c r="A3950" t="s">
        <v>275</v>
      </c>
      <c r="B3950">
        <v>2014</v>
      </c>
      <c r="C3950" t="s">
        <v>126</v>
      </c>
      <c r="D3950" t="s">
        <v>30</v>
      </c>
      <c r="E3950" t="s">
        <v>62</v>
      </c>
      <c r="F3950" t="s">
        <v>21</v>
      </c>
      <c r="G3950" t="s">
        <v>68</v>
      </c>
      <c r="H3950" t="s">
        <v>676</v>
      </c>
      <c r="I3950" t="s">
        <v>802</v>
      </c>
      <c r="J3950">
        <v>3056</v>
      </c>
      <c r="K3950">
        <v>124760</v>
      </c>
      <c r="L3950">
        <v>13027</v>
      </c>
      <c r="M3950">
        <v>123808</v>
      </c>
      <c r="N3950">
        <v>4.7</v>
      </c>
      <c r="O3950">
        <v>2457424</v>
      </c>
      <c r="P3950">
        <v>186</v>
      </c>
      <c r="Q3950">
        <v>614051826</v>
      </c>
      <c r="R3950">
        <v>76589868</v>
      </c>
      <c r="S3950">
        <f t="shared" si="122"/>
        <v>537461958</v>
      </c>
      <c r="T3950" t="str">
        <f t="shared" si="123"/>
        <v>2010s</v>
      </c>
    </row>
    <row r="3951" spans="1:20" x14ac:dyDescent="0.3">
      <c r="A3951" t="s">
        <v>17</v>
      </c>
      <c r="B3951">
        <v>2000</v>
      </c>
      <c r="C3951" t="s">
        <v>126</v>
      </c>
      <c r="D3951" t="s">
        <v>27</v>
      </c>
      <c r="E3951" t="s">
        <v>117</v>
      </c>
      <c r="F3951" t="s">
        <v>20</v>
      </c>
      <c r="G3951" t="s">
        <v>68</v>
      </c>
      <c r="H3951" t="s">
        <v>795</v>
      </c>
      <c r="I3951" t="s">
        <v>525</v>
      </c>
      <c r="J3951">
        <v>3997</v>
      </c>
      <c r="K3951">
        <v>302456</v>
      </c>
      <c r="L3951">
        <v>17817</v>
      </c>
      <c r="M3951">
        <v>55312</v>
      </c>
      <c r="N3951">
        <v>4.2</v>
      </c>
      <c r="O3951">
        <v>290490</v>
      </c>
      <c r="P3951">
        <v>87</v>
      </c>
      <c r="Q3951">
        <v>335747317</v>
      </c>
      <c r="R3951">
        <v>67994269</v>
      </c>
      <c r="S3951">
        <f t="shared" si="122"/>
        <v>267753048</v>
      </c>
      <c r="T3951" t="str">
        <f t="shared" si="123"/>
        <v>2000s</v>
      </c>
    </row>
    <row r="3952" spans="1:20" x14ac:dyDescent="0.3">
      <c r="A3952" t="s">
        <v>171</v>
      </c>
      <c r="B3952">
        <v>2021</v>
      </c>
      <c r="C3952" t="s">
        <v>60</v>
      </c>
      <c r="D3952" t="s">
        <v>30</v>
      </c>
      <c r="E3952" t="s">
        <v>62</v>
      </c>
      <c r="F3952" t="s">
        <v>21</v>
      </c>
      <c r="G3952" t="s">
        <v>68</v>
      </c>
      <c r="H3952" t="s">
        <v>791</v>
      </c>
      <c r="I3952" t="s">
        <v>536</v>
      </c>
      <c r="J3952">
        <v>18006</v>
      </c>
      <c r="K3952">
        <v>256290</v>
      </c>
      <c r="L3952">
        <v>22486</v>
      </c>
      <c r="M3952">
        <v>77162</v>
      </c>
      <c r="N3952">
        <v>6</v>
      </c>
      <c r="O3952">
        <v>2268294</v>
      </c>
      <c r="P3952">
        <v>151</v>
      </c>
      <c r="Q3952">
        <v>442948357</v>
      </c>
      <c r="R3952">
        <v>104684307</v>
      </c>
      <c r="S3952">
        <f t="shared" si="122"/>
        <v>338264050</v>
      </c>
      <c r="T3952" t="str">
        <f t="shared" si="123"/>
        <v>2020s</v>
      </c>
    </row>
    <row r="3953" spans="1:20" x14ac:dyDescent="0.3">
      <c r="A3953" t="s">
        <v>197</v>
      </c>
      <c r="B3953">
        <v>2021</v>
      </c>
      <c r="C3953" t="s">
        <v>60</v>
      </c>
      <c r="D3953" t="s">
        <v>29</v>
      </c>
      <c r="E3953" t="s">
        <v>106</v>
      </c>
      <c r="F3953" t="s">
        <v>21</v>
      </c>
      <c r="G3953" t="s">
        <v>63</v>
      </c>
      <c r="H3953" t="s">
        <v>360</v>
      </c>
      <c r="I3953" t="s">
        <v>394</v>
      </c>
      <c r="J3953">
        <v>23990</v>
      </c>
      <c r="K3953">
        <v>148306</v>
      </c>
      <c r="L3953">
        <v>39782</v>
      </c>
      <c r="M3953">
        <v>2166</v>
      </c>
      <c r="N3953">
        <v>7.8</v>
      </c>
      <c r="O3953">
        <v>748784</v>
      </c>
      <c r="P3953">
        <v>156</v>
      </c>
      <c r="Q3953">
        <v>892246472</v>
      </c>
      <c r="R3953">
        <v>73658012</v>
      </c>
      <c r="S3953">
        <f t="shared" si="122"/>
        <v>818588460</v>
      </c>
      <c r="T3953" t="str">
        <f t="shared" si="123"/>
        <v>2020s</v>
      </c>
    </row>
    <row r="3954" spans="1:20" x14ac:dyDescent="0.3">
      <c r="A3954" t="s">
        <v>404</v>
      </c>
      <c r="B3954">
        <v>2008</v>
      </c>
      <c r="C3954" t="s">
        <v>126</v>
      </c>
      <c r="D3954" t="s">
        <v>116</v>
      </c>
      <c r="E3954" t="s">
        <v>62</v>
      </c>
      <c r="F3954" t="s">
        <v>23</v>
      </c>
      <c r="G3954" t="s">
        <v>72</v>
      </c>
      <c r="H3954" t="s">
        <v>245</v>
      </c>
      <c r="I3954" t="s">
        <v>487</v>
      </c>
      <c r="J3954">
        <v>19908</v>
      </c>
      <c r="K3954">
        <v>319631</v>
      </c>
      <c r="L3954">
        <v>30367</v>
      </c>
      <c r="M3954">
        <v>80047</v>
      </c>
      <c r="N3954">
        <v>4.8</v>
      </c>
      <c r="O3954">
        <v>2234762</v>
      </c>
      <c r="P3954">
        <v>157</v>
      </c>
      <c r="Q3954">
        <v>1051285936</v>
      </c>
      <c r="R3954">
        <v>284327114</v>
      </c>
      <c r="S3954">
        <f t="shared" si="122"/>
        <v>766958822</v>
      </c>
      <c r="T3954" t="str">
        <f t="shared" si="123"/>
        <v>2000s</v>
      </c>
    </row>
    <row r="3955" spans="1:20" x14ac:dyDescent="0.3">
      <c r="A3955" t="s">
        <v>514</v>
      </c>
      <c r="B3955">
        <v>1991</v>
      </c>
      <c r="C3955" t="s">
        <v>60</v>
      </c>
      <c r="D3955" t="s">
        <v>61</v>
      </c>
      <c r="E3955" t="s">
        <v>62</v>
      </c>
      <c r="F3955" t="s">
        <v>22</v>
      </c>
      <c r="G3955" t="s">
        <v>88</v>
      </c>
      <c r="H3955" t="s">
        <v>671</v>
      </c>
      <c r="I3955" t="s">
        <v>711</v>
      </c>
      <c r="J3955">
        <v>69387</v>
      </c>
      <c r="K3955">
        <v>71418</v>
      </c>
      <c r="L3955">
        <v>20776</v>
      </c>
      <c r="M3955">
        <v>36751</v>
      </c>
      <c r="N3955">
        <v>3.6</v>
      </c>
      <c r="O3955">
        <v>1357227</v>
      </c>
      <c r="P3955">
        <v>158</v>
      </c>
      <c r="Q3955">
        <v>551761765</v>
      </c>
      <c r="R3955">
        <v>6140307</v>
      </c>
      <c r="S3955">
        <f t="shared" si="122"/>
        <v>545621458</v>
      </c>
      <c r="T3955" t="str">
        <f t="shared" si="123"/>
        <v>1990s</v>
      </c>
    </row>
    <row r="3956" spans="1:20" x14ac:dyDescent="0.3">
      <c r="A3956" t="s">
        <v>623</v>
      </c>
      <c r="B3956">
        <v>2023</v>
      </c>
      <c r="C3956" t="s">
        <v>60</v>
      </c>
      <c r="D3956" t="s">
        <v>28</v>
      </c>
      <c r="E3956" t="s">
        <v>62</v>
      </c>
      <c r="F3956" t="s">
        <v>21</v>
      </c>
      <c r="G3956" t="s">
        <v>72</v>
      </c>
      <c r="H3956" t="s">
        <v>721</v>
      </c>
      <c r="I3956" t="s">
        <v>779</v>
      </c>
      <c r="J3956">
        <v>44083</v>
      </c>
      <c r="K3956">
        <v>286301</v>
      </c>
      <c r="L3956">
        <v>35911</v>
      </c>
      <c r="M3956">
        <v>141943</v>
      </c>
      <c r="N3956">
        <v>9.6</v>
      </c>
      <c r="O3956">
        <v>1096159</v>
      </c>
      <c r="P3956">
        <v>86</v>
      </c>
      <c r="Q3956">
        <v>214341182</v>
      </c>
      <c r="R3956">
        <v>72766913</v>
      </c>
      <c r="S3956">
        <f t="shared" si="122"/>
        <v>141574269</v>
      </c>
      <c r="T3956" t="str">
        <f t="shared" si="123"/>
        <v>2020s</v>
      </c>
    </row>
    <row r="3957" spans="1:20" x14ac:dyDescent="0.3">
      <c r="A3957" t="s">
        <v>16</v>
      </c>
      <c r="B3957">
        <v>1998</v>
      </c>
      <c r="C3957" t="s">
        <v>126</v>
      </c>
      <c r="D3957" t="s">
        <v>30</v>
      </c>
      <c r="E3957" t="s">
        <v>117</v>
      </c>
      <c r="F3957" t="s">
        <v>23</v>
      </c>
      <c r="G3957" t="s">
        <v>72</v>
      </c>
      <c r="H3957" t="s">
        <v>369</v>
      </c>
      <c r="I3957" t="s">
        <v>772</v>
      </c>
      <c r="J3957">
        <v>45937</v>
      </c>
      <c r="K3957">
        <v>34828</v>
      </c>
      <c r="L3957">
        <v>34845</v>
      </c>
      <c r="M3957">
        <v>88687</v>
      </c>
      <c r="N3957">
        <v>3.7</v>
      </c>
      <c r="O3957">
        <v>187193</v>
      </c>
      <c r="P3957">
        <v>98</v>
      </c>
      <c r="Q3957">
        <v>469492828</v>
      </c>
      <c r="R3957">
        <v>342991807</v>
      </c>
      <c r="S3957">
        <f t="shared" si="122"/>
        <v>126501021</v>
      </c>
      <c r="T3957" t="str">
        <f t="shared" si="123"/>
        <v>1990s</v>
      </c>
    </row>
    <row r="3958" spans="1:20" x14ac:dyDescent="0.3">
      <c r="A3958" t="s">
        <v>744</v>
      </c>
      <c r="B3958">
        <v>1992</v>
      </c>
      <c r="C3958" t="s">
        <v>60</v>
      </c>
      <c r="D3958" t="s">
        <v>30</v>
      </c>
      <c r="E3958" t="s">
        <v>62</v>
      </c>
      <c r="F3958" t="s">
        <v>21</v>
      </c>
      <c r="G3958" t="s">
        <v>72</v>
      </c>
      <c r="H3958" t="s">
        <v>65</v>
      </c>
      <c r="I3958" t="s">
        <v>180</v>
      </c>
      <c r="J3958">
        <v>31856</v>
      </c>
      <c r="K3958">
        <v>194940</v>
      </c>
      <c r="L3958">
        <v>13282</v>
      </c>
      <c r="M3958">
        <v>131859</v>
      </c>
      <c r="N3958">
        <v>4.0999999999999996</v>
      </c>
      <c r="O3958">
        <v>1792069</v>
      </c>
      <c r="P3958">
        <v>132</v>
      </c>
      <c r="Q3958">
        <v>790199993</v>
      </c>
      <c r="R3958">
        <v>336571499</v>
      </c>
      <c r="S3958">
        <f t="shared" si="122"/>
        <v>453628494</v>
      </c>
      <c r="T3958" t="str">
        <f t="shared" si="123"/>
        <v>1990s</v>
      </c>
    </row>
    <row r="3959" spans="1:20" x14ac:dyDescent="0.3">
      <c r="A3959" t="s">
        <v>324</v>
      </c>
      <c r="B3959">
        <v>2012</v>
      </c>
      <c r="C3959" t="s">
        <v>60</v>
      </c>
      <c r="D3959" t="s">
        <v>31</v>
      </c>
      <c r="E3959" t="s">
        <v>62</v>
      </c>
      <c r="F3959" t="s">
        <v>19</v>
      </c>
      <c r="G3959" t="s">
        <v>68</v>
      </c>
      <c r="H3959" t="s">
        <v>703</v>
      </c>
      <c r="I3959" t="s">
        <v>581</v>
      </c>
      <c r="J3959">
        <v>18703</v>
      </c>
      <c r="K3959">
        <v>206145</v>
      </c>
      <c r="L3959">
        <v>46583</v>
      </c>
      <c r="M3959">
        <v>89340</v>
      </c>
      <c r="N3959">
        <v>8.1</v>
      </c>
      <c r="O3959">
        <v>1122726</v>
      </c>
      <c r="P3959">
        <v>172</v>
      </c>
      <c r="Q3959">
        <v>372782321</v>
      </c>
      <c r="R3959">
        <v>254990354</v>
      </c>
      <c r="S3959">
        <f t="shared" si="122"/>
        <v>117791967</v>
      </c>
      <c r="T3959" t="str">
        <f t="shared" si="123"/>
        <v>2010s</v>
      </c>
    </row>
    <row r="3960" spans="1:20" x14ac:dyDescent="0.3">
      <c r="A3960" t="s">
        <v>613</v>
      </c>
      <c r="B3960">
        <v>2003</v>
      </c>
      <c r="C3960" t="s">
        <v>60</v>
      </c>
      <c r="D3960" t="s">
        <v>76</v>
      </c>
      <c r="E3960" t="s">
        <v>62</v>
      </c>
      <c r="F3960" t="s">
        <v>23</v>
      </c>
      <c r="G3960" t="s">
        <v>72</v>
      </c>
      <c r="H3960" t="s">
        <v>704</v>
      </c>
      <c r="I3960" t="s">
        <v>107</v>
      </c>
      <c r="J3960">
        <v>4301</v>
      </c>
      <c r="K3960">
        <v>312746</v>
      </c>
      <c r="L3960">
        <v>11104</v>
      </c>
      <c r="M3960">
        <v>76246</v>
      </c>
      <c r="N3960">
        <v>8.9</v>
      </c>
      <c r="O3960">
        <v>1260329</v>
      </c>
      <c r="P3960">
        <v>103</v>
      </c>
      <c r="Q3960">
        <v>645843378</v>
      </c>
      <c r="R3960">
        <v>66461066</v>
      </c>
      <c r="S3960">
        <f t="shared" si="122"/>
        <v>579382312</v>
      </c>
      <c r="T3960" t="str">
        <f t="shared" si="123"/>
        <v>2000s</v>
      </c>
    </row>
    <row r="3961" spans="1:20" x14ac:dyDescent="0.3">
      <c r="A3961" t="s">
        <v>164</v>
      </c>
      <c r="B3961">
        <v>2020</v>
      </c>
      <c r="C3961" t="s">
        <v>60</v>
      </c>
      <c r="D3961" t="s">
        <v>31</v>
      </c>
      <c r="E3961" t="s">
        <v>62</v>
      </c>
      <c r="F3961" t="s">
        <v>25</v>
      </c>
      <c r="G3961" t="s">
        <v>80</v>
      </c>
      <c r="H3961" t="s">
        <v>750</v>
      </c>
      <c r="I3961" t="s">
        <v>502</v>
      </c>
      <c r="J3961">
        <v>39922</v>
      </c>
      <c r="K3961">
        <v>37808</v>
      </c>
      <c r="L3961">
        <v>29254</v>
      </c>
      <c r="M3961">
        <v>90723</v>
      </c>
      <c r="N3961">
        <v>3.8</v>
      </c>
      <c r="O3961">
        <v>1708280</v>
      </c>
      <c r="P3961">
        <v>178</v>
      </c>
      <c r="Q3961">
        <v>1027519766</v>
      </c>
      <c r="R3961">
        <v>292344497</v>
      </c>
      <c r="S3961">
        <f t="shared" si="122"/>
        <v>735175269</v>
      </c>
      <c r="T3961" t="str">
        <f t="shared" si="123"/>
        <v>2020s</v>
      </c>
    </row>
    <row r="3962" spans="1:20" x14ac:dyDescent="0.3">
      <c r="A3962" t="s">
        <v>731</v>
      </c>
      <c r="B3962">
        <v>1993</v>
      </c>
      <c r="C3962" t="s">
        <v>60</v>
      </c>
      <c r="D3962" t="s">
        <v>30</v>
      </c>
      <c r="E3962" t="s">
        <v>62</v>
      </c>
      <c r="F3962" t="s">
        <v>19</v>
      </c>
      <c r="G3962" t="s">
        <v>80</v>
      </c>
      <c r="H3962" t="s">
        <v>101</v>
      </c>
      <c r="I3962" t="s">
        <v>271</v>
      </c>
      <c r="J3962">
        <v>32121</v>
      </c>
      <c r="K3962">
        <v>30315</v>
      </c>
      <c r="L3962">
        <v>44791</v>
      </c>
      <c r="M3962">
        <v>72961</v>
      </c>
      <c r="N3962">
        <v>5.9</v>
      </c>
      <c r="O3962">
        <v>2486317</v>
      </c>
      <c r="P3962">
        <v>167</v>
      </c>
      <c r="Q3962">
        <v>981576220</v>
      </c>
      <c r="R3962">
        <v>134427246</v>
      </c>
      <c r="S3962">
        <f t="shared" si="122"/>
        <v>847148974</v>
      </c>
      <c r="T3962" t="str">
        <f t="shared" si="123"/>
        <v>1990s</v>
      </c>
    </row>
    <row r="3963" spans="1:20" x14ac:dyDescent="0.3">
      <c r="A3963" t="s">
        <v>492</v>
      </c>
      <c r="B3963">
        <v>2024</v>
      </c>
      <c r="C3963" t="s">
        <v>60</v>
      </c>
      <c r="D3963" t="s">
        <v>29</v>
      </c>
      <c r="E3963" t="s">
        <v>62</v>
      </c>
      <c r="F3963" t="s">
        <v>22</v>
      </c>
      <c r="G3963" t="s">
        <v>63</v>
      </c>
      <c r="H3963" t="s">
        <v>282</v>
      </c>
      <c r="I3963" t="s">
        <v>508</v>
      </c>
      <c r="J3963">
        <v>7628</v>
      </c>
      <c r="K3963">
        <v>161194</v>
      </c>
      <c r="L3963">
        <v>22219</v>
      </c>
      <c r="M3963">
        <v>61131</v>
      </c>
      <c r="N3963">
        <v>4.9000000000000004</v>
      </c>
      <c r="O3963">
        <v>390713</v>
      </c>
      <c r="P3963">
        <v>85</v>
      </c>
      <c r="Q3963">
        <v>1063460346</v>
      </c>
      <c r="R3963">
        <v>36675553</v>
      </c>
      <c r="S3963">
        <f t="shared" si="122"/>
        <v>1026784793</v>
      </c>
      <c r="T3963" t="str">
        <f t="shared" si="123"/>
        <v>2020s</v>
      </c>
    </row>
    <row r="3964" spans="1:20" x14ac:dyDescent="0.3">
      <c r="A3964" t="s">
        <v>10</v>
      </c>
      <c r="B3964">
        <v>2021</v>
      </c>
      <c r="C3964" t="s">
        <v>60</v>
      </c>
      <c r="D3964" t="s">
        <v>61</v>
      </c>
      <c r="E3964" t="s">
        <v>62</v>
      </c>
      <c r="F3964" t="s">
        <v>24</v>
      </c>
      <c r="G3964" t="s">
        <v>68</v>
      </c>
      <c r="H3964" t="s">
        <v>127</v>
      </c>
      <c r="I3964" t="s">
        <v>461</v>
      </c>
      <c r="J3964">
        <v>24131</v>
      </c>
      <c r="K3964">
        <v>324328</v>
      </c>
      <c r="L3964">
        <v>23974</v>
      </c>
      <c r="M3964">
        <v>58031</v>
      </c>
      <c r="N3964">
        <v>6.5</v>
      </c>
      <c r="O3964">
        <v>2167660</v>
      </c>
      <c r="P3964">
        <v>135</v>
      </c>
      <c r="Q3964">
        <v>537236226</v>
      </c>
      <c r="R3964">
        <v>25035792</v>
      </c>
      <c r="S3964">
        <f t="shared" si="122"/>
        <v>512200434</v>
      </c>
      <c r="T3964" t="str">
        <f t="shared" si="123"/>
        <v>2020s</v>
      </c>
    </row>
    <row r="3965" spans="1:20" x14ac:dyDescent="0.3">
      <c r="A3965" t="s">
        <v>215</v>
      </c>
      <c r="B3965">
        <v>2012</v>
      </c>
      <c r="C3965" t="s">
        <v>60</v>
      </c>
      <c r="D3965" t="s">
        <v>28</v>
      </c>
      <c r="E3965" t="s">
        <v>106</v>
      </c>
      <c r="F3965" t="s">
        <v>19</v>
      </c>
      <c r="G3965" t="s">
        <v>88</v>
      </c>
      <c r="H3965" t="s">
        <v>809</v>
      </c>
      <c r="I3965" t="s">
        <v>145</v>
      </c>
      <c r="J3965">
        <v>21326</v>
      </c>
      <c r="K3965">
        <v>184476</v>
      </c>
      <c r="L3965">
        <v>44508</v>
      </c>
      <c r="M3965">
        <v>5608</v>
      </c>
      <c r="N3965">
        <v>7.2</v>
      </c>
      <c r="O3965">
        <v>1612291</v>
      </c>
      <c r="P3965">
        <v>165</v>
      </c>
      <c r="Q3965">
        <v>729279464</v>
      </c>
      <c r="R3965">
        <v>281153424</v>
      </c>
      <c r="S3965">
        <f t="shared" si="122"/>
        <v>448126040</v>
      </c>
      <c r="T3965" t="str">
        <f t="shared" si="123"/>
        <v>2010s</v>
      </c>
    </row>
    <row r="3966" spans="1:20" x14ac:dyDescent="0.3">
      <c r="A3966" t="s">
        <v>340</v>
      </c>
      <c r="B3966">
        <v>1999</v>
      </c>
      <c r="C3966" t="s">
        <v>60</v>
      </c>
      <c r="D3966" t="s">
        <v>28</v>
      </c>
      <c r="E3966" t="s">
        <v>62</v>
      </c>
      <c r="F3966" t="s">
        <v>21</v>
      </c>
      <c r="G3966" t="s">
        <v>80</v>
      </c>
      <c r="H3966" t="s">
        <v>465</v>
      </c>
      <c r="I3966" t="s">
        <v>265</v>
      </c>
      <c r="J3966">
        <v>68880</v>
      </c>
      <c r="K3966">
        <v>247150</v>
      </c>
      <c r="L3966">
        <v>28679</v>
      </c>
      <c r="M3966">
        <v>5647</v>
      </c>
      <c r="N3966">
        <v>6.4</v>
      </c>
      <c r="O3966">
        <v>768449</v>
      </c>
      <c r="P3966">
        <v>152</v>
      </c>
      <c r="Q3966">
        <v>267849689</v>
      </c>
      <c r="R3966">
        <v>166639853</v>
      </c>
      <c r="S3966">
        <f t="shared" si="122"/>
        <v>101209836</v>
      </c>
      <c r="T3966" t="str">
        <f t="shared" si="123"/>
        <v>1990s</v>
      </c>
    </row>
    <row r="3967" spans="1:20" x14ac:dyDescent="0.3">
      <c r="A3967" t="s">
        <v>419</v>
      </c>
      <c r="B3967">
        <v>2024</v>
      </c>
      <c r="C3967" t="s">
        <v>60</v>
      </c>
      <c r="D3967" t="s">
        <v>27</v>
      </c>
      <c r="E3967" t="s">
        <v>67</v>
      </c>
      <c r="F3967" t="s">
        <v>22</v>
      </c>
      <c r="G3967" t="s">
        <v>88</v>
      </c>
      <c r="H3967" t="s">
        <v>614</v>
      </c>
      <c r="I3967" t="s">
        <v>739</v>
      </c>
      <c r="J3967">
        <v>52244</v>
      </c>
      <c r="K3967">
        <v>186496</v>
      </c>
      <c r="L3967">
        <v>44547</v>
      </c>
      <c r="M3967">
        <v>68210</v>
      </c>
      <c r="N3967">
        <v>8.9</v>
      </c>
      <c r="O3967">
        <v>2435015</v>
      </c>
      <c r="P3967">
        <v>124</v>
      </c>
      <c r="Q3967">
        <v>734454038</v>
      </c>
      <c r="R3967">
        <v>138526196</v>
      </c>
      <c r="S3967">
        <f t="shared" si="122"/>
        <v>595927842</v>
      </c>
      <c r="T3967" t="str">
        <f t="shared" si="123"/>
        <v>2020s</v>
      </c>
    </row>
    <row r="3968" spans="1:20" x14ac:dyDescent="0.3">
      <c r="A3968" t="s">
        <v>243</v>
      </c>
      <c r="B3968">
        <v>2005</v>
      </c>
      <c r="C3968" t="s">
        <v>60</v>
      </c>
      <c r="D3968" t="s">
        <v>28</v>
      </c>
      <c r="E3968" t="s">
        <v>121</v>
      </c>
      <c r="F3968" t="s">
        <v>23</v>
      </c>
      <c r="G3968" t="s">
        <v>72</v>
      </c>
      <c r="H3968" t="s">
        <v>647</v>
      </c>
      <c r="I3968" t="s">
        <v>732</v>
      </c>
      <c r="J3968">
        <v>38793</v>
      </c>
      <c r="K3968">
        <v>293832</v>
      </c>
      <c r="L3968">
        <v>7015</v>
      </c>
      <c r="M3968">
        <v>126969</v>
      </c>
      <c r="N3968">
        <v>9.6</v>
      </c>
      <c r="O3968">
        <v>2215327</v>
      </c>
      <c r="P3968">
        <v>95</v>
      </c>
      <c r="Q3968">
        <v>745964374</v>
      </c>
      <c r="R3968">
        <v>269432354</v>
      </c>
      <c r="S3968">
        <f t="shared" si="122"/>
        <v>476532020</v>
      </c>
      <c r="T3968" t="str">
        <f t="shared" si="123"/>
        <v>2000s</v>
      </c>
    </row>
    <row r="3969" spans="1:20" x14ac:dyDescent="0.3">
      <c r="A3969" t="s">
        <v>99</v>
      </c>
      <c r="B3969">
        <v>1992</v>
      </c>
      <c r="C3969" t="s">
        <v>60</v>
      </c>
      <c r="D3969" t="s">
        <v>61</v>
      </c>
      <c r="E3969" t="s">
        <v>62</v>
      </c>
      <c r="F3969" t="s">
        <v>25</v>
      </c>
      <c r="G3969" t="s">
        <v>88</v>
      </c>
      <c r="H3969" t="s">
        <v>392</v>
      </c>
      <c r="I3969" t="s">
        <v>390</v>
      </c>
      <c r="J3969">
        <v>32138</v>
      </c>
      <c r="K3969">
        <v>58761</v>
      </c>
      <c r="L3969">
        <v>21996</v>
      </c>
      <c r="M3969">
        <v>52371</v>
      </c>
      <c r="N3969">
        <v>4.8</v>
      </c>
      <c r="O3969">
        <v>256080</v>
      </c>
      <c r="P3969">
        <v>169</v>
      </c>
      <c r="Q3969">
        <v>383903733</v>
      </c>
      <c r="R3969">
        <v>344581079</v>
      </c>
      <c r="S3969">
        <f t="shared" si="122"/>
        <v>39322654</v>
      </c>
      <c r="T3969" t="str">
        <f t="shared" si="123"/>
        <v>1990s</v>
      </c>
    </row>
    <row r="3970" spans="1:20" x14ac:dyDescent="0.3">
      <c r="A3970" t="s">
        <v>363</v>
      </c>
      <c r="B3970">
        <v>1999</v>
      </c>
      <c r="C3970" t="s">
        <v>60</v>
      </c>
      <c r="D3970" t="s">
        <v>31</v>
      </c>
      <c r="E3970" t="s">
        <v>62</v>
      </c>
      <c r="F3970" t="s">
        <v>22</v>
      </c>
      <c r="G3970" t="s">
        <v>72</v>
      </c>
      <c r="H3970" t="s">
        <v>790</v>
      </c>
      <c r="I3970" t="s">
        <v>701</v>
      </c>
      <c r="J3970">
        <v>67435</v>
      </c>
      <c r="K3970">
        <v>265804</v>
      </c>
      <c r="L3970">
        <v>31854</v>
      </c>
      <c r="M3970">
        <v>111569</v>
      </c>
      <c r="N3970">
        <v>5</v>
      </c>
      <c r="O3970">
        <v>2378060</v>
      </c>
      <c r="P3970">
        <v>160</v>
      </c>
      <c r="Q3970">
        <v>1023955879</v>
      </c>
      <c r="R3970">
        <v>342587716</v>
      </c>
      <c r="S3970">
        <f t="shared" ref="S3970:S4033" si="124">Q3970-R3970</f>
        <v>681368163</v>
      </c>
      <c r="T3970" t="str">
        <f t="shared" ref="T3970:T4033" si="125">FLOOR(B3970,10)&amp;"s"</f>
        <v>1990s</v>
      </c>
    </row>
    <row r="3971" spans="1:20" x14ac:dyDescent="0.3">
      <c r="A3971" t="s">
        <v>319</v>
      </c>
      <c r="B3971">
        <v>1988</v>
      </c>
      <c r="C3971" t="s">
        <v>60</v>
      </c>
      <c r="D3971" t="s">
        <v>29</v>
      </c>
      <c r="E3971" t="s">
        <v>106</v>
      </c>
      <c r="F3971" t="s">
        <v>21</v>
      </c>
      <c r="G3971" t="s">
        <v>88</v>
      </c>
      <c r="H3971" t="s">
        <v>736</v>
      </c>
      <c r="I3971" t="s">
        <v>693</v>
      </c>
      <c r="J3971">
        <v>24726</v>
      </c>
      <c r="K3971">
        <v>342579</v>
      </c>
      <c r="L3971">
        <v>30990</v>
      </c>
      <c r="M3971">
        <v>84269</v>
      </c>
      <c r="N3971">
        <v>4.4000000000000004</v>
      </c>
      <c r="O3971">
        <v>269404</v>
      </c>
      <c r="P3971">
        <v>160</v>
      </c>
      <c r="Q3971">
        <v>339235501</v>
      </c>
      <c r="R3971">
        <v>7301003</v>
      </c>
      <c r="S3971">
        <f t="shared" si="124"/>
        <v>331934498</v>
      </c>
      <c r="T3971" t="str">
        <f t="shared" si="125"/>
        <v>1980s</v>
      </c>
    </row>
    <row r="3972" spans="1:20" x14ac:dyDescent="0.3">
      <c r="A3972" t="s">
        <v>561</v>
      </c>
      <c r="B3972">
        <v>1997</v>
      </c>
      <c r="C3972" t="s">
        <v>126</v>
      </c>
      <c r="D3972" t="s">
        <v>27</v>
      </c>
      <c r="E3972" t="s">
        <v>117</v>
      </c>
      <c r="F3972" t="s">
        <v>21</v>
      </c>
      <c r="G3972" t="s">
        <v>80</v>
      </c>
      <c r="H3972" t="s">
        <v>235</v>
      </c>
      <c r="I3972" t="s">
        <v>645</v>
      </c>
      <c r="J3972">
        <v>33177</v>
      </c>
      <c r="K3972">
        <v>195725</v>
      </c>
      <c r="L3972">
        <v>26008</v>
      </c>
      <c r="M3972">
        <v>114555</v>
      </c>
      <c r="N3972">
        <v>6.9</v>
      </c>
      <c r="O3972">
        <v>1215366</v>
      </c>
      <c r="P3972">
        <v>122</v>
      </c>
      <c r="Q3972">
        <v>702142952</v>
      </c>
      <c r="R3972">
        <v>51993838</v>
      </c>
      <c r="S3972">
        <f t="shared" si="124"/>
        <v>650149114</v>
      </c>
      <c r="T3972" t="str">
        <f t="shared" si="125"/>
        <v>1990s</v>
      </c>
    </row>
    <row r="3973" spans="1:20" x14ac:dyDescent="0.3">
      <c r="A3973" t="s">
        <v>83</v>
      </c>
      <c r="B3973">
        <v>2000</v>
      </c>
      <c r="C3973" t="s">
        <v>60</v>
      </c>
      <c r="D3973" t="s">
        <v>28</v>
      </c>
      <c r="E3973" t="s">
        <v>117</v>
      </c>
      <c r="F3973" t="s">
        <v>23</v>
      </c>
      <c r="G3973" t="s">
        <v>72</v>
      </c>
      <c r="H3973" t="s">
        <v>450</v>
      </c>
      <c r="I3973" t="s">
        <v>273</v>
      </c>
      <c r="J3973">
        <v>36631</v>
      </c>
      <c r="K3973">
        <v>201984</v>
      </c>
      <c r="L3973">
        <v>34098</v>
      </c>
      <c r="M3973">
        <v>40531</v>
      </c>
      <c r="N3973">
        <v>3.8</v>
      </c>
      <c r="O3973">
        <v>1801309</v>
      </c>
      <c r="P3973">
        <v>93</v>
      </c>
      <c r="Q3973">
        <v>1176637909</v>
      </c>
      <c r="R3973">
        <v>149236280</v>
      </c>
      <c r="S3973">
        <f t="shared" si="124"/>
        <v>1027401629</v>
      </c>
      <c r="T3973" t="str">
        <f t="shared" si="125"/>
        <v>2000s</v>
      </c>
    </row>
    <row r="3974" spans="1:20" x14ac:dyDescent="0.3">
      <c r="A3974" t="s">
        <v>102</v>
      </c>
      <c r="B3974">
        <v>2008</v>
      </c>
      <c r="C3974" t="s">
        <v>126</v>
      </c>
      <c r="D3974" t="s">
        <v>116</v>
      </c>
      <c r="E3974" t="s">
        <v>62</v>
      </c>
      <c r="F3974" t="s">
        <v>23</v>
      </c>
      <c r="G3974" t="s">
        <v>68</v>
      </c>
      <c r="H3974" t="s">
        <v>652</v>
      </c>
      <c r="I3974" t="s">
        <v>108</v>
      </c>
      <c r="J3974">
        <v>8095</v>
      </c>
      <c r="K3974">
        <v>348187</v>
      </c>
      <c r="L3974">
        <v>4600</v>
      </c>
      <c r="M3974">
        <v>25948</v>
      </c>
      <c r="N3974">
        <v>4.5</v>
      </c>
      <c r="O3974">
        <v>976919</v>
      </c>
      <c r="P3974">
        <v>168</v>
      </c>
      <c r="Q3974">
        <v>34499193</v>
      </c>
      <c r="R3974">
        <v>274483864</v>
      </c>
      <c r="S3974">
        <f t="shared" si="124"/>
        <v>-239984671</v>
      </c>
      <c r="T3974" t="str">
        <f t="shared" si="125"/>
        <v>2000s</v>
      </c>
    </row>
    <row r="3975" spans="1:20" x14ac:dyDescent="0.3">
      <c r="A3975" t="s">
        <v>79</v>
      </c>
      <c r="B3975">
        <v>2019</v>
      </c>
      <c r="C3975" t="s">
        <v>60</v>
      </c>
      <c r="D3975" t="s">
        <v>76</v>
      </c>
      <c r="E3975" t="s">
        <v>62</v>
      </c>
      <c r="F3975" t="s">
        <v>23</v>
      </c>
      <c r="G3975" t="s">
        <v>80</v>
      </c>
      <c r="H3975" t="s">
        <v>408</v>
      </c>
      <c r="I3975" t="s">
        <v>267</v>
      </c>
      <c r="J3975">
        <v>16360</v>
      </c>
      <c r="K3975">
        <v>313623</v>
      </c>
      <c r="L3975">
        <v>35004</v>
      </c>
      <c r="M3975">
        <v>130036</v>
      </c>
      <c r="N3975">
        <v>4.3</v>
      </c>
      <c r="O3975">
        <v>850676</v>
      </c>
      <c r="P3975">
        <v>88</v>
      </c>
      <c r="Q3975">
        <v>747153831</v>
      </c>
      <c r="R3975">
        <v>339670529</v>
      </c>
      <c r="S3975">
        <f t="shared" si="124"/>
        <v>407483302</v>
      </c>
      <c r="T3975" t="str">
        <f t="shared" si="125"/>
        <v>2010s</v>
      </c>
    </row>
    <row r="3976" spans="1:20" x14ac:dyDescent="0.3">
      <c r="A3976" t="s">
        <v>59</v>
      </c>
      <c r="B3976">
        <v>2019</v>
      </c>
      <c r="C3976" t="s">
        <v>60</v>
      </c>
      <c r="D3976" t="s">
        <v>29</v>
      </c>
      <c r="E3976" t="s">
        <v>62</v>
      </c>
      <c r="F3976" t="s">
        <v>24</v>
      </c>
      <c r="G3976" t="s">
        <v>72</v>
      </c>
      <c r="H3976" t="s">
        <v>420</v>
      </c>
      <c r="I3976" t="s">
        <v>360</v>
      </c>
      <c r="J3976">
        <v>57998</v>
      </c>
      <c r="K3976">
        <v>98986</v>
      </c>
      <c r="L3976">
        <v>16058</v>
      </c>
      <c r="M3976">
        <v>91585</v>
      </c>
      <c r="N3976">
        <v>5.2</v>
      </c>
      <c r="O3976">
        <v>2490970</v>
      </c>
      <c r="P3976">
        <v>107</v>
      </c>
      <c r="Q3976">
        <v>626429980</v>
      </c>
      <c r="R3976">
        <v>333627539</v>
      </c>
      <c r="S3976">
        <f t="shared" si="124"/>
        <v>292802441</v>
      </c>
      <c r="T3976" t="str">
        <f t="shared" si="125"/>
        <v>2010s</v>
      </c>
    </row>
    <row r="3977" spans="1:20" x14ac:dyDescent="0.3">
      <c r="A3977" t="s">
        <v>460</v>
      </c>
      <c r="B3977">
        <v>2015</v>
      </c>
      <c r="C3977" t="s">
        <v>60</v>
      </c>
      <c r="D3977" t="s">
        <v>27</v>
      </c>
      <c r="E3977" t="s">
        <v>62</v>
      </c>
      <c r="F3977" t="s">
        <v>20</v>
      </c>
      <c r="G3977" t="s">
        <v>80</v>
      </c>
      <c r="H3977" t="s">
        <v>722</v>
      </c>
      <c r="I3977" t="s">
        <v>392</v>
      </c>
      <c r="J3977">
        <v>37146</v>
      </c>
      <c r="K3977">
        <v>46771</v>
      </c>
      <c r="L3977">
        <v>23320</v>
      </c>
      <c r="M3977">
        <v>88008</v>
      </c>
      <c r="N3977">
        <v>8.5</v>
      </c>
      <c r="O3977">
        <v>1720346</v>
      </c>
      <c r="P3977">
        <v>136</v>
      </c>
      <c r="Q3977">
        <v>953652153</v>
      </c>
      <c r="R3977">
        <v>321836220</v>
      </c>
      <c r="S3977">
        <f t="shared" si="124"/>
        <v>631815933</v>
      </c>
      <c r="T3977" t="str">
        <f t="shared" si="125"/>
        <v>2010s</v>
      </c>
    </row>
    <row r="3978" spans="1:20" x14ac:dyDescent="0.3">
      <c r="A3978" t="s">
        <v>227</v>
      </c>
      <c r="B3978">
        <v>2008</v>
      </c>
      <c r="C3978" t="s">
        <v>60</v>
      </c>
      <c r="D3978" t="s">
        <v>29</v>
      </c>
      <c r="E3978" t="s">
        <v>62</v>
      </c>
      <c r="F3978" t="s">
        <v>20</v>
      </c>
      <c r="G3978" t="s">
        <v>72</v>
      </c>
      <c r="H3978" t="s">
        <v>647</v>
      </c>
      <c r="I3978" t="s">
        <v>811</v>
      </c>
      <c r="J3978">
        <v>44321</v>
      </c>
      <c r="K3978">
        <v>7318</v>
      </c>
      <c r="L3978">
        <v>13227</v>
      </c>
      <c r="M3978">
        <v>41027</v>
      </c>
      <c r="N3978">
        <v>4.8</v>
      </c>
      <c r="O3978">
        <v>2004573</v>
      </c>
      <c r="P3978">
        <v>119</v>
      </c>
      <c r="Q3978">
        <v>229145969</v>
      </c>
      <c r="R3978">
        <v>45535587</v>
      </c>
      <c r="S3978">
        <f t="shared" si="124"/>
        <v>183610382</v>
      </c>
      <c r="T3978" t="str">
        <f t="shared" si="125"/>
        <v>2000s</v>
      </c>
    </row>
    <row r="3979" spans="1:20" x14ac:dyDescent="0.3">
      <c r="A3979" t="s">
        <v>359</v>
      </c>
      <c r="B3979">
        <v>2017</v>
      </c>
      <c r="C3979" t="s">
        <v>60</v>
      </c>
      <c r="D3979" t="s">
        <v>28</v>
      </c>
      <c r="E3979" t="s">
        <v>62</v>
      </c>
      <c r="F3979" t="s">
        <v>21</v>
      </c>
      <c r="G3979" t="s">
        <v>80</v>
      </c>
      <c r="H3979" t="s">
        <v>383</v>
      </c>
      <c r="I3979" t="s">
        <v>537</v>
      </c>
      <c r="J3979">
        <v>38790</v>
      </c>
      <c r="K3979">
        <v>55075</v>
      </c>
      <c r="L3979">
        <v>32622</v>
      </c>
      <c r="M3979">
        <v>106861</v>
      </c>
      <c r="N3979">
        <v>8.4</v>
      </c>
      <c r="O3979">
        <v>1791968</v>
      </c>
      <c r="P3979">
        <v>161</v>
      </c>
      <c r="Q3979">
        <v>74321910</v>
      </c>
      <c r="R3979">
        <v>113799767</v>
      </c>
      <c r="S3979">
        <f t="shared" si="124"/>
        <v>-39477857</v>
      </c>
      <c r="T3979" t="str">
        <f t="shared" si="125"/>
        <v>2010s</v>
      </c>
    </row>
    <row r="3980" spans="1:20" x14ac:dyDescent="0.3">
      <c r="A3980" t="s">
        <v>550</v>
      </c>
      <c r="B3980">
        <v>2005</v>
      </c>
      <c r="C3980" t="s">
        <v>60</v>
      </c>
      <c r="D3980" t="s">
        <v>116</v>
      </c>
      <c r="E3980" t="s">
        <v>62</v>
      </c>
      <c r="F3980" t="s">
        <v>23</v>
      </c>
      <c r="G3980" t="s">
        <v>88</v>
      </c>
      <c r="H3980" t="s">
        <v>762</v>
      </c>
      <c r="I3980" t="s">
        <v>595</v>
      </c>
      <c r="J3980">
        <v>39789</v>
      </c>
      <c r="K3980">
        <v>9586</v>
      </c>
      <c r="L3980">
        <v>2417</v>
      </c>
      <c r="M3980">
        <v>48578</v>
      </c>
      <c r="N3980">
        <v>7.3</v>
      </c>
      <c r="O3980">
        <v>225869</v>
      </c>
      <c r="P3980">
        <v>187</v>
      </c>
      <c r="Q3980">
        <v>1039684586</v>
      </c>
      <c r="R3980">
        <v>338035895</v>
      </c>
      <c r="S3980">
        <f t="shared" si="124"/>
        <v>701648691</v>
      </c>
      <c r="T3980" t="str">
        <f t="shared" si="125"/>
        <v>2000s</v>
      </c>
    </row>
    <row r="3981" spans="1:20" x14ac:dyDescent="0.3">
      <c r="A3981" t="s">
        <v>706</v>
      </c>
      <c r="B3981">
        <v>2022</v>
      </c>
      <c r="C3981" t="s">
        <v>60</v>
      </c>
      <c r="D3981" t="s">
        <v>29</v>
      </c>
      <c r="E3981" t="s">
        <v>62</v>
      </c>
      <c r="F3981" t="s">
        <v>20</v>
      </c>
      <c r="G3981" t="s">
        <v>63</v>
      </c>
      <c r="H3981" t="s">
        <v>659</v>
      </c>
      <c r="I3981" t="s">
        <v>370</v>
      </c>
      <c r="J3981">
        <v>7234</v>
      </c>
      <c r="K3981">
        <v>184400</v>
      </c>
      <c r="L3981">
        <v>46183</v>
      </c>
      <c r="M3981">
        <v>142450</v>
      </c>
      <c r="N3981">
        <v>8</v>
      </c>
      <c r="O3981">
        <v>858509</v>
      </c>
      <c r="P3981">
        <v>93</v>
      </c>
      <c r="Q3981">
        <v>56022515</v>
      </c>
      <c r="R3981">
        <v>247840886</v>
      </c>
      <c r="S3981">
        <f t="shared" si="124"/>
        <v>-191818371</v>
      </c>
      <c r="T3981" t="str">
        <f t="shared" si="125"/>
        <v>2020s</v>
      </c>
    </row>
    <row r="3982" spans="1:20" x14ac:dyDescent="0.3">
      <c r="A3982" t="s">
        <v>494</v>
      </c>
      <c r="B3982">
        <v>2022</v>
      </c>
      <c r="C3982" t="s">
        <v>60</v>
      </c>
      <c r="D3982" t="s">
        <v>28</v>
      </c>
      <c r="E3982" t="s">
        <v>117</v>
      </c>
      <c r="F3982" t="s">
        <v>19</v>
      </c>
      <c r="G3982" t="s">
        <v>80</v>
      </c>
      <c r="H3982" t="s">
        <v>781</v>
      </c>
      <c r="I3982" t="s">
        <v>621</v>
      </c>
      <c r="J3982">
        <v>9469</v>
      </c>
      <c r="K3982">
        <v>79019</v>
      </c>
      <c r="L3982">
        <v>40136</v>
      </c>
      <c r="M3982">
        <v>147120</v>
      </c>
      <c r="N3982">
        <v>9.6999999999999993</v>
      </c>
      <c r="O3982">
        <v>215324</v>
      </c>
      <c r="P3982">
        <v>130</v>
      </c>
      <c r="Q3982">
        <v>608542648</v>
      </c>
      <c r="R3982">
        <v>311337920</v>
      </c>
      <c r="S3982">
        <f t="shared" si="124"/>
        <v>297204728</v>
      </c>
      <c r="T3982" t="str">
        <f t="shared" si="125"/>
        <v>2020s</v>
      </c>
    </row>
    <row r="3983" spans="1:20" x14ac:dyDescent="0.3">
      <c r="A3983" t="s">
        <v>437</v>
      </c>
      <c r="B3983">
        <v>1999</v>
      </c>
      <c r="C3983" t="s">
        <v>60</v>
      </c>
      <c r="D3983" t="s">
        <v>27</v>
      </c>
      <c r="E3983" t="s">
        <v>62</v>
      </c>
      <c r="F3983" t="s">
        <v>23</v>
      </c>
      <c r="G3983" t="s">
        <v>88</v>
      </c>
      <c r="H3983" t="s">
        <v>562</v>
      </c>
      <c r="I3983" t="s">
        <v>711</v>
      </c>
      <c r="J3983">
        <v>77037</v>
      </c>
      <c r="K3983">
        <v>2012</v>
      </c>
      <c r="L3983">
        <v>49816</v>
      </c>
      <c r="M3983">
        <v>127720</v>
      </c>
      <c r="N3983">
        <v>7.3</v>
      </c>
      <c r="O3983">
        <v>414929</v>
      </c>
      <c r="P3983">
        <v>131</v>
      </c>
      <c r="Q3983">
        <v>635536665</v>
      </c>
      <c r="R3983">
        <v>340124386</v>
      </c>
      <c r="S3983">
        <f t="shared" si="124"/>
        <v>295412279</v>
      </c>
      <c r="T3983" t="str">
        <f t="shared" si="125"/>
        <v>1990s</v>
      </c>
    </row>
    <row r="3984" spans="1:20" x14ac:dyDescent="0.3">
      <c r="A3984" t="s">
        <v>623</v>
      </c>
      <c r="B3984">
        <v>2008</v>
      </c>
      <c r="C3984" t="s">
        <v>126</v>
      </c>
      <c r="D3984" t="s">
        <v>76</v>
      </c>
      <c r="E3984" t="s">
        <v>106</v>
      </c>
      <c r="F3984" t="s">
        <v>22</v>
      </c>
      <c r="G3984" t="s">
        <v>80</v>
      </c>
      <c r="H3984" t="s">
        <v>267</v>
      </c>
      <c r="I3984" t="s">
        <v>621</v>
      </c>
      <c r="J3984">
        <v>6371</v>
      </c>
      <c r="K3984">
        <v>315725</v>
      </c>
      <c r="L3984">
        <v>45444</v>
      </c>
      <c r="M3984">
        <v>134662</v>
      </c>
      <c r="N3984">
        <v>9.6</v>
      </c>
      <c r="O3984">
        <v>977155</v>
      </c>
      <c r="P3984">
        <v>105</v>
      </c>
      <c r="Q3984">
        <v>555510490</v>
      </c>
      <c r="R3984">
        <v>310461748</v>
      </c>
      <c r="S3984">
        <f t="shared" si="124"/>
        <v>245048742</v>
      </c>
      <c r="T3984" t="str">
        <f t="shared" si="125"/>
        <v>2000s</v>
      </c>
    </row>
    <row r="3985" spans="1:20" x14ac:dyDescent="0.3">
      <c r="A3985" t="s">
        <v>518</v>
      </c>
      <c r="B3985">
        <v>2005</v>
      </c>
      <c r="C3985" t="s">
        <v>60</v>
      </c>
      <c r="D3985" t="s">
        <v>28</v>
      </c>
      <c r="E3985" t="s">
        <v>62</v>
      </c>
      <c r="F3985" t="s">
        <v>21</v>
      </c>
      <c r="G3985" t="s">
        <v>63</v>
      </c>
      <c r="H3985" t="s">
        <v>332</v>
      </c>
      <c r="I3985" t="s">
        <v>450</v>
      </c>
      <c r="J3985">
        <v>62265</v>
      </c>
      <c r="K3985">
        <v>188894</v>
      </c>
      <c r="L3985">
        <v>25103</v>
      </c>
      <c r="M3985">
        <v>105178</v>
      </c>
      <c r="N3985">
        <v>6.8</v>
      </c>
      <c r="O3985">
        <v>2337846</v>
      </c>
      <c r="P3985">
        <v>193</v>
      </c>
      <c r="Q3985">
        <v>588595945</v>
      </c>
      <c r="R3985">
        <v>50866893</v>
      </c>
      <c r="S3985">
        <f t="shared" si="124"/>
        <v>537729052</v>
      </c>
      <c r="T3985" t="str">
        <f t="shared" si="125"/>
        <v>2000s</v>
      </c>
    </row>
    <row r="3986" spans="1:20" x14ac:dyDescent="0.3">
      <c r="A3986" t="s">
        <v>627</v>
      </c>
      <c r="B3986">
        <v>2014</v>
      </c>
      <c r="C3986" t="s">
        <v>60</v>
      </c>
      <c r="D3986" t="s">
        <v>31</v>
      </c>
      <c r="E3986" t="s">
        <v>62</v>
      </c>
      <c r="F3986" t="s">
        <v>20</v>
      </c>
      <c r="G3986" t="s">
        <v>88</v>
      </c>
      <c r="H3986" t="s">
        <v>196</v>
      </c>
      <c r="I3986" t="s">
        <v>209</v>
      </c>
      <c r="J3986">
        <v>56337</v>
      </c>
      <c r="K3986">
        <v>131251</v>
      </c>
      <c r="L3986">
        <v>34206</v>
      </c>
      <c r="M3986">
        <v>117227</v>
      </c>
      <c r="N3986">
        <v>5.2</v>
      </c>
      <c r="O3986">
        <v>2314715</v>
      </c>
      <c r="P3986">
        <v>161</v>
      </c>
      <c r="Q3986">
        <v>992675303</v>
      </c>
      <c r="R3986">
        <v>207438137</v>
      </c>
      <c r="S3986">
        <f t="shared" si="124"/>
        <v>785237166</v>
      </c>
      <c r="T3986" t="str">
        <f t="shared" si="125"/>
        <v>2010s</v>
      </c>
    </row>
    <row r="3987" spans="1:20" x14ac:dyDescent="0.3">
      <c r="A3987" t="s">
        <v>17</v>
      </c>
      <c r="B3987">
        <v>2013</v>
      </c>
      <c r="C3987" t="s">
        <v>60</v>
      </c>
      <c r="D3987" t="s">
        <v>76</v>
      </c>
      <c r="E3987" t="s">
        <v>62</v>
      </c>
      <c r="F3987" t="s">
        <v>23</v>
      </c>
      <c r="G3987" t="s">
        <v>80</v>
      </c>
      <c r="H3987" t="s">
        <v>724</v>
      </c>
      <c r="I3987" t="s">
        <v>468</v>
      </c>
      <c r="J3987">
        <v>43601</v>
      </c>
      <c r="K3987">
        <v>63350</v>
      </c>
      <c r="L3987">
        <v>11466</v>
      </c>
      <c r="M3987">
        <v>139066</v>
      </c>
      <c r="N3987">
        <v>6.1</v>
      </c>
      <c r="O3987">
        <v>1356066</v>
      </c>
      <c r="P3987">
        <v>178</v>
      </c>
      <c r="Q3987">
        <v>748074716</v>
      </c>
      <c r="R3987">
        <v>23310682</v>
      </c>
      <c r="S3987">
        <f t="shared" si="124"/>
        <v>724764034</v>
      </c>
      <c r="T3987" t="str">
        <f t="shared" si="125"/>
        <v>2010s</v>
      </c>
    </row>
    <row r="3988" spans="1:20" x14ac:dyDescent="0.3">
      <c r="A3988" t="s">
        <v>630</v>
      </c>
      <c r="B3988">
        <v>2005</v>
      </c>
      <c r="C3988" t="s">
        <v>60</v>
      </c>
      <c r="D3988" t="s">
        <v>29</v>
      </c>
      <c r="E3988" t="s">
        <v>62</v>
      </c>
      <c r="F3988" t="s">
        <v>20</v>
      </c>
      <c r="G3988" t="s">
        <v>72</v>
      </c>
      <c r="H3988" t="s">
        <v>802</v>
      </c>
      <c r="I3988" t="s">
        <v>201</v>
      </c>
      <c r="J3988">
        <v>75478</v>
      </c>
      <c r="K3988">
        <v>12488</v>
      </c>
      <c r="L3988">
        <v>49187</v>
      </c>
      <c r="M3988">
        <v>28210</v>
      </c>
      <c r="N3988">
        <v>8.9</v>
      </c>
      <c r="O3988">
        <v>2062328</v>
      </c>
      <c r="P3988">
        <v>190</v>
      </c>
      <c r="Q3988">
        <v>847167249</v>
      </c>
      <c r="R3988">
        <v>96668969</v>
      </c>
      <c r="S3988">
        <f t="shared" si="124"/>
        <v>750498280</v>
      </c>
      <c r="T3988" t="str">
        <f t="shared" si="125"/>
        <v>2000s</v>
      </c>
    </row>
    <row r="3989" spans="1:20" x14ac:dyDescent="0.3">
      <c r="A3989" t="s">
        <v>385</v>
      </c>
      <c r="B3989">
        <v>2002</v>
      </c>
      <c r="C3989" t="s">
        <v>60</v>
      </c>
      <c r="D3989" t="s">
        <v>27</v>
      </c>
      <c r="E3989" t="s">
        <v>62</v>
      </c>
      <c r="F3989" t="s">
        <v>19</v>
      </c>
      <c r="G3989" t="s">
        <v>88</v>
      </c>
      <c r="H3989" t="s">
        <v>768</v>
      </c>
      <c r="I3989" t="s">
        <v>436</v>
      </c>
      <c r="J3989">
        <v>46623</v>
      </c>
      <c r="K3989">
        <v>283386</v>
      </c>
      <c r="L3989">
        <v>7571</v>
      </c>
      <c r="M3989">
        <v>77817</v>
      </c>
      <c r="N3989">
        <v>8.4</v>
      </c>
      <c r="O3989">
        <v>1866658</v>
      </c>
      <c r="P3989">
        <v>90</v>
      </c>
      <c r="Q3989">
        <v>114302402</v>
      </c>
      <c r="R3989">
        <v>133419979</v>
      </c>
      <c r="S3989">
        <f t="shared" si="124"/>
        <v>-19117577</v>
      </c>
      <c r="T3989" t="str">
        <f t="shared" si="125"/>
        <v>2000s</v>
      </c>
    </row>
    <row r="3990" spans="1:20" x14ac:dyDescent="0.3">
      <c r="A3990" t="s">
        <v>561</v>
      </c>
      <c r="B3990">
        <v>2021</v>
      </c>
      <c r="C3990" t="s">
        <v>60</v>
      </c>
      <c r="D3990" t="s">
        <v>28</v>
      </c>
      <c r="E3990" t="s">
        <v>62</v>
      </c>
      <c r="F3990" t="s">
        <v>24</v>
      </c>
      <c r="G3990" t="s">
        <v>72</v>
      </c>
      <c r="H3990" t="s">
        <v>110</v>
      </c>
      <c r="I3990" t="s">
        <v>648</v>
      </c>
      <c r="J3990">
        <v>35077</v>
      </c>
      <c r="K3990">
        <v>161473</v>
      </c>
      <c r="L3990">
        <v>6680</v>
      </c>
      <c r="M3990">
        <v>134011</v>
      </c>
      <c r="N3990">
        <v>8.6999999999999993</v>
      </c>
      <c r="O3990">
        <v>1824645</v>
      </c>
      <c r="P3990">
        <v>100</v>
      </c>
      <c r="Q3990">
        <v>315379554</v>
      </c>
      <c r="R3990">
        <v>328246257</v>
      </c>
      <c r="S3990">
        <f t="shared" si="124"/>
        <v>-12866703</v>
      </c>
      <c r="T3990" t="str">
        <f t="shared" si="125"/>
        <v>2020s</v>
      </c>
    </row>
    <row r="3991" spans="1:20" x14ac:dyDescent="0.3">
      <c r="A3991" t="s">
        <v>492</v>
      </c>
      <c r="B3991">
        <v>1992</v>
      </c>
      <c r="C3991" t="s">
        <v>60</v>
      </c>
      <c r="D3991" t="s">
        <v>31</v>
      </c>
      <c r="E3991" t="s">
        <v>117</v>
      </c>
      <c r="F3991" t="s">
        <v>20</v>
      </c>
      <c r="G3991" t="s">
        <v>80</v>
      </c>
      <c r="H3991" t="s">
        <v>541</v>
      </c>
      <c r="I3991" t="s">
        <v>428</v>
      </c>
      <c r="J3991">
        <v>54537</v>
      </c>
      <c r="K3991">
        <v>240035</v>
      </c>
      <c r="L3991">
        <v>21422</v>
      </c>
      <c r="M3991">
        <v>20236</v>
      </c>
      <c r="N3991">
        <v>4.8</v>
      </c>
      <c r="O3991">
        <v>1709652</v>
      </c>
      <c r="P3991">
        <v>101</v>
      </c>
      <c r="Q3991">
        <v>815820367</v>
      </c>
      <c r="R3991">
        <v>29672368</v>
      </c>
      <c r="S3991">
        <f t="shared" si="124"/>
        <v>786147999</v>
      </c>
      <c r="T3991" t="str">
        <f t="shared" si="125"/>
        <v>1990s</v>
      </c>
    </row>
    <row r="3992" spans="1:20" x14ac:dyDescent="0.3">
      <c r="A3992" t="s">
        <v>630</v>
      </c>
      <c r="B3992">
        <v>2012</v>
      </c>
      <c r="C3992" t="s">
        <v>60</v>
      </c>
      <c r="D3992" t="s">
        <v>29</v>
      </c>
      <c r="E3992" t="s">
        <v>62</v>
      </c>
      <c r="F3992" t="s">
        <v>22</v>
      </c>
      <c r="G3992" t="s">
        <v>88</v>
      </c>
      <c r="H3992" t="s">
        <v>585</v>
      </c>
      <c r="I3992" t="s">
        <v>797</v>
      </c>
      <c r="J3992">
        <v>70294</v>
      </c>
      <c r="K3992">
        <v>215583</v>
      </c>
      <c r="L3992">
        <v>48334</v>
      </c>
      <c r="M3992">
        <v>103475</v>
      </c>
      <c r="N3992">
        <v>9.1</v>
      </c>
      <c r="O3992">
        <v>402006</v>
      </c>
      <c r="P3992">
        <v>116</v>
      </c>
      <c r="Q3992">
        <v>870399223</v>
      </c>
      <c r="R3992">
        <v>79733017</v>
      </c>
      <c r="S3992">
        <f t="shared" si="124"/>
        <v>790666206</v>
      </c>
      <c r="T3992" t="str">
        <f t="shared" si="125"/>
        <v>2010s</v>
      </c>
    </row>
    <row r="3993" spans="1:20" x14ac:dyDescent="0.3">
      <c r="A3993" t="s">
        <v>341</v>
      </c>
      <c r="B3993">
        <v>2008</v>
      </c>
      <c r="C3993" t="s">
        <v>60</v>
      </c>
      <c r="D3993" t="s">
        <v>31</v>
      </c>
      <c r="E3993" t="s">
        <v>106</v>
      </c>
      <c r="F3993" t="s">
        <v>22</v>
      </c>
      <c r="G3993" t="s">
        <v>72</v>
      </c>
      <c r="H3993" t="s">
        <v>189</v>
      </c>
      <c r="I3993" t="s">
        <v>534</v>
      </c>
      <c r="J3993">
        <v>34759</v>
      </c>
      <c r="K3993">
        <v>70389</v>
      </c>
      <c r="L3993">
        <v>46956</v>
      </c>
      <c r="M3993">
        <v>20610</v>
      </c>
      <c r="N3993">
        <v>7.4</v>
      </c>
      <c r="O3993">
        <v>317002</v>
      </c>
      <c r="P3993">
        <v>132</v>
      </c>
      <c r="Q3993">
        <v>407234522</v>
      </c>
      <c r="R3993">
        <v>53114935</v>
      </c>
      <c r="S3993">
        <f t="shared" si="124"/>
        <v>354119587</v>
      </c>
      <c r="T3993" t="str">
        <f t="shared" si="125"/>
        <v>2000s</v>
      </c>
    </row>
    <row r="3994" spans="1:20" x14ac:dyDescent="0.3">
      <c r="A3994" t="s">
        <v>14</v>
      </c>
      <c r="B3994">
        <v>2018</v>
      </c>
      <c r="C3994" t="s">
        <v>60</v>
      </c>
      <c r="D3994" t="s">
        <v>29</v>
      </c>
      <c r="E3994" t="s">
        <v>117</v>
      </c>
      <c r="F3994" t="s">
        <v>23</v>
      </c>
      <c r="G3994" t="s">
        <v>63</v>
      </c>
      <c r="H3994" t="s">
        <v>716</v>
      </c>
      <c r="I3994" t="s">
        <v>152</v>
      </c>
      <c r="J3994">
        <v>77291</v>
      </c>
      <c r="K3994">
        <v>212621</v>
      </c>
      <c r="L3994">
        <v>47746</v>
      </c>
      <c r="M3994">
        <v>62036</v>
      </c>
      <c r="N3994">
        <v>6.7</v>
      </c>
      <c r="O3994">
        <v>1551604</v>
      </c>
      <c r="P3994">
        <v>98</v>
      </c>
      <c r="Q3994">
        <v>1136632941</v>
      </c>
      <c r="R3994">
        <v>156067036</v>
      </c>
      <c r="S3994">
        <f t="shared" si="124"/>
        <v>980565905</v>
      </c>
      <c r="T3994" t="str">
        <f t="shared" si="125"/>
        <v>2010s</v>
      </c>
    </row>
    <row r="3995" spans="1:20" x14ac:dyDescent="0.3">
      <c r="A3995" t="s">
        <v>331</v>
      </c>
      <c r="B3995">
        <v>2009</v>
      </c>
      <c r="C3995" t="s">
        <v>60</v>
      </c>
      <c r="D3995" t="s">
        <v>29</v>
      </c>
      <c r="E3995" t="s">
        <v>117</v>
      </c>
      <c r="F3995" t="s">
        <v>23</v>
      </c>
      <c r="G3995" t="s">
        <v>63</v>
      </c>
      <c r="H3995" t="s">
        <v>577</v>
      </c>
      <c r="I3995" t="s">
        <v>298</v>
      </c>
      <c r="J3995">
        <v>15386</v>
      </c>
      <c r="K3995">
        <v>164530</v>
      </c>
      <c r="L3995">
        <v>16585</v>
      </c>
      <c r="M3995">
        <v>147315</v>
      </c>
      <c r="N3995">
        <v>4.4000000000000004</v>
      </c>
      <c r="O3995">
        <v>1193825</v>
      </c>
      <c r="P3995">
        <v>149</v>
      </c>
      <c r="Q3995">
        <v>481236570</v>
      </c>
      <c r="R3995">
        <v>340579305</v>
      </c>
      <c r="S3995">
        <f t="shared" si="124"/>
        <v>140657265</v>
      </c>
      <c r="T3995" t="str">
        <f t="shared" si="125"/>
        <v>2000s</v>
      </c>
    </row>
    <row r="3996" spans="1:20" x14ac:dyDescent="0.3">
      <c r="A3996" t="s">
        <v>299</v>
      </c>
      <c r="B3996">
        <v>2020</v>
      </c>
      <c r="C3996" t="s">
        <v>60</v>
      </c>
      <c r="D3996" t="s">
        <v>30</v>
      </c>
      <c r="E3996" t="s">
        <v>62</v>
      </c>
      <c r="F3996" t="s">
        <v>23</v>
      </c>
      <c r="G3996" t="s">
        <v>72</v>
      </c>
      <c r="H3996" t="s">
        <v>136</v>
      </c>
      <c r="I3996" t="s">
        <v>332</v>
      </c>
      <c r="J3996">
        <v>46338</v>
      </c>
      <c r="K3996">
        <v>160880</v>
      </c>
      <c r="L3996">
        <v>8269</v>
      </c>
      <c r="M3996">
        <v>112587</v>
      </c>
      <c r="N3996">
        <v>8.4</v>
      </c>
      <c r="O3996">
        <v>1351945</v>
      </c>
      <c r="P3996">
        <v>98</v>
      </c>
      <c r="Q3996">
        <v>1060322069</v>
      </c>
      <c r="R3996">
        <v>190265061</v>
      </c>
      <c r="S3996">
        <f t="shared" si="124"/>
        <v>870057008</v>
      </c>
      <c r="T3996" t="str">
        <f t="shared" si="125"/>
        <v>2020s</v>
      </c>
    </row>
    <row r="3997" spans="1:20" x14ac:dyDescent="0.3">
      <c r="A3997" t="s">
        <v>86</v>
      </c>
      <c r="B3997">
        <v>2022</v>
      </c>
      <c r="C3997" t="s">
        <v>126</v>
      </c>
      <c r="D3997" t="s">
        <v>61</v>
      </c>
      <c r="E3997" t="s">
        <v>62</v>
      </c>
      <c r="F3997" t="s">
        <v>19</v>
      </c>
      <c r="G3997" t="s">
        <v>80</v>
      </c>
      <c r="H3997" t="s">
        <v>485</v>
      </c>
      <c r="I3997" t="s">
        <v>294</v>
      </c>
      <c r="J3997">
        <v>52483</v>
      </c>
      <c r="K3997">
        <v>34576</v>
      </c>
      <c r="L3997">
        <v>15309</v>
      </c>
      <c r="M3997">
        <v>28248</v>
      </c>
      <c r="N3997">
        <v>8.6999999999999993</v>
      </c>
      <c r="O3997">
        <v>974603</v>
      </c>
      <c r="P3997">
        <v>169</v>
      </c>
      <c r="Q3997">
        <v>146600950</v>
      </c>
      <c r="R3997">
        <v>16912028</v>
      </c>
      <c r="S3997">
        <f t="shared" si="124"/>
        <v>129688922</v>
      </c>
      <c r="T3997" t="str">
        <f t="shared" si="125"/>
        <v>2020s</v>
      </c>
    </row>
    <row r="3998" spans="1:20" x14ac:dyDescent="0.3">
      <c r="A3998" t="s">
        <v>627</v>
      </c>
      <c r="B3998">
        <v>1991</v>
      </c>
      <c r="C3998" t="s">
        <v>60</v>
      </c>
      <c r="D3998" t="s">
        <v>116</v>
      </c>
      <c r="E3998" t="s">
        <v>121</v>
      </c>
      <c r="F3998" t="s">
        <v>19</v>
      </c>
      <c r="G3998" t="s">
        <v>68</v>
      </c>
      <c r="H3998" t="s">
        <v>267</v>
      </c>
      <c r="I3998" t="s">
        <v>181</v>
      </c>
      <c r="J3998">
        <v>45940</v>
      </c>
      <c r="K3998">
        <v>324176</v>
      </c>
      <c r="L3998">
        <v>18669</v>
      </c>
      <c r="M3998">
        <v>81109</v>
      </c>
      <c r="N3998">
        <v>5.6</v>
      </c>
      <c r="O3998">
        <v>2471998</v>
      </c>
      <c r="P3998">
        <v>169</v>
      </c>
      <c r="Q3998">
        <v>599401918</v>
      </c>
      <c r="R3998">
        <v>217269947</v>
      </c>
      <c r="S3998">
        <f t="shared" si="124"/>
        <v>382131971</v>
      </c>
      <c r="T3998" t="str">
        <f t="shared" si="125"/>
        <v>1990s</v>
      </c>
    </row>
    <row r="3999" spans="1:20" x14ac:dyDescent="0.3">
      <c r="A3999" t="s">
        <v>686</v>
      </c>
      <c r="B3999">
        <v>2004</v>
      </c>
      <c r="C3999" t="s">
        <v>60</v>
      </c>
      <c r="D3999" t="s">
        <v>61</v>
      </c>
      <c r="E3999" t="s">
        <v>62</v>
      </c>
      <c r="F3999" t="s">
        <v>20</v>
      </c>
      <c r="G3999" t="s">
        <v>80</v>
      </c>
      <c r="H3999" t="s">
        <v>542</v>
      </c>
      <c r="I3999" t="s">
        <v>173</v>
      </c>
      <c r="J3999">
        <v>4293</v>
      </c>
      <c r="K3999">
        <v>268940</v>
      </c>
      <c r="L3999">
        <v>27950</v>
      </c>
      <c r="M3999">
        <v>87869</v>
      </c>
      <c r="N3999">
        <v>6.3</v>
      </c>
      <c r="O3999">
        <v>627095</v>
      </c>
      <c r="P3999">
        <v>92</v>
      </c>
      <c r="Q3999">
        <v>912419715</v>
      </c>
      <c r="R3999">
        <v>304304817</v>
      </c>
      <c r="S3999">
        <f t="shared" si="124"/>
        <v>608114898</v>
      </c>
      <c r="T3999" t="str">
        <f t="shared" si="125"/>
        <v>2000s</v>
      </c>
    </row>
    <row r="4000" spans="1:20" x14ac:dyDescent="0.3">
      <c r="A4000" t="s">
        <v>15</v>
      </c>
      <c r="B4000">
        <v>1990</v>
      </c>
      <c r="C4000" t="s">
        <v>60</v>
      </c>
      <c r="D4000" t="s">
        <v>116</v>
      </c>
      <c r="E4000" t="s">
        <v>67</v>
      </c>
      <c r="F4000" t="s">
        <v>23</v>
      </c>
      <c r="G4000" t="s">
        <v>72</v>
      </c>
      <c r="H4000" t="s">
        <v>503</v>
      </c>
      <c r="I4000" t="s">
        <v>364</v>
      </c>
      <c r="J4000">
        <v>12598</v>
      </c>
      <c r="K4000">
        <v>11987</v>
      </c>
      <c r="L4000">
        <v>22956</v>
      </c>
      <c r="M4000">
        <v>106340</v>
      </c>
      <c r="N4000">
        <v>6.6</v>
      </c>
      <c r="O4000">
        <v>329070</v>
      </c>
      <c r="P4000">
        <v>153</v>
      </c>
      <c r="Q4000">
        <v>520927424</v>
      </c>
      <c r="R4000">
        <v>26763363</v>
      </c>
      <c r="S4000">
        <f t="shared" si="124"/>
        <v>494164061</v>
      </c>
      <c r="T4000" t="str">
        <f t="shared" si="125"/>
        <v>1990s</v>
      </c>
    </row>
    <row r="4001" spans="1:20" x14ac:dyDescent="0.3">
      <c r="A4001" t="s">
        <v>404</v>
      </c>
      <c r="B4001">
        <v>2021</v>
      </c>
      <c r="C4001" t="s">
        <v>126</v>
      </c>
      <c r="D4001" t="s">
        <v>27</v>
      </c>
      <c r="E4001" t="s">
        <v>62</v>
      </c>
      <c r="F4001" t="s">
        <v>20</v>
      </c>
      <c r="G4001" t="s">
        <v>88</v>
      </c>
      <c r="H4001" t="s">
        <v>669</v>
      </c>
      <c r="I4001" t="s">
        <v>680</v>
      </c>
      <c r="J4001">
        <v>23976</v>
      </c>
      <c r="K4001">
        <v>88356</v>
      </c>
      <c r="L4001">
        <v>17862</v>
      </c>
      <c r="M4001">
        <v>90430</v>
      </c>
      <c r="N4001">
        <v>3.5</v>
      </c>
      <c r="O4001">
        <v>1892000</v>
      </c>
      <c r="P4001">
        <v>119</v>
      </c>
      <c r="Q4001">
        <v>250342835</v>
      </c>
      <c r="R4001">
        <v>250729029</v>
      </c>
      <c r="S4001">
        <f t="shared" si="124"/>
        <v>-386194</v>
      </c>
      <c r="T4001" t="str">
        <f t="shared" si="125"/>
        <v>2020s</v>
      </c>
    </row>
    <row r="4002" spans="1:20" x14ac:dyDescent="0.3">
      <c r="A4002" t="s">
        <v>324</v>
      </c>
      <c r="B4002">
        <v>2021</v>
      </c>
      <c r="C4002" t="s">
        <v>60</v>
      </c>
      <c r="D4002" t="s">
        <v>61</v>
      </c>
      <c r="E4002" t="s">
        <v>106</v>
      </c>
      <c r="F4002" t="s">
        <v>24</v>
      </c>
      <c r="G4002" t="s">
        <v>88</v>
      </c>
      <c r="H4002" t="s">
        <v>772</v>
      </c>
      <c r="I4002" t="s">
        <v>653</v>
      </c>
      <c r="J4002">
        <v>41247</v>
      </c>
      <c r="K4002">
        <v>41002</v>
      </c>
      <c r="L4002">
        <v>8355</v>
      </c>
      <c r="M4002">
        <v>79874</v>
      </c>
      <c r="N4002">
        <v>7.9</v>
      </c>
      <c r="O4002">
        <v>730536</v>
      </c>
      <c r="P4002">
        <v>128</v>
      </c>
      <c r="Q4002">
        <v>413270087</v>
      </c>
      <c r="R4002">
        <v>203108034</v>
      </c>
      <c r="S4002">
        <f t="shared" si="124"/>
        <v>210162053</v>
      </c>
      <c r="T4002" t="str">
        <f t="shared" si="125"/>
        <v>2020s</v>
      </c>
    </row>
    <row r="4003" spans="1:20" x14ac:dyDescent="0.3">
      <c r="A4003" t="s">
        <v>16</v>
      </c>
      <c r="B4003">
        <v>2019</v>
      </c>
      <c r="C4003" t="s">
        <v>126</v>
      </c>
      <c r="D4003" t="s">
        <v>28</v>
      </c>
      <c r="E4003" t="s">
        <v>62</v>
      </c>
      <c r="F4003" t="s">
        <v>20</v>
      </c>
      <c r="G4003" t="s">
        <v>88</v>
      </c>
      <c r="H4003" t="s">
        <v>348</v>
      </c>
      <c r="I4003" t="s">
        <v>711</v>
      </c>
      <c r="J4003">
        <v>35208</v>
      </c>
      <c r="K4003">
        <v>121389</v>
      </c>
      <c r="L4003">
        <v>34122</v>
      </c>
      <c r="M4003">
        <v>145507</v>
      </c>
      <c r="N4003">
        <v>3.5</v>
      </c>
      <c r="O4003">
        <v>605511</v>
      </c>
      <c r="P4003">
        <v>165</v>
      </c>
      <c r="Q4003">
        <v>913437675</v>
      </c>
      <c r="R4003">
        <v>122039691</v>
      </c>
      <c r="S4003">
        <f t="shared" si="124"/>
        <v>791397984</v>
      </c>
      <c r="T4003" t="str">
        <f t="shared" si="125"/>
        <v>2010s</v>
      </c>
    </row>
    <row r="4004" spans="1:20" x14ac:dyDescent="0.3">
      <c r="A4004" t="s">
        <v>734</v>
      </c>
      <c r="B4004">
        <v>1991</v>
      </c>
      <c r="C4004" t="s">
        <v>60</v>
      </c>
      <c r="D4004" t="s">
        <v>31</v>
      </c>
      <c r="E4004" t="s">
        <v>62</v>
      </c>
      <c r="F4004" t="s">
        <v>23</v>
      </c>
      <c r="G4004" t="s">
        <v>68</v>
      </c>
      <c r="H4004" t="s">
        <v>525</v>
      </c>
      <c r="I4004" t="s">
        <v>257</v>
      </c>
      <c r="J4004">
        <v>31058</v>
      </c>
      <c r="K4004">
        <v>339494</v>
      </c>
      <c r="L4004">
        <v>39477</v>
      </c>
      <c r="M4004">
        <v>21357</v>
      </c>
      <c r="N4004">
        <v>8.8000000000000007</v>
      </c>
      <c r="O4004">
        <v>43110</v>
      </c>
      <c r="P4004">
        <v>115</v>
      </c>
      <c r="Q4004">
        <v>66741180</v>
      </c>
      <c r="R4004">
        <v>153178139</v>
      </c>
      <c r="S4004">
        <f t="shared" si="124"/>
        <v>-86436959</v>
      </c>
      <c r="T4004" t="str">
        <f t="shared" si="125"/>
        <v>1990s</v>
      </c>
    </row>
    <row r="4005" spans="1:20" x14ac:dyDescent="0.3">
      <c r="A4005" t="s">
        <v>395</v>
      </c>
      <c r="B4005">
        <v>1990</v>
      </c>
      <c r="C4005" t="s">
        <v>60</v>
      </c>
      <c r="D4005" t="s">
        <v>76</v>
      </c>
      <c r="E4005" t="s">
        <v>62</v>
      </c>
      <c r="F4005" t="s">
        <v>22</v>
      </c>
      <c r="G4005" t="s">
        <v>88</v>
      </c>
      <c r="H4005" t="s">
        <v>410</v>
      </c>
      <c r="I4005" t="s">
        <v>675</v>
      </c>
      <c r="J4005">
        <v>51039</v>
      </c>
      <c r="K4005">
        <v>69887</v>
      </c>
      <c r="L4005">
        <v>2570</v>
      </c>
      <c r="M4005">
        <v>2708</v>
      </c>
      <c r="N4005">
        <v>5.7</v>
      </c>
      <c r="O4005">
        <v>1421684</v>
      </c>
      <c r="P4005">
        <v>193</v>
      </c>
      <c r="Q4005">
        <v>328613505</v>
      </c>
      <c r="R4005">
        <v>104151728</v>
      </c>
      <c r="S4005">
        <f t="shared" si="124"/>
        <v>224461777</v>
      </c>
      <c r="T4005" t="str">
        <f t="shared" si="125"/>
        <v>1990s</v>
      </c>
    </row>
    <row r="4006" spans="1:20" x14ac:dyDescent="0.3">
      <c r="A4006" t="s">
        <v>280</v>
      </c>
      <c r="B4006">
        <v>2001</v>
      </c>
      <c r="C4006" t="s">
        <v>60</v>
      </c>
      <c r="D4006" t="s">
        <v>29</v>
      </c>
      <c r="E4006" t="s">
        <v>62</v>
      </c>
      <c r="F4006" t="s">
        <v>22</v>
      </c>
      <c r="G4006" t="s">
        <v>88</v>
      </c>
      <c r="H4006" t="s">
        <v>95</v>
      </c>
      <c r="I4006" t="s">
        <v>291</v>
      </c>
      <c r="J4006">
        <v>61370</v>
      </c>
      <c r="K4006">
        <v>124751</v>
      </c>
      <c r="L4006">
        <v>5669</v>
      </c>
      <c r="M4006">
        <v>60049</v>
      </c>
      <c r="N4006">
        <v>7.7</v>
      </c>
      <c r="O4006">
        <v>1602401</v>
      </c>
      <c r="P4006">
        <v>131</v>
      </c>
      <c r="Q4006">
        <v>370712572</v>
      </c>
      <c r="R4006">
        <v>253083949</v>
      </c>
      <c r="S4006">
        <f t="shared" si="124"/>
        <v>117628623</v>
      </c>
      <c r="T4006" t="str">
        <f t="shared" si="125"/>
        <v>2000s</v>
      </c>
    </row>
    <row r="4007" spans="1:20" x14ac:dyDescent="0.3">
      <c r="A4007" t="s">
        <v>243</v>
      </c>
      <c r="B4007">
        <v>2004</v>
      </c>
      <c r="C4007" t="s">
        <v>60</v>
      </c>
      <c r="D4007" t="s">
        <v>116</v>
      </c>
      <c r="E4007" t="s">
        <v>62</v>
      </c>
      <c r="F4007" t="s">
        <v>21</v>
      </c>
      <c r="G4007" t="s">
        <v>88</v>
      </c>
      <c r="H4007" t="s">
        <v>673</v>
      </c>
      <c r="I4007" t="s">
        <v>456</v>
      </c>
      <c r="J4007">
        <v>51123</v>
      </c>
      <c r="K4007">
        <v>84249</v>
      </c>
      <c r="L4007">
        <v>17248</v>
      </c>
      <c r="M4007">
        <v>53237</v>
      </c>
      <c r="N4007">
        <v>5.8</v>
      </c>
      <c r="O4007">
        <v>1444214</v>
      </c>
      <c r="P4007">
        <v>131</v>
      </c>
      <c r="Q4007">
        <v>694880725</v>
      </c>
      <c r="R4007">
        <v>57418434</v>
      </c>
      <c r="S4007">
        <f t="shared" si="124"/>
        <v>637462291</v>
      </c>
      <c r="T4007" t="str">
        <f t="shared" si="125"/>
        <v>2000s</v>
      </c>
    </row>
    <row r="4008" spans="1:20" x14ac:dyDescent="0.3">
      <c r="A4008" t="s">
        <v>443</v>
      </c>
      <c r="B4008">
        <v>1995</v>
      </c>
      <c r="C4008" t="s">
        <v>60</v>
      </c>
      <c r="D4008" t="s">
        <v>76</v>
      </c>
      <c r="E4008" t="s">
        <v>87</v>
      </c>
      <c r="F4008" t="s">
        <v>21</v>
      </c>
      <c r="G4008" t="s">
        <v>72</v>
      </c>
      <c r="H4008" t="s">
        <v>194</v>
      </c>
      <c r="I4008" t="s">
        <v>93</v>
      </c>
      <c r="J4008">
        <v>35672</v>
      </c>
      <c r="K4008">
        <v>118699</v>
      </c>
      <c r="L4008">
        <v>6208</v>
      </c>
      <c r="M4008">
        <v>10392</v>
      </c>
      <c r="N4008">
        <v>4.0999999999999996</v>
      </c>
      <c r="O4008">
        <v>1749859</v>
      </c>
      <c r="P4008">
        <v>98</v>
      </c>
      <c r="Q4008">
        <v>1047856172</v>
      </c>
      <c r="R4008">
        <v>183111758</v>
      </c>
      <c r="S4008">
        <f t="shared" si="124"/>
        <v>864744414</v>
      </c>
      <c r="T4008" t="str">
        <f t="shared" si="125"/>
        <v>1990s</v>
      </c>
    </row>
    <row r="4009" spans="1:20" x14ac:dyDescent="0.3">
      <c r="A4009" t="s">
        <v>576</v>
      </c>
      <c r="B4009">
        <v>2010</v>
      </c>
      <c r="C4009" t="s">
        <v>60</v>
      </c>
      <c r="D4009" t="s">
        <v>30</v>
      </c>
      <c r="E4009" t="s">
        <v>62</v>
      </c>
      <c r="F4009" t="s">
        <v>22</v>
      </c>
      <c r="G4009" t="s">
        <v>88</v>
      </c>
      <c r="H4009" t="s">
        <v>304</v>
      </c>
      <c r="I4009" t="s">
        <v>523</v>
      </c>
      <c r="J4009">
        <v>49868</v>
      </c>
      <c r="K4009">
        <v>300028</v>
      </c>
      <c r="L4009">
        <v>30371</v>
      </c>
      <c r="M4009">
        <v>7047</v>
      </c>
      <c r="N4009">
        <v>4.5</v>
      </c>
      <c r="O4009">
        <v>621354</v>
      </c>
      <c r="P4009">
        <v>173</v>
      </c>
      <c r="Q4009">
        <v>1147160472</v>
      </c>
      <c r="R4009">
        <v>20440725</v>
      </c>
      <c r="S4009">
        <f t="shared" si="124"/>
        <v>1126719747</v>
      </c>
      <c r="T4009" t="str">
        <f t="shared" si="125"/>
        <v>2010s</v>
      </c>
    </row>
    <row r="4010" spans="1:20" x14ac:dyDescent="0.3">
      <c r="A4010" t="s">
        <v>12</v>
      </c>
      <c r="B4010">
        <v>2010</v>
      </c>
      <c r="C4010" t="s">
        <v>60</v>
      </c>
      <c r="D4010" t="s">
        <v>116</v>
      </c>
      <c r="E4010" t="s">
        <v>62</v>
      </c>
      <c r="F4010" t="s">
        <v>21</v>
      </c>
      <c r="G4010" t="s">
        <v>68</v>
      </c>
      <c r="H4010" t="s">
        <v>95</v>
      </c>
      <c r="I4010" t="s">
        <v>284</v>
      </c>
      <c r="J4010">
        <v>10477</v>
      </c>
      <c r="K4010">
        <v>143710</v>
      </c>
      <c r="L4010">
        <v>14825</v>
      </c>
      <c r="M4010">
        <v>32552</v>
      </c>
      <c r="N4010">
        <v>3.8</v>
      </c>
      <c r="O4010">
        <v>712757</v>
      </c>
      <c r="P4010">
        <v>145</v>
      </c>
      <c r="Q4010">
        <v>572806600</v>
      </c>
      <c r="R4010">
        <v>123019940</v>
      </c>
      <c r="S4010">
        <f t="shared" si="124"/>
        <v>449786660</v>
      </c>
      <c r="T4010" t="str">
        <f t="shared" si="125"/>
        <v>2010s</v>
      </c>
    </row>
    <row r="4011" spans="1:20" x14ac:dyDescent="0.3">
      <c r="A4011" t="s">
        <v>546</v>
      </c>
      <c r="B4011">
        <v>2012</v>
      </c>
      <c r="C4011" t="s">
        <v>60</v>
      </c>
      <c r="D4011" t="s">
        <v>76</v>
      </c>
      <c r="E4011" t="s">
        <v>117</v>
      </c>
      <c r="F4011" t="s">
        <v>23</v>
      </c>
      <c r="G4011" t="s">
        <v>88</v>
      </c>
      <c r="H4011" t="s">
        <v>70</v>
      </c>
      <c r="I4011" t="s">
        <v>693</v>
      </c>
      <c r="J4011">
        <v>13284</v>
      </c>
      <c r="K4011">
        <v>48091</v>
      </c>
      <c r="L4011">
        <v>7194</v>
      </c>
      <c r="M4011">
        <v>6784</v>
      </c>
      <c r="N4011">
        <v>8</v>
      </c>
      <c r="O4011">
        <v>608560</v>
      </c>
      <c r="P4011">
        <v>106</v>
      </c>
      <c r="Q4011">
        <v>187045416</v>
      </c>
      <c r="R4011">
        <v>263178276</v>
      </c>
      <c r="S4011">
        <f t="shared" si="124"/>
        <v>-76132860</v>
      </c>
      <c r="T4011" t="str">
        <f t="shared" si="125"/>
        <v>2010s</v>
      </c>
    </row>
    <row r="4012" spans="1:20" x14ac:dyDescent="0.3">
      <c r="A4012" t="s">
        <v>344</v>
      </c>
      <c r="B4012">
        <v>2020</v>
      </c>
      <c r="C4012" t="s">
        <v>60</v>
      </c>
      <c r="D4012" t="s">
        <v>28</v>
      </c>
      <c r="E4012" t="s">
        <v>67</v>
      </c>
      <c r="F4012" t="s">
        <v>19</v>
      </c>
      <c r="G4012" t="s">
        <v>88</v>
      </c>
      <c r="H4012" t="s">
        <v>558</v>
      </c>
      <c r="I4012" t="s">
        <v>93</v>
      </c>
      <c r="J4012">
        <v>5749</v>
      </c>
      <c r="K4012">
        <v>65782</v>
      </c>
      <c r="L4012">
        <v>11144</v>
      </c>
      <c r="M4012">
        <v>59122</v>
      </c>
      <c r="N4012">
        <v>6</v>
      </c>
      <c r="O4012">
        <v>828367</v>
      </c>
      <c r="P4012">
        <v>115</v>
      </c>
      <c r="Q4012">
        <v>533845679</v>
      </c>
      <c r="R4012">
        <v>219085837</v>
      </c>
      <c r="S4012">
        <f t="shared" si="124"/>
        <v>314759842</v>
      </c>
      <c r="T4012" t="str">
        <f t="shared" si="125"/>
        <v>2020s</v>
      </c>
    </row>
    <row r="4013" spans="1:20" x14ac:dyDescent="0.3">
      <c r="A4013" t="s">
        <v>17</v>
      </c>
      <c r="B4013">
        <v>1989</v>
      </c>
      <c r="C4013" t="s">
        <v>126</v>
      </c>
      <c r="D4013" t="s">
        <v>29</v>
      </c>
      <c r="E4013" t="s">
        <v>62</v>
      </c>
      <c r="F4013" t="s">
        <v>24</v>
      </c>
      <c r="G4013" t="s">
        <v>88</v>
      </c>
      <c r="H4013" t="s">
        <v>183</v>
      </c>
      <c r="I4013" t="s">
        <v>674</v>
      </c>
      <c r="J4013">
        <v>13445</v>
      </c>
      <c r="K4013">
        <v>242670</v>
      </c>
      <c r="L4013">
        <v>38523</v>
      </c>
      <c r="M4013">
        <v>32023</v>
      </c>
      <c r="N4013">
        <v>5.9</v>
      </c>
      <c r="O4013">
        <v>2203374</v>
      </c>
      <c r="P4013">
        <v>118</v>
      </c>
      <c r="Q4013">
        <v>1129852420</v>
      </c>
      <c r="R4013">
        <v>348972733</v>
      </c>
      <c r="S4013">
        <f t="shared" si="124"/>
        <v>780879687</v>
      </c>
      <c r="T4013" t="str">
        <f t="shared" si="125"/>
        <v>1980s</v>
      </c>
    </row>
    <row r="4014" spans="1:20" x14ac:dyDescent="0.3">
      <c r="A4014" t="s">
        <v>421</v>
      </c>
      <c r="B4014">
        <v>1991</v>
      </c>
      <c r="C4014" t="s">
        <v>60</v>
      </c>
      <c r="D4014" t="s">
        <v>61</v>
      </c>
      <c r="E4014" t="s">
        <v>121</v>
      </c>
      <c r="F4014" t="s">
        <v>25</v>
      </c>
      <c r="G4014" t="s">
        <v>72</v>
      </c>
      <c r="H4014" t="s">
        <v>265</v>
      </c>
      <c r="I4014" t="s">
        <v>677</v>
      </c>
      <c r="J4014">
        <v>39822</v>
      </c>
      <c r="K4014">
        <v>284359</v>
      </c>
      <c r="L4014">
        <v>17576</v>
      </c>
      <c r="M4014">
        <v>134433</v>
      </c>
      <c r="N4014">
        <v>4.3</v>
      </c>
      <c r="O4014">
        <v>1780196</v>
      </c>
      <c r="P4014">
        <v>136</v>
      </c>
      <c r="Q4014">
        <v>1087378986</v>
      </c>
      <c r="R4014">
        <v>21702198</v>
      </c>
      <c r="S4014">
        <f t="shared" si="124"/>
        <v>1065676788</v>
      </c>
      <c r="T4014" t="str">
        <f t="shared" si="125"/>
        <v>1990s</v>
      </c>
    </row>
    <row r="4015" spans="1:20" x14ac:dyDescent="0.3">
      <c r="A4015" t="s">
        <v>741</v>
      </c>
      <c r="B4015">
        <v>2017</v>
      </c>
      <c r="C4015" t="s">
        <v>60</v>
      </c>
      <c r="D4015" t="s">
        <v>29</v>
      </c>
      <c r="E4015" t="s">
        <v>62</v>
      </c>
      <c r="F4015" t="s">
        <v>23</v>
      </c>
      <c r="G4015" t="s">
        <v>72</v>
      </c>
      <c r="H4015" t="s">
        <v>183</v>
      </c>
      <c r="I4015" t="s">
        <v>441</v>
      </c>
      <c r="J4015">
        <v>31373</v>
      </c>
      <c r="K4015">
        <v>240954</v>
      </c>
      <c r="L4015">
        <v>18245</v>
      </c>
      <c r="M4015">
        <v>142461</v>
      </c>
      <c r="N4015">
        <v>9.1999999999999993</v>
      </c>
      <c r="O4015">
        <v>682288</v>
      </c>
      <c r="P4015">
        <v>149</v>
      </c>
      <c r="Q4015">
        <v>806924419</v>
      </c>
      <c r="R4015">
        <v>103280360</v>
      </c>
      <c r="S4015">
        <f t="shared" si="124"/>
        <v>703644059</v>
      </c>
      <c r="T4015" t="str">
        <f t="shared" si="125"/>
        <v>2010s</v>
      </c>
    </row>
    <row r="4016" spans="1:20" x14ac:dyDescent="0.3">
      <c r="A4016" t="s">
        <v>96</v>
      </c>
      <c r="B4016">
        <v>2023</v>
      </c>
      <c r="C4016" t="s">
        <v>60</v>
      </c>
      <c r="D4016" t="s">
        <v>30</v>
      </c>
      <c r="E4016" t="s">
        <v>62</v>
      </c>
      <c r="F4016" t="s">
        <v>22</v>
      </c>
      <c r="G4016" t="s">
        <v>72</v>
      </c>
      <c r="H4016" t="s">
        <v>173</v>
      </c>
      <c r="I4016" t="s">
        <v>442</v>
      </c>
      <c r="J4016">
        <v>2013</v>
      </c>
      <c r="K4016">
        <v>103923</v>
      </c>
      <c r="L4016">
        <v>5634</v>
      </c>
      <c r="M4016">
        <v>69866</v>
      </c>
      <c r="N4016">
        <v>9.3000000000000007</v>
      </c>
      <c r="O4016">
        <v>1475420</v>
      </c>
      <c r="P4016">
        <v>157</v>
      </c>
      <c r="Q4016">
        <v>566473051</v>
      </c>
      <c r="R4016">
        <v>325680375</v>
      </c>
      <c r="S4016">
        <f t="shared" si="124"/>
        <v>240792676</v>
      </c>
      <c r="T4016" t="str">
        <f t="shared" si="125"/>
        <v>2020s</v>
      </c>
    </row>
    <row r="4017" spans="1:20" x14ac:dyDescent="0.3">
      <c r="A4017" t="s">
        <v>272</v>
      </c>
      <c r="B4017">
        <v>2003</v>
      </c>
      <c r="C4017" t="s">
        <v>126</v>
      </c>
      <c r="D4017" t="s">
        <v>30</v>
      </c>
      <c r="E4017" t="s">
        <v>117</v>
      </c>
      <c r="F4017" t="s">
        <v>23</v>
      </c>
      <c r="G4017" t="s">
        <v>80</v>
      </c>
      <c r="H4017" t="s">
        <v>163</v>
      </c>
      <c r="I4017" t="s">
        <v>318</v>
      </c>
      <c r="J4017">
        <v>76712</v>
      </c>
      <c r="K4017">
        <v>291000</v>
      </c>
      <c r="L4017">
        <v>44907</v>
      </c>
      <c r="M4017">
        <v>96391</v>
      </c>
      <c r="N4017">
        <v>5.4</v>
      </c>
      <c r="O4017">
        <v>1547076</v>
      </c>
      <c r="P4017">
        <v>160</v>
      </c>
      <c r="Q4017">
        <v>126626172</v>
      </c>
      <c r="R4017">
        <v>36284830</v>
      </c>
      <c r="S4017">
        <f t="shared" si="124"/>
        <v>90341342</v>
      </c>
      <c r="T4017" t="str">
        <f t="shared" si="125"/>
        <v>2000s</v>
      </c>
    </row>
    <row r="4018" spans="1:20" x14ac:dyDescent="0.3">
      <c r="A4018" t="s">
        <v>243</v>
      </c>
      <c r="B4018">
        <v>2017</v>
      </c>
      <c r="C4018" t="s">
        <v>60</v>
      </c>
      <c r="D4018" t="s">
        <v>116</v>
      </c>
      <c r="E4018" t="s">
        <v>62</v>
      </c>
      <c r="F4018" t="s">
        <v>19</v>
      </c>
      <c r="G4018" t="s">
        <v>68</v>
      </c>
      <c r="H4018" t="s">
        <v>201</v>
      </c>
      <c r="I4018" t="s">
        <v>74</v>
      </c>
      <c r="J4018">
        <v>14689</v>
      </c>
      <c r="K4018">
        <v>69454</v>
      </c>
      <c r="L4018">
        <v>23378</v>
      </c>
      <c r="M4018">
        <v>141273</v>
      </c>
      <c r="N4018">
        <v>6.3</v>
      </c>
      <c r="O4018">
        <v>100069</v>
      </c>
      <c r="P4018">
        <v>191</v>
      </c>
      <c r="Q4018">
        <v>911163447</v>
      </c>
      <c r="R4018">
        <v>89933198</v>
      </c>
      <c r="S4018">
        <f t="shared" si="124"/>
        <v>821230249</v>
      </c>
      <c r="T4018" t="str">
        <f t="shared" si="125"/>
        <v>2010s</v>
      </c>
    </row>
    <row r="4019" spans="1:20" x14ac:dyDescent="0.3">
      <c r="A4019" t="s">
        <v>415</v>
      </c>
      <c r="B4019">
        <v>2004</v>
      </c>
      <c r="C4019" t="s">
        <v>60</v>
      </c>
      <c r="D4019" t="s">
        <v>116</v>
      </c>
      <c r="E4019" t="s">
        <v>67</v>
      </c>
      <c r="F4019" t="s">
        <v>24</v>
      </c>
      <c r="G4019" t="s">
        <v>80</v>
      </c>
      <c r="H4019" t="s">
        <v>367</v>
      </c>
      <c r="I4019" t="s">
        <v>187</v>
      </c>
      <c r="J4019">
        <v>63022</v>
      </c>
      <c r="K4019">
        <v>105184</v>
      </c>
      <c r="L4019">
        <v>18043</v>
      </c>
      <c r="M4019">
        <v>27368</v>
      </c>
      <c r="N4019">
        <v>5.3</v>
      </c>
      <c r="O4019">
        <v>224258</v>
      </c>
      <c r="P4019">
        <v>91</v>
      </c>
      <c r="Q4019">
        <v>144628803</v>
      </c>
      <c r="R4019">
        <v>87844024</v>
      </c>
      <c r="S4019">
        <f t="shared" si="124"/>
        <v>56784779</v>
      </c>
      <c r="T4019" t="str">
        <f t="shared" si="125"/>
        <v>2000s</v>
      </c>
    </row>
    <row r="4020" spans="1:20" x14ac:dyDescent="0.3">
      <c r="A4020" t="s">
        <v>363</v>
      </c>
      <c r="B4020">
        <v>2021</v>
      </c>
      <c r="C4020" t="s">
        <v>60</v>
      </c>
      <c r="D4020" t="s">
        <v>28</v>
      </c>
      <c r="E4020" t="s">
        <v>62</v>
      </c>
      <c r="F4020" t="s">
        <v>19</v>
      </c>
      <c r="G4020" t="s">
        <v>72</v>
      </c>
      <c r="H4020" t="s">
        <v>147</v>
      </c>
      <c r="I4020" t="s">
        <v>289</v>
      </c>
      <c r="J4020">
        <v>38949</v>
      </c>
      <c r="K4020">
        <v>191832</v>
      </c>
      <c r="L4020">
        <v>1687</v>
      </c>
      <c r="M4020">
        <v>39134</v>
      </c>
      <c r="N4020">
        <v>3.7</v>
      </c>
      <c r="O4020">
        <v>1526989</v>
      </c>
      <c r="P4020">
        <v>140</v>
      </c>
      <c r="Q4020">
        <v>70989443</v>
      </c>
      <c r="R4020">
        <v>203424937</v>
      </c>
      <c r="S4020">
        <f t="shared" si="124"/>
        <v>-132435494</v>
      </c>
      <c r="T4020" t="str">
        <f t="shared" si="125"/>
        <v>2020s</v>
      </c>
    </row>
    <row r="4021" spans="1:20" x14ac:dyDescent="0.3">
      <c r="A4021" t="s">
        <v>667</v>
      </c>
      <c r="B4021">
        <v>2016</v>
      </c>
      <c r="C4021" t="s">
        <v>60</v>
      </c>
      <c r="D4021" t="s">
        <v>31</v>
      </c>
      <c r="E4021" t="s">
        <v>62</v>
      </c>
      <c r="F4021" t="s">
        <v>22</v>
      </c>
      <c r="G4021" t="s">
        <v>63</v>
      </c>
      <c r="H4021" t="s">
        <v>739</v>
      </c>
      <c r="I4021" t="s">
        <v>600</v>
      </c>
      <c r="J4021">
        <v>41356</v>
      </c>
      <c r="K4021">
        <v>237512</v>
      </c>
      <c r="L4021">
        <v>32338</v>
      </c>
      <c r="M4021">
        <v>35842</v>
      </c>
      <c r="N4021">
        <v>7.1</v>
      </c>
      <c r="O4021">
        <v>1459452</v>
      </c>
      <c r="P4021">
        <v>113</v>
      </c>
      <c r="Q4021">
        <v>456501548</v>
      </c>
      <c r="R4021">
        <v>183144879</v>
      </c>
      <c r="S4021">
        <f t="shared" si="124"/>
        <v>273356669</v>
      </c>
      <c r="T4021" t="str">
        <f t="shared" si="125"/>
        <v>2010s</v>
      </c>
    </row>
    <row r="4022" spans="1:20" x14ac:dyDescent="0.3">
      <c r="A4022" t="s">
        <v>565</v>
      </c>
      <c r="B4022">
        <v>2011</v>
      </c>
      <c r="C4022" t="s">
        <v>60</v>
      </c>
      <c r="D4022" t="s">
        <v>116</v>
      </c>
      <c r="E4022" t="s">
        <v>67</v>
      </c>
      <c r="F4022" t="s">
        <v>19</v>
      </c>
      <c r="G4022" t="s">
        <v>88</v>
      </c>
      <c r="H4022" t="s">
        <v>675</v>
      </c>
      <c r="I4022" t="s">
        <v>574</v>
      </c>
      <c r="J4022">
        <v>60900</v>
      </c>
      <c r="K4022">
        <v>31510</v>
      </c>
      <c r="L4022">
        <v>7862</v>
      </c>
      <c r="M4022">
        <v>145078</v>
      </c>
      <c r="N4022">
        <v>6.1</v>
      </c>
      <c r="O4022">
        <v>2143204</v>
      </c>
      <c r="P4022">
        <v>131</v>
      </c>
      <c r="Q4022">
        <v>407364452</v>
      </c>
      <c r="R4022">
        <v>235747872</v>
      </c>
      <c r="S4022">
        <f t="shared" si="124"/>
        <v>171616580</v>
      </c>
      <c r="T4022" t="str">
        <f t="shared" si="125"/>
        <v>2010s</v>
      </c>
    </row>
    <row r="4023" spans="1:20" x14ac:dyDescent="0.3">
      <c r="A4023" t="s">
        <v>224</v>
      </c>
      <c r="B4023">
        <v>2009</v>
      </c>
      <c r="C4023" t="s">
        <v>60</v>
      </c>
      <c r="D4023" t="s">
        <v>61</v>
      </c>
      <c r="E4023" t="s">
        <v>62</v>
      </c>
      <c r="F4023" t="s">
        <v>21</v>
      </c>
      <c r="G4023" t="s">
        <v>88</v>
      </c>
      <c r="H4023" t="s">
        <v>528</v>
      </c>
      <c r="I4023" t="s">
        <v>357</v>
      </c>
      <c r="J4023">
        <v>44474</v>
      </c>
      <c r="K4023">
        <v>192058</v>
      </c>
      <c r="L4023">
        <v>36234</v>
      </c>
      <c r="M4023">
        <v>14766</v>
      </c>
      <c r="N4023">
        <v>9.4</v>
      </c>
      <c r="O4023">
        <v>1497896</v>
      </c>
      <c r="P4023">
        <v>86</v>
      </c>
      <c r="Q4023">
        <v>209583050</v>
      </c>
      <c r="R4023">
        <v>77770441</v>
      </c>
      <c r="S4023">
        <f t="shared" si="124"/>
        <v>131812609</v>
      </c>
      <c r="T4023" t="str">
        <f t="shared" si="125"/>
        <v>2000s</v>
      </c>
    </row>
    <row r="4024" spans="1:20" x14ac:dyDescent="0.3">
      <c r="A4024" t="s">
        <v>283</v>
      </c>
      <c r="B4024">
        <v>2007</v>
      </c>
      <c r="C4024" t="s">
        <v>60</v>
      </c>
      <c r="D4024" t="s">
        <v>116</v>
      </c>
      <c r="E4024" t="s">
        <v>62</v>
      </c>
      <c r="F4024" t="s">
        <v>22</v>
      </c>
      <c r="G4024" t="s">
        <v>72</v>
      </c>
      <c r="H4024" t="s">
        <v>256</v>
      </c>
      <c r="I4024" t="s">
        <v>549</v>
      </c>
      <c r="J4024">
        <v>78831</v>
      </c>
      <c r="K4024">
        <v>56494</v>
      </c>
      <c r="L4024">
        <v>20921</v>
      </c>
      <c r="M4024">
        <v>146455</v>
      </c>
      <c r="N4024">
        <v>6.2</v>
      </c>
      <c r="O4024">
        <v>768346</v>
      </c>
      <c r="P4024">
        <v>172</v>
      </c>
      <c r="Q4024">
        <v>1172175029</v>
      </c>
      <c r="R4024">
        <v>26742881</v>
      </c>
      <c r="S4024">
        <f t="shared" si="124"/>
        <v>1145432148</v>
      </c>
      <c r="T4024" t="str">
        <f t="shared" si="125"/>
        <v>2000s</v>
      </c>
    </row>
    <row r="4025" spans="1:20" x14ac:dyDescent="0.3">
      <c r="A4025" t="s">
        <v>129</v>
      </c>
      <c r="B4025">
        <v>2011</v>
      </c>
      <c r="C4025" t="s">
        <v>60</v>
      </c>
      <c r="D4025" t="s">
        <v>28</v>
      </c>
      <c r="E4025" t="s">
        <v>62</v>
      </c>
      <c r="F4025" t="s">
        <v>22</v>
      </c>
      <c r="G4025" t="s">
        <v>63</v>
      </c>
      <c r="H4025" t="s">
        <v>69</v>
      </c>
      <c r="I4025" t="s">
        <v>651</v>
      </c>
      <c r="J4025">
        <v>27967</v>
      </c>
      <c r="K4025">
        <v>259176</v>
      </c>
      <c r="L4025">
        <v>19441</v>
      </c>
      <c r="M4025">
        <v>77418</v>
      </c>
      <c r="N4025">
        <v>5.5</v>
      </c>
      <c r="O4025">
        <v>2144773</v>
      </c>
      <c r="P4025">
        <v>113</v>
      </c>
      <c r="Q4025">
        <v>442676838</v>
      </c>
      <c r="R4025">
        <v>126861451</v>
      </c>
      <c r="S4025">
        <f t="shared" si="124"/>
        <v>315815387</v>
      </c>
      <c r="T4025" t="str">
        <f t="shared" si="125"/>
        <v>2010s</v>
      </c>
    </row>
    <row r="4026" spans="1:20" x14ac:dyDescent="0.3">
      <c r="A4026" t="s">
        <v>415</v>
      </c>
      <c r="B4026">
        <v>2008</v>
      </c>
      <c r="C4026" t="s">
        <v>60</v>
      </c>
      <c r="D4026" t="s">
        <v>30</v>
      </c>
      <c r="E4026" t="s">
        <v>62</v>
      </c>
      <c r="F4026" t="s">
        <v>25</v>
      </c>
      <c r="G4026" t="s">
        <v>88</v>
      </c>
      <c r="H4026" t="s">
        <v>750</v>
      </c>
      <c r="I4026" t="s">
        <v>191</v>
      </c>
      <c r="J4026">
        <v>47064</v>
      </c>
      <c r="K4026">
        <v>309937</v>
      </c>
      <c r="L4026">
        <v>47012</v>
      </c>
      <c r="M4026">
        <v>136766</v>
      </c>
      <c r="N4026">
        <v>7.7</v>
      </c>
      <c r="O4026">
        <v>2172609</v>
      </c>
      <c r="P4026">
        <v>93</v>
      </c>
      <c r="Q4026">
        <v>498715735</v>
      </c>
      <c r="R4026">
        <v>158395532</v>
      </c>
      <c r="S4026">
        <f t="shared" si="124"/>
        <v>340320203</v>
      </c>
      <c r="T4026" t="str">
        <f t="shared" si="125"/>
        <v>2000s</v>
      </c>
    </row>
    <row r="4027" spans="1:20" x14ac:dyDescent="0.3">
      <c r="A4027" t="s">
        <v>466</v>
      </c>
      <c r="B4027">
        <v>2006</v>
      </c>
      <c r="C4027" t="s">
        <v>60</v>
      </c>
      <c r="D4027" t="s">
        <v>28</v>
      </c>
      <c r="E4027" t="s">
        <v>62</v>
      </c>
      <c r="F4027" t="s">
        <v>24</v>
      </c>
      <c r="G4027" t="s">
        <v>88</v>
      </c>
      <c r="H4027" t="s">
        <v>296</v>
      </c>
      <c r="I4027" t="s">
        <v>553</v>
      </c>
      <c r="J4027">
        <v>67256</v>
      </c>
      <c r="K4027">
        <v>133597</v>
      </c>
      <c r="L4027">
        <v>2116</v>
      </c>
      <c r="M4027">
        <v>66101</v>
      </c>
      <c r="N4027">
        <v>7.4</v>
      </c>
      <c r="O4027">
        <v>206542</v>
      </c>
      <c r="P4027">
        <v>94</v>
      </c>
      <c r="Q4027">
        <v>438337848</v>
      </c>
      <c r="R4027">
        <v>23031151</v>
      </c>
      <c r="S4027">
        <f t="shared" si="124"/>
        <v>415306697</v>
      </c>
      <c r="T4027" t="str">
        <f t="shared" si="125"/>
        <v>2000s</v>
      </c>
    </row>
    <row r="4028" spans="1:20" x14ac:dyDescent="0.3">
      <c r="A4028" t="s">
        <v>283</v>
      </c>
      <c r="B4028">
        <v>2004</v>
      </c>
      <c r="C4028" t="s">
        <v>60</v>
      </c>
      <c r="D4028" t="s">
        <v>31</v>
      </c>
      <c r="E4028" t="s">
        <v>62</v>
      </c>
      <c r="F4028" t="s">
        <v>24</v>
      </c>
      <c r="G4028" t="s">
        <v>72</v>
      </c>
      <c r="H4028" t="s">
        <v>695</v>
      </c>
      <c r="I4028" t="s">
        <v>545</v>
      </c>
      <c r="J4028">
        <v>61104</v>
      </c>
      <c r="K4028">
        <v>109668</v>
      </c>
      <c r="L4028">
        <v>19314</v>
      </c>
      <c r="M4028">
        <v>88497</v>
      </c>
      <c r="N4028">
        <v>4.5999999999999996</v>
      </c>
      <c r="O4028">
        <v>1356778</v>
      </c>
      <c r="P4028">
        <v>147</v>
      </c>
      <c r="Q4028">
        <v>338343674</v>
      </c>
      <c r="R4028">
        <v>251205802</v>
      </c>
      <c r="S4028">
        <f t="shared" si="124"/>
        <v>87137872</v>
      </c>
      <c r="T4028" t="str">
        <f t="shared" si="125"/>
        <v>2000s</v>
      </c>
    </row>
    <row r="4029" spans="1:20" x14ac:dyDescent="0.3">
      <c r="A4029" t="s">
        <v>179</v>
      </c>
      <c r="B4029">
        <v>2017</v>
      </c>
      <c r="C4029" t="s">
        <v>126</v>
      </c>
      <c r="D4029" t="s">
        <v>29</v>
      </c>
      <c r="E4029" t="s">
        <v>62</v>
      </c>
      <c r="F4029" t="s">
        <v>24</v>
      </c>
      <c r="G4029" t="s">
        <v>80</v>
      </c>
      <c r="H4029" t="s">
        <v>575</v>
      </c>
      <c r="I4029" t="s">
        <v>268</v>
      </c>
      <c r="J4029">
        <v>36632</v>
      </c>
      <c r="K4029">
        <v>304423</v>
      </c>
      <c r="L4029">
        <v>32122</v>
      </c>
      <c r="M4029">
        <v>30551</v>
      </c>
      <c r="N4029">
        <v>4.3</v>
      </c>
      <c r="O4029">
        <v>1929110</v>
      </c>
      <c r="P4029">
        <v>169</v>
      </c>
      <c r="Q4029">
        <v>817594709</v>
      </c>
      <c r="R4029">
        <v>92778188</v>
      </c>
      <c r="S4029">
        <f t="shared" si="124"/>
        <v>724816521</v>
      </c>
      <c r="T4029" t="str">
        <f t="shared" si="125"/>
        <v>2010s</v>
      </c>
    </row>
    <row r="4030" spans="1:20" x14ac:dyDescent="0.3">
      <c r="A4030" t="s">
        <v>617</v>
      </c>
      <c r="B4030">
        <v>1997</v>
      </c>
      <c r="C4030" t="s">
        <v>60</v>
      </c>
      <c r="D4030" t="s">
        <v>76</v>
      </c>
      <c r="E4030" t="s">
        <v>62</v>
      </c>
      <c r="F4030" t="s">
        <v>19</v>
      </c>
      <c r="G4030" t="s">
        <v>72</v>
      </c>
      <c r="H4030" t="s">
        <v>525</v>
      </c>
      <c r="I4030" t="s">
        <v>214</v>
      </c>
      <c r="J4030">
        <v>19460</v>
      </c>
      <c r="K4030">
        <v>310167</v>
      </c>
      <c r="L4030">
        <v>42270</v>
      </c>
      <c r="M4030">
        <v>21807</v>
      </c>
      <c r="N4030">
        <v>8.5</v>
      </c>
      <c r="O4030">
        <v>2182125</v>
      </c>
      <c r="P4030">
        <v>176</v>
      </c>
      <c r="Q4030">
        <v>840018102</v>
      </c>
      <c r="R4030">
        <v>23124985</v>
      </c>
      <c r="S4030">
        <f t="shared" si="124"/>
        <v>816893117</v>
      </c>
      <c r="T4030" t="str">
        <f t="shared" si="125"/>
        <v>1990s</v>
      </c>
    </row>
    <row r="4031" spans="1:20" x14ac:dyDescent="0.3">
      <c r="A4031" t="s">
        <v>182</v>
      </c>
      <c r="B4031">
        <v>1987</v>
      </c>
      <c r="C4031" t="s">
        <v>60</v>
      </c>
      <c r="D4031" t="s">
        <v>76</v>
      </c>
      <c r="E4031" t="s">
        <v>117</v>
      </c>
      <c r="F4031" t="s">
        <v>23</v>
      </c>
      <c r="G4031" t="s">
        <v>63</v>
      </c>
      <c r="H4031" t="s">
        <v>435</v>
      </c>
      <c r="I4031" t="s">
        <v>277</v>
      </c>
      <c r="J4031">
        <v>17716</v>
      </c>
      <c r="K4031">
        <v>133182</v>
      </c>
      <c r="L4031">
        <v>4519</v>
      </c>
      <c r="M4031">
        <v>104478</v>
      </c>
      <c r="N4031">
        <v>9.6999999999999993</v>
      </c>
      <c r="O4031">
        <v>745835</v>
      </c>
      <c r="P4031">
        <v>194</v>
      </c>
      <c r="Q4031">
        <v>394756305</v>
      </c>
      <c r="R4031">
        <v>61909819</v>
      </c>
      <c r="S4031">
        <f t="shared" si="124"/>
        <v>332846486</v>
      </c>
      <c r="T4031" t="str">
        <f t="shared" si="125"/>
        <v>1980s</v>
      </c>
    </row>
    <row r="4032" spans="1:20" x14ac:dyDescent="0.3">
      <c r="A4032" t="s">
        <v>479</v>
      </c>
      <c r="B4032">
        <v>2017</v>
      </c>
      <c r="C4032" t="s">
        <v>126</v>
      </c>
      <c r="D4032" t="s">
        <v>29</v>
      </c>
      <c r="E4032" t="s">
        <v>62</v>
      </c>
      <c r="F4032" t="s">
        <v>21</v>
      </c>
      <c r="G4032" t="s">
        <v>72</v>
      </c>
      <c r="H4032" t="s">
        <v>570</v>
      </c>
      <c r="I4032" t="s">
        <v>607</v>
      </c>
      <c r="J4032">
        <v>54391</v>
      </c>
      <c r="K4032">
        <v>102585</v>
      </c>
      <c r="L4032">
        <v>22892</v>
      </c>
      <c r="M4032">
        <v>146749</v>
      </c>
      <c r="N4032">
        <v>9.4</v>
      </c>
      <c r="O4032">
        <v>1718232</v>
      </c>
      <c r="P4032">
        <v>122</v>
      </c>
      <c r="Q4032">
        <v>659439259</v>
      </c>
      <c r="R4032">
        <v>251134285</v>
      </c>
      <c r="S4032">
        <f t="shared" si="124"/>
        <v>408304974</v>
      </c>
      <c r="T4032" t="str">
        <f t="shared" si="125"/>
        <v>2010s</v>
      </c>
    </row>
    <row r="4033" spans="1:20" x14ac:dyDescent="0.3">
      <c r="A4033" t="s">
        <v>627</v>
      </c>
      <c r="B4033">
        <v>2020</v>
      </c>
      <c r="C4033" t="s">
        <v>60</v>
      </c>
      <c r="D4033" t="s">
        <v>76</v>
      </c>
      <c r="E4033" t="s">
        <v>62</v>
      </c>
      <c r="F4033" t="s">
        <v>21</v>
      </c>
      <c r="G4033" t="s">
        <v>72</v>
      </c>
      <c r="H4033" t="s">
        <v>709</v>
      </c>
      <c r="I4033" t="s">
        <v>483</v>
      </c>
      <c r="J4033">
        <v>27875</v>
      </c>
      <c r="K4033">
        <v>332258</v>
      </c>
      <c r="L4033">
        <v>47016</v>
      </c>
      <c r="M4033">
        <v>8491</v>
      </c>
      <c r="N4033">
        <v>5.7</v>
      </c>
      <c r="O4033">
        <v>1538915</v>
      </c>
      <c r="P4033">
        <v>132</v>
      </c>
      <c r="Q4033">
        <v>591250369</v>
      </c>
      <c r="R4033">
        <v>49823266</v>
      </c>
      <c r="S4033">
        <f t="shared" si="124"/>
        <v>541427103</v>
      </c>
      <c r="T4033" t="str">
        <f t="shared" si="125"/>
        <v>2020s</v>
      </c>
    </row>
    <row r="4034" spans="1:20" x14ac:dyDescent="0.3">
      <c r="A4034" t="s">
        <v>148</v>
      </c>
      <c r="B4034">
        <v>2008</v>
      </c>
      <c r="C4034" t="s">
        <v>60</v>
      </c>
      <c r="D4034" t="s">
        <v>116</v>
      </c>
      <c r="E4034" t="s">
        <v>62</v>
      </c>
      <c r="F4034" t="s">
        <v>22</v>
      </c>
      <c r="G4034" t="s">
        <v>63</v>
      </c>
      <c r="H4034" t="s">
        <v>727</v>
      </c>
      <c r="I4034" t="s">
        <v>472</v>
      </c>
      <c r="J4034">
        <v>54205</v>
      </c>
      <c r="K4034">
        <v>108994</v>
      </c>
      <c r="L4034">
        <v>11871</v>
      </c>
      <c r="M4034">
        <v>141922</v>
      </c>
      <c r="N4034">
        <v>9</v>
      </c>
      <c r="O4034">
        <v>1239204</v>
      </c>
      <c r="P4034">
        <v>179</v>
      </c>
      <c r="Q4034">
        <v>331876505</v>
      </c>
      <c r="R4034">
        <v>172007309</v>
      </c>
      <c r="S4034">
        <f t="shared" ref="S4034:S4097" si="126">Q4034-R4034</f>
        <v>159869196</v>
      </c>
      <c r="T4034" t="str">
        <f t="shared" ref="T4034:T4097" si="127">FLOOR(B4034,10)&amp;"s"</f>
        <v>2000s</v>
      </c>
    </row>
    <row r="4035" spans="1:20" x14ac:dyDescent="0.3">
      <c r="A4035" t="s">
        <v>713</v>
      </c>
      <c r="B4035">
        <v>1997</v>
      </c>
      <c r="C4035" t="s">
        <v>60</v>
      </c>
      <c r="D4035" t="s">
        <v>27</v>
      </c>
      <c r="E4035" t="s">
        <v>87</v>
      </c>
      <c r="F4035" t="s">
        <v>21</v>
      </c>
      <c r="G4035" t="s">
        <v>88</v>
      </c>
      <c r="H4035" t="s">
        <v>77</v>
      </c>
      <c r="I4035" t="s">
        <v>594</v>
      </c>
      <c r="J4035">
        <v>8335</v>
      </c>
      <c r="K4035">
        <v>309614</v>
      </c>
      <c r="L4035">
        <v>28123</v>
      </c>
      <c r="M4035">
        <v>146947</v>
      </c>
      <c r="N4035">
        <v>4.5</v>
      </c>
      <c r="O4035">
        <v>1540755</v>
      </c>
      <c r="P4035">
        <v>150</v>
      </c>
      <c r="Q4035">
        <v>1002459213</v>
      </c>
      <c r="R4035">
        <v>115981269</v>
      </c>
      <c r="S4035">
        <f t="shared" si="126"/>
        <v>886477944</v>
      </c>
      <c r="T4035" t="str">
        <f t="shared" si="127"/>
        <v>1990s</v>
      </c>
    </row>
    <row r="4036" spans="1:20" x14ac:dyDescent="0.3">
      <c r="A4036" t="s">
        <v>297</v>
      </c>
      <c r="B4036">
        <v>2016</v>
      </c>
      <c r="C4036" t="s">
        <v>126</v>
      </c>
      <c r="D4036" t="s">
        <v>27</v>
      </c>
      <c r="E4036" t="s">
        <v>62</v>
      </c>
      <c r="F4036" t="s">
        <v>21</v>
      </c>
      <c r="G4036" t="s">
        <v>68</v>
      </c>
      <c r="H4036" t="s">
        <v>214</v>
      </c>
      <c r="I4036" t="s">
        <v>530</v>
      </c>
      <c r="J4036">
        <v>21274</v>
      </c>
      <c r="K4036">
        <v>212688</v>
      </c>
      <c r="L4036">
        <v>11165</v>
      </c>
      <c r="M4036">
        <v>146933</v>
      </c>
      <c r="N4036">
        <v>8.4</v>
      </c>
      <c r="O4036">
        <v>285151</v>
      </c>
      <c r="P4036">
        <v>165</v>
      </c>
      <c r="Q4036">
        <v>491974555</v>
      </c>
      <c r="R4036">
        <v>101608673</v>
      </c>
      <c r="S4036">
        <f t="shared" si="126"/>
        <v>390365882</v>
      </c>
      <c r="T4036" t="str">
        <f t="shared" si="127"/>
        <v>2010s</v>
      </c>
    </row>
    <row r="4037" spans="1:20" x14ac:dyDescent="0.3">
      <c r="A4037" t="s">
        <v>663</v>
      </c>
      <c r="B4037">
        <v>2009</v>
      </c>
      <c r="C4037" t="s">
        <v>60</v>
      </c>
      <c r="D4037" t="s">
        <v>28</v>
      </c>
      <c r="E4037" t="s">
        <v>62</v>
      </c>
      <c r="F4037" t="s">
        <v>20</v>
      </c>
      <c r="G4037" t="s">
        <v>88</v>
      </c>
      <c r="H4037" t="s">
        <v>567</v>
      </c>
      <c r="I4037" t="s">
        <v>775</v>
      </c>
      <c r="J4037">
        <v>69362</v>
      </c>
      <c r="K4037">
        <v>82109</v>
      </c>
      <c r="L4037">
        <v>43034</v>
      </c>
      <c r="M4037">
        <v>141540</v>
      </c>
      <c r="N4037">
        <v>4.9000000000000004</v>
      </c>
      <c r="O4037">
        <v>736158</v>
      </c>
      <c r="P4037">
        <v>129</v>
      </c>
      <c r="Q4037">
        <v>368519382</v>
      </c>
      <c r="R4037">
        <v>315723974</v>
      </c>
      <c r="S4037">
        <f t="shared" si="126"/>
        <v>52795408</v>
      </c>
      <c r="T4037" t="str">
        <f t="shared" si="127"/>
        <v>2000s</v>
      </c>
    </row>
    <row r="4038" spans="1:20" x14ac:dyDescent="0.3">
      <c r="A4038" t="s">
        <v>125</v>
      </c>
      <c r="B4038">
        <v>2008</v>
      </c>
      <c r="C4038" t="s">
        <v>126</v>
      </c>
      <c r="D4038" t="s">
        <v>76</v>
      </c>
      <c r="E4038" t="s">
        <v>121</v>
      </c>
      <c r="F4038" t="s">
        <v>22</v>
      </c>
      <c r="G4038" t="s">
        <v>72</v>
      </c>
      <c r="H4038" t="s">
        <v>142</v>
      </c>
      <c r="I4038" t="s">
        <v>191</v>
      </c>
      <c r="J4038">
        <v>76963</v>
      </c>
      <c r="K4038">
        <v>183049</v>
      </c>
      <c r="L4038">
        <v>19424</v>
      </c>
      <c r="M4038">
        <v>125662</v>
      </c>
      <c r="N4038">
        <v>8.6999999999999993</v>
      </c>
      <c r="O4038">
        <v>275774</v>
      </c>
      <c r="P4038">
        <v>163</v>
      </c>
      <c r="Q4038">
        <v>156583671</v>
      </c>
      <c r="R4038">
        <v>160633824</v>
      </c>
      <c r="S4038">
        <f t="shared" si="126"/>
        <v>-4050153</v>
      </c>
      <c r="T4038" t="str">
        <f t="shared" si="127"/>
        <v>2000s</v>
      </c>
    </row>
    <row r="4039" spans="1:20" x14ac:dyDescent="0.3">
      <c r="A4039" t="s">
        <v>169</v>
      </c>
      <c r="B4039">
        <v>2020</v>
      </c>
      <c r="C4039" t="s">
        <v>60</v>
      </c>
      <c r="D4039" t="s">
        <v>31</v>
      </c>
      <c r="E4039" t="s">
        <v>67</v>
      </c>
      <c r="F4039" t="s">
        <v>20</v>
      </c>
      <c r="G4039" t="s">
        <v>72</v>
      </c>
      <c r="H4039" t="s">
        <v>645</v>
      </c>
      <c r="I4039" t="s">
        <v>205</v>
      </c>
      <c r="J4039">
        <v>34962</v>
      </c>
      <c r="K4039">
        <v>104516</v>
      </c>
      <c r="L4039">
        <v>3204</v>
      </c>
      <c r="M4039">
        <v>49030</v>
      </c>
      <c r="N4039">
        <v>8.8000000000000007</v>
      </c>
      <c r="O4039">
        <v>1104817</v>
      </c>
      <c r="P4039">
        <v>178</v>
      </c>
      <c r="Q4039">
        <v>236632614</v>
      </c>
      <c r="R4039">
        <v>139373193</v>
      </c>
      <c r="S4039">
        <f t="shared" si="126"/>
        <v>97259421</v>
      </c>
      <c r="T4039" t="str">
        <f t="shared" si="127"/>
        <v>2020s</v>
      </c>
    </row>
    <row r="4040" spans="1:20" x14ac:dyDescent="0.3">
      <c r="A4040" t="s">
        <v>222</v>
      </c>
      <c r="B4040">
        <v>2010</v>
      </c>
      <c r="C4040" t="s">
        <v>60</v>
      </c>
      <c r="D4040" t="s">
        <v>29</v>
      </c>
      <c r="E4040" t="s">
        <v>117</v>
      </c>
      <c r="F4040" t="s">
        <v>22</v>
      </c>
      <c r="G4040" t="s">
        <v>68</v>
      </c>
      <c r="H4040" t="s">
        <v>770</v>
      </c>
      <c r="I4040" t="s">
        <v>710</v>
      </c>
      <c r="J4040">
        <v>52455</v>
      </c>
      <c r="K4040">
        <v>206255</v>
      </c>
      <c r="L4040">
        <v>40364</v>
      </c>
      <c r="M4040">
        <v>144906</v>
      </c>
      <c r="N4040">
        <v>6.2</v>
      </c>
      <c r="O4040">
        <v>2004501</v>
      </c>
      <c r="P4040">
        <v>153</v>
      </c>
      <c r="Q4040">
        <v>260254750</v>
      </c>
      <c r="R4040">
        <v>10567555</v>
      </c>
      <c r="S4040">
        <f t="shared" si="126"/>
        <v>249687195</v>
      </c>
      <c r="T4040" t="str">
        <f t="shared" si="127"/>
        <v>2010s</v>
      </c>
    </row>
    <row r="4041" spans="1:20" x14ac:dyDescent="0.3">
      <c r="A4041" t="s">
        <v>12</v>
      </c>
      <c r="B4041">
        <v>2000</v>
      </c>
      <c r="C4041" t="s">
        <v>126</v>
      </c>
      <c r="D4041" t="s">
        <v>61</v>
      </c>
      <c r="E4041" t="s">
        <v>106</v>
      </c>
      <c r="F4041" t="s">
        <v>19</v>
      </c>
      <c r="G4041" t="s">
        <v>63</v>
      </c>
      <c r="H4041" t="s">
        <v>226</v>
      </c>
      <c r="I4041" t="s">
        <v>303</v>
      </c>
      <c r="J4041">
        <v>61491</v>
      </c>
      <c r="K4041">
        <v>172054</v>
      </c>
      <c r="L4041">
        <v>12054</v>
      </c>
      <c r="M4041">
        <v>50684</v>
      </c>
      <c r="N4041">
        <v>4.3</v>
      </c>
      <c r="O4041">
        <v>620211</v>
      </c>
      <c r="P4041">
        <v>144</v>
      </c>
      <c r="Q4041">
        <v>1127232964</v>
      </c>
      <c r="R4041">
        <v>237067261</v>
      </c>
      <c r="S4041">
        <f t="shared" si="126"/>
        <v>890165703</v>
      </c>
      <c r="T4041" t="str">
        <f t="shared" si="127"/>
        <v>2000s</v>
      </c>
    </row>
    <row r="4042" spans="1:20" x14ac:dyDescent="0.3">
      <c r="A4042" t="s">
        <v>413</v>
      </c>
      <c r="B4042">
        <v>2019</v>
      </c>
      <c r="C4042" t="s">
        <v>60</v>
      </c>
      <c r="D4042" t="s">
        <v>31</v>
      </c>
      <c r="E4042" t="s">
        <v>62</v>
      </c>
      <c r="F4042" t="s">
        <v>21</v>
      </c>
      <c r="G4042" t="s">
        <v>72</v>
      </c>
      <c r="H4042" t="s">
        <v>217</v>
      </c>
      <c r="I4042" t="s">
        <v>598</v>
      </c>
      <c r="J4042">
        <v>20687</v>
      </c>
      <c r="K4042">
        <v>53631</v>
      </c>
      <c r="L4042">
        <v>6970</v>
      </c>
      <c r="M4042">
        <v>120108</v>
      </c>
      <c r="N4042">
        <v>5</v>
      </c>
      <c r="O4042">
        <v>849105</v>
      </c>
      <c r="P4042">
        <v>173</v>
      </c>
      <c r="Q4042">
        <v>964181180</v>
      </c>
      <c r="R4042">
        <v>81203807</v>
      </c>
      <c r="S4042">
        <f t="shared" si="126"/>
        <v>882977373</v>
      </c>
      <c r="T4042" t="str">
        <f t="shared" si="127"/>
        <v>2010s</v>
      </c>
    </row>
    <row r="4043" spans="1:20" x14ac:dyDescent="0.3">
      <c r="A4043" t="s">
        <v>535</v>
      </c>
      <c r="B4043">
        <v>2019</v>
      </c>
      <c r="C4043" t="s">
        <v>60</v>
      </c>
      <c r="D4043" t="s">
        <v>76</v>
      </c>
      <c r="E4043" t="s">
        <v>62</v>
      </c>
      <c r="F4043" t="s">
        <v>24</v>
      </c>
      <c r="G4043" t="s">
        <v>72</v>
      </c>
      <c r="H4043" t="s">
        <v>322</v>
      </c>
      <c r="I4043" t="s">
        <v>596</v>
      </c>
      <c r="J4043">
        <v>46512</v>
      </c>
      <c r="K4043">
        <v>54716</v>
      </c>
      <c r="L4043">
        <v>31244</v>
      </c>
      <c r="M4043">
        <v>29218</v>
      </c>
      <c r="N4043">
        <v>9.8000000000000007</v>
      </c>
      <c r="O4043">
        <v>2330449</v>
      </c>
      <c r="P4043">
        <v>156</v>
      </c>
      <c r="Q4043">
        <v>716553167</v>
      </c>
      <c r="R4043">
        <v>134892366</v>
      </c>
      <c r="S4043">
        <f t="shared" si="126"/>
        <v>581660801</v>
      </c>
      <c r="T4043" t="str">
        <f t="shared" si="127"/>
        <v>2010s</v>
      </c>
    </row>
    <row r="4044" spans="1:20" x14ac:dyDescent="0.3">
      <c r="A4044" t="s">
        <v>115</v>
      </c>
      <c r="B4044">
        <v>1999</v>
      </c>
      <c r="C4044" t="s">
        <v>60</v>
      </c>
      <c r="D4044" t="s">
        <v>61</v>
      </c>
      <c r="E4044" t="s">
        <v>62</v>
      </c>
      <c r="F4044" t="s">
        <v>19</v>
      </c>
      <c r="G4044" t="s">
        <v>72</v>
      </c>
      <c r="H4044" t="s">
        <v>498</v>
      </c>
      <c r="I4044" t="s">
        <v>721</v>
      </c>
      <c r="J4044">
        <v>13246</v>
      </c>
      <c r="K4044">
        <v>319014</v>
      </c>
      <c r="L4044">
        <v>12057</v>
      </c>
      <c r="M4044">
        <v>8324</v>
      </c>
      <c r="N4044">
        <v>4.7</v>
      </c>
      <c r="O4044">
        <v>1505063</v>
      </c>
      <c r="P4044">
        <v>154</v>
      </c>
      <c r="Q4044">
        <v>557716238</v>
      </c>
      <c r="R4044">
        <v>204052958</v>
      </c>
      <c r="S4044">
        <f t="shared" si="126"/>
        <v>353663280</v>
      </c>
      <c r="T4044" t="str">
        <f t="shared" si="127"/>
        <v>1990s</v>
      </c>
    </row>
    <row r="4045" spans="1:20" x14ac:dyDescent="0.3">
      <c r="A4045" t="s">
        <v>527</v>
      </c>
      <c r="B4045">
        <v>1987</v>
      </c>
      <c r="C4045" t="s">
        <v>60</v>
      </c>
      <c r="D4045" t="s">
        <v>61</v>
      </c>
      <c r="E4045" t="s">
        <v>62</v>
      </c>
      <c r="F4045" t="s">
        <v>24</v>
      </c>
      <c r="G4045" t="s">
        <v>63</v>
      </c>
      <c r="H4045" t="s">
        <v>688</v>
      </c>
      <c r="I4045" t="s">
        <v>589</v>
      </c>
      <c r="J4045">
        <v>57337</v>
      </c>
      <c r="K4045">
        <v>252326</v>
      </c>
      <c r="L4045">
        <v>37215</v>
      </c>
      <c r="M4045">
        <v>45542</v>
      </c>
      <c r="N4045">
        <v>7.8</v>
      </c>
      <c r="O4045">
        <v>2459324</v>
      </c>
      <c r="P4045">
        <v>153</v>
      </c>
      <c r="Q4045">
        <v>509872128</v>
      </c>
      <c r="R4045">
        <v>142874406</v>
      </c>
      <c r="S4045">
        <f t="shared" si="126"/>
        <v>366997722</v>
      </c>
      <c r="T4045" t="str">
        <f t="shared" si="127"/>
        <v>1980s</v>
      </c>
    </row>
    <row r="4046" spans="1:20" x14ac:dyDescent="0.3">
      <c r="A4046" t="s">
        <v>239</v>
      </c>
      <c r="B4046">
        <v>1996</v>
      </c>
      <c r="C4046" t="s">
        <v>126</v>
      </c>
      <c r="D4046" t="s">
        <v>76</v>
      </c>
      <c r="E4046" t="s">
        <v>121</v>
      </c>
      <c r="F4046" t="s">
        <v>24</v>
      </c>
      <c r="G4046" t="s">
        <v>72</v>
      </c>
      <c r="H4046" t="s">
        <v>277</v>
      </c>
      <c r="I4046" t="s">
        <v>250</v>
      </c>
      <c r="J4046">
        <v>37067</v>
      </c>
      <c r="K4046">
        <v>307412</v>
      </c>
      <c r="L4046">
        <v>39185</v>
      </c>
      <c r="M4046">
        <v>95783</v>
      </c>
      <c r="N4046">
        <v>7.1</v>
      </c>
      <c r="O4046">
        <v>1107175</v>
      </c>
      <c r="P4046">
        <v>142</v>
      </c>
      <c r="Q4046">
        <v>181465920</v>
      </c>
      <c r="R4046">
        <v>256869905</v>
      </c>
      <c r="S4046">
        <f t="shared" si="126"/>
        <v>-75403985</v>
      </c>
      <c r="T4046" t="str">
        <f t="shared" si="127"/>
        <v>1990s</v>
      </c>
    </row>
    <row r="4047" spans="1:20" x14ac:dyDescent="0.3">
      <c r="A4047" t="s">
        <v>419</v>
      </c>
      <c r="B4047">
        <v>1996</v>
      </c>
      <c r="C4047" t="s">
        <v>60</v>
      </c>
      <c r="D4047" t="s">
        <v>76</v>
      </c>
      <c r="E4047" t="s">
        <v>62</v>
      </c>
      <c r="F4047" t="s">
        <v>23</v>
      </c>
      <c r="G4047" t="s">
        <v>80</v>
      </c>
      <c r="H4047" t="s">
        <v>107</v>
      </c>
      <c r="I4047" t="s">
        <v>320</v>
      </c>
      <c r="J4047">
        <v>37947</v>
      </c>
      <c r="K4047">
        <v>52982</v>
      </c>
      <c r="L4047">
        <v>24883</v>
      </c>
      <c r="M4047">
        <v>56740</v>
      </c>
      <c r="N4047">
        <v>4.0999999999999996</v>
      </c>
      <c r="O4047">
        <v>2033320</v>
      </c>
      <c r="P4047">
        <v>85</v>
      </c>
      <c r="Q4047">
        <v>914443151</v>
      </c>
      <c r="R4047">
        <v>96118639</v>
      </c>
      <c r="S4047">
        <f t="shared" si="126"/>
        <v>818324512</v>
      </c>
      <c r="T4047" t="str">
        <f t="shared" si="127"/>
        <v>1990s</v>
      </c>
    </row>
    <row r="4048" spans="1:20" x14ac:dyDescent="0.3">
      <c r="A4048" t="s">
        <v>123</v>
      </c>
      <c r="B4048">
        <v>1990</v>
      </c>
      <c r="C4048" t="s">
        <v>60</v>
      </c>
      <c r="D4048" t="s">
        <v>30</v>
      </c>
      <c r="E4048" t="s">
        <v>62</v>
      </c>
      <c r="F4048" t="s">
        <v>24</v>
      </c>
      <c r="G4048" t="s">
        <v>88</v>
      </c>
      <c r="H4048" t="s">
        <v>270</v>
      </c>
      <c r="I4048" t="s">
        <v>165</v>
      </c>
      <c r="J4048">
        <v>44232</v>
      </c>
      <c r="K4048">
        <v>122539</v>
      </c>
      <c r="L4048">
        <v>1921</v>
      </c>
      <c r="M4048">
        <v>36854</v>
      </c>
      <c r="N4048">
        <v>3.7</v>
      </c>
      <c r="O4048">
        <v>474055</v>
      </c>
      <c r="P4048">
        <v>112</v>
      </c>
      <c r="Q4048">
        <v>871902133</v>
      </c>
      <c r="R4048">
        <v>159996537</v>
      </c>
      <c r="S4048">
        <f t="shared" si="126"/>
        <v>711905596</v>
      </c>
      <c r="T4048" t="str">
        <f t="shared" si="127"/>
        <v>1990s</v>
      </c>
    </row>
    <row r="4049" spans="1:20" x14ac:dyDescent="0.3">
      <c r="A4049" t="s">
        <v>514</v>
      </c>
      <c r="B4049">
        <v>1998</v>
      </c>
      <c r="C4049" t="s">
        <v>60</v>
      </c>
      <c r="D4049" t="s">
        <v>76</v>
      </c>
      <c r="E4049" t="s">
        <v>117</v>
      </c>
      <c r="F4049" t="s">
        <v>21</v>
      </c>
      <c r="G4049" t="s">
        <v>63</v>
      </c>
      <c r="H4049" t="s">
        <v>342</v>
      </c>
      <c r="I4049" t="s">
        <v>388</v>
      </c>
      <c r="J4049">
        <v>39836</v>
      </c>
      <c r="K4049">
        <v>48643</v>
      </c>
      <c r="L4049">
        <v>48303</v>
      </c>
      <c r="M4049">
        <v>18413</v>
      </c>
      <c r="N4049">
        <v>5.8</v>
      </c>
      <c r="O4049">
        <v>438561</v>
      </c>
      <c r="P4049">
        <v>116</v>
      </c>
      <c r="Q4049">
        <v>350384456</v>
      </c>
      <c r="R4049">
        <v>80351128</v>
      </c>
      <c r="S4049">
        <f t="shared" si="126"/>
        <v>270033328</v>
      </c>
      <c r="T4049" t="str">
        <f t="shared" si="127"/>
        <v>1990s</v>
      </c>
    </row>
    <row r="4050" spans="1:20" x14ac:dyDescent="0.3">
      <c r="A4050" t="s">
        <v>624</v>
      </c>
      <c r="B4050">
        <v>1993</v>
      </c>
      <c r="C4050" t="s">
        <v>60</v>
      </c>
      <c r="D4050" t="s">
        <v>27</v>
      </c>
      <c r="E4050" t="s">
        <v>62</v>
      </c>
      <c r="F4050" t="s">
        <v>22</v>
      </c>
      <c r="G4050" t="s">
        <v>80</v>
      </c>
      <c r="H4050" t="s">
        <v>757</v>
      </c>
      <c r="I4050" t="s">
        <v>425</v>
      </c>
      <c r="J4050">
        <v>41673</v>
      </c>
      <c r="K4050">
        <v>103357</v>
      </c>
      <c r="L4050">
        <v>36485</v>
      </c>
      <c r="M4050">
        <v>22428</v>
      </c>
      <c r="N4050">
        <v>8</v>
      </c>
      <c r="O4050">
        <v>1697476</v>
      </c>
      <c r="P4050">
        <v>145</v>
      </c>
      <c r="Q4050">
        <v>760286319</v>
      </c>
      <c r="R4050">
        <v>186031193</v>
      </c>
      <c r="S4050">
        <f t="shared" si="126"/>
        <v>574255126</v>
      </c>
      <c r="T4050" t="str">
        <f t="shared" si="127"/>
        <v>1990s</v>
      </c>
    </row>
    <row r="4051" spans="1:20" x14ac:dyDescent="0.3">
      <c r="A4051" t="s">
        <v>694</v>
      </c>
      <c r="B4051">
        <v>2013</v>
      </c>
      <c r="C4051" t="s">
        <v>126</v>
      </c>
      <c r="D4051" t="s">
        <v>29</v>
      </c>
      <c r="E4051" t="s">
        <v>62</v>
      </c>
      <c r="F4051" t="s">
        <v>21</v>
      </c>
      <c r="G4051" t="s">
        <v>80</v>
      </c>
      <c r="H4051" t="s">
        <v>346</v>
      </c>
      <c r="I4051" t="s">
        <v>202</v>
      </c>
      <c r="J4051">
        <v>858</v>
      </c>
      <c r="K4051">
        <v>346830</v>
      </c>
      <c r="L4051">
        <v>27771</v>
      </c>
      <c r="M4051">
        <v>136776</v>
      </c>
      <c r="N4051">
        <v>6.4</v>
      </c>
      <c r="O4051">
        <v>589950</v>
      </c>
      <c r="P4051">
        <v>122</v>
      </c>
      <c r="Q4051">
        <v>615166896</v>
      </c>
      <c r="R4051">
        <v>218103231</v>
      </c>
      <c r="S4051">
        <f t="shared" si="126"/>
        <v>397063665</v>
      </c>
      <c r="T4051" t="str">
        <f t="shared" si="127"/>
        <v>2010s</v>
      </c>
    </row>
    <row r="4052" spans="1:20" x14ac:dyDescent="0.3">
      <c r="A4052" t="s">
        <v>164</v>
      </c>
      <c r="B4052">
        <v>2004</v>
      </c>
      <c r="C4052" t="s">
        <v>60</v>
      </c>
      <c r="D4052" t="s">
        <v>116</v>
      </c>
      <c r="E4052" t="s">
        <v>62</v>
      </c>
      <c r="F4052" t="s">
        <v>21</v>
      </c>
      <c r="G4052" t="s">
        <v>63</v>
      </c>
      <c r="H4052" t="s">
        <v>533</v>
      </c>
      <c r="I4052" t="s">
        <v>162</v>
      </c>
      <c r="J4052">
        <v>41865</v>
      </c>
      <c r="K4052">
        <v>270307</v>
      </c>
      <c r="L4052">
        <v>2189</v>
      </c>
      <c r="M4052">
        <v>68164</v>
      </c>
      <c r="N4052">
        <v>9.1</v>
      </c>
      <c r="O4052">
        <v>627461</v>
      </c>
      <c r="P4052">
        <v>109</v>
      </c>
      <c r="Q4052">
        <v>727562051</v>
      </c>
      <c r="R4052">
        <v>249248001</v>
      </c>
      <c r="S4052">
        <f t="shared" si="126"/>
        <v>478314050</v>
      </c>
      <c r="T4052" t="str">
        <f t="shared" si="127"/>
        <v>2000s</v>
      </c>
    </row>
    <row r="4053" spans="1:20" x14ac:dyDescent="0.3">
      <c r="A4053" t="s">
        <v>264</v>
      </c>
      <c r="B4053">
        <v>2016</v>
      </c>
      <c r="C4053" t="s">
        <v>60</v>
      </c>
      <c r="D4053" t="s">
        <v>30</v>
      </c>
      <c r="E4053" t="s">
        <v>62</v>
      </c>
      <c r="F4053" t="s">
        <v>19</v>
      </c>
      <c r="G4053" t="s">
        <v>80</v>
      </c>
      <c r="H4053" t="s">
        <v>555</v>
      </c>
      <c r="I4053" t="s">
        <v>582</v>
      </c>
      <c r="J4053">
        <v>17991</v>
      </c>
      <c r="K4053">
        <v>109363</v>
      </c>
      <c r="L4053">
        <v>25467</v>
      </c>
      <c r="M4053">
        <v>14666</v>
      </c>
      <c r="N4053">
        <v>9.1</v>
      </c>
      <c r="O4053">
        <v>2446049</v>
      </c>
      <c r="P4053">
        <v>163</v>
      </c>
      <c r="Q4053">
        <v>175962390</v>
      </c>
      <c r="R4053">
        <v>248968735</v>
      </c>
      <c r="S4053">
        <f t="shared" si="126"/>
        <v>-73006345</v>
      </c>
      <c r="T4053" t="str">
        <f t="shared" si="127"/>
        <v>2010s</v>
      </c>
    </row>
    <row r="4054" spans="1:20" x14ac:dyDescent="0.3">
      <c r="A4054" t="s">
        <v>550</v>
      </c>
      <c r="B4054">
        <v>2020</v>
      </c>
      <c r="C4054" t="s">
        <v>60</v>
      </c>
      <c r="D4054" t="s">
        <v>29</v>
      </c>
      <c r="E4054" t="s">
        <v>62</v>
      </c>
      <c r="F4054" t="s">
        <v>25</v>
      </c>
      <c r="G4054" t="s">
        <v>63</v>
      </c>
      <c r="H4054" t="s">
        <v>168</v>
      </c>
      <c r="I4054" t="s">
        <v>513</v>
      </c>
      <c r="J4054">
        <v>11424</v>
      </c>
      <c r="K4054">
        <v>146329</v>
      </c>
      <c r="L4054">
        <v>16947</v>
      </c>
      <c r="M4054">
        <v>71284</v>
      </c>
      <c r="N4054">
        <v>3.9</v>
      </c>
      <c r="O4054">
        <v>1266499</v>
      </c>
      <c r="P4054">
        <v>151</v>
      </c>
      <c r="Q4054">
        <v>953130315</v>
      </c>
      <c r="R4054">
        <v>319084118</v>
      </c>
      <c r="S4054">
        <f t="shared" si="126"/>
        <v>634046197</v>
      </c>
      <c r="T4054" t="str">
        <f t="shared" si="127"/>
        <v>2020s</v>
      </c>
    </row>
    <row r="4055" spans="1:20" x14ac:dyDescent="0.3">
      <c r="A4055" t="s">
        <v>720</v>
      </c>
      <c r="B4055">
        <v>2024</v>
      </c>
      <c r="C4055" t="s">
        <v>60</v>
      </c>
      <c r="D4055" t="s">
        <v>76</v>
      </c>
      <c r="E4055" t="s">
        <v>121</v>
      </c>
      <c r="F4055" t="s">
        <v>19</v>
      </c>
      <c r="G4055" t="s">
        <v>72</v>
      </c>
      <c r="H4055" t="s">
        <v>571</v>
      </c>
      <c r="I4055" t="s">
        <v>691</v>
      </c>
      <c r="J4055">
        <v>5734</v>
      </c>
      <c r="K4055">
        <v>143894</v>
      </c>
      <c r="L4055">
        <v>38388</v>
      </c>
      <c r="M4055">
        <v>61873</v>
      </c>
      <c r="N4055">
        <v>4.9000000000000004</v>
      </c>
      <c r="O4055">
        <v>109949</v>
      </c>
      <c r="P4055">
        <v>123</v>
      </c>
      <c r="Q4055">
        <v>311129815</v>
      </c>
      <c r="R4055">
        <v>265022516</v>
      </c>
      <c r="S4055">
        <f t="shared" si="126"/>
        <v>46107299</v>
      </c>
      <c r="T4055" t="str">
        <f t="shared" si="127"/>
        <v>2020s</v>
      </c>
    </row>
    <row r="4056" spans="1:20" x14ac:dyDescent="0.3">
      <c r="A4056" t="s">
        <v>576</v>
      </c>
      <c r="B4056">
        <v>2017</v>
      </c>
      <c r="C4056" t="s">
        <v>60</v>
      </c>
      <c r="D4056" t="s">
        <v>76</v>
      </c>
      <c r="E4056" t="s">
        <v>106</v>
      </c>
      <c r="F4056" t="s">
        <v>21</v>
      </c>
      <c r="G4056" t="s">
        <v>80</v>
      </c>
      <c r="H4056" t="s">
        <v>276</v>
      </c>
      <c r="I4056" t="s">
        <v>789</v>
      </c>
      <c r="J4056">
        <v>64396</v>
      </c>
      <c r="K4056">
        <v>77697</v>
      </c>
      <c r="L4056">
        <v>12413</v>
      </c>
      <c r="M4056">
        <v>71348</v>
      </c>
      <c r="N4056">
        <v>9.4</v>
      </c>
      <c r="O4056">
        <v>2202651</v>
      </c>
      <c r="P4056">
        <v>117</v>
      </c>
      <c r="Q4056">
        <v>414517223</v>
      </c>
      <c r="R4056">
        <v>308895019</v>
      </c>
      <c r="S4056">
        <f t="shared" si="126"/>
        <v>105622204</v>
      </c>
      <c r="T4056" t="str">
        <f t="shared" si="127"/>
        <v>2010s</v>
      </c>
    </row>
    <row r="4057" spans="1:20" x14ac:dyDescent="0.3">
      <c r="A4057" t="s">
        <v>278</v>
      </c>
      <c r="B4057">
        <v>2004</v>
      </c>
      <c r="C4057" t="s">
        <v>60</v>
      </c>
      <c r="D4057" t="s">
        <v>29</v>
      </c>
      <c r="E4057" t="s">
        <v>62</v>
      </c>
      <c r="F4057" t="s">
        <v>25</v>
      </c>
      <c r="G4057" t="s">
        <v>80</v>
      </c>
      <c r="H4057" t="s">
        <v>165</v>
      </c>
      <c r="I4057" t="s">
        <v>526</v>
      </c>
      <c r="J4057">
        <v>51494</v>
      </c>
      <c r="K4057">
        <v>144911</v>
      </c>
      <c r="L4057">
        <v>45540</v>
      </c>
      <c r="M4057">
        <v>135466</v>
      </c>
      <c r="N4057">
        <v>8.6</v>
      </c>
      <c r="O4057">
        <v>2457761</v>
      </c>
      <c r="P4057">
        <v>136</v>
      </c>
      <c r="Q4057">
        <v>455352001</v>
      </c>
      <c r="R4057">
        <v>140492640</v>
      </c>
      <c r="S4057">
        <f t="shared" si="126"/>
        <v>314859361</v>
      </c>
      <c r="T4057" t="str">
        <f t="shared" si="127"/>
        <v>2000s</v>
      </c>
    </row>
    <row r="4058" spans="1:20" x14ac:dyDescent="0.3">
      <c r="A4058" t="s">
        <v>444</v>
      </c>
      <c r="B4058">
        <v>1991</v>
      </c>
      <c r="C4058" t="s">
        <v>60</v>
      </c>
      <c r="D4058" t="s">
        <v>116</v>
      </c>
      <c r="E4058" t="s">
        <v>62</v>
      </c>
      <c r="F4058" t="s">
        <v>20</v>
      </c>
      <c r="G4058" t="s">
        <v>80</v>
      </c>
      <c r="H4058" t="s">
        <v>389</v>
      </c>
      <c r="I4058" t="s">
        <v>131</v>
      </c>
      <c r="J4058">
        <v>62751</v>
      </c>
      <c r="K4058">
        <v>176296</v>
      </c>
      <c r="L4058">
        <v>21625</v>
      </c>
      <c r="M4058">
        <v>100391</v>
      </c>
      <c r="N4058">
        <v>7.8</v>
      </c>
      <c r="O4058">
        <v>1422445</v>
      </c>
      <c r="P4058">
        <v>186</v>
      </c>
      <c r="Q4058">
        <v>614495282</v>
      </c>
      <c r="R4058">
        <v>344523631</v>
      </c>
      <c r="S4058">
        <f t="shared" si="126"/>
        <v>269971651</v>
      </c>
      <c r="T4058" t="str">
        <f t="shared" si="127"/>
        <v>1990s</v>
      </c>
    </row>
    <row r="4059" spans="1:20" x14ac:dyDescent="0.3">
      <c r="A4059" t="s">
        <v>665</v>
      </c>
      <c r="B4059">
        <v>2000</v>
      </c>
      <c r="C4059" t="s">
        <v>60</v>
      </c>
      <c r="D4059" t="s">
        <v>31</v>
      </c>
      <c r="E4059" t="s">
        <v>106</v>
      </c>
      <c r="F4059" t="s">
        <v>25</v>
      </c>
      <c r="G4059" t="s">
        <v>88</v>
      </c>
      <c r="H4059" t="s">
        <v>801</v>
      </c>
      <c r="I4059" t="s">
        <v>497</v>
      </c>
      <c r="J4059">
        <v>29871</v>
      </c>
      <c r="K4059">
        <v>48313</v>
      </c>
      <c r="L4059">
        <v>12878</v>
      </c>
      <c r="M4059">
        <v>130244</v>
      </c>
      <c r="N4059">
        <v>3.9</v>
      </c>
      <c r="O4059">
        <v>1957440</v>
      </c>
      <c r="P4059">
        <v>144</v>
      </c>
      <c r="Q4059">
        <v>921936040</v>
      </c>
      <c r="R4059">
        <v>53368739</v>
      </c>
      <c r="S4059">
        <f t="shared" si="126"/>
        <v>868567301</v>
      </c>
      <c r="T4059" t="str">
        <f t="shared" si="127"/>
        <v>2000s</v>
      </c>
    </row>
    <row r="4060" spans="1:20" x14ac:dyDescent="0.3">
      <c r="A4060" t="s">
        <v>140</v>
      </c>
      <c r="B4060">
        <v>1994</v>
      </c>
      <c r="C4060" t="s">
        <v>60</v>
      </c>
      <c r="D4060" t="s">
        <v>31</v>
      </c>
      <c r="E4060" t="s">
        <v>62</v>
      </c>
      <c r="F4060" t="s">
        <v>19</v>
      </c>
      <c r="G4060" t="s">
        <v>72</v>
      </c>
      <c r="H4060" t="s">
        <v>689</v>
      </c>
      <c r="I4060" t="s">
        <v>711</v>
      </c>
      <c r="J4060">
        <v>42808</v>
      </c>
      <c r="K4060">
        <v>49549</v>
      </c>
      <c r="L4060">
        <v>30887</v>
      </c>
      <c r="M4060">
        <v>23504</v>
      </c>
      <c r="N4060">
        <v>5.6</v>
      </c>
      <c r="O4060">
        <v>1077043</v>
      </c>
      <c r="P4060">
        <v>106</v>
      </c>
      <c r="Q4060">
        <v>338002602</v>
      </c>
      <c r="R4060">
        <v>115387440</v>
      </c>
      <c r="S4060">
        <f t="shared" si="126"/>
        <v>222615162</v>
      </c>
      <c r="T4060" t="str">
        <f t="shared" si="127"/>
        <v>1990s</v>
      </c>
    </row>
    <row r="4061" spans="1:20" x14ac:dyDescent="0.3">
      <c r="A4061" t="s">
        <v>778</v>
      </c>
      <c r="B4061">
        <v>1987</v>
      </c>
      <c r="C4061" t="s">
        <v>60</v>
      </c>
      <c r="D4061" t="s">
        <v>116</v>
      </c>
      <c r="E4061" t="s">
        <v>62</v>
      </c>
      <c r="F4061" t="s">
        <v>20</v>
      </c>
      <c r="G4061" t="s">
        <v>72</v>
      </c>
      <c r="H4061" t="s">
        <v>508</v>
      </c>
      <c r="I4061" t="s">
        <v>620</v>
      </c>
      <c r="J4061">
        <v>40587</v>
      </c>
      <c r="K4061">
        <v>109149</v>
      </c>
      <c r="L4061">
        <v>24277</v>
      </c>
      <c r="M4061">
        <v>142929</v>
      </c>
      <c r="N4061">
        <v>9.6999999999999993</v>
      </c>
      <c r="O4061">
        <v>1605978</v>
      </c>
      <c r="P4061">
        <v>152</v>
      </c>
      <c r="Q4061">
        <v>553113804</v>
      </c>
      <c r="R4061">
        <v>186056879</v>
      </c>
      <c r="S4061">
        <f t="shared" si="126"/>
        <v>367056925</v>
      </c>
      <c r="T4061" t="str">
        <f t="shared" si="127"/>
        <v>1980s</v>
      </c>
    </row>
    <row r="4062" spans="1:20" x14ac:dyDescent="0.3">
      <c r="A4062" t="s">
        <v>670</v>
      </c>
      <c r="B4062">
        <v>1987</v>
      </c>
      <c r="C4062" t="s">
        <v>60</v>
      </c>
      <c r="D4062" t="s">
        <v>31</v>
      </c>
      <c r="E4062" t="s">
        <v>62</v>
      </c>
      <c r="F4062" t="s">
        <v>25</v>
      </c>
      <c r="G4062" t="s">
        <v>72</v>
      </c>
      <c r="H4062" t="s">
        <v>70</v>
      </c>
      <c r="I4062" t="s">
        <v>310</v>
      </c>
      <c r="J4062">
        <v>26423</v>
      </c>
      <c r="K4062">
        <v>70704</v>
      </c>
      <c r="L4062">
        <v>18921</v>
      </c>
      <c r="M4062">
        <v>11816</v>
      </c>
      <c r="N4062">
        <v>5.4</v>
      </c>
      <c r="O4062">
        <v>2141106</v>
      </c>
      <c r="P4062">
        <v>193</v>
      </c>
      <c r="Q4062">
        <v>222198993</v>
      </c>
      <c r="R4062">
        <v>251629663</v>
      </c>
      <c r="S4062">
        <f t="shared" si="126"/>
        <v>-29430670</v>
      </c>
      <c r="T4062" t="str">
        <f t="shared" si="127"/>
        <v>1980s</v>
      </c>
    </row>
    <row r="4063" spans="1:20" x14ac:dyDescent="0.3">
      <c r="A4063" t="s">
        <v>564</v>
      </c>
      <c r="B4063">
        <v>2019</v>
      </c>
      <c r="C4063" t="s">
        <v>60</v>
      </c>
      <c r="D4063" t="s">
        <v>30</v>
      </c>
      <c r="E4063" t="s">
        <v>62</v>
      </c>
      <c r="F4063" t="s">
        <v>23</v>
      </c>
      <c r="G4063" t="s">
        <v>72</v>
      </c>
      <c r="H4063" t="s">
        <v>104</v>
      </c>
      <c r="I4063" t="s">
        <v>458</v>
      </c>
      <c r="J4063">
        <v>26345</v>
      </c>
      <c r="K4063">
        <v>293601</v>
      </c>
      <c r="L4063">
        <v>29364</v>
      </c>
      <c r="M4063">
        <v>104026</v>
      </c>
      <c r="N4063">
        <v>7.6</v>
      </c>
      <c r="O4063">
        <v>18742</v>
      </c>
      <c r="P4063">
        <v>141</v>
      </c>
      <c r="Q4063">
        <v>659888099</v>
      </c>
      <c r="R4063">
        <v>112265739</v>
      </c>
      <c r="S4063">
        <f t="shared" si="126"/>
        <v>547622360</v>
      </c>
      <c r="T4063" t="str">
        <f t="shared" si="127"/>
        <v>2010s</v>
      </c>
    </row>
    <row r="4064" spans="1:20" x14ac:dyDescent="0.3">
      <c r="A4064" t="s">
        <v>543</v>
      </c>
      <c r="B4064">
        <v>1992</v>
      </c>
      <c r="C4064" t="s">
        <v>60</v>
      </c>
      <c r="D4064" t="s">
        <v>31</v>
      </c>
      <c r="E4064" t="s">
        <v>121</v>
      </c>
      <c r="F4064" t="s">
        <v>20</v>
      </c>
      <c r="G4064" t="s">
        <v>63</v>
      </c>
      <c r="H4064" t="s">
        <v>794</v>
      </c>
      <c r="I4064" t="s">
        <v>621</v>
      </c>
      <c r="J4064">
        <v>34342</v>
      </c>
      <c r="K4064">
        <v>104521</v>
      </c>
      <c r="L4064">
        <v>38599</v>
      </c>
      <c r="M4064">
        <v>137098</v>
      </c>
      <c r="N4064">
        <v>8.1</v>
      </c>
      <c r="O4064">
        <v>1376630</v>
      </c>
      <c r="P4064">
        <v>121</v>
      </c>
      <c r="Q4064">
        <v>226202978</v>
      </c>
      <c r="R4064">
        <v>71511841</v>
      </c>
      <c r="S4064">
        <f t="shared" si="126"/>
        <v>154691137</v>
      </c>
      <c r="T4064" t="str">
        <f t="shared" si="127"/>
        <v>1990s</v>
      </c>
    </row>
    <row r="4065" spans="1:20" x14ac:dyDescent="0.3">
      <c r="A4065" t="s">
        <v>457</v>
      </c>
      <c r="B4065">
        <v>2022</v>
      </c>
      <c r="C4065" t="s">
        <v>60</v>
      </c>
      <c r="D4065" t="s">
        <v>31</v>
      </c>
      <c r="E4065" t="s">
        <v>67</v>
      </c>
      <c r="F4065" t="s">
        <v>20</v>
      </c>
      <c r="G4065" t="s">
        <v>80</v>
      </c>
      <c r="H4065" t="s">
        <v>647</v>
      </c>
      <c r="I4065" t="s">
        <v>354</v>
      </c>
      <c r="J4065">
        <v>40637</v>
      </c>
      <c r="K4065">
        <v>40945</v>
      </c>
      <c r="L4065">
        <v>5739</v>
      </c>
      <c r="M4065">
        <v>94603</v>
      </c>
      <c r="N4065">
        <v>8.6999999999999993</v>
      </c>
      <c r="O4065">
        <v>1495567</v>
      </c>
      <c r="P4065">
        <v>95</v>
      </c>
      <c r="Q4065">
        <v>904666256</v>
      </c>
      <c r="R4065">
        <v>203015715</v>
      </c>
      <c r="S4065">
        <f t="shared" si="126"/>
        <v>701650541</v>
      </c>
      <c r="T4065" t="str">
        <f t="shared" si="127"/>
        <v>2020s</v>
      </c>
    </row>
    <row r="4066" spans="1:20" x14ac:dyDescent="0.3">
      <c r="A4066" t="s">
        <v>26</v>
      </c>
      <c r="B4066">
        <v>2004</v>
      </c>
      <c r="C4066" t="s">
        <v>60</v>
      </c>
      <c r="D4066" t="s">
        <v>28</v>
      </c>
      <c r="E4066" t="s">
        <v>117</v>
      </c>
      <c r="F4066" t="s">
        <v>19</v>
      </c>
      <c r="G4066" t="s">
        <v>68</v>
      </c>
      <c r="H4066" t="s">
        <v>560</v>
      </c>
      <c r="I4066" t="s">
        <v>509</v>
      </c>
      <c r="J4066">
        <v>9762</v>
      </c>
      <c r="K4066">
        <v>202050</v>
      </c>
      <c r="L4066">
        <v>23547</v>
      </c>
      <c r="M4066">
        <v>30912</v>
      </c>
      <c r="N4066">
        <v>7.8</v>
      </c>
      <c r="O4066">
        <v>1954965</v>
      </c>
      <c r="P4066">
        <v>181</v>
      </c>
      <c r="Q4066">
        <v>191568912</v>
      </c>
      <c r="R4066">
        <v>44225899</v>
      </c>
      <c r="S4066">
        <f t="shared" si="126"/>
        <v>147343013</v>
      </c>
      <c r="T4066" t="str">
        <f t="shared" si="127"/>
        <v>2000s</v>
      </c>
    </row>
    <row r="4067" spans="1:20" x14ac:dyDescent="0.3">
      <c r="A4067" t="s">
        <v>632</v>
      </c>
      <c r="B4067">
        <v>2004</v>
      </c>
      <c r="C4067" t="s">
        <v>60</v>
      </c>
      <c r="D4067" t="s">
        <v>30</v>
      </c>
      <c r="E4067" t="s">
        <v>62</v>
      </c>
      <c r="F4067" t="s">
        <v>25</v>
      </c>
      <c r="G4067" t="s">
        <v>63</v>
      </c>
      <c r="H4067" t="s">
        <v>276</v>
      </c>
      <c r="I4067" t="s">
        <v>723</v>
      </c>
      <c r="J4067">
        <v>15875</v>
      </c>
      <c r="K4067">
        <v>321674</v>
      </c>
      <c r="L4067">
        <v>2819</v>
      </c>
      <c r="M4067">
        <v>40834</v>
      </c>
      <c r="N4067">
        <v>4.5</v>
      </c>
      <c r="O4067">
        <v>742513</v>
      </c>
      <c r="P4067">
        <v>146</v>
      </c>
      <c r="Q4067">
        <v>362765415</v>
      </c>
      <c r="R4067">
        <v>329045763</v>
      </c>
      <c r="S4067">
        <f t="shared" si="126"/>
        <v>33719652</v>
      </c>
      <c r="T4067" t="str">
        <f t="shared" si="127"/>
        <v>2000s</v>
      </c>
    </row>
    <row r="4068" spans="1:20" x14ac:dyDescent="0.3">
      <c r="A4068" t="s">
        <v>71</v>
      </c>
      <c r="B4068">
        <v>1991</v>
      </c>
      <c r="C4068" t="s">
        <v>60</v>
      </c>
      <c r="D4068" t="s">
        <v>61</v>
      </c>
      <c r="E4068" t="s">
        <v>62</v>
      </c>
      <c r="F4068" t="s">
        <v>23</v>
      </c>
      <c r="G4068" t="s">
        <v>68</v>
      </c>
      <c r="H4068" t="s">
        <v>780</v>
      </c>
      <c r="I4068" t="s">
        <v>332</v>
      </c>
      <c r="J4068">
        <v>2508</v>
      </c>
      <c r="K4068">
        <v>203302</v>
      </c>
      <c r="L4068">
        <v>12349</v>
      </c>
      <c r="M4068">
        <v>34979</v>
      </c>
      <c r="N4068">
        <v>6.7</v>
      </c>
      <c r="O4068">
        <v>2451293</v>
      </c>
      <c r="P4068">
        <v>188</v>
      </c>
      <c r="Q4068">
        <v>106611573</v>
      </c>
      <c r="R4068">
        <v>70014234</v>
      </c>
      <c r="S4068">
        <f t="shared" si="126"/>
        <v>36597339</v>
      </c>
      <c r="T4068" t="str">
        <f t="shared" si="127"/>
        <v>1990s</v>
      </c>
    </row>
    <row r="4069" spans="1:20" x14ac:dyDescent="0.3">
      <c r="A4069" t="s">
        <v>629</v>
      </c>
      <c r="B4069">
        <v>1993</v>
      </c>
      <c r="C4069" t="s">
        <v>60</v>
      </c>
      <c r="D4069" t="s">
        <v>30</v>
      </c>
      <c r="E4069" t="s">
        <v>62</v>
      </c>
      <c r="F4069" t="s">
        <v>22</v>
      </c>
      <c r="G4069" t="s">
        <v>63</v>
      </c>
      <c r="H4069" t="s">
        <v>715</v>
      </c>
      <c r="I4069" t="s">
        <v>516</v>
      </c>
      <c r="J4069">
        <v>11753</v>
      </c>
      <c r="K4069">
        <v>190262</v>
      </c>
      <c r="L4069">
        <v>12358</v>
      </c>
      <c r="M4069">
        <v>35654</v>
      </c>
      <c r="N4069">
        <v>4.3</v>
      </c>
      <c r="O4069">
        <v>1100880</v>
      </c>
      <c r="P4069">
        <v>194</v>
      </c>
      <c r="Q4069">
        <v>267842602</v>
      </c>
      <c r="R4069">
        <v>290873805</v>
      </c>
      <c r="S4069">
        <f t="shared" si="126"/>
        <v>-23031203</v>
      </c>
      <c r="T4069" t="str">
        <f t="shared" si="127"/>
        <v>1990s</v>
      </c>
    </row>
    <row r="4070" spans="1:20" x14ac:dyDescent="0.3">
      <c r="A4070" t="s">
        <v>413</v>
      </c>
      <c r="B4070">
        <v>2016</v>
      </c>
      <c r="C4070" t="s">
        <v>126</v>
      </c>
      <c r="D4070" t="s">
        <v>28</v>
      </c>
      <c r="E4070" t="s">
        <v>62</v>
      </c>
      <c r="F4070" t="s">
        <v>24</v>
      </c>
      <c r="G4070" t="s">
        <v>63</v>
      </c>
      <c r="H4070" t="s">
        <v>311</v>
      </c>
      <c r="I4070" t="s">
        <v>298</v>
      </c>
      <c r="J4070">
        <v>2763</v>
      </c>
      <c r="K4070">
        <v>330689</v>
      </c>
      <c r="L4070">
        <v>28905</v>
      </c>
      <c r="M4070">
        <v>75692</v>
      </c>
      <c r="N4070">
        <v>7.8</v>
      </c>
      <c r="O4070">
        <v>2311430</v>
      </c>
      <c r="P4070">
        <v>115</v>
      </c>
      <c r="Q4070">
        <v>1160892643</v>
      </c>
      <c r="R4070">
        <v>5392857</v>
      </c>
      <c r="S4070">
        <f t="shared" si="126"/>
        <v>1155499786</v>
      </c>
      <c r="T4070" t="str">
        <f t="shared" si="127"/>
        <v>2010s</v>
      </c>
    </row>
    <row r="4071" spans="1:20" x14ac:dyDescent="0.3">
      <c r="A4071" t="s">
        <v>527</v>
      </c>
      <c r="B4071">
        <v>1998</v>
      </c>
      <c r="C4071" t="s">
        <v>60</v>
      </c>
      <c r="D4071" t="s">
        <v>61</v>
      </c>
      <c r="E4071" t="s">
        <v>62</v>
      </c>
      <c r="F4071" t="s">
        <v>21</v>
      </c>
      <c r="G4071" t="s">
        <v>68</v>
      </c>
      <c r="H4071" t="s">
        <v>424</v>
      </c>
      <c r="I4071" t="s">
        <v>504</v>
      </c>
      <c r="J4071">
        <v>33363</v>
      </c>
      <c r="K4071">
        <v>296920</v>
      </c>
      <c r="L4071">
        <v>33589</v>
      </c>
      <c r="M4071">
        <v>92793</v>
      </c>
      <c r="N4071">
        <v>5.5</v>
      </c>
      <c r="O4071">
        <v>880189</v>
      </c>
      <c r="P4071">
        <v>108</v>
      </c>
      <c r="Q4071">
        <v>279067267</v>
      </c>
      <c r="R4071">
        <v>210039817</v>
      </c>
      <c r="S4071">
        <f t="shared" si="126"/>
        <v>69027450</v>
      </c>
      <c r="T4071" t="str">
        <f t="shared" si="127"/>
        <v>1990s</v>
      </c>
    </row>
    <row r="4072" spans="1:20" x14ac:dyDescent="0.3">
      <c r="A4072" t="s">
        <v>14</v>
      </c>
      <c r="B4072">
        <v>1987</v>
      </c>
      <c r="C4072" t="s">
        <v>60</v>
      </c>
      <c r="D4072" t="s">
        <v>29</v>
      </c>
      <c r="E4072" t="s">
        <v>121</v>
      </c>
      <c r="F4072" t="s">
        <v>22</v>
      </c>
      <c r="G4072" t="s">
        <v>68</v>
      </c>
      <c r="H4072" t="s">
        <v>433</v>
      </c>
      <c r="I4072" t="s">
        <v>78</v>
      </c>
      <c r="J4072">
        <v>27962</v>
      </c>
      <c r="K4072">
        <v>154856</v>
      </c>
      <c r="L4072">
        <v>21358</v>
      </c>
      <c r="M4072">
        <v>44104</v>
      </c>
      <c r="N4072">
        <v>3.7</v>
      </c>
      <c r="O4072">
        <v>37429</v>
      </c>
      <c r="P4072">
        <v>164</v>
      </c>
      <c r="Q4072">
        <v>471192261</v>
      </c>
      <c r="R4072">
        <v>238233138</v>
      </c>
      <c r="S4072">
        <f t="shared" si="126"/>
        <v>232959123</v>
      </c>
      <c r="T4072" t="str">
        <f t="shared" si="127"/>
        <v>1980s</v>
      </c>
    </row>
    <row r="4073" spans="1:20" x14ac:dyDescent="0.3">
      <c r="A4073" t="s">
        <v>200</v>
      </c>
      <c r="B4073">
        <v>2014</v>
      </c>
      <c r="C4073" t="s">
        <v>60</v>
      </c>
      <c r="D4073" t="s">
        <v>116</v>
      </c>
      <c r="E4073" t="s">
        <v>62</v>
      </c>
      <c r="F4073" t="s">
        <v>24</v>
      </c>
      <c r="G4073" t="s">
        <v>63</v>
      </c>
      <c r="H4073" t="s">
        <v>556</v>
      </c>
      <c r="I4073" t="s">
        <v>774</v>
      </c>
      <c r="J4073">
        <v>72784</v>
      </c>
      <c r="K4073">
        <v>50986</v>
      </c>
      <c r="L4073">
        <v>41324</v>
      </c>
      <c r="M4073">
        <v>24747</v>
      </c>
      <c r="N4073">
        <v>8.5</v>
      </c>
      <c r="O4073">
        <v>714028</v>
      </c>
      <c r="P4073">
        <v>158</v>
      </c>
      <c r="Q4073">
        <v>58594132</v>
      </c>
      <c r="R4073">
        <v>113038323</v>
      </c>
      <c r="S4073">
        <f t="shared" si="126"/>
        <v>-54444191</v>
      </c>
      <c r="T4073" t="str">
        <f t="shared" si="127"/>
        <v>2010s</v>
      </c>
    </row>
    <row r="4074" spans="1:20" x14ac:dyDescent="0.3">
      <c r="A4074" t="s">
        <v>79</v>
      </c>
      <c r="B4074">
        <v>1998</v>
      </c>
      <c r="C4074" t="s">
        <v>60</v>
      </c>
      <c r="D4074" t="s">
        <v>27</v>
      </c>
      <c r="E4074" t="s">
        <v>62</v>
      </c>
      <c r="F4074" t="s">
        <v>25</v>
      </c>
      <c r="G4074" t="s">
        <v>88</v>
      </c>
      <c r="H4074" t="s">
        <v>450</v>
      </c>
      <c r="I4074" t="s">
        <v>119</v>
      </c>
      <c r="J4074">
        <v>25702</v>
      </c>
      <c r="K4074">
        <v>46192</v>
      </c>
      <c r="L4074">
        <v>23652</v>
      </c>
      <c r="M4074">
        <v>109900</v>
      </c>
      <c r="N4074">
        <v>8.1</v>
      </c>
      <c r="O4074">
        <v>1486593</v>
      </c>
      <c r="P4074">
        <v>185</v>
      </c>
      <c r="Q4074">
        <v>446724859</v>
      </c>
      <c r="R4074">
        <v>215692961</v>
      </c>
      <c r="S4074">
        <f t="shared" si="126"/>
        <v>231031898</v>
      </c>
      <c r="T4074" t="str">
        <f t="shared" si="127"/>
        <v>1990s</v>
      </c>
    </row>
    <row r="4075" spans="1:20" x14ac:dyDescent="0.3">
      <c r="A4075" t="s">
        <v>773</v>
      </c>
      <c r="B4075">
        <v>2003</v>
      </c>
      <c r="C4075" t="s">
        <v>60</v>
      </c>
      <c r="D4075" t="s">
        <v>76</v>
      </c>
      <c r="E4075" t="s">
        <v>62</v>
      </c>
      <c r="F4075" t="s">
        <v>21</v>
      </c>
      <c r="G4075" t="s">
        <v>88</v>
      </c>
      <c r="H4075" t="s">
        <v>354</v>
      </c>
      <c r="I4075" t="s">
        <v>216</v>
      </c>
      <c r="J4075">
        <v>787</v>
      </c>
      <c r="K4075">
        <v>207568</v>
      </c>
      <c r="L4075">
        <v>11940</v>
      </c>
      <c r="M4075">
        <v>12996</v>
      </c>
      <c r="N4075">
        <v>8.4</v>
      </c>
      <c r="O4075">
        <v>2156922</v>
      </c>
      <c r="P4075">
        <v>96</v>
      </c>
      <c r="Q4075">
        <v>452375549</v>
      </c>
      <c r="R4075">
        <v>342026542</v>
      </c>
      <c r="S4075">
        <f t="shared" si="126"/>
        <v>110349007</v>
      </c>
      <c r="T4075" t="str">
        <f t="shared" si="127"/>
        <v>2000s</v>
      </c>
    </row>
    <row r="4076" spans="1:20" x14ac:dyDescent="0.3">
      <c r="A4076" t="s">
        <v>613</v>
      </c>
      <c r="B4076">
        <v>2011</v>
      </c>
      <c r="C4076" t="s">
        <v>60</v>
      </c>
      <c r="D4076" t="s">
        <v>31</v>
      </c>
      <c r="E4076" t="s">
        <v>62</v>
      </c>
      <c r="F4076" t="s">
        <v>21</v>
      </c>
      <c r="G4076" t="s">
        <v>63</v>
      </c>
      <c r="H4076" t="s">
        <v>234</v>
      </c>
      <c r="I4076" t="s">
        <v>655</v>
      </c>
      <c r="J4076">
        <v>37480</v>
      </c>
      <c r="K4076">
        <v>42948</v>
      </c>
      <c r="L4076">
        <v>23818</v>
      </c>
      <c r="M4076">
        <v>57996</v>
      </c>
      <c r="N4076">
        <v>7.7</v>
      </c>
      <c r="O4076">
        <v>106395</v>
      </c>
      <c r="P4076">
        <v>175</v>
      </c>
      <c r="Q4076">
        <v>74885989</v>
      </c>
      <c r="R4076">
        <v>307309663</v>
      </c>
      <c r="S4076">
        <f t="shared" si="126"/>
        <v>-232423674</v>
      </c>
      <c r="T4076" t="str">
        <f t="shared" si="127"/>
        <v>2010s</v>
      </c>
    </row>
    <row r="4077" spans="1:20" x14ac:dyDescent="0.3">
      <c r="A4077" t="s">
        <v>654</v>
      </c>
      <c r="B4077">
        <v>2004</v>
      </c>
      <c r="C4077" t="s">
        <v>60</v>
      </c>
      <c r="D4077" t="s">
        <v>76</v>
      </c>
      <c r="E4077" t="s">
        <v>62</v>
      </c>
      <c r="F4077" t="s">
        <v>20</v>
      </c>
      <c r="G4077" t="s">
        <v>68</v>
      </c>
      <c r="H4077" t="s">
        <v>238</v>
      </c>
      <c r="I4077" t="s">
        <v>290</v>
      </c>
      <c r="J4077">
        <v>54402</v>
      </c>
      <c r="K4077">
        <v>135038</v>
      </c>
      <c r="L4077">
        <v>22117</v>
      </c>
      <c r="M4077">
        <v>1809</v>
      </c>
      <c r="N4077">
        <v>4.5</v>
      </c>
      <c r="O4077">
        <v>580000</v>
      </c>
      <c r="P4077">
        <v>155</v>
      </c>
      <c r="Q4077">
        <v>1196964902</v>
      </c>
      <c r="R4077">
        <v>107401623</v>
      </c>
      <c r="S4077">
        <f t="shared" si="126"/>
        <v>1089563279</v>
      </c>
      <c r="T4077" t="str">
        <f t="shared" si="127"/>
        <v>2000s</v>
      </c>
    </row>
    <row r="4078" spans="1:20" x14ac:dyDescent="0.3">
      <c r="A4078" t="s">
        <v>115</v>
      </c>
      <c r="B4078">
        <v>1986</v>
      </c>
      <c r="C4078" t="s">
        <v>60</v>
      </c>
      <c r="D4078" t="s">
        <v>116</v>
      </c>
      <c r="E4078" t="s">
        <v>117</v>
      </c>
      <c r="F4078" t="s">
        <v>22</v>
      </c>
      <c r="G4078" t="s">
        <v>68</v>
      </c>
      <c r="H4078" t="s">
        <v>310</v>
      </c>
      <c r="I4078" t="s">
        <v>558</v>
      </c>
      <c r="J4078">
        <v>47331</v>
      </c>
      <c r="K4078">
        <v>17024</v>
      </c>
      <c r="L4078">
        <v>22191</v>
      </c>
      <c r="M4078">
        <v>73155</v>
      </c>
      <c r="N4078">
        <v>7.8</v>
      </c>
      <c r="O4078">
        <v>326287</v>
      </c>
      <c r="P4078">
        <v>97</v>
      </c>
      <c r="Q4078">
        <v>529286315</v>
      </c>
      <c r="R4078">
        <v>88690367</v>
      </c>
      <c r="S4078">
        <f t="shared" si="126"/>
        <v>440595948</v>
      </c>
      <c r="T4078" t="str">
        <f t="shared" si="127"/>
        <v>1980s</v>
      </c>
    </row>
    <row r="4079" spans="1:20" x14ac:dyDescent="0.3">
      <c r="A4079" t="s">
        <v>439</v>
      </c>
      <c r="B4079">
        <v>2019</v>
      </c>
      <c r="C4079" t="s">
        <v>60</v>
      </c>
      <c r="D4079" t="s">
        <v>116</v>
      </c>
      <c r="E4079" t="s">
        <v>62</v>
      </c>
      <c r="F4079" t="s">
        <v>19</v>
      </c>
      <c r="G4079" t="s">
        <v>72</v>
      </c>
      <c r="H4079" t="s">
        <v>714</v>
      </c>
      <c r="I4079" t="s">
        <v>723</v>
      </c>
      <c r="J4079">
        <v>6105</v>
      </c>
      <c r="K4079">
        <v>272370</v>
      </c>
      <c r="L4079">
        <v>910</v>
      </c>
      <c r="M4079">
        <v>63468</v>
      </c>
      <c r="N4079">
        <v>5</v>
      </c>
      <c r="O4079">
        <v>161904</v>
      </c>
      <c r="P4079">
        <v>91</v>
      </c>
      <c r="Q4079">
        <v>174432602</v>
      </c>
      <c r="R4079">
        <v>258047003</v>
      </c>
      <c r="S4079">
        <f t="shared" si="126"/>
        <v>-83614401</v>
      </c>
      <c r="T4079" t="str">
        <f t="shared" si="127"/>
        <v>2010s</v>
      </c>
    </row>
    <row r="4080" spans="1:20" x14ac:dyDescent="0.3">
      <c r="A4080" t="s">
        <v>286</v>
      </c>
      <c r="B4080">
        <v>2009</v>
      </c>
      <c r="C4080" t="s">
        <v>60</v>
      </c>
      <c r="D4080" t="s">
        <v>76</v>
      </c>
      <c r="E4080" t="s">
        <v>62</v>
      </c>
      <c r="F4080" t="s">
        <v>22</v>
      </c>
      <c r="G4080" t="s">
        <v>72</v>
      </c>
      <c r="H4080" t="s">
        <v>781</v>
      </c>
      <c r="I4080" t="s">
        <v>539</v>
      </c>
      <c r="J4080">
        <v>78030</v>
      </c>
      <c r="K4080">
        <v>311838</v>
      </c>
      <c r="L4080">
        <v>45215</v>
      </c>
      <c r="M4080">
        <v>129888</v>
      </c>
      <c r="N4080">
        <v>6.6</v>
      </c>
      <c r="O4080">
        <v>191459</v>
      </c>
      <c r="P4080">
        <v>103</v>
      </c>
      <c r="Q4080">
        <v>682920162</v>
      </c>
      <c r="R4080">
        <v>172428716</v>
      </c>
      <c r="S4080">
        <f t="shared" si="126"/>
        <v>510491446</v>
      </c>
      <c r="T4080" t="str">
        <f t="shared" si="127"/>
        <v>2000s</v>
      </c>
    </row>
    <row r="4081" spans="1:20" x14ac:dyDescent="0.3">
      <c r="A4081" t="s">
        <v>299</v>
      </c>
      <c r="B4081">
        <v>2014</v>
      </c>
      <c r="C4081" t="s">
        <v>60</v>
      </c>
      <c r="D4081" t="s">
        <v>31</v>
      </c>
      <c r="E4081" t="s">
        <v>67</v>
      </c>
      <c r="F4081" t="s">
        <v>20</v>
      </c>
      <c r="G4081" t="s">
        <v>68</v>
      </c>
      <c r="H4081" t="s">
        <v>382</v>
      </c>
      <c r="I4081" t="s">
        <v>277</v>
      </c>
      <c r="J4081">
        <v>36044</v>
      </c>
      <c r="K4081">
        <v>149266</v>
      </c>
      <c r="L4081">
        <v>14758</v>
      </c>
      <c r="M4081">
        <v>98819</v>
      </c>
      <c r="N4081">
        <v>4.8</v>
      </c>
      <c r="O4081">
        <v>510707</v>
      </c>
      <c r="P4081">
        <v>112</v>
      </c>
      <c r="Q4081">
        <v>673586996</v>
      </c>
      <c r="R4081">
        <v>334045826</v>
      </c>
      <c r="S4081">
        <f t="shared" si="126"/>
        <v>339541170</v>
      </c>
      <c r="T4081" t="str">
        <f t="shared" si="127"/>
        <v>2010s</v>
      </c>
    </row>
    <row r="4082" spans="1:20" x14ac:dyDescent="0.3">
      <c r="A4082" t="s">
        <v>417</v>
      </c>
      <c r="B4082">
        <v>2016</v>
      </c>
      <c r="C4082" t="s">
        <v>60</v>
      </c>
      <c r="D4082" t="s">
        <v>116</v>
      </c>
      <c r="E4082" t="s">
        <v>62</v>
      </c>
      <c r="F4082" t="s">
        <v>23</v>
      </c>
      <c r="G4082" t="s">
        <v>72</v>
      </c>
      <c r="H4082" t="s">
        <v>270</v>
      </c>
      <c r="I4082" t="s">
        <v>570</v>
      </c>
      <c r="J4082">
        <v>44348</v>
      </c>
      <c r="K4082">
        <v>323898</v>
      </c>
      <c r="L4082">
        <v>35093</v>
      </c>
      <c r="M4082">
        <v>124001</v>
      </c>
      <c r="N4082">
        <v>6.5</v>
      </c>
      <c r="O4082">
        <v>1076971</v>
      </c>
      <c r="P4082">
        <v>136</v>
      </c>
      <c r="Q4082">
        <v>698784370</v>
      </c>
      <c r="R4082">
        <v>110102553</v>
      </c>
      <c r="S4082">
        <f t="shared" si="126"/>
        <v>588681817</v>
      </c>
      <c r="T4082" t="str">
        <f t="shared" si="127"/>
        <v>2010s</v>
      </c>
    </row>
    <row r="4083" spans="1:20" x14ac:dyDescent="0.3">
      <c r="A4083" t="s">
        <v>224</v>
      </c>
      <c r="B4083">
        <v>2006</v>
      </c>
      <c r="C4083" t="s">
        <v>60</v>
      </c>
      <c r="D4083" t="s">
        <v>29</v>
      </c>
      <c r="E4083" t="s">
        <v>62</v>
      </c>
      <c r="F4083" t="s">
        <v>24</v>
      </c>
      <c r="G4083" t="s">
        <v>63</v>
      </c>
      <c r="H4083" t="s">
        <v>675</v>
      </c>
      <c r="I4083" t="s">
        <v>712</v>
      </c>
      <c r="J4083">
        <v>76529</v>
      </c>
      <c r="K4083">
        <v>301101</v>
      </c>
      <c r="L4083">
        <v>11820</v>
      </c>
      <c r="M4083">
        <v>120749</v>
      </c>
      <c r="N4083">
        <v>6.2</v>
      </c>
      <c r="O4083">
        <v>1127887</v>
      </c>
      <c r="P4083">
        <v>179</v>
      </c>
      <c r="Q4083">
        <v>549823826</v>
      </c>
      <c r="R4083">
        <v>112918365</v>
      </c>
      <c r="S4083">
        <f t="shared" si="126"/>
        <v>436905461</v>
      </c>
      <c r="T4083" t="str">
        <f t="shared" si="127"/>
        <v>2000s</v>
      </c>
    </row>
    <row r="4084" spans="1:20" x14ac:dyDescent="0.3">
      <c r="A4084" t="s">
        <v>258</v>
      </c>
      <c r="B4084">
        <v>1998</v>
      </c>
      <c r="C4084" t="s">
        <v>60</v>
      </c>
      <c r="D4084" t="s">
        <v>27</v>
      </c>
      <c r="E4084" t="s">
        <v>62</v>
      </c>
      <c r="F4084" t="s">
        <v>21</v>
      </c>
      <c r="G4084" t="s">
        <v>68</v>
      </c>
      <c r="H4084" t="s">
        <v>373</v>
      </c>
      <c r="I4084" t="s">
        <v>336</v>
      </c>
      <c r="J4084">
        <v>2879</v>
      </c>
      <c r="K4084">
        <v>30838</v>
      </c>
      <c r="L4084">
        <v>9044</v>
      </c>
      <c r="M4084">
        <v>102854</v>
      </c>
      <c r="N4084">
        <v>7.6</v>
      </c>
      <c r="O4084">
        <v>1001177</v>
      </c>
      <c r="P4084">
        <v>148</v>
      </c>
      <c r="Q4084">
        <v>1104809904</v>
      </c>
      <c r="R4084">
        <v>285009095</v>
      </c>
      <c r="S4084">
        <f t="shared" si="126"/>
        <v>819800809</v>
      </c>
      <c r="T4084" t="str">
        <f t="shared" si="127"/>
        <v>1990s</v>
      </c>
    </row>
    <row r="4085" spans="1:20" x14ac:dyDescent="0.3">
      <c r="A4085" t="s">
        <v>650</v>
      </c>
      <c r="B4085">
        <v>1993</v>
      </c>
      <c r="C4085" t="s">
        <v>60</v>
      </c>
      <c r="D4085" t="s">
        <v>29</v>
      </c>
      <c r="E4085" t="s">
        <v>62</v>
      </c>
      <c r="F4085" t="s">
        <v>25</v>
      </c>
      <c r="G4085" t="s">
        <v>80</v>
      </c>
      <c r="H4085" t="s">
        <v>763</v>
      </c>
      <c r="I4085" t="s">
        <v>277</v>
      </c>
      <c r="J4085">
        <v>61992</v>
      </c>
      <c r="K4085">
        <v>316009</v>
      </c>
      <c r="L4085">
        <v>4768</v>
      </c>
      <c r="M4085">
        <v>100623</v>
      </c>
      <c r="N4085">
        <v>4.5999999999999996</v>
      </c>
      <c r="O4085">
        <v>962804</v>
      </c>
      <c r="P4085">
        <v>110</v>
      </c>
      <c r="Q4085">
        <v>340883777</v>
      </c>
      <c r="R4085">
        <v>303563112</v>
      </c>
      <c r="S4085">
        <f t="shared" si="126"/>
        <v>37320665</v>
      </c>
      <c r="T4085" t="str">
        <f t="shared" si="127"/>
        <v>1990s</v>
      </c>
    </row>
    <row r="4086" spans="1:20" x14ac:dyDescent="0.3">
      <c r="A4086" t="s">
        <v>564</v>
      </c>
      <c r="B4086">
        <v>2017</v>
      </c>
      <c r="C4086" t="s">
        <v>60</v>
      </c>
      <c r="D4086" t="s">
        <v>30</v>
      </c>
      <c r="E4086" t="s">
        <v>62</v>
      </c>
      <c r="F4086" t="s">
        <v>25</v>
      </c>
      <c r="G4086" t="s">
        <v>72</v>
      </c>
      <c r="H4086" t="s">
        <v>3</v>
      </c>
      <c r="I4086" t="s">
        <v>797</v>
      </c>
      <c r="J4086">
        <v>11170</v>
      </c>
      <c r="K4086">
        <v>272799</v>
      </c>
      <c r="L4086">
        <v>9388</v>
      </c>
      <c r="M4086">
        <v>137216</v>
      </c>
      <c r="N4086">
        <v>3.8</v>
      </c>
      <c r="O4086">
        <v>918563</v>
      </c>
      <c r="P4086">
        <v>180</v>
      </c>
      <c r="Q4086">
        <v>59449152</v>
      </c>
      <c r="R4086">
        <v>118941610</v>
      </c>
      <c r="S4086">
        <f t="shared" si="126"/>
        <v>-59492458</v>
      </c>
      <c r="T4086" t="str">
        <f t="shared" si="127"/>
        <v>2010s</v>
      </c>
    </row>
    <row r="4087" spans="1:20" x14ac:dyDescent="0.3">
      <c r="A4087" t="s">
        <v>759</v>
      </c>
      <c r="B4087">
        <v>2012</v>
      </c>
      <c r="C4087" t="s">
        <v>126</v>
      </c>
      <c r="D4087" t="s">
        <v>27</v>
      </c>
      <c r="E4087" t="s">
        <v>67</v>
      </c>
      <c r="F4087" t="s">
        <v>24</v>
      </c>
      <c r="G4087" t="s">
        <v>72</v>
      </c>
      <c r="H4087" t="s">
        <v>520</v>
      </c>
      <c r="I4087" t="s">
        <v>367</v>
      </c>
      <c r="J4087">
        <v>25467</v>
      </c>
      <c r="K4087">
        <v>216406</v>
      </c>
      <c r="L4087">
        <v>39949</v>
      </c>
      <c r="M4087">
        <v>103142</v>
      </c>
      <c r="N4087">
        <v>3.8</v>
      </c>
      <c r="O4087">
        <v>2100213</v>
      </c>
      <c r="P4087">
        <v>110</v>
      </c>
      <c r="Q4087">
        <v>1119316086</v>
      </c>
      <c r="R4087">
        <v>302900006</v>
      </c>
      <c r="S4087">
        <f t="shared" si="126"/>
        <v>816416080</v>
      </c>
      <c r="T4087" t="str">
        <f t="shared" si="127"/>
        <v>2010s</v>
      </c>
    </row>
    <row r="4088" spans="1:20" x14ac:dyDescent="0.3">
      <c r="A4088" t="s">
        <v>197</v>
      </c>
      <c r="B4088">
        <v>2023</v>
      </c>
      <c r="C4088" t="s">
        <v>60</v>
      </c>
      <c r="D4088" t="s">
        <v>76</v>
      </c>
      <c r="E4088" t="s">
        <v>121</v>
      </c>
      <c r="F4088" t="s">
        <v>22</v>
      </c>
      <c r="G4088" t="s">
        <v>80</v>
      </c>
      <c r="H4088" t="s">
        <v>721</v>
      </c>
      <c r="I4088" t="s">
        <v>542</v>
      </c>
      <c r="J4088">
        <v>20519</v>
      </c>
      <c r="K4088">
        <v>277658</v>
      </c>
      <c r="L4088">
        <v>14523</v>
      </c>
      <c r="M4088">
        <v>95039</v>
      </c>
      <c r="N4088">
        <v>8.8000000000000007</v>
      </c>
      <c r="O4088">
        <v>1363373</v>
      </c>
      <c r="P4088">
        <v>142</v>
      </c>
      <c r="Q4088">
        <v>404213601</v>
      </c>
      <c r="R4088">
        <v>11875515</v>
      </c>
      <c r="S4088">
        <f t="shared" si="126"/>
        <v>392338086</v>
      </c>
      <c r="T4088" t="str">
        <f t="shared" si="127"/>
        <v>2020s</v>
      </c>
    </row>
    <row r="4089" spans="1:20" x14ac:dyDescent="0.3">
      <c r="A4089" t="s">
        <v>129</v>
      </c>
      <c r="B4089">
        <v>1985</v>
      </c>
      <c r="C4089" t="s">
        <v>60</v>
      </c>
      <c r="D4089" t="s">
        <v>76</v>
      </c>
      <c r="E4089" t="s">
        <v>62</v>
      </c>
      <c r="F4089" t="s">
        <v>21</v>
      </c>
      <c r="G4089" t="s">
        <v>68</v>
      </c>
      <c r="H4089" t="s">
        <v>607</v>
      </c>
      <c r="I4089" t="s">
        <v>747</v>
      </c>
      <c r="J4089">
        <v>77546</v>
      </c>
      <c r="K4089">
        <v>203756</v>
      </c>
      <c r="L4089">
        <v>46652</v>
      </c>
      <c r="M4089">
        <v>124415</v>
      </c>
      <c r="N4089">
        <v>7.3</v>
      </c>
      <c r="O4089">
        <v>735640</v>
      </c>
      <c r="P4089">
        <v>170</v>
      </c>
      <c r="Q4089">
        <v>15507515</v>
      </c>
      <c r="R4089">
        <v>287629391</v>
      </c>
      <c r="S4089">
        <f t="shared" si="126"/>
        <v>-272121876</v>
      </c>
      <c r="T4089" t="str">
        <f t="shared" si="127"/>
        <v>1980s</v>
      </c>
    </row>
    <row r="4090" spans="1:20" x14ac:dyDescent="0.3">
      <c r="A4090" t="s">
        <v>83</v>
      </c>
      <c r="B4090">
        <v>2001</v>
      </c>
      <c r="C4090" t="s">
        <v>60</v>
      </c>
      <c r="D4090" t="s">
        <v>27</v>
      </c>
      <c r="E4090" t="s">
        <v>62</v>
      </c>
      <c r="F4090" t="s">
        <v>19</v>
      </c>
      <c r="G4090" t="s">
        <v>72</v>
      </c>
      <c r="H4090" t="s">
        <v>711</v>
      </c>
      <c r="I4090" t="s">
        <v>468</v>
      </c>
      <c r="J4090">
        <v>31066</v>
      </c>
      <c r="K4090">
        <v>211843</v>
      </c>
      <c r="L4090">
        <v>31966</v>
      </c>
      <c r="M4090">
        <v>11541</v>
      </c>
      <c r="N4090">
        <v>5.8</v>
      </c>
      <c r="O4090">
        <v>568139</v>
      </c>
      <c r="P4090">
        <v>181</v>
      </c>
      <c r="Q4090">
        <v>955523254</v>
      </c>
      <c r="R4090">
        <v>82898540</v>
      </c>
      <c r="S4090">
        <f t="shared" si="126"/>
        <v>872624714</v>
      </c>
      <c r="T4090" t="str">
        <f t="shared" si="127"/>
        <v>2000s</v>
      </c>
    </row>
    <row r="4091" spans="1:20" x14ac:dyDescent="0.3">
      <c r="A4091" t="s">
        <v>338</v>
      </c>
      <c r="B4091">
        <v>1994</v>
      </c>
      <c r="C4091" t="s">
        <v>60</v>
      </c>
      <c r="D4091" t="s">
        <v>61</v>
      </c>
      <c r="E4091" t="s">
        <v>62</v>
      </c>
      <c r="F4091" t="s">
        <v>25</v>
      </c>
      <c r="G4091" t="s">
        <v>68</v>
      </c>
      <c r="H4091" t="s">
        <v>793</v>
      </c>
      <c r="I4091" t="s">
        <v>562</v>
      </c>
      <c r="J4091">
        <v>30625</v>
      </c>
      <c r="K4091">
        <v>13849</v>
      </c>
      <c r="L4091">
        <v>33887</v>
      </c>
      <c r="M4091">
        <v>123913</v>
      </c>
      <c r="N4091">
        <v>3.6</v>
      </c>
      <c r="O4091">
        <v>1121628</v>
      </c>
      <c r="P4091">
        <v>87</v>
      </c>
      <c r="Q4091">
        <v>454287983</v>
      </c>
      <c r="R4091">
        <v>91480932</v>
      </c>
      <c r="S4091">
        <f t="shared" si="126"/>
        <v>362807051</v>
      </c>
      <c r="T4091" t="str">
        <f t="shared" si="127"/>
        <v>1990s</v>
      </c>
    </row>
    <row r="4092" spans="1:20" x14ac:dyDescent="0.3">
      <c r="A4092" t="s">
        <v>624</v>
      </c>
      <c r="B4092">
        <v>2013</v>
      </c>
      <c r="C4092" t="s">
        <v>60</v>
      </c>
      <c r="D4092" t="s">
        <v>76</v>
      </c>
      <c r="E4092" t="s">
        <v>62</v>
      </c>
      <c r="F4092" t="s">
        <v>25</v>
      </c>
      <c r="G4092" t="s">
        <v>63</v>
      </c>
      <c r="H4092" t="s">
        <v>693</v>
      </c>
      <c r="I4092" t="s">
        <v>196</v>
      </c>
      <c r="J4092">
        <v>54015</v>
      </c>
      <c r="K4092">
        <v>239675</v>
      </c>
      <c r="L4092">
        <v>10369</v>
      </c>
      <c r="M4092">
        <v>101724</v>
      </c>
      <c r="N4092">
        <v>8.6</v>
      </c>
      <c r="O4092">
        <v>245069</v>
      </c>
      <c r="P4092">
        <v>87</v>
      </c>
      <c r="Q4092">
        <v>216726102</v>
      </c>
      <c r="R4092">
        <v>295555061</v>
      </c>
      <c r="S4092">
        <f t="shared" si="126"/>
        <v>-78828959</v>
      </c>
      <c r="T4092" t="str">
        <f t="shared" si="127"/>
        <v>2010s</v>
      </c>
    </row>
    <row r="4093" spans="1:20" x14ac:dyDescent="0.3">
      <c r="A4093" t="s">
        <v>578</v>
      </c>
      <c r="B4093">
        <v>1991</v>
      </c>
      <c r="C4093" t="s">
        <v>60</v>
      </c>
      <c r="D4093" t="s">
        <v>76</v>
      </c>
      <c r="E4093" t="s">
        <v>62</v>
      </c>
      <c r="F4093" t="s">
        <v>21</v>
      </c>
      <c r="G4093" t="s">
        <v>80</v>
      </c>
      <c r="H4093" t="s">
        <v>638</v>
      </c>
      <c r="I4093" t="s">
        <v>165</v>
      </c>
      <c r="J4093">
        <v>54712</v>
      </c>
      <c r="K4093">
        <v>32541</v>
      </c>
      <c r="L4093">
        <v>24172</v>
      </c>
      <c r="M4093">
        <v>19494</v>
      </c>
      <c r="N4093">
        <v>9.3000000000000007</v>
      </c>
      <c r="O4093">
        <v>2170380</v>
      </c>
      <c r="P4093">
        <v>102</v>
      </c>
      <c r="Q4093">
        <v>490657437</v>
      </c>
      <c r="R4093">
        <v>200004093</v>
      </c>
      <c r="S4093">
        <f t="shared" si="126"/>
        <v>290653344</v>
      </c>
      <c r="T4093" t="str">
        <f t="shared" si="127"/>
        <v>1990s</v>
      </c>
    </row>
    <row r="4094" spans="1:20" x14ac:dyDescent="0.3">
      <c r="A4094" t="s">
        <v>200</v>
      </c>
      <c r="B4094">
        <v>2013</v>
      </c>
      <c r="C4094" t="s">
        <v>60</v>
      </c>
      <c r="D4094" t="s">
        <v>28</v>
      </c>
      <c r="E4094" t="s">
        <v>106</v>
      </c>
      <c r="F4094" t="s">
        <v>23</v>
      </c>
      <c r="G4094" t="s">
        <v>68</v>
      </c>
      <c r="H4094" t="s">
        <v>301</v>
      </c>
      <c r="I4094" t="s">
        <v>273</v>
      </c>
      <c r="J4094">
        <v>67386</v>
      </c>
      <c r="K4094">
        <v>332570</v>
      </c>
      <c r="L4094">
        <v>18992</v>
      </c>
      <c r="M4094">
        <v>37987</v>
      </c>
      <c r="N4094">
        <v>4</v>
      </c>
      <c r="O4094">
        <v>2166387</v>
      </c>
      <c r="P4094">
        <v>190</v>
      </c>
      <c r="Q4094">
        <v>383643599</v>
      </c>
      <c r="R4094">
        <v>193555487</v>
      </c>
      <c r="S4094">
        <f t="shared" si="126"/>
        <v>190088112</v>
      </c>
      <c r="T4094" t="str">
        <f t="shared" si="127"/>
        <v>2010s</v>
      </c>
    </row>
    <row r="4095" spans="1:20" x14ac:dyDescent="0.3">
      <c r="A4095" t="s">
        <v>366</v>
      </c>
      <c r="B4095">
        <v>1999</v>
      </c>
      <c r="C4095" t="s">
        <v>60</v>
      </c>
      <c r="D4095" t="s">
        <v>31</v>
      </c>
      <c r="E4095" t="s">
        <v>62</v>
      </c>
      <c r="F4095" t="s">
        <v>20</v>
      </c>
      <c r="G4095" t="s">
        <v>68</v>
      </c>
      <c r="H4095" t="s">
        <v>498</v>
      </c>
      <c r="I4095" t="s">
        <v>512</v>
      </c>
      <c r="J4095">
        <v>76706</v>
      </c>
      <c r="K4095">
        <v>155621</v>
      </c>
      <c r="L4095">
        <v>37740</v>
      </c>
      <c r="M4095">
        <v>144387</v>
      </c>
      <c r="N4095">
        <v>7.4</v>
      </c>
      <c r="O4095">
        <v>2487232</v>
      </c>
      <c r="P4095">
        <v>110</v>
      </c>
      <c r="Q4095">
        <v>210017364</v>
      </c>
      <c r="R4095">
        <v>295906583</v>
      </c>
      <c r="S4095">
        <f t="shared" si="126"/>
        <v>-85889219</v>
      </c>
      <c r="T4095" t="str">
        <f t="shared" si="127"/>
        <v>1990s</v>
      </c>
    </row>
    <row r="4096" spans="1:20" x14ac:dyDescent="0.3">
      <c r="A4096" t="s">
        <v>203</v>
      </c>
      <c r="B4096">
        <v>1992</v>
      </c>
      <c r="C4096" t="s">
        <v>60</v>
      </c>
      <c r="D4096" t="s">
        <v>31</v>
      </c>
      <c r="E4096" t="s">
        <v>62</v>
      </c>
      <c r="F4096" t="s">
        <v>24</v>
      </c>
      <c r="G4096" t="s">
        <v>72</v>
      </c>
      <c r="H4096" t="s">
        <v>557</v>
      </c>
      <c r="I4096" t="s">
        <v>487</v>
      </c>
      <c r="J4096">
        <v>3138</v>
      </c>
      <c r="K4096">
        <v>92774</v>
      </c>
      <c r="L4096">
        <v>5536</v>
      </c>
      <c r="M4096">
        <v>17448</v>
      </c>
      <c r="N4096">
        <v>4.4000000000000004</v>
      </c>
      <c r="O4096">
        <v>1739533</v>
      </c>
      <c r="P4096">
        <v>138</v>
      </c>
      <c r="Q4096">
        <v>860100084</v>
      </c>
      <c r="R4096">
        <v>20870007</v>
      </c>
      <c r="S4096">
        <f t="shared" si="126"/>
        <v>839230077</v>
      </c>
      <c r="T4096" t="str">
        <f t="shared" si="127"/>
        <v>1990s</v>
      </c>
    </row>
    <row r="4097" spans="1:20" x14ac:dyDescent="0.3">
      <c r="A4097" t="s">
        <v>134</v>
      </c>
      <c r="B4097">
        <v>2017</v>
      </c>
      <c r="C4097" t="s">
        <v>126</v>
      </c>
      <c r="D4097" t="s">
        <v>116</v>
      </c>
      <c r="E4097" t="s">
        <v>67</v>
      </c>
      <c r="F4097" t="s">
        <v>23</v>
      </c>
      <c r="G4097" t="s">
        <v>68</v>
      </c>
      <c r="H4097" t="s">
        <v>772</v>
      </c>
      <c r="I4097" t="s">
        <v>685</v>
      </c>
      <c r="J4097">
        <v>77373</v>
      </c>
      <c r="K4097">
        <v>179089</v>
      </c>
      <c r="L4097">
        <v>24799</v>
      </c>
      <c r="M4097">
        <v>26995</v>
      </c>
      <c r="N4097">
        <v>8.9</v>
      </c>
      <c r="O4097">
        <v>1467633</v>
      </c>
      <c r="P4097">
        <v>107</v>
      </c>
      <c r="Q4097">
        <v>875467246</v>
      </c>
      <c r="R4097">
        <v>242975413</v>
      </c>
      <c r="S4097">
        <f t="shared" si="126"/>
        <v>632491833</v>
      </c>
      <c r="T4097" t="str">
        <f t="shared" si="127"/>
        <v>2010s</v>
      </c>
    </row>
    <row r="4098" spans="1:20" x14ac:dyDescent="0.3">
      <c r="A4098" t="s">
        <v>543</v>
      </c>
      <c r="B4098">
        <v>1992</v>
      </c>
      <c r="C4098" t="s">
        <v>60</v>
      </c>
      <c r="D4098" t="s">
        <v>61</v>
      </c>
      <c r="E4098" t="s">
        <v>62</v>
      </c>
      <c r="F4098" t="s">
        <v>19</v>
      </c>
      <c r="G4098" t="s">
        <v>63</v>
      </c>
      <c r="H4098" t="s">
        <v>162</v>
      </c>
      <c r="I4098" t="s">
        <v>469</v>
      </c>
      <c r="J4098">
        <v>40486</v>
      </c>
      <c r="K4098">
        <v>227266</v>
      </c>
      <c r="L4098">
        <v>40857</v>
      </c>
      <c r="M4098">
        <v>93365</v>
      </c>
      <c r="N4098">
        <v>8.8000000000000007</v>
      </c>
      <c r="O4098">
        <v>1630622</v>
      </c>
      <c r="P4098">
        <v>173</v>
      </c>
      <c r="Q4098">
        <v>829053651</v>
      </c>
      <c r="R4098">
        <v>316899352</v>
      </c>
      <c r="S4098">
        <f t="shared" ref="S4098:S4161" si="128">Q4098-R4098</f>
        <v>512154299</v>
      </c>
      <c r="T4098" t="str">
        <f t="shared" ref="T4098:T4161" si="129">FLOOR(B4098,10)&amp;"s"</f>
        <v>1990s</v>
      </c>
    </row>
    <row r="4099" spans="1:20" x14ac:dyDescent="0.3">
      <c r="A4099" t="s">
        <v>573</v>
      </c>
      <c r="B4099">
        <v>2004</v>
      </c>
      <c r="C4099" t="s">
        <v>126</v>
      </c>
      <c r="D4099" t="s">
        <v>116</v>
      </c>
      <c r="E4099" t="s">
        <v>121</v>
      </c>
      <c r="F4099" t="s">
        <v>19</v>
      </c>
      <c r="G4099" t="s">
        <v>88</v>
      </c>
      <c r="H4099" t="s">
        <v>674</v>
      </c>
      <c r="I4099" t="s">
        <v>793</v>
      </c>
      <c r="J4099">
        <v>4722</v>
      </c>
      <c r="K4099">
        <v>141646</v>
      </c>
      <c r="L4099">
        <v>43373</v>
      </c>
      <c r="M4099">
        <v>104233</v>
      </c>
      <c r="N4099">
        <v>5.0999999999999996</v>
      </c>
      <c r="O4099">
        <v>1538778</v>
      </c>
      <c r="P4099">
        <v>89</v>
      </c>
      <c r="Q4099">
        <v>273691604</v>
      </c>
      <c r="R4099">
        <v>114890041</v>
      </c>
      <c r="S4099">
        <f t="shared" si="128"/>
        <v>158801563</v>
      </c>
      <c r="T4099" t="str">
        <f t="shared" si="129"/>
        <v>2000s</v>
      </c>
    </row>
    <row r="4100" spans="1:20" x14ac:dyDescent="0.3">
      <c r="A4100" t="s">
        <v>102</v>
      </c>
      <c r="B4100">
        <v>1989</v>
      </c>
      <c r="C4100" t="s">
        <v>60</v>
      </c>
      <c r="D4100" t="s">
        <v>31</v>
      </c>
      <c r="E4100" t="s">
        <v>62</v>
      </c>
      <c r="F4100" t="s">
        <v>19</v>
      </c>
      <c r="G4100" t="s">
        <v>88</v>
      </c>
      <c r="H4100" t="s">
        <v>90</v>
      </c>
      <c r="I4100" t="s">
        <v>253</v>
      </c>
      <c r="J4100">
        <v>65608</v>
      </c>
      <c r="K4100">
        <v>193413</v>
      </c>
      <c r="L4100">
        <v>47400</v>
      </c>
      <c r="M4100">
        <v>91702</v>
      </c>
      <c r="N4100">
        <v>6</v>
      </c>
      <c r="O4100">
        <v>2400191</v>
      </c>
      <c r="P4100">
        <v>147</v>
      </c>
      <c r="Q4100">
        <v>757412461</v>
      </c>
      <c r="R4100">
        <v>65703750</v>
      </c>
      <c r="S4100">
        <f t="shared" si="128"/>
        <v>691708711</v>
      </c>
      <c r="T4100" t="str">
        <f t="shared" si="129"/>
        <v>1980s</v>
      </c>
    </row>
    <row r="4101" spans="1:20" x14ac:dyDescent="0.3">
      <c r="A4101" t="s">
        <v>810</v>
      </c>
      <c r="B4101">
        <v>2008</v>
      </c>
      <c r="C4101" t="s">
        <v>60</v>
      </c>
      <c r="D4101" t="s">
        <v>31</v>
      </c>
      <c r="E4101" t="s">
        <v>62</v>
      </c>
      <c r="F4101" t="s">
        <v>19</v>
      </c>
      <c r="G4101" t="s">
        <v>63</v>
      </c>
      <c r="H4101" t="s">
        <v>152</v>
      </c>
      <c r="I4101" t="s">
        <v>754</v>
      </c>
      <c r="J4101">
        <v>51031</v>
      </c>
      <c r="K4101">
        <v>9908</v>
      </c>
      <c r="L4101">
        <v>5869</v>
      </c>
      <c r="M4101">
        <v>69688</v>
      </c>
      <c r="N4101">
        <v>9.6</v>
      </c>
      <c r="O4101">
        <v>871349</v>
      </c>
      <c r="P4101">
        <v>153</v>
      </c>
      <c r="Q4101">
        <v>328220441</v>
      </c>
      <c r="R4101">
        <v>15477587</v>
      </c>
      <c r="S4101">
        <f t="shared" si="128"/>
        <v>312742854</v>
      </c>
      <c r="T4101" t="str">
        <f t="shared" si="129"/>
        <v>2000s</v>
      </c>
    </row>
    <row r="4102" spans="1:20" x14ac:dyDescent="0.3">
      <c r="A4102" t="s">
        <v>632</v>
      </c>
      <c r="B4102">
        <v>2003</v>
      </c>
      <c r="C4102" t="s">
        <v>60</v>
      </c>
      <c r="D4102" t="s">
        <v>76</v>
      </c>
      <c r="E4102" t="s">
        <v>121</v>
      </c>
      <c r="F4102" t="s">
        <v>25</v>
      </c>
      <c r="G4102" t="s">
        <v>68</v>
      </c>
      <c r="H4102" t="s">
        <v>213</v>
      </c>
      <c r="I4102" t="s">
        <v>529</v>
      </c>
      <c r="J4102">
        <v>62269</v>
      </c>
      <c r="K4102">
        <v>349005</v>
      </c>
      <c r="L4102">
        <v>47004</v>
      </c>
      <c r="M4102">
        <v>50069</v>
      </c>
      <c r="N4102">
        <v>4</v>
      </c>
      <c r="O4102">
        <v>990295</v>
      </c>
      <c r="P4102">
        <v>109</v>
      </c>
      <c r="Q4102">
        <v>1019442263</v>
      </c>
      <c r="R4102">
        <v>266115633</v>
      </c>
      <c r="S4102">
        <f t="shared" si="128"/>
        <v>753326630</v>
      </c>
      <c r="T4102" t="str">
        <f t="shared" si="129"/>
        <v>2000s</v>
      </c>
    </row>
    <row r="4103" spans="1:20" x14ac:dyDescent="0.3">
      <c r="A4103" t="s">
        <v>359</v>
      </c>
      <c r="B4103">
        <v>2000</v>
      </c>
      <c r="C4103" t="s">
        <v>60</v>
      </c>
      <c r="D4103" t="s">
        <v>31</v>
      </c>
      <c r="E4103" t="s">
        <v>62</v>
      </c>
      <c r="F4103" t="s">
        <v>23</v>
      </c>
      <c r="G4103" t="s">
        <v>68</v>
      </c>
      <c r="H4103" t="s">
        <v>515</v>
      </c>
      <c r="I4103" t="s">
        <v>594</v>
      </c>
      <c r="J4103">
        <v>51614</v>
      </c>
      <c r="K4103">
        <v>106420</v>
      </c>
      <c r="L4103">
        <v>38308</v>
      </c>
      <c r="M4103">
        <v>25992</v>
      </c>
      <c r="N4103">
        <v>5.4</v>
      </c>
      <c r="O4103">
        <v>214497</v>
      </c>
      <c r="P4103">
        <v>128</v>
      </c>
      <c r="Q4103">
        <v>232531809</v>
      </c>
      <c r="R4103">
        <v>103214586</v>
      </c>
      <c r="S4103">
        <f t="shared" si="128"/>
        <v>129317223</v>
      </c>
      <c r="T4103" t="str">
        <f t="shared" si="129"/>
        <v>2000s</v>
      </c>
    </row>
    <row r="4104" spans="1:20" x14ac:dyDescent="0.3">
      <c r="A4104" t="s">
        <v>246</v>
      </c>
      <c r="B4104">
        <v>2006</v>
      </c>
      <c r="C4104" t="s">
        <v>126</v>
      </c>
      <c r="D4104" t="s">
        <v>61</v>
      </c>
      <c r="E4104" t="s">
        <v>121</v>
      </c>
      <c r="F4104" t="s">
        <v>25</v>
      </c>
      <c r="G4104" t="s">
        <v>72</v>
      </c>
      <c r="H4104" t="s">
        <v>357</v>
      </c>
      <c r="I4104" t="s">
        <v>365</v>
      </c>
      <c r="J4104">
        <v>47596</v>
      </c>
      <c r="K4104">
        <v>43141</v>
      </c>
      <c r="L4104">
        <v>18665</v>
      </c>
      <c r="M4104">
        <v>38768</v>
      </c>
      <c r="N4104">
        <v>9.6</v>
      </c>
      <c r="O4104">
        <v>523143</v>
      </c>
      <c r="P4104">
        <v>164</v>
      </c>
      <c r="Q4104">
        <v>807735663</v>
      </c>
      <c r="R4104">
        <v>30701232</v>
      </c>
      <c r="S4104">
        <f t="shared" si="128"/>
        <v>777034431</v>
      </c>
      <c r="T4104" t="str">
        <f t="shared" si="129"/>
        <v>2000s</v>
      </c>
    </row>
    <row r="4105" spans="1:20" x14ac:dyDescent="0.3">
      <c r="A4105" t="s">
        <v>192</v>
      </c>
      <c r="B4105">
        <v>2013</v>
      </c>
      <c r="C4105" t="s">
        <v>60</v>
      </c>
      <c r="D4105" t="s">
        <v>29</v>
      </c>
      <c r="E4105" t="s">
        <v>117</v>
      </c>
      <c r="F4105" t="s">
        <v>20</v>
      </c>
      <c r="G4105" t="s">
        <v>63</v>
      </c>
      <c r="H4105" t="s">
        <v>754</v>
      </c>
      <c r="I4105" t="s">
        <v>487</v>
      </c>
      <c r="J4105">
        <v>38840</v>
      </c>
      <c r="K4105">
        <v>72839</v>
      </c>
      <c r="L4105">
        <v>29754</v>
      </c>
      <c r="M4105">
        <v>632</v>
      </c>
      <c r="N4105">
        <v>3.8</v>
      </c>
      <c r="O4105">
        <v>127842</v>
      </c>
      <c r="P4105">
        <v>190</v>
      </c>
      <c r="Q4105">
        <v>334180461</v>
      </c>
      <c r="R4105">
        <v>178623055</v>
      </c>
      <c r="S4105">
        <f t="shared" si="128"/>
        <v>155557406</v>
      </c>
      <c r="T4105" t="str">
        <f t="shared" si="129"/>
        <v>2010s</v>
      </c>
    </row>
    <row r="4106" spans="1:20" x14ac:dyDescent="0.3">
      <c r="A4106" t="s">
        <v>159</v>
      </c>
      <c r="B4106">
        <v>2004</v>
      </c>
      <c r="C4106" t="s">
        <v>60</v>
      </c>
      <c r="D4106" t="s">
        <v>61</v>
      </c>
      <c r="E4106" t="s">
        <v>67</v>
      </c>
      <c r="F4106" t="s">
        <v>20</v>
      </c>
      <c r="G4106" t="s">
        <v>88</v>
      </c>
      <c r="H4106" t="s">
        <v>308</v>
      </c>
      <c r="I4106" t="s">
        <v>799</v>
      </c>
      <c r="J4106">
        <v>73015</v>
      </c>
      <c r="K4106">
        <v>74733</v>
      </c>
      <c r="L4106">
        <v>36363</v>
      </c>
      <c r="M4106">
        <v>47400</v>
      </c>
      <c r="N4106">
        <v>7.7</v>
      </c>
      <c r="O4106">
        <v>636544</v>
      </c>
      <c r="P4106">
        <v>138</v>
      </c>
      <c r="Q4106">
        <v>214786516</v>
      </c>
      <c r="R4106">
        <v>194511199</v>
      </c>
      <c r="S4106">
        <f t="shared" si="128"/>
        <v>20275317</v>
      </c>
      <c r="T4106" t="str">
        <f t="shared" si="129"/>
        <v>2000s</v>
      </c>
    </row>
    <row r="4107" spans="1:20" x14ac:dyDescent="0.3">
      <c r="A4107" t="s">
        <v>586</v>
      </c>
      <c r="B4107">
        <v>2018</v>
      </c>
      <c r="C4107" t="s">
        <v>126</v>
      </c>
      <c r="D4107" t="s">
        <v>31</v>
      </c>
      <c r="E4107" t="s">
        <v>106</v>
      </c>
      <c r="F4107" t="s">
        <v>22</v>
      </c>
      <c r="G4107" t="s">
        <v>80</v>
      </c>
      <c r="H4107" t="s">
        <v>124</v>
      </c>
      <c r="I4107" t="s">
        <v>358</v>
      </c>
      <c r="J4107">
        <v>21632</v>
      </c>
      <c r="K4107">
        <v>70698</v>
      </c>
      <c r="L4107">
        <v>37470</v>
      </c>
      <c r="M4107">
        <v>109112</v>
      </c>
      <c r="N4107">
        <v>8.6999999999999993</v>
      </c>
      <c r="O4107">
        <v>1844662</v>
      </c>
      <c r="P4107">
        <v>132</v>
      </c>
      <c r="Q4107">
        <v>250338228</v>
      </c>
      <c r="R4107">
        <v>301580695</v>
      </c>
      <c r="S4107">
        <f t="shared" si="128"/>
        <v>-51242467</v>
      </c>
      <c r="T4107" t="str">
        <f t="shared" si="129"/>
        <v>2010s</v>
      </c>
    </row>
    <row r="4108" spans="1:20" x14ac:dyDescent="0.3">
      <c r="A4108" t="s">
        <v>207</v>
      </c>
      <c r="B4108">
        <v>1988</v>
      </c>
      <c r="C4108" t="s">
        <v>60</v>
      </c>
      <c r="D4108" t="s">
        <v>29</v>
      </c>
      <c r="E4108" t="s">
        <v>62</v>
      </c>
      <c r="F4108" t="s">
        <v>20</v>
      </c>
      <c r="G4108" t="s">
        <v>72</v>
      </c>
      <c r="H4108" t="s">
        <v>310</v>
      </c>
      <c r="I4108" t="s">
        <v>711</v>
      </c>
      <c r="J4108">
        <v>55846</v>
      </c>
      <c r="K4108">
        <v>289637</v>
      </c>
      <c r="L4108">
        <v>16323</v>
      </c>
      <c r="M4108">
        <v>6104</v>
      </c>
      <c r="N4108">
        <v>3.9</v>
      </c>
      <c r="O4108">
        <v>675063</v>
      </c>
      <c r="P4108">
        <v>98</v>
      </c>
      <c r="Q4108">
        <v>1047021055</v>
      </c>
      <c r="R4108">
        <v>314480199</v>
      </c>
      <c r="S4108">
        <f t="shared" si="128"/>
        <v>732540856</v>
      </c>
      <c r="T4108" t="str">
        <f t="shared" si="129"/>
        <v>1980s</v>
      </c>
    </row>
    <row r="4109" spans="1:20" x14ac:dyDescent="0.3">
      <c r="A4109" t="s">
        <v>11</v>
      </c>
      <c r="B4109">
        <v>2012</v>
      </c>
      <c r="C4109" t="s">
        <v>60</v>
      </c>
      <c r="D4109" t="s">
        <v>61</v>
      </c>
      <c r="E4109" t="s">
        <v>62</v>
      </c>
      <c r="F4109" t="s">
        <v>23</v>
      </c>
      <c r="G4109" t="s">
        <v>63</v>
      </c>
      <c r="H4109" t="s">
        <v>139</v>
      </c>
      <c r="I4109" t="s">
        <v>631</v>
      </c>
      <c r="J4109">
        <v>64160</v>
      </c>
      <c r="K4109">
        <v>241457</v>
      </c>
      <c r="L4109">
        <v>3541</v>
      </c>
      <c r="M4109">
        <v>67534</v>
      </c>
      <c r="N4109">
        <v>9.6</v>
      </c>
      <c r="O4109">
        <v>471912</v>
      </c>
      <c r="P4109">
        <v>170</v>
      </c>
      <c r="Q4109">
        <v>1076715209</v>
      </c>
      <c r="R4109">
        <v>181502573</v>
      </c>
      <c r="S4109">
        <f t="shared" si="128"/>
        <v>895212636</v>
      </c>
      <c r="T4109" t="str">
        <f t="shared" si="129"/>
        <v>2010s</v>
      </c>
    </row>
    <row r="4110" spans="1:20" x14ac:dyDescent="0.3">
      <c r="A4110" t="s">
        <v>548</v>
      </c>
      <c r="B4110">
        <v>2008</v>
      </c>
      <c r="C4110" t="s">
        <v>126</v>
      </c>
      <c r="D4110" t="s">
        <v>116</v>
      </c>
      <c r="E4110" t="s">
        <v>121</v>
      </c>
      <c r="F4110" t="s">
        <v>24</v>
      </c>
      <c r="G4110" t="s">
        <v>63</v>
      </c>
      <c r="H4110" t="s">
        <v>451</v>
      </c>
      <c r="I4110" t="s">
        <v>257</v>
      </c>
      <c r="J4110">
        <v>63257</v>
      </c>
      <c r="K4110">
        <v>339341</v>
      </c>
      <c r="L4110">
        <v>796</v>
      </c>
      <c r="M4110">
        <v>53550</v>
      </c>
      <c r="N4110">
        <v>5.0999999999999996</v>
      </c>
      <c r="O4110">
        <v>2232247</v>
      </c>
      <c r="P4110">
        <v>126</v>
      </c>
      <c r="Q4110">
        <v>774279877</v>
      </c>
      <c r="R4110">
        <v>92916269</v>
      </c>
      <c r="S4110">
        <f t="shared" si="128"/>
        <v>681363608</v>
      </c>
      <c r="T4110" t="str">
        <f t="shared" si="129"/>
        <v>2000s</v>
      </c>
    </row>
    <row r="4111" spans="1:20" x14ac:dyDescent="0.3">
      <c r="A4111" t="s">
        <v>15</v>
      </c>
      <c r="B4111">
        <v>2007</v>
      </c>
      <c r="C4111" t="s">
        <v>60</v>
      </c>
      <c r="D4111" t="s">
        <v>30</v>
      </c>
      <c r="E4111" t="s">
        <v>62</v>
      </c>
      <c r="F4111" t="s">
        <v>22</v>
      </c>
      <c r="G4111" t="s">
        <v>80</v>
      </c>
      <c r="H4111" t="s">
        <v>350</v>
      </c>
      <c r="I4111" t="s">
        <v>669</v>
      </c>
      <c r="J4111">
        <v>54695</v>
      </c>
      <c r="K4111">
        <v>283888</v>
      </c>
      <c r="L4111">
        <v>9955</v>
      </c>
      <c r="M4111">
        <v>131888</v>
      </c>
      <c r="N4111">
        <v>7.3</v>
      </c>
      <c r="O4111">
        <v>1462572</v>
      </c>
      <c r="P4111">
        <v>194</v>
      </c>
      <c r="Q4111">
        <v>891810529</v>
      </c>
      <c r="R4111">
        <v>229783291</v>
      </c>
      <c r="S4111">
        <f t="shared" si="128"/>
        <v>662027238</v>
      </c>
      <c r="T4111" t="str">
        <f t="shared" si="129"/>
        <v>2000s</v>
      </c>
    </row>
    <row r="4112" spans="1:20" x14ac:dyDescent="0.3">
      <c r="A4112" t="s">
        <v>741</v>
      </c>
      <c r="B4112">
        <v>1991</v>
      </c>
      <c r="C4112" t="s">
        <v>60</v>
      </c>
      <c r="D4112" t="s">
        <v>31</v>
      </c>
      <c r="E4112" t="s">
        <v>106</v>
      </c>
      <c r="F4112" t="s">
        <v>21</v>
      </c>
      <c r="G4112" t="s">
        <v>80</v>
      </c>
      <c r="H4112" t="s">
        <v>547</v>
      </c>
      <c r="I4112" t="s">
        <v>683</v>
      </c>
      <c r="J4112">
        <v>28862</v>
      </c>
      <c r="K4112">
        <v>344044</v>
      </c>
      <c r="L4112">
        <v>41227</v>
      </c>
      <c r="M4112">
        <v>83306</v>
      </c>
      <c r="N4112">
        <v>4.7</v>
      </c>
      <c r="O4112">
        <v>2177575</v>
      </c>
      <c r="P4112">
        <v>95</v>
      </c>
      <c r="Q4112">
        <v>117928129</v>
      </c>
      <c r="R4112">
        <v>185952562</v>
      </c>
      <c r="S4112">
        <f t="shared" si="128"/>
        <v>-68024433</v>
      </c>
      <c r="T4112" t="str">
        <f t="shared" si="129"/>
        <v>1990s</v>
      </c>
    </row>
    <row r="4113" spans="1:20" x14ac:dyDescent="0.3">
      <c r="A4113" t="s">
        <v>384</v>
      </c>
      <c r="B4113">
        <v>2014</v>
      </c>
      <c r="C4113" t="s">
        <v>60</v>
      </c>
      <c r="D4113" t="s">
        <v>27</v>
      </c>
      <c r="E4113" t="s">
        <v>117</v>
      </c>
      <c r="F4113" t="s">
        <v>20</v>
      </c>
      <c r="G4113" t="s">
        <v>80</v>
      </c>
      <c r="H4113" t="s">
        <v>352</v>
      </c>
      <c r="I4113" t="s">
        <v>424</v>
      </c>
      <c r="J4113">
        <v>39180</v>
      </c>
      <c r="K4113">
        <v>38221</v>
      </c>
      <c r="L4113">
        <v>43492</v>
      </c>
      <c r="M4113">
        <v>88902</v>
      </c>
      <c r="N4113">
        <v>3.8</v>
      </c>
      <c r="O4113">
        <v>1127850</v>
      </c>
      <c r="P4113">
        <v>87</v>
      </c>
      <c r="Q4113">
        <v>361252585</v>
      </c>
      <c r="R4113">
        <v>260747788</v>
      </c>
      <c r="S4113">
        <f t="shared" si="128"/>
        <v>100504797</v>
      </c>
      <c r="T4113" t="str">
        <f t="shared" si="129"/>
        <v>2010s</v>
      </c>
    </row>
    <row r="4114" spans="1:20" x14ac:dyDescent="0.3">
      <c r="A4114" t="s">
        <v>771</v>
      </c>
      <c r="B4114">
        <v>2015</v>
      </c>
      <c r="C4114" t="s">
        <v>60</v>
      </c>
      <c r="D4114" t="s">
        <v>76</v>
      </c>
      <c r="E4114" t="s">
        <v>62</v>
      </c>
      <c r="F4114" t="s">
        <v>20</v>
      </c>
      <c r="G4114" t="s">
        <v>80</v>
      </c>
      <c r="H4114" t="s">
        <v>752</v>
      </c>
      <c r="I4114" t="s">
        <v>552</v>
      </c>
      <c r="J4114">
        <v>70990</v>
      </c>
      <c r="K4114">
        <v>45246</v>
      </c>
      <c r="L4114">
        <v>47530</v>
      </c>
      <c r="M4114">
        <v>46426</v>
      </c>
      <c r="N4114">
        <v>3.5</v>
      </c>
      <c r="O4114">
        <v>696181</v>
      </c>
      <c r="P4114">
        <v>119</v>
      </c>
      <c r="Q4114">
        <v>404964089</v>
      </c>
      <c r="R4114">
        <v>348627521</v>
      </c>
      <c r="S4114">
        <f t="shared" si="128"/>
        <v>56336568</v>
      </c>
      <c r="T4114" t="str">
        <f t="shared" si="129"/>
        <v>2010s</v>
      </c>
    </row>
    <row r="4115" spans="1:20" x14ac:dyDescent="0.3">
      <c r="A4115" t="s">
        <v>13</v>
      </c>
      <c r="B4115">
        <v>1985</v>
      </c>
      <c r="C4115" t="s">
        <v>60</v>
      </c>
      <c r="D4115" t="s">
        <v>27</v>
      </c>
      <c r="E4115" t="s">
        <v>106</v>
      </c>
      <c r="F4115" t="s">
        <v>23</v>
      </c>
      <c r="G4115" t="s">
        <v>63</v>
      </c>
      <c r="H4115" t="s">
        <v>183</v>
      </c>
      <c r="I4115" t="s">
        <v>157</v>
      </c>
      <c r="J4115">
        <v>44329</v>
      </c>
      <c r="K4115">
        <v>127342</v>
      </c>
      <c r="L4115">
        <v>34236</v>
      </c>
      <c r="M4115">
        <v>29035</v>
      </c>
      <c r="N4115">
        <v>7.2</v>
      </c>
      <c r="O4115">
        <v>805453</v>
      </c>
      <c r="P4115">
        <v>181</v>
      </c>
      <c r="Q4115">
        <v>625146462</v>
      </c>
      <c r="R4115">
        <v>240369927</v>
      </c>
      <c r="S4115">
        <f t="shared" si="128"/>
        <v>384776535</v>
      </c>
      <c r="T4115" t="str">
        <f t="shared" si="129"/>
        <v>1980s</v>
      </c>
    </row>
    <row r="4116" spans="1:20" x14ac:dyDescent="0.3">
      <c r="A4116" t="s">
        <v>421</v>
      </c>
      <c r="B4116">
        <v>2021</v>
      </c>
      <c r="C4116" t="s">
        <v>60</v>
      </c>
      <c r="D4116" t="s">
        <v>28</v>
      </c>
      <c r="E4116" t="s">
        <v>67</v>
      </c>
      <c r="F4116" t="s">
        <v>25</v>
      </c>
      <c r="G4116" t="s">
        <v>68</v>
      </c>
      <c r="H4116" t="s">
        <v>729</v>
      </c>
      <c r="I4116" t="s">
        <v>738</v>
      </c>
      <c r="J4116">
        <v>67774</v>
      </c>
      <c r="K4116">
        <v>312671</v>
      </c>
      <c r="L4116">
        <v>47548</v>
      </c>
      <c r="M4116">
        <v>93644</v>
      </c>
      <c r="N4116">
        <v>8.3000000000000007</v>
      </c>
      <c r="O4116">
        <v>1629110</v>
      </c>
      <c r="P4116">
        <v>155</v>
      </c>
      <c r="Q4116">
        <v>550292479</v>
      </c>
      <c r="R4116">
        <v>169868933</v>
      </c>
      <c r="S4116">
        <f t="shared" si="128"/>
        <v>380423546</v>
      </c>
      <c r="T4116" t="str">
        <f t="shared" si="129"/>
        <v>2020s</v>
      </c>
    </row>
    <row r="4117" spans="1:20" x14ac:dyDescent="0.3">
      <c r="A4117" t="s">
        <v>650</v>
      </c>
      <c r="B4117">
        <v>1994</v>
      </c>
      <c r="C4117" t="s">
        <v>60</v>
      </c>
      <c r="D4117" t="s">
        <v>30</v>
      </c>
      <c r="E4117" t="s">
        <v>121</v>
      </c>
      <c r="F4117" t="s">
        <v>20</v>
      </c>
      <c r="G4117" t="s">
        <v>63</v>
      </c>
      <c r="H4117" t="s">
        <v>259</v>
      </c>
      <c r="I4117" t="s">
        <v>611</v>
      </c>
      <c r="J4117">
        <v>73758</v>
      </c>
      <c r="K4117">
        <v>260083</v>
      </c>
      <c r="L4117">
        <v>531</v>
      </c>
      <c r="M4117">
        <v>63596</v>
      </c>
      <c r="N4117">
        <v>6.1</v>
      </c>
      <c r="O4117">
        <v>1188464</v>
      </c>
      <c r="P4117">
        <v>136</v>
      </c>
      <c r="Q4117">
        <v>347000768</v>
      </c>
      <c r="R4117">
        <v>147696329</v>
      </c>
      <c r="S4117">
        <f t="shared" si="128"/>
        <v>199304439</v>
      </c>
      <c r="T4117" t="str">
        <f t="shared" si="129"/>
        <v>1990s</v>
      </c>
    </row>
    <row r="4118" spans="1:20" x14ac:dyDescent="0.3">
      <c r="A4118" t="s">
        <v>731</v>
      </c>
      <c r="B4118">
        <v>2005</v>
      </c>
      <c r="C4118" t="s">
        <v>60</v>
      </c>
      <c r="D4118" t="s">
        <v>27</v>
      </c>
      <c r="E4118" t="s">
        <v>62</v>
      </c>
      <c r="F4118" t="s">
        <v>20</v>
      </c>
      <c r="G4118" t="s">
        <v>80</v>
      </c>
      <c r="H4118" t="s">
        <v>208</v>
      </c>
      <c r="I4118" t="s">
        <v>634</v>
      </c>
      <c r="J4118">
        <v>28605</v>
      </c>
      <c r="K4118">
        <v>58789</v>
      </c>
      <c r="L4118">
        <v>16254</v>
      </c>
      <c r="M4118">
        <v>73212</v>
      </c>
      <c r="N4118">
        <v>6.2</v>
      </c>
      <c r="O4118">
        <v>443696</v>
      </c>
      <c r="P4118">
        <v>175</v>
      </c>
      <c r="Q4118">
        <v>731917199</v>
      </c>
      <c r="R4118">
        <v>111093550</v>
      </c>
      <c r="S4118">
        <f t="shared" si="128"/>
        <v>620823649</v>
      </c>
      <c r="T4118" t="str">
        <f t="shared" si="129"/>
        <v>2000s</v>
      </c>
    </row>
    <row r="4119" spans="1:20" x14ac:dyDescent="0.3">
      <c r="A4119" t="s">
        <v>630</v>
      </c>
      <c r="B4119">
        <v>2015</v>
      </c>
      <c r="C4119" t="s">
        <v>60</v>
      </c>
      <c r="D4119" t="s">
        <v>61</v>
      </c>
      <c r="E4119" t="s">
        <v>67</v>
      </c>
      <c r="F4119" t="s">
        <v>21</v>
      </c>
      <c r="G4119" t="s">
        <v>68</v>
      </c>
      <c r="H4119" t="s">
        <v>405</v>
      </c>
      <c r="I4119" t="s">
        <v>515</v>
      </c>
      <c r="J4119">
        <v>32136</v>
      </c>
      <c r="K4119">
        <v>148172</v>
      </c>
      <c r="L4119">
        <v>14863</v>
      </c>
      <c r="M4119">
        <v>140905</v>
      </c>
      <c r="N4119">
        <v>9.1</v>
      </c>
      <c r="O4119">
        <v>897762</v>
      </c>
      <c r="P4119">
        <v>182</v>
      </c>
      <c r="Q4119">
        <v>942351559</v>
      </c>
      <c r="R4119">
        <v>203365239</v>
      </c>
      <c r="S4119">
        <f t="shared" si="128"/>
        <v>738986320</v>
      </c>
      <c r="T4119" t="str">
        <f t="shared" si="129"/>
        <v>2010s</v>
      </c>
    </row>
    <row r="4120" spans="1:20" x14ac:dyDescent="0.3">
      <c r="A4120" t="s">
        <v>115</v>
      </c>
      <c r="B4120">
        <v>2013</v>
      </c>
      <c r="C4120" t="s">
        <v>60</v>
      </c>
      <c r="D4120" t="s">
        <v>29</v>
      </c>
      <c r="E4120" t="s">
        <v>121</v>
      </c>
      <c r="F4120" t="s">
        <v>23</v>
      </c>
      <c r="G4120" t="s">
        <v>80</v>
      </c>
      <c r="H4120" t="s">
        <v>795</v>
      </c>
      <c r="I4120" t="s">
        <v>160</v>
      </c>
      <c r="J4120">
        <v>6269</v>
      </c>
      <c r="K4120">
        <v>181206</v>
      </c>
      <c r="L4120">
        <v>24188</v>
      </c>
      <c r="M4120">
        <v>114543</v>
      </c>
      <c r="N4120">
        <v>3.9</v>
      </c>
      <c r="O4120">
        <v>530716</v>
      </c>
      <c r="P4120">
        <v>95</v>
      </c>
      <c r="Q4120">
        <v>312201932</v>
      </c>
      <c r="R4120">
        <v>8841518</v>
      </c>
      <c r="S4120">
        <f t="shared" si="128"/>
        <v>303360414</v>
      </c>
      <c r="T4120" t="str">
        <f t="shared" si="129"/>
        <v>2010s</v>
      </c>
    </row>
    <row r="4121" spans="1:20" x14ac:dyDescent="0.3">
      <c r="A4121" t="s">
        <v>475</v>
      </c>
      <c r="B4121">
        <v>2014</v>
      </c>
      <c r="C4121" t="s">
        <v>60</v>
      </c>
      <c r="D4121" t="s">
        <v>30</v>
      </c>
      <c r="E4121" t="s">
        <v>62</v>
      </c>
      <c r="F4121" t="s">
        <v>24</v>
      </c>
      <c r="G4121" t="s">
        <v>80</v>
      </c>
      <c r="H4121" t="s">
        <v>643</v>
      </c>
      <c r="I4121" t="s">
        <v>69</v>
      </c>
      <c r="J4121">
        <v>26633</v>
      </c>
      <c r="K4121">
        <v>162923</v>
      </c>
      <c r="L4121">
        <v>29309</v>
      </c>
      <c r="M4121">
        <v>39919</v>
      </c>
      <c r="N4121">
        <v>7.9</v>
      </c>
      <c r="O4121">
        <v>1107099</v>
      </c>
      <c r="P4121">
        <v>116</v>
      </c>
      <c r="Q4121">
        <v>698083584</v>
      </c>
      <c r="R4121">
        <v>136757904</v>
      </c>
      <c r="S4121">
        <f t="shared" si="128"/>
        <v>561325680</v>
      </c>
      <c r="T4121" t="str">
        <f t="shared" si="129"/>
        <v>2010s</v>
      </c>
    </row>
    <row r="4122" spans="1:20" x14ac:dyDescent="0.3">
      <c r="A4122" t="s">
        <v>300</v>
      </c>
      <c r="B4122">
        <v>2015</v>
      </c>
      <c r="C4122" t="s">
        <v>60</v>
      </c>
      <c r="D4122" t="s">
        <v>29</v>
      </c>
      <c r="E4122" t="s">
        <v>62</v>
      </c>
      <c r="F4122" t="s">
        <v>21</v>
      </c>
      <c r="G4122" t="s">
        <v>80</v>
      </c>
      <c r="H4122" t="s">
        <v>757</v>
      </c>
      <c r="I4122" t="s">
        <v>235</v>
      </c>
      <c r="J4122">
        <v>64109</v>
      </c>
      <c r="K4122">
        <v>13264</v>
      </c>
      <c r="L4122">
        <v>11731</v>
      </c>
      <c r="M4122">
        <v>57417</v>
      </c>
      <c r="N4122">
        <v>7.8</v>
      </c>
      <c r="O4122">
        <v>1368905</v>
      </c>
      <c r="P4122">
        <v>87</v>
      </c>
      <c r="Q4122">
        <v>581510819</v>
      </c>
      <c r="R4122">
        <v>167700496</v>
      </c>
      <c r="S4122">
        <f t="shared" si="128"/>
        <v>413810323</v>
      </c>
      <c r="T4122" t="str">
        <f t="shared" si="129"/>
        <v>2010s</v>
      </c>
    </row>
    <row r="4123" spans="1:20" x14ac:dyDescent="0.3">
      <c r="A4123" t="s">
        <v>479</v>
      </c>
      <c r="B4123">
        <v>1992</v>
      </c>
      <c r="C4123" t="s">
        <v>60</v>
      </c>
      <c r="D4123" t="s">
        <v>31</v>
      </c>
      <c r="E4123" t="s">
        <v>106</v>
      </c>
      <c r="F4123" t="s">
        <v>19</v>
      </c>
      <c r="G4123" t="s">
        <v>63</v>
      </c>
      <c r="H4123" t="s">
        <v>602</v>
      </c>
      <c r="I4123" t="s">
        <v>400</v>
      </c>
      <c r="J4123">
        <v>35657</v>
      </c>
      <c r="K4123">
        <v>193982</v>
      </c>
      <c r="L4123">
        <v>13174</v>
      </c>
      <c r="M4123">
        <v>46718</v>
      </c>
      <c r="N4123">
        <v>5.8</v>
      </c>
      <c r="O4123">
        <v>1692329</v>
      </c>
      <c r="P4123">
        <v>138</v>
      </c>
      <c r="Q4123">
        <v>544986720</v>
      </c>
      <c r="R4123">
        <v>130149042</v>
      </c>
      <c r="S4123">
        <f t="shared" si="128"/>
        <v>414837678</v>
      </c>
      <c r="T4123" t="str">
        <f t="shared" si="129"/>
        <v>1990s</v>
      </c>
    </row>
    <row r="4124" spans="1:20" x14ac:dyDescent="0.3">
      <c r="A4124" t="s">
        <v>615</v>
      </c>
      <c r="B4124">
        <v>1988</v>
      </c>
      <c r="C4124" t="s">
        <v>60</v>
      </c>
      <c r="D4124" t="s">
        <v>31</v>
      </c>
      <c r="E4124" t="s">
        <v>67</v>
      </c>
      <c r="F4124" t="s">
        <v>22</v>
      </c>
      <c r="G4124" t="s">
        <v>88</v>
      </c>
      <c r="H4124" t="s">
        <v>671</v>
      </c>
      <c r="I4124" t="s">
        <v>213</v>
      </c>
      <c r="J4124">
        <v>21080</v>
      </c>
      <c r="K4124">
        <v>13888</v>
      </c>
      <c r="L4124">
        <v>6452</v>
      </c>
      <c r="M4124">
        <v>91730</v>
      </c>
      <c r="N4124">
        <v>8.9</v>
      </c>
      <c r="O4124">
        <v>686138</v>
      </c>
      <c r="P4124">
        <v>126</v>
      </c>
      <c r="Q4124">
        <v>112716510</v>
      </c>
      <c r="R4124">
        <v>216861044</v>
      </c>
      <c r="S4124">
        <f t="shared" si="128"/>
        <v>-104144534</v>
      </c>
      <c r="T4124" t="str">
        <f t="shared" si="129"/>
        <v>1980s</v>
      </c>
    </row>
    <row r="4125" spans="1:20" x14ac:dyDescent="0.3">
      <c r="A4125" t="s">
        <v>115</v>
      </c>
      <c r="B4125">
        <v>1987</v>
      </c>
      <c r="C4125" t="s">
        <v>60</v>
      </c>
      <c r="D4125" t="s">
        <v>29</v>
      </c>
      <c r="E4125" t="s">
        <v>121</v>
      </c>
      <c r="F4125" t="s">
        <v>23</v>
      </c>
      <c r="G4125" t="s">
        <v>72</v>
      </c>
      <c r="H4125" t="s">
        <v>628</v>
      </c>
      <c r="I4125" t="s">
        <v>689</v>
      </c>
      <c r="J4125">
        <v>40402</v>
      </c>
      <c r="K4125">
        <v>90484</v>
      </c>
      <c r="L4125">
        <v>25795</v>
      </c>
      <c r="M4125">
        <v>106996</v>
      </c>
      <c r="N4125">
        <v>7</v>
      </c>
      <c r="O4125">
        <v>1755181</v>
      </c>
      <c r="P4125">
        <v>112</v>
      </c>
      <c r="Q4125">
        <v>231980216</v>
      </c>
      <c r="R4125">
        <v>75046321</v>
      </c>
      <c r="S4125">
        <f t="shared" si="128"/>
        <v>156933895</v>
      </c>
      <c r="T4125" t="str">
        <f t="shared" si="129"/>
        <v>1980s</v>
      </c>
    </row>
    <row r="4126" spans="1:20" x14ac:dyDescent="0.3">
      <c r="A4126" t="s">
        <v>159</v>
      </c>
      <c r="B4126">
        <v>1997</v>
      </c>
      <c r="C4126" t="s">
        <v>126</v>
      </c>
      <c r="D4126" t="s">
        <v>30</v>
      </c>
      <c r="E4126" t="s">
        <v>121</v>
      </c>
      <c r="F4126" t="s">
        <v>25</v>
      </c>
      <c r="G4126" t="s">
        <v>80</v>
      </c>
      <c r="H4126" t="s">
        <v>562</v>
      </c>
      <c r="I4126" t="s">
        <v>474</v>
      </c>
      <c r="J4126">
        <v>10824</v>
      </c>
      <c r="K4126">
        <v>242844</v>
      </c>
      <c r="L4126">
        <v>41340</v>
      </c>
      <c r="M4126">
        <v>12955</v>
      </c>
      <c r="N4126">
        <v>5.7</v>
      </c>
      <c r="O4126">
        <v>364980</v>
      </c>
      <c r="P4126">
        <v>139</v>
      </c>
      <c r="Q4126">
        <v>981868300</v>
      </c>
      <c r="R4126">
        <v>261416349</v>
      </c>
      <c r="S4126">
        <f t="shared" si="128"/>
        <v>720451951</v>
      </c>
      <c r="T4126" t="str">
        <f t="shared" si="129"/>
        <v>1990s</v>
      </c>
    </row>
    <row r="4127" spans="1:20" x14ac:dyDescent="0.3">
      <c r="A4127" t="s">
        <v>706</v>
      </c>
      <c r="B4127">
        <v>1998</v>
      </c>
      <c r="C4127" t="s">
        <v>60</v>
      </c>
      <c r="D4127" t="s">
        <v>30</v>
      </c>
      <c r="E4127" t="s">
        <v>62</v>
      </c>
      <c r="F4127" t="s">
        <v>21</v>
      </c>
      <c r="G4127" t="s">
        <v>63</v>
      </c>
      <c r="H4127" t="s">
        <v>189</v>
      </c>
      <c r="I4127" t="s">
        <v>766</v>
      </c>
      <c r="J4127">
        <v>62941</v>
      </c>
      <c r="K4127">
        <v>201121</v>
      </c>
      <c r="L4127">
        <v>36130</v>
      </c>
      <c r="M4127">
        <v>12810</v>
      </c>
      <c r="N4127">
        <v>6.3</v>
      </c>
      <c r="O4127">
        <v>1546187</v>
      </c>
      <c r="P4127">
        <v>172</v>
      </c>
      <c r="Q4127">
        <v>954757029</v>
      </c>
      <c r="R4127">
        <v>108174743</v>
      </c>
      <c r="S4127">
        <f t="shared" si="128"/>
        <v>846582286</v>
      </c>
      <c r="T4127" t="str">
        <f t="shared" si="129"/>
        <v>1990s</v>
      </c>
    </row>
    <row r="4128" spans="1:20" x14ac:dyDescent="0.3">
      <c r="A4128" t="s">
        <v>613</v>
      </c>
      <c r="B4128">
        <v>2011</v>
      </c>
      <c r="C4128" t="s">
        <v>126</v>
      </c>
      <c r="D4128" t="s">
        <v>76</v>
      </c>
      <c r="E4128" t="s">
        <v>87</v>
      </c>
      <c r="F4128" t="s">
        <v>20</v>
      </c>
      <c r="G4128" t="s">
        <v>88</v>
      </c>
      <c r="H4128" t="s">
        <v>703</v>
      </c>
      <c r="I4128" t="s">
        <v>447</v>
      </c>
      <c r="J4128">
        <v>36104</v>
      </c>
      <c r="K4128">
        <v>120356</v>
      </c>
      <c r="L4128">
        <v>23723</v>
      </c>
      <c r="M4128">
        <v>35618</v>
      </c>
      <c r="N4128">
        <v>8.6</v>
      </c>
      <c r="O4128">
        <v>887475</v>
      </c>
      <c r="P4128">
        <v>145</v>
      </c>
      <c r="Q4128">
        <v>734360867</v>
      </c>
      <c r="R4128">
        <v>168734815</v>
      </c>
      <c r="S4128">
        <f t="shared" si="128"/>
        <v>565626052</v>
      </c>
      <c r="T4128" t="str">
        <f t="shared" si="129"/>
        <v>2010s</v>
      </c>
    </row>
    <row r="4129" spans="1:20" x14ac:dyDescent="0.3">
      <c r="A4129" t="s">
        <v>312</v>
      </c>
      <c r="B4129">
        <v>1988</v>
      </c>
      <c r="C4129" t="s">
        <v>60</v>
      </c>
      <c r="D4129" t="s">
        <v>30</v>
      </c>
      <c r="E4129" t="s">
        <v>121</v>
      </c>
      <c r="F4129" t="s">
        <v>25</v>
      </c>
      <c r="G4129" t="s">
        <v>88</v>
      </c>
      <c r="H4129" t="s">
        <v>465</v>
      </c>
      <c r="I4129" t="s">
        <v>206</v>
      </c>
      <c r="J4129">
        <v>37596</v>
      </c>
      <c r="K4129">
        <v>318398</v>
      </c>
      <c r="L4129">
        <v>33750</v>
      </c>
      <c r="M4129">
        <v>42472</v>
      </c>
      <c r="N4129">
        <v>5.2</v>
      </c>
      <c r="O4129">
        <v>964498</v>
      </c>
      <c r="P4129">
        <v>100</v>
      </c>
      <c r="Q4129">
        <v>817377363</v>
      </c>
      <c r="R4129">
        <v>37126236</v>
      </c>
      <c r="S4129">
        <f t="shared" si="128"/>
        <v>780251127</v>
      </c>
      <c r="T4129" t="str">
        <f t="shared" si="129"/>
        <v>1980s</v>
      </c>
    </row>
    <row r="4130" spans="1:20" x14ac:dyDescent="0.3">
      <c r="A4130" t="s">
        <v>243</v>
      </c>
      <c r="B4130">
        <v>2007</v>
      </c>
      <c r="C4130" t="s">
        <v>60</v>
      </c>
      <c r="D4130" t="s">
        <v>27</v>
      </c>
      <c r="E4130" t="s">
        <v>62</v>
      </c>
      <c r="F4130" t="s">
        <v>22</v>
      </c>
      <c r="G4130" t="s">
        <v>80</v>
      </c>
      <c r="H4130" t="s">
        <v>515</v>
      </c>
      <c r="I4130" t="s">
        <v>611</v>
      </c>
      <c r="J4130">
        <v>78725</v>
      </c>
      <c r="K4130">
        <v>93487</v>
      </c>
      <c r="L4130">
        <v>41637</v>
      </c>
      <c r="M4130">
        <v>104129</v>
      </c>
      <c r="N4130">
        <v>8.1</v>
      </c>
      <c r="O4130">
        <v>1140158</v>
      </c>
      <c r="P4130">
        <v>189</v>
      </c>
      <c r="Q4130">
        <v>691715906</v>
      </c>
      <c r="R4130">
        <v>243470947</v>
      </c>
      <c r="S4130">
        <f t="shared" si="128"/>
        <v>448244959</v>
      </c>
      <c r="T4130" t="str">
        <f t="shared" si="129"/>
        <v>2000s</v>
      </c>
    </row>
    <row r="4131" spans="1:20" x14ac:dyDescent="0.3">
      <c r="A4131" t="s">
        <v>384</v>
      </c>
      <c r="B4131">
        <v>1986</v>
      </c>
      <c r="C4131" t="s">
        <v>60</v>
      </c>
      <c r="D4131" t="s">
        <v>61</v>
      </c>
      <c r="E4131" t="s">
        <v>67</v>
      </c>
      <c r="F4131" t="s">
        <v>25</v>
      </c>
      <c r="G4131" t="s">
        <v>72</v>
      </c>
      <c r="H4131" t="s">
        <v>784</v>
      </c>
      <c r="I4131" t="s">
        <v>787</v>
      </c>
      <c r="J4131">
        <v>30809</v>
      </c>
      <c r="K4131">
        <v>331277</v>
      </c>
      <c r="L4131">
        <v>5035</v>
      </c>
      <c r="M4131">
        <v>71210</v>
      </c>
      <c r="N4131">
        <v>5.0999999999999996</v>
      </c>
      <c r="O4131">
        <v>1535305</v>
      </c>
      <c r="P4131">
        <v>112</v>
      </c>
      <c r="Q4131">
        <v>161180568</v>
      </c>
      <c r="R4131">
        <v>149732531</v>
      </c>
      <c r="S4131">
        <f t="shared" si="128"/>
        <v>11448037</v>
      </c>
      <c r="T4131" t="str">
        <f t="shared" si="129"/>
        <v>1980s</v>
      </c>
    </row>
    <row r="4132" spans="1:20" x14ac:dyDescent="0.3">
      <c r="A4132" t="s">
        <v>486</v>
      </c>
      <c r="B4132">
        <v>1994</v>
      </c>
      <c r="C4132" t="s">
        <v>60</v>
      </c>
      <c r="D4132" t="s">
        <v>61</v>
      </c>
      <c r="E4132" t="s">
        <v>62</v>
      </c>
      <c r="F4132" t="s">
        <v>19</v>
      </c>
      <c r="G4132" t="s">
        <v>63</v>
      </c>
      <c r="H4132" t="s">
        <v>98</v>
      </c>
      <c r="I4132" t="s">
        <v>579</v>
      </c>
      <c r="J4132">
        <v>35119</v>
      </c>
      <c r="K4132">
        <v>160101</v>
      </c>
      <c r="L4132">
        <v>4822</v>
      </c>
      <c r="M4132">
        <v>60740</v>
      </c>
      <c r="N4132">
        <v>7</v>
      </c>
      <c r="O4132">
        <v>350075</v>
      </c>
      <c r="P4132">
        <v>127</v>
      </c>
      <c r="Q4132">
        <v>608229814</v>
      </c>
      <c r="R4132">
        <v>281539724</v>
      </c>
      <c r="S4132">
        <f t="shared" si="128"/>
        <v>326690090</v>
      </c>
      <c r="T4132" t="str">
        <f t="shared" si="129"/>
        <v>1990s</v>
      </c>
    </row>
    <row r="4133" spans="1:20" x14ac:dyDescent="0.3">
      <c r="A4133" t="s">
        <v>654</v>
      </c>
      <c r="B4133">
        <v>1991</v>
      </c>
      <c r="C4133" t="s">
        <v>60</v>
      </c>
      <c r="D4133" t="s">
        <v>30</v>
      </c>
      <c r="E4133" t="s">
        <v>62</v>
      </c>
      <c r="F4133" t="s">
        <v>24</v>
      </c>
      <c r="G4133" t="s">
        <v>80</v>
      </c>
      <c r="H4133" t="s">
        <v>648</v>
      </c>
      <c r="I4133" t="s">
        <v>128</v>
      </c>
      <c r="J4133">
        <v>3854</v>
      </c>
      <c r="K4133">
        <v>141495</v>
      </c>
      <c r="L4133">
        <v>8502</v>
      </c>
      <c r="M4133">
        <v>75337</v>
      </c>
      <c r="N4133">
        <v>7.5</v>
      </c>
      <c r="O4133">
        <v>2329129</v>
      </c>
      <c r="P4133">
        <v>118</v>
      </c>
      <c r="Q4133">
        <v>362876062</v>
      </c>
      <c r="R4133">
        <v>199780651</v>
      </c>
      <c r="S4133">
        <f t="shared" si="128"/>
        <v>163095411</v>
      </c>
      <c r="T4133" t="str">
        <f t="shared" si="129"/>
        <v>1990s</v>
      </c>
    </row>
    <row r="4134" spans="1:20" x14ac:dyDescent="0.3">
      <c r="A4134" t="s">
        <v>686</v>
      </c>
      <c r="B4134">
        <v>1987</v>
      </c>
      <c r="C4134" t="s">
        <v>60</v>
      </c>
      <c r="D4134" t="s">
        <v>31</v>
      </c>
      <c r="E4134" t="s">
        <v>62</v>
      </c>
      <c r="F4134" t="s">
        <v>23</v>
      </c>
      <c r="G4134" t="s">
        <v>63</v>
      </c>
      <c r="H4134" t="s">
        <v>456</v>
      </c>
      <c r="I4134" t="s">
        <v>127</v>
      </c>
      <c r="J4134">
        <v>8982</v>
      </c>
      <c r="K4134">
        <v>17638</v>
      </c>
      <c r="L4134">
        <v>37344</v>
      </c>
      <c r="M4134">
        <v>98728</v>
      </c>
      <c r="N4134">
        <v>8.6999999999999993</v>
      </c>
      <c r="O4134">
        <v>2227790</v>
      </c>
      <c r="P4134">
        <v>93</v>
      </c>
      <c r="Q4134">
        <v>784892440</v>
      </c>
      <c r="R4134">
        <v>35815791</v>
      </c>
      <c r="S4134">
        <f t="shared" si="128"/>
        <v>749076649</v>
      </c>
      <c r="T4134" t="str">
        <f t="shared" si="129"/>
        <v>1980s</v>
      </c>
    </row>
    <row r="4135" spans="1:20" x14ac:dyDescent="0.3">
      <c r="A4135" t="s">
        <v>741</v>
      </c>
      <c r="B4135">
        <v>1989</v>
      </c>
      <c r="C4135" t="s">
        <v>60</v>
      </c>
      <c r="D4135" t="s">
        <v>31</v>
      </c>
      <c r="E4135" t="s">
        <v>62</v>
      </c>
      <c r="F4135" t="s">
        <v>24</v>
      </c>
      <c r="G4135" t="s">
        <v>68</v>
      </c>
      <c r="H4135" t="s">
        <v>477</v>
      </c>
      <c r="I4135" t="s">
        <v>225</v>
      </c>
      <c r="J4135">
        <v>11024</v>
      </c>
      <c r="K4135">
        <v>62464</v>
      </c>
      <c r="L4135">
        <v>38788</v>
      </c>
      <c r="M4135">
        <v>110881</v>
      </c>
      <c r="N4135">
        <v>7.5</v>
      </c>
      <c r="O4135">
        <v>1537263</v>
      </c>
      <c r="P4135">
        <v>105</v>
      </c>
      <c r="Q4135">
        <v>339118047</v>
      </c>
      <c r="R4135">
        <v>152013905</v>
      </c>
      <c r="S4135">
        <f t="shared" si="128"/>
        <v>187104142</v>
      </c>
      <c r="T4135" t="str">
        <f t="shared" si="129"/>
        <v>1980s</v>
      </c>
    </row>
    <row r="4136" spans="1:20" x14ac:dyDescent="0.3">
      <c r="A4136" t="s">
        <v>810</v>
      </c>
      <c r="B4136">
        <v>2014</v>
      </c>
      <c r="C4136" t="s">
        <v>60</v>
      </c>
      <c r="D4136" t="s">
        <v>27</v>
      </c>
      <c r="E4136" t="s">
        <v>62</v>
      </c>
      <c r="F4136" t="s">
        <v>20</v>
      </c>
      <c r="G4136" t="s">
        <v>88</v>
      </c>
      <c r="H4136" t="s">
        <v>724</v>
      </c>
      <c r="I4136" t="s">
        <v>149</v>
      </c>
      <c r="J4136">
        <v>19742</v>
      </c>
      <c r="K4136">
        <v>55066</v>
      </c>
      <c r="L4136">
        <v>28536</v>
      </c>
      <c r="M4136">
        <v>122426</v>
      </c>
      <c r="N4136">
        <v>5</v>
      </c>
      <c r="O4136">
        <v>1210267</v>
      </c>
      <c r="P4136">
        <v>132</v>
      </c>
      <c r="Q4136">
        <v>181713815</v>
      </c>
      <c r="R4136">
        <v>85759367</v>
      </c>
      <c r="S4136">
        <f t="shared" si="128"/>
        <v>95954448</v>
      </c>
      <c r="T4136" t="str">
        <f t="shared" si="129"/>
        <v>2010s</v>
      </c>
    </row>
    <row r="4137" spans="1:20" x14ac:dyDescent="0.3">
      <c r="A4137" t="s">
        <v>327</v>
      </c>
      <c r="B4137">
        <v>2022</v>
      </c>
      <c r="C4137" t="s">
        <v>126</v>
      </c>
      <c r="D4137" t="s">
        <v>61</v>
      </c>
      <c r="E4137" t="s">
        <v>67</v>
      </c>
      <c r="F4137" t="s">
        <v>22</v>
      </c>
      <c r="G4137" t="s">
        <v>80</v>
      </c>
      <c r="H4137" t="s">
        <v>412</v>
      </c>
      <c r="I4137" t="s">
        <v>790</v>
      </c>
      <c r="J4137">
        <v>16721</v>
      </c>
      <c r="K4137">
        <v>178874</v>
      </c>
      <c r="L4137">
        <v>6833</v>
      </c>
      <c r="M4137">
        <v>70746</v>
      </c>
      <c r="N4137">
        <v>9.4</v>
      </c>
      <c r="O4137">
        <v>1812217</v>
      </c>
      <c r="P4137">
        <v>166</v>
      </c>
      <c r="Q4137">
        <v>325028001</v>
      </c>
      <c r="R4137">
        <v>105280447</v>
      </c>
      <c r="S4137">
        <f t="shared" si="128"/>
        <v>219747554</v>
      </c>
      <c r="T4137" t="str">
        <f t="shared" si="129"/>
        <v>2020s</v>
      </c>
    </row>
    <row r="4138" spans="1:20" x14ac:dyDescent="0.3">
      <c r="A4138" t="s">
        <v>9</v>
      </c>
      <c r="B4138">
        <v>1994</v>
      </c>
      <c r="C4138" t="s">
        <v>60</v>
      </c>
      <c r="D4138" t="s">
        <v>27</v>
      </c>
      <c r="E4138" t="s">
        <v>62</v>
      </c>
      <c r="F4138" t="s">
        <v>19</v>
      </c>
      <c r="G4138" t="s">
        <v>88</v>
      </c>
      <c r="H4138" t="s">
        <v>738</v>
      </c>
      <c r="I4138" t="s">
        <v>242</v>
      </c>
      <c r="J4138">
        <v>70229</v>
      </c>
      <c r="K4138">
        <v>340559</v>
      </c>
      <c r="L4138">
        <v>8112</v>
      </c>
      <c r="M4138">
        <v>63135</v>
      </c>
      <c r="N4138">
        <v>6.1</v>
      </c>
      <c r="O4138">
        <v>2381352</v>
      </c>
      <c r="P4138">
        <v>128</v>
      </c>
      <c r="Q4138">
        <v>1088257220</v>
      </c>
      <c r="R4138">
        <v>280870519</v>
      </c>
      <c r="S4138">
        <f t="shared" si="128"/>
        <v>807386701</v>
      </c>
      <c r="T4138" t="str">
        <f t="shared" si="129"/>
        <v>1990s</v>
      </c>
    </row>
    <row r="4139" spans="1:20" x14ac:dyDescent="0.3">
      <c r="A4139" t="s">
        <v>758</v>
      </c>
      <c r="B4139">
        <v>2001</v>
      </c>
      <c r="C4139" t="s">
        <v>60</v>
      </c>
      <c r="D4139" t="s">
        <v>30</v>
      </c>
      <c r="E4139" t="s">
        <v>62</v>
      </c>
      <c r="F4139" t="s">
        <v>24</v>
      </c>
      <c r="G4139" t="s">
        <v>72</v>
      </c>
      <c r="H4139" t="s">
        <v>253</v>
      </c>
      <c r="I4139" t="s">
        <v>768</v>
      </c>
      <c r="J4139">
        <v>67911</v>
      </c>
      <c r="K4139">
        <v>119570</v>
      </c>
      <c r="L4139">
        <v>23890</v>
      </c>
      <c r="M4139">
        <v>87923</v>
      </c>
      <c r="N4139">
        <v>8.5</v>
      </c>
      <c r="O4139">
        <v>2035705</v>
      </c>
      <c r="P4139">
        <v>168</v>
      </c>
      <c r="Q4139">
        <v>665001140</v>
      </c>
      <c r="R4139">
        <v>287729379</v>
      </c>
      <c r="S4139">
        <f t="shared" si="128"/>
        <v>377271761</v>
      </c>
      <c r="T4139" t="str">
        <f t="shared" si="129"/>
        <v>2000s</v>
      </c>
    </row>
    <row r="4140" spans="1:20" x14ac:dyDescent="0.3">
      <c r="A4140" t="s">
        <v>275</v>
      </c>
      <c r="B4140">
        <v>2017</v>
      </c>
      <c r="C4140" t="s">
        <v>60</v>
      </c>
      <c r="D4140" t="s">
        <v>31</v>
      </c>
      <c r="E4140" t="s">
        <v>117</v>
      </c>
      <c r="F4140" t="s">
        <v>20</v>
      </c>
      <c r="G4140" t="s">
        <v>72</v>
      </c>
      <c r="H4140" t="s">
        <v>438</v>
      </c>
      <c r="I4140" t="s">
        <v>251</v>
      </c>
      <c r="J4140">
        <v>73785</v>
      </c>
      <c r="K4140">
        <v>204693</v>
      </c>
      <c r="L4140">
        <v>8328</v>
      </c>
      <c r="M4140">
        <v>26861</v>
      </c>
      <c r="N4140">
        <v>7.9</v>
      </c>
      <c r="O4140">
        <v>1089726</v>
      </c>
      <c r="P4140">
        <v>166</v>
      </c>
      <c r="Q4140">
        <v>218947565</v>
      </c>
      <c r="R4140">
        <v>51815965</v>
      </c>
      <c r="S4140">
        <f t="shared" si="128"/>
        <v>167131600</v>
      </c>
      <c r="T4140" t="str">
        <f t="shared" si="129"/>
        <v>2010s</v>
      </c>
    </row>
    <row r="4141" spans="1:20" x14ac:dyDescent="0.3">
      <c r="A4141" t="s">
        <v>617</v>
      </c>
      <c r="B4141">
        <v>2015</v>
      </c>
      <c r="C4141" t="s">
        <v>60</v>
      </c>
      <c r="D4141" t="s">
        <v>61</v>
      </c>
      <c r="E4141" t="s">
        <v>67</v>
      </c>
      <c r="F4141" t="s">
        <v>22</v>
      </c>
      <c r="G4141" t="s">
        <v>63</v>
      </c>
      <c r="H4141" t="s">
        <v>399</v>
      </c>
      <c r="I4141" t="s">
        <v>766</v>
      </c>
      <c r="J4141">
        <v>16560</v>
      </c>
      <c r="K4141">
        <v>40185</v>
      </c>
      <c r="L4141">
        <v>46209</v>
      </c>
      <c r="M4141">
        <v>134334</v>
      </c>
      <c r="N4141">
        <v>6.8</v>
      </c>
      <c r="O4141">
        <v>1446652</v>
      </c>
      <c r="P4141">
        <v>89</v>
      </c>
      <c r="Q4141">
        <v>881110803</v>
      </c>
      <c r="R4141">
        <v>344343036</v>
      </c>
      <c r="S4141">
        <f t="shared" si="128"/>
        <v>536767767</v>
      </c>
      <c r="T4141" t="str">
        <f t="shared" si="129"/>
        <v>2010s</v>
      </c>
    </row>
    <row r="4142" spans="1:20" x14ac:dyDescent="0.3">
      <c r="A4142" t="s">
        <v>409</v>
      </c>
      <c r="B4142">
        <v>2000</v>
      </c>
      <c r="C4142" t="s">
        <v>60</v>
      </c>
      <c r="D4142" t="s">
        <v>76</v>
      </c>
      <c r="E4142" t="s">
        <v>67</v>
      </c>
      <c r="F4142" t="s">
        <v>20</v>
      </c>
      <c r="G4142" t="s">
        <v>72</v>
      </c>
      <c r="H4142" t="s">
        <v>410</v>
      </c>
      <c r="I4142" t="s">
        <v>342</v>
      </c>
      <c r="J4142">
        <v>63872</v>
      </c>
      <c r="K4142">
        <v>54657</v>
      </c>
      <c r="L4142">
        <v>20119</v>
      </c>
      <c r="M4142">
        <v>43476</v>
      </c>
      <c r="N4142">
        <v>5.5</v>
      </c>
      <c r="O4142">
        <v>2331901</v>
      </c>
      <c r="P4142">
        <v>121</v>
      </c>
      <c r="Q4142">
        <v>748193423</v>
      </c>
      <c r="R4142">
        <v>50451498</v>
      </c>
      <c r="S4142">
        <f t="shared" si="128"/>
        <v>697741925</v>
      </c>
      <c r="T4142" t="str">
        <f t="shared" si="129"/>
        <v>2000s</v>
      </c>
    </row>
    <row r="4143" spans="1:20" x14ac:dyDescent="0.3">
      <c r="A4143" t="s">
        <v>751</v>
      </c>
      <c r="B4143">
        <v>1985</v>
      </c>
      <c r="C4143" t="s">
        <v>60</v>
      </c>
      <c r="D4143" t="s">
        <v>28</v>
      </c>
      <c r="E4143" t="s">
        <v>121</v>
      </c>
      <c r="F4143" t="s">
        <v>22</v>
      </c>
      <c r="G4143" t="s">
        <v>68</v>
      </c>
      <c r="H4143" t="s">
        <v>89</v>
      </c>
      <c r="I4143" t="s">
        <v>608</v>
      </c>
      <c r="J4143">
        <v>4162</v>
      </c>
      <c r="K4143">
        <v>102525</v>
      </c>
      <c r="L4143">
        <v>33563</v>
      </c>
      <c r="M4143">
        <v>39208</v>
      </c>
      <c r="N4143">
        <v>5.8</v>
      </c>
      <c r="O4143">
        <v>2102454</v>
      </c>
      <c r="P4143">
        <v>144</v>
      </c>
      <c r="Q4143">
        <v>979671372</v>
      </c>
      <c r="R4143">
        <v>316423880</v>
      </c>
      <c r="S4143">
        <f t="shared" si="128"/>
        <v>663247492</v>
      </c>
      <c r="T4143" t="str">
        <f t="shared" si="129"/>
        <v>1980s</v>
      </c>
    </row>
    <row r="4144" spans="1:20" x14ac:dyDescent="0.3">
      <c r="A4144" t="s">
        <v>419</v>
      </c>
      <c r="B4144">
        <v>1995</v>
      </c>
      <c r="C4144" t="s">
        <v>60</v>
      </c>
      <c r="D4144" t="s">
        <v>116</v>
      </c>
      <c r="E4144" t="s">
        <v>62</v>
      </c>
      <c r="F4144" t="s">
        <v>20</v>
      </c>
      <c r="G4144" t="s">
        <v>68</v>
      </c>
      <c r="H4144" t="s">
        <v>318</v>
      </c>
      <c r="I4144" t="s">
        <v>499</v>
      </c>
      <c r="J4144">
        <v>19581</v>
      </c>
      <c r="K4144">
        <v>65673</v>
      </c>
      <c r="L4144">
        <v>44460</v>
      </c>
      <c r="M4144">
        <v>89752</v>
      </c>
      <c r="N4144">
        <v>5.5</v>
      </c>
      <c r="O4144">
        <v>1633395</v>
      </c>
      <c r="P4144">
        <v>121</v>
      </c>
      <c r="Q4144">
        <v>81929814</v>
      </c>
      <c r="R4144">
        <v>108004538</v>
      </c>
      <c r="S4144">
        <f t="shared" si="128"/>
        <v>-26074724</v>
      </c>
      <c r="T4144" t="str">
        <f t="shared" si="129"/>
        <v>1990s</v>
      </c>
    </row>
    <row r="4145" spans="1:20" x14ac:dyDescent="0.3">
      <c r="A4145" t="s">
        <v>449</v>
      </c>
      <c r="B4145">
        <v>2024</v>
      </c>
      <c r="C4145" t="s">
        <v>60</v>
      </c>
      <c r="D4145" t="s">
        <v>27</v>
      </c>
      <c r="E4145" t="s">
        <v>106</v>
      </c>
      <c r="F4145" t="s">
        <v>24</v>
      </c>
      <c r="G4145" t="s">
        <v>80</v>
      </c>
      <c r="H4145" t="s">
        <v>405</v>
      </c>
      <c r="I4145" t="s">
        <v>809</v>
      </c>
      <c r="J4145">
        <v>56230</v>
      </c>
      <c r="K4145">
        <v>279482</v>
      </c>
      <c r="L4145">
        <v>27027</v>
      </c>
      <c r="M4145">
        <v>111642</v>
      </c>
      <c r="N4145">
        <v>9.4</v>
      </c>
      <c r="O4145">
        <v>2458231</v>
      </c>
      <c r="P4145">
        <v>175</v>
      </c>
      <c r="Q4145">
        <v>542660478</v>
      </c>
      <c r="R4145">
        <v>74496385</v>
      </c>
      <c r="S4145">
        <f t="shared" si="128"/>
        <v>468164093</v>
      </c>
      <c r="T4145" t="str">
        <f t="shared" si="129"/>
        <v>2020s</v>
      </c>
    </row>
    <row r="4146" spans="1:20" x14ac:dyDescent="0.3">
      <c r="A4146" t="s">
        <v>681</v>
      </c>
      <c r="B4146">
        <v>2005</v>
      </c>
      <c r="C4146" t="s">
        <v>60</v>
      </c>
      <c r="D4146" t="s">
        <v>30</v>
      </c>
      <c r="E4146" t="s">
        <v>62</v>
      </c>
      <c r="F4146" t="s">
        <v>20</v>
      </c>
      <c r="G4146" t="s">
        <v>68</v>
      </c>
      <c r="H4146" t="s">
        <v>672</v>
      </c>
      <c r="I4146" t="s">
        <v>540</v>
      </c>
      <c r="J4146">
        <v>44120</v>
      </c>
      <c r="K4146">
        <v>143627</v>
      </c>
      <c r="L4146">
        <v>34934</v>
      </c>
      <c r="M4146">
        <v>8590</v>
      </c>
      <c r="N4146">
        <v>5.5</v>
      </c>
      <c r="O4146">
        <v>1574411</v>
      </c>
      <c r="P4146">
        <v>165</v>
      </c>
      <c r="Q4146">
        <v>328043291</v>
      </c>
      <c r="R4146">
        <v>48409781</v>
      </c>
      <c r="S4146">
        <f t="shared" si="128"/>
        <v>279633510</v>
      </c>
      <c r="T4146" t="str">
        <f t="shared" si="129"/>
        <v>2000s</v>
      </c>
    </row>
    <row r="4147" spans="1:20" x14ac:dyDescent="0.3">
      <c r="A4147" t="s">
        <v>578</v>
      </c>
      <c r="B4147">
        <v>2000</v>
      </c>
      <c r="C4147" t="s">
        <v>60</v>
      </c>
      <c r="D4147" t="s">
        <v>61</v>
      </c>
      <c r="E4147" t="s">
        <v>62</v>
      </c>
      <c r="F4147" t="s">
        <v>19</v>
      </c>
      <c r="G4147" t="s">
        <v>68</v>
      </c>
      <c r="H4147" t="s">
        <v>276</v>
      </c>
      <c r="I4147" t="s">
        <v>536</v>
      </c>
      <c r="J4147">
        <v>13258</v>
      </c>
      <c r="K4147">
        <v>156967</v>
      </c>
      <c r="L4147">
        <v>49240</v>
      </c>
      <c r="M4147">
        <v>124313</v>
      </c>
      <c r="N4147">
        <v>7.7</v>
      </c>
      <c r="O4147">
        <v>225893</v>
      </c>
      <c r="P4147">
        <v>136</v>
      </c>
      <c r="Q4147">
        <v>992892811</v>
      </c>
      <c r="R4147">
        <v>105920479</v>
      </c>
      <c r="S4147">
        <f t="shared" si="128"/>
        <v>886972332</v>
      </c>
      <c r="T4147" t="str">
        <f t="shared" si="129"/>
        <v>2000s</v>
      </c>
    </row>
    <row r="4148" spans="1:20" x14ac:dyDescent="0.3">
      <c r="A4148" t="s">
        <v>658</v>
      </c>
      <c r="B4148">
        <v>2023</v>
      </c>
      <c r="C4148" t="s">
        <v>60</v>
      </c>
      <c r="D4148" t="s">
        <v>76</v>
      </c>
      <c r="E4148" t="s">
        <v>62</v>
      </c>
      <c r="F4148" t="s">
        <v>24</v>
      </c>
      <c r="G4148" t="s">
        <v>88</v>
      </c>
      <c r="H4148" t="s">
        <v>141</v>
      </c>
      <c r="I4148" t="s">
        <v>780</v>
      </c>
      <c r="J4148">
        <v>56901</v>
      </c>
      <c r="K4148">
        <v>281696</v>
      </c>
      <c r="L4148">
        <v>15460</v>
      </c>
      <c r="M4148">
        <v>37653</v>
      </c>
      <c r="N4148">
        <v>8.4</v>
      </c>
      <c r="O4148">
        <v>1621787</v>
      </c>
      <c r="P4148">
        <v>147</v>
      </c>
      <c r="Q4148">
        <v>11078039</v>
      </c>
      <c r="R4148">
        <v>231875575</v>
      </c>
      <c r="S4148">
        <f t="shared" si="128"/>
        <v>-220797536</v>
      </c>
      <c r="T4148" t="str">
        <f t="shared" si="129"/>
        <v>2020s</v>
      </c>
    </row>
    <row r="4149" spans="1:20" x14ac:dyDescent="0.3">
      <c r="A4149" t="s">
        <v>694</v>
      </c>
      <c r="B4149">
        <v>2001</v>
      </c>
      <c r="C4149" t="s">
        <v>60</v>
      </c>
      <c r="D4149" t="s">
        <v>27</v>
      </c>
      <c r="E4149" t="s">
        <v>106</v>
      </c>
      <c r="F4149" t="s">
        <v>20</v>
      </c>
      <c r="G4149" t="s">
        <v>80</v>
      </c>
      <c r="H4149" t="s">
        <v>257</v>
      </c>
      <c r="I4149" t="s">
        <v>139</v>
      </c>
      <c r="J4149">
        <v>39566</v>
      </c>
      <c r="K4149">
        <v>74980</v>
      </c>
      <c r="L4149">
        <v>43294</v>
      </c>
      <c r="M4149">
        <v>58616</v>
      </c>
      <c r="N4149">
        <v>6</v>
      </c>
      <c r="O4149">
        <v>1592807</v>
      </c>
      <c r="P4149">
        <v>116</v>
      </c>
      <c r="Q4149">
        <v>783893861</v>
      </c>
      <c r="R4149">
        <v>292524037</v>
      </c>
      <c r="S4149">
        <f t="shared" si="128"/>
        <v>491369824</v>
      </c>
      <c r="T4149" t="str">
        <f t="shared" si="129"/>
        <v>2000s</v>
      </c>
    </row>
    <row r="4150" spans="1:20" x14ac:dyDescent="0.3">
      <c r="A4150" t="s">
        <v>632</v>
      </c>
      <c r="B4150">
        <v>2002</v>
      </c>
      <c r="C4150" t="s">
        <v>60</v>
      </c>
      <c r="D4150" t="s">
        <v>76</v>
      </c>
      <c r="E4150" t="s">
        <v>106</v>
      </c>
      <c r="F4150" t="s">
        <v>19</v>
      </c>
      <c r="G4150" t="s">
        <v>68</v>
      </c>
      <c r="H4150" t="s">
        <v>325</v>
      </c>
      <c r="I4150" t="s">
        <v>294</v>
      </c>
      <c r="J4150">
        <v>65022</v>
      </c>
      <c r="K4150">
        <v>18482</v>
      </c>
      <c r="L4150">
        <v>3466</v>
      </c>
      <c r="M4150">
        <v>1973</v>
      </c>
      <c r="N4150">
        <v>5.3</v>
      </c>
      <c r="O4150">
        <v>1621632</v>
      </c>
      <c r="P4150">
        <v>95</v>
      </c>
      <c r="Q4150">
        <v>313762050</v>
      </c>
      <c r="R4150">
        <v>26496623</v>
      </c>
      <c r="S4150">
        <f t="shared" si="128"/>
        <v>287265427</v>
      </c>
      <c r="T4150" t="str">
        <f t="shared" si="129"/>
        <v>2000s</v>
      </c>
    </row>
    <row r="4151" spans="1:20" x14ac:dyDescent="0.3">
      <c r="A4151" t="s">
        <v>535</v>
      </c>
      <c r="B4151">
        <v>2024</v>
      </c>
      <c r="C4151" t="s">
        <v>60</v>
      </c>
      <c r="D4151" t="s">
        <v>61</v>
      </c>
      <c r="E4151" t="s">
        <v>87</v>
      </c>
      <c r="F4151" t="s">
        <v>23</v>
      </c>
      <c r="G4151" t="s">
        <v>88</v>
      </c>
      <c r="H4151" t="s">
        <v>2</v>
      </c>
      <c r="I4151" t="s">
        <v>469</v>
      </c>
      <c r="J4151">
        <v>25374</v>
      </c>
      <c r="K4151">
        <v>337508</v>
      </c>
      <c r="L4151">
        <v>41456</v>
      </c>
      <c r="M4151">
        <v>27347</v>
      </c>
      <c r="N4151">
        <v>9.1999999999999993</v>
      </c>
      <c r="O4151">
        <v>1619010</v>
      </c>
      <c r="P4151">
        <v>94</v>
      </c>
      <c r="Q4151">
        <v>680241439</v>
      </c>
      <c r="R4151">
        <v>62280021</v>
      </c>
      <c r="S4151">
        <f t="shared" si="128"/>
        <v>617961418</v>
      </c>
      <c r="T4151" t="str">
        <f t="shared" si="129"/>
        <v>2020s</v>
      </c>
    </row>
    <row r="4152" spans="1:20" x14ac:dyDescent="0.3">
      <c r="A4152" t="s">
        <v>125</v>
      </c>
      <c r="B4152">
        <v>1985</v>
      </c>
      <c r="C4152" t="s">
        <v>60</v>
      </c>
      <c r="D4152" t="s">
        <v>29</v>
      </c>
      <c r="E4152" t="s">
        <v>62</v>
      </c>
      <c r="F4152" t="s">
        <v>21</v>
      </c>
      <c r="G4152" t="s">
        <v>72</v>
      </c>
      <c r="H4152" t="s">
        <v>371</v>
      </c>
      <c r="I4152" t="s">
        <v>313</v>
      </c>
      <c r="J4152">
        <v>24513</v>
      </c>
      <c r="K4152">
        <v>107412</v>
      </c>
      <c r="L4152">
        <v>4386</v>
      </c>
      <c r="M4152">
        <v>100334</v>
      </c>
      <c r="N4152">
        <v>9.4</v>
      </c>
      <c r="O4152">
        <v>1244048</v>
      </c>
      <c r="P4152">
        <v>85</v>
      </c>
      <c r="Q4152">
        <v>67674834</v>
      </c>
      <c r="R4152">
        <v>348086091</v>
      </c>
      <c r="S4152">
        <f t="shared" si="128"/>
        <v>-280411257</v>
      </c>
      <c r="T4152" t="str">
        <f t="shared" si="129"/>
        <v>1980s</v>
      </c>
    </row>
    <row r="4153" spans="1:20" x14ac:dyDescent="0.3">
      <c r="A4153" t="s">
        <v>658</v>
      </c>
      <c r="B4153">
        <v>2004</v>
      </c>
      <c r="C4153" t="s">
        <v>60</v>
      </c>
      <c r="D4153" t="s">
        <v>31</v>
      </c>
      <c r="E4153" t="s">
        <v>121</v>
      </c>
      <c r="F4153" t="s">
        <v>25</v>
      </c>
      <c r="G4153" t="s">
        <v>72</v>
      </c>
      <c r="H4153" t="s">
        <v>631</v>
      </c>
      <c r="I4153" t="s">
        <v>602</v>
      </c>
      <c r="J4153">
        <v>29216</v>
      </c>
      <c r="K4153">
        <v>9616</v>
      </c>
      <c r="L4153">
        <v>14128</v>
      </c>
      <c r="M4153">
        <v>104247</v>
      </c>
      <c r="N4153">
        <v>9.6999999999999993</v>
      </c>
      <c r="O4153">
        <v>1867348</v>
      </c>
      <c r="P4153">
        <v>173</v>
      </c>
      <c r="Q4153">
        <v>1054530961</v>
      </c>
      <c r="R4153">
        <v>229811275</v>
      </c>
      <c r="S4153">
        <f t="shared" si="128"/>
        <v>824719686</v>
      </c>
      <c r="T4153" t="str">
        <f t="shared" si="129"/>
        <v>2000s</v>
      </c>
    </row>
    <row r="4154" spans="1:20" x14ac:dyDescent="0.3">
      <c r="A4154" t="s">
        <v>586</v>
      </c>
      <c r="B4154">
        <v>1995</v>
      </c>
      <c r="C4154" t="s">
        <v>60</v>
      </c>
      <c r="D4154" t="s">
        <v>61</v>
      </c>
      <c r="E4154" t="s">
        <v>62</v>
      </c>
      <c r="F4154" t="s">
        <v>24</v>
      </c>
      <c r="G4154" t="s">
        <v>88</v>
      </c>
      <c r="H4154" t="s">
        <v>130</v>
      </c>
      <c r="I4154" t="s">
        <v>4</v>
      </c>
      <c r="J4154">
        <v>70673</v>
      </c>
      <c r="K4154">
        <v>304980</v>
      </c>
      <c r="L4154">
        <v>21160</v>
      </c>
      <c r="M4154">
        <v>143772</v>
      </c>
      <c r="N4154">
        <v>5.0999999999999996</v>
      </c>
      <c r="O4154">
        <v>654811</v>
      </c>
      <c r="P4154">
        <v>96</v>
      </c>
      <c r="Q4154">
        <v>1152657616</v>
      </c>
      <c r="R4154">
        <v>110056474</v>
      </c>
      <c r="S4154">
        <f t="shared" si="128"/>
        <v>1042601142</v>
      </c>
      <c r="T4154" t="str">
        <f t="shared" si="129"/>
        <v>1990s</v>
      </c>
    </row>
    <row r="4155" spans="1:20" x14ac:dyDescent="0.3">
      <c r="A4155" t="s">
        <v>429</v>
      </c>
      <c r="B4155">
        <v>2013</v>
      </c>
      <c r="C4155" t="s">
        <v>60</v>
      </c>
      <c r="D4155" t="s">
        <v>30</v>
      </c>
      <c r="E4155" t="s">
        <v>117</v>
      </c>
      <c r="F4155" t="s">
        <v>22</v>
      </c>
      <c r="G4155" t="s">
        <v>80</v>
      </c>
      <c r="H4155" t="s">
        <v>274</v>
      </c>
      <c r="I4155" t="s">
        <v>420</v>
      </c>
      <c r="J4155">
        <v>77937</v>
      </c>
      <c r="K4155">
        <v>241530</v>
      </c>
      <c r="L4155">
        <v>26837</v>
      </c>
      <c r="M4155">
        <v>46431</v>
      </c>
      <c r="N4155">
        <v>5.8</v>
      </c>
      <c r="O4155">
        <v>867618</v>
      </c>
      <c r="P4155">
        <v>132</v>
      </c>
      <c r="Q4155">
        <v>560919081</v>
      </c>
      <c r="R4155">
        <v>231947574</v>
      </c>
      <c r="S4155">
        <f t="shared" si="128"/>
        <v>328971507</v>
      </c>
      <c r="T4155" t="str">
        <f t="shared" si="129"/>
        <v>2010s</v>
      </c>
    </row>
    <row r="4156" spans="1:20" x14ac:dyDescent="0.3">
      <c r="A4156" t="s">
        <v>564</v>
      </c>
      <c r="B4156">
        <v>1988</v>
      </c>
      <c r="C4156" t="s">
        <v>60</v>
      </c>
      <c r="D4156" t="s">
        <v>30</v>
      </c>
      <c r="E4156" t="s">
        <v>62</v>
      </c>
      <c r="F4156" t="s">
        <v>21</v>
      </c>
      <c r="G4156" t="s">
        <v>68</v>
      </c>
      <c r="H4156" t="s">
        <v>673</v>
      </c>
      <c r="I4156" t="s">
        <v>451</v>
      </c>
      <c r="J4156">
        <v>7164</v>
      </c>
      <c r="K4156">
        <v>16720</v>
      </c>
      <c r="L4156">
        <v>33202</v>
      </c>
      <c r="M4156">
        <v>43467</v>
      </c>
      <c r="N4156">
        <v>7.1</v>
      </c>
      <c r="O4156">
        <v>700250</v>
      </c>
      <c r="P4156">
        <v>85</v>
      </c>
      <c r="Q4156">
        <v>1068795545</v>
      </c>
      <c r="R4156">
        <v>95240346</v>
      </c>
      <c r="S4156">
        <f t="shared" si="128"/>
        <v>973555199</v>
      </c>
      <c r="T4156" t="str">
        <f t="shared" si="129"/>
        <v>1980s</v>
      </c>
    </row>
    <row r="4157" spans="1:20" x14ac:dyDescent="0.3">
      <c r="A4157" t="s">
        <v>578</v>
      </c>
      <c r="B4157">
        <v>2024</v>
      </c>
      <c r="C4157" t="s">
        <v>60</v>
      </c>
      <c r="D4157" t="s">
        <v>31</v>
      </c>
      <c r="E4157" t="s">
        <v>62</v>
      </c>
      <c r="F4157" t="s">
        <v>21</v>
      </c>
      <c r="G4157" t="s">
        <v>72</v>
      </c>
      <c r="H4157" t="s">
        <v>777</v>
      </c>
      <c r="I4157" t="s">
        <v>93</v>
      </c>
      <c r="J4157">
        <v>48104</v>
      </c>
      <c r="K4157">
        <v>39840</v>
      </c>
      <c r="L4157">
        <v>39326</v>
      </c>
      <c r="M4157">
        <v>22239</v>
      </c>
      <c r="N4157">
        <v>8.1</v>
      </c>
      <c r="O4157">
        <v>1716961</v>
      </c>
      <c r="P4157">
        <v>193</v>
      </c>
      <c r="Q4157">
        <v>879824315</v>
      </c>
      <c r="R4157">
        <v>89090031</v>
      </c>
      <c r="S4157">
        <f t="shared" si="128"/>
        <v>790734284</v>
      </c>
      <c r="T4157" t="str">
        <f t="shared" si="129"/>
        <v>2020s</v>
      </c>
    </row>
    <row r="4158" spans="1:20" x14ac:dyDescent="0.3">
      <c r="A4158" t="s">
        <v>230</v>
      </c>
      <c r="B4158">
        <v>1995</v>
      </c>
      <c r="C4158" t="s">
        <v>60</v>
      </c>
      <c r="D4158" t="s">
        <v>29</v>
      </c>
      <c r="E4158" t="s">
        <v>62</v>
      </c>
      <c r="F4158" t="s">
        <v>24</v>
      </c>
      <c r="G4158" t="s">
        <v>72</v>
      </c>
      <c r="H4158" t="s">
        <v>401</v>
      </c>
      <c r="I4158" t="s">
        <v>82</v>
      </c>
      <c r="J4158">
        <v>36617</v>
      </c>
      <c r="K4158">
        <v>275780</v>
      </c>
      <c r="L4158">
        <v>36015</v>
      </c>
      <c r="M4158">
        <v>85125</v>
      </c>
      <c r="N4158">
        <v>7</v>
      </c>
      <c r="O4158">
        <v>16358</v>
      </c>
      <c r="P4158">
        <v>108</v>
      </c>
      <c r="Q4158">
        <v>233450839</v>
      </c>
      <c r="R4158">
        <v>139571926</v>
      </c>
      <c r="S4158">
        <f t="shared" si="128"/>
        <v>93878913</v>
      </c>
      <c r="T4158" t="str">
        <f t="shared" si="129"/>
        <v>1990s</v>
      </c>
    </row>
    <row r="4159" spans="1:20" x14ac:dyDescent="0.3">
      <c r="A4159" t="s">
        <v>278</v>
      </c>
      <c r="B4159">
        <v>2003</v>
      </c>
      <c r="C4159" t="s">
        <v>126</v>
      </c>
      <c r="D4159" t="s">
        <v>31</v>
      </c>
      <c r="E4159" t="s">
        <v>106</v>
      </c>
      <c r="F4159" t="s">
        <v>22</v>
      </c>
      <c r="G4159" t="s">
        <v>80</v>
      </c>
      <c r="H4159" t="s">
        <v>213</v>
      </c>
      <c r="I4159" t="s">
        <v>219</v>
      </c>
      <c r="J4159">
        <v>78042</v>
      </c>
      <c r="K4159">
        <v>275085</v>
      </c>
      <c r="L4159">
        <v>29298</v>
      </c>
      <c r="M4159">
        <v>41403</v>
      </c>
      <c r="N4159">
        <v>8.9</v>
      </c>
      <c r="O4159">
        <v>703975</v>
      </c>
      <c r="P4159">
        <v>129</v>
      </c>
      <c r="Q4159">
        <v>470834764</v>
      </c>
      <c r="R4159">
        <v>127633006</v>
      </c>
      <c r="S4159">
        <f t="shared" si="128"/>
        <v>343201758</v>
      </c>
      <c r="T4159" t="str">
        <f t="shared" si="129"/>
        <v>2000s</v>
      </c>
    </row>
    <row r="4160" spans="1:20" x14ac:dyDescent="0.3">
      <c r="A4160" t="s">
        <v>327</v>
      </c>
      <c r="B4160">
        <v>2003</v>
      </c>
      <c r="C4160" t="s">
        <v>60</v>
      </c>
      <c r="D4160" t="s">
        <v>76</v>
      </c>
      <c r="E4160" t="s">
        <v>62</v>
      </c>
      <c r="F4160" t="s">
        <v>25</v>
      </c>
      <c r="G4160" t="s">
        <v>80</v>
      </c>
      <c r="H4160" t="s">
        <v>399</v>
      </c>
      <c r="I4160" t="s">
        <v>727</v>
      </c>
      <c r="J4160">
        <v>27781</v>
      </c>
      <c r="K4160">
        <v>14021</v>
      </c>
      <c r="L4160">
        <v>6225</v>
      </c>
      <c r="M4160">
        <v>96760</v>
      </c>
      <c r="N4160">
        <v>9.6</v>
      </c>
      <c r="O4160">
        <v>149840</v>
      </c>
      <c r="P4160">
        <v>101</v>
      </c>
      <c r="Q4160">
        <v>1148941808</v>
      </c>
      <c r="R4160">
        <v>2529661</v>
      </c>
      <c r="S4160">
        <f t="shared" si="128"/>
        <v>1146412147</v>
      </c>
      <c r="T4160" t="str">
        <f t="shared" si="129"/>
        <v>2000s</v>
      </c>
    </row>
    <row r="4161" spans="1:20" x14ac:dyDescent="0.3">
      <c r="A4161" t="s">
        <v>446</v>
      </c>
      <c r="B4161">
        <v>2008</v>
      </c>
      <c r="C4161" t="s">
        <v>60</v>
      </c>
      <c r="D4161" t="s">
        <v>61</v>
      </c>
      <c r="E4161" t="s">
        <v>62</v>
      </c>
      <c r="F4161" t="s">
        <v>23</v>
      </c>
      <c r="G4161" t="s">
        <v>72</v>
      </c>
      <c r="H4161" t="s">
        <v>481</v>
      </c>
      <c r="I4161" t="s">
        <v>391</v>
      </c>
      <c r="J4161">
        <v>21740</v>
      </c>
      <c r="K4161">
        <v>309269</v>
      </c>
      <c r="L4161">
        <v>4373</v>
      </c>
      <c r="M4161">
        <v>35873</v>
      </c>
      <c r="N4161">
        <v>9.3000000000000007</v>
      </c>
      <c r="O4161">
        <v>579086</v>
      </c>
      <c r="P4161">
        <v>155</v>
      </c>
      <c r="Q4161">
        <v>389297109</v>
      </c>
      <c r="R4161">
        <v>344600084</v>
      </c>
      <c r="S4161">
        <f t="shared" si="128"/>
        <v>44697025</v>
      </c>
      <c r="T4161" t="str">
        <f t="shared" si="129"/>
        <v>2000s</v>
      </c>
    </row>
    <row r="4162" spans="1:20" x14ac:dyDescent="0.3">
      <c r="A4162" t="s">
        <v>200</v>
      </c>
      <c r="B4162">
        <v>2018</v>
      </c>
      <c r="C4162" t="s">
        <v>60</v>
      </c>
      <c r="D4162" t="s">
        <v>31</v>
      </c>
      <c r="E4162" t="s">
        <v>117</v>
      </c>
      <c r="F4162" t="s">
        <v>24</v>
      </c>
      <c r="G4162" t="s">
        <v>80</v>
      </c>
      <c r="H4162" t="s">
        <v>767</v>
      </c>
      <c r="I4162" t="s">
        <v>503</v>
      </c>
      <c r="J4162">
        <v>60427</v>
      </c>
      <c r="K4162">
        <v>264504</v>
      </c>
      <c r="L4162">
        <v>29395</v>
      </c>
      <c r="M4162">
        <v>117679</v>
      </c>
      <c r="N4162">
        <v>3.8</v>
      </c>
      <c r="O4162">
        <v>1958118</v>
      </c>
      <c r="P4162">
        <v>159</v>
      </c>
      <c r="Q4162">
        <v>400379607</v>
      </c>
      <c r="R4162">
        <v>103636176</v>
      </c>
      <c r="S4162">
        <f t="shared" ref="S4162:S4225" si="130">Q4162-R4162</f>
        <v>296743431</v>
      </c>
      <c r="T4162" t="str">
        <f t="shared" ref="T4162:T4225" si="131">FLOOR(B4162,10)&amp;"s"</f>
        <v>2010s</v>
      </c>
    </row>
    <row r="4163" spans="1:20" x14ac:dyDescent="0.3">
      <c r="A4163" t="s">
        <v>262</v>
      </c>
      <c r="B4163">
        <v>2012</v>
      </c>
      <c r="C4163" t="s">
        <v>60</v>
      </c>
      <c r="D4163" t="s">
        <v>76</v>
      </c>
      <c r="E4163" t="s">
        <v>62</v>
      </c>
      <c r="F4163" t="s">
        <v>21</v>
      </c>
      <c r="G4163" t="s">
        <v>80</v>
      </c>
      <c r="H4163" t="s">
        <v>636</v>
      </c>
      <c r="I4163" t="s">
        <v>256</v>
      </c>
      <c r="J4163">
        <v>13958</v>
      </c>
      <c r="K4163">
        <v>138717</v>
      </c>
      <c r="L4163">
        <v>2539</v>
      </c>
      <c r="M4163">
        <v>47458</v>
      </c>
      <c r="N4163">
        <v>4.9000000000000004</v>
      </c>
      <c r="O4163">
        <v>963048</v>
      </c>
      <c r="P4163">
        <v>184</v>
      </c>
      <c r="Q4163">
        <v>459878337</v>
      </c>
      <c r="R4163">
        <v>198894212</v>
      </c>
      <c r="S4163">
        <f t="shared" si="130"/>
        <v>260984125</v>
      </c>
      <c r="T4163" t="str">
        <f t="shared" si="131"/>
        <v>2010s</v>
      </c>
    </row>
    <row r="4164" spans="1:20" x14ac:dyDescent="0.3">
      <c r="A4164" t="s">
        <v>443</v>
      </c>
      <c r="B4164">
        <v>2023</v>
      </c>
      <c r="C4164" t="s">
        <v>60</v>
      </c>
      <c r="D4164" t="s">
        <v>116</v>
      </c>
      <c r="E4164" t="s">
        <v>121</v>
      </c>
      <c r="F4164" t="s">
        <v>20</v>
      </c>
      <c r="G4164" t="s">
        <v>72</v>
      </c>
      <c r="H4164" t="s">
        <v>213</v>
      </c>
      <c r="I4164" t="s">
        <v>311</v>
      </c>
      <c r="J4164">
        <v>25806</v>
      </c>
      <c r="K4164">
        <v>215300</v>
      </c>
      <c r="L4164">
        <v>19620</v>
      </c>
      <c r="M4164">
        <v>138345</v>
      </c>
      <c r="N4164">
        <v>9.1</v>
      </c>
      <c r="O4164">
        <v>685267</v>
      </c>
      <c r="P4164">
        <v>174</v>
      </c>
      <c r="Q4164">
        <v>1177475369</v>
      </c>
      <c r="R4164">
        <v>103898932</v>
      </c>
      <c r="S4164">
        <f t="shared" si="130"/>
        <v>1073576437</v>
      </c>
      <c r="T4164" t="str">
        <f t="shared" si="131"/>
        <v>2020s</v>
      </c>
    </row>
    <row r="4165" spans="1:20" x14ac:dyDescent="0.3">
      <c r="A4165" t="s">
        <v>470</v>
      </c>
      <c r="B4165">
        <v>2004</v>
      </c>
      <c r="C4165" t="s">
        <v>60</v>
      </c>
      <c r="D4165" t="s">
        <v>28</v>
      </c>
      <c r="E4165" t="s">
        <v>67</v>
      </c>
      <c r="F4165" t="s">
        <v>22</v>
      </c>
      <c r="G4165" t="s">
        <v>80</v>
      </c>
      <c r="H4165" t="s">
        <v>181</v>
      </c>
      <c r="I4165" t="s">
        <v>95</v>
      </c>
      <c r="J4165">
        <v>58714</v>
      </c>
      <c r="K4165">
        <v>6934</v>
      </c>
      <c r="L4165">
        <v>5450</v>
      </c>
      <c r="M4165">
        <v>134872</v>
      </c>
      <c r="N4165">
        <v>6.1</v>
      </c>
      <c r="O4165">
        <v>445767</v>
      </c>
      <c r="P4165">
        <v>192</v>
      </c>
      <c r="Q4165">
        <v>1172293001</v>
      </c>
      <c r="R4165">
        <v>273065698</v>
      </c>
      <c r="S4165">
        <f t="shared" si="130"/>
        <v>899227303</v>
      </c>
      <c r="T4165" t="str">
        <f t="shared" si="131"/>
        <v>2000s</v>
      </c>
    </row>
    <row r="4166" spans="1:20" x14ac:dyDescent="0.3">
      <c r="A4166" t="s">
        <v>275</v>
      </c>
      <c r="B4166">
        <v>2001</v>
      </c>
      <c r="C4166" t="s">
        <v>60</v>
      </c>
      <c r="D4166" t="s">
        <v>76</v>
      </c>
      <c r="E4166" t="s">
        <v>121</v>
      </c>
      <c r="F4166" t="s">
        <v>19</v>
      </c>
      <c r="G4166" t="s">
        <v>88</v>
      </c>
      <c r="H4166" t="s">
        <v>64</v>
      </c>
      <c r="I4166" t="s">
        <v>515</v>
      </c>
      <c r="J4166">
        <v>17805</v>
      </c>
      <c r="K4166">
        <v>130315</v>
      </c>
      <c r="L4166">
        <v>2773</v>
      </c>
      <c r="M4166">
        <v>104728</v>
      </c>
      <c r="N4166">
        <v>6.7</v>
      </c>
      <c r="O4166">
        <v>427823</v>
      </c>
      <c r="P4166">
        <v>113</v>
      </c>
      <c r="Q4166">
        <v>733819779</v>
      </c>
      <c r="R4166">
        <v>97686598</v>
      </c>
      <c r="S4166">
        <f t="shared" si="130"/>
        <v>636133181</v>
      </c>
      <c r="T4166" t="str">
        <f t="shared" si="131"/>
        <v>2000s</v>
      </c>
    </row>
    <row r="4167" spans="1:20" x14ac:dyDescent="0.3">
      <c r="A4167" t="s">
        <v>275</v>
      </c>
      <c r="B4167">
        <v>2001</v>
      </c>
      <c r="C4167" t="s">
        <v>60</v>
      </c>
      <c r="D4167" t="s">
        <v>30</v>
      </c>
      <c r="E4167" t="s">
        <v>62</v>
      </c>
      <c r="F4167" t="s">
        <v>20</v>
      </c>
      <c r="G4167" t="s">
        <v>68</v>
      </c>
      <c r="H4167" t="s">
        <v>491</v>
      </c>
      <c r="I4167" t="s">
        <v>320</v>
      </c>
      <c r="J4167">
        <v>75473</v>
      </c>
      <c r="K4167">
        <v>314788</v>
      </c>
      <c r="L4167">
        <v>26069</v>
      </c>
      <c r="M4167">
        <v>28204</v>
      </c>
      <c r="N4167">
        <v>5.5</v>
      </c>
      <c r="O4167">
        <v>1581831</v>
      </c>
      <c r="P4167">
        <v>124</v>
      </c>
      <c r="Q4167">
        <v>488314278</v>
      </c>
      <c r="R4167">
        <v>134051797</v>
      </c>
      <c r="S4167">
        <f t="shared" si="130"/>
        <v>354262481</v>
      </c>
      <c r="T4167" t="str">
        <f t="shared" si="131"/>
        <v>2000s</v>
      </c>
    </row>
    <row r="4168" spans="1:20" x14ac:dyDescent="0.3">
      <c r="A4168" t="s">
        <v>548</v>
      </c>
      <c r="B4168">
        <v>2006</v>
      </c>
      <c r="C4168" t="s">
        <v>60</v>
      </c>
      <c r="D4168" t="s">
        <v>28</v>
      </c>
      <c r="E4168" t="s">
        <v>106</v>
      </c>
      <c r="F4168" t="s">
        <v>19</v>
      </c>
      <c r="G4168" t="s">
        <v>63</v>
      </c>
      <c r="H4168" t="s">
        <v>756</v>
      </c>
      <c r="I4168" t="s">
        <v>194</v>
      </c>
      <c r="J4168">
        <v>62587</v>
      </c>
      <c r="K4168">
        <v>223964</v>
      </c>
      <c r="L4168">
        <v>46503</v>
      </c>
      <c r="M4168">
        <v>29301</v>
      </c>
      <c r="N4168">
        <v>7.7</v>
      </c>
      <c r="O4168">
        <v>1823065</v>
      </c>
      <c r="P4168">
        <v>113</v>
      </c>
      <c r="Q4168">
        <v>530291235</v>
      </c>
      <c r="R4168">
        <v>115550591</v>
      </c>
      <c r="S4168">
        <f t="shared" si="130"/>
        <v>414740644</v>
      </c>
      <c r="T4168" t="str">
        <f t="shared" si="131"/>
        <v>2000s</v>
      </c>
    </row>
    <row r="4169" spans="1:20" x14ac:dyDescent="0.3">
      <c r="A4169" t="s">
        <v>603</v>
      </c>
      <c r="B4169">
        <v>2003</v>
      </c>
      <c r="C4169" t="s">
        <v>126</v>
      </c>
      <c r="D4169" t="s">
        <v>28</v>
      </c>
      <c r="E4169" t="s">
        <v>62</v>
      </c>
      <c r="F4169" t="s">
        <v>22</v>
      </c>
      <c r="G4169" t="s">
        <v>80</v>
      </c>
      <c r="H4169" t="s">
        <v>676</v>
      </c>
      <c r="I4169" t="s">
        <v>151</v>
      </c>
      <c r="J4169">
        <v>37321</v>
      </c>
      <c r="K4169">
        <v>57174</v>
      </c>
      <c r="L4169">
        <v>33422</v>
      </c>
      <c r="M4169">
        <v>20093</v>
      </c>
      <c r="N4169">
        <v>9.3000000000000007</v>
      </c>
      <c r="O4169">
        <v>2146775</v>
      </c>
      <c r="P4169">
        <v>141</v>
      </c>
      <c r="Q4169">
        <v>377104346</v>
      </c>
      <c r="R4169">
        <v>289385126</v>
      </c>
      <c r="S4169">
        <f t="shared" si="130"/>
        <v>87719220</v>
      </c>
      <c r="T4169" t="str">
        <f t="shared" si="131"/>
        <v>2000s</v>
      </c>
    </row>
    <row r="4170" spans="1:20" x14ac:dyDescent="0.3">
      <c r="A4170" t="s">
        <v>694</v>
      </c>
      <c r="B4170">
        <v>2008</v>
      </c>
      <c r="C4170" t="s">
        <v>126</v>
      </c>
      <c r="D4170" t="s">
        <v>29</v>
      </c>
      <c r="E4170" t="s">
        <v>106</v>
      </c>
      <c r="F4170" t="s">
        <v>19</v>
      </c>
      <c r="G4170" t="s">
        <v>80</v>
      </c>
      <c r="H4170" t="s">
        <v>582</v>
      </c>
      <c r="I4170" t="s">
        <v>594</v>
      </c>
      <c r="J4170">
        <v>39383</v>
      </c>
      <c r="K4170">
        <v>144313</v>
      </c>
      <c r="L4170">
        <v>34168</v>
      </c>
      <c r="M4170">
        <v>31614</v>
      </c>
      <c r="N4170">
        <v>6.4</v>
      </c>
      <c r="O4170">
        <v>44160</v>
      </c>
      <c r="P4170">
        <v>135</v>
      </c>
      <c r="Q4170">
        <v>982101703</v>
      </c>
      <c r="R4170">
        <v>236184746</v>
      </c>
      <c r="S4170">
        <f t="shared" si="130"/>
        <v>745916957</v>
      </c>
      <c r="T4170" t="str">
        <f t="shared" si="131"/>
        <v>2000s</v>
      </c>
    </row>
    <row r="4171" spans="1:20" x14ac:dyDescent="0.3">
      <c r="A4171" t="s">
        <v>312</v>
      </c>
      <c r="B4171">
        <v>2016</v>
      </c>
      <c r="C4171" t="s">
        <v>60</v>
      </c>
      <c r="D4171" t="s">
        <v>30</v>
      </c>
      <c r="E4171" t="s">
        <v>87</v>
      </c>
      <c r="F4171" t="s">
        <v>24</v>
      </c>
      <c r="G4171" t="s">
        <v>88</v>
      </c>
      <c r="H4171" t="s">
        <v>620</v>
      </c>
      <c r="I4171" t="s">
        <v>498</v>
      </c>
      <c r="J4171">
        <v>75267</v>
      </c>
      <c r="K4171">
        <v>122723</v>
      </c>
      <c r="L4171">
        <v>38082</v>
      </c>
      <c r="M4171">
        <v>32755</v>
      </c>
      <c r="N4171">
        <v>7.3</v>
      </c>
      <c r="O4171">
        <v>1748071</v>
      </c>
      <c r="P4171">
        <v>158</v>
      </c>
      <c r="Q4171">
        <v>612781729</v>
      </c>
      <c r="R4171">
        <v>314821442</v>
      </c>
      <c r="S4171">
        <f t="shared" si="130"/>
        <v>297960287</v>
      </c>
      <c r="T4171" t="str">
        <f t="shared" si="131"/>
        <v>2010s</v>
      </c>
    </row>
    <row r="4172" spans="1:20" x14ac:dyDescent="0.3">
      <c r="A4172" t="s">
        <v>159</v>
      </c>
      <c r="B4172">
        <v>1989</v>
      </c>
      <c r="C4172" t="s">
        <v>60</v>
      </c>
      <c r="D4172" t="s">
        <v>116</v>
      </c>
      <c r="E4172" t="s">
        <v>62</v>
      </c>
      <c r="F4172" t="s">
        <v>23</v>
      </c>
      <c r="G4172" t="s">
        <v>68</v>
      </c>
      <c r="H4172" t="s">
        <v>511</v>
      </c>
      <c r="I4172" t="s">
        <v>95</v>
      </c>
      <c r="J4172">
        <v>69033</v>
      </c>
      <c r="K4172">
        <v>267594</v>
      </c>
      <c r="L4172">
        <v>13138</v>
      </c>
      <c r="M4172">
        <v>114548</v>
      </c>
      <c r="N4172">
        <v>5.4</v>
      </c>
      <c r="O4172">
        <v>816456</v>
      </c>
      <c r="P4172">
        <v>141</v>
      </c>
      <c r="Q4172">
        <v>911899729</v>
      </c>
      <c r="R4172">
        <v>269708038</v>
      </c>
      <c r="S4172">
        <f t="shared" si="130"/>
        <v>642191691</v>
      </c>
      <c r="T4172" t="str">
        <f t="shared" si="131"/>
        <v>1980s</v>
      </c>
    </row>
    <row r="4173" spans="1:20" x14ac:dyDescent="0.3">
      <c r="A4173" t="s">
        <v>758</v>
      </c>
      <c r="B4173">
        <v>2006</v>
      </c>
      <c r="C4173" t="s">
        <v>126</v>
      </c>
      <c r="D4173" t="s">
        <v>29</v>
      </c>
      <c r="E4173" t="s">
        <v>62</v>
      </c>
      <c r="F4173" t="s">
        <v>19</v>
      </c>
      <c r="G4173" t="s">
        <v>88</v>
      </c>
      <c r="H4173" t="s">
        <v>540</v>
      </c>
      <c r="I4173" t="s">
        <v>456</v>
      </c>
      <c r="J4173">
        <v>44106</v>
      </c>
      <c r="K4173">
        <v>223537</v>
      </c>
      <c r="L4173">
        <v>1963</v>
      </c>
      <c r="M4173">
        <v>24670</v>
      </c>
      <c r="N4173">
        <v>4.9000000000000004</v>
      </c>
      <c r="O4173">
        <v>1526920</v>
      </c>
      <c r="P4173">
        <v>154</v>
      </c>
      <c r="Q4173">
        <v>1124443665</v>
      </c>
      <c r="R4173">
        <v>203451034</v>
      </c>
      <c r="S4173">
        <f t="shared" si="130"/>
        <v>920992631</v>
      </c>
      <c r="T4173" t="str">
        <f t="shared" si="131"/>
        <v>2000s</v>
      </c>
    </row>
    <row r="4174" spans="1:20" x14ac:dyDescent="0.3">
      <c r="A4174" t="s">
        <v>697</v>
      </c>
      <c r="B4174">
        <v>2019</v>
      </c>
      <c r="C4174" t="s">
        <v>60</v>
      </c>
      <c r="D4174" t="s">
        <v>30</v>
      </c>
      <c r="E4174" t="s">
        <v>87</v>
      </c>
      <c r="F4174" t="s">
        <v>24</v>
      </c>
      <c r="G4174" t="s">
        <v>63</v>
      </c>
      <c r="H4174" t="s">
        <v>649</v>
      </c>
      <c r="I4174" t="s">
        <v>534</v>
      </c>
      <c r="J4174">
        <v>72976</v>
      </c>
      <c r="K4174">
        <v>240776</v>
      </c>
      <c r="L4174">
        <v>32792</v>
      </c>
      <c r="M4174">
        <v>68459</v>
      </c>
      <c r="N4174">
        <v>8.1999999999999993</v>
      </c>
      <c r="O4174">
        <v>1859043</v>
      </c>
      <c r="P4174">
        <v>141</v>
      </c>
      <c r="Q4174">
        <v>861037665</v>
      </c>
      <c r="R4174">
        <v>343852425</v>
      </c>
      <c r="S4174">
        <f t="shared" si="130"/>
        <v>517185240</v>
      </c>
      <c r="T4174" t="str">
        <f t="shared" si="131"/>
        <v>2010s</v>
      </c>
    </row>
    <row r="4175" spans="1:20" x14ac:dyDescent="0.3">
      <c r="A4175" t="s">
        <v>782</v>
      </c>
      <c r="B4175">
        <v>2017</v>
      </c>
      <c r="C4175" t="s">
        <v>60</v>
      </c>
      <c r="D4175" t="s">
        <v>28</v>
      </c>
      <c r="E4175" t="s">
        <v>121</v>
      </c>
      <c r="F4175" t="s">
        <v>25</v>
      </c>
      <c r="G4175" t="s">
        <v>63</v>
      </c>
      <c r="H4175" t="s">
        <v>198</v>
      </c>
      <c r="I4175" t="s">
        <v>281</v>
      </c>
      <c r="J4175">
        <v>19867</v>
      </c>
      <c r="K4175">
        <v>160638</v>
      </c>
      <c r="L4175">
        <v>5243</v>
      </c>
      <c r="M4175">
        <v>147190</v>
      </c>
      <c r="N4175">
        <v>7.1</v>
      </c>
      <c r="O4175">
        <v>1447864</v>
      </c>
      <c r="P4175">
        <v>116</v>
      </c>
      <c r="Q4175">
        <v>1013136676</v>
      </c>
      <c r="R4175">
        <v>238860650</v>
      </c>
      <c r="S4175">
        <f t="shared" si="130"/>
        <v>774276026</v>
      </c>
      <c r="T4175" t="str">
        <f t="shared" si="131"/>
        <v>2010s</v>
      </c>
    </row>
    <row r="4176" spans="1:20" x14ac:dyDescent="0.3">
      <c r="A4176" t="s">
        <v>462</v>
      </c>
      <c r="B4176">
        <v>1992</v>
      </c>
      <c r="C4176" t="s">
        <v>60</v>
      </c>
      <c r="D4176" t="s">
        <v>61</v>
      </c>
      <c r="E4176" t="s">
        <v>62</v>
      </c>
      <c r="F4176" t="s">
        <v>19</v>
      </c>
      <c r="G4176" t="s">
        <v>88</v>
      </c>
      <c r="H4176" t="s">
        <v>187</v>
      </c>
      <c r="I4176" t="s">
        <v>516</v>
      </c>
      <c r="J4176">
        <v>48277</v>
      </c>
      <c r="K4176">
        <v>85753</v>
      </c>
      <c r="L4176">
        <v>22417</v>
      </c>
      <c r="M4176">
        <v>5991</v>
      </c>
      <c r="N4176">
        <v>7</v>
      </c>
      <c r="O4176">
        <v>638447</v>
      </c>
      <c r="P4176">
        <v>93</v>
      </c>
      <c r="Q4176">
        <v>294799849</v>
      </c>
      <c r="R4176">
        <v>44039710</v>
      </c>
      <c r="S4176">
        <f t="shared" si="130"/>
        <v>250760139</v>
      </c>
      <c r="T4176" t="str">
        <f t="shared" si="131"/>
        <v>1990s</v>
      </c>
    </row>
    <row r="4177" spans="1:20" x14ac:dyDescent="0.3">
      <c r="A4177" t="s">
        <v>527</v>
      </c>
      <c r="B4177">
        <v>1987</v>
      </c>
      <c r="C4177" t="s">
        <v>126</v>
      </c>
      <c r="D4177" t="s">
        <v>76</v>
      </c>
      <c r="E4177" t="s">
        <v>62</v>
      </c>
      <c r="F4177" t="s">
        <v>22</v>
      </c>
      <c r="G4177" t="s">
        <v>80</v>
      </c>
      <c r="H4177" t="s">
        <v>193</v>
      </c>
      <c r="I4177" t="s">
        <v>111</v>
      </c>
      <c r="J4177">
        <v>16480</v>
      </c>
      <c r="K4177">
        <v>252398</v>
      </c>
      <c r="L4177">
        <v>14598</v>
      </c>
      <c r="M4177">
        <v>12839</v>
      </c>
      <c r="N4177">
        <v>4.0999999999999996</v>
      </c>
      <c r="O4177">
        <v>1726533</v>
      </c>
      <c r="P4177">
        <v>156</v>
      </c>
      <c r="Q4177">
        <v>231896848</v>
      </c>
      <c r="R4177">
        <v>283061602</v>
      </c>
      <c r="S4177">
        <f t="shared" si="130"/>
        <v>-51164754</v>
      </c>
      <c r="T4177" t="str">
        <f t="shared" si="131"/>
        <v>1980s</v>
      </c>
    </row>
    <row r="4178" spans="1:20" x14ac:dyDescent="0.3">
      <c r="A4178" t="s">
        <v>137</v>
      </c>
      <c r="B4178">
        <v>2024</v>
      </c>
      <c r="C4178" t="s">
        <v>60</v>
      </c>
      <c r="D4178" t="s">
        <v>31</v>
      </c>
      <c r="E4178" t="s">
        <v>106</v>
      </c>
      <c r="F4178" t="s">
        <v>20</v>
      </c>
      <c r="G4178" t="s">
        <v>68</v>
      </c>
      <c r="H4178" t="s">
        <v>709</v>
      </c>
      <c r="I4178" t="s">
        <v>528</v>
      </c>
      <c r="J4178">
        <v>59272</v>
      </c>
      <c r="K4178">
        <v>70046</v>
      </c>
      <c r="L4178">
        <v>30314</v>
      </c>
      <c r="M4178">
        <v>139182</v>
      </c>
      <c r="N4178">
        <v>9.1999999999999993</v>
      </c>
      <c r="O4178">
        <v>2241479</v>
      </c>
      <c r="P4178">
        <v>108</v>
      </c>
      <c r="Q4178">
        <v>503771217</v>
      </c>
      <c r="R4178">
        <v>173231581</v>
      </c>
      <c r="S4178">
        <f t="shared" si="130"/>
        <v>330539636</v>
      </c>
      <c r="T4178" t="str">
        <f t="shared" si="131"/>
        <v>2020s</v>
      </c>
    </row>
    <row r="4179" spans="1:20" x14ac:dyDescent="0.3">
      <c r="A4179" t="s">
        <v>99</v>
      </c>
      <c r="B4179">
        <v>2019</v>
      </c>
      <c r="C4179" t="s">
        <v>60</v>
      </c>
      <c r="D4179" t="s">
        <v>61</v>
      </c>
      <c r="E4179" t="s">
        <v>62</v>
      </c>
      <c r="F4179" t="s">
        <v>23</v>
      </c>
      <c r="G4179" t="s">
        <v>88</v>
      </c>
      <c r="H4179" t="s">
        <v>418</v>
      </c>
      <c r="I4179" t="s">
        <v>196</v>
      </c>
      <c r="J4179">
        <v>30841</v>
      </c>
      <c r="K4179">
        <v>98986</v>
      </c>
      <c r="L4179">
        <v>48911</v>
      </c>
      <c r="M4179">
        <v>114708</v>
      </c>
      <c r="N4179">
        <v>5.4</v>
      </c>
      <c r="O4179">
        <v>1272075</v>
      </c>
      <c r="P4179">
        <v>125</v>
      </c>
      <c r="Q4179">
        <v>1008714796</v>
      </c>
      <c r="R4179">
        <v>238179428</v>
      </c>
      <c r="S4179">
        <f t="shared" si="130"/>
        <v>770535368</v>
      </c>
      <c r="T4179" t="str">
        <f t="shared" si="131"/>
        <v>2010s</v>
      </c>
    </row>
    <row r="4180" spans="1:20" x14ac:dyDescent="0.3">
      <c r="A4180" t="s">
        <v>500</v>
      </c>
      <c r="B4180">
        <v>1990</v>
      </c>
      <c r="C4180" t="s">
        <v>60</v>
      </c>
      <c r="D4180" t="s">
        <v>27</v>
      </c>
      <c r="E4180" t="s">
        <v>62</v>
      </c>
      <c r="F4180" t="s">
        <v>22</v>
      </c>
      <c r="G4180" t="s">
        <v>72</v>
      </c>
      <c r="H4180" t="s">
        <v>157</v>
      </c>
      <c r="I4180" t="s">
        <v>776</v>
      </c>
      <c r="J4180">
        <v>50345</v>
      </c>
      <c r="K4180">
        <v>65541</v>
      </c>
      <c r="L4180">
        <v>37998</v>
      </c>
      <c r="M4180">
        <v>82204</v>
      </c>
      <c r="N4180">
        <v>8.8000000000000007</v>
      </c>
      <c r="O4180">
        <v>1401513</v>
      </c>
      <c r="P4180">
        <v>180</v>
      </c>
      <c r="Q4180">
        <v>959960869</v>
      </c>
      <c r="R4180">
        <v>41299008</v>
      </c>
      <c r="S4180">
        <f t="shared" si="130"/>
        <v>918661861</v>
      </c>
      <c r="T4180" t="str">
        <f t="shared" si="131"/>
        <v>1990s</v>
      </c>
    </row>
    <row r="4181" spans="1:20" x14ac:dyDescent="0.3">
      <c r="A4181" t="s">
        <v>264</v>
      </c>
      <c r="B4181">
        <v>2006</v>
      </c>
      <c r="C4181" t="s">
        <v>126</v>
      </c>
      <c r="D4181" t="s">
        <v>29</v>
      </c>
      <c r="E4181" t="s">
        <v>117</v>
      </c>
      <c r="F4181" t="s">
        <v>21</v>
      </c>
      <c r="G4181" t="s">
        <v>80</v>
      </c>
      <c r="H4181" t="s">
        <v>236</v>
      </c>
      <c r="I4181" t="s">
        <v>589</v>
      </c>
      <c r="J4181">
        <v>35015</v>
      </c>
      <c r="K4181">
        <v>131016</v>
      </c>
      <c r="L4181">
        <v>42133</v>
      </c>
      <c r="M4181">
        <v>85527</v>
      </c>
      <c r="N4181">
        <v>4.7</v>
      </c>
      <c r="O4181">
        <v>1570980</v>
      </c>
      <c r="P4181">
        <v>181</v>
      </c>
      <c r="Q4181">
        <v>492532935</v>
      </c>
      <c r="R4181">
        <v>269242006</v>
      </c>
      <c r="S4181">
        <f t="shared" si="130"/>
        <v>223290929</v>
      </c>
      <c r="T4181" t="str">
        <f t="shared" si="131"/>
        <v>2000s</v>
      </c>
    </row>
    <row r="4182" spans="1:20" x14ac:dyDescent="0.3">
      <c r="A4182" t="s">
        <v>670</v>
      </c>
      <c r="B4182">
        <v>1993</v>
      </c>
      <c r="C4182" t="s">
        <v>60</v>
      </c>
      <c r="D4182" t="s">
        <v>61</v>
      </c>
      <c r="E4182" t="s">
        <v>117</v>
      </c>
      <c r="F4182" t="s">
        <v>23</v>
      </c>
      <c r="G4182" t="s">
        <v>63</v>
      </c>
      <c r="H4182" t="s">
        <v>726</v>
      </c>
      <c r="I4182" t="s">
        <v>529</v>
      </c>
      <c r="J4182">
        <v>62640</v>
      </c>
      <c r="K4182">
        <v>216445</v>
      </c>
      <c r="L4182">
        <v>13639</v>
      </c>
      <c r="M4182">
        <v>91490</v>
      </c>
      <c r="N4182">
        <v>4.5</v>
      </c>
      <c r="O4182">
        <v>430239</v>
      </c>
      <c r="P4182">
        <v>106</v>
      </c>
      <c r="Q4182">
        <v>509285181</v>
      </c>
      <c r="R4182">
        <v>158432911</v>
      </c>
      <c r="S4182">
        <f t="shared" si="130"/>
        <v>350852270</v>
      </c>
      <c r="T4182" t="str">
        <f t="shared" si="131"/>
        <v>1990s</v>
      </c>
    </row>
    <row r="4183" spans="1:20" x14ac:dyDescent="0.3">
      <c r="A4183" t="s">
        <v>120</v>
      </c>
      <c r="B4183">
        <v>1985</v>
      </c>
      <c r="C4183" t="s">
        <v>60</v>
      </c>
      <c r="D4183" t="s">
        <v>31</v>
      </c>
      <c r="E4183" t="s">
        <v>62</v>
      </c>
      <c r="F4183" t="s">
        <v>25</v>
      </c>
      <c r="G4183" t="s">
        <v>72</v>
      </c>
      <c r="H4183" t="s">
        <v>103</v>
      </c>
      <c r="I4183" t="s">
        <v>382</v>
      </c>
      <c r="J4183">
        <v>11749</v>
      </c>
      <c r="K4183">
        <v>346560</v>
      </c>
      <c r="L4183">
        <v>28212</v>
      </c>
      <c r="M4183">
        <v>46149</v>
      </c>
      <c r="N4183">
        <v>8.1</v>
      </c>
      <c r="O4183">
        <v>1055233</v>
      </c>
      <c r="P4183">
        <v>136</v>
      </c>
      <c r="Q4183">
        <v>15112038</v>
      </c>
      <c r="R4183">
        <v>100950608</v>
      </c>
      <c r="S4183">
        <f t="shared" si="130"/>
        <v>-85838570</v>
      </c>
      <c r="T4183" t="str">
        <f t="shared" si="131"/>
        <v>1980s</v>
      </c>
    </row>
    <row r="4184" spans="1:20" x14ac:dyDescent="0.3">
      <c r="A4184" t="s">
        <v>421</v>
      </c>
      <c r="B4184">
        <v>1992</v>
      </c>
      <c r="C4184" t="s">
        <v>126</v>
      </c>
      <c r="D4184" t="s">
        <v>30</v>
      </c>
      <c r="E4184" t="s">
        <v>117</v>
      </c>
      <c r="F4184" t="s">
        <v>25</v>
      </c>
      <c r="G4184" t="s">
        <v>72</v>
      </c>
      <c r="H4184" t="s">
        <v>310</v>
      </c>
      <c r="I4184" t="s">
        <v>703</v>
      </c>
      <c r="J4184">
        <v>9041</v>
      </c>
      <c r="K4184">
        <v>215516</v>
      </c>
      <c r="L4184">
        <v>42995</v>
      </c>
      <c r="M4184">
        <v>82472</v>
      </c>
      <c r="N4184">
        <v>4.4000000000000004</v>
      </c>
      <c r="O4184">
        <v>1136053</v>
      </c>
      <c r="P4184">
        <v>138</v>
      </c>
      <c r="Q4184">
        <v>57740356</v>
      </c>
      <c r="R4184">
        <v>91166914</v>
      </c>
      <c r="S4184">
        <f t="shared" si="130"/>
        <v>-33426558</v>
      </c>
      <c r="T4184" t="str">
        <f t="shared" si="131"/>
        <v>1990s</v>
      </c>
    </row>
    <row r="4185" spans="1:20" x14ac:dyDescent="0.3">
      <c r="A4185" t="s">
        <v>207</v>
      </c>
      <c r="B4185">
        <v>2011</v>
      </c>
      <c r="C4185" t="s">
        <v>60</v>
      </c>
      <c r="D4185" t="s">
        <v>31</v>
      </c>
      <c r="E4185" t="s">
        <v>62</v>
      </c>
      <c r="F4185" t="s">
        <v>21</v>
      </c>
      <c r="G4185" t="s">
        <v>68</v>
      </c>
      <c r="H4185" t="s">
        <v>242</v>
      </c>
      <c r="I4185" t="s">
        <v>669</v>
      </c>
      <c r="J4185">
        <v>27530</v>
      </c>
      <c r="K4185">
        <v>190689</v>
      </c>
      <c r="L4185">
        <v>18436</v>
      </c>
      <c r="M4185">
        <v>145304</v>
      </c>
      <c r="N4185">
        <v>6.4</v>
      </c>
      <c r="O4185">
        <v>1948013</v>
      </c>
      <c r="P4185">
        <v>128</v>
      </c>
      <c r="Q4185">
        <v>347599027</v>
      </c>
      <c r="R4185">
        <v>189691552</v>
      </c>
      <c r="S4185">
        <f t="shared" si="130"/>
        <v>157907475</v>
      </c>
      <c r="T4185" t="str">
        <f t="shared" si="131"/>
        <v>2010s</v>
      </c>
    </row>
    <row r="4186" spans="1:20" x14ac:dyDescent="0.3">
      <c r="A4186" t="s">
        <v>452</v>
      </c>
      <c r="B4186">
        <v>2022</v>
      </c>
      <c r="C4186" t="s">
        <v>60</v>
      </c>
      <c r="D4186" t="s">
        <v>116</v>
      </c>
      <c r="E4186" t="s">
        <v>62</v>
      </c>
      <c r="F4186" t="s">
        <v>19</v>
      </c>
      <c r="G4186" t="s">
        <v>68</v>
      </c>
      <c r="H4186" t="s">
        <v>695</v>
      </c>
      <c r="I4186" t="s">
        <v>6</v>
      </c>
      <c r="J4186">
        <v>19016</v>
      </c>
      <c r="K4186">
        <v>56736</v>
      </c>
      <c r="L4186">
        <v>31405</v>
      </c>
      <c r="M4186">
        <v>83260</v>
      </c>
      <c r="N4186">
        <v>7.9</v>
      </c>
      <c r="O4186">
        <v>301085</v>
      </c>
      <c r="P4186">
        <v>114</v>
      </c>
      <c r="Q4186">
        <v>46715535</v>
      </c>
      <c r="R4186">
        <v>186743920</v>
      </c>
      <c r="S4186">
        <f t="shared" si="130"/>
        <v>-140028385</v>
      </c>
      <c r="T4186" t="str">
        <f t="shared" si="131"/>
        <v>2020s</v>
      </c>
    </row>
    <row r="4187" spans="1:20" x14ac:dyDescent="0.3">
      <c r="A4187" t="s">
        <v>102</v>
      </c>
      <c r="B4187">
        <v>1998</v>
      </c>
      <c r="C4187" t="s">
        <v>60</v>
      </c>
      <c r="D4187" t="s">
        <v>28</v>
      </c>
      <c r="E4187" t="s">
        <v>62</v>
      </c>
      <c r="F4187" t="s">
        <v>22</v>
      </c>
      <c r="G4187" t="s">
        <v>80</v>
      </c>
      <c r="H4187" t="s">
        <v>785</v>
      </c>
      <c r="I4187" t="s">
        <v>730</v>
      </c>
      <c r="J4187">
        <v>19185</v>
      </c>
      <c r="K4187">
        <v>247631</v>
      </c>
      <c r="L4187">
        <v>29642</v>
      </c>
      <c r="M4187">
        <v>81769</v>
      </c>
      <c r="N4187">
        <v>4</v>
      </c>
      <c r="O4187">
        <v>257106</v>
      </c>
      <c r="P4187">
        <v>142</v>
      </c>
      <c r="Q4187">
        <v>129836940</v>
      </c>
      <c r="R4187">
        <v>165248235</v>
      </c>
      <c r="S4187">
        <f t="shared" si="130"/>
        <v>-35411295</v>
      </c>
      <c r="T4187" t="str">
        <f t="shared" si="131"/>
        <v>1990s</v>
      </c>
    </row>
    <row r="4188" spans="1:20" x14ac:dyDescent="0.3">
      <c r="A4188" t="s">
        <v>466</v>
      </c>
      <c r="B4188">
        <v>2015</v>
      </c>
      <c r="C4188" t="s">
        <v>60</v>
      </c>
      <c r="D4188" t="s">
        <v>30</v>
      </c>
      <c r="E4188" t="s">
        <v>62</v>
      </c>
      <c r="F4188" t="s">
        <v>24</v>
      </c>
      <c r="G4188" t="s">
        <v>68</v>
      </c>
      <c r="H4188" t="s">
        <v>333</v>
      </c>
      <c r="I4188" t="s">
        <v>737</v>
      </c>
      <c r="J4188">
        <v>71989</v>
      </c>
      <c r="K4188">
        <v>69685</v>
      </c>
      <c r="L4188">
        <v>36119</v>
      </c>
      <c r="M4188">
        <v>49263</v>
      </c>
      <c r="N4188">
        <v>4.0999999999999996</v>
      </c>
      <c r="O4188">
        <v>1573601</v>
      </c>
      <c r="P4188">
        <v>139</v>
      </c>
      <c r="Q4188">
        <v>203469979</v>
      </c>
      <c r="R4188">
        <v>56231404</v>
      </c>
      <c r="S4188">
        <f t="shared" si="130"/>
        <v>147238575</v>
      </c>
      <c r="T4188" t="str">
        <f t="shared" si="131"/>
        <v>2010s</v>
      </c>
    </row>
    <row r="4189" spans="1:20" x14ac:dyDescent="0.3">
      <c r="A4189" t="s">
        <v>266</v>
      </c>
      <c r="B4189">
        <v>2024</v>
      </c>
      <c r="C4189" t="s">
        <v>60</v>
      </c>
      <c r="D4189" t="s">
        <v>76</v>
      </c>
      <c r="E4189" t="s">
        <v>62</v>
      </c>
      <c r="F4189" t="s">
        <v>24</v>
      </c>
      <c r="G4189" t="s">
        <v>80</v>
      </c>
      <c r="H4189" t="s">
        <v>521</v>
      </c>
      <c r="I4189" t="s">
        <v>710</v>
      </c>
      <c r="J4189">
        <v>56964</v>
      </c>
      <c r="K4189">
        <v>330413</v>
      </c>
      <c r="L4189">
        <v>32374</v>
      </c>
      <c r="M4189">
        <v>23219</v>
      </c>
      <c r="N4189">
        <v>8.1</v>
      </c>
      <c r="O4189">
        <v>333146</v>
      </c>
      <c r="P4189">
        <v>190</v>
      </c>
      <c r="Q4189">
        <v>1172998358</v>
      </c>
      <c r="R4189">
        <v>194240889</v>
      </c>
      <c r="S4189">
        <f t="shared" si="130"/>
        <v>978757469</v>
      </c>
      <c r="T4189" t="str">
        <f t="shared" si="131"/>
        <v>2020s</v>
      </c>
    </row>
    <row r="4190" spans="1:20" x14ac:dyDescent="0.3">
      <c r="A4190" t="s">
        <v>496</v>
      </c>
      <c r="B4190">
        <v>2015</v>
      </c>
      <c r="C4190" t="s">
        <v>60</v>
      </c>
      <c r="D4190" t="s">
        <v>30</v>
      </c>
      <c r="E4190" t="s">
        <v>67</v>
      </c>
      <c r="F4190" t="s">
        <v>24</v>
      </c>
      <c r="G4190" t="s">
        <v>72</v>
      </c>
      <c r="H4190" t="s">
        <v>206</v>
      </c>
      <c r="I4190" t="s">
        <v>383</v>
      </c>
      <c r="J4190">
        <v>36436</v>
      </c>
      <c r="K4190">
        <v>127188</v>
      </c>
      <c r="L4190">
        <v>20830</v>
      </c>
      <c r="M4190">
        <v>34005</v>
      </c>
      <c r="N4190">
        <v>8.1999999999999993</v>
      </c>
      <c r="O4190">
        <v>398403</v>
      </c>
      <c r="P4190">
        <v>161</v>
      </c>
      <c r="Q4190">
        <v>1056395808</v>
      </c>
      <c r="R4190">
        <v>171081375</v>
      </c>
      <c r="S4190">
        <f t="shared" si="130"/>
        <v>885314433</v>
      </c>
      <c r="T4190" t="str">
        <f t="shared" si="131"/>
        <v>2010s</v>
      </c>
    </row>
    <row r="4191" spans="1:20" x14ac:dyDescent="0.3">
      <c r="A4191" t="s">
        <v>463</v>
      </c>
      <c r="B4191">
        <v>1992</v>
      </c>
      <c r="C4191" t="s">
        <v>60</v>
      </c>
      <c r="D4191" t="s">
        <v>29</v>
      </c>
      <c r="E4191" t="s">
        <v>106</v>
      </c>
      <c r="F4191" t="s">
        <v>22</v>
      </c>
      <c r="G4191" t="s">
        <v>80</v>
      </c>
      <c r="H4191" t="s">
        <v>530</v>
      </c>
      <c r="I4191" t="s">
        <v>761</v>
      </c>
      <c r="J4191">
        <v>71335</v>
      </c>
      <c r="K4191">
        <v>33177</v>
      </c>
      <c r="L4191">
        <v>37794</v>
      </c>
      <c r="M4191">
        <v>134701</v>
      </c>
      <c r="N4191">
        <v>6</v>
      </c>
      <c r="O4191">
        <v>2165934</v>
      </c>
      <c r="P4191">
        <v>156</v>
      </c>
      <c r="Q4191">
        <v>381019122</v>
      </c>
      <c r="R4191">
        <v>319635845</v>
      </c>
      <c r="S4191">
        <f t="shared" si="130"/>
        <v>61383277</v>
      </c>
      <c r="T4191" t="str">
        <f t="shared" si="131"/>
        <v>1990s</v>
      </c>
    </row>
    <row r="4192" spans="1:20" x14ac:dyDescent="0.3">
      <c r="A4192" t="s">
        <v>275</v>
      </c>
      <c r="B4192">
        <v>1998</v>
      </c>
      <c r="C4192" t="s">
        <v>60</v>
      </c>
      <c r="D4192" t="s">
        <v>30</v>
      </c>
      <c r="E4192" t="s">
        <v>117</v>
      </c>
      <c r="F4192" t="s">
        <v>24</v>
      </c>
      <c r="G4192" t="s">
        <v>72</v>
      </c>
      <c r="H4192" t="s">
        <v>346</v>
      </c>
      <c r="I4192" t="s">
        <v>651</v>
      </c>
      <c r="J4192">
        <v>55301</v>
      </c>
      <c r="K4192">
        <v>332560</v>
      </c>
      <c r="L4192">
        <v>16201</v>
      </c>
      <c r="M4192">
        <v>74629</v>
      </c>
      <c r="N4192">
        <v>4.3</v>
      </c>
      <c r="O4192">
        <v>1641934</v>
      </c>
      <c r="P4192">
        <v>114</v>
      </c>
      <c r="Q4192">
        <v>795039432</v>
      </c>
      <c r="R4192">
        <v>190926106</v>
      </c>
      <c r="S4192">
        <f t="shared" si="130"/>
        <v>604113326</v>
      </c>
      <c r="T4192" t="str">
        <f t="shared" si="131"/>
        <v>1990s</v>
      </c>
    </row>
    <row r="4193" spans="1:20" x14ac:dyDescent="0.3">
      <c r="A4193" t="s">
        <v>150</v>
      </c>
      <c r="B4193">
        <v>1989</v>
      </c>
      <c r="C4193" t="s">
        <v>60</v>
      </c>
      <c r="D4193" t="s">
        <v>116</v>
      </c>
      <c r="E4193" t="s">
        <v>62</v>
      </c>
      <c r="F4193" t="s">
        <v>21</v>
      </c>
      <c r="G4193" t="s">
        <v>88</v>
      </c>
      <c r="H4193" t="s">
        <v>199</v>
      </c>
      <c r="I4193" t="s">
        <v>558</v>
      </c>
      <c r="J4193">
        <v>71958</v>
      </c>
      <c r="K4193">
        <v>220930</v>
      </c>
      <c r="L4193">
        <v>40081</v>
      </c>
      <c r="M4193">
        <v>139382</v>
      </c>
      <c r="N4193">
        <v>9</v>
      </c>
      <c r="O4193">
        <v>2357365</v>
      </c>
      <c r="P4193">
        <v>158</v>
      </c>
      <c r="Q4193">
        <v>914462409</v>
      </c>
      <c r="R4193">
        <v>349730642</v>
      </c>
      <c r="S4193">
        <f t="shared" si="130"/>
        <v>564731767</v>
      </c>
      <c r="T4193" t="str">
        <f t="shared" si="131"/>
        <v>1980s</v>
      </c>
    </row>
    <row r="4194" spans="1:20" x14ac:dyDescent="0.3">
      <c r="A4194" t="s">
        <v>341</v>
      </c>
      <c r="B4194">
        <v>1986</v>
      </c>
      <c r="C4194" t="s">
        <v>60</v>
      </c>
      <c r="D4194" t="s">
        <v>27</v>
      </c>
      <c r="E4194" t="s">
        <v>62</v>
      </c>
      <c r="F4194" t="s">
        <v>24</v>
      </c>
      <c r="G4194" t="s">
        <v>72</v>
      </c>
      <c r="H4194" t="s">
        <v>350</v>
      </c>
      <c r="I4194" t="s">
        <v>566</v>
      </c>
      <c r="J4194">
        <v>32657</v>
      </c>
      <c r="K4194">
        <v>245996</v>
      </c>
      <c r="L4194">
        <v>18257</v>
      </c>
      <c r="M4194">
        <v>135561</v>
      </c>
      <c r="N4194">
        <v>6</v>
      </c>
      <c r="O4194">
        <v>1925526</v>
      </c>
      <c r="P4194">
        <v>145</v>
      </c>
      <c r="Q4194">
        <v>321287041</v>
      </c>
      <c r="R4194">
        <v>275775285</v>
      </c>
      <c r="S4194">
        <f t="shared" si="130"/>
        <v>45511756</v>
      </c>
      <c r="T4194" t="str">
        <f t="shared" si="131"/>
        <v>1980s</v>
      </c>
    </row>
    <row r="4195" spans="1:20" x14ac:dyDescent="0.3">
      <c r="A4195" t="s">
        <v>14</v>
      </c>
      <c r="B4195">
        <v>2014</v>
      </c>
      <c r="C4195" t="s">
        <v>126</v>
      </c>
      <c r="D4195" t="s">
        <v>76</v>
      </c>
      <c r="E4195" t="s">
        <v>67</v>
      </c>
      <c r="F4195" t="s">
        <v>22</v>
      </c>
      <c r="G4195" t="s">
        <v>68</v>
      </c>
      <c r="H4195" t="s">
        <v>601</v>
      </c>
      <c r="I4195" t="s">
        <v>645</v>
      </c>
      <c r="J4195">
        <v>57897</v>
      </c>
      <c r="K4195">
        <v>105535</v>
      </c>
      <c r="L4195">
        <v>33026</v>
      </c>
      <c r="M4195">
        <v>117422</v>
      </c>
      <c r="N4195">
        <v>5.5</v>
      </c>
      <c r="O4195">
        <v>637872</v>
      </c>
      <c r="P4195">
        <v>149</v>
      </c>
      <c r="Q4195">
        <v>666485168</v>
      </c>
      <c r="R4195">
        <v>231682706</v>
      </c>
      <c r="S4195">
        <f t="shared" si="130"/>
        <v>434802462</v>
      </c>
      <c r="T4195" t="str">
        <f t="shared" si="131"/>
        <v>2010s</v>
      </c>
    </row>
    <row r="4196" spans="1:20" x14ac:dyDescent="0.3">
      <c r="A4196" t="s">
        <v>654</v>
      </c>
      <c r="B4196">
        <v>2019</v>
      </c>
      <c r="C4196" t="s">
        <v>60</v>
      </c>
      <c r="D4196" t="s">
        <v>29</v>
      </c>
      <c r="E4196" t="s">
        <v>121</v>
      </c>
      <c r="F4196" t="s">
        <v>23</v>
      </c>
      <c r="G4196" t="s">
        <v>88</v>
      </c>
      <c r="H4196" t="s">
        <v>104</v>
      </c>
      <c r="I4196" t="s">
        <v>214</v>
      </c>
      <c r="J4196">
        <v>55670</v>
      </c>
      <c r="K4196">
        <v>318946</v>
      </c>
      <c r="L4196">
        <v>2660</v>
      </c>
      <c r="M4196">
        <v>19247</v>
      </c>
      <c r="N4196">
        <v>7.1</v>
      </c>
      <c r="O4196">
        <v>706440</v>
      </c>
      <c r="P4196">
        <v>100</v>
      </c>
      <c r="Q4196">
        <v>54713798</v>
      </c>
      <c r="R4196">
        <v>145749232</v>
      </c>
      <c r="S4196">
        <f t="shared" si="130"/>
        <v>-91035434</v>
      </c>
      <c r="T4196" t="str">
        <f t="shared" si="131"/>
        <v>2010s</v>
      </c>
    </row>
    <row r="4197" spans="1:20" x14ac:dyDescent="0.3">
      <c r="A4197" t="s">
        <v>146</v>
      </c>
      <c r="B4197">
        <v>2001</v>
      </c>
      <c r="C4197" t="s">
        <v>60</v>
      </c>
      <c r="D4197" t="s">
        <v>76</v>
      </c>
      <c r="E4197" t="s">
        <v>62</v>
      </c>
      <c r="F4197" t="s">
        <v>22</v>
      </c>
      <c r="G4197" t="s">
        <v>80</v>
      </c>
      <c r="H4197" t="s">
        <v>661</v>
      </c>
      <c r="I4197" t="s">
        <v>77</v>
      </c>
      <c r="J4197">
        <v>11815</v>
      </c>
      <c r="K4197">
        <v>153831</v>
      </c>
      <c r="L4197">
        <v>24297</v>
      </c>
      <c r="M4197">
        <v>122318</v>
      </c>
      <c r="N4197">
        <v>7.7</v>
      </c>
      <c r="O4197">
        <v>1836744</v>
      </c>
      <c r="P4197">
        <v>192</v>
      </c>
      <c r="Q4197">
        <v>989442287</v>
      </c>
      <c r="R4197">
        <v>345056994</v>
      </c>
      <c r="S4197">
        <f t="shared" si="130"/>
        <v>644385293</v>
      </c>
      <c r="T4197" t="str">
        <f t="shared" si="131"/>
        <v>2000s</v>
      </c>
    </row>
    <row r="4198" spans="1:20" x14ac:dyDescent="0.3">
      <c r="A4198" t="s">
        <v>232</v>
      </c>
      <c r="B4198">
        <v>2018</v>
      </c>
      <c r="C4198" t="s">
        <v>60</v>
      </c>
      <c r="D4198" t="s">
        <v>29</v>
      </c>
      <c r="E4198" t="s">
        <v>67</v>
      </c>
      <c r="F4198" t="s">
        <v>20</v>
      </c>
      <c r="G4198" t="s">
        <v>80</v>
      </c>
      <c r="H4198" t="s">
        <v>149</v>
      </c>
      <c r="I4198" t="s">
        <v>497</v>
      </c>
      <c r="J4198">
        <v>52138</v>
      </c>
      <c r="K4198">
        <v>348507</v>
      </c>
      <c r="L4198">
        <v>49115</v>
      </c>
      <c r="M4198">
        <v>39115</v>
      </c>
      <c r="N4198">
        <v>5.2</v>
      </c>
      <c r="O4198">
        <v>780058</v>
      </c>
      <c r="P4198">
        <v>130</v>
      </c>
      <c r="Q4198">
        <v>278436724</v>
      </c>
      <c r="R4198">
        <v>188646870</v>
      </c>
      <c r="S4198">
        <f t="shared" si="130"/>
        <v>89789854</v>
      </c>
      <c r="T4198" t="str">
        <f t="shared" si="131"/>
        <v>2010s</v>
      </c>
    </row>
    <row r="4199" spans="1:20" x14ac:dyDescent="0.3">
      <c r="A4199" t="s">
        <v>449</v>
      </c>
      <c r="B4199">
        <v>2021</v>
      </c>
      <c r="C4199" t="s">
        <v>126</v>
      </c>
      <c r="D4199" t="s">
        <v>30</v>
      </c>
      <c r="E4199" t="s">
        <v>121</v>
      </c>
      <c r="F4199" t="s">
        <v>24</v>
      </c>
      <c r="G4199" t="s">
        <v>88</v>
      </c>
      <c r="H4199" t="s">
        <v>785</v>
      </c>
      <c r="I4199" t="s">
        <v>517</v>
      </c>
      <c r="J4199">
        <v>48898</v>
      </c>
      <c r="K4199">
        <v>155771</v>
      </c>
      <c r="L4199">
        <v>7089</v>
      </c>
      <c r="M4199">
        <v>34795</v>
      </c>
      <c r="N4199">
        <v>4</v>
      </c>
      <c r="O4199">
        <v>21358</v>
      </c>
      <c r="P4199">
        <v>183</v>
      </c>
      <c r="Q4199">
        <v>855231240</v>
      </c>
      <c r="R4199">
        <v>309709140</v>
      </c>
      <c r="S4199">
        <f t="shared" si="130"/>
        <v>545522100</v>
      </c>
      <c r="T4199" t="str">
        <f t="shared" si="131"/>
        <v>2020s</v>
      </c>
    </row>
    <row r="4200" spans="1:20" x14ac:dyDescent="0.3">
      <c r="A4200" t="s">
        <v>697</v>
      </c>
      <c r="B4200">
        <v>2012</v>
      </c>
      <c r="C4200" t="s">
        <v>60</v>
      </c>
      <c r="D4200" t="s">
        <v>31</v>
      </c>
      <c r="E4200" t="s">
        <v>67</v>
      </c>
      <c r="F4200" t="s">
        <v>25</v>
      </c>
      <c r="G4200" t="s">
        <v>80</v>
      </c>
      <c r="H4200" t="s">
        <v>584</v>
      </c>
      <c r="I4200" t="s">
        <v>660</v>
      </c>
      <c r="J4200">
        <v>33030</v>
      </c>
      <c r="K4200">
        <v>110190</v>
      </c>
      <c r="L4200">
        <v>36801</v>
      </c>
      <c r="M4200">
        <v>111230</v>
      </c>
      <c r="N4200">
        <v>6.3</v>
      </c>
      <c r="O4200">
        <v>178349</v>
      </c>
      <c r="P4200">
        <v>134</v>
      </c>
      <c r="Q4200">
        <v>1199952511</v>
      </c>
      <c r="R4200">
        <v>35567688</v>
      </c>
      <c r="S4200">
        <f t="shared" si="130"/>
        <v>1164384823</v>
      </c>
      <c r="T4200" t="str">
        <f t="shared" si="131"/>
        <v>2010s</v>
      </c>
    </row>
    <row r="4201" spans="1:20" x14ac:dyDescent="0.3">
      <c r="A4201" t="s">
        <v>439</v>
      </c>
      <c r="B4201">
        <v>2002</v>
      </c>
      <c r="C4201" t="s">
        <v>60</v>
      </c>
      <c r="D4201" t="s">
        <v>30</v>
      </c>
      <c r="E4201" t="s">
        <v>62</v>
      </c>
      <c r="F4201" t="s">
        <v>23</v>
      </c>
      <c r="G4201" t="s">
        <v>68</v>
      </c>
      <c r="H4201" t="s">
        <v>394</v>
      </c>
      <c r="I4201" t="s">
        <v>710</v>
      </c>
      <c r="J4201">
        <v>36259</v>
      </c>
      <c r="K4201">
        <v>11810</v>
      </c>
      <c r="L4201">
        <v>48204</v>
      </c>
      <c r="M4201">
        <v>46713</v>
      </c>
      <c r="N4201">
        <v>9.8000000000000007</v>
      </c>
      <c r="O4201">
        <v>1178737</v>
      </c>
      <c r="P4201">
        <v>115</v>
      </c>
      <c r="Q4201">
        <v>529382601</v>
      </c>
      <c r="R4201">
        <v>177058241</v>
      </c>
      <c r="S4201">
        <f t="shared" si="130"/>
        <v>352324360</v>
      </c>
      <c r="T4201" t="str">
        <f t="shared" si="131"/>
        <v>2000s</v>
      </c>
    </row>
    <row r="4202" spans="1:20" x14ac:dyDescent="0.3">
      <c r="A4202" t="s">
        <v>12</v>
      </c>
      <c r="B4202">
        <v>2001</v>
      </c>
      <c r="C4202" t="s">
        <v>60</v>
      </c>
      <c r="D4202" t="s">
        <v>30</v>
      </c>
      <c r="E4202" t="s">
        <v>67</v>
      </c>
      <c r="F4202" t="s">
        <v>19</v>
      </c>
      <c r="G4202" t="s">
        <v>80</v>
      </c>
      <c r="H4202" t="s">
        <v>337</v>
      </c>
      <c r="I4202" t="s">
        <v>238</v>
      </c>
      <c r="J4202">
        <v>32201</v>
      </c>
      <c r="K4202">
        <v>309646</v>
      </c>
      <c r="L4202">
        <v>24242</v>
      </c>
      <c r="M4202">
        <v>85318</v>
      </c>
      <c r="N4202">
        <v>7.2</v>
      </c>
      <c r="O4202">
        <v>1328658</v>
      </c>
      <c r="P4202">
        <v>173</v>
      </c>
      <c r="Q4202">
        <v>580554596</v>
      </c>
      <c r="R4202">
        <v>197815387</v>
      </c>
      <c r="S4202">
        <f t="shared" si="130"/>
        <v>382739209</v>
      </c>
      <c r="T4202" t="str">
        <f t="shared" si="131"/>
        <v>2000s</v>
      </c>
    </row>
    <row r="4203" spans="1:20" x14ac:dyDescent="0.3">
      <c r="A4203" t="s">
        <v>548</v>
      </c>
      <c r="B4203">
        <v>2013</v>
      </c>
      <c r="C4203" t="s">
        <v>126</v>
      </c>
      <c r="D4203" t="s">
        <v>76</v>
      </c>
      <c r="E4203" t="s">
        <v>121</v>
      </c>
      <c r="F4203" t="s">
        <v>19</v>
      </c>
      <c r="G4203" t="s">
        <v>88</v>
      </c>
      <c r="H4203" t="s">
        <v>796</v>
      </c>
      <c r="I4203" t="s">
        <v>487</v>
      </c>
      <c r="J4203">
        <v>11720</v>
      </c>
      <c r="K4203">
        <v>132370</v>
      </c>
      <c r="L4203">
        <v>8589</v>
      </c>
      <c r="M4203">
        <v>75647</v>
      </c>
      <c r="N4203">
        <v>5.4</v>
      </c>
      <c r="O4203">
        <v>1524625</v>
      </c>
      <c r="P4203">
        <v>169</v>
      </c>
      <c r="Q4203">
        <v>1188767684</v>
      </c>
      <c r="R4203">
        <v>202914958</v>
      </c>
      <c r="S4203">
        <f t="shared" si="130"/>
        <v>985852726</v>
      </c>
      <c r="T4203" t="str">
        <f t="shared" si="131"/>
        <v>2010s</v>
      </c>
    </row>
    <row r="4204" spans="1:20" x14ac:dyDescent="0.3">
      <c r="A4204" t="s">
        <v>650</v>
      </c>
      <c r="B4204">
        <v>1991</v>
      </c>
      <c r="C4204" t="s">
        <v>60</v>
      </c>
      <c r="D4204" t="s">
        <v>31</v>
      </c>
      <c r="E4204" t="s">
        <v>62</v>
      </c>
      <c r="F4204" t="s">
        <v>23</v>
      </c>
      <c r="G4204" t="s">
        <v>68</v>
      </c>
      <c r="H4204" t="s">
        <v>712</v>
      </c>
      <c r="I4204" t="s">
        <v>590</v>
      </c>
      <c r="J4204">
        <v>8210</v>
      </c>
      <c r="K4204">
        <v>280250</v>
      </c>
      <c r="L4204">
        <v>12156</v>
      </c>
      <c r="M4204">
        <v>92762</v>
      </c>
      <c r="N4204">
        <v>5.9</v>
      </c>
      <c r="O4204">
        <v>1609254</v>
      </c>
      <c r="P4204">
        <v>98</v>
      </c>
      <c r="Q4204">
        <v>666529140</v>
      </c>
      <c r="R4204">
        <v>235314940</v>
      </c>
      <c r="S4204">
        <f t="shared" si="130"/>
        <v>431214200</v>
      </c>
      <c r="T4204" t="str">
        <f t="shared" si="131"/>
        <v>1990s</v>
      </c>
    </row>
    <row r="4205" spans="1:20" x14ac:dyDescent="0.3">
      <c r="A4205" t="s">
        <v>449</v>
      </c>
      <c r="B4205">
        <v>2021</v>
      </c>
      <c r="C4205" t="s">
        <v>60</v>
      </c>
      <c r="D4205" t="s">
        <v>28</v>
      </c>
      <c r="E4205" t="s">
        <v>62</v>
      </c>
      <c r="F4205" t="s">
        <v>24</v>
      </c>
      <c r="G4205" t="s">
        <v>63</v>
      </c>
      <c r="H4205" t="s">
        <v>754</v>
      </c>
      <c r="I4205" t="s">
        <v>315</v>
      </c>
      <c r="J4205">
        <v>68120</v>
      </c>
      <c r="K4205">
        <v>61759</v>
      </c>
      <c r="L4205">
        <v>35580</v>
      </c>
      <c r="M4205">
        <v>47366</v>
      </c>
      <c r="N4205">
        <v>5.0999999999999996</v>
      </c>
      <c r="O4205">
        <v>861623</v>
      </c>
      <c r="P4205">
        <v>181</v>
      </c>
      <c r="Q4205">
        <v>1124232289</v>
      </c>
      <c r="R4205">
        <v>138077250</v>
      </c>
      <c r="S4205">
        <f t="shared" si="130"/>
        <v>986155039</v>
      </c>
      <c r="T4205" t="str">
        <f t="shared" si="131"/>
        <v>2020s</v>
      </c>
    </row>
    <row r="4206" spans="1:20" x14ac:dyDescent="0.3">
      <c r="A4206" t="s">
        <v>475</v>
      </c>
      <c r="B4206">
        <v>1988</v>
      </c>
      <c r="C4206" t="s">
        <v>60</v>
      </c>
      <c r="D4206" t="s">
        <v>116</v>
      </c>
      <c r="E4206" t="s">
        <v>62</v>
      </c>
      <c r="F4206" t="s">
        <v>20</v>
      </c>
      <c r="G4206" t="s">
        <v>63</v>
      </c>
      <c r="H4206" t="s">
        <v>412</v>
      </c>
      <c r="I4206" t="s">
        <v>515</v>
      </c>
      <c r="J4206">
        <v>79803</v>
      </c>
      <c r="K4206">
        <v>52974</v>
      </c>
      <c r="L4206">
        <v>36665</v>
      </c>
      <c r="M4206">
        <v>11189</v>
      </c>
      <c r="N4206">
        <v>5.0999999999999996</v>
      </c>
      <c r="O4206">
        <v>2326641</v>
      </c>
      <c r="P4206">
        <v>154</v>
      </c>
      <c r="Q4206">
        <v>10857422</v>
      </c>
      <c r="R4206">
        <v>348533622</v>
      </c>
      <c r="S4206">
        <f t="shared" si="130"/>
        <v>-337676200</v>
      </c>
      <c r="T4206" t="str">
        <f t="shared" si="131"/>
        <v>1980s</v>
      </c>
    </row>
    <row r="4207" spans="1:20" x14ac:dyDescent="0.3">
      <c r="A4207" t="s">
        <v>96</v>
      </c>
      <c r="B4207">
        <v>2016</v>
      </c>
      <c r="C4207" t="s">
        <v>60</v>
      </c>
      <c r="D4207" t="s">
        <v>61</v>
      </c>
      <c r="E4207" t="s">
        <v>62</v>
      </c>
      <c r="F4207" t="s">
        <v>19</v>
      </c>
      <c r="G4207" t="s">
        <v>68</v>
      </c>
      <c r="H4207" t="s">
        <v>113</v>
      </c>
      <c r="I4207" t="s">
        <v>69</v>
      </c>
      <c r="J4207">
        <v>18615</v>
      </c>
      <c r="K4207">
        <v>138828</v>
      </c>
      <c r="L4207">
        <v>32004</v>
      </c>
      <c r="M4207">
        <v>64995</v>
      </c>
      <c r="N4207">
        <v>7.4</v>
      </c>
      <c r="O4207">
        <v>992451</v>
      </c>
      <c r="P4207">
        <v>97</v>
      </c>
      <c r="Q4207">
        <v>223163966</v>
      </c>
      <c r="R4207">
        <v>28230478</v>
      </c>
      <c r="S4207">
        <f t="shared" si="130"/>
        <v>194933488</v>
      </c>
      <c r="T4207" t="str">
        <f t="shared" si="131"/>
        <v>2010s</v>
      </c>
    </row>
    <row r="4208" spans="1:20" x14ac:dyDescent="0.3">
      <c r="A4208" t="s">
        <v>338</v>
      </c>
      <c r="B4208">
        <v>1998</v>
      </c>
      <c r="C4208" t="s">
        <v>60</v>
      </c>
      <c r="D4208" t="s">
        <v>31</v>
      </c>
      <c r="E4208" t="s">
        <v>67</v>
      </c>
      <c r="F4208" t="s">
        <v>21</v>
      </c>
      <c r="G4208" t="s">
        <v>68</v>
      </c>
      <c r="H4208" t="s">
        <v>542</v>
      </c>
      <c r="I4208" t="s">
        <v>337</v>
      </c>
      <c r="J4208">
        <v>58381</v>
      </c>
      <c r="K4208">
        <v>213800</v>
      </c>
      <c r="L4208">
        <v>38752</v>
      </c>
      <c r="M4208">
        <v>7849</v>
      </c>
      <c r="N4208">
        <v>9.1999999999999993</v>
      </c>
      <c r="O4208">
        <v>951413</v>
      </c>
      <c r="P4208">
        <v>124</v>
      </c>
      <c r="Q4208">
        <v>725555979</v>
      </c>
      <c r="R4208">
        <v>25784619</v>
      </c>
      <c r="S4208">
        <f t="shared" si="130"/>
        <v>699771360</v>
      </c>
      <c r="T4208" t="str">
        <f t="shared" si="131"/>
        <v>1990s</v>
      </c>
    </row>
    <row r="4209" spans="1:20" x14ac:dyDescent="0.3">
      <c r="A4209" t="s">
        <v>751</v>
      </c>
      <c r="B4209">
        <v>1985</v>
      </c>
      <c r="C4209" t="s">
        <v>60</v>
      </c>
      <c r="D4209" t="s">
        <v>29</v>
      </c>
      <c r="E4209" t="s">
        <v>106</v>
      </c>
      <c r="F4209" t="s">
        <v>20</v>
      </c>
      <c r="G4209" t="s">
        <v>68</v>
      </c>
      <c r="H4209" t="s">
        <v>379</v>
      </c>
      <c r="I4209" t="s">
        <v>194</v>
      </c>
      <c r="J4209">
        <v>48882</v>
      </c>
      <c r="K4209">
        <v>5145</v>
      </c>
      <c r="L4209">
        <v>15717</v>
      </c>
      <c r="M4209">
        <v>142194</v>
      </c>
      <c r="N4209">
        <v>8.1999999999999993</v>
      </c>
      <c r="O4209">
        <v>1329710</v>
      </c>
      <c r="P4209">
        <v>96</v>
      </c>
      <c r="Q4209">
        <v>525263490</v>
      </c>
      <c r="R4209">
        <v>129070284</v>
      </c>
      <c r="S4209">
        <f t="shared" si="130"/>
        <v>396193206</v>
      </c>
      <c r="T4209" t="str">
        <f t="shared" si="131"/>
        <v>1980s</v>
      </c>
    </row>
    <row r="4210" spans="1:20" x14ac:dyDescent="0.3">
      <c r="A4210" t="s">
        <v>137</v>
      </c>
      <c r="B4210">
        <v>1985</v>
      </c>
      <c r="C4210" t="s">
        <v>60</v>
      </c>
      <c r="D4210" t="s">
        <v>28</v>
      </c>
      <c r="E4210" t="s">
        <v>62</v>
      </c>
      <c r="F4210" t="s">
        <v>22</v>
      </c>
      <c r="G4210" t="s">
        <v>72</v>
      </c>
      <c r="H4210" t="s">
        <v>583</v>
      </c>
      <c r="I4210" t="s">
        <v>225</v>
      </c>
      <c r="J4210">
        <v>44508</v>
      </c>
      <c r="K4210">
        <v>40635</v>
      </c>
      <c r="L4210">
        <v>8792</v>
      </c>
      <c r="M4210">
        <v>120433</v>
      </c>
      <c r="N4210">
        <v>4.0999999999999996</v>
      </c>
      <c r="O4210">
        <v>2451785</v>
      </c>
      <c r="P4210">
        <v>176</v>
      </c>
      <c r="Q4210">
        <v>779468512</v>
      </c>
      <c r="R4210">
        <v>285048177</v>
      </c>
      <c r="S4210">
        <f t="shared" si="130"/>
        <v>494420335</v>
      </c>
      <c r="T4210" t="str">
        <f t="shared" si="131"/>
        <v>1980s</v>
      </c>
    </row>
    <row r="4211" spans="1:20" x14ac:dyDescent="0.3">
      <c r="A4211" t="s">
        <v>437</v>
      </c>
      <c r="B4211">
        <v>1998</v>
      </c>
      <c r="C4211" t="s">
        <v>60</v>
      </c>
      <c r="D4211" t="s">
        <v>28</v>
      </c>
      <c r="E4211" t="s">
        <v>106</v>
      </c>
      <c r="F4211" t="s">
        <v>21</v>
      </c>
      <c r="G4211" t="s">
        <v>72</v>
      </c>
      <c r="H4211" t="s">
        <v>644</v>
      </c>
      <c r="I4211" t="s">
        <v>175</v>
      </c>
      <c r="J4211">
        <v>1853</v>
      </c>
      <c r="K4211">
        <v>10479</v>
      </c>
      <c r="L4211">
        <v>3135</v>
      </c>
      <c r="M4211">
        <v>125483</v>
      </c>
      <c r="N4211">
        <v>4.8</v>
      </c>
      <c r="O4211">
        <v>370664</v>
      </c>
      <c r="P4211">
        <v>156</v>
      </c>
      <c r="Q4211">
        <v>1138526088</v>
      </c>
      <c r="R4211">
        <v>219980258</v>
      </c>
      <c r="S4211">
        <f t="shared" si="130"/>
        <v>918545830</v>
      </c>
      <c r="T4211" t="str">
        <f t="shared" si="131"/>
        <v>1990s</v>
      </c>
    </row>
    <row r="4212" spans="1:20" x14ac:dyDescent="0.3">
      <c r="A4212" t="s">
        <v>341</v>
      </c>
      <c r="B4212">
        <v>2012</v>
      </c>
      <c r="C4212" t="s">
        <v>60</v>
      </c>
      <c r="D4212" t="s">
        <v>30</v>
      </c>
      <c r="E4212" t="s">
        <v>67</v>
      </c>
      <c r="F4212" t="s">
        <v>22</v>
      </c>
      <c r="G4212" t="s">
        <v>88</v>
      </c>
      <c r="H4212" t="s">
        <v>394</v>
      </c>
      <c r="I4212" t="s">
        <v>739</v>
      </c>
      <c r="J4212">
        <v>41286</v>
      </c>
      <c r="K4212">
        <v>49963</v>
      </c>
      <c r="L4212">
        <v>33215</v>
      </c>
      <c r="M4212">
        <v>29805</v>
      </c>
      <c r="N4212">
        <v>7</v>
      </c>
      <c r="O4212">
        <v>1255927</v>
      </c>
      <c r="P4212">
        <v>152</v>
      </c>
      <c r="Q4212">
        <v>835979997</v>
      </c>
      <c r="R4212">
        <v>227247069</v>
      </c>
      <c r="S4212">
        <f t="shared" si="130"/>
        <v>608732928</v>
      </c>
      <c r="T4212" t="str">
        <f t="shared" si="131"/>
        <v>2010s</v>
      </c>
    </row>
    <row r="4213" spans="1:20" x14ac:dyDescent="0.3">
      <c r="A4213" t="s">
        <v>434</v>
      </c>
      <c r="B4213">
        <v>2004</v>
      </c>
      <c r="C4213" t="s">
        <v>60</v>
      </c>
      <c r="D4213" t="s">
        <v>116</v>
      </c>
      <c r="E4213" t="s">
        <v>62</v>
      </c>
      <c r="F4213" t="s">
        <v>22</v>
      </c>
      <c r="G4213" t="s">
        <v>88</v>
      </c>
      <c r="H4213" t="s">
        <v>245</v>
      </c>
      <c r="I4213" t="s">
        <v>569</v>
      </c>
      <c r="J4213">
        <v>24265</v>
      </c>
      <c r="K4213">
        <v>222488</v>
      </c>
      <c r="L4213">
        <v>49811</v>
      </c>
      <c r="M4213">
        <v>88479</v>
      </c>
      <c r="N4213">
        <v>6.4</v>
      </c>
      <c r="O4213">
        <v>1207560</v>
      </c>
      <c r="P4213">
        <v>142</v>
      </c>
      <c r="Q4213">
        <v>50336178</v>
      </c>
      <c r="R4213">
        <v>177657361</v>
      </c>
      <c r="S4213">
        <f t="shared" si="130"/>
        <v>-127321183</v>
      </c>
      <c r="T4213" t="str">
        <f t="shared" si="131"/>
        <v>2000s</v>
      </c>
    </row>
    <row r="4214" spans="1:20" x14ac:dyDescent="0.3">
      <c r="A4214" t="s">
        <v>109</v>
      </c>
      <c r="B4214">
        <v>2015</v>
      </c>
      <c r="C4214" t="s">
        <v>60</v>
      </c>
      <c r="D4214" t="s">
        <v>61</v>
      </c>
      <c r="E4214" t="s">
        <v>62</v>
      </c>
      <c r="F4214" t="s">
        <v>22</v>
      </c>
      <c r="G4214" t="s">
        <v>80</v>
      </c>
      <c r="H4214" t="s">
        <v>536</v>
      </c>
      <c r="I4214" t="s">
        <v>244</v>
      </c>
      <c r="J4214">
        <v>58677</v>
      </c>
      <c r="K4214">
        <v>131183</v>
      </c>
      <c r="L4214">
        <v>31362</v>
      </c>
      <c r="M4214">
        <v>19135</v>
      </c>
      <c r="N4214">
        <v>8</v>
      </c>
      <c r="O4214">
        <v>1005793</v>
      </c>
      <c r="P4214">
        <v>155</v>
      </c>
      <c r="Q4214">
        <v>588260685</v>
      </c>
      <c r="R4214">
        <v>347260504</v>
      </c>
      <c r="S4214">
        <f t="shared" si="130"/>
        <v>241000181</v>
      </c>
      <c r="T4214" t="str">
        <f t="shared" si="131"/>
        <v>2010s</v>
      </c>
    </row>
    <row r="4215" spans="1:20" x14ac:dyDescent="0.3">
      <c r="A4215" t="s">
        <v>623</v>
      </c>
      <c r="B4215">
        <v>2002</v>
      </c>
      <c r="C4215" t="s">
        <v>60</v>
      </c>
      <c r="D4215" t="s">
        <v>30</v>
      </c>
      <c r="E4215" t="s">
        <v>62</v>
      </c>
      <c r="F4215" t="s">
        <v>25</v>
      </c>
      <c r="G4215" t="s">
        <v>63</v>
      </c>
      <c r="H4215" t="s">
        <v>263</v>
      </c>
      <c r="I4215" t="s">
        <v>151</v>
      </c>
      <c r="J4215">
        <v>14330</v>
      </c>
      <c r="K4215">
        <v>170214</v>
      </c>
      <c r="L4215">
        <v>27977</v>
      </c>
      <c r="M4215">
        <v>20951</v>
      </c>
      <c r="N4215">
        <v>6.2</v>
      </c>
      <c r="O4215">
        <v>410388</v>
      </c>
      <c r="P4215">
        <v>100</v>
      </c>
      <c r="Q4215">
        <v>1130316401</v>
      </c>
      <c r="R4215">
        <v>337283804</v>
      </c>
      <c r="S4215">
        <f t="shared" si="130"/>
        <v>793032597</v>
      </c>
      <c r="T4215" t="str">
        <f t="shared" si="131"/>
        <v>2000s</v>
      </c>
    </row>
    <row r="4216" spans="1:20" x14ac:dyDescent="0.3">
      <c r="A4216" t="s">
        <v>746</v>
      </c>
      <c r="B4216">
        <v>1994</v>
      </c>
      <c r="C4216" t="s">
        <v>126</v>
      </c>
      <c r="D4216" t="s">
        <v>29</v>
      </c>
      <c r="E4216" t="s">
        <v>67</v>
      </c>
      <c r="F4216" t="s">
        <v>19</v>
      </c>
      <c r="G4216" t="s">
        <v>80</v>
      </c>
      <c r="H4216" t="s">
        <v>410</v>
      </c>
      <c r="I4216" t="s">
        <v>110</v>
      </c>
      <c r="J4216">
        <v>79759</v>
      </c>
      <c r="K4216">
        <v>131703</v>
      </c>
      <c r="L4216">
        <v>42049</v>
      </c>
      <c r="M4216">
        <v>48822</v>
      </c>
      <c r="N4216">
        <v>9.1</v>
      </c>
      <c r="O4216">
        <v>1073399</v>
      </c>
      <c r="P4216">
        <v>104</v>
      </c>
      <c r="Q4216">
        <v>411963353</v>
      </c>
      <c r="R4216">
        <v>326690956</v>
      </c>
      <c r="S4216">
        <f t="shared" si="130"/>
        <v>85272397</v>
      </c>
      <c r="T4216" t="str">
        <f t="shared" si="131"/>
        <v>1990s</v>
      </c>
    </row>
    <row r="4217" spans="1:20" x14ac:dyDescent="0.3">
      <c r="A4217" t="s">
        <v>622</v>
      </c>
      <c r="B4217">
        <v>2015</v>
      </c>
      <c r="C4217" t="s">
        <v>60</v>
      </c>
      <c r="D4217" t="s">
        <v>61</v>
      </c>
      <c r="E4217" t="s">
        <v>62</v>
      </c>
      <c r="F4217" t="s">
        <v>25</v>
      </c>
      <c r="G4217" t="s">
        <v>72</v>
      </c>
      <c r="H4217" t="s">
        <v>226</v>
      </c>
      <c r="I4217" t="s">
        <v>541</v>
      </c>
      <c r="J4217">
        <v>5235</v>
      </c>
      <c r="K4217">
        <v>132200</v>
      </c>
      <c r="L4217">
        <v>36057</v>
      </c>
      <c r="M4217">
        <v>126768</v>
      </c>
      <c r="N4217">
        <v>7.5</v>
      </c>
      <c r="O4217">
        <v>785180</v>
      </c>
      <c r="P4217">
        <v>164</v>
      </c>
      <c r="Q4217">
        <v>436819796</v>
      </c>
      <c r="R4217">
        <v>110694626</v>
      </c>
      <c r="S4217">
        <f t="shared" si="130"/>
        <v>326125170</v>
      </c>
      <c r="T4217" t="str">
        <f t="shared" si="131"/>
        <v>2010s</v>
      </c>
    </row>
    <row r="4218" spans="1:20" x14ac:dyDescent="0.3">
      <c r="A4218" t="s">
        <v>16</v>
      </c>
      <c r="B4218">
        <v>1992</v>
      </c>
      <c r="C4218" t="s">
        <v>60</v>
      </c>
      <c r="D4218" t="s">
        <v>31</v>
      </c>
      <c r="E4218" t="s">
        <v>106</v>
      </c>
      <c r="F4218" t="s">
        <v>21</v>
      </c>
      <c r="G4218" t="s">
        <v>72</v>
      </c>
      <c r="H4218" t="s">
        <v>673</v>
      </c>
      <c r="I4218" t="s">
        <v>608</v>
      </c>
      <c r="J4218">
        <v>18132</v>
      </c>
      <c r="K4218">
        <v>155111</v>
      </c>
      <c r="L4218">
        <v>17513</v>
      </c>
      <c r="M4218">
        <v>52783</v>
      </c>
      <c r="N4218">
        <v>8.4</v>
      </c>
      <c r="O4218">
        <v>1851539</v>
      </c>
      <c r="P4218">
        <v>99</v>
      </c>
      <c r="Q4218">
        <v>291624807</v>
      </c>
      <c r="R4218">
        <v>182221980</v>
      </c>
      <c r="S4218">
        <f t="shared" si="130"/>
        <v>109402827</v>
      </c>
      <c r="T4218" t="str">
        <f t="shared" si="131"/>
        <v>1990s</v>
      </c>
    </row>
    <row r="4219" spans="1:20" x14ac:dyDescent="0.3">
      <c r="A4219" t="s">
        <v>297</v>
      </c>
      <c r="B4219">
        <v>2000</v>
      </c>
      <c r="C4219" t="s">
        <v>60</v>
      </c>
      <c r="D4219" t="s">
        <v>76</v>
      </c>
      <c r="E4219" t="s">
        <v>87</v>
      </c>
      <c r="F4219" t="s">
        <v>20</v>
      </c>
      <c r="G4219" t="s">
        <v>72</v>
      </c>
      <c r="H4219" t="s">
        <v>781</v>
      </c>
      <c r="I4219" t="s">
        <v>158</v>
      </c>
      <c r="J4219">
        <v>28166</v>
      </c>
      <c r="K4219">
        <v>205190</v>
      </c>
      <c r="L4219">
        <v>43615</v>
      </c>
      <c r="M4219">
        <v>30297</v>
      </c>
      <c r="N4219">
        <v>9.1999999999999993</v>
      </c>
      <c r="O4219">
        <v>1346137</v>
      </c>
      <c r="P4219">
        <v>187</v>
      </c>
      <c r="Q4219">
        <v>831792832</v>
      </c>
      <c r="R4219">
        <v>125418724</v>
      </c>
      <c r="S4219">
        <f t="shared" si="130"/>
        <v>706374108</v>
      </c>
      <c r="T4219" t="str">
        <f t="shared" si="131"/>
        <v>2000s</v>
      </c>
    </row>
    <row r="4220" spans="1:20" x14ac:dyDescent="0.3">
      <c r="A4220" t="s">
        <v>743</v>
      </c>
      <c r="B4220">
        <v>1987</v>
      </c>
      <c r="C4220" t="s">
        <v>60</v>
      </c>
      <c r="D4220" t="s">
        <v>29</v>
      </c>
      <c r="E4220" t="s">
        <v>62</v>
      </c>
      <c r="F4220" t="s">
        <v>21</v>
      </c>
      <c r="G4220" t="s">
        <v>63</v>
      </c>
      <c r="H4220" t="s">
        <v>606</v>
      </c>
      <c r="I4220" t="s">
        <v>325</v>
      </c>
      <c r="J4220">
        <v>21487</v>
      </c>
      <c r="K4220">
        <v>92578</v>
      </c>
      <c r="L4220">
        <v>18822</v>
      </c>
      <c r="M4220">
        <v>126656</v>
      </c>
      <c r="N4220">
        <v>8.6999999999999993</v>
      </c>
      <c r="O4220">
        <v>140212</v>
      </c>
      <c r="P4220">
        <v>143</v>
      </c>
      <c r="Q4220">
        <v>941597201</v>
      </c>
      <c r="R4220">
        <v>238833640</v>
      </c>
      <c r="S4220">
        <f t="shared" si="130"/>
        <v>702763561</v>
      </c>
      <c r="T4220" t="str">
        <f t="shared" si="131"/>
        <v>1980s</v>
      </c>
    </row>
    <row r="4221" spans="1:20" x14ac:dyDescent="0.3">
      <c r="A4221" t="s">
        <v>417</v>
      </c>
      <c r="B4221">
        <v>2015</v>
      </c>
      <c r="C4221" t="s">
        <v>60</v>
      </c>
      <c r="D4221" t="s">
        <v>27</v>
      </c>
      <c r="E4221" t="s">
        <v>62</v>
      </c>
      <c r="F4221" t="s">
        <v>23</v>
      </c>
      <c r="G4221" t="s">
        <v>88</v>
      </c>
      <c r="H4221" t="s">
        <v>666</v>
      </c>
      <c r="I4221" t="s">
        <v>396</v>
      </c>
      <c r="J4221">
        <v>17880</v>
      </c>
      <c r="K4221">
        <v>72132</v>
      </c>
      <c r="L4221">
        <v>4594</v>
      </c>
      <c r="M4221">
        <v>47818</v>
      </c>
      <c r="N4221">
        <v>5.0999999999999996</v>
      </c>
      <c r="O4221">
        <v>1895986</v>
      </c>
      <c r="P4221">
        <v>97</v>
      </c>
      <c r="Q4221">
        <v>34744871</v>
      </c>
      <c r="R4221">
        <v>49763481</v>
      </c>
      <c r="S4221">
        <f t="shared" si="130"/>
        <v>-15018610</v>
      </c>
      <c r="T4221" t="str">
        <f t="shared" si="131"/>
        <v>2010s</v>
      </c>
    </row>
    <row r="4222" spans="1:20" x14ac:dyDescent="0.3">
      <c r="A4222" t="s">
        <v>708</v>
      </c>
      <c r="B4222">
        <v>1989</v>
      </c>
      <c r="C4222" t="s">
        <v>60</v>
      </c>
      <c r="D4222" t="s">
        <v>76</v>
      </c>
      <c r="E4222" t="s">
        <v>62</v>
      </c>
      <c r="F4222" t="s">
        <v>21</v>
      </c>
      <c r="G4222" t="s">
        <v>68</v>
      </c>
      <c r="H4222" t="s">
        <v>289</v>
      </c>
      <c r="I4222" t="s">
        <v>378</v>
      </c>
      <c r="J4222">
        <v>20214</v>
      </c>
      <c r="K4222">
        <v>292051</v>
      </c>
      <c r="L4222">
        <v>45572</v>
      </c>
      <c r="M4222">
        <v>131137</v>
      </c>
      <c r="N4222">
        <v>6.3</v>
      </c>
      <c r="O4222">
        <v>632017</v>
      </c>
      <c r="P4222">
        <v>137</v>
      </c>
      <c r="Q4222">
        <v>7159920</v>
      </c>
      <c r="R4222">
        <v>130753032</v>
      </c>
      <c r="S4222">
        <f t="shared" si="130"/>
        <v>-123593112</v>
      </c>
      <c r="T4222" t="str">
        <f t="shared" si="131"/>
        <v>1980s</v>
      </c>
    </row>
    <row r="4223" spans="1:20" x14ac:dyDescent="0.3">
      <c r="A4223" t="s">
        <v>207</v>
      </c>
      <c r="B4223">
        <v>2019</v>
      </c>
      <c r="C4223" t="s">
        <v>60</v>
      </c>
      <c r="D4223" t="s">
        <v>61</v>
      </c>
      <c r="E4223" t="s">
        <v>62</v>
      </c>
      <c r="F4223" t="s">
        <v>25</v>
      </c>
      <c r="G4223" t="s">
        <v>72</v>
      </c>
      <c r="H4223" t="s">
        <v>488</v>
      </c>
      <c r="I4223" t="s">
        <v>757</v>
      </c>
      <c r="J4223">
        <v>44846</v>
      </c>
      <c r="K4223">
        <v>11582</v>
      </c>
      <c r="L4223">
        <v>17232</v>
      </c>
      <c r="M4223">
        <v>34085</v>
      </c>
      <c r="N4223">
        <v>6.1</v>
      </c>
      <c r="O4223">
        <v>1177707</v>
      </c>
      <c r="P4223">
        <v>157</v>
      </c>
      <c r="Q4223">
        <v>536092441</v>
      </c>
      <c r="R4223">
        <v>273919073</v>
      </c>
      <c r="S4223">
        <f t="shared" si="130"/>
        <v>262173368</v>
      </c>
      <c r="T4223" t="str">
        <f t="shared" si="131"/>
        <v>2010s</v>
      </c>
    </row>
    <row r="4224" spans="1:20" x14ac:dyDescent="0.3">
      <c r="A4224" t="s">
        <v>681</v>
      </c>
      <c r="B4224">
        <v>2020</v>
      </c>
      <c r="C4224" t="s">
        <v>60</v>
      </c>
      <c r="D4224" t="s">
        <v>29</v>
      </c>
      <c r="E4224" t="s">
        <v>62</v>
      </c>
      <c r="F4224" t="s">
        <v>21</v>
      </c>
      <c r="G4224" t="s">
        <v>63</v>
      </c>
      <c r="H4224" t="s">
        <v>485</v>
      </c>
      <c r="I4224" t="s">
        <v>519</v>
      </c>
      <c r="J4224">
        <v>57837</v>
      </c>
      <c r="K4224">
        <v>141787</v>
      </c>
      <c r="L4224">
        <v>46018</v>
      </c>
      <c r="M4224">
        <v>111453</v>
      </c>
      <c r="N4224">
        <v>7.9</v>
      </c>
      <c r="O4224">
        <v>2023866</v>
      </c>
      <c r="P4224">
        <v>186</v>
      </c>
      <c r="Q4224">
        <v>147036062</v>
      </c>
      <c r="R4224">
        <v>242680419</v>
      </c>
      <c r="S4224">
        <f t="shared" si="130"/>
        <v>-95644357</v>
      </c>
      <c r="T4224" t="str">
        <f t="shared" si="131"/>
        <v>2020s</v>
      </c>
    </row>
    <row r="4225" spans="1:20" x14ac:dyDescent="0.3">
      <c r="A4225" t="s">
        <v>16</v>
      </c>
      <c r="B4225">
        <v>2022</v>
      </c>
      <c r="C4225" t="s">
        <v>60</v>
      </c>
      <c r="D4225" t="s">
        <v>116</v>
      </c>
      <c r="E4225" t="s">
        <v>117</v>
      </c>
      <c r="F4225" t="s">
        <v>21</v>
      </c>
      <c r="G4225" t="s">
        <v>88</v>
      </c>
      <c r="H4225" t="s">
        <v>677</v>
      </c>
      <c r="I4225" t="s">
        <v>671</v>
      </c>
      <c r="J4225">
        <v>6461</v>
      </c>
      <c r="K4225">
        <v>256606</v>
      </c>
      <c r="L4225">
        <v>21125</v>
      </c>
      <c r="M4225">
        <v>38624</v>
      </c>
      <c r="N4225">
        <v>8.6999999999999993</v>
      </c>
      <c r="O4225">
        <v>2282861</v>
      </c>
      <c r="P4225">
        <v>145</v>
      </c>
      <c r="Q4225">
        <v>1086629984</v>
      </c>
      <c r="R4225">
        <v>188047563</v>
      </c>
      <c r="S4225">
        <f t="shared" si="130"/>
        <v>898582421</v>
      </c>
      <c r="T4225" t="str">
        <f t="shared" si="131"/>
        <v>2020s</v>
      </c>
    </row>
    <row r="4226" spans="1:20" x14ac:dyDescent="0.3">
      <c r="A4226" t="s">
        <v>702</v>
      </c>
      <c r="B4226">
        <v>1989</v>
      </c>
      <c r="C4226" t="s">
        <v>60</v>
      </c>
      <c r="D4226" t="s">
        <v>29</v>
      </c>
      <c r="E4226" t="s">
        <v>87</v>
      </c>
      <c r="F4226" t="s">
        <v>23</v>
      </c>
      <c r="G4226" t="s">
        <v>68</v>
      </c>
      <c r="H4226" t="s">
        <v>552</v>
      </c>
      <c r="I4226" t="s">
        <v>442</v>
      </c>
      <c r="J4226">
        <v>53295</v>
      </c>
      <c r="K4226">
        <v>322650</v>
      </c>
      <c r="L4226">
        <v>14884</v>
      </c>
      <c r="M4226">
        <v>103219</v>
      </c>
      <c r="N4226">
        <v>6.4</v>
      </c>
      <c r="O4226">
        <v>171583</v>
      </c>
      <c r="P4226">
        <v>143</v>
      </c>
      <c r="Q4226">
        <v>236739307</v>
      </c>
      <c r="R4226">
        <v>151167125</v>
      </c>
      <c r="S4226">
        <f t="shared" ref="S4226:S4289" si="132">Q4226-R4226</f>
        <v>85572182</v>
      </c>
      <c r="T4226" t="str">
        <f t="shared" ref="T4226:T4289" si="133">FLOOR(B4226,10)&amp;"s"</f>
        <v>1980s</v>
      </c>
    </row>
    <row r="4227" spans="1:20" x14ac:dyDescent="0.3">
      <c r="A4227" t="s">
        <v>275</v>
      </c>
      <c r="B4227">
        <v>1993</v>
      </c>
      <c r="C4227" t="s">
        <v>60</v>
      </c>
      <c r="D4227" t="s">
        <v>30</v>
      </c>
      <c r="E4227" t="s">
        <v>62</v>
      </c>
      <c r="F4227" t="s">
        <v>22</v>
      </c>
      <c r="G4227" t="s">
        <v>72</v>
      </c>
      <c r="H4227" t="s">
        <v>256</v>
      </c>
      <c r="I4227" t="s">
        <v>387</v>
      </c>
      <c r="J4227">
        <v>10936</v>
      </c>
      <c r="K4227">
        <v>301843</v>
      </c>
      <c r="L4227">
        <v>25795</v>
      </c>
      <c r="M4227">
        <v>138656</v>
      </c>
      <c r="N4227">
        <v>9.6999999999999993</v>
      </c>
      <c r="O4227">
        <v>402795</v>
      </c>
      <c r="P4227">
        <v>131</v>
      </c>
      <c r="Q4227">
        <v>1155224697</v>
      </c>
      <c r="R4227">
        <v>19396942</v>
      </c>
      <c r="S4227">
        <f t="shared" si="132"/>
        <v>1135827755</v>
      </c>
      <c r="T4227" t="str">
        <f t="shared" si="133"/>
        <v>1990s</v>
      </c>
    </row>
    <row r="4228" spans="1:20" x14ac:dyDescent="0.3">
      <c r="A4228" t="s">
        <v>243</v>
      </c>
      <c r="B4228">
        <v>2024</v>
      </c>
      <c r="C4228" t="s">
        <v>60</v>
      </c>
      <c r="D4228" t="s">
        <v>27</v>
      </c>
      <c r="E4228" t="s">
        <v>62</v>
      </c>
      <c r="F4228" t="s">
        <v>23</v>
      </c>
      <c r="G4228" t="s">
        <v>80</v>
      </c>
      <c r="H4228" t="s">
        <v>257</v>
      </c>
      <c r="I4228" t="s">
        <v>740</v>
      </c>
      <c r="J4228">
        <v>34834</v>
      </c>
      <c r="K4228">
        <v>216355</v>
      </c>
      <c r="L4228">
        <v>3095</v>
      </c>
      <c r="M4228">
        <v>144432</v>
      </c>
      <c r="N4228">
        <v>9</v>
      </c>
      <c r="O4228">
        <v>274123</v>
      </c>
      <c r="P4228">
        <v>119</v>
      </c>
      <c r="Q4228">
        <v>1167540745</v>
      </c>
      <c r="R4228">
        <v>275824344</v>
      </c>
      <c r="S4228">
        <f t="shared" si="132"/>
        <v>891716401</v>
      </c>
      <c r="T4228" t="str">
        <f t="shared" si="133"/>
        <v>2020s</v>
      </c>
    </row>
    <row r="4229" spans="1:20" x14ac:dyDescent="0.3">
      <c r="A4229" t="s">
        <v>148</v>
      </c>
      <c r="B4229">
        <v>2008</v>
      </c>
      <c r="C4229" t="s">
        <v>60</v>
      </c>
      <c r="D4229" t="s">
        <v>28</v>
      </c>
      <c r="E4229" t="s">
        <v>62</v>
      </c>
      <c r="F4229" t="s">
        <v>25</v>
      </c>
      <c r="G4229" t="s">
        <v>68</v>
      </c>
      <c r="H4229" t="s">
        <v>471</v>
      </c>
      <c r="I4229" t="s">
        <v>740</v>
      </c>
      <c r="J4229">
        <v>23907</v>
      </c>
      <c r="K4229">
        <v>239478</v>
      </c>
      <c r="L4229">
        <v>23111</v>
      </c>
      <c r="M4229">
        <v>109758</v>
      </c>
      <c r="N4229">
        <v>9.4</v>
      </c>
      <c r="O4229">
        <v>1963286</v>
      </c>
      <c r="P4229">
        <v>140</v>
      </c>
      <c r="Q4229">
        <v>819736088</v>
      </c>
      <c r="R4229">
        <v>139957174</v>
      </c>
      <c r="S4229">
        <f t="shared" si="132"/>
        <v>679778914</v>
      </c>
      <c r="T4229" t="str">
        <f t="shared" si="133"/>
        <v>2000s</v>
      </c>
    </row>
    <row r="4230" spans="1:20" x14ac:dyDescent="0.3">
      <c r="A4230" t="s">
        <v>658</v>
      </c>
      <c r="B4230">
        <v>1997</v>
      </c>
      <c r="C4230" t="s">
        <v>60</v>
      </c>
      <c r="D4230" t="s">
        <v>76</v>
      </c>
      <c r="E4230" t="s">
        <v>62</v>
      </c>
      <c r="F4230" t="s">
        <v>20</v>
      </c>
      <c r="G4230" t="s">
        <v>80</v>
      </c>
      <c r="H4230" t="s">
        <v>549</v>
      </c>
      <c r="I4230" t="s">
        <v>485</v>
      </c>
      <c r="J4230">
        <v>72798</v>
      </c>
      <c r="K4230">
        <v>15377</v>
      </c>
      <c r="L4230">
        <v>37861</v>
      </c>
      <c r="M4230">
        <v>119960</v>
      </c>
      <c r="N4230">
        <v>9.6</v>
      </c>
      <c r="O4230">
        <v>2199024</v>
      </c>
      <c r="P4230">
        <v>130</v>
      </c>
      <c r="Q4230">
        <v>1069022643</v>
      </c>
      <c r="R4230">
        <v>118302366</v>
      </c>
      <c r="S4230">
        <f t="shared" si="132"/>
        <v>950720277</v>
      </c>
      <c r="T4230" t="str">
        <f t="shared" si="133"/>
        <v>1990s</v>
      </c>
    </row>
    <row r="4231" spans="1:20" x14ac:dyDescent="0.3">
      <c r="A4231" t="s">
        <v>623</v>
      </c>
      <c r="B4231">
        <v>1986</v>
      </c>
      <c r="C4231" t="s">
        <v>60</v>
      </c>
      <c r="D4231" t="s">
        <v>116</v>
      </c>
      <c r="E4231" t="s">
        <v>117</v>
      </c>
      <c r="F4231" t="s">
        <v>23</v>
      </c>
      <c r="G4231" t="s">
        <v>80</v>
      </c>
      <c r="H4231" t="s">
        <v>431</v>
      </c>
      <c r="I4231" t="s">
        <v>600</v>
      </c>
      <c r="J4231">
        <v>32494</v>
      </c>
      <c r="K4231">
        <v>266804</v>
      </c>
      <c r="L4231">
        <v>20668</v>
      </c>
      <c r="M4231">
        <v>144697</v>
      </c>
      <c r="N4231">
        <v>9.4</v>
      </c>
      <c r="O4231">
        <v>2004336</v>
      </c>
      <c r="P4231">
        <v>101</v>
      </c>
      <c r="Q4231">
        <v>901006346</v>
      </c>
      <c r="R4231">
        <v>277535149</v>
      </c>
      <c r="S4231">
        <f t="shared" si="132"/>
        <v>623471197</v>
      </c>
      <c r="T4231" t="str">
        <f t="shared" si="133"/>
        <v>1980s</v>
      </c>
    </row>
    <row r="4232" spans="1:20" x14ac:dyDescent="0.3">
      <c r="A4232" t="s">
        <v>316</v>
      </c>
      <c r="B4232">
        <v>2010</v>
      </c>
      <c r="C4232" t="s">
        <v>60</v>
      </c>
      <c r="D4232" t="s">
        <v>29</v>
      </c>
      <c r="E4232" t="s">
        <v>67</v>
      </c>
      <c r="F4232" t="s">
        <v>24</v>
      </c>
      <c r="G4232" t="s">
        <v>63</v>
      </c>
      <c r="H4232" t="s">
        <v>649</v>
      </c>
      <c r="I4232" t="s">
        <v>465</v>
      </c>
      <c r="J4232">
        <v>28254</v>
      </c>
      <c r="K4232">
        <v>318792</v>
      </c>
      <c r="L4232">
        <v>34805</v>
      </c>
      <c r="M4232">
        <v>67633</v>
      </c>
      <c r="N4232">
        <v>5.5</v>
      </c>
      <c r="O4232">
        <v>75927</v>
      </c>
      <c r="P4232">
        <v>185</v>
      </c>
      <c r="Q4232">
        <v>850943501</v>
      </c>
      <c r="R4232">
        <v>323065636</v>
      </c>
      <c r="S4232">
        <f t="shared" si="132"/>
        <v>527877865</v>
      </c>
      <c r="T4232" t="str">
        <f t="shared" si="133"/>
        <v>2010s</v>
      </c>
    </row>
    <row r="4233" spans="1:20" x14ac:dyDescent="0.3">
      <c r="A4233" t="s">
        <v>782</v>
      </c>
      <c r="B4233">
        <v>1985</v>
      </c>
      <c r="C4233" t="s">
        <v>60</v>
      </c>
      <c r="D4233" t="s">
        <v>116</v>
      </c>
      <c r="E4233" t="s">
        <v>121</v>
      </c>
      <c r="F4233" t="s">
        <v>23</v>
      </c>
      <c r="G4233" t="s">
        <v>68</v>
      </c>
      <c r="H4233" t="s">
        <v>110</v>
      </c>
      <c r="I4233" t="s">
        <v>168</v>
      </c>
      <c r="J4233">
        <v>6469</v>
      </c>
      <c r="K4233">
        <v>254745</v>
      </c>
      <c r="L4233">
        <v>32874</v>
      </c>
      <c r="M4233">
        <v>83131</v>
      </c>
      <c r="N4233">
        <v>7.7</v>
      </c>
      <c r="O4233">
        <v>1539827</v>
      </c>
      <c r="P4233">
        <v>173</v>
      </c>
      <c r="Q4233">
        <v>206440647</v>
      </c>
      <c r="R4233">
        <v>174533015</v>
      </c>
      <c r="S4233">
        <f t="shared" si="132"/>
        <v>31907632</v>
      </c>
      <c r="T4233" t="str">
        <f t="shared" si="133"/>
        <v>1980s</v>
      </c>
    </row>
    <row r="4234" spans="1:20" x14ac:dyDescent="0.3">
      <c r="A4234" t="s">
        <v>810</v>
      </c>
      <c r="B4234">
        <v>2020</v>
      </c>
      <c r="C4234" t="s">
        <v>60</v>
      </c>
      <c r="D4234" t="s">
        <v>27</v>
      </c>
      <c r="E4234" t="s">
        <v>121</v>
      </c>
      <c r="F4234" t="s">
        <v>24</v>
      </c>
      <c r="G4234" t="s">
        <v>72</v>
      </c>
      <c r="H4234" t="s">
        <v>186</v>
      </c>
      <c r="I4234" t="s">
        <v>776</v>
      </c>
      <c r="J4234">
        <v>61185</v>
      </c>
      <c r="K4234">
        <v>205347</v>
      </c>
      <c r="L4234">
        <v>47723</v>
      </c>
      <c r="M4234">
        <v>26223</v>
      </c>
      <c r="N4234">
        <v>6.8</v>
      </c>
      <c r="O4234">
        <v>648977</v>
      </c>
      <c r="P4234">
        <v>114</v>
      </c>
      <c r="Q4234">
        <v>900926236</v>
      </c>
      <c r="R4234">
        <v>81937474</v>
      </c>
      <c r="S4234">
        <f t="shared" si="132"/>
        <v>818988762</v>
      </c>
      <c r="T4234" t="str">
        <f t="shared" si="133"/>
        <v>2020s</v>
      </c>
    </row>
    <row r="4235" spans="1:20" x14ac:dyDescent="0.3">
      <c r="A4235" t="s">
        <v>494</v>
      </c>
      <c r="B4235">
        <v>2000</v>
      </c>
      <c r="C4235" t="s">
        <v>60</v>
      </c>
      <c r="D4235" t="s">
        <v>29</v>
      </c>
      <c r="E4235" t="s">
        <v>62</v>
      </c>
      <c r="F4235" t="s">
        <v>23</v>
      </c>
      <c r="G4235" t="s">
        <v>63</v>
      </c>
      <c r="H4235" t="s">
        <v>142</v>
      </c>
      <c r="I4235" t="s">
        <v>653</v>
      </c>
      <c r="J4235">
        <v>40630</v>
      </c>
      <c r="K4235">
        <v>44858</v>
      </c>
      <c r="L4235">
        <v>48310</v>
      </c>
      <c r="M4235">
        <v>147079</v>
      </c>
      <c r="N4235">
        <v>9.5</v>
      </c>
      <c r="O4235">
        <v>662381</v>
      </c>
      <c r="P4235">
        <v>99</v>
      </c>
      <c r="Q4235">
        <v>1119548028</v>
      </c>
      <c r="R4235">
        <v>339752681</v>
      </c>
      <c r="S4235">
        <f t="shared" si="132"/>
        <v>779795347</v>
      </c>
      <c r="T4235" t="str">
        <f t="shared" si="133"/>
        <v>2000s</v>
      </c>
    </row>
    <row r="4236" spans="1:20" x14ac:dyDescent="0.3">
      <c r="A4236" t="s">
        <v>744</v>
      </c>
      <c r="B4236">
        <v>2002</v>
      </c>
      <c r="C4236" t="s">
        <v>60</v>
      </c>
      <c r="D4236" t="s">
        <v>116</v>
      </c>
      <c r="E4236" t="s">
        <v>117</v>
      </c>
      <c r="F4236" t="s">
        <v>24</v>
      </c>
      <c r="G4236" t="s">
        <v>68</v>
      </c>
      <c r="H4236" t="s">
        <v>588</v>
      </c>
      <c r="I4236" t="s">
        <v>142</v>
      </c>
      <c r="J4236">
        <v>4540</v>
      </c>
      <c r="K4236">
        <v>221433</v>
      </c>
      <c r="L4236">
        <v>17120</v>
      </c>
      <c r="M4236">
        <v>70481</v>
      </c>
      <c r="N4236">
        <v>6.6</v>
      </c>
      <c r="O4236">
        <v>1398365</v>
      </c>
      <c r="P4236">
        <v>134</v>
      </c>
      <c r="Q4236">
        <v>504363778</v>
      </c>
      <c r="R4236">
        <v>74346712</v>
      </c>
      <c r="S4236">
        <f t="shared" si="132"/>
        <v>430017066</v>
      </c>
      <c r="T4236" t="str">
        <f t="shared" si="133"/>
        <v>2000s</v>
      </c>
    </row>
    <row r="4237" spans="1:20" x14ac:dyDescent="0.3">
      <c r="A4237" t="s">
        <v>475</v>
      </c>
      <c r="B4237">
        <v>2013</v>
      </c>
      <c r="C4237" t="s">
        <v>60</v>
      </c>
      <c r="D4237" t="s">
        <v>61</v>
      </c>
      <c r="E4237" t="s">
        <v>67</v>
      </c>
      <c r="F4237" t="s">
        <v>23</v>
      </c>
      <c r="G4237" t="s">
        <v>63</v>
      </c>
      <c r="H4237" t="s">
        <v>557</v>
      </c>
      <c r="I4237" t="s">
        <v>408</v>
      </c>
      <c r="J4237">
        <v>59228</v>
      </c>
      <c r="K4237">
        <v>214777</v>
      </c>
      <c r="L4237">
        <v>31493</v>
      </c>
      <c r="M4237">
        <v>49102</v>
      </c>
      <c r="N4237">
        <v>6.3</v>
      </c>
      <c r="O4237">
        <v>2364406</v>
      </c>
      <c r="P4237">
        <v>144</v>
      </c>
      <c r="Q4237">
        <v>1036939756</v>
      </c>
      <c r="R4237">
        <v>167239775</v>
      </c>
      <c r="S4237">
        <f t="shared" si="132"/>
        <v>869699981</v>
      </c>
      <c r="T4237" t="str">
        <f t="shared" si="133"/>
        <v>2010s</v>
      </c>
    </row>
    <row r="4238" spans="1:20" x14ac:dyDescent="0.3">
      <c r="A4238" t="s">
        <v>363</v>
      </c>
      <c r="B4238">
        <v>1987</v>
      </c>
      <c r="C4238" t="s">
        <v>60</v>
      </c>
      <c r="D4238" t="s">
        <v>29</v>
      </c>
      <c r="E4238" t="s">
        <v>62</v>
      </c>
      <c r="F4238" t="s">
        <v>19</v>
      </c>
      <c r="G4238" t="s">
        <v>72</v>
      </c>
      <c r="H4238" t="s">
        <v>202</v>
      </c>
      <c r="I4238" t="s">
        <v>805</v>
      </c>
      <c r="J4238">
        <v>13741</v>
      </c>
      <c r="K4238">
        <v>93994</v>
      </c>
      <c r="L4238">
        <v>16550</v>
      </c>
      <c r="M4238">
        <v>47919</v>
      </c>
      <c r="N4238">
        <v>5.4</v>
      </c>
      <c r="O4238">
        <v>1037180</v>
      </c>
      <c r="P4238">
        <v>103</v>
      </c>
      <c r="Q4238">
        <v>422566392</v>
      </c>
      <c r="R4238">
        <v>85178190</v>
      </c>
      <c r="S4238">
        <f t="shared" si="132"/>
        <v>337388202</v>
      </c>
      <c r="T4238" t="str">
        <f t="shared" si="133"/>
        <v>1980s</v>
      </c>
    </row>
    <row r="4239" spans="1:20" x14ac:dyDescent="0.3">
      <c r="A4239" t="s">
        <v>171</v>
      </c>
      <c r="B4239">
        <v>2020</v>
      </c>
      <c r="C4239" t="s">
        <v>60</v>
      </c>
      <c r="D4239" t="s">
        <v>116</v>
      </c>
      <c r="E4239" t="s">
        <v>62</v>
      </c>
      <c r="F4239" t="s">
        <v>21</v>
      </c>
      <c r="G4239" t="s">
        <v>72</v>
      </c>
      <c r="H4239" t="s">
        <v>138</v>
      </c>
      <c r="I4239" t="s">
        <v>365</v>
      </c>
      <c r="J4239">
        <v>54124</v>
      </c>
      <c r="K4239">
        <v>7418</v>
      </c>
      <c r="L4239">
        <v>17756</v>
      </c>
      <c r="M4239">
        <v>1184</v>
      </c>
      <c r="N4239">
        <v>9.3000000000000007</v>
      </c>
      <c r="O4239">
        <v>1343773</v>
      </c>
      <c r="P4239">
        <v>173</v>
      </c>
      <c r="Q4239">
        <v>917507059</v>
      </c>
      <c r="R4239">
        <v>302763193</v>
      </c>
      <c r="S4239">
        <f t="shared" si="132"/>
        <v>614743866</v>
      </c>
      <c r="T4239" t="str">
        <f t="shared" si="133"/>
        <v>2020s</v>
      </c>
    </row>
    <row r="4240" spans="1:20" x14ac:dyDescent="0.3">
      <c r="A4240" t="s">
        <v>550</v>
      </c>
      <c r="B4240">
        <v>2023</v>
      </c>
      <c r="C4240" t="s">
        <v>60</v>
      </c>
      <c r="D4240" t="s">
        <v>30</v>
      </c>
      <c r="E4240" t="s">
        <v>117</v>
      </c>
      <c r="F4240" t="s">
        <v>20</v>
      </c>
      <c r="G4240" t="s">
        <v>72</v>
      </c>
      <c r="H4240" t="s">
        <v>131</v>
      </c>
      <c r="I4240" t="s">
        <v>722</v>
      </c>
      <c r="J4240">
        <v>46098</v>
      </c>
      <c r="K4240">
        <v>171770</v>
      </c>
      <c r="L4240">
        <v>25944</v>
      </c>
      <c r="M4240">
        <v>32946</v>
      </c>
      <c r="N4240">
        <v>7.6</v>
      </c>
      <c r="O4240">
        <v>362866</v>
      </c>
      <c r="P4240">
        <v>112</v>
      </c>
      <c r="Q4240">
        <v>447383373</v>
      </c>
      <c r="R4240">
        <v>264326310</v>
      </c>
      <c r="S4240">
        <f t="shared" si="132"/>
        <v>183057063</v>
      </c>
      <c r="T4240" t="str">
        <f t="shared" si="133"/>
        <v>2020s</v>
      </c>
    </row>
    <row r="4241" spans="1:20" x14ac:dyDescent="0.3">
      <c r="A4241" t="s">
        <v>75</v>
      </c>
      <c r="B4241">
        <v>2023</v>
      </c>
      <c r="C4241" t="s">
        <v>60</v>
      </c>
      <c r="D4241" t="s">
        <v>116</v>
      </c>
      <c r="E4241" t="s">
        <v>87</v>
      </c>
      <c r="F4241" t="s">
        <v>21</v>
      </c>
      <c r="G4241" t="s">
        <v>72</v>
      </c>
      <c r="H4241" t="s">
        <v>336</v>
      </c>
      <c r="I4241" t="s">
        <v>229</v>
      </c>
      <c r="J4241">
        <v>28886</v>
      </c>
      <c r="K4241">
        <v>282301</v>
      </c>
      <c r="L4241">
        <v>35094</v>
      </c>
      <c r="M4241">
        <v>134393</v>
      </c>
      <c r="N4241">
        <v>6.2</v>
      </c>
      <c r="O4241">
        <v>635825</v>
      </c>
      <c r="P4241">
        <v>177</v>
      </c>
      <c r="Q4241">
        <v>423992602</v>
      </c>
      <c r="R4241">
        <v>31724821</v>
      </c>
      <c r="S4241">
        <f t="shared" si="132"/>
        <v>392267781</v>
      </c>
      <c r="T4241" t="str">
        <f t="shared" si="133"/>
        <v>2020s</v>
      </c>
    </row>
    <row r="4242" spans="1:20" x14ac:dyDescent="0.3">
      <c r="A4242" t="s">
        <v>129</v>
      </c>
      <c r="B4242">
        <v>2018</v>
      </c>
      <c r="C4242" t="s">
        <v>60</v>
      </c>
      <c r="D4242" t="s">
        <v>30</v>
      </c>
      <c r="E4242" t="s">
        <v>117</v>
      </c>
      <c r="F4242" t="s">
        <v>22</v>
      </c>
      <c r="G4242" t="s">
        <v>80</v>
      </c>
      <c r="H4242" t="s">
        <v>304</v>
      </c>
      <c r="I4242" t="s">
        <v>806</v>
      </c>
      <c r="J4242">
        <v>37099</v>
      </c>
      <c r="K4242">
        <v>181625</v>
      </c>
      <c r="L4242">
        <v>38980</v>
      </c>
      <c r="M4242">
        <v>59829</v>
      </c>
      <c r="N4242">
        <v>6.5</v>
      </c>
      <c r="O4242">
        <v>2118270</v>
      </c>
      <c r="P4242">
        <v>175</v>
      </c>
      <c r="Q4242">
        <v>1111101583</v>
      </c>
      <c r="R4242">
        <v>66388103</v>
      </c>
      <c r="S4242">
        <f t="shared" si="132"/>
        <v>1044713480</v>
      </c>
      <c r="T4242" t="str">
        <f t="shared" si="133"/>
        <v>2010s</v>
      </c>
    </row>
    <row r="4243" spans="1:20" x14ac:dyDescent="0.3">
      <c r="A4243" t="s">
        <v>264</v>
      </c>
      <c r="B4243">
        <v>1996</v>
      </c>
      <c r="C4243" t="s">
        <v>60</v>
      </c>
      <c r="D4243" t="s">
        <v>30</v>
      </c>
      <c r="E4243" t="s">
        <v>87</v>
      </c>
      <c r="F4243" t="s">
        <v>25</v>
      </c>
      <c r="G4243" t="s">
        <v>68</v>
      </c>
      <c r="H4243" t="s">
        <v>598</v>
      </c>
      <c r="I4243" t="s">
        <v>186</v>
      </c>
      <c r="J4243">
        <v>18334</v>
      </c>
      <c r="K4243">
        <v>155523</v>
      </c>
      <c r="L4243">
        <v>29246</v>
      </c>
      <c r="M4243">
        <v>34596</v>
      </c>
      <c r="N4243">
        <v>5.3</v>
      </c>
      <c r="O4243">
        <v>512581</v>
      </c>
      <c r="P4243">
        <v>129</v>
      </c>
      <c r="Q4243">
        <v>325708126</v>
      </c>
      <c r="R4243">
        <v>297548059</v>
      </c>
      <c r="S4243">
        <f t="shared" si="132"/>
        <v>28160067</v>
      </c>
      <c r="T4243" t="str">
        <f t="shared" si="133"/>
        <v>1990s</v>
      </c>
    </row>
    <row r="4244" spans="1:20" x14ac:dyDescent="0.3">
      <c r="A4244" t="s">
        <v>635</v>
      </c>
      <c r="B4244">
        <v>1993</v>
      </c>
      <c r="C4244" t="s">
        <v>126</v>
      </c>
      <c r="D4244" t="s">
        <v>28</v>
      </c>
      <c r="E4244" t="s">
        <v>117</v>
      </c>
      <c r="F4244" t="s">
        <v>25</v>
      </c>
      <c r="G4244" t="s">
        <v>72</v>
      </c>
      <c r="H4244" t="s">
        <v>313</v>
      </c>
      <c r="I4244" t="s">
        <v>311</v>
      </c>
      <c r="J4244">
        <v>22246</v>
      </c>
      <c r="K4244">
        <v>153152</v>
      </c>
      <c r="L4244">
        <v>40580</v>
      </c>
      <c r="M4244">
        <v>41586</v>
      </c>
      <c r="N4244">
        <v>8.4</v>
      </c>
      <c r="O4244">
        <v>1864479</v>
      </c>
      <c r="P4244">
        <v>123</v>
      </c>
      <c r="Q4244">
        <v>897198316</v>
      </c>
      <c r="R4244">
        <v>76317477</v>
      </c>
      <c r="S4244">
        <f t="shared" si="132"/>
        <v>820880839</v>
      </c>
      <c r="T4244" t="str">
        <f t="shared" si="133"/>
        <v>1990s</v>
      </c>
    </row>
    <row r="4245" spans="1:20" x14ac:dyDescent="0.3">
      <c r="A4245" t="s">
        <v>18</v>
      </c>
      <c r="B4245">
        <v>2014</v>
      </c>
      <c r="C4245" t="s">
        <v>60</v>
      </c>
      <c r="D4245" t="s">
        <v>116</v>
      </c>
      <c r="E4245" t="s">
        <v>62</v>
      </c>
      <c r="F4245" t="s">
        <v>22</v>
      </c>
      <c r="G4245" t="s">
        <v>72</v>
      </c>
      <c r="H4245" t="s">
        <v>626</v>
      </c>
      <c r="I4245" t="s">
        <v>298</v>
      </c>
      <c r="J4245">
        <v>28978</v>
      </c>
      <c r="K4245">
        <v>170233</v>
      </c>
      <c r="L4245">
        <v>46529</v>
      </c>
      <c r="M4245">
        <v>20679</v>
      </c>
      <c r="N4245">
        <v>3.7</v>
      </c>
      <c r="O4245">
        <v>2143504</v>
      </c>
      <c r="P4245">
        <v>138</v>
      </c>
      <c r="Q4245">
        <v>466459085</v>
      </c>
      <c r="R4245">
        <v>199203043</v>
      </c>
      <c r="S4245">
        <f t="shared" si="132"/>
        <v>267256042</v>
      </c>
      <c r="T4245" t="str">
        <f t="shared" si="133"/>
        <v>2010s</v>
      </c>
    </row>
    <row r="4246" spans="1:20" x14ac:dyDescent="0.3">
      <c r="A4246" t="s">
        <v>681</v>
      </c>
      <c r="B4246">
        <v>2008</v>
      </c>
      <c r="C4246" t="s">
        <v>60</v>
      </c>
      <c r="D4246" t="s">
        <v>27</v>
      </c>
      <c r="E4246" t="s">
        <v>117</v>
      </c>
      <c r="F4246" t="s">
        <v>25</v>
      </c>
      <c r="G4246" t="s">
        <v>72</v>
      </c>
      <c r="H4246" t="s">
        <v>747</v>
      </c>
      <c r="I4246" t="s">
        <v>274</v>
      </c>
      <c r="J4246">
        <v>67018</v>
      </c>
      <c r="K4246">
        <v>313630</v>
      </c>
      <c r="L4246">
        <v>25714</v>
      </c>
      <c r="M4246">
        <v>79549</v>
      </c>
      <c r="N4246">
        <v>4.5</v>
      </c>
      <c r="O4246">
        <v>1205612</v>
      </c>
      <c r="P4246">
        <v>179</v>
      </c>
      <c r="Q4246">
        <v>328466848</v>
      </c>
      <c r="R4246">
        <v>121361302</v>
      </c>
      <c r="S4246">
        <f t="shared" si="132"/>
        <v>207105546</v>
      </c>
      <c r="T4246" t="str">
        <f t="shared" si="133"/>
        <v>2000s</v>
      </c>
    </row>
    <row r="4247" spans="1:20" x14ac:dyDescent="0.3">
      <c r="A4247" t="s">
        <v>667</v>
      </c>
      <c r="B4247">
        <v>2014</v>
      </c>
      <c r="C4247" t="s">
        <v>60</v>
      </c>
      <c r="D4247" t="s">
        <v>29</v>
      </c>
      <c r="E4247" t="s">
        <v>62</v>
      </c>
      <c r="F4247" t="s">
        <v>23</v>
      </c>
      <c r="G4247" t="s">
        <v>80</v>
      </c>
      <c r="H4247" t="s">
        <v>101</v>
      </c>
      <c r="I4247" t="s">
        <v>127</v>
      </c>
      <c r="J4247">
        <v>17084</v>
      </c>
      <c r="K4247">
        <v>45464</v>
      </c>
      <c r="L4247">
        <v>46203</v>
      </c>
      <c r="M4247">
        <v>117707</v>
      </c>
      <c r="N4247">
        <v>9.6</v>
      </c>
      <c r="O4247">
        <v>1314369</v>
      </c>
      <c r="P4247">
        <v>192</v>
      </c>
      <c r="Q4247">
        <v>68144930</v>
      </c>
      <c r="R4247">
        <v>255844566</v>
      </c>
      <c r="S4247">
        <f t="shared" si="132"/>
        <v>-187699636</v>
      </c>
      <c r="T4247" t="str">
        <f t="shared" si="133"/>
        <v>2010s</v>
      </c>
    </row>
    <row r="4248" spans="1:20" x14ac:dyDescent="0.3">
      <c r="A4248" t="s">
        <v>656</v>
      </c>
      <c r="B4248">
        <v>1998</v>
      </c>
      <c r="C4248" t="s">
        <v>60</v>
      </c>
      <c r="D4248" t="s">
        <v>30</v>
      </c>
      <c r="E4248" t="s">
        <v>106</v>
      </c>
      <c r="F4248" t="s">
        <v>25</v>
      </c>
      <c r="G4248" t="s">
        <v>88</v>
      </c>
      <c r="H4248" t="s">
        <v>225</v>
      </c>
      <c r="I4248" t="s">
        <v>177</v>
      </c>
      <c r="J4248">
        <v>36679</v>
      </c>
      <c r="K4248">
        <v>48109</v>
      </c>
      <c r="L4248">
        <v>35535</v>
      </c>
      <c r="M4248">
        <v>42632</v>
      </c>
      <c r="N4248">
        <v>7.4</v>
      </c>
      <c r="O4248">
        <v>463925</v>
      </c>
      <c r="P4248">
        <v>122</v>
      </c>
      <c r="Q4248">
        <v>1154586595</v>
      </c>
      <c r="R4248">
        <v>179336864</v>
      </c>
      <c r="S4248">
        <f t="shared" si="132"/>
        <v>975249731</v>
      </c>
      <c r="T4248" t="str">
        <f t="shared" si="133"/>
        <v>1990s</v>
      </c>
    </row>
    <row r="4249" spans="1:20" x14ac:dyDescent="0.3">
      <c r="A4249" t="s">
        <v>630</v>
      </c>
      <c r="B4249">
        <v>2007</v>
      </c>
      <c r="C4249" t="s">
        <v>60</v>
      </c>
      <c r="D4249" t="s">
        <v>29</v>
      </c>
      <c r="E4249" t="s">
        <v>62</v>
      </c>
      <c r="F4249" t="s">
        <v>22</v>
      </c>
      <c r="G4249" t="s">
        <v>80</v>
      </c>
      <c r="H4249" t="s">
        <v>577</v>
      </c>
      <c r="I4249" t="s">
        <v>587</v>
      </c>
      <c r="J4249">
        <v>16835</v>
      </c>
      <c r="K4249">
        <v>290564</v>
      </c>
      <c r="L4249">
        <v>29629</v>
      </c>
      <c r="M4249">
        <v>27258</v>
      </c>
      <c r="N4249">
        <v>3.9</v>
      </c>
      <c r="O4249">
        <v>956122</v>
      </c>
      <c r="P4249">
        <v>98</v>
      </c>
      <c r="Q4249">
        <v>977662153</v>
      </c>
      <c r="R4249">
        <v>76874903</v>
      </c>
      <c r="S4249">
        <f t="shared" si="132"/>
        <v>900787250</v>
      </c>
      <c r="T4249" t="str">
        <f t="shared" si="133"/>
        <v>2000s</v>
      </c>
    </row>
    <row r="4250" spans="1:20" x14ac:dyDescent="0.3">
      <c r="A4250" t="s">
        <v>470</v>
      </c>
      <c r="B4250">
        <v>2021</v>
      </c>
      <c r="C4250" t="s">
        <v>60</v>
      </c>
      <c r="D4250" t="s">
        <v>116</v>
      </c>
      <c r="E4250" t="s">
        <v>62</v>
      </c>
      <c r="F4250" t="s">
        <v>21</v>
      </c>
      <c r="G4250" t="s">
        <v>68</v>
      </c>
      <c r="H4250" t="s">
        <v>357</v>
      </c>
      <c r="I4250" t="s">
        <v>292</v>
      </c>
      <c r="J4250">
        <v>3194</v>
      </c>
      <c r="K4250">
        <v>340593</v>
      </c>
      <c r="L4250">
        <v>45702</v>
      </c>
      <c r="M4250">
        <v>104761</v>
      </c>
      <c r="N4250">
        <v>8.9</v>
      </c>
      <c r="O4250">
        <v>908627</v>
      </c>
      <c r="P4250">
        <v>124</v>
      </c>
      <c r="Q4250">
        <v>574417742</v>
      </c>
      <c r="R4250">
        <v>214909866</v>
      </c>
      <c r="S4250">
        <f t="shared" si="132"/>
        <v>359507876</v>
      </c>
      <c r="T4250" t="str">
        <f t="shared" si="133"/>
        <v>2020s</v>
      </c>
    </row>
    <row r="4251" spans="1:20" x14ac:dyDescent="0.3">
      <c r="A4251" t="s">
        <v>467</v>
      </c>
      <c r="B4251">
        <v>2021</v>
      </c>
      <c r="C4251" t="s">
        <v>60</v>
      </c>
      <c r="D4251" t="s">
        <v>30</v>
      </c>
      <c r="E4251" t="s">
        <v>67</v>
      </c>
      <c r="F4251" t="s">
        <v>19</v>
      </c>
      <c r="G4251" t="s">
        <v>63</v>
      </c>
      <c r="H4251" t="s">
        <v>602</v>
      </c>
      <c r="I4251" t="s">
        <v>538</v>
      </c>
      <c r="J4251">
        <v>18194</v>
      </c>
      <c r="K4251">
        <v>274996</v>
      </c>
      <c r="L4251">
        <v>49962</v>
      </c>
      <c r="M4251">
        <v>120547</v>
      </c>
      <c r="N4251">
        <v>4</v>
      </c>
      <c r="O4251">
        <v>374089</v>
      </c>
      <c r="P4251">
        <v>142</v>
      </c>
      <c r="Q4251">
        <v>486542369</v>
      </c>
      <c r="R4251">
        <v>239830530</v>
      </c>
      <c r="S4251">
        <f t="shared" si="132"/>
        <v>246711839</v>
      </c>
      <c r="T4251" t="str">
        <f t="shared" si="133"/>
        <v>2020s</v>
      </c>
    </row>
    <row r="4252" spans="1:20" x14ac:dyDescent="0.3">
      <c r="A4252" t="s">
        <v>295</v>
      </c>
      <c r="B4252">
        <v>1987</v>
      </c>
      <c r="C4252" t="s">
        <v>126</v>
      </c>
      <c r="D4252" t="s">
        <v>29</v>
      </c>
      <c r="E4252" t="s">
        <v>62</v>
      </c>
      <c r="F4252" t="s">
        <v>24</v>
      </c>
      <c r="G4252" t="s">
        <v>72</v>
      </c>
      <c r="H4252" t="s">
        <v>785</v>
      </c>
      <c r="I4252" t="s">
        <v>320</v>
      </c>
      <c r="J4252">
        <v>41172</v>
      </c>
      <c r="K4252">
        <v>243151</v>
      </c>
      <c r="L4252">
        <v>39265</v>
      </c>
      <c r="M4252">
        <v>96462</v>
      </c>
      <c r="N4252">
        <v>4.2</v>
      </c>
      <c r="O4252">
        <v>327815</v>
      </c>
      <c r="P4252">
        <v>125</v>
      </c>
      <c r="Q4252">
        <v>442616677</v>
      </c>
      <c r="R4252">
        <v>346717578</v>
      </c>
      <c r="S4252">
        <f t="shared" si="132"/>
        <v>95899099</v>
      </c>
      <c r="T4252" t="str">
        <f t="shared" si="133"/>
        <v>1980s</v>
      </c>
    </row>
    <row r="4253" spans="1:20" x14ac:dyDescent="0.3">
      <c r="A4253" t="s">
        <v>179</v>
      </c>
      <c r="B4253">
        <v>1988</v>
      </c>
      <c r="C4253" t="s">
        <v>60</v>
      </c>
      <c r="D4253" t="s">
        <v>116</v>
      </c>
      <c r="E4253" t="s">
        <v>62</v>
      </c>
      <c r="F4253" t="s">
        <v>25</v>
      </c>
      <c r="G4253" t="s">
        <v>88</v>
      </c>
      <c r="H4253" t="s">
        <v>424</v>
      </c>
      <c r="I4253" t="s">
        <v>163</v>
      </c>
      <c r="J4253">
        <v>38994</v>
      </c>
      <c r="K4253">
        <v>286085</v>
      </c>
      <c r="L4253">
        <v>38270</v>
      </c>
      <c r="M4253">
        <v>51384</v>
      </c>
      <c r="N4253">
        <v>6.8</v>
      </c>
      <c r="O4253">
        <v>593143</v>
      </c>
      <c r="P4253">
        <v>163</v>
      </c>
      <c r="Q4253">
        <v>596409487</v>
      </c>
      <c r="R4253">
        <v>20416576</v>
      </c>
      <c r="S4253">
        <f t="shared" si="132"/>
        <v>575992911</v>
      </c>
      <c r="T4253" t="str">
        <f t="shared" si="133"/>
        <v>1980s</v>
      </c>
    </row>
    <row r="4254" spans="1:20" x14ac:dyDescent="0.3">
      <c r="A4254" t="s">
        <v>751</v>
      </c>
      <c r="B4254">
        <v>2013</v>
      </c>
      <c r="C4254" t="s">
        <v>60</v>
      </c>
      <c r="D4254" t="s">
        <v>61</v>
      </c>
      <c r="E4254" t="s">
        <v>62</v>
      </c>
      <c r="F4254" t="s">
        <v>23</v>
      </c>
      <c r="G4254" t="s">
        <v>80</v>
      </c>
      <c r="H4254" t="s">
        <v>130</v>
      </c>
      <c r="I4254" t="s">
        <v>763</v>
      </c>
      <c r="J4254">
        <v>43619</v>
      </c>
      <c r="K4254">
        <v>203475</v>
      </c>
      <c r="L4254">
        <v>46938</v>
      </c>
      <c r="M4254">
        <v>60037</v>
      </c>
      <c r="N4254">
        <v>7.4</v>
      </c>
      <c r="O4254">
        <v>1225942</v>
      </c>
      <c r="P4254">
        <v>98</v>
      </c>
      <c r="Q4254">
        <v>685992974</v>
      </c>
      <c r="R4254">
        <v>145897631</v>
      </c>
      <c r="S4254">
        <f t="shared" si="132"/>
        <v>540095343</v>
      </c>
      <c r="T4254" t="str">
        <f t="shared" si="133"/>
        <v>2010s</v>
      </c>
    </row>
    <row r="4255" spans="1:20" x14ac:dyDescent="0.3">
      <c r="A4255" t="s">
        <v>731</v>
      </c>
      <c r="B4255">
        <v>1985</v>
      </c>
      <c r="C4255" t="s">
        <v>60</v>
      </c>
      <c r="D4255" t="s">
        <v>28</v>
      </c>
      <c r="E4255" t="s">
        <v>121</v>
      </c>
      <c r="F4255" t="s">
        <v>23</v>
      </c>
      <c r="G4255" t="s">
        <v>80</v>
      </c>
      <c r="H4255" t="s">
        <v>201</v>
      </c>
      <c r="I4255" t="s">
        <v>471</v>
      </c>
      <c r="J4255">
        <v>56300</v>
      </c>
      <c r="K4255">
        <v>41626</v>
      </c>
      <c r="L4255">
        <v>2383</v>
      </c>
      <c r="M4255">
        <v>13941</v>
      </c>
      <c r="N4255">
        <v>7.2</v>
      </c>
      <c r="O4255">
        <v>1905569</v>
      </c>
      <c r="P4255">
        <v>182</v>
      </c>
      <c r="Q4255">
        <v>61398023</v>
      </c>
      <c r="R4255">
        <v>286207111</v>
      </c>
      <c r="S4255">
        <f t="shared" si="132"/>
        <v>-224809088</v>
      </c>
      <c r="T4255" t="str">
        <f t="shared" si="133"/>
        <v>1980s</v>
      </c>
    </row>
    <row r="4256" spans="1:20" x14ac:dyDescent="0.3">
      <c r="A4256" t="s">
        <v>115</v>
      </c>
      <c r="B4256">
        <v>1996</v>
      </c>
      <c r="C4256" t="s">
        <v>60</v>
      </c>
      <c r="D4256" t="s">
        <v>29</v>
      </c>
      <c r="E4256" t="s">
        <v>121</v>
      </c>
      <c r="F4256" t="s">
        <v>20</v>
      </c>
      <c r="G4256" t="s">
        <v>88</v>
      </c>
      <c r="H4256" t="s">
        <v>571</v>
      </c>
      <c r="I4256" t="s">
        <v>290</v>
      </c>
      <c r="J4256">
        <v>54832</v>
      </c>
      <c r="K4256">
        <v>35778</v>
      </c>
      <c r="L4256">
        <v>15251</v>
      </c>
      <c r="M4256">
        <v>52202</v>
      </c>
      <c r="N4256">
        <v>7.6</v>
      </c>
      <c r="O4256">
        <v>1439382</v>
      </c>
      <c r="P4256">
        <v>87</v>
      </c>
      <c r="Q4256">
        <v>193005856</v>
      </c>
      <c r="R4256">
        <v>195250865</v>
      </c>
      <c r="S4256">
        <f t="shared" si="132"/>
        <v>-2245009</v>
      </c>
      <c r="T4256" t="str">
        <f t="shared" si="133"/>
        <v>1990s</v>
      </c>
    </row>
    <row r="4257" spans="1:20" x14ac:dyDescent="0.3">
      <c r="A4257" t="s">
        <v>617</v>
      </c>
      <c r="B4257">
        <v>2021</v>
      </c>
      <c r="C4257" t="s">
        <v>60</v>
      </c>
      <c r="D4257" t="s">
        <v>27</v>
      </c>
      <c r="E4257" t="s">
        <v>121</v>
      </c>
      <c r="F4257" t="s">
        <v>19</v>
      </c>
      <c r="G4257" t="s">
        <v>88</v>
      </c>
      <c r="H4257" t="s">
        <v>754</v>
      </c>
      <c r="I4257" t="s">
        <v>279</v>
      </c>
      <c r="J4257">
        <v>1092</v>
      </c>
      <c r="K4257">
        <v>109646</v>
      </c>
      <c r="L4257">
        <v>11489</v>
      </c>
      <c r="M4257">
        <v>32375</v>
      </c>
      <c r="N4257">
        <v>9.5</v>
      </c>
      <c r="O4257">
        <v>2323671</v>
      </c>
      <c r="P4257">
        <v>126</v>
      </c>
      <c r="Q4257">
        <v>408273372</v>
      </c>
      <c r="R4257">
        <v>23736444</v>
      </c>
      <c r="S4257">
        <f t="shared" si="132"/>
        <v>384536928</v>
      </c>
      <c r="T4257" t="str">
        <f t="shared" si="133"/>
        <v>2020s</v>
      </c>
    </row>
    <row r="4258" spans="1:20" x14ac:dyDescent="0.3">
      <c r="A4258" t="s">
        <v>185</v>
      </c>
      <c r="B4258">
        <v>2013</v>
      </c>
      <c r="C4258" t="s">
        <v>60</v>
      </c>
      <c r="D4258" t="s">
        <v>116</v>
      </c>
      <c r="E4258" t="s">
        <v>117</v>
      </c>
      <c r="F4258" t="s">
        <v>21</v>
      </c>
      <c r="G4258" t="s">
        <v>63</v>
      </c>
      <c r="H4258" t="s">
        <v>436</v>
      </c>
      <c r="I4258" t="s">
        <v>689</v>
      </c>
      <c r="J4258">
        <v>40535</v>
      </c>
      <c r="K4258">
        <v>308111</v>
      </c>
      <c r="L4258">
        <v>4183</v>
      </c>
      <c r="M4258">
        <v>82321</v>
      </c>
      <c r="N4258">
        <v>6.7</v>
      </c>
      <c r="O4258">
        <v>537410</v>
      </c>
      <c r="P4258">
        <v>134</v>
      </c>
      <c r="Q4258">
        <v>357290408</v>
      </c>
      <c r="R4258">
        <v>219149652</v>
      </c>
      <c r="S4258">
        <f t="shared" si="132"/>
        <v>138140756</v>
      </c>
      <c r="T4258" t="str">
        <f t="shared" si="133"/>
        <v>2010s</v>
      </c>
    </row>
    <row r="4259" spans="1:20" x14ac:dyDescent="0.3">
      <c r="A4259" t="s">
        <v>215</v>
      </c>
      <c r="B4259">
        <v>2010</v>
      </c>
      <c r="C4259" t="s">
        <v>60</v>
      </c>
      <c r="D4259" t="s">
        <v>28</v>
      </c>
      <c r="E4259" t="s">
        <v>62</v>
      </c>
      <c r="F4259" t="s">
        <v>20</v>
      </c>
      <c r="G4259" t="s">
        <v>80</v>
      </c>
      <c r="H4259" t="s">
        <v>557</v>
      </c>
      <c r="I4259" t="s">
        <v>168</v>
      </c>
      <c r="J4259">
        <v>933</v>
      </c>
      <c r="K4259">
        <v>74533</v>
      </c>
      <c r="L4259">
        <v>33975</v>
      </c>
      <c r="M4259">
        <v>43676</v>
      </c>
      <c r="N4259">
        <v>8.9</v>
      </c>
      <c r="O4259">
        <v>2283734</v>
      </c>
      <c r="P4259">
        <v>136</v>
      </c>
      <c r="Q4259">
        <v>456868288</v>
      </c>
      <c r="R4259">
        <v>105756072</v>
      </c>
      <c r="S4259">
        <f t="shared" si="132"/>
        <v>351112216</v>
      </c>
      <c r="T4259" t="str">
        <f t="shared" si="133"/>
        <v>2010s</v>
      </c>
    </row>
    <row r="4260" spans="1:20" x14ac:dyDescent="0.3">
      <c r="A4260" t="s">
        <v>137</v>
      </c>
      <c r="B4260">
        <v>2018</v>
      </c>
      <c r="C4260" t="s">
        <v>60</v>
      </c>
      <c r="D4260" t="s">
        <v>28</v>
      </c>
      <c r="E4260" t="s">
        <v>117</v>
      </c>
      <c r="F4260" t="s">
        <v>20</v>
      </c>
      <c r="G4260" t="s">
        <v>80</v>
      </c>
      <c r="H4260" t="s">
        <v>147</v>
      </c>
      <c r="I4260" t="s">
        <v>206</v>
      </c>
      <c r="J4260">
        <v>61061</v>
      </c>
      <c r="K4260">
        <v>307051</v>
      </c>
      <c r="L4260">
        <v>12338</v>
      </c>
      <c r="M4260">
        <v>140006</v>
      </c>
      <c r="N4260">
        <v>7.3</v>
      </c>
      <c r="O4260">
        <v>2053711</v>
      </c>
      <c r="P4260">
        <v>190</v>
      </c>
      <c r="Q4260">
        <v>718273258</v>
      </c>
      <c r="R4260">
        <v>319974407</v>
      </c>
      <c r="S4260">
        <f t="shared" si="132"/>
        <v>398298851</v>
      </c>
      <c r="T4260" t="str">
        <f t="shared" si="133"/>
        <v>2010s</v>
      </c>
    </row>
    <row r="4261" spans="1:20" x14ac:dyDescent="0.3">
      <c r="A4261" t="s">
        <v>26</v>
      </c>
      <c r="B4261">
        <v>2010</v>
      </c>
      <c r="C4261" t="s">
        <v>60</v>
      </c>
      <c r="D4261" t="s">
        <v>76</v>
      </c>
      <c r="E4261" t="s">
        <v>121</v>
      </c>
      <c r="F4261" t="s">
        <v>22</v>
      </c>
      <c r="G4261" t="s">
        <v>72</v>
      </c>
      <c r="H4261" t="s">
        <v>652</v>
      </c>
      <c r="I4261" t="s">
        <v>199</v>
      </c>
      <c r="J4261">
        <v>12896</v>
      </c>
      <c r="K4261">
        <v>318987</v>
      </c>
      <c r="L4261">
        <v>35329</v>
      </c>
      <c r="M4261">
        <v>55198</v>
      </c>
      <c r="N4261">
        <v>6.9</v>
      </c>
      <c r="O4261">
        <v>279092</v>
      </c>
      <c r="P4261">
        <v>145</v>
      </c>
      <c r="Q4261">
        <v>758281446</v>
      </c>
      <c r="R4261">
        <v>277191724</v>
      </c>
      <c r="S4261">
        <f t="shared" si="132"/>
        <v>481089722</v>
      </c>
      <c r="T4261" t="str">
        <f t="shared" si="133"/>
        <v>2010s</v>
      </c>
    </row>
    <row r="4262" spans="1:20" x14ac:dyDescent="0.3">
      <c r="A4262" t="s">
        <v>743</v>
      </c>
      <c r="B4262">
        <v>2015</v>
      </c>
      <c r="C4262" t="s">
        <v>60</v>
      </c>
      <c r="D4262" t="s">
        <v>30</v>
      </c>
      <c r="E4262" t="s">
        <v>62</v>
      </c>
      <c r="F4262" t="s">
        <v>23</v>
      </c>
      <c r="G4262" t="s">
        <v>63</v>
      </c>
      <c r="H4262" t="s">
        <v>719</v>
      </c>
      <c r="I4262" t="s">
        <v>692</v>
      </c>
      <c r="J4262">
        <v>28546</v>
      </c>
      <c r="K4262">
        <v>17969</v>
      </c>
      <c r="L4262">
        <v>45291</v>
      </c>
      <c r="M4262">
        <v>64016</v>
      </c>
      <c r="N4262">
        <v>3.5</v>
      </c>
      <c r="O4262">
        <v>1598267</v>
      </c>
      <c r="P4262">
        <v>120</v>
      </c>
      <c r="Q4262">
        <v>581489524</v>
      </c>
      <c r="R4262">
        <v>263886061</v>
      </c>
      <c r="S4262">
        <f t="shared" si="132"/>
        <v>317603463</v>
      </c>
      <c r="T4262" t="str">
        <f t="shared" si="133"/>
        <v>2010s</v>
      </c>
    </row>
    <row r="4263" spans="1:20" x14ac:dyDescent="0.3">
      <c r="A4263" t="s">
        <v>733</v>
      </c>
      <c r="B4263">
        <v>2002</v>
      </c>
      <c r="C4263" t="s">
        <v>60</v>
      </c>
      <c r="D4263" t="s">
        <v>30</v>
      </c>
      <c r="E4263" t="s">
        <v>121</v>
      </c>
      <c r="F4263" t="s">
        <v>22</v>
      </c>
      <c r="G4263" t="s">
        <v>63</v>
      </c>
      <c r="H4263" t="s">
        <v>808</v>
      </c>
      <c r="I4263" t="s">
        <v>811</v>
      </c>
      <c r="J4263">
        <v>62281</v>
      </c>
      <c r="K4263">
        <v>70702</v>
      </c>
      <c r="L4263">
        <v>24700</v>
      </c>
      <c r="M4263">
        <v>108734</v>
      </c>
      <c r="N4263">
        <v>3.9</v>
      </c>
      <c r="O4263">
        <v>2408115</v>
      </c>
      <c r="P4263">
        <v>100</v>
      </c>
      <c r="Q4263">
        <v>446043305</v>
      </c>
      <c r="R4263">
        <v>278562927</v>
      </c>
      <c r="S4263">
        <f t="shared" si="132"/>
        <v>167480378</v>
      </c>
      <c r="T4263" t="str">
        <f t="shared" si="133"/>
        <v>2000s</v>
      </c>
    </row>
    <row r="4264" spans="1:20" x14ac:dyDescent="0.3">
      <c r="A4264" t="s">
        <v>185</v>
      </c>
      <c r="B4264">
        <v>1985</v>
      </c>
      <c r="C4264" t="s">
        <v>60</v>
      </c>
      <c r="D4264" t="s">
        <v>28</v>
      </c>
      <c r="E4264" t="s">
        <v>62</v>
      </c>
      <c r="F4264" t="s">
        <v>21</v>
      </c>
      <c r="G4264" t="s">
        <v>88</v>
      </c>
      <c r="H4264" t="s">
        <v>368</v>
      </c>
      <c r="I4264" t="s">
        <v>371</v>
      </c>
      <c r="J4264">
        <v>25939</v>
      </c>
      <c r="K4264">
        <v>198976</v>
      </c>
      <c r="L4264">
        <v>39279</v>
      </c>
      <c r="M4264">
        <v>18866</v>
      </c>
      <c r="N4264">
        <v>5.8</v>
      </c>
      <c r="O4264">
        <v>171109</v>
      </c>
      <c r="P4264">
        <v>183</v>
      </c>
      <c r="Q4264">
        <v>601628992</v>
      </c>
      <c r="R4264">
        <v>216957301</v>
      </c>
      <c r="S4264">
        <f t="shared" si="132"/>
        <v>384671691</v>
      </c>
      <c r="T4264" t="str">
        <f t="shared" si="133"/>
        <v>1980s</v>
      </c>
    </row>
    <row r="4265" spans="1:20" x14ac:dyDescent="0.3">
      <c r="A4265" t="s">
        <v>140</v>
      </c>
      <c r="B4265">
        <v>1995</v>
      </c>
      <c r="C4265" t="s">
        <v>60</v>
      </c>
      <c r="D4265" t="s">
        <v>31</v>
      </c>
      <c r="E4265" t="s">
        <v>106</v>
      </c>
      <c r="F4265" t="s">
        <v>21</v>
      </c>
      <c r="G4265" t="s">
        <v>63</v>
      </c>
      <c r="H4265" t="s">
        <v>371</v>
      </c>
      <c r="I4265" t="s">
        <v>118</v>
      </c>
      <c r="J4265">
        <v>65710</v>
      </c>
      <c r="K4265">
        <v>215039</v>
      </c>
      <c r="L4265">
        <v>49032</v>
      </c>
      <c r="M4265">
        <v>127175</v>
      </c>
      <c r="N4265">
        <v>4.3</v>
      </c>
      <c r="O4265">
        <v>2271648</v>
      </c>
      <c r="P4265">
        <v>141</v>
      </c>
      <c r="Q4265">
        <v>1107318118</v>
      </c>
      <c r="R4265">
        <v>259649156</v>
      </c>
      <c r="S4265">
        <f t="shared" si="132"/>
        <v>847668962</v>
      </c>
      <c r="T4265" t="str">
        <f t="shared" si="133"/>
        <v>1990s</v>
      </c>
    </row>
    <row r="4266" spans="1:20" x14ac:dyDescent="0.3">
      <c r="A4266" t="s">
        <v>771</v>
      </c>
      <c r="B4266">
        <v>2024</v>
      </c>
      <c r="C4266" t="s">
        <v>60</v>
      </c>
      <c r="D4266" t="s">
        <v>29</v>
      </c>
      <c r="E4266" t="s">
        <v>62</v>
      </c>
      <c r="F4266" t="s">
        <v>21</v>
      </c>
      <c r="G4266" t="s">
        <v>63</v>
      </c>
      <c r="H4266" t="s">
        <v>285</v>
      </c>
      <c r="I4266" t="s">
        <v>531</v>
      </c>
      <c r="J4266">
        <v>32506</v>
      </c>
      <c r="K4266">
        <v>300952</v>
      </c>
      <c r="L4266">
        <v>15615</v>
      </c>
      <c r="M4266">
        <v>124141</v>
      </c>
      <c r="N4266">
        <v>7.9</v>
      </c>
      <c r="O4266">
        <v>2173505</v>
      </c>
      <c r="P4266">
        <v>118</v>
      </c>
      <c r="Q4266">
        <v>106719101</v>
      </c>
      <c r="R4266">
        <v>332636827</v>
      </c>
      <c r="S4266">
        <f t="shared" si="132"/>
        <v>-225917726</v>
      </c>
      <c r="T4266" t="str">
        <f t="shared" si="133"/>
        <v>2020s</v>
      </c>
    </row>
    <row r="4267" spans="1:20" x14ac:dyDescent="0.3">
      <c r="A4267" t="s">
        <v>725</v>
      </c>
      <c r="B4267">
        <v>1987</v>
      </c>
      <c r="C4267" t="s">
        <v>60</v>
      </c>
      <c r="D4267" t="s">
        <v>28</v>
      </c>
      <c r="E4267" t="s">
        <v>117</v>
      </c>
      <c r="F4267" t="s">
        <v>23</v>
      </c>
      <c r="G4267" t="s">
        <v>88</v>
      </c>
      <c r="H4267" t="s">
        <v>209</v>
      </c>
      <c r="I4267" t="s">
        <v>555</v>
      </c>
      <c r="J4267">
        <v>61124</v>
      </c>
      <c r="K4267">
        <v>50713</v>
      </c>
      <c r="L4267">
        <v>6671</v>
      </c>
      <c r="M4267">
        <v>49891</v>
      </c>
      <c r="N4267">
        <v>7</v>
      </c>
      <c r="O4267">
        <v>2059893</v>
      </c>
      <c r="P4267">
        <v>119</v>
      </c>
      <c r="Q4267">
        <v>139628148</v>
      </c>
      <c r="R4267">
        <v>193735578</v>
      </c>
      <c r="S4267">
        <f t="shared" si="132"/>
        <v>-54107430</v>
      </c>
      <c r="T4267" t="str">
        <f t="shared" si="133"/>
        <v>1980s</v>
      </c>
    </row>
    <row r="4268" spans="1:20" x14ac:dyDescent="0.3">
      <c r="A4268" t="s">
        <v>71</v>
      </c>
      <c r="B4268">
        <v>2018</v>
      </c>
      <c r="C4268" t="s">
        <v>126</v>
      </c>
      <c r="D4268" t="s">
        <v>61</v>
      </c>
      <c r="E4268" t="s">
        <v>67</v>
      </c>
      <c r="F4268" t="s">
        <v>23</v>
      </c>
      <c r="G4268" t="s">
        <v>88</v>
      </c>
      <c r="H4268" t="s">
        <v>454</v>
      </c>
      <c r="I4268" t="s">
        <v>516</v>
      </c>
      <c r="J4268">
        <v>29526</v>
      </c>
      <c r="K4268">
        <v>180924</v>
      </c>
      <c r="L4268">
        <v>7155</v>
      </c>
      <c r="M4268">
        <v>119588</v>
      </c>
      <c r="N4268">
        <v>5.7</v>
      </c>
      <c r="O4268">
        <v>1616265</v>
      </c>
      <c r="P4268">
        <v>94</v>
      </c>
      <c r="Q4268">
        <v>39512178</v>
      </c>
      <c r="R4268">
        <v>232447241</v>
      </c>
      <c r="S4268">
        <f t="shared" si="132"/>
        <v>-192935063</v>
      </c>
      <c r="T4268" t="str">
        <f t="shared" si="133"/>
        <v>2010s</v>
      </c>
    </row>
    <row r="4269" spans="1:20" x14ac:dyDescent="0.3">
      <c r="A4269" t="s">
        <v>434</v>
      </c>
      <c r="B4269">
        <v>2020</v>
      </c>
      <c r="C4269" t="s">
        <v>60</v>
      </c>
      <c r="D4269" t="s">
        <v>76</v>
      </c>
      <c r="E4269" t="s">
        <v>62</v>
      </c>
      <c r="F4269" t="s">
        <v>19</v>
      </c>
      <c r="G4269" t="s">
        <v>80</v>
      </c>
      <c r="H4269" t="s">
        <v>631</v>
      </c>
      <c r="I4269" t="s">
        <v>213</v>
      </c>
      <c r="J4269">
        <v>52252</v>
      </c>
      <c r="K4269">
        <v>55723</v>
      </c>
      <c r="L4269">
        <v>3689</v>
      </c>
      <c r="M4269">
        <v>53791</v>
      </c>
      <c r="N4269">
        <v>7.6</v>
      </c>
      <c r="O4269">
        <v>1105541</v>
      </c>
      <c r="P4269">
        <v>138</v>
      </c>
      <c r="Q4269">
        <v>450945449</v>
      </c>
      <c r="R4269">
        <v>276150933</v>
      </c>
      <c r="S4269">
        <f t="shared" si="132"/>
        <v>174794516</v>
      </c>
      <c r="T4269" t="str">
        <f t="shared" si="133"/>
        <v>2020s</v>
      </c>
    </row>
    <row r="4270" spans="1:20" x14ac:dyDescent="0.3">
      <c r="A4270" t="s">
        <v>635</v>
      </c>
      <c r="B4270">
        <v>2014</v>
      </c>
      <c r="C4270" t="s">
        <v>60</v>
      </c>
      <c r="D4270" t="s">
        <v>28</v>
      </c>
      <c r="E4270" t="s">
        <v>67</v>
      </c>
      <c r="F4270" t="s">
        <v>19</v>
      </c>
      <c r="G4270" t="s">
        <v>80</v>
      </c>
      <c r="H4270" t="s">
        <v>560</v>
      </c>
      <c r="I4270" t="s">
        <v>391</v>
      </c>
      <c r="J4270">
        <v>16321</v>
      </c>
      <c r="K4270">
        <v>145416</v>
      </c>
      <c r="L4270">
        <v>1022</v>
      </c>
      <c r="M4270">
        <v>33879</v>
      </c>
      <c r="N4270">
        <v>7.2</v>
      </c>
      <c r="O4270">
        <v>923369</v>
      </c>
      <c r="P4270">
        <v>89</v>
      </c>
      <c r="Q4270">
        <v>1015777120</v>
      </c>
      <c r="R4270">
        <v>199406980</v>
      </c>
      <c r="S4270">
        <f t="shared" si="132"/>
        <v>816370140</v>
      </c>
      <c r="T4270" t="str">
        <f t="shared" si="133"/>
        <v>2010s</v>
      </c>
    </row>
    <row r="4271" spans="1:20" x14ac:dyDescent="0.3">
      <c r="A4271" t="s">
        <v>112</v>
      </c>
      <c r="B4271">
        <v>2007</v>
      </c>
      <c r="C4271" t="s">
        <v>60</v>
      </c>
      <c r="D4271" t="s">
        <v>31</v>
      </c>
      <c r="E4271" t="s">
        <v>87</v>
      </c>
      <c r="F4271" t="s">
        <v>24</v>
      </c>
      <c r="G4271" t="s">
        <v>88</v>
      </c>
      <c r="H4271" t="s">
        <v>545</v>
      </c>
      <c r="I4271" t="s">
        <v>346</v>
      </c>
      <c r="J4271">
        <v>27936</v>
      </c>
      <c r="K4271">
        <v>82883</v>
      </c>
      <c r="L4271">
        <v>29749</v>
      </c>
      <c r="M4271">
        <v>107823</v>
      </c>
      <c r="N4271">
        <v>8.8000000000000007</v>
      </c>
      <c r="O4271">
        <v>128318</v>
      </c>
      <c r="P4271">
        <v>135</v>
      </c>
      <c r="Q4271">
        <v>624030224</v>
      </c>
      <c r="R4271">
        <v>99726740</v>
      </c>
      <c r="S4271">
        <f t="shared" si="132"/>
        <v>524303484</v>
      </c>
      <c r="T4271" t="str">
        <f t="shared" si="133"/>
        <v>2000s</v>
      </c>
    </row>
    <row r="4272" spans="1:20" x14ac:dyDescent="0.3">
      <c r="A4272" t="s">
        <v>330</v>
      </c>
      <c r="B4272">
        <v>2006</v>
      </c>
      <c r="C4272" t="s">
        <v>60</v>
      </c>
      <c r="D4272" t="s">
        <v>61</v>
      </c>
      <c r="E4272" t="s">
        <v>62</v>
      </c>
      <c r="F4272" t="s">
        <v>22</v>
      </c>
      <c r="G4272" t="s">
        <v>80</v>
      </c>
      <c r="H4272" t="s">
        <v>381</v>
      </c>
      <c r="I4272" t="s">
        <v>350</v>
      </c>
      <c r="J4272">
        <v>27532</v>
      </c>
      <c r="K4272">
        <v>322746</v>
      </c>
      <c r="L4272">
        <v>6091</v>
      </c>
      <c r="M4272">
        <v>26238</v>
      </c>
      <c r="N4272">
        <v>8.3000000000000007</v>
      </c>
      <c r="O4272">
        <v>1948424</v>
      </c>
      <c r="P4272">
        <v>125</v>
      </c>
      <c r="Q4272">
        <v>935030346</v>
      </c>
      <c r="R4272">
        <v>330034343</v>
      </c>
      <c r="S4272">
        <f t="shared" si="132"/>
        <v>604996003</v>
      </c>
      <c r="T4272" t="str">
        <f t="shared" si="133"/>
        <v>2000s</v>
      </c>
    </row>
    <row r="4273" spans="1:20" x14ac:dyDescent="0.3">
      <c r="A4273" t="s">
        <v>123</v>
      </c>
      <c r="B4273">
        <v>2004</v>
      </c>
      <c r="C4273" t="s">
        <v>60</v>
      </c>
      <c r="D4273" t="s">
        <v>27</v>
      </c>
      <c r="E4273" t="s">
        <v>117</v>
      </c>
      <c r="F4273" t="s">
        <v>23</v>
      </c>
      <c r="G4273" t="s">
        <v>88</v>
      </c>
      <c r="H4273" t="s">
        <v>481</v>
      </c>
      <c r="I4273" t="s">
        <v>226</v>
      </c>
      <c r="J4273">
        <v>63950</v>
      </c>
      <c r="K4273">
        <v>105095</v>
      </c>
      <c r="L4273">
        <v>41980</v>
      </c>
      <c r="M4273">
        <v>61548</v>
      </c>
      <c r="N4273">
        <v>4.4000000000000004</v>
      </c>
      <c r="O4273">
        <v>1392581</v>
      </c>
      <c r="P4273">
        <v>184</v>
      </c>
      <c r="Q4273">
        <v>1047604377</v>
      </c>
      <c r="R4273">
        <v>348688999</v>
      </c>
      <c r="S4273">
        <f t="shared" si="132"/>
        <v>698915378</v>
      </c>
      <c r="T4273" t="str">
        <f t="shared" si="133"/>
        <v>2000s</v>
      </c>
    </row>
    <row r="4274" spans="1:20" x14ac:dyDescent="0.3">
      <c r="A4274" t="s">
        <v>59</v>
      </c>
      <c r="B4274">
        <v>2017</v>
      </c>
      <c r="C4274" t="s">
        <v>60</v>
      </c>
      <c r="D4274" t="s">
        <v>61</v>
      </c>
      <c r="E4274" t="s">
        <v>62</v>
      </c>
      <c r="F4274" t="s">
        <v>20</v>
      </c>
      <c r="G4274" t="s">
        <v>68</v>
      </c>
      <c r="H4274" t="s">
        <v>581</v>
      </c>
      <c r="I4274" t="s">
        <v>119</v>
      </c>
      <c r="J4274">
        <v>20503</v>
      </c>
      <c r="K4274">
        <v>202056</v>
      </c>
      <c r="L4274">
        <v>46161</v>
      </c>
      <c r="M4274">
        <v>123893</v>
      </c>
      <c r="N4274">
        <v>8.8000000000000007</v>
      </c>
      <c r="O4274">
        <v>680593</v>
      </c>
      <c r="P4274">
        <v>141</v>
      </c>
      <c r="Q4274">
        <v>260869235</v>
      </c>
      <c r="R4274">
        <v>318311039</v>
      </c>
      <c r="S4274">
        <f t="shared" si="132"/>
        <v>-57441804</v>
      </c>
      <c r="T4274" t="str">
        <f t="shared" si="133"/>
        <v>2010s</v>
      </c>
    </row>
    <row r="4275" spans="1:20" x14ac:dyDescent="0.3">
      <c r="A4275" t="s">
        <v>232</v>
      </c>
      <c r="B4275">
        <v>1998</v>
      </c>
      <c r="C4275" t="s">
        <v>60</v>
      </c>
      <c r="D4275" t="s">
        <v>116</v>
      </c>
      <c r="E4275" t="s">
        <v>117</v>
      </c>
      <c r="F4275" t="s">
        <v>25</v>
      </c>
      <c r="G4275" t="s">
        <v>80</v>
      </c>
      <c r="H4275" t="s">
        <v>715</v>
      </c>
      <c r="I4275" t="s">
        <v>645</v>
      </c>
      <c r="J4275">
        <v>53164</v>
      </c>
      <c r="K4275">
        <v>22833</v>
      </c>
      <c r="L4275">
        <v>43031</v>
      </c>
      <c r="M4275">
        <v>130144</v>
      </c>
      <c r="N4275">
        <v>3.7</v>
      </c>
      <c r="O4275">
        <v>1634653</v>
      </c>
      <c r="P4275">
        <v>171</v>
      </c>
      <c r="Q4275">
        <v>1182822966</v>
      </c>
      <c r="R4275">
        <v>324185958</v>
      </c>
      <c r="S4275">
        <f t="shared" si="132"/>
        <v>858637008</v>
      </c>
      <c r="T4275" t="str">
        <f t="shared" si="133"/>
        <v>1990s</v>
      </c>
    </row>
    <row r="4276" spans="1:20" x14ac:dyDescent="0.3">
      <c r="A4276" t="s">
        <v>681</v>
      </c>
      <c r="B4276">
        <v>2007</v>
      </c>
      <c r="C4276" t="s">
        <v>60</v>
      </c>
      <c r="D4276" t="s">
        <v>116</v>
      </c>
      <c r="E4276" t="s">
        <v>62</v>
      </c>
      <c r="F4276" t="s">
        <v>21</v>
      </c>
      <c r="G4276" t="s">
        <v>88</v>
      </c>
      <c r="H4276" t="s">
        <v>488</v>
      </c>
      <c r="I4276" t="s">
        <v>786</v>
      </c>
      <c r="J4276">
        <v>77269</v>
      </c>
      <c r="K4276">
        <v>113606</v>
      </c>
      <c r="L4276">
        <v>7336</v>
      </c>
      <c r="M4276">
        <v>49169</v>
      </c>
      <c r="N4276">
        <v>8.6999999999999993</v>
      </c>
      <c r="O4276">
        <v>160585</v>
      </c>
      <c r="P4276">
        <v>144</v>
      </c>
      <c r="Q4276">
        <v>733638622</v>
      </c>
      <c r="R4276">
        <v>202949079</v>
      </c>
      <c r="S4276">
        <f t="shared" si="132"/>
        <v>530689543</v>
      </c>
      <c r="T4276" t="str">
        <f t="shared" si="133"/>
        <v>2000s</v>
      </c>
    </row>
    <row r="4277" spans="1:20" x14ac:dyDescent="0.3">
      <c r="A4277" t="s">
        <v>623</v>
      </c>
      <c r="B4277">
        <v>2014</v>
      </c>
      <c r="C4277" t="s">
        <v>60</v>
      </c>
      <c r="D4277" t="s">
        <v>29</v>
      </c>
      <c r="E4277" t="s">
        <v>62</v>
      </c>
      <c r="F4277" t="s">
        <v>20</v>
      </c>
      <c r="G4277" t="s">
        <v>72</v>
      </c>
      <c r="H4277" t="s">
        <v>65</v>
      </c>
      <c r="I4277" t="s">
        <v>130</v>
      </c>
      <c r="J4277">
        <v>8629</v>
      </c>
      <c r="K4277">
        <v>22809</v>
      </c>
      <c r="L4277">
        <v>6687</v>
      </c>
      <c r="M4277">
        <v>60534</v>
      </c>
      <c r="N4277">
        <v>8.6</v>
      </c>
      <c r="O4277">
        <v>470002</v>
      </c>
      <c r="P4277">
        <v>134</v>
      </c>
      <c r="Q4277">
        <v>936805666</v>
      </c>
      <c r="R4277">
        <v>178167896</v>
      </c>
      <c r="S4277">
        <f t="shared" si="132"/>
        <v>758637770</v>
      </c>
      <c r="T4277" t="str">
        <f t="shared" si="133"/>
        <v>2010s</v>
      </c>
    </row>
    <row r="4278" spans="1:20" x14ac:dyDescent="0.3">
      <c r="A4278" t="s">
        <v>629</v>
      </c>
      <c r="B4278">
        <v>1989</v>
      </c>
      <c r="C4278" t="s">
        <v>60</v>
      </c>
      <c r="D4278" t="s">
        <v>31</v>
      </c>
      <c r="E4278" t="s">
        <v>121</v>
      </c>
      <c r="F4278" t="s">
        <v>25</v>
      </c>
      <c r="G4278" t="s">
        <v>88</v>
      </c>
      <c r="H4278" t="s">
        <v>209</v>
      </c>
      <c r="I4278" t="s">
        <v>141</v>
      </c>
      <c r="J4278">
        <v>62269</v>
      </c>
      <c r="K4278">
        <v>194445</v>
      </c>
      <c r="L4278">
        <v>8885</v>
      </c>
      <c r="M4278">
        <v>147159</v>
      </c>
      <c r="N4278">
        <v>5.0999999999999996</v>
      </c>
      <c r="O4278">
        <v>673877</v>
      </c>
      <c r="P4278">
        <v>110</v>
      </c>
      <c r="Q4278">
        <v>206939218</v>
      </c>
      <c r="R4278">
        <v>81829316</v>
      </c>
      <c r="S4278">
        <f t="shared" si="132"/>
        <v>125109902</v>
      </c>
      <c r="T4278" t="str">
        <f t="shared" si="133"/>
        <v>1980s</v>
      </c>
    </row>
    <row r="4279" spans="1:20" x14ac:dyDescent="0.3">
      <c r="A4279" t="s">
        <v>120</v>
      </c>
      <c r="B4279">
        <v>2000</v>
      </c>
      <c r="C4279" t="s">
        <v>60</v>
      </c>
      <c r="D4279" t="s">
        <v>116</v>
      </c>
      <c r="E4279" t="s">
        <v>62</v>
      </c>
      <c r="F4279" t="s">
        <v>24</v>
      </c>
      <c r="G4279" t="s">
        <v>88</v>
      </c>
      <c r="H4279" t="s">
        <v>226</v>
      </c>
      <c r="I4279" t="s">
        <v>184</v>
      </c>
      <c r="J4279">
        <v>76037</v>
      </c>
      <c r="K4279">
        <v>107636</v>
      </c>
      <c r="L4279">
        <v>33138</v>
      </c>
      <c r="M4279">
        <v>84010</v>
      </c>
      <c r="N4279">
        <v>7.9</v>
      </c>
      <c r="O4279">
        <v>1345884</v>
      </c>
      <c r="P4279">
        <v>192</v>
      </c>
      <c r="Q4279">
        <v>857818535</v>
      </c>
      <c r="R4279">
        <v>63901999</v>
      </c>
      <c r="S4279">
        <f t="shared" si="132"/>
        <v>793916536</v>
      </c>
      <c r="T4279" t="str">
        <f t="shared" si="133"/>
        <v>2000s</v>
      </c>
    </row>
    <row r="4280" spans="1:20" x14ac:dyDescent="0.3">
      <c r="A4280" t="s">
        <v>462</v>
      </c>
      <c r="B4280">
        <v>2022</v>
      </c>
      <c r="C4280" t="s">
        <v>60</v>
      </c>
      <c r="D4280" t="s">
        <v>27</v>
      </c>
      <c r="E4280" t="s">
        <v>62</v>
      </c>
      <c r="F4280" t="s">
        <v>20</v>
      </c>
      <c r="G4280" t="s">
        <v>63</v>
      </c>
      <c r="H4280" t="s">
        <v>101</v>
      </c>
      <c r="I4280" t="s">
        <v>220</v>
      </c>
      <c r="J4280">
        <v>72243</v>
      </c>
      <c r="K4280">
        <v>321097</v>
      </c>
      <c r="L4280">
        <v>41229</v>
      </c>
      <c r="M4280">
        <v>21128</v>
      </c>
      <c r="N4280">
        <v>6</v>
      </c>
      <c r="O4280">
        <v>1084972</v>
      </c>
      <c r="P4280">
        <v>115</v>
      </c>
      <c r="Q4280">
        <v>748978315</v>
      </c>
      <c r="R4280">
        <v>263851125</v>
      </c>
      <c r="S4280">
        <f t="shared" si="132"/>
        <v>485127190</v>
      </c>
      <c r="T4280" t="str">
        <f t="shared" si="133"/>
        <v>2020s</v>
      </c>
    </row>
    <row r="4281" spans="1:20" x14ac:dyDescent="0.3">
      <c r="A4281" t="s">
        <v>417</v>
      </c>
      <c r="B4281">
        <v>1989</v>
      </c>
      <c r="C4281" t="s">
        <v>60</v>
      </c>
      <c r="D4281" t="s">
        <v>28</v>
      </c>
      <c r="E4281" t="s">
        <v>106</v>
      </c>
      <c r="F4281" t="s">
        <v>21</v>
      </c>
      <c r="G4281" t="s">
        <v>63</v>
      </c>
      <c r="H4281" t="s">
        <v>318</v>
      </c>
      <c r="I4281" t="s">
        <v>138</v>
      </c>
      <c r="J4281">
        <v>32834</v>
      </c>
      <c r="K4281">
        <v>211627</v>
      </c>
      <c r="L4281">
        <v>42997</v>
      </c>
      <c r="M4281">
        <v>35401</v>
      </c>
      <c r="N4281">
        <v>9.6</v>
      </c>
      <c r="O4281">
        <v>1351177</v>
      </c>
      <c r="P4281">
        <v>120</v>
      </c>
      <c r="Q4281">
        <v>546470820</v>
      </c>
      <c r="R4281">
        <v>348963023</v>
      </c>
      <c r="S4281">
        <f t="shared" si="132"/>
        <v>197507797</v>
      </c>
      <c r="T4281" t="str">
        <f t="shared" si="133"/>
        <v>1980s</v>
      </c>
    </row>
    <row r="4282" spans="1:20" x14ac:dyDescent="0.3">
      <c r="A4282" t="s">
        <v>544</v>
      </c>
      <c r="B4282">
        <v>1997</v>
      </c>
      <c r="C4282" t="s">
        <v>60</v>
      </c>
      <c r="D4282" t="s">
        <v>31</v>
      </c>
      <c r="E4282" t="s">
        <v>117</v>
      </c>
      <c r="F4282" t="s">
        <v>24</v>
      </c>
      <c r="G4282" t="s">
        <v>88</v>
      </c>
      <c r="H4282" t="s">
        <v>628</v>
      </c>
      <c r="I4282" t="s">
        <v>752</v>
      </c>
      <c r="J4282">
        <v>5865</v>
      </c>
      <c r="K4282">
        <v>150080</v>
      </c>
      <c r="L4282">
        <v>32444</v>
      </c>
      <c r="M4282">
        <v>50160</v>
      </c>
      <c r="N4282">
        <v>4.2</v>
      </c>
      <c r="O4282">
        <v>2098190</v>
      </c>
      <c r="P4282">
        <v>124</v>
      </c>
      <c r="Q4282">
        <v>765435093</v>
      </c>
      <c r="R4282">
        <v>274064573</v>
      </c>
      <c r="S4282">
        <f t="shared" si="132"/>
        <v>491370520</v>
      </c>
      <c r="T4282" t="str">
        <f t="shared" si="133"/>
        <v>1990s</v>
      </c>
    </row>
    <row r="4283" spans="1:20" x14ac:dyDescent="0.3">
      <c r="A4283" t="s">
        <v>338</v>
      </c>
      <c r="B4283">
        <v>2017</v>
      </c>
      <c r="C4283" t="s">
        <v>60</v>
      </c>
      <c r="D4283" t="s">
        <v>28</v>
      </c>
      <c r="E4283" t="s">
        <v>106</v>
      </c>
      <c r="F4283" t="s">
        <v>22</v>
      </c>
      <c r="G4283" t="s">
        <v>80</v>
      </c>
      <c r="H4283" t="s">
        <v>114</v>
      </c>
      <c r="I4283" t="s">
        <v>714</v>
      </c>
      <c r="J4283">
        <v>53072</v>
      </c>
      <c r="K4283">
        <v>325754</v>
      </c>
      <c r="L4283">
        <v>30030</v>
      </c>
      <c r="M4283">
        <v>102844</v>
      </c>
      <c r="N4283">
        <v>9.1999999999999993</v>
      </c>
      <c r="O4283">
        <v>1401081</v>
      </c>
      <c r="P4283">
        <v>156</v>
      </c>
      <c r="Q4283">
        <v>756554926</v>
      </c>
      <c r="R4283">
        <v>344807386</v>
      </c>
      <c r="S4283">
        <f t="shared" si="132"/>
        <v>411747540</v>
      </c>
      <c r="T4283" t="str">
        <f t="shared" si="133"/>
        <v>2010s</v>
      </c>
    </row>
    <row r="4284" spans="1:20" x14ac:dyDescent="0.3">
      <c r="A4284" t="s">
        <v>324</v>
      </c>
      <c r="B4284">
        <v>2008</v>
      </c>
      <c r="C4284" t="s">
        <v>126</v>
      </c>
      <c r="D4284" t="s">
        <v>61</v>
      </c>
      <c r="E4284" t="s">
        <v>62</v>
      </c>
      <c r="F4284" t="s">
        <v>20</v>
      </c>
      <c r="G4284" t="s">
        <v>63</v>
      </c>
      <c r="H4284" t="s">
        <v>342</v>
      </c>
      <c r="I4284" t="s">
        <v>458</v>
      </c>
      <c r="J4284">
        <v>78853</v>
      </c>
      <c r="K4284">
        <v>9598</v>
      </c>
      <c r="L4284">
        <v>22468</v>
      </c>
      <c r="M4284">
        <v>128202</v>
      </c>
      <c r="N4284">
        <v>3.6</v>
      </c>
      <c r="O4284">
        <v>465881</v>
      </c>
      <c r="P4284">
        <v>117</v>
      </c>
      <c r="Q4284">
        <v>360316254</v>
      </c>
      <c r="R4284">
        <v>82623889</v>
      </c>
      <c r="S4284">
        <f t="shared" si="132"/>
        <v>277692365</v>
      </c>
      <c r="T4284" t="str">
        <f t="shared" si="133"/>
        <v>2000s</v>
      </c>
    </row>
    <row r="4285" spans="1:20" x14ac:dyDescent="0.3">
      <c r="A4285" t="s">
        <v>466</v>
      </c>
      <c r="B4285">
        <v>2011</v>
      </c>
      <c r="C4285" t="s">
        <v>60</v>
      </c>
      <c r="D4285" t="s">
        <v>31</v>
      </c>
      <c r="E4285" t="s">
        <v>87</v>
      </c>
      <c r="F4285" t="s">
        <v>21</v>
      </c>
      <c r="G4285" t="s">
        <v>72</v>
      </c>
      <c r="H4285" t="s">
        <v>354</v>
      </c>
      <c r="I4285" t="s">
        <v>430</v>
      </c>
      <c r="J4285">
        <v>63898</v>
      </c>
      <c r="K4285">
        <v>83308</v>
      </c>
      <c r="L4285">
        <v>47247</v>
      </c>
      <c r="M4285">
        <v>100379</v>
      </c>
      <c r="N4285">
        <v>4.0999999999999996</v>
      </c>
      <c r="O4285">
        <v>1609604</v>
      </c>
      <c r="P4285">
        <v>158</v>
      </c>
      <c r="Q4285">
        <v>921698270</v>
      </c>
      <c r="R4285">
        <v>307428327</v>
      </c>
      <c r="S4285">
        <f t="shared" si="132"/>
        <v>614269943</v>
      </c>
      <c r="T4285" t="str">
        <f t="shared" si="133"/>
        <v>2010s</v>
      </c>
    </row>
    <row r="4286" spans="1:20" x14ac:dyDescent="0.3">
      <c r="A4286" t="s">
        <v>457</v>
      </c>
      <c r="B4286">
        <v>2021</v>
      </c>
      <c r="C4286" t="s">
        <v>60</v>
      </c>
      <c r="D4286" t="s">
        <v>76</v>
      </c>
      <c r="E4286" t="s">
        <v>62</v>
      </c>
      <c r="F4286" t="s">
        <v>19</v>
      </c>
      <c r="G4286" t="s">
        <v>63</v>
      </c>
      <c r="H4286" t="s">
        <v>735</v>
      </c>
      <c r="I4286" t="s">
        <v>436</v>
      </c>
      <c r="J4286">
        <v>74779</v>
      </c>
      <c r="K4286">
        <v>38720</v>
      </c>
      <c r="L4286">
        <v>24453</v>
      </c>
      <c r="M4286">
        <v>86415</v>
      </c>
      <c r="N4286">
        <v>7</v>
      </c>
      <c r="O4286">
        <v>2410806</v>
      </c>
      <c r="P4286">
        <v>130</v>
      </c>
      <c r="Q4286">
        <v>798686040</v>
      </c>
      <c r="R4286">
        <v>199048104</v>
      </c>
      <c r="S4286">
        <f t="shared" si="132"/>
        <v>599637936</v>
      </c>
      <c r="T4286" t="str">
        <f t="shared" si="133"/>
        <v>2020s</v>
      </c>
    </row>
    <row r="4287" spans="1:20" x14ac:dyDescent="0.3">
      <c r="A4287" t="s">
        <v>682</v>
      </c>
      <c r="B4287">
        <v>2009</v>
      </c>
      <c r="C4287" t="s">
        <v>60</v>
      </c>
      <c r="D4287" t="s">
        <v>27</v>
      </c>
      <c r="E4287" t="s">
        <v>62</v>
      </c>
      <c r="F4287" t="s">
        <v>21</v>
      </c>
      <c r="G4287" t="s">
        <v>88</v>
      </c>
      <c r="H4287" t="s">
        <v>692</v>
      </c>
      <c r="I4287" t="s">
        <v>391</v>
      </c>
      <c r="J4287">
        <v>74818</v>
      </c>
      <c r="K4287">
        <v>226143</v>
      </c>
      <c r="L4287">
        <v>45624</v>
      </c>
      <c r="M4287">
        <v>81092</v>
      </c>
      <c r="N4287">
        <v>8.9</v>
      </c>
      <c r="O4287">
        <v>164833</v>
      </c>
      <c r="P4287">
        <v>154</v>
      </c>
      <c r="Q4287">
        <v>546683241</v>
      </c>
      <c r="R4287">
        <v>135289758</v>
      </c>
      <c r="S4287">
        <f t="shared" si="132"/>
        <v>411393483</v>
      </c>
      <c r="T4287" t="str">
        <f t="shared" si="133"/>
        <v>2000s</v>
      </c>
    </row>
    <row r="4288" spans="1:20" x14ac:dyDescent="0.3">
      <c r="A4288" t="s">
        <v>623</v>
      </c>
      <c r="B4288">
        <v>1988</v>
      </c>
      <c r="C4288" t="s">
        <v>60</v>
      </c>
      <c r="D4288" t="s">
        <v>116</v>
      </c>
      <c r="E4288" t="s">
        <v>62</v>
      </c>
      <c r="F4288" t="s">
        <v>21</v>
      </c>
      <c r="G4288" t="s">
        <v>63</v>
      </c>
      <c r="H4288" t="s">
        <v>693</v>
      </c>
      <c r="I4288" t="s">
        <v>480</v>
      </c>
      <c r="J4288">
        <v>29799</v>
      </c>
      <c r="K4288">
        <v>160782</v>
      </c>
      <c r="L4288">
        <v>25105</v>
      </c>
      <c r="M4288">
        <v>63908</v>
      </c>
      <c r="N4288">
        <v>6.8</v>
      </c>
      <c r="O4288">
        <v>1834665</v>
      </c>
      <c r="P4288">
        <v>143</v>
      </c>
      <c r="Q4288">
        <v>405316305</v>
      </c>
      <c r="R4288">
        <v>147817428</v>
      </c>
      <c r="S4288">
        <f t="shared" si="132"/>
        <v>257498877</v>
      </c>
      <c r="T4288" t="str">
        <f t="shared" si="133"/>
        <v>1980s</v>
      </c>
    </row>
    <row r="4289" spans="1:20" x14ac:dyDescent="0.3">
      <c r="A4289" t="s">
        <v>331</v>
      </c>
      <c r="B4289">
        <v>2008</v>
      </c>
      <c r="C4289" t="s">
        <v>60</v>
      </c>
      <c r="D4289" t="s">
        <v>76</v>
      </c>
      <c r="E4289" t="s">
        <v>62</v>
      </c>
      <c r="F4289" t="s">
        <v>21</v>
      </c>
      <c r="G4289" t="s">
        <v>80</v>
      </c>
      <c r="H4289" t="s">
        <v>231</v>
      </c>
      <c r="I4289" t="s">
        <v>302</v>
      </c>
      <c r="J4289">
        <v>45366</v>
      </c>
      <c r="K4289">
        <v>137732</v>
      </c>
      <c r="L4289">
        <v>1130</v>
      </c>
      <c r="M4289">
        <v>115423</v>
      </c>
      <c r="N4289">
        <v>6.6</v>
      </c>
      <c r="O4289">
        <v>751367</v>
      </c>
      <c r="P4289">
        <v>139</v>
      </c>
      <c r="Q4289">
        <v>934416802</v>
      </c>
      <c r="R4289">
        <v>195270131</v>
      </c>
      <c r="S4289">
        <f t="shared" si="132"/>
        <v>739146671</v>
      </c>
      <c r="T4289" t="str">
        <f t="shared" si="133"/>
        <v>2000s</v>
      </c>
    </row>
    <row r="4290" spans="1:20" x14ac:dyDescent="0.3">
      <c r="A4290" t="s">
        <v>327</v>
      </c>
      <c r="B4290">
        <v>1986</v>
      </c>
      <c r="C4290" t="s">
        <v>60</v>
      </c>
      <c r="D4290" t="s">
        <v>76</v>
      </c>
      <c r="E4290" t="s">
        <v>121</v>
      </c>
      <c r="F4290" t="s">
        <v>25</v>
      </c>
      <c r="G4290" t="s">
        <v>72</v>
      </c>
      <c r="H4290" t="s">
        <v>445</v>
      </c>
      <c r="I4290" t="s">
        <v>714</v>
      </c>
      <c r="J4290">
        <v>42077</v>
      </c>
      <c r="K4290">
        <v>79428</v>
      </c>
      <c r="L4290">
        <v>313</v>
      </c>
      <c r="M4290">
        <v>42179</v>
      </c>
      <c r="N4290">
        <v>8</v>
      </c>
      <c r="O4290">
        <v>1855925</v>
      </c>
      <c r="P4290">
        <v>177</v>
      </c>
      <c r="Q4290">
        <v>1132558220</v>
      </c>
      <c r="R4290">
        <v>254007636</v>
      </c>
      <c r="S4290">
        <f t="shared" ref="S4290:S4353" si="134">Q4290-R4290</f>
        <v>878550584</v>
      </c>
      <c r="T4290" t="str">
        <f t="shared" ref="T4290:T4353" si="135">FLOOR(B4290,10)&amp;"s"</f>
        <v>1980s</v>
      </c>
    </row>
    <row r="4291" spans="1:20" x14ac:dyDescent="0.3">
      <c r="A4291" t="s">
        <v>59</v>
      </c>
      <c r="B4291">
        <v>2022</v>
      </c>
      <c r="C4291" t="s">
        <v>60</v>
      </c>
      <c r="D4291" t="s">
        <v>76</v>
      </c>
      <c r="E4291" t="s">
        <v>62</v>
      </c>
      <c r="F4291" t="s">
        <v>22</v>
      </c>
      <c r="G4291" t="s">
        <v>68</v>
      </c>
      <c r="H4291" t="s">
        <v>671</v>
      </c>
      <c r="I4291" t="s">
        <v>220</v>
      </c>
      <c r="J4291">
        <v>59606</v>
      </c>
      <c r="K4291">
        <v>117996</v>
      </c>
      <c r="L4291">
        <v>919</v>
      </c>
      <c r="M4291">
        <v>43160</v>
      </c>
      <c r="N4291">
        <v>6.5</v>
      </c>
      <c r="O4291">
        <v>1468666</v>
      </c>
      <c r="P4291">
        <v>133</v>
      </c>
      <c r="Q4291">
        <v>826759883</v>
      </c>
      <c r="R4291">
        <v>348050217</v>
      </c>
      <c r="S4291">
        <f t="shared" si="134"/>
        <v>478709666</v>
      </c>
      <c r="T4291" t="str">
        <f t="shared" si="135"/>
        <v>2020s</v>
      </c>
    </row>
    <row r="4292" spans="1:20" x14ac:dyDescent="0.3">
      <c r="A4292" t="s">
        <v>733</v>
      </c>
      <c r="B4292">
        <v>2020</v>
      </c>
      <c r="C4292" t="s">
        <v>60</v>
      </c>
      <c r="D4292" t="s">
        <v>28</v>
      </c>
      <c r="E4292" t="s">
        <v>62</v>
      </c>
      <c r="F4292" t="s">
        <v>20</v>
      </c>
      <c r="G4292" t="s">
        <v>72</v>
      </c>
      <c r="H4292" t="s">
        <v>584</v>
      </c>
      <c r="I4292" t="s">
        <v>796</v>
      </c>
      <c r="J4292">
        <v>47446</v>
      </c>
      <c r="K4292">
        <v>22507</v>
      </c>
      <c r="L4292">
        <v>7738</v>
      </c>
      <c r="M4292">
        <v>23291</v>
      </c>
      <c r="N4292">
        <v>8</v>
      </c>
      <c r="O4292">
        <v>1729148</v>
      </c>
      <c r="P4292">
        <v>176</v>
      </c>
      <c r="Q4292">
        <v>74116132</v>
      </c>
      <c r="R4292">
        <v>84694723</v>
      </c>
      <c r="S4292">
        <f t="shared" si="134"/>
        <v>-10578591</v>
      </c>
      <c r="T4292" t="str">
        <f t="shared" si="135"/>
        <v>2020s</v>
      </c>
    </row>
    <row r="4293" spans="1:20" x14ac:dyDescent="0.3">
      <c r="A4293" t="s">
        <v>618</v>
      </c>
      <c r="B4293">
        <v>2005</v>
      </c>
      <c r="C4293" t="s">
        <v>60</v>
      </c>
      <c r="D4293" t="s">
        <v>31</v>
      </c>
      <c r="E4293" t="s">
        <v>62</v>
      </c>
      <c r="F4293" t="s">
        <v>24</v>
      </c>
      <c r="G4293" t="s">
        <v>72</v>
      </c>
      <c r="H4293" t="s">
        <v>251</v>
      </c>
      <c r="I4293" t="s">
        <v>642</v>
      </c>
      <c r="J4293">
        <v>33735</v>
      </c>
      <c r="K4293">
        <v>143903</v>
      </c>
      <c r="L4293">
        <v>39335</v>
      </c>
      <c r="M4293">
        <v>114457</v>
      </c>
      <c r="N4293">
        <v>4.9000000000000004</v>
      </c>
      <c r="O4293">
        <v>1827676</v>
      </c>
      <c r="P4293">
        <v>177</v>
      </c>
      <c r="Q4293">
        <v>66246807</v>
      </c>
      <c r="R4293">
        <v>204539809</v>
      </c>
      <c r="S4293">
        <f t="shared" si="134"/>
        <v>-138293002</v>
      </c>
      <c r="T4293" t="str">
        <f t="shared" si="135"/>
        <v>2000s</v>
      </c>
    </row>
    <row r="4294" spans="1:20" x14ac:dyDescent="0.3">
      <c r="A4294" t="s">
        <v>14</v>
      </c>
      <c r="B4294">
        <v>1991</v>
      </c>
      <c r="C4294" t="s">
        <v>60</v>
      </c>
      <c r="D4294" t="s">
        <v>76</v>
      </c>
      <c r="E4294" t="s">
        <v>62</v>
      </c>
      <c r="F4294" t="s">
        <v>24</v>
      </c>
      <c r="G4294" t="s">
        <v>68</v>
      </c>
      <c r="H4294" t="s">
        <v>447</v>
      </c>
      <c r="I4294" t="s">
        <v>600</v>
      </c>
      <c r="J4294">
        <v>46128</v>
      </c>
      <c r="K4294">
        <v>182930</v>
      </c>
      <c r="L4294">
        <v>35824</v>
      </c>
      <c r="M4294">
        <v>54770</v>
      </c>
      <c r="N4294">
        <v>7</v>
      </c>
      <c r="O4294">
        <v>621984</v>
      </c>
      <c r="P4294">
        <v>125</v>
      </c>
      <c r="Q4294">
        <v>669019847</v>
      </c>
      <c r="R4294">
        <v>125007839</v>
      </c>
      <c r="S4294">
        <f t="shared" si="134"/>
        <v>544012008</v>
      </c>
      <c r="T4294" t="str">
        <f t="shared" si="135"/>
        <v>1990s</v>
      </c>
    </row>
    <row r="4295" spans="1:20" x14ac:dyDescent="0.3">
      <c r="A4295" t="s">
        <v>375</v>
      </c>
      <c r="B4295">
        <v>2001</v>
      </c>
      <c r="C4295" t="s">
        <v>60</v>
      </c>
      <c r="D4295" t="s">
        <v>29</v>
      </c>
      <c r="E4295" t="s">
        <v>62</v>
      </c>
      <c r="F4295" t="s">
        <v>23</v>
      </c>
      <c r="G4295" t="s">
        <v>68</v>
      </c>
      <c r="H4295" t="s">
        <v>677</v>
      </c>
      <c r="I4295" t="s">
        <v>606</v>
      </c>
      <c r="J4295">
        <v>15025</v>
      </c>
      <c r="K4295">
        <v>343293</v>
      </c>
      <c r="L4295">
        <v>36946</v>
      </c>
      <c r="M4295">
        <v>80205</v>
      </c>
      <c r="N4295">
        <v>9.6999999999999993</v>
      </c>
      <c r="O4295">
        <v>291448</v>
      </c>
      <c r="P4295">
        <v>174</v>
      </c>
      <c r="Q4295">
        <v>801039821</v>
      </c>
      <c r="R4295">
        <v>277562328</v>
      </c>
      <c r="S4295">
        <f t="shared" si="134"/>
        <v>523477493</v>
      </c>
      <c r="T4295" t="str">
        <f t="shared" si="135"/>
        <v>2000s</v>
      </c>
    </row>
    <row r="4296" spans="1:20" x14ac:dyDescent="0.3">
      <c r="A4296" t="s">
        <v>514</v>
      </c>
      <c r="B4296">
        <v>1988</v>
      </c>
      <c r="C4296" t="s">
        <v>60</v>
      </c>
      <c r="D4296" t="s">
        <v>30</v>
      </c>
      <c r="E4296" t="s">
        <v>62</v>
      </c>
      <c r="F4296" t="s">
        <v>22</v>
      </c>
      <c r="G4296" t="s">
        <v>68</v>
      </c>
      <c r="H4296" t="s">
        <v>651</v>
      </c>
      <c r="I4296" t="s">
        <v>547</v>
      </c>
      <c r="J4296">
        <v>7056</v>
      </c>
      <c r="K4296">
        <v>182721</v>
      </c>
      <c r="L4296">
        <v>16183</v>
      </c>
      <c r="M4296">
        <v>82653</v>
      </c>
      <c r="N4296">
        <v>4.9000000000000004</v>
      </c>
      <c r="O4296">
        <v>315231</v>
      </c>
      <c r="P4296">
        <v>115</v>
      </c>
      <c r="Q4296">
        <v>428268199</v>
      </c>
      <c r="R4296">
        <v>297074751</v>
      </c>
      <c r="S4296">
        <f t="shared" si="134"/>
        <v>131193448</v>
      </c>
      <c r="T4296" t="str">
        <f t="shared" si="135"/>
        <v>1980s</v>
      </c>
    </row>
    <row r="4297" spans="1:20" x14ac:dyDescent="0.3">
      <c r="A4297" t="s">
        <v>166</v>
      </c>
      <c r="B4297">
        <v>1989</v>
      </c>
      <c r="C4297" t="s">
        <v>60</v>
      </c>
      <c r="D4297" t="s">
        <v>116</v>
      </c>
      <c r="E4297" t="s">
        <v>62</v>
      </c>
      <c r="F4297" t="s">
        <v>23</v>
      </c>
      <c r="G4297" t="s">
        <v>80</v>
      </c>
      <c r="H4297" t="s">
        <v>611</v>
      </c>
      <c r="I4297" t="s">
        <v>3</v>
      </c>
      <c r="J4297">
        <v>36802</v>
      </c>
      <c r="K4297">
        <v>249555</v>
      </c>
      <c r="L4297">
        <v>8655</v>
      </c>
      <c r="M4297">
        <v>114551</v>
      </c>
      <c r="N4297">
        <v>5.9</v>
      </c>
      <c r="O4297">
        <v>2119091</v>
      </c>
      <c r="P4297">
        <v>109</v>
      </c>
      <c r="Q4297">
        <v>208838160</v>
      </c>
      <c r="R4297">
        <v>246637018</v>
      </c>
      <c r="S4297">
        <f t="shared" si="134"/>
        <v>-37798858</v>
      </c>
      <c r="T4297" t="str">
        <f t="shared" si="135"/>
        <v>1980s</v>
      </c>
    </row>
    <row r="4298" spans="1:20" x14ac:dyDescent="0.3">
      <c r="A4298" t="s">
        <v>324</v>
      </c>
      <c r="B4298">
        <v>2005</v>
      </c>
      <c r="C4298" t="s">
        <v>60</v>
      </c>
      <c r="D4298" t="s">
        <v>29</v>
      </c>
      <c r="E4298" t="s">
        <v>62</v>
      </c>
      <c r="F4298" t="s">
        <v>19</v>
      </c>
      <c r="G4298" t="s">
        <v>80</v>
      </c>
      <c r="H4298" t="s">
        <v>505</v>
      </c>
      <c r="I4298" t="s">
        <v>416</v>
      </c>
      <c r="J4298">
        <v>74021</v>
      </c>
      <c r="K4298">
        <v>199419</v>
      </c>
      <c r="L4298">
        <v>8678</v>
      </c>
      <c r="M4298">
        <v>111086</v>
      </c>
      <c r="N4298">
        <v>9.1999999999999993</v>
      </c>
      <c r="O4298">
        <v>995760</v>
      </c>
      <c r="P4298">
        <v>137</v>
      </c>
      <c r="Q4298">
        <v>910946796</v>
      </c>
      <c r="R4298">
        <v>333562428</v>
      </c>
      <c r="S4298">
        <f t="shared" si="134"/>
        <v>577384368</v>
      </c>
      <c r="T4298" t="str">
        <f t="shared" si="135"/>
        <v>2000s</v>
      </c>
    </row>
    <row r="4299" spans="1:20" x14ac:dyDescent="0.3">
      <c r="A4299" t="s">
        <v>741</v>
      </c>
      <c r="B4299">
        <v>1995</v>
      </c>
      <c r="C4299" t="s">
        <v>60</v>
      </c>
      <c r="D4299" t="s">
        <v>116</v>
      </c>
      <c r="E4299" t="s">
        <v>87</v>
      </c>
      <c r="F4299" t="s">
        <v>22</v>
      </c>
      <c r="G4299" t="s">
        <v>72</v>
      </c>
      <c r="H4299" t="s">
        <v>659</v>
      </c>
      <c r="I4299" t="s">
        <v>254</v>
      </c>
      <c r="J4299">
        <v>58191</v>
      </c>
      <c r="K4299">
        <v>20479</v>
      </c>
      <c r="L4299">
        <v>42578</v>
      </c>
      <c r="M4299">
        <v>80256</v>
      </c>
      <c r="N4299">
        <v>6.5</v>
      </c>
      <c r="O4299">
        <v>350778</v>
      </c>
      <c r="P4299">
        <v>179</v>
      </c>
      <c r="Q4299">
        <v>183193469</v>
      </c>
      <c r="R4299">
        <v>50467922</v>
      </c>
      <c r="S4299">
        <f t="shared" si="134"/>
        <v>132725547</v>
      </c>
      <c r="T4299" t="str">
        <f t="shared" si="135"/>
        <v>1990s</v>
      </c>
    </row>
    <row r="4300" spans="1:20" x14ac:dyDescent="0.3">
      <c r="A4300" t="s">
        <v>667</v>
      </c>
      <c r="B4300">
        <v>1998</v>
      </c>
      <c r="C4300" t="s">
        <v>60</v>
      </c>
      <c r="D4300" t="s">
        <v>76</v>
      </c>
      <c r="E4300" t="s">
        <v>62</v>
      </c>
      <c r="F4300" t="s">
        <v>24</v>
      </c>
      <c r="G4300" t="s">
        <v>72</v>
      </c>
      <c r="H4300" t="s">
        <v>478</v>
      </c>
      <c r="I4300" t="s">
        <v>288</v>
      </c>
      <c r="J4300">
        <v>21094</v>
      </c>
      <c r="K4300">
        <v>10685</v>
      </c>
      <c r="L4300">
        <v>6230</v>
      </c>
      <c r="M4300">
        <v>43847</v>
      </c>
      <c r="N4300">
        <v>5.2</v>
      </c>
      <c r="O4300">
        <v>386852</v>
      </c>
      <c r="P4300">
        <v>183</v>
      </c>
      <c r="Q4300">
        <v>189175706</v>
      </c>
      <c r="R4300">
        <v>61418964</v>
      </c>
      <c r="S4300">
        <f t="shared" si="134"/>
        <v>127756742</v>
      </c>
      <c r="T4300" t="str">
        <f t="shared" si="135"/>
        <v>1990s</v>
      </c>
    </row>
    <row r="4301" spans="1:20" x14ac:dyDescent="0.3">
      <c r="A4301" t="s">
        <v>429</v>
      </c>
      <c r="B4301">
        <v>1996</v>
      </c>
      <c r="C4301" t="s">
        <v>60</v>
      </c>
      <c r="D4301" t="s">
        <v>61</v>
      </c>
      <c r="E4301" t="s">
        <v>62</v>
      </c>
      <c r="F4301" t="s">
        <v>20</v>
      </c>
      <c r="G4301" t="s">
        <v>88</v>
      </c>
      <c r="H4301" t="s">
        <v>785</v>
      </c>
      <c r="I4301" t="s">
        <v>360</v>
      </c>
      <c r="J4301">
        <v>69496</v>
      </c>
      <c r="K4301">
        <v>135029</v>
      </c>
      <c r="L4301">
        <v>48471</v>
      </c>
      <c r="M4301">
        <v>113439</v>
      </c>
      <c r="N4301">
        <v>7.1</v>
      </c>
      <c r="O4301">
        <v>909404</v>
      </c>
      <c r="P4301">
        <v>121</v>
      </c>
      <c r="Q4301">
        <v>979760560</v>
      </c>
      <c r="R4301">
        <v>301141307</v>
      </c>
      <c r="S4301">
        <f t="shared" si="134"/>
        <v>678619253</v>
      </c>
      <c r="T4301" t="str">
        <f t="shared" si="135"/>
        <v>1990s</v>
      </c>
    </row>
    <row r="4302" spans="1:20" x14ac:dyDescent="0.3">
      <c r="A4302" t="s">
        <v>230</v>
      </c>
      <c r="B4302">
        <v>1989</v>
      </c>
      <c r="C4302" t="s">
        <v>60</v>
      </c>
      <c r="D4302" t="s">
        <v>31</v>
      </c>
      <c r="E4302" t="s">
        <v>62</v>
      </c>
      <c r="F4302" t="s">
        <v>24</v>
      </c>
      <c r="G4302" t="s">
        <v>72</v>
      </c>
      <c r="H4302" t="s">
        <v>685</v>
      </c>
      <c r="I4302" t="s">
        <v>383</v>
      </c>
      <c r="J4302">
        <v>17929</v>
      </c>
      <c r="K4302">
        <v>271770</v>
      </c>
      <c r="L4302">
        <v>22712</v>
      </c>
      <c r="M4302">
        <v>42557</v>
      </c>
      <c r="N4302">
        <v>8.1999999999999993</v>
      </c>
      <c r="O4302">
        <v>105123</v>
      </c>
      <c r="P4302">
        <v>135</v>
      </c>
      <c r="Q4302">
        <v>278965719</v>
      </c>
      <c r="R4302">
        <v>250941384</v>
      </c>
      <c r="S4302">
        <f t="shared" si="134"/>
        <v>28024335</v>
      </c>
      <c r="T4302" t="str">
        <f t="shared" si="135"/>
        <v>1980s</v>
      </c>
    </row>
    <row r="4303" spans="1:20" x14ac:dyDescent="0.3">
      <c r="A4303" t="s">
        <v>83</v>
      </c>
      <c r="B4303">
        <v>1987</v>
      </c>
      <c r="C4303" t="s">
        <v>60</v>
      </c>
      <c r="D4303" t="s">
        <v>31</v>
      </c>
      <c r="E4303" t="s">
        <v>62</v>
      </c>
      <c r="F4303" t="s">
        <v>19</v>
      </c>
      <c r="G4303" t="s">
        <v>68</v>
      </c>
      <c r="H4303" t="s">
        <v>428</v>
      </c>
      <c r="I4303" t="s">
        <v>337</v>
      </c>
      <c r="J4303">
        <v>43623</v>
      </c>
      <c r="K4303">
        <v>156652</v>
      </c>
      <c r="L4303">
        <v>22657</v>
      </c>
      <c r="M4303">
        <v>65614</v>
      </c>
      <c r="N4303">
        <v>7.6</v>
      </c>
      <c r="O4303">
        <v>414908</v>
      </c>
      <c r="P4303">
        <v>177</v>
      </c>
      <c r="Q4303">
        <v>1072447379</v>
      </c>
      <c r="R4303">
        <v>61425745</v>
      </c>
      <c r="S4303">
        <f t="shared" si="134"/>
        <v>1011021634</v>
      </c>
      <c r="T4303" t="str">
        <f t="shared" si="135"/>
        <v>1980s</v>
      </c>
    </row>
    <row r="4304" spans="1:20" x14ac:dyDescent="0.3">
      <c r="A4304" t="s">
        <v>283</v>
      </c>
      <c r="B4304">
        <v>2004</v>
      </c>
      <c r="C4304" t="s">
        <v>60</v>
      </c>
      <c r="D4304" t="s">
        <v>31</v>
      </c>
      <c r="E4304" t="s">
        <v>62</v>
      </c>
      <c r="F4304" t="s">
        <v>25</v>
      </c>
      <c r="G4304" t="s">
        <v>88</v>
      </c>
      <c r="H4304" t="s">
        <v>428</v>
      </c>
      <c r="I4304" t="s">
        <v>570</v>
      </c>
      <c r="J4304">
        <v>71065</v>
      </c>
      <c r="K4304">
        <v>119316</v>
      </c>
      <c r="L4304">
        <v>8569</v>
      </c>
      <c r="M4304">
        <v>43824</v>
      </c>
      <c r="N4304">
        <v>3.5</v>
      </c>
      <c r="O4304">
        <v>2019418</v>
      </c>
      <c r="P4304">
        <v>119</v>
      </c>
      <c r="Q4304">
        <v>470917589</v>
      </c>
      <c r="R4304">
        <v>173879010</v>
      </c>
      <c r="S4304">
        <f t="shared" si="134"/>
        <v>297038579</v>
      </c>
      <c r="T4304" t="str">
        <f t="shared" si="135"/>
        <v>2000s</v>
      </c>
    </row>
    <row r="4305" spans="1:20" x14ac:dyDescent="0.3">
      <c r="A4305" t="s">
        <v>496</v>
      </c>
      <c r="B4305">
        <v>2021</v>
      </c>
      <c r="C4305" t="s">
        <v>60</v>
      </c>
      <c r="D4305" t="s">
        <v>27</v>
      </c>
      <c r="E4305" t="s">
        <v>106</v>
      </c>
      <c r="F4305" t="s">
        <v>22</v>
      </c>
      <c r="G4305" t="s">
        <v>80</v>
      </c>
      <c r="H4305" t="s">
        <v>397</v>
      </c>
      <c r="I4305" t="s">
        <v>588</v>
      </c>
      <c r="J4305">
        <v>15108</v>
      </c>
      <c r="K4305">
        <v>19003</v>
      </c>
      <c r="L4305">
        <v>10239</v>
      </c>
      <c r="M4305">
        <v>140361</v>
      </c>
      <c r="N4305">
        <v>9.1999999999999993</v>
      </c>
      <c r="O4305">
        <v>352655</v>
      </c>
      <c r="P4305">
        <v>177</v>
      </c>
      <c r="Q4305">
        <v>346332125</v>
      </c>
      <c r="R4305">
        <v>291110869</v>
      </c>
      <c r="S4305">
        <f t="shared" si="134"/>
        <v>55221256</v>
      </c>
      <c r="T4305" t="str">
        <f t="shared" si="135"/>
        <v>2020s</v>
      </c>
    </row>
    <row r="4306" spans="1:20" x14ac:dyDescent="0.3">
      <c r="A4306" t="s">
        <v>623</v>
      </c>
      <c r="B4306">
        <v>1997</v>
      </c>
      <c r="C4306" t="s">
        <v>60</v>
      </c>
      <c r="D4306" t="s">
        <v>29</v>
      </c>
      <c r="E4306" t="s">
        <v>117</v>
      </c>
      <c r="F4306" t="s">
        <v>24</v>
      </c>
      <c r="G4306" t="s">
        <v>88</v>
      </c>
      <c r="H4306" t="s">
        <v>334</v>
      </c>
      <c r="I4306" t="s">
        <v>362</v>
      </c>
      <c r="J4306">
        <v>74616</v>
      </c>
      <c r="K4306">
        <v>17327</v>
      </c>
      <c r="L4306">
        <v>336</v>
      </c>
      <c r="M4306">
        <v>73536</v>
      </c>
      <c r="N4306">
        <v>9.3000000000000007</v>
      </c>
      <c r="O4306">
        <v>2300559</v>
      </c>
      <c r="P4306">
        <v>136</v>
      </c>
      <c r="Q4306">
        <v>670929147</v>
      </c>
      <c r="R4306">
        <v>156606100</v>
      </c>
      <c r="S4306">
        <f t="shared" si="134"/>
        <v>514323047</v>
      </c>
      <c r="T4306" t="str">
        <f t="shared" si="135"/>
        <v>1990s</v>
      </c>
    </row>
    <row r="4307" spans="1:20" x14ac:dyDescent="0.3">
      <c r="A4307" t="s">
        <v>331</v>
      </c>
      <c r="B4307">
        <v>1985</v>
      </c>
      <c r="C4307" t="s">
        <v>60</v>
      </c>
      <c r="D4307" t="s">
        <v>27</v>
      </c>
      <c r="E4307" t="s">
        <v>121</v>
      </c>
      <c r="F4307" t="s">
        <v>25</v>
      </c>
      <c r="G4307" t="s">
        <v>63</v>
      </c>
      <c r="H4307" t="s">
        <v>791</v>
      </c>
      <c r="I4307" t="s">
        <v>352</v>
      </c>
      <c r="J4307">
        <v>60208</v>
      </c>
      <c r="K4307">
        <v>202315</v>
      </c>
      <c r="L4307">
        <v>23856</v>
      </c>
      <c r="M4307">
        <v>24203</v>
      </c>
      <c r="N4307">
        <v>4.2</v>
      </c>
      <c r="O4307">
        <v>1663062</v>
      </c>
      <c r="P4307">
        <v>168</v>
      </c>
      <c r="Q4307">
        <v>17139189</v>
      </c>
      <c r="R4307">
        <v>171653674</v>
      </c>
      <c r="S4307">
        <f t="shared" si="134"/>
        <v>-154514485</v>
      </c>
      <c r="T4307" t="str">
        <f t="shared" si="135"/>
        <v>1980s</v>
      </c>
    </row>
    <row r="4308" spans="1:20" x14ac:dyDescent="0.3">
      <c r="A4308" t="s">
        <v>9</v>
      </c>
      <c r="B4308">
        <v>2014</v>
      </c>
      <c r="C4308" t="s">
        <v>60</v>
      </c>
      <c r="D4308" t="s">
        <v>30</v>
      </c>
      <c r="E4308" t="s">
        <v>67</v>
      </c>
      <c r="F4308" t="s">
        <v>23</v>
      </c>
      <c r="G4308" t="s">
        <v>88</v>
      </c>
      <c r="H4308" t="s">
        <v>801</v>
      </c>
      <c r="I4308" t="s">
        <v>806</v>
      </c>
      <c r="J4308">
        <v>23606</v>
      </c>
      <c r="K4308">
        <v>321388</v>
      </c>
      <c r="L4308">
        <v>21426</v>
      </c>
      <c r="M4308">
        <v>135802</v>
      </c>
      <c r="N4308">
        <v>5.9</v>
      </c>
      <c r="O4308">
        <v>533817</v>
      </c>
      <c r="P4308">
        <v>157</v>
      </c>
      <c r="Q4308">
        <v>884707868</v>
      </c>
      <c r="R4308">
        <v>349939131</v>
      </c>
      <c r="S4308">
        <f t="shared" si="134"/>
        <v>534768737</v>
      </c>
      <c r="T4308" t="str">
        <f t="shared" si="135"/>
        <v>2010s</v>
      </c>
    </row>
    <row r="4309" spans="1:20" x14ac:dyDescent="0.3">
      <c r="A4309" t="s">
        <v>94</v>
      </c>
      <c r="B4309">
        <v>2012</v>
      </c>
      <c r="C4309" t="s">
        <v>60</v>
      </c>
      <c r="D4309" t="s">
        <v>116</v>
      </c>
      <c r="E4309" t="s">
        <v>62</v>
      </c>
      <c r="F4309" t="s">
        <v>21</v>
      </c>
      <c r="G4309" t="s">
        <v>63</v>
      </c>
      <c r="H4309" t="s">
        <v>552</v>
      </c>
      <c r="I4309" t="s">
        <v>772</v>
      </c>
      <c r="J4309">
        <v>71646</v>
      </c>
      <c r="K4309">
        <v>79658</v>
      </c>
      <c r="L4309">
        <v>16661</v>
      </c>
      <c r="M4309">
        <v>36977</v>
      </c>
      <c r="N4309">
        <v>4.5</v>
      </c>
      <c r="O4309">
        <v>1617645</v>
      </c>
      <c r="P4309">
        <v>94</v>
      </c>
      <c r="Q4309">
        <v>862849653</v>
      </c>
      <c r="R4309">
        <v>269198810</v>
      </c>
      <c r="S4309">
        <f t="shared" si="134"/>
        <v>593650843</v>
      </c>
      <c r="T4309" t="str">
        <f t="shared" si="135"/>
        <v>2010s</v>
      </c>
    </row>
    <row r="4310" spans="1:20" x14ac:dyDescent="0.3">
      <c r="A4310" t="s">
        <v>457</v>
      </c>
      <c r="B4310">
        <v>2022</v>
      </c>
      <c r="C4310" t="s">
        <v>60</v>
      </c>
      <c r="D4310" t="s">
        <v>29</v>
      </c>
      <c r="E4310" t="s">
        <v>87</v>
      </c>
      <c r="F4310" t="s">
        <v>20</v>
      </c>
      <c r="G4310" t="s">
        <v>72</v>
      </c>
      <c r="H4310" t="s">
        <v>160</v>
      </c>
      <c r="I4310" t="s">
        <v>284</v>
      </c>
      <c r="J4310">
        <v>537</v>
      </c>
      <c r="K4310">
        <v>9078</v>
      </c>
      <c r="L4310">
        <v>34024</v>
      </c>
      <c r="M4310">
        <v>68457</v>
      </c>
      <c r="N4310">
        <v>4.5</v>
      </c>
      <c r="O4310">
        <v>946117</v>
      </c>
      <c r="P4310">
        <v>156</v>
      </c>
      <c r="Q4310">
        <v>375975801</v>
      </c>
      <c r="R4310">
        <v>185287942</v>
      </c>
      <c r="S4310">
        <f t="shared" si="134"/>
        <v>190687859</v>
      </c>
      <c r="T4310" t="str">
        <f t="shared" si="135"/>
        <v>2020s</v>
      </c>
    </row>
    <row r="4311" spans="1:20" x14ac:dyDescent="0.3">
      <c r="A4311" t="s">
        <v>561</v>
      </c>
      <c r="B4311">
        <v>1991</v>
      </c>
      <c r="C4311" t="s">
        <v>60</v>
      </c>
      <c r="D4311" t="s">
        <v>31</v>
      </c>
      <c r="E4311" t="s">
        <v>62</v>
      </c>
      <c r="F4311" t="s">
        <v>19</v>
      </c>
      <c r="G4311" t="s">
        <v>68</v>
      </c>
      <c r="H4311" t="s">
        <v>465</v>
      </c>
      <c r="I4311" t="s">
        <v>522</v>
      </c>
      <c r="J4311">
        <v>11582</v>
      </c>
      <c r="K4311">
        <v>60822</v>
      </c>
      <c r="L4311">
        <v>21104</v>
      </c>
      <c r="M4311">
        <v>118680</v>
      </c>
      <c r="N4311">
        <v>7.3</v>
      </c>
      <c r="O4311">
        <v>1655959</v>
      </c>
      <c r="P4311">
        <v>111</v>
      </c>
      <c r="Q4311">
        <v>874945322</v>
      </c>
      <c r="R4311">
        <v>41366509</v>
      </c>
      <c r="S4311">
        <f t="shared" si="134"/>
        <v>833578813</v>
      </c>
      <c r="T4311" t="str">
        <f t="shared" si="135"/>
        <v>1990s</v>
      </c>
    </row>
    <row r="4312" spans="1:20" x14ac:dyDescent="0.3">
      <c r="A4312" t="s">
        <v>617</v>
      </c>
      <c r="B4312">
        <v>1985</v>
      </c>
      <c r="C4312" t="s">
        <v>60</v>
      </c>
      <c r="D4312" t="s">
        <v>29</v>
      </c>
      <c r="E4312" t="s">
        <v>62</v>
      </c>
      <c r="F4312" t="s">
        <v>21</v>
      </c>
      <c r="G4312" t="s">
        <v>88</v>
      </c>
      <c r="H4312" t="s">
        <v>100</v>
      </c>
      <c r="I4312" t="s">
        <v>128</v>
      </c>
      <c r="J4312">
        <v>27766</v>
      </c>
      <c r="K4312">
        <v>341061</v>
      </c>
      <c r="L4312">
        <v>3398</v>
      </c>
      <c r="M4312">
        <v>126421</v>
      </c>
      <c r="N4312">
        <v>5.6</v>
      </c>
      <c r="O4312">
        <v>1115064</v>
      </c>
      <c r="P4312">
        <v>153</v>
      </c>
      <c r="Q4312">
        <v>321074161</v>
      </c>
      <c r="R4312">
        <v>5252519</v>
      </c>
      <c r="S4312">
        <f t="shared" si="134"/>
        <v>315821642</v>
      </c>
      <c r="T4312" t="str">
        <f t="shared" si="135"/>
        <v>1980s</v>
      </c>
    </row>
    <row r="4313" spans="1:20" x14ac:dyDescent="0.3">
      <c r="A4313" t="s">
        <v>125</v>
      </c>
      <c r="B4313">
        <v>2023</v>
      </c>
      <c r="C4313" t="s">
        <v>60</v>
      </c>
      <c r="D4313" t="s">
        <v>76</v>
      </c>
      <c r="E4313" t="s">
        <v>117</v>
      </c>
      <c r="F4313" t="s">
        <v>20</v>
      </c>
      <c r="G4313" t="s">
        <v>72</v>
      </c>
      <c r="H4313" t="s">
        <v>716</v>
      </c>
      <c r="I4313" t="s">
        <v>736</v>
      </c>
      <c r="J4313">
        <v>28776</v>
      </c>
      <c r="K4313">
        <v>181829</v>
      </c>
      <c r="L4313">
        <v>2660</v>
      </c>
      <c r="M4313">
        <v>42956</v>
      </c>
      <c r="N4313">
        <v>6.4</v>
      </c>
      <c r="O4313">
        <v>1931020</v>
      </c>
      <c r="P4313">
        <v>188</v>
      </c>
      <c r="Q4313">
        <v>28146072</v>
      </c>
      <c r="R4313">
        <v>201350565</v>
      </c>
      <c r="S4313">
        <f t="shared" si="134"/>
        <v>-173204493</v>
      </c>
      <c r="T4313" t="str">
        <f t="shared" si="135"/>
        <v>2020s</v>
      </c>
    </row>
    <row r="4314" spans="1:20" x14ac:dyDescent="0.3">
      <c r="A4314" t="s">
        <v>262</v>
      </c>
      <c r="B4314">
        <v>1989</v>
      </c>
      <c r="C4314" t="s">
        <v>60</v>
      </c>
      <c r="D4314" t="s">
        <v>28</v>
      </c>
      <c r="E4314" t="s">
        <v>62</v>
      </c>
      <c r="F4314" t="s">
        <v>25</v>
      </c>
      <c r="G4314" t="s">
        <v>63</v>
      </c>
      <c r="H4314" t="s">
        <v>485</v>
      </c>
      <c r="I4314" t="s">
        <v>732</v>
      </c>
      <c r="J4314">
        <v>64397</v>
      </c>
      <c r="K4314">
        <v>211647</v>
      </c>
      <c r="L4314">
        <v>25306</v>
      </c>
      <c r="M4314">
        <v>142903</v>
      </c>
      <c r="N4314">
        <v>8.3000000000000007</v>
      </c>
      <c r="O4314">
        <v>971354</v>
      </c>
      <c r="P4314">
        <v>106</v>
      </c>
      <c r="Q4314">
        <v>458813892</v>
      </c>
      <c r="R4314">
        <v>282675802</v>
      </c>
      <c r="S4314">
        <f t="shared" si="134"/>
        <v>176138090</v>
      </c>
      <c r="T4314" t="str">
        <f t="shared" si="135"/>
        <v>1980s</v>
      </c>
    </row>
    <row r="4315" spans="1:20" x14ac:dyDescent="0.3">
      <c r="A4315" t="s">
        <v>375</v>
      </c>
      <c r="B4315">
        <v>2022</v>
      </c>
      <c r="C4315" t="s">
        <v>60</v>
      </c>
      <c r="D4315" t="s">
        <v>76</v>
      </c>
      <c r="E4315" t="s">
        <v>62</v>
      </c>
      <c r="F4315" t="s">
        <v>25</v>
      </c>
      <c r="G4315" t="s">
        <v>72</v>
      </c>
      <c r="H4315" t="s">
        <v>551</v>
      </c>
      <c r="I4315" t="s">
        <v>700</v>
      </c>
      <c r="J4315">
        <v>10309</v>
      </c>
      <c r="K4315">
        <v>74742</v>
      </c>
      <c r="L4315">
        <v>23824</v>
      </c>
      <c r="M4315">
        <v>4998</v>
      </c>
      <c r="N4315">
        <v>6.4</v>
      </c>
      <c r="O4315">
        <v>1225796</v>
      </c>
      <c r="P4315">
        <v>182</v>
      </c>
      <c r="Q4315">
        <v>1114678333</v>
      </c>
      <c r="R4315">
        <v>176913450</v>
      </c>
      <c r="S4315">
        <f t="shared" si="134"/>
        <v>937764883</v>
      </c>
      <c r="T4315" t="str">
        <f t="shared" si="135"/>
        <v>2020s</v>
      </c>
    </row>
    <row r="4316" spans="1:20" x14ac:dyDescent="0.3">
      <c r="A4316" t="s">
        <v>434</v>
      </c>
      <c r="B4316">
        <v>2002</v>
      </c>
      <c r="C4316" t="s">
        <v>60</v>
      </c>
      <c r="D4316" t="s">
        <v>116</v>
      </c>
      <c r="E4316" t="s">
        <v>62</v>
      </c>
      <c r="F4316" t="s">
        <v>23</v>
      </c>
      <c r="G4316" t="s">
        <v>68</v>
      </c>
      <c r="H4316" t="s">
        <v>695</v>
      </c>
      <c r="I4316" t="s">
        <v>574</v>
      </c>
      <c r="J4316">
        <v>25396</v>
      </c>
      <c r="K4316">
        <v>348168</v>
      </c>
      <c r="L4316">
        <v>2849</v>
      </c>
      <c r="M4316">
        <v>104130</v>
      </c>
      <c r="N4316">
        <v>3.5</v>
      </c>
      <c r="O4316">
        <v>522304</v>
      </c>
      <c r="P4316">
        <v>122</v>
      </c>
      <c r="Q4316">
        <v>104873246</v>
      </c>
      <c r="R4316">
        <v>139766337</v>
      </c>
      <c r="S4316">
        <f t="shared" si="134"/>
        <v>-34893091</v>
      </c>
      <c r="T4316" t="str">
        <f t="shared" si="135"/>
        <v>2000s</v>
      </c>
    </row>
    <row r="4317" spans="1:20" x14ac:dyDescent="0.3">
      <c r="A4317" t="s">
        <v>635</v>
      </c>
      <c r="B4317">
        <v>2011</v>
      </c>
      <c r="C4317" t="s">
        <v>60</v>
      </c>
      <c r="D4317" t="s">
        <v>29</v>
      </c>
      <c r="E4317" t="s">
        <v>62</v>
      </c>
      <c r="F4317" t="s">
        <v>25</v>
      </c>
      <c r="G4317" t="s">
        <v>68</v>
      </c>
      <c r="H4317" t="s">
        <v>320</v>
      </c>
      <c r="I4317" t="s">
        <v>191</v>
      </c>
      <c r="J4317">
        <v>23703</v>
      </c>
      <c r="K4317">
        <v>127123</v>
      </c>
      <c r="L4317">
        <v>1057</v>
      </c>
      <c r="M4317">
        <v>29394</v>
      </c>
      <c r="N4317">
        <v>3.6</v>
      </c>
      <c r="O4317">
        <v>84327</v>
      </c>
      <c r="P4317">
        <v>89</v>
      </c>
      <c r="Q4317">
        <v>231465601</v>
      </c>
      <c r="R4317">
        <v>217536039</v>
      </c>
      <c r="S4317">
        <f t="shared" si="134"/>
        <v>13929562</v>
      </c>
      <c r="T4317" t="str">
        <f t="shared" si="135"/>
        <v>2010s</v>
      </c>
    </row>
    <row r="4318" spans="1:20" x14ac:dyDescent="0.3">
      <c r="A4318" t="s">
        <v>632</v>
      </c>
      <c r="B4318">
        <v>2005</v>
      </c>
      <c r="C4318" t="s">
        <v>60</v>
      </c>
      <c r="D4318" t="s">
        <v>61</v>
      </c>
      <c r="E4318" t="s">
        <v>121</v>
      </c>
      <c r="F4318" t="s">
        <v>22</v>
      </c>
      <c r="G4318" t="s">
        <v>80</v>
      </c>
      <c r="H4318" t="s">
        <v>382</v>
      </c>
      <c r="I4318" t="s">
        <v>113</v>
      </c>
      <c r="J4318">
        <v>37103</v>
      </c>
      <c r="K4318">
        <v>324645</v>
      </c>
      <c r="L4318">
        <v>34204</v>
      </c>
      <c r="M4318">
        <v>80751</v>
      </c>
      <c r="N4318">
        <v>4.3</v>
      </c>
      <c r="O4318">
        <v>955959</v>
      </c>
      <c r="P4318">
        <v>156</v>
      </c>
      <c r="Q4318">
        <v>732124183</v>
      </c>
      <c r="R4318">
        <v>87018184</v>
      </c>
      <c r="S4318">
        <f t="shared" si="134"/>
        <v>645105999</v>
      </c>
      <c r="T4318" t="str">
        <f t="shared" si="135"/>
        <v>2000s</v>
      </c>
    </row>
    <row r="4319" spans="1:20" x14ac:dyDescent="0.3">
      <c r="A4319" t="s">
        <v>212</v>
      </c>
      <c r="B4319">
        <v>1998</v>
      </c>
      <c r="C4319" t="s">
        <v>60</v>
      </c>
      <c r="D4319" t="s">
        <v>28</v>
      </c>
      <c r="E4319" t="s">
        <v>121</v>
      </c>
      <c r="F4319" t="s">
        <v>19</v>
      </c>
      <c r="G4319" t="s">
        <v>72</v>
      </c>
      <c r="H4319" t="s">
        <v>540</v>
      </c>
      <c r="I4319" t="s">
        <v>716</v>
      </c>
      <c r="J4319">
        <v>62568</v>
      </c>
      <c r="K4319">
        <v>194167</v>
      </c>
      <c r="L4319">
        <v>41390</v>
      </c>
      <c r="M4319">
        <v>37784</v>
      </c>
      <c r="N4319">
        <v>9.6</v>
      </c>
      <c r="O4319">
        <v>137406</v>
      </c>
      <c r="P4319">
        <v>105</v>
      </c>
      <c r="Q4319">
        <v>200894584</v>
      </c>
      <c r="R4319">
        <v>58545295</v>
      </c>
      <c r="S4319">
        <f t="shared" si="134"/>
        <v>142349289</v>
      </c>
      <c r="T4319" t="str">
        <f t="shared" si="135"/>
        <v>1990s</v>
      </c>
    </row>
    <row r="4320" spans="1:20" x14ac:dyDescent="0.3">
      <c r="A4320" t="s">
        <v>758</v>
      </c>
      <c r="B4320">
        <v>2005</v>
      </c>
      <c r="C4320" t="s">
        <v>60</v>
      </c>
      <c r="D4320" t="s">
        <v>76</v>
      </c>
      <c r="E4320" t="s">
        <v>62</v>
      </c>
      <c r="F4320" t="s">
        <v>21</v>
      </c>
      <c r="G4320" t="s">
        <v>88</v>
      </c>
      <c r="H4320" t="s">
        <v>480</v>
      </c>
      <c r="I4320" t="s">
        <v>529</v>
      </c>
      <c r="J4320">
        <v>7355</v>
      </c>
      <c r="K4320">
        <v>115081</v>
      </c>
      <c r="L4320">
        <v>24885</v>
      </c>
      <c r="M4320">
        <v>13372</v>
      </c>
      <c r="N4320">
        <v>4.4000000000000004</v>
      </c>
      <c r="O4320">
        <v>2049220</v>
      </c>
      <c r="P4320">
        <v>152</v>
      </c>
      <c r="Q4320">
        <v>205645946</v>
      </c>
      <c r="R4320">
        <v>87493023</v>
      </c>
      <c r="S4320">
        <f t="shared" si="134"/>
        <v>118152923</v>
      </c>
      <c r="T4320" t="str">
        <f t="shared" si="135"/>
        <v>2000s</v>
      </c>
    </row>
    <row r="4321" spans="1:20" x14ac:dyDescent="0.3">
      <c r="A4321" t="s">
        <v>324</v>
      </c>
      <c r="B4321">
        <v>1986</v>
      </c>
      <c r="C4321" t="s">
        <v>60</v>
      </c>
      <c r="D4321" t="s">
        <v>31</v>
      </c>
      <c r="E4321" t="s">
        <v>121</v>
      </c>
      <c r="F4321" t="s">
        <v>25</v>
      </c>
      <c r="G4321" t="s">
        <v>72</v>
      </c>
      <c r="H4321" t="s">
        <v>750</v>
      </c>
      <c r="I4321" t="s">
        <v>633</v>
      </c>
      <c r="J4321">
        <v>36937</v>
      </c>
      <c r="K4321">
        <v>59474</v>
      </c>
      <c r="L4321">
        <v>12988</v>
      </c>
      <c r="M4321">
        <v>18027</v>
      </c>
      <c r="N4321">
        <v>6.6</v>
      </c>
      <c r="O4321">
        <v>239089</v>
      </c>
      <c r="P4321">
        <v>85</v>
      </c>
      <c r="Q4321">
        <v>450514491</v>
      </c>
      <c r="R4321">
        <v>39054969</v>
      </c>
      <c r="S4321">
        <f t="shared" si="134"/>
        <v>411459522</v>
      </c>
      <c r="T4321" t="str">
        <f t="shared" si="135"/>
        <v>1980s</v>
      </c>
    </row>
    <row r="4322" spans="1:20" x14ac:dyDescent="0.3">
      <c r="A4322" t="s">
        <v>164</v>
      </c>
      <c r="B4322">
        <v>2017</v>
      </c>
      <c r="C4322" t="s">
        <v>60</v>
      </c>
      <c r="D4322" t="s">
        <v>61</v>
      </c>
      <c r="E4322" t="s">
        <v>117</v>
      </c>
      <c r="F4322" t="s">
        <v>25</v>
      </c>
      <c r="G4322" t="s">
        <v>63</v>
      </c>
      <c r="H4322" t="s">
        <v>127</v>
      </c>
      <c r="I4322" t="s">
        <v>199</v>
      </c>
      <c r="J4322">
        <v>61961</v>
      </c>
      <c r="K4322">
        <v>293803</v>
      </c>
      <c r="L4322">
        <v>43880</v>
      </c>
      <c r="M4322">
        <v>98052</v>
      </c>
      <c r="N4322">
        <v>7.6</v>
      </c>
      <c r="O4322">
        <v>1529949</v>
      </c>
      <c r="P4322">
        <v>185</v>
      </c>
      <c r="Q4322">
        <v>1026826423</v>
      </c>
      <c r="R4322">
        <v>113506841</v>
      </c>
      <c r="S4322">
        <f t="shared" si="134"/>
        <v>913319582</v>
      </c>
      <c r="T4322" t="str">
        <f t="shared" si="135"/>
        <v>2010s</v>
      </c>
    </row>
    <row r="4323" spans="1:20" x14ac:dyDescent="0.3">
      <c r="A4323" t="s">
        <v>239</v>
      </c>
      <c r="B4323">
        <v>2010</v>
      </c>
      <c r="C4323" t="s">
        <v>60</v>
      </c>
      <c r="D4323" t="s">
        <v>31</v>
      </c>
      <c r="E4323" t="s">
        <v>62</v>
      </c>
      <c r="F4323" t="s">
        <v>21</v>
      </c>
      <c r="G4323" t="s">
        <v>63</v>
      </c>
      <c r="H4323" t="s">
        <v>747</v>
      </c>
      <c r="I4323" t="s">
        <v>619</v>
      </c>
      <c r="J4323">
        <v>75050</v>
      </c>
      <c r="K4323">
        <v>306672</v>
      </c>
      <c r="L4323">
        <v>21562</v>
      </c>
      <c r="M4323">
        <v>26633</v>
      </c>
      <c r="N4323">
        <v>6</v>
      </c>
      <c r="O4323">
        <v>2315068</v>
      </c>
      <c r="P4323">
        <v>151</v>
      </c>
      <c r="Q4323">
        <v>217088599</v>
      </c>
      <c r="R4323">
        <v>349969789</v>
      </c>
      <c r="S4323">
        <f t="shared" si="134"/>
        <v>-132881190</v>
      </c>
      <c r="T4323" t="str">
        <f t="shared" si="135"/>
        <v>2010s</v>
      </c>
    </row>
    <row r="4324" spans="1:20" x14ac:dyDescent="0.3">
      <c r="A4324" t="s">
        <v>625</v>
      </c>
      <c r="B4324">
        <v>1996</v>
      </c>
      <c r="C4324" t="s">
        <v>60</v>
      </c>
      <c r="D4324" t="s">
        <v>28</v>
      </c>
      <c r="E4324" t="s">
        <v>67</v>
      </c>
      <c r="F4324" t="s">
        <v>23</v>
      </c>
      <c r="G4324" t="s">
        <v>68</v>
      </c>
      <c r="H4324" t="s">
        <v>410</v>
      </c>
      <c r="I4324" t="s">
        <v>183</v>
      </c>
      <c r="J4324">
        <v>22357</v>
      </c>
      <c r="K4324">
        <v>79567</v>
      </c>
      <c r="L4324">
        <v>31207</v>
      </c>
      <c r="M4324">
        <v>110359</v>
      </c>
      <c r="N4324">
        <v>5.6</v>
      </c>
      <c r="O4324">
        <v>2139728</v>
      </c>
      <c r="P4324">
        <v>172</v>
      </c>
      <c r="Q4324">
        <v>208653254</v>
      </c>
      <c r="R4324">
        <v>264726115</v>
      </c>
      <c r="S4324">
        <f t="shared" si="134"/>
        <v>-56072861</v>
      </c>
      <c r="T4324" t="str">
        <f t="shared" si="135"/>
        <v>1990s</v>
      </c>
    </row>
    <row r="4325" spans="1:20" x14ac:dyDescent="0.3">
      <c r="A4325" t="s">
        <v>112</v>
      </c>
      <c r="B4325">
        <v>2015</v>
      </c>
      <c r="C4325" t="s">
        <v>60</v>
      </c>
      <c r="D4325" t="s">
        <v>31</v>
      </c>
      <c r="E4325" t="s">
        <v>62</v>
      </c>
      <c r="F4325" t="s">
        <v>21</v>
      </c>
      <c r="G4325" t="s">
        <v>72</v>
      </c>
      <c r="H4325" t="s">
        <v>570</v>
      </c>
      <c r="I4325" t="s">
        <v>267</v>
      </c>
      <c r="J4325">
        <v>30804</v>
      </c>
      <c r="K4325">
        <v>41037</v>
      </c>
      <c r="L4325">
        <v>35049</v>
      </c>
      <c r="M4325">
        <v>67289</v>
      </c>
      <c r="N4325">
        <v>8.5</v>
      </c>
      <c r="O4325">
        <v>1450496</v>
      </c>
      <c r="P4325">
        <v>159</v>
      </c>
      <c r="Q4325">
        <v>901640456</v>
      </c>
      <c r="R4325">
        <v>73937943</v>
      </c>
      <c r="S4325">
        <f t="shared" si="134"/>
        <v>827702513</v>
      </c>
      <c r="T4325" t="str">
        <f t="shared" si="135"/>
        <v>2010s</v>
      </c>
    </row>
    <row r="4326" spans="1:20" x14ac:dyDescent="0.3">
      <c r="A4326" t="s">
        <v>656</v>
      </c>
      <c r="B4326">
        <v>2012</v>
      </c>
      <c r="C4326" t="s">
        <v>60</v>
      </c>
      <c r="D4326" t="s">
        <v>27</v>
      </c>
      <c r="E4326" t="s">
        <v>62</v>
      </c>
      <c r="F4326" t="s">
        <v>22</v>
      </c>
      <c r="G4326" t="s">
        <v>88</v>
      </c>
      <c r="H4326" t="s">
        <v>700</v>
      </c>
      <c r="I4326" t="s">
        <v>790</v>
      </c>
      <c r="J4326">
        <v>24190</v>
      </c>
      <c r="K4326">
        <v>122582</v>
      </c>
      <c r="L4326">
        <v>19290</v>
      </c>
      <c r="M4326">
        <v>11118</v>
      </c>
      <c r="N4326">
        <v>8.1999999999999993</v>
      </c>
      <c r="O4326">
        <v>1789993</v>
      </c>
      <c r="P4326">
        <v>146</v>
      </c>
      <c r="Q4326">
        <v>388284866</v>
      </c>
      <c r="R4326">
        <v>274649146</v>
      </c>
      <c r="S4326">
        <f t="shared" si="134"/>
        <v>113635720</v>
      </c>
      <c r="T4326" t="str">
        <f t="shared" si="135"/>
        <v>2010s</v>
      </c>
    </row>
    <row r="4327" spans="1:20" x14ac:dyDescent="0.3">
      <c r="A4327" t="s">
        <v>580</v>
      </c>
      <c r="B4327">
        <v>2019</v>
      </c>
      <c r="C4327" t="s">
        <v>60</v>
      </c>
      <c r="D4327" t="s">
        <v>27</v>
      </c>
      <c r="E4327" t="s">
        <v>62</v>
      </c>
      <c r="F4327" t="s">
        <v>22</v>
      </c>
      <c r="G4327" t="s">
        <v>68</v>
      </c>
      <c r="H4327" t="s">
        <v>809</v>
      </c>
      <c r="I4327" t="s">
        <v>440</v>
      </c>
      <c r="J4327">
        <v>20176</v>
      </c>
      <c r="K4327">
        <v>197309</v>
      </c>
      <c r="L4327">
        <v>31735</v>
      </c>
      <c r="M4327">
        <v>15475</v>
      </c>
      <c r="N4327">
        <v>5.3</v>
      </c>
      <c r="O4327">
        <v>1143455</v>
      </c>
      <c r="P4327">
        <v>109</v>
      </c>
      <c r="Q4327">
        <v>365506264</v>
      </c>
      <c r="R4327">
        <v>227679032</v>
      </c>
      <c r="S4327">
        <f t="shared" si="134"/>
        <v>137827232</v>
      </c>
      <c r="T4327" t="str">
        <f t="shared" si="135"/>
        <v>2010s</v>
      </c>
    </row>
    <row r="4328" spans="1:20" x14ac:dyDescent="0.3">
      <c r="A4328" t="s">
        <v>706</v>
      </c>
      <c r="B4328">
        <v>2000</v>
      </c>
      <c r="C4328" t="s">
        <v>60</v>
      </c>
      <c r="D4328" t="s">
        <v>31</v>
      </c>
      <c r="E4328" t="s">
        <v>62</v>
      </c>
      <c r="F4328" t="s">
        <v>22</v>
      </c>
      <c r="G4328" t="s">
        <v>63</v>
      </c>
      <c r="H4328" t="s">
        <v>350</v>
      </c>
      <c r="I4328" t="s">
        <v>284</v>
      </c>
      <c r="J4328">
        <v>51958</v>
      </c>
      <c r="K4328">
        <v>123124</v>
      </c>
      <c r="L4328">
        <v>22919</v>
      </c>
      <c r="M4328">
        <v>25297</v>
      </c>
      <c r="N4328">
        <v>5.6</v>
      </c>
      <c r="O4328">
        <v>744976</v>
      </c>
      <c r="P4328">
        <v>137</v>
      </c>
      <c r="Q4328">
        <v>387324683</v>
      </c>
      <c r="R4328">
        <v>5054590</v>
      </c>
      <c r="S4328">
        <f t="shared" si="134"/>
        <v>382270093</v>
      </c>
      <c r="T4328" t="str">
        <f t="shared" si="135"/>
        <v>2000s</v>
      </c>
    </row>
    <row r="4329" spans="1:20" x14ac:dyDescent="0.3">
      <c r="A4329" t="s">
        <v>200</v>
      </c>
      <c r="B4329">
        <v>2017</v>
      </c>
      <c r="C4329" t="s">
        <v>126</v>
      </c>
      <c r="D4329" t="s">
        <v>31</v>
      </c>
      <c r="E4329" t="s">
        <v>106</v>
      </c>
      <c r="F4329" t="s">
        <v>19</v>
      </c>
      <c r="G4329" t="s">
        <v>88</v>
      </c>
      <c r="H4329" t="s">
        <v>762</v>
      </c>
      <c r="I4329" t="s">
        <v>131</v>
      </c>
      <c r="J4329">
        <v>21418</v>
      </c>
      <c r="K4329">
        <v>83692</v>
      </c>
      <c r="L4329">
        <v>13681</v>
      </c>
      <c r="M4329">
        <v>80537</v>
      </c>
      <c r="N4329">
        <v>5.0999999999999996</v>
      </c>
      <c r="O4329">
        <v>279447</v>
      </c>
      <c r="P4329">
        <v>137</v>
      </c>
      <c r="Q4329">
        <v>732596050</v>
      </c>
      <c r="R4329">
        <v>27380282</v>
      </c>
      <c r="S4329">
        <f t="shared" si="134"/>
        <v>705215768</v>
      </c>
      <c r="T4329" t="str">
        <f t="shared" si="135"/>
        <v>2010s</v>
      </c>
    </row>
    <row r="4330" spans="1:20" x14ac:dyDescent="0.3">
      <c r="A4330" t="s">
        <v>446</v>
      </c>
      <c r="B4330">
        <v>2007</v>
      </c>
      <c r="C4330" t="s">
        <v>60</v>
      </c>
      <c r="D4330" t="s">
        <v>116</v>
      </c>
      <c r="E4330" t="s">
        <v>62</v>
      </c>
      <c r="F4330" t="s">
        <v>22</v>
      </c>
      <c r="G4330" t="s">
        <v>68</v>
      </c>
      <c r="H4330" t="s">
        <v>755</v>
      </c>
      <c r="I4330" t="s">
        <v>616</v>
      </c>
      <c r="J4330">
        <v>20208</v>
      </c>
      <c r="K4330">
        <v>233059</v>
      </c>
      <c r="L4330">
        <v>3865</v>
      </c>
      <c r="M4330">
        <v>98999</v>
      </c>
      <c r="N4330">
        <v>8.5</v>
      </c>
      <c r="O4330">
        <v>1286474</v>
      </c>
      <c r="P4330">
        <v>121</v>
      </c>
      <c r="Q4330">
        <v>1107537785</v>
      </c>
      <c r="R4330">
        <v>340327848</v>
      </c>
      <c r="S4330">
        <f t="shared" si="134"/>
        <v>767209937</v>
      </c>
      <c r="T4330" t="str">
        <f t="shared" si="135"/>
        <v>2000s</v>
      </c>
    </row>
    <row r="4331" spans="1:20" x14ac:dyDescent="0.3">
      <c r="A4331" t="s">
        <v>417</v>
      </c>
      <c r="B4331">
        <v>1994</v>
      </c>
      <c r="C4331" t="s">
        <v>60</v>
      </c>
      <c r="D4331" t="s">
        <v>27</v>
      </c>
      <c r="E4331" t="s">
        <v>121</v>
      </c>
      <c r="F4331" t="s">
        <v>25</v>
      </c>
      <c r="G4331" t="s">
        <v>80</v>
      </c>
      <c r="H4331" t="s">
        <v>410</v>
      </c>
      <c r="I4331" t="s">
        <v>107</v>
      </c>
      <c r="J4331">
        <v>26917</v>
      </c>
      <c r="K4331">
        <v>103898</v>
      </c>
      <c r="L4331">
        <v>39136</v>
      </c>
      <c r="M4331">
        <v>53607</v>
      </c>
      <c r="N4331">
        <v>4.4000000000000004</v>
      </c>
      <c r="O4331">
        <v>2277697</v>
      </c>
      <c r="P4331">
        <v>145</v>
      </c>
      <c r="Q4331">
        <v>837889646</v>
      </c>
      <c r="R4331">
        <v>57225759</v>
      </c>
      <c r="S4331">
        <f t="shared" si="134"/>
        <v>780663887</v>
      </c>
      <c r="T4331" t="str">
        <f t="shared" si="135"/>
        <v>1990s</v>
      </c>
    </row>
    <row r="4332" spans="1:20" x14ac:dyDescent="0.3">
      <c r="A4332" t="s">
        <v>293</v>
      </c>
      <c r="B4332">
        <v>2018</v>
      </c>
      <c r="C4332" t="s">
        <v>60</v>
      </c>
      <c r="D4332" t="s">
        <v>116</v>
      </c>
      <c r="E4332" t="s">
        <v>87</v>
      </c>
      <c r="F4332" t="s">
        <v>25</v>
      </c>
      <c r="G4332" t="s">
        <v>72</v>
      </c>
      <c r="H4332" t="s">
        <v>636</v>
      </c>
      <c r="I4332" t="s">
        <v>786</v>
      </c>
      <c r="J4332">
        <v>38577</v>
      </c>
      <c r="K4332">
        <v>103333</v>
      </c>
      <c r="L4332">
        <v>46162</v>
      </c>
      <c r="M4332">
        <v>37131</v>
      </c>
      <c r="N4332">
        <v>9.3000000000000007</v>
      </c>
      <c r="O4332">
        <v>971234</v>
      </c>
      <c r="P4332">
        <v>186</v>
      </c>
      <c r="Q4332">
        <v>179216466</v>
      </c>
      <c r="R4332">
        <v>336369003</v>
      </c>
      <c r="S4332">
        <f t="shared" si="134"/>
        <v>-157152537</v>
      </c>
      <c r="T4332" t="str">
        <f t="shared" si="135"/>
        <v>2010s</v>
      </c>
    </row>
    <row r="4333" spans="1:20" x14ac:dyDescent="0.3">
      <c r="A4333" t="s">
        <v>409</v>
      </c>
      <c r="B4333">
        <v>2010</v>
      </c>
      <c r="C4333" t="s">
        <v>60</v>
      </c>
      <c r="D4333" t="s">
        <v>30</v>
      </c>
      <c r="E4333" t="s">
        <v>87</v>
      </c>
      <c r="F4333" t="s">
        <v>21</v>
      </c>
      <c r="G4333" t="s">
        <v>68</v>
      </c>
      <c r="H4333" t="s">
        <v>339</v>
      </c>
      <c r="I4333" t="s">
        <v>786</v>
      </c>
      <c r="J4333">
        <v>20667</v>
      </c>
      <c r="K4333">
        <v>241413</v>
      </c>
      <c r="L4333">
        <v>45979</v>
      </c>
      <c r="M4333">
        <v>25711</v>
      </c>
      <c r="N4333">
        <v>9.6999999999999993</v>
      </c>
      <c r="O4333">
        <v>1910600</v>
      </c>
      <c r="P4333">
        <v>107</v>
      </c>
      <c r="Q4333">
        <v>1139413259</v>
      </c>
      <c r="R4333">
        <v>342537568</v>
      </c>
      <c r="S4333">
        <f t="shared" si="134"/>
        <v>796875691</v>
      </c>
      <c r="T4333" t="str">
        <f t="shared" si="135"/>
        <v>2010s</v>
      </c>
    </row>
    <row r="4334" spans="1:20" x14ac:dyDescent="0.3">
      <c r="A4334" t="s">
        <v>338</v>
      </c>
      <c r="B4334">
        <v>1999</v>
      </c>
      <c r="C4334" t="s">
        <v>60</v>
      </c>
      <c r="D4334" t="s">
        <v>61</v>
      </c>
      <c r="E4334" t="s">
        <v>62</v>
      </c>
      <c r="F4334" t="s">
        <v>21</v>
      </c>
      <c r="G4334" t="s">
        <v>68</v>
      </c>
      <c r="H4334" t="s">
        <v>370</v>
      </c>
      <c r="I4334" t="s">
        <v>796</v>
      </c>
      <c r="J4334">
        <v>74676</v>
      </c>
      <c r="K4334">
        <v>346646</v>
      </c>
      <c r="L4334">
        <v>6457</v>
      </c>
      <c r="M4334">
        <v>21365</v>
      </c>
      <c r="N4334">
        <v>5.3</v>
      </c>
      <c r="O4334">
        <v>1435528</v>
      </c>
      <c r="P4334">
        <v>180</v>
      </c>
      <c r="Q4334">
        <v>1008850841</v>
      </c>
      <c r="R4334">
        <v>240408373</v>
      </c>
      <c r="S4334">
        <f t="shared" si="134"/>
        <v>768442468</v>
      </c>
      <c r="T4334" t="str">
        <f t="shared" si="135"/>
        <v>1990s</v>
      </c>
    </row>
    <row r="4335" spans="1:20" x14ac:dyDescent="0.3">
      <c r="A4335" t="s">
        <v>782</v>
      </c>
      <c r="B4335">
        <v>1992</v>
      </c>
      <c r="C4335" t="s">
        <v>60</v>
      </c>
      <c r="D4335" t="s">
        <v>29</v>
      </c>
      <c r="E4335" t="s">
        <v>62</v>
      </c>
      <c r="F4335" t="s">
        <v>21</v>
      </c>
      <c r="G4335" t="s">
        <v>68</v>
      </c>
      <c r="H4335" t="s">
        <v>235</v>
      </c>
      <c r="I4335" t="s">
        <v>645</v>
      </c>
      <c r="J4335">
        <v>60294</v>
      </c>
      <c r="K4335">
        <v>298640</v>
      </c>
      <c r="L4335">
        <v>21237</v>
      </c>
      <c r="M4335">
        <v>8805</v>
      </c>
      <c r="N4335">
        <v>8.5</v>
      </c>
      <c r="O4335">
        <v>1007354</v>
      </c>
      <c r="P4335">
        <v>138</v>
      </c>
      <c r="Q4335">
        <v>420401368</v>
      </c>
      <c r="R4335">
        <v>136674972</v>
      </c>
      <c r="S4335">
        <f t="shared" si="134"/>
        <v>283726396</v>
      </c>
      <c r="T4335" t="str">
        <f t="shared" si="135"/>
        <v>1990s</v>
      </c>
    </row>
    <row r="4336" spans="1:20" x14ac:dyDescent="0.3">
      <c r="A4336" t="s">
        <v>576</v>
      </c>
      <c r="B4336">
        <v>1996</v>
      </c>
      <c r="C4336" t="s">
        <v>60</v>
      </c>
      <c r="D4336" t="s">
        <v>116</v>
      </c>
      <c r="E4336" t="s">
        <v>117</v>
      </c>
      <c r="F4336" t="s">
        <v>24</v>
      </c>
      <c r="G4336" t="s">
        <v>80</v>
      </c>
      <c r="H4336" t="s">
        <v>214</v>
      </c>
      <c r="I4336" t="s">
        <v>364</v>
      </c>
      <c r="J4336">
        <v>53794</v>
      </c>
      <c r="K4336">
        <v>57870</v>
      </c>
      <c r="L4336">
        <v>9373</v>
      </c>
      <c r="M4336">
        <v>61123</v>
      </c>
      <c r="N4336">
        <v>4.8</v>
      </c>
      <c r="O4336">
        <v>1144798</v>
      </c>
      <c r="P4336">
        <v>169</v>
      </c>
      <c r="Q4336">
        <v>527958882</v>
      </c>
      <c r="R4336">
        <v>21559715</v>
      </c>
      <c r="S4336">
        <f t="shared" si="134"/>
        <v>506399167</v>
      </c>
      <c r="T4336" t="str">
        <f t="shared" si="135"/>
        <v>1990s</v>
      </c>
    </row>
    <row r="4337" spans="1:20" x14ac:dyDescent="0.3">
      <c r="A4337" t="s">
        <v>550</v>
      </c>
      <c r="B4337">
        <v>2000</v>
      </c>
      <c r="C4337" t="s">
        <v>60</v>
      </c>
      <c r="D4337" t="s">
        <v>116</v>
      </c>
      <c r="E4337" t="s">
        <v>62</v>
      </c>
      <c r="F4337" t="s">
        <v>23</v>
      </c>
      <c r="G4337" t="s">
        <v>80</v>
      </c>
      <c r="H4337" t="s">
        <v>294</v>
      </c>
      <c r="I4337" t="s">
        <v>402</v>
      </c>
      <c r="J4337">
        <v>67762</v>
      </c>
      <c r="K4337">
        <v>227980</v>
      </c>
      <c r="L4337">
        <v>9782</v>
      </c>
      <c r="M4337">
        <v>62745</v>
      </c>
      <c r="N4337">
        <v>9.3000000000000007</v>
      </c>
      <c r="O4337">
        <v>1713726</v>
      </c>
      <c r="P4337">
        <v>149</v>
      </c>
      <c r="Q4337">
        <v>756413053</v>
      </c>
      <c r="R4337">
        <v>266178265</v>
      </c>
      <c r="S4337">
        <f t="shared" si="134"/>
        <v>490234788</v>
      </c>
      <c r="T4337" t="str">
        <f t="shared" si="135"/>
        <v>2000s</v>
      </c>
    </row>
    <row r="4338" spans="1:20" x14ac:dyDescent="0.3">
      <c r="A4338" t="s">
        <v>12</v>
      </c>
      <c r="B4338">
        <v>2004</v>
      </c>
      <c r="C4338" t="s">
        <v>60</v>
      </c>
      <c r="D4338" t="s">
        <v>76</v>
      </c>
      <c r="E4338" t="s">
        <v>117</v>
      </c>
      <c r="F4338" t="s">
        <v>20</v>
      </c>
      <c r="G4338" t="s">
        <v>80</v>
      </c>
      <c r="H4338" t="s">
        <v>177</v>
      </c>
      <c r="I4338" t="s">
        <v>424</v>
      </c>
      <c r="J4338">
        <v>73715</v>
      </c>
      <c r="K4338">
        <v>121112</v>
      </c>
      <c r="L4338">
        <v>27083</v>
      </c>
      <c r="M4338">
        <v>43605</v>
      </c>
      <c r="N4338">
        <v>9.6</v>
      </c>
      <c r="O4338">
        <v>197549</v>
      </c>
      <c r="P4338">
        <v>149</v>
      </c>
      <c r="Q4338">
        <v>1088327484</v>
      </c>
      <c r="R4338">
        <v>151357743</v>
      </c>
      <c r="S4338">
        <f t="shared" si="134"/>
        <v>936969741</v>
      </c>
      <c r="T4338" t="str">
        <f t="shared" si="135"/>
        <v>2000s</v>
      </c>
    </row>
    <row r="4339" spans="1:20" x14ac:dyDescent="0.3">
      <c r="A4339" t="s">
        <v>690</v>
      </c>
      <c r="B4339">
        <v>1996</v>
      </c>
      <c r="C4339" t="s">
        <v>60</v>
      </c>
      <c r="D4339" t="s">
        <v>27</v>
      </c>
      <c r="E4339" t="s">
        <v>62</v>
      </c>
      <c r="F4339" t="s">
        <v>19</v>
      </c>
      <c r="G4339" t="s">
        <v>63</v>
      </c>
      <c r="H4339" t="s">
        <v>313</v>
      </c>
      <c r="I4339" t="s">
        <v>225</v>
      </c>
      <c r="J4339">
        <v>71724</v>
      </c>
      <c r="K4339">
        <v>177084</v>
      </c>
      <c r="L4339">
        <v>2030</v>
      </c>
      <c r="M4339">
        <v>55568</v>
      </c>
      <c r="N4339">
        <v>5.4</v>
      </c>
      <c r="O4339">
        <v>1363363</v>
      </c>
      <c r="P4339">
        <v>117</v>
      </c>
      <c r="Q4339">
        <v>972050092</v>
      </c>
      <c r="R4339">
        <v>175722763</v>
      </c>
      <c r="S4339">
        <f t="shared" si="134"/>
        <v>796327329</v>
      </c>
      <c r="T4339" t="str">
        <f t="shared" si="135"/>
        <v>1990s</v>
      </c>
    </row>
    <row r="4340" spans="1:20" x14ac:dyDescent="0.3">
      <c r="A4340" t="s">
        <v>297</v>
      </c>
      <c r="B4340">
        <v>1995</v>
      </c>
      <c r="C4340" t="s">
        <v>60</v>
      </c>
      <c r="D4340" t="s">
        <v>28</v>
      </c>
      <c r="E4340" t="s">
        <v>106</v>
      </c>
      <c r="F4340" t="s">
        <v>19</v>
      </c>
      <c r="G4340" t="s">
        <v>63</v>
      </c>
      <c r="H4340" t="s">
        <v>711</v>
      </c>
      <c r="I4340" t="s">
        <v>285</v>
      </c>
      <c r="J4340">
        <v>64955</v>
      </c>
      <c r="K4340">
        <v>312522</v>
      </c>
      <c r="L4340">
        <v>29387</v>
      </c>
      <c r="M4340">
        <v>95254</v>
      </c>
      <c r="N4340">
        <v>9</v>
      </c>
      <c r="O4340">
        <v>86569</v>
      </c>
      <c r="P4340">
        <v>152</v>
      </c>
      <c r="Q4340">
        <v>180147234</v>
      </c>
      <c r="R4340">
        <v>316015086</v>
      </c>
      <c r="S4340">
        <f t="shared" si="134"/>
        <v>-135867852</v>
      </c>
      <c r="T4340" t="str">
        <f t="shared" si="135"/>
        <v>1990s</v>
      </c>
    </row>
    <row r="4341" spans="1:20" x14ac:dyDescent="0.3">
      <c r="A4341" t="s">
        <v>758</v>
      </c>
      <c r="B4341">
        <v>2014</v>
      </c>
      <c r="C4341" t="s">
        <v>60</v>
      </c>
      <c r="D4341" t="s">
        <v>31</v>
      </c>
      <c r="E4341" t="s">
        <v>117</v>
      </c>
      <c r="F4341" t="s">
        <v>22</v>
      </c>
      <c r="G4341" t="s">
        <v>68</v>
      </c>
      <c r="H4341" t="s">
        <v>483</v>
      </c>
      <c r="I4341" t="s">
        <v>371</v>
      </c>
      <c r="J4341">
        <v>40357</v>
      </c>
      <c r="K4341">
        <v>172103</v>
      </c>
      <c r="L4341">
        <v>35242</v>
      </c>
      <c r="M4341">
        <v>97328</v>
      </c>
      <c r="N4341">
        <v>7.5</v>
      </c>
      <c r="O4341">
        <v>641169</v>
      </c>
      <c r="P4341">
        <v>125</v>
      </c>
      <c r="Q4341">
        <v>681031686</v>
      </c>
      <c r="R4341">
        <v>136769924</v>
      </c>
      <c r="S4341">
        <f t="shared" si="134"/>
        <v>544261762</v>
      </c>
      <c r="T4341" t="str">
        <f t="shared" si="135"/>
        <v>2010s</v>
      </c>
    </row>
    <row r="4342" spans="1:20" x14ac:dyDescent="0.3">
      <c r="A4342" t="s">
        <v>232</v>
      </c>
      <c r="B4342">
        <v>2001</v>
      </c>
      <c r="C4342" t="s">
        <v>126</v>
      </c>
      <c r="D4342" t="s">
        <v>28</v>
      </c>
      <c r="E4342" t="s">
        <v>62</v>
      </c>
      <c r="F4342" t="s">
        <v>21</v>
      </c>
      <c r="G4342" t="s">
        <v>63</v>
      </c>
      <c r="H4342" t="s">
        <v>257</v>
      </c>
      <c r="I4342" t="s">
        <v>705</v>
      </c>
      <c r="J4342">
        <v>67892</v>
      </c>
      <c r="K4342">
        <v>347243</v>
      </c>
      <c r="L4342">
        <v>21735</v>
      </c>
      <c r="M4342">
        <v>25883</v>
      </c>
      <c r="N4342">
        <v>6.5</v>
      </c>
      <c r="O4342">
        <v>1828822</v>
      </c>
      <c r="P4342">
        <v>139</v>
      </c>
      <c r="Q4342">
        <v>5615980</v>
      </c>
      <c r="R4342">
        <v>195119842</v>
      </c>
      <c r="S4342">
        <f t="shared" si="134"/>
        <v>-189503862</v>
      </c>
      <c r="T4342" t="str">
        <f t="shared" si="135"/>
        <v>2000s</v>
      </c>
    </row>
    <row r="4343" spans="1:20" x14ac:dyDescent="0.3">
      <c r="A4343" t="s">
        <v>192</v>
      </c>
      <c r="B4343">
        <v>2009</v>
      </c>
      <c r="C4343" t="s">
        <v>60</v>
      </c>
      <c r="D4343" t="s">
        <v>27</v>
      </c>
      <c r="E4343" t="s">
        <v>62</v>
      </c>
      <c r="F4343" t="s">
        <v>19</v>
      </c>
      <c r="G4343" t="s">
        <v>88</v>
      </c>
      <c r="H4343" t="s">
        <v>636</v>
      </c>
      <c r="I4343" t="s">
        <v>628</v>
      </c>
      <c r="J4343">
        <v>16259</v>
      </c>
      <c r="K4343">
        <v>235770</v>
      </c>
      <c r="L4343">
        <v>35168</v>
      </c>
      <c r="M4343">
        <v>147122</v>
      </c>
      <c r="N4343">
        <v>7.8</v>
      </c>
      <c r="O4343">
        <v>2308543</v>
      </c>
      <c r="P4343">
        <v>169</v>
      </c>
      <c r="Q4343">
        <v>205252933</v>
      </c>
      <c r="R4343">
        <v>280201885</v>
      </c>
      <c r="S4343">
        <f t="shared" si="134"/>
        <v>-74948952</v>
      </c>
      <c r="T4343" t="str">
        <f t="shared" si="135"/>
        <v>2000s</v>
      </c>
    </row>
    <row r="4344" spans="1:20" x14ac:dyDescent="0.3">
      <c r="A4344" t="s">
        <v>384</v>
      </c>
      <c r="B4344">
        <v>2001</v>
      </c>
      <c r="C4344" t="s">
        <v>60</v>
      </c>
      <c r="D4344" t="s">
        <v>76</v>
      </c>
      <c r="E4344" t="s">
        <v>62</v>
      </c>
      <c r="F4344" t="s">
        <v>19</v>
      </c>
      <c r="G4344" t="s">
        <v>80</v>
      </c>
      <c r="H4344" t="s">
        <v>251</v>
      </c>
      <c r="I4344" t="s">
        <v>386</v>
      </c>
      <c r="J4344">
        <v>37639</v>
      </c>
      <c r="K4344">
        <v>27337</v>
      </c>
      <c r="L4344">
        <v>14325</v>
      </c>
      <c r="M4344">
        <v>135148</v>
      </c>
      <c r="N4344">
        <v>5.2</v>
      </c>
      <c r="O4344">
        <v>956573</v>
      </c>
      <c r="P4344">
        <v>105</v>
      </c>
      <c r="Q4344">
        <v>815270249</v>
      </c>
      <c r="R4344">
        <v>63211059</v>
      </c>
      <c r="S4344">
        <f t="shared" si="134"/>
        <v>752059190</v>
      </c>
      <c r="T4344" t="str">
        <f t="shared" si="135"/>
        <v>2000s</v>
      </c>
    </row>
    <row r="4345" spans="1:20" x14ac:dyDescent="0.3">
      <c r="A4345" t="s">
        <v>449</v>
      </c>
      <c r="B4345">
        <v>2019</v>
      </c>
      <c r="C4345" t="s">
        <v>126</v>
      </c>
      <c r="D4345" t="s">
        <v>27</v>
      </c>
      <c r="E4345" t="s">
        <v>62</v>
      </c>
      <c r="F4345" t="s">
        <v>23</v>
      </c>
      <c r="G4345" t="s">
        <v>72</v>
      </c>
      <c r="H4345" t="s">
        <v>170</v>
      </c>
      <c r="I4345" t="s">
        <v>668</v>
      </c>
      <c r="J4345">
        <v>70428</v>
      </c>
      <c r="K4345">
        <v>163996</v>
      </c>
      <c r="L4345">
        <v>36357</v>
      </c>
      <c r="M4345">
        <v>129957</v>
      </c>
      <c r="N4345">
        <v>5.5</v>
      </c>
      <c r="O4345">
        <v>649024</v>
      </c>
      <c r="P4345">
        <v>127</v>
      </c>
      <c r="Q4345">
        <v>166038329</v>
      </c>
      <c r="R4345">
        <v>152907063</v>
      </c>
      <c r="S4345">
        <f t="shared" si="134"/>
        <v>13131266</v>
      </c>
      <c r="T4345" t="str">
        <f t="shared" si="135"/>
        <v>2010s</v>
      </c>
    </row>
    <row r="4346" spans="1:20" x14ac:dyDescent="0.3">
      <c r="A4346" t="s">
        <v>10</v>
      </c>
      <c r="B4346">
        <v>2014</v>
      </c>
      <c r="C4346" t="s">
        <v>60</v>
      </c>
      <c r="D4346" t="s">
        <v>61</v>
      </c>
      <c r="E4346" t="s">
        <v>121</v>
      </c>
      <c r="F4346" t="s">
        <v>20</v>
      </c>
      <c r="G4346" t="s">
        <v>68</v>
      </c>
      <c r="H4346" t="s">
        <v>698</v>
      </c>
      <c r="I4346" t="s">
        <v>664</v>
      </c>
      <c r="J4346">
        <v>37498</v>
      </c>
      <c r="K4346">
        <v>340642</v>
      </c>
      <c r="L4346">
        <v>10568</v>
      </c>
      <c r="M4346">
        <v>104843</v>
      </c>
      <c r="N4346">
        <v>6.3</v>
      </c>
      <c r="O4346">
        <v>1414892</v>
      </c>
      <c r="P4346">
        <v>163</v>
      </c>
      <c r="Q4346">
        <v>385894188</v>
      </c>
      <c r="R4346">
        <v>313693192</v>
      </c>
      <c r="S4346">
        <f t="shared" si="134"/>
        <v>72200996</v>
      </c>
      <c r="T4346" t="str">
        <f t="shared" si="135"/>
        <v>2010s</v>
      </c>
    </row>
    <row r="4347" spans="1:20" x14ac:dyDescent="0.3">
      <c r="A4347" t="s">
        <v>467</v>
      </c>
      <c r="B4347">
        <v>2015</v>
      </c>
      <c r="C4347" t="s">
        <v>60</v>
      </c>
      <c r="D4347" t="s">
        <v>27</v>
      </c>
      <c r="E4347" t="s">
        <v>62</v>
      </c>
      <c r="F4347" t="s">
        <v>25</v>
      </c>
      <c r="G4347" t="s">
        <v>63</v>
      </c>
      <c r="H4347" t="s">
        <v>676</v>
      </c>
      <c r="I4347" t="s">
        <v>393</v>
      </c>
      <c r="J4347">
        <v>33625</v>
      </c>
      <c r="K4347">
        <v>266372</v>
      </c>
      <c r="L4347">
        <v>16720</v>
      </c>
      <c r="M4347">
        <v>66222</v>
      </c>
      <c r="N4347">
        <v>6.8</v>
      </c>
      <c r="O4347">
        <v>383359</v>
      </c>
      <c r="P4347">
        <v>114</v>
      </c>
      <c r="Q4347">
        <v>971014245</v>
      </c>
      <c r="R4347">
        <v>324533241</v>
      </c>
      <c r="S4347">
        <f t="shared" si="134"/>
        <v>646481004</v>
      </c>
      <c r="T4347" t="str">
        <f t="shared" si="135"/>
        <v>2010s</v>
      </c>
    </row>
    <row r="4348" spans="1:20" x14ac:dyDescent="0.3">
      <c r="A4348" t="s">
        <v>340</v>
      </c>
      <c r="B4348">
        <v>2018</v>
      </c>
      <c r="C4348" t="s">
        <v>60</v>
      </c>
      <c r="D4348" t="s">
        <v>28</v>
      </c>
      <c r="E4348" t="s">
        <v>62</v>
      </c>
      <c r="F4348" t="s">
        <v>19</v>
      </c>
      <c r="G4348" t="s">
        <v>68</v>
      </c>
      <c r="H4348" t="s">
        <v>761</v>
      </c>
      <c r="I4348" t="s">
        <v>669</v>
      </c>
      <c r="J4348">
        <v>40575</v>
      </c>
      <c r="K4348">
        <v>325127</v>
      </c>
      <c r="L4348">
        <v>17742</v>
      </c>
      <c r="M4348">
        <v>93362</v>
      </c>
      <c r="N4348">
        <v>9.1999999999999993</v>
      </c>
      <c r="O4348">
        <v>1832615</v>
      </c>
      <c r="P4348">
        <v>131</v>
      </c>
      <c r="Q4348">
        <v>1010468154</v>
      </c>
      <c r="R4348">
        <v>95401474</v>
      </c>
      <c r="S4348">
        <f t="shared" si="134"/>
        <v>915066680</v>
      </c>
      <c r="T4348" t="str">
        <f t="shared" si="135"/>
        <v>2010s</v>
      </c>
    </row>
    <row r="4349" spans="1:20" x14ac:dyDescent="0.3">
      <c r="A4349" t="s">
        <v>366</v>
      </c>
      <c r="B4349">
        <v>2023</v>
      </c>
      <c r="C4349" t="s">
        <v>60</v>
      </c>
      <c r="D4349" t="s">
        <v>30</v>
      </c>
      <c r="E4349" t="s">
        <v>62</v>
      </c>
      <c r="F4349" t="s">
        <v>21</v>
      </c>
      <c r="G4349" t="s">
        <v>72</v>
      </c>
      <c r="H4349" t="s">
        <v>664</v>
      </c>
      <c r="I4349" t="s">
        <v>256</v>
      </c>
      <c r="J4349">
        <v>43571</v>
      </c>
      <c r="K4349">
        <v>151446</v>
      </c>
      <c r="L4349">
        <v>7832</v>
      </c>
      <c r="M4349">
        <v>98070</v>
      </c>
      <c r="N4349">
        <v>8.5</v>
      </c>
      <c r="O4349">
        <v>2417063</v>
      </c>
      <c r="P4349">
        <v>146</v>
      </c>
      <c r="Q4349">
        <v>1033116135</v>
      </c>
      <c r="R4349">
        <v>329399379</v>
      </c>
      <c r="S4349">
        <f t="shared" si="134"/>
        <v>703716756</v>
      </c>
      <c r="T4349" t="str">
        <f t="shared" si="135"/>
        <v>2020s</v>
      </c>
    </row>
    <row r="4350" spans="1:20" x14ac:dyDescent="0.3">
      <c r="A4350" t="s">
        <v>300</v>
      </c>
      <c r="B4350">
        <v>1999</v>
      </c>
      <c r="C4350" t="s">
        <v>60</v>
      </c>
      <c r="D4350" t="s">
        <v>28</v>
      </c>
      <c r="E4350" t="s">
        <v>62</v>
      </c>
      <c r="F4350" t="s">
        <v>25</v>
      </c>
      <c r="G4350" t="s">
        <v>68</v>
      </c>
      <c r="H4350" t="s">
        <v>689</v>
      </c>
      <c r="I4350" t="s">
        <v>752</v>
      </c>
      <c r="J4350">
        <v>16767</v>
      </c>
      <c r="K4350">
        <v>302052</v>
      </c>
      <c r="L4350">
        <v>17127</v>
      </c>
      <c r="M4350">
        <v>7377</v>
      </c>
      <c r="N4350">
        <v>6.9</v>
      </c>
      <c r="O4350">
        <v>761240</v>
      </c>
      <c r="P4350">
        <v>124</v>
      </c>
      <c r="Q4350">
        <v>1159766347</v>
      </c>
      <c r="R4350">
        <v>246481788</v>
      </c>
      <c r="S4350">
        <f t="shared" si="134"/>
        <v>913284559</v>
      </c>
      <c r="T4350" t="str">
        <f t="shared" si="135"/>
        <v>1990s</v>
      </c>
    </row>
    <row r="4351" spans="1:20" x14ac:dyDescent="0.3">
      <c r="A4351" t="s">
        <v>731</v>
      </c>
      <c r="B4351">
        <v>1985</v>
      </c>
      <c r="C4351" t="s">
        <v>60</v>
      </c>
      <c r="D4351" t="s">
        <v>61</v>
      </c>
      <c r="E4351" t="s">
        <v>62</v>
      </c>
      <c r="F4351" t="s">
        <v>25</v>
      </c>
      <c r="G4351" t="s">
        <v>72</v>
      </c>
      <c r="H4351" t="s">
        <v>418</v>
      </c>
      <c r="I4351" t="s">
        <v>274</v>
      </c>
      <c r="J4351">
        <v>68666</v>
      </c>
      <c r="K4351">
        <v>82458</v>
      </c>
      <c r="L4351">
        <v>4295</v>
      </c>
      <c r="M4351">
        <v>36386</v>
      </c>
      <c r="N4351">
        <v>7</v>
      </c>
      <c r="O4351">
        <v>1588871</v>
      </c>
      <c r="P4351">
        <v>117</v>
      </c>
      <c r="Q4351">
        <v>176328911</v>
      </c>
      <c r="R4351">
        <v>119662637</v>
      </c>
      <c r="S4351">
        <f t="shared" si="134"/>
        <v>56666274</v>
      </c>
      <c r="T4351" t="str">
        <f t="shared" si="135"/>
        <v>1980s</v>
      </c>
    </row>
    <row r="4352" spans="1:20" x14ac:dyDescent="0.3">
      <c r="A4352" t="s">
        <v>629</v>
      </c>
      <c r="B4352">
        <v>1993</v>
      </c>
      <c r="C4352" t="s">
        <v>60</v>
      </c>
      <c r="D4352" t="s">
        <v>29</v>
      </c>
      <c r="E4352" t="s">
        <v>62</v>
      </c>
      <c r="F4352" t="s">
        <v>22</v>
      </c>
      <c r="G4352" t="s">
        <v>72</v>
      </c>
      <c r="H4352" t="s">
        <v>794</v>
      </c>
      <c r="I4352" t="s">
        <v>726</v>
      </c>
      <c r="J4352">
        <v>37491</v>
      </c>
      <c r="K4352">
        <v>8115</v>
      </c>
      <c r="L4352">
        <v>35964</v>
      </c>
      <c r="M4352">
        <v>63593</v>
      </c>
      <c r="N4352">
        <v>5.3</v>
      </c>
      <c r="O4352">
        <v>2163434</v>
      </c>
      <c r="P4352">
        <v>87</v>
      </c>
      <c r="Q4352">
        <v>658423314</v>
      </c>
      <c r="R4352">
        <v>239113928</v>
      </c>
      <c r="S4352">
        <f t="shared" si="134"/>
        <v>419309386</v>
      </c>
      <c r="T4352" t="str">
        <f t="shared" si="135"/>
        <v>1990s</v>
      </c>
    </row>
    <row r="4353" spans="1:20" x14ac:dyDescent="0.3">
      <c r="A4353" t="s">
        <v>543</v>
      </c>
      <c r="B4353">
        <v>2008</v>
      </c>
      <c r="C4353" t="s">
        <v>60</v>
      </c>
      <c r="D4353" t="s">
        <v>30</v>
      </c>
      <c r="E4353" t="s">
        <v>62</v>
      </c>
      <c r="F4353" t="s">
        <v>21</v>
      </c>
      <c r="G4353" t="s">
        <v>72</v>
      </c>
      <c r="H4353" t="s">
        <v>277</v>
      </c>
      <c r="I4353" t="s">
        <v>562</v>
      </c>
      <c r="J4353">
        <v>40539</v>
      </c>
      <c r="K4353">
        <v>340282</v>
      </c>
      <c r="L4353">
        <v>26864</v>
      </c>
      <c r="M4353">
        <v>134220</v>
      </c>
      <c r="N4353">
        <v>4.5</v>
      </c>
      <c r="O4353">
        <v>1674754</v>
      </c>
      <c r="P4353">
        <v>101</v>
      </c>
      <c r="Q4353">
        <v>546667187</v>
      </c>
      <c r="R4353">
        <v>180018562</v>
      </c>
      <c r="S4353">
        <f t="shared" si="134"/>
        <v>366648625</v>
      </c>
      <c r="T4353" t="str">
        <f t="shared" si="135"/>
        <v>2000s</v>
      </c>
    </row>
    <row r="4354" spans="1:20" x14ac:dyDescent="0.3">
      <c r="A4354" t="s">
        <v>356</v>
      </c>
      <c r="B4354">
        <v>2004</v>
      </c>
      <c r="C4354" t="s">
        <v>60</v>
      </c>
      <c r="D4354" t="s">
        <v>27</v>
      </c>
      <c r="E4354" t="s">
        <v>121</v>
      </c>
      <c r="F4354" t="s">
        <v>19</v>
      </c>
      <c r="G4354" t="s">
        <v>72</v>
      </c>
      <c r="H4354" t="s">
        <v>128</v>
      </c>
      <c r="I4354" t="s">
        <v>233</v>
      </c>
      <c r="J4354">
        <v>20318</v>
      </c>
      <c r="K4354">
        <v>118546</v>
      </c>
      <c r="L4354">
        <v>4732</v>
      </c>
      <c r="M4354">
        <v>137835</v>
      </c>
      <c r="N4354">
        <v>4</v>
      </c>
      <c r="O4354">
        <v>44131</v>
      </c>
      <c r="P4354">
        <v>173</v>
      </c>
      <c r="Q4354">
        <v>736372430</v>
      </c>
      <c r="R4354">
        <v>71417056</v>
      </c>
      <c r="S4354">
        <f t="shared" ref="S4354:S4417" si="136">Q4354-R4354</f>
        <v>664955374</v>
      </c>
      <c r="T4354" t="str">
        <f t="shared" ref="T4354:T4417" si="137">FLOOR(B4354,10)&amp;"s"</f>
        <v>2000s</v>
      </c>
    </row>
    <row r="4355" spans="1:20" x14ac:dyDescent="0.3">
      <c r="A4355" t="s">
        <v>407</v>
      </c>
      <c r="B4355">
        <v>2006</v>
      </c>
      <c r="C4355" t="s">
        <v>60</v>
      </c>
      <c r="D4355" t="s">
        <v>116</v>
      </c>
      <c r="E4355" t="s">
        <v>62</v>
      </c>
      <c r="F4355" t="s">
        <v>22</v>
      </c>
      <c r="G4355" t="s">
        <v>63</v>
      </c>
      <c r="H4355" t="s">
        <v>716</v>
      </c>
      <c r="I4355" t="s">
        <v>118</v>
      </c>
      <c r="J4355">
        <v>4312</v>
      </c>
      <c r="K4355">
        <v>136338</v>
      </c>
      <c r="L4355">
        <v>44256</v>
      </c>
      <c r="M4355">
        <v>132013</v>
      </c>
      <c r="N4355">
        <v>7.3</v>
      </c>
      <c r="O4355">
        <v>2081759</v>
      </c>
      <c r="P4355">
        <v>130</v>
      </c>
      <c r="Q4355">
        <v>133320558</v>
      </c>
      <c r="R4355">
        <v>15484028</v>
      </c>
      <c r="S4355">
        <f t="shared" si="136"/>
        <v>117836530</v>
      </c>
      <c r="T4355" t="str">
        <f t="shared" si="137"/>
        <v>2000s</v>
      </c>
    </row>
    <row r="4356" spans="1:20" x14ac:dyDescent="0.3">
      <c r="A4356" t="s">
        <v>720</v>
      </c>
      <c r="B4356">
        <v>2021</v>
      </c>
      <c r="C4356" t="s">
        <v>60</v>
      </c>
      <c r="D4356" t="s">
        <v>76</v>
      </c>
      <c r="E4356" t="s">
        <v>62</v>
      </c>
      <c r="F4356" t="s">
        <v>25</v>
      </c>
      <c r="G4356" t="s">
        <v>88</v>
      </c>
      <c r="H4356" t="s">
        <v>118</v>
      </c>
      <c r="I4356" t="s">
        <v>642</v>
      </c>
      <c r="J4356">
        <v>57673</v>
      </c>
      <c r="K4356">
        <v>157878</v>
      </c>
      <c r="L4356">
        <v>16602</v>
      </c>
      <c r="M4356">
        <v>51687</v>
      </c>
      <c r="N4356">
        <v>7</v>
      </c>
      <c r="O4356">
        <v>1078424</v>
      </c>
      <c r="P4356">
        <v>134</v>
      </c>
      <c r="Q4356">
        <v>1158591689</v>
      </c>
      <c r="R4356">
        <v>62735208</v>
      </c>
      <c r="S4356">
        <f t="shared" si="136"/>
        <v>1095856481</v>
      </c>
      <c r="T4356" t="str">
        <f t="shared" si="137"/>
        <v>2020s</v>
      </c>
    </row>
    <row r="4357" spans="1:20" x14ac:dyDescent="0.3">
      <c r="A4357" t="s">
        <v>239</v>
      </c>
      <c r="B4357">
        <v>1995</v>
      </c>
      <c r="C4357" t="s">
        <v>60</v>
      </c>
      <c r="D4357" t="s">
        <v>31</v>
      </c>
      <c r="E4357" t="s">
        <v>62</v>
      </c>
      <c r="F4357" t="s">
        <v>21</v>
      </c>
      <c r="G4357" t="s">
        <v>88</v>
      </c>
      <c r="H4357" t="s">
        <v>260</v>
      </c>
      <c r="I4357" t="s">
        <v>168</v>
      </c>
      <c r="J4357">
        <v>42043</v>
      </c>
      <c r="K4357">
        <v>3924</v>
      </c>
      <c r="L4357">
        <v>46124</v>
      </c>
      <c r="M4357">
        <v>121483</v>
      </c>
      <c r="N4357">
        <v>4.5</v>
      </c>
      <c r="O4357">
        <v>620868</v>
      </c>
      <c r="P4357">
        <v>189</v>
      </c>
      <c r="Q4357">
        <v>83546044</v>
      </c>
      <c r="R4357">
        <v>330463575</v>
      </c>
      <c r="S4357">
        <f t="shared" si="136"/>
        <v>-246917531</v>
      </c>
      <c r="T4357" t="str">
        <f t="shared" si="137"/>
        <v>1990s</v>
      </c>
    </row>
    <row r="4358" spans="1:20" x14ac:dyDescent="0.3">
      <c r="A4358" t="s">
        <v>407</v>
      </c>
      <c r="B4358">
        <v>2004</v>
      </c>
      <c r="C4358" t="s">
        <v>60</v>
      </c>
      <c r="D4358" t="s">
        <v>27</v>
      </c>
      <c r="E4358" t="s">
        <v>106</v>
      </c>
      <c r="F4358" t="s">
        <v>24</v>
      </c>
      <c r="G4358" t="s">
        <v>80</v>
      </c>
      <c r="H4358" t="s">
        <v>396</v>
      </c>
      <c r="I4358" t="s">
        <v>190</v>
      </c>
      <c r="J4358">
        <v>56003</v>
      </c>
      <c r="K4358">
        <v>91431</v>
      </c>
      <c r="L4358">
        <v>26369</v>
      </c>
      <c r="M4358">
        <v>111870</v>
      </c>
      <c r="N4358">
        <v>8.6999999999999993</v>
      </c>
      <c r="O4358">
        <v>1049158</v>
      </c>
      <c r="P4358">
        <v>120</v>
      </c>
      <c r="Q4358">
        <v>674699311</v>
      </c>
      <c r="R4358">
        <v>86072167</v>
      </c>
      <c r="S4358">
        <f t="shared" si="136"/>
        <v>588627144</v>
      </c>
      <c r="T4358" t="str">
        <f t="shared" si="137"/>
        <v>2000s</v>
      </c>
    </row>
    <row r="4359" spans="1:20" x14ac:dyDescent="0.3">
      <c r="A4359" t="s">
        <v>283</v>
      </c>
      <c r="B4359">
        <v>2002</v>
      </c>
      <c r="C4359" t="s">
        <v>60</v>
      </c>
      <c r="D4359" t="s">
        <v>27</v>
      </c>
      <c r="E4359" t="s">
        <v>121</v>
      </c>
      <c r="F4359" t="s">
        <v>23</v>
      </c>
      <c r="G4359" t="s">
        <v>63</v>
      </c>
      <c r="H4359" t="s">
        <v>406</v>
      </c>
      <c r="I4359" t="s">
        <v>244</v>
      </c>
      <c r="J4359">
        <v>77105</v>
      </c>
      <c r="K4359">
        <v>275997</v>
      </c>
      <c r="L4359">
        <v>21754</v>
      </c>
      <c r="M4359">
        <v>22839</v>
      </c>
      <c r="N4359">
        <v>5.9</v>
      </c>
      <c r="O4359">
        <v>1440773</v>
      </c>
      <c r="P4359">
        <v>118</v>
      </c>
      <c r="Q4359">
        <v>656922960</v>
      </c>
      <c r="R4359">
        <v>197370842</v>
      </c>
      <c r="S4359">
        <f t="shared" si="136"/>
        <v>459552118</v>
      </c>
      <c r="T4359" t="str">
        <f t="shared" si="137"/>
        <v>2000s</v>
      </c>
    </row>
    <row r="4360" spans="1:20" x14ac:dyDescent="0.3">
      <c r="A4360" t="s">
        <v>439</v>
      </c>
      <c r="B4360">
        <v>1998</v>
      </c>
      <c r="C4360" t="s">
        <v>60</v>
      </c>
      <c r="D4360" t="s">
        <v>76</v>
      </c>
      <c r="E4360" t="s">
        <v>117</v>
      </c>
      <c r="F4360" t="s">
        <v>25</v>
      </c>
      <c r="G4360" t="s">
        <v>72</v>
      </c>
      <c r="H4360" t="s">
        <v>560</v>
      </c>
      <c r="I4360" t="s">
        <v>346</v>
      </c>
      <c r="J4360">
        <v>46241</v>
      </c>
      <c r="K4360">
        <v>146076</v>
      </c>
      <c r="L4360">
        <v>41508</v>
      </c>
      <c r="M4360">
        <v>128800</v>
      </c>
      <c r="N4360">
        <v>5.4</v>
      </c>
      <c r="O4360">
        <v>486332</v>
      </c>
      <c r="P4360">
        <v>158</v>
      </c>
      <c r="Q4360">
        <v>756680397</v>
      </c>
      <c r="R4360">
        <v>155053990</v>
      </c>
      <c r="S4360">
        <f t="shared" si="136"/>
        <v>601626407</v>
      </c>
      <c r="T4360" t="str">
        <f t="shared" si="137"/>
        <v>1990s</v>
      </c>
    </row>
    <row r="4361" spans="1:20" x14ac:dyDescent="0.3">
      <c r="A4361" t="s">
        <v>10</v>
      </c>
      <c r="B4361">
        <v>2022</v>
      </c>
      <c r="C4361" t="s">
        <v>60</v>
      </c>
      <c r="D4361" t="s">
        <v>28</v>
      </c>
      <c r="E4361" t="s">
        <v>62</v>
      </c>
      <c r="F4361" t="s">
        <v>20</v>
      </c>
      <c r="G4361" t="s">
        <v>68</v>
      </c>
      <c r="H4361" t="s">
        <v>559</v>
      </c>
      <c r="I4361" t="s">
        <v>382</v>
      </c>
      <c r="J4361">
        <v>19629</v>
      </c>
      <c r="K4361">
        <v>329379</v>
      </c>
      <c r="L4361">
        <v>5185</v>
      </c>
      <c r="M4361">
        <v>53729</v>
      </c>
      <c r="N4361">
        <v>3.7</v>
      </c>
      <c r="O4361">
        <v>2322013</v>
      </c>
      <c r="P4361">
        <v>189</v>
      </c>
      <c r="Q4361">
        <v>575406027</v>
      </c>
      <c r="R4361">
        <v>213299101</v>
      </c>
      <c r="S4361">
        <f t="shared" si="136"/>
        <v>362106926</v>
      </c>
      <c r="T4361" t="str">
        <f t="shared" si="137"/>
        <v>2020s</v>
      </c>
    </row>
    <row r="4362" spans="1:20" x14ac:dyDescent="0.3">
      <c r="A4362" t="s">
        <v>324</v>
      </c>
      <c r="B4362">
        <v>1991</v>
      </c>
      <c r="C4362" t="s">
        <v>60</v>
      </c>
      <c r="D4362" t="s">
        <v>27</v>
      </c>
      <c r="E4362" t="s">
        <v>62</v>
      </c>
      <c r="F4362" t="s">
        <v>24</v>
      </c>
      <c r="G4362" t="s">
        <v>88</v>
      </c>
      <c r="H4362" t="s">
        <v>783</v>
      </c>
      <c r="I4362" t="s">
        <v>387</v>
      </c>
      <c r="J4362">
        <v>37870</v>
      </c>
      <c r="K4362">
        <v>259894</v>
      </c>
      <c r="L4362">
        <v>36174</v>
      </c>
      <c r="M4362">
        <v>82901</v>
      </c>
      <c r="N4362">
        <v>6.7</v>
      </c>
      <c r="O4362">
        <v>2451748</v>
      </c>
      <c r="P4362">
        <v>126</v>
      </c>
      <c r="Q4362">
        <v>1009455062</v>
      </c>
      <c r="R4362">
        <v>304922073</v>
      </c>
      <c r="S4362">
        <f t="shared" si="136"/>
        <v>704532989</v>
      </c>
      <c r="T4362" t="str">
        <f t="shared" si="137"/>
        <v>1990s</v>
      </c>
    </row>
    <row r="4363" spans="1:20" x14ac:dyDescent="0.3">
      <c r="A4363" t="s">
        <v>654</v>
      </c>
      <c r="B4363">
        <v>2021</v>
      </c>
      <c r="C4363" t="s">
        <v>60</v>
      </c>
      <c r="D4363" t="s">
        <v>61</v>
      </c>
      <c r="E4363" t="s">
        <v>67</v>
      </c>
      <c r="F4363" t="s">
        <v>21</v>
      </c>
      <c r="G4363" t="s">
        <v>72</v>
      </c>
      <c r="H4363" t="s">
        <v>248</v>
      </c>
      <c r="I4363" t="s">
        <v>508</v>
      </c>
      <c r="J4363">
        <v>13626</v>
      </c>
      <c r="K4363">
        <v>99049</v>
      </c>
      <c r="L4363">
        <v>1692</v>
      </c>
      <c r="M4363">
        <v>137286</v>
      </c>
      <c r="N4363">
        <v>9.5</v>
      </c>
      <c r="O4363">
        <v>2434495</v>
      </c>
      <c r="P4363">
        <v>121</v>
      </c>
      <c r="Q4363">
        <v>70324296</v>
      </c>
      <c r="R4363">
        <v>122504728</v>
      </c>
      <c r="S4363">
        <f t="shared" si="136"/>
        <v>-52180432</v>
      </c>
      <c r="T4363" t="str">
        <f t="shared" si="137"/>
        <v>2020s</v>
      </c>
    </row>
    <row r="4364" spans="1:20" x14ac:dyDescent="0.3">
      <c r="A4364" t="s">
        <v>129</v>
      </c>
      <c r="B4364">
        <v>2005</v>
      </c>
      <c r="C4364" t="s">
        <v>60</v>
      </c>
      <c r="D4364" t="s">
        <v>116</v>
      </c>
      <c r="E4364" t="s">
        <v>67</v>
      </c>
      <c r="F4364" t="s">
        <v>24</v>
      </c>
      <c r="G4364" t="s">
        <v>88</v>
      </c>
      <c r="H4364" t="s">
        <v>202</v>
      </c>
      <c r="I4364" t="s">
        <v>669</v>
      </c>
      <c r="J4364">
        <v>18154</v>
      </c>
      <c r="K4364">
        <v>119348</v>
      </c>
      <c r="L4364">
        <v>33252</v>
      </c>
      <c r="M4364">
        <v>14303</v>
      </c>
      <c r="N4364">
        <v>7.5</v>
      </c>
      <c r="O4364">
        <v>1766875</v>
      </c>
      <c r="P4364">
        <v>171</v>
      </c>
      <c r="Q4364">
        <v>970816485</v>
      </c>
      <c r="R4364">
        <v>54413291</v>
      </c>
      <c r="S4364">
        <f t="shared" si="136"/>
        <v>916403194</v>
      </c>
      <c r="T4364" t="str">
        <f t="shared" si="137"/>
        <v>2000s</v>
      </c>
    </row>
    <row r="4365" spans="1:20" x14ac:dyDescent="0.3">
      <c r="A4365" t="s">
        <v>249</v>
      </c>
      <c r="B4365">
        <v>2014</v>
      </c>
      <c r="C4365" t="s">
        <v>126</v>
      </c>
      <c r="D4365" t="s">
        <v>28</v>
      </c>
      <c r="E4365" t="s">
        <v>62</v>
      </c>
      <c r="F4365" t="s">
        <v>23</v>
      </c>
      <c r="G4365" t="s">
        <v>68</v>
      </c>
      <c r="H4365" t="s">
        <v>647</v>
      </c>
      <c r="I4365" t="s">
        <v>775</v>
      </c>
      <c r="J4365">
        <v>8231</v>
      </c>
      <c r="K4365">
        <v>314227</v>
      </c>
      <c r="L4365">
        <v>6639</v>
      </c>
      <c r="M4365">
        <v>93638</v>
      </c>
      <c r="N4365">
        <v>7.4</v>
      </c>
      <c r="O4365">
        <v>39145</v>
      </c>
      <c r="P4365">
        <v>184</v>
      </c>
      <c r="Q4365">
        <v>439148957</v>
      </c>
      <c r="R4365">
        <v>210557413</v>
      </c>
      <c r="S4365">
        <f t="shared" si="136"/>
        <v>228591544</v>
      </c>
      <c r="T4365" t="str">
        <f t="shared" si="137"/>
        <v>2010s</v>
      </c>
    </row>
    <row r="4366" spans="1:20" x14ac:dyDescent="0.3">
      <c r="A4366" t="s">
        <v>86</v>
      </c>
      <c r="B4366">
        <v>1987</v>
      </c>
      <c r="C4366" t="s">
        <v>60</v>
      </c>
      <c r="D4366" t="s">
        <v>27</v>
      </c>
      <c r="E4366" t="s">
        <v>121</v>
      </c>
      <c r="F4366" t="s">
        <v>23</v>
      </c>
      <c r="G4366" t="s">
        <v>80</v>
      </c>
      <c r="H4366" t="s">
        <v>504</v>
      </c>
      <c r="I4366" t="s">
        <v>533</v>
      </c>
      <c r="J4366">
        <v>40665</v>
      </c>
      <c r="K4366">
        <v>23695</v>
      </c>
      <c r="L4366">
        <v>36218</v>
      </c>
      <c r="M4366">
        <v>96031</v>
      </c>
      <c r="N4366">
        <v>4.2</v>
      </c>
      <c r="O4366">
        <v>2468165</v>
      </c>
      <c r="P4366">
        <v>169</v>
      </c>
      <c r="Q4366">
        <v>559930794</v>
      </c>
      <c r="R4366">
        <v>246671151</v>
      </c>
      <c r="S4366">
        <f t="shared" si="136"/>
        <v>313259643</v>
      </c>
      <c r="T4366" t="str">
        <f t="shared" si="137"/>
        <v>1980s</v>
      </c>
    </row>
    <row r="4367" spans="1:20" x14ac:dyDescent="0.3">
      <c r="A4367" t="s">
        <v>741</v>
      </c>
      <c r="B4367">
        <v>2022</v>
      </c>
      <c r="C4367" t="s">
        <v>60</v>
      </c>
      <c r="D4367" t="s">
        <v>30</v>
      </c>
      <c r="E4367" t="s">
        <v>62</v>
      </c>
      <c r="F4367" t="s">
        <v>19</v>
      </c>
      <c r="G4367" t="s">
        <v>63</v>
      </c>
      <c r="H4367" t="s">
        <v>259</v>
      </c>
      <c r="I4367" t="s">
        <v>722</v>
      </c>
      <c r="J4367">
        <v>48891</v>
      </c>
      <c r="K4367">
        <v>227062</v>
      </c>
      <c r="L4367">
        <v>12804</v>
      </c>
      <c r="M4367">
        <v>48721</v>
      </c>
      <c r="N4367">
        <v>8.1</v>
      </c>
      <c r="O4367">
        <v>358242</v>
      </c>
      <c r="P4367">
        <v>166</v>
      </c>
      <c r="Q4367">
        <v>60734177</v>
      </c>
      <c r="R4367">
        <v>211526317</v>
      </c>
      <c r="S4367">
        <f t="shared" si="136"/>
        <v>-150792140</v>
      </c>
      <c r="T4367" t="str">
        <f t="shared" si="137"/>
        <v>2020s</v>
      </c>
    </row>
    <row r="4368" spans="1:20" x14ac:dyDescent="0.3">
      <c r="A4368" t="s">
        <v>75</v>
      </c>
      <c r="B4368">
        <v>1995</v>
      </c>
      <c r="C4368" t="s">
        <v>126</v>
      </c>
      <c r="D4368" t="s">
        <v>28</v>
      </c>
      <c r="E4368" t="s">
        <v>117</v>
      </c>
      <c r="F4368" t="s">
        <v>19</v>
      </c>
      <c r="G4368" t="s">
        <v>88</v>
      </c>
      <c r="H4368" t="s">
        <v>183</v>
      </c>
      <c r="I4368" t="s">
        <v>433</v>
      </c>
      <c r="J4368">
        <v>50281</v>
      </c>
      <c r="K4368">
        <v>22967</v>
      </c>
      <c r="L4368">
        <v>1156</v>
      </c>
      <c r="M4368">
        <v>15938</v>
      </c>
      <c r="N4368">
        <v>8.9</v>
      </c>
      <c r="O4368">
        <v>2315897</v>
      </c>
      <c r="P4368">
        <v>119</v>
      </c>
      <c r="Q4368">
        <v>422814271</v>
      </c>
      <c r="R4368">
        <v>297415722</v>
      </c>
      <c r="S4368">
        <f t="shared" si="136"/>
        <v>125398549</v>
      </c>
      <c r="T4368" t="str">
        <f t="shared" si="137"/>
        <v>1990s</v>
      </c>
    </row>
    <row r="4369" spans="1:20" x14ac:dyDescent="0.3">
      <c r="A4369" t="s">
        <v>630</v>
      </c>
      <c r="B4369">
        <v>1994</v>
      </c>
      <c r="C4369" t="s">
        <v>126</v>
      </c>
      <c r="D4369" t="s">
        <v>29</v>
      </c>
      <c r="E4369" t="s">
        <v>62</v>
      </c>
      <c r="F4369" t="s">
        <v>23</v>
      </c>
      <c r="G4369" t="s">
        <v>68</v>
      </c>
      <c r="H4369" t="s">
        <v>303</v>
      </c>
      <c r="I4369" t="s">
        <v>361</v>
      </c>
      <c r="J4369">
        <v>68396</v>
      </c>
      <c r="K4369">
        <v>2092</v>
      </c>
      <c r="L4369">
        <v>45040</v>
      </c>
      <c r="M4369">
        <v>42747</v>
      </c>
      <c r="N4369">
        <v>5.4</v>
      </c>
      <c r="O4369">
        <v>2247089</v>
      </c>
      <c r="P4369">
        <v>91</v>
      </c>
      <c r="Q4369">
        <v>1051506237</v>
      </c>
      <c r="R4369">
        <v>159287265</v>
      </c>
      <c r="S4369">
        <f t="shared" si="136"/>
        <v>892218972</v>
      </c>
      <c r="T4369" t="str">
        <f t="shared" si="137"/>
        <v>1990s</v>
      </c>
    </row>
    <row r="4370" spans="1:20" x14ac:dyDescent="0.3">
      <c r="A4370" t="s">
        <v>429</v>
      </c>
      <c r="B4370">
        <v>2006</v>
      </c>
      <c r="C4370" t="s">
        <v>60</v>
      </c>
      <c r="D4370" t="s">
        <v>116</v>
      </c>
      <c r="E4370" t="s">
        <v>62</v>
      </c>
      <c r="F4370" t="s">
        <v>22</v>
      </c>
      <c r="G4370" t="s">
        <v>80</v>
      </c>
      <c r="H4370" t="s">
        <v>161</v>
      </c>
      <c r="I4370" t="s">
        <v>616</v>
      </c>
      <c r="J4370">
        <v>45931</v>
      </c>
      <c r="K4370">
        <v>173490</v>
      </c>
      <c r="L4370">
        <v>42595</v>
      </c>
      <c r="M4370">
        <v>67602</v>
      </c>
      <c r="N4370">
        <v>7.9</v>
      </c>
      <c r="O4370">
        <v>176191</v>
      </c>
      <c r="P4370">
        <v>112</v>
      </c>
      <c r="Q4370">
        <v>289298634</v>
      </c>
      <c r="R4370">
        <v>256719482</v>
      </c>
      <c r="S4370">
        <f t="shared" si="136"/>
        <v>32579152</v>
      </c>
      <c r="T4370" t="str">
        <f t="shared" si="137"/>
        <v>2000s</v>
      </c>
    </row>
    <row r="4371" spans="1:20" x14ac:dyDescent="0.3">
      <c r="A4371" t="s">
        <v>667</v>
      </c>
      <c r="B4371">
        <v>1999</v>
      </c>
      <c r="C4371" t="s">
        <v>60</v>
      </c>
      <c r="D4371" t="s">
        <v>31</v>
      </c>
      <c r="E4371" t="s">
        <v>121</v>
      </c>
      <c r="F4371" t="s">
        <v>20</v>
      </c>
      <c r="G4371" t="s">
        <v>80</v>
      </c>
      <c r="H4371" t="s">
        <v>158</v>
      </c>
      <c r="I4371" t="s">
        <v>794</v>
      </c>
      <c r="J4371">
        <v>35298</v>
      </c>
      <c r="K4371">
        <v>124936</v>
      </c>
      <c r="L4371">
        <v>12391</v>
      </c>
      <c r="M4371">
        <v>65354</v>
      </c>
      <c r="N4371">
        <v>7.1</v>
      </c>
      <c r="O4371">
        <v>598256</v>
      </c>
      <c r="P4371">
        <v>184</v>
      </c>
      <c r="Q4371">
        <v>738729293</v>
      </c>
      <c r="R4371">
        <v>291226437</v>
      </c>
      <c r="S4371">
        <f t="shared" si="136"/>
        <v>447502856</v>
      </c>
      <c r="T4371" t="str">
        <f t="shared" si="137"/>
        <v>1990s</v>
      </c>
    </row>
    <row r="4372" spans="1:20" x14ac:dyDescent="0.3">
      <c r="A4372" t="s">
        <v>452</v>
      </c>
      <c r="B4372">
        <v>2005</v>
      </c>
      <c r="C4372" t="s">
        <v>60</v>
      </c>
      <c r="D4372" t="s">
        <v>116</v>
      </c>
      <c r="E4372" t="s">
        <v>67</v>
      </c>
      <c r="F4372" t="s">
        <v>20</v>
      </c>
      <c r="G4372" t="s">
        <v>63</v>
      </c>
      <c r="H4372" t="s">
        <v>531</v>
      </c>
      <c r="I4372" t="s">
        <v>647</v>
      </c>
      <c r="J4372">
        <v>3795</v>
      </c>
      <c r="K4372">
        <v>18013</v>
      </c>
      <c r="L4372">
        <v>1107</v>
      </c>
      <c r="M4372">
        <v>71949</v>
      </c>
      <c r="N4372">
        <v>8.1</v>
      </c>
      <c r="O4372">
        <v>885992</v>
      </c>
      <c r="P4372">
        <v>109</v>
      </c>
      <c r="Q4372">
        <v>577033991</v>
      </c>
      <c r="R4372">
        <v>237164319</v>
      </c>
      <c r="S4372">
        <f t="shared" si="136"/>
        <v>339869672</v>
      </c>
      <c r="T4372" t="str">
        <f t="shared" si="137"/>
        <v>2000s</v>
      </c>
    </row>
    <row r="4373" spans="1:20" x14ac:dyDescent="0.3">
      <c r="A4373" t="s">
        <v>778</v>
      </c>
      <c r="B4373">
        <v>1991</v>
      </c>
      <c r="C4373" t="s">
        <v>60</v>
      </c>
      <c r="D4373" t="s">
        <v>29</v>
      </c>
      <c r="E4373" t="s">
        <v>62</v>
      </c>
      <c r="F4373" t="s">
        <v>22</v>
      </c>
      <c r="G4373" t="s">
        <v>88</v>
      </c>
      <c r="H4373" t="s">
        <v>388</v>
      </c>
      <c r="I4373" t="s">
        <v>326</v>
      </c>
      <c r="J4373">
        <v>31117</v>
      </c>
      <c r="K4373">
        <v>314738</v>
      </c>
      <c r="L4373">
        <v>41037</v>
      </c>
      <c r="M4373">
        <v>143279</v>
      </c>
      <c r="N4373">
        <v>6.4</v>
      </c>
      <c r="O4373">
        <v>1285635</v>
      </c>
      <c r="P4373">
        <v>104</v>
      </c>
      <c r="Q4373">
        <v>197962058</v>
      </c>
      <c r="R4373">
        <v>197109109</v>
      </c>
      <c r="S4373">
        <f t="shared" si="136"/>
        <v>852949</v>
      </c>
      <c r="T4373" t="str">
        <f t="shared" si="137"/>
        <v>1990s</v>
      </c>
    </row>
    <row r="4374" spans="1:20" x14ac:dyDescent="0.3">
      <c r="A4374" t="s">
        <v>262</v>
      </c>
      <c r="B4374">
        <v>2008</v>
      </c>
      <c r="C4374" t="s">
        <v>126</v>
      </c>
      <c r="D4374" t="s">
        <v>31</v>
      </c>
      <c r="E4374" t="s">
        <v>62</v>
      </c>
      <c r="F4374" t="s">
        <v>25</v>
      </c>
      <c r="G4374" t="s">
        <v>72</v>
      </c>
      <c r="H4374" t="s">
        <v>406</v>
      </c>
      <c r="I4374" t="s">
        <v>512</v>
      </c>
      <c r="J4374">
        <v>48976</v>
      </c>
      <c r="K4374">
        <v>314900</v>
      </c>
      <c r="L4374">
        <v>12041</v>
      </c>
      <c r="M4374">
        <v>113680</v>
      </c>
      <c r="N4374">
        <v>8.8000000000000007</v>
      </c>
      <c r="O4374">
        <v>1747654</v>
      </c>
      <c r="P4374">
        <v>158</v>
      </c>
      <c r="Q4374">
        <v>771580917</v>
      </c>
      <c r="R4374">
        <v>212048129</v>
      </c>
      <c r="S4374">
        <f t="shared" si="136"/>
        <v>559532788</v>
      </c>
      <c r="T4374" t="str">
        <f t="shared" si="137"/>
        <v>2000s</v>
      </c>
    </row>
    <row r="4375" spans="1:20" x14ac:dyDescent="0.3">
      <c r="A4375" t="s">
        <v>635</v>
      </c>
      <c r="B4375">
        <v>2012</v>
      </c>
      <c r="C4375" t="s">
        <v>60</v>
      </c>
      <c r="D4375" t="s">
        <v>27</v>
      </c>
      <c r="E4375" t="s">
        <v>62</v>
      </c>
      <c r="F4375" t="s">
        <v>25</v>
      </c>
      <c r="G4375" t="s">
        <v>72</v>
      </c>
      <c r="H4375" t="s">
        <v>377</v>
      </c>
      <c r="I4375" t="s">
        <v>168</v>
      </c>
      <c r="J4375">
        <v>64058</v>
      </c>
      <c r="K4375">
        <v>124329</v>
      </c>
      <c r="L4375">
        <v>14245</v>
      </c>
      <c r="M4375">
        <v>18909</v>
      </c>
      <c r="N4375">
        <v>4</v>
      </c>
      <c r="O4375">
        <v>28244</v>
      </c>
      <c r="P4375">
        <v>157</v>
      </c>
      <c r="Q4375">
        <v>605424032</v>
      </c>
      <c r="R4375">
        <v>65177945</v>
      </c>
      <c r="S4375">
        <f t="shared" si="136"/>
        <v>540246087</v>
      </c>
      <c r="T4375" t="str">
        <f t="shared" si="137"/>
        <v>2010s</v>
      </c>
    </row>
    <row r="4376" spans="1:20" x14ac:dyDescent="0.3">
      <c r="A4376" t="s">
        <v>272</v>
      </c>
      <c r="B4376">
        <v>2013</v>
      </c>
      <c r="C4376" t="s">
        <v>60</v>
      </c>
      <c r="D4376" t="s">
        <v>76</v>
      </c>
      <c r="E4376" t="s">
        <v>62</v>
      </c>
      <c r="F4376" t="s">
        <v>21</v>
      </c>
      <c r="G4376" t="s">
        <v>80</v>
      </c>
      <c r="H4376" t="s">
        <v>812</v>
      </c>
      <c r="I4376" t="s">
        <v>445</v>
      </c>
      <c r="J4376">
        <v>49255</v>
      </c>
      <c r="K4376">
        <v>54847</v>
      </c>
      <c r="L4376">
        <v>10855</v>
      </c>
      <c r="M4376">
        <v>135812</v>
      </c>
      <c r="N4376">
        <v>7.2</v>
      </c>
      <c r="O4376">
        <v>1799546</v>
      </c>
      <c r="P4376">
        <v>187</v>
      </c>
      <c r="Q4376">
        <v>189176928</v>
      </c>
      <c r="R4376">
        <v>15288929</v>
      </c>
      <c r="S4376">
        <f t="shared" si="136"/>
        <v>173887999</v>
      </c>
      <c r="T4376" t="str">
        <f t="shared" si="137"/>
        <v>2010s</v>
      </c>
    </row>
    <row r="4377" spans="1:20" x14ac:dyDescent="0.3">
      <c r="A4377" t="s">
        <v>697</v>
      </c>
      <c r="B4377">
        <v>1994</v>
      </c>
      <c r="C4377" t="s">
        <v>60</v>
      </c>
      <c r="D4377" t="s">
        <v>29</v>
      </c>
      <c r="E4377" t="s">
        <v>62</v>
      </c>
      <c r="F4377" t="s">
        <v>23</v>
      </c>
      <c r="G4377" t="s">
        <v>68</v>
      </c>
      <c r="H4377" t="s">
        <v>70</v>
      </c>
      <c r="I4377" t="s">
        <v>410</v>
      </c>
      <c r="J4377">
        <v>18363</v>
      </c>
      <c r="K4377">
        <v>53293</v>
      </c>
      <c r="L4377">
        <v>7523</v>
      </c>
      <c r="M4377">
        <v>108089</v>
      </c>
      <c r="N4377">
        <v>8.1999999999999993</v>
      </c>
      <c r="O4377">
        <v>851168</v>
      </c>
      <c r="P4377">
        <v>116</v>
      </c>
      <c r="Q4377">
        <v>209813380</v>
      </c>
      <c r="R4377">
        <v>11061155</v>
      </c>
      <c r="S4377">
        <f t="shared" si="136"/>
        <v>198752225</v>
      </c>
      <c r="T4377" t="str">
        <f t="shared" si="137"/>
        <v>1990s</v>
      </c>
    </row>
    <row r="4378" spans="1:20" x14ac:dyDescent="0.3">
      <c r="A4378" t="s">
        <v>300</v>
      </c>
      <c r="B4378">
        <v>2015</v>
      </c>
      <c r="C4378" t="s">
        <v>60</v>
      </c>
      <c r="D4378" t="s">
        <v>76</v>
      </c>
      <c r="E4378" t="s">
        <v>117</v>
      </c>
      <c r="F4378" t="s">
        <v>22</v>
      </c>
      <c r="G4378" t="s">
        <v>80</v>
      </c>
      <c r="H4378" t="s">
        <v>318</v>
      </c>
      <c r="I4378" t="s">
        <v>424</v>
      </c>
      <c r="J4378">
        <v>44888</v>
      </c>
      <c r="K4378">
        <v>182813</v>
      </c>
      <c r="L4378">
        <v>5200</v>
      </c>
      <c r="M4378">
        <v>14765</v>
      </c>
      <c r="N4378">
        <v>6.4</v>
      </c>
      <c r="O4378">
        <v>1180796</v>
      </c>
      <c r="P4378">
        <v>175</v>
      </c>
      <c r="Q4378">
        <v>208405658</v>
      </c>
      <c r="R4378">
        <v>283388358</v>
      </c>
      <c r="S4378">
        <f t="shared" si="136"/>
        <v>-74982700</v>
      </c>
      <c r="T4378" t="str">
        <f t="shared" si="137"/>
        <v>2010s</v>
      </c>
    </row>
    <row r="4379" spans="1:20" x14ac:dyDescent="0.3">
      <c r="A4379" t="s">
        <v>432</v>
      </c>
      <c r="B4379">
        <v>2003</v>
      </c>
      <c r="C4379" t="s">
        <v>60</v>
      </c>
      <c r="D4379" t="s">
        <v>30</v>
      </c>
      <c r="E4379" t="s">
        <v>62</v>
      </c>
      <c r="F4379" t="s">
        <v>23</v>
      </c>
      <c r="G4379" t="s">
        <v>80</v>
      </c>
      <c r="H4379" t="s">
        <v>253</v>
      </c>
      <c r="I4379" t="s">
        <v>268</v>
      </c>
      <c r="J4379">
        <v>44717</v>
      </c>
      <c r="K4379">
        <v>155647</v>
      </c>
      <c r="L4379">
        <v>44514</v>
      </c>
      <c r="M4379">
        <v>19076</v>
      </c>
      <c r="N4379">
        <v>4.8</v>
      </c>
      <c r="O4379">
        <v>2257361</v>
      </c>
      <c r="P4379">
        <v>117</v>
      </c>
      <c r="Q4379">
        <v>351321285</v>
      </c>
      <c r="R4379">
        <v>82490329</v>
      </c>
      <c r="S4379">
        <f t="shared" si="136"/>
        <v>268830956</v>
      </c>
      <c r="T4379" t="str">
        <f t="shared" si="137"/>
        <v>2000s</v>
      </c>
    </row>
    <row r="4380" spans="1:20" x14ac:dyDescent="0.3">
      <c r="A4380" t="s">
        <v>467</v>
      </c>
      <c r="B4380">
        <v>1991</v>
      </c>
      <c r="C4380" t="s">
        <v>60</v>
      </c>
      <c r="D4380" t="s">
        <v>31</v>
      </c>
      <c r="E4380" t="s">
        <v>62</v>
      </c>
      <c r="F4380" t="s">
        <v>24</v>
      </c>
      <c r="G4380" t="s">
        <v>88</v>
      </c>
      <c r="H4380" t="s">
        <v>585</v>
      </c>
      <c r="I4380" t="s">
        <v>775</v>
      </c>
      <c r="J4380">
        <v>12582</v>
      </c>
      <c r="K4380">
        <v>151820</v>
      </c>
      <c r="L4380">
        <v>44722</v>
      </c>
      <c r="M4380">
        <v>118845</v>
      </c>
      <c r="N4380">
        <v>5.3</v>
      </c>
      <c r="O4380">
        <v>1163621</v>
      </c>
      <c r="P4380">
        <v>166</v>
      </c>
      <c r="Q4380">
        <v>1118268254</v>
      </c>
      <c r="R4380">
        <v>32135076</v>
      </c>
      <c r="S4380">
        <f t="shared" si="136"/>
        <v>1086133178</v>
      </c>
      <c r="T4380" t="str">
        <f t="shared" si="137"/>
        <v>1990s</v>
      </c>
    </row>
    <row r="4381" spans="1:20" x14ac:dyDescent="0.3">
      <c r="A4381" t="s">
        <v>295</v>
      </c>
      <c r="B4381">
        <v>2015</v>
      </c>
      <c r="C4381" t="s">
        <v>60</v>
      </c>
      <c r="D4381" t="s">
        <v>29</v>
      </c>
      <c r="E4381" t="s">
        <v>117</v>
      </c>
      <c r="F4381" t="s">
        <v>24</v>
      </c>
      <c r="G4381" t="s">
        <v>63</v>
      </c>
      <c r="H4381" t="s">
        <v>391</v>
      </c>
      <c r="I4381" t="s">
        <v>152</v>
      </c>
      <c r="J4381">
        <v>57160</v>
      </c>
      <c r="K4381">
        <v>283986</v>
      </c>
      <c r="L4381">
        <v>16344</v>
      </c>
      <c r="M4381">
        <v>56707</v>
      </c>
      <c r="N4381">
        <v>5.2</v>
      </c>
      <c r="O4381">
        <v>1556065</v>
      </c>
      <c r="P4381">
        <v>106</v>
      </c>
      <c r="Q4381">
        <v>646768348</v>
      </c>
      <c r="R4381">
        <v>61510607</v>
      </c>
      <c r="S4381">
        <f t="shared" si="136"/>
        <v>585257741</v>
      </c>
      <c r="T4381" t="str">
        <f t="shared" si="137"/>
        <v>2010s</v>
      </c>
    </row>
    <row r="4382" spans="1:20" x14ac:dyDescent="0.3">
      <c r="A4382" t="s">
        <v>359</v>
      </c>
      <c r="B4382">
        <v>2003</v>
      </c>
      <c r="C4382" t="s">
        <v>60</v>
      </c>
      <c r="D4382" t="s">
        <v>28</v>
      </c>
      <c r="E4382" t="s">
        <v>62</v>
      </c>
      <c r="F4382" t="s">
        <v>25</v>
      </c>
      <c r="G4382" t="s">
        <v>63</v>
      </c>
      <c r="H4382" t="s">
        <v>149</v>
      </c>
      <c r="I4382" t="s">
        <v>248</v>
      </c>
      <c r="J4382">
        <v>64621</v>
      </c>
      <c r="K4382">
        <v>199422</v>
      </c>
      <c r="L4382">
        <v>2429</v>
      </c>
      <c r="M4382">
        <v>31963</v>
      </c>
      <c r="N4382">
        <v>3.5</v>
      </c>
      <c r="O4382">
        <v>581192</v>
      </c>
      <c r="P4382">
        <v>180</v>
      </c>
      <c r="Q4382">
        <v>564153135</v>
      </c>
      <c r="R4382">
        <v>108079962</v>
      </c>
      <c r="S4382">
        <f t="shared" si="136"/>
        <v>456073173</v>
      </c>
      <c r="T4382" t="str">
        <f t="shared" si="137"/>
        <v>2000s</v>
      </c>
    </row>
    <row r="4383" spans="1:20" x14ac:dyDescent="0.3">
      <c r="A4383" t="s">
        <v>239</v>
      </c>
      <c r="B4383">
        <v>2021</v>
      </c>
      <c r="C4383" t="s">
        <v>60</v>
      </c>
      <c r="D4383" t="s">
        <v>116</v>
      </c>
      <c r="E4383" t="s">
        <v>62</v>
      </c>
      <c r="F4383" t="s">
        <v>22</v>
      </c>
      <c r="G4383" t="s">
        <v>72</v>
      </c>
      <c r="H4383" t="s">
        <v>574</v>
      </c>
      <c r="I4383" t="s">
        <v>660</v>
      </c>
      <c r="J4383">
        <v>30477</v>
      </c>
      <c r="K4383">
        <v>136744</v>
      </c>
      <c r="L4383">
        <v>46510</v>
      </c>
      <c r="M4383">
        <v>51756</v>
      </c>
      <c r="N4383">
        <v>8.5</v>
      </c>
      <c r="O4383">
        <v>1628995</v>
      </c>
      <c r="P4383">
        <v>185</v>
      </c>
      <c r="Q4383">
        <v>807213701</v>
      </c>
      <c r="R4383">
        <v>113916288</v>
      </c>
      <c r="S4383">
        <f t="shared" si="136"/>
        <v>693297413</v>
      </c>
      <c r="T4383" t="str">
        <f t="shared" si="137"/>
        <v>2020s</v>
      </c>
    </row>
    <row r="4384" spans="1:20" x14ac:dyDescent="0.3">
      <c r="A4384" t="s">
        <v>115</v>
      </c>
      <c r="B4384">
        <v>1994</v>
      </c>
      <c r="C4384" t="s">
        <v>60</v>
      </c>
      <c r="D4384" t="s">
        <v>29</v>
      </c>
      <c r="E4384" t="s">
        <v>121</v>
      </c>
      <c r="F4384" t="s">
        <v>20</v>
      </c>
      <c r="G4384" t="s">
        <v>88</v>
      </c>
      <c r="H4384" t="s">
        <v>472</v>
      </c>
      <c r="I4384" t="s">
        <v>666</v>
      </c>
      <c r="J4384">
        <v>51003</v>
      </c>
      <c r="K4384">
        <v>99633</v>
      </c>
      <c r="L4384">
        <v>5414</v>
      </c>
      <c r="M4384">
        <v>78849</v>
      </c>
      <c r="N4384">
        <v>8.5</v>
      </c>
      <c r="O4384">
        <v>644963</v>
      </c>
      <c r="P4384">
        <v>128</v>
      </c>
      <c r="Q4384">
        <v>300053184</v>
      </c>
      <c r="R4384">
        <v>168905953</v>
      </c>
      <c r="S4384">
        <f t="shared" si="136"/>
        <v>131147231</v>
      </c>
      <c r="T4384" t="str">
        <f t="shared" si="137"/>
        <v>1990s</v>
      </c>
    </row>
    <row r="4385" spans="1:20" x14ac:dyDescent="0.3">
      <c r="A4385" t="s">
        <v>71</v>
      </c>
      <c r="B4385">
        <v>1990</v>
      </c>
      <c r="C4385" t="s">
        <v>60</v>
      </c>
      <c r="D4385" t="s">
        <v>28</v>
      </c>
      <c r="E4385" t="s">
        <v>117</v>
      </c>
      <c r="F4385" t="s">
        <v>21</v>
      </c>
      <c r="G4385" t="s">
        <v>72</v>
      </c>
      <c r="H4385" t="s">
        <v>589</v>
      </c>
      <c r="I4385" t="s">
        <v>343</v>
      </c>
      <c r="J4385">
        <v>65371</v>
      </c>
      <c r="K4385">
        <v>157094</v>
      </c>
      <c r="L4385">
        <v>33092</v>
      </c>
      <c r="M4385">
        <v>18363</v>
      </c>
      <c r="N4385">
        <v>7.4</v>
      </c>
      <c r="O4385">
        <v>1472084</v>
      </c>
      <c r="P4385">
        <v>105</v>
      </c>
      <c r="Q4385">
        <v>540823468</v>
      </c>
      <c r="R4385">
        <v>292014177</v>
      </c>
      <c r="S4385">
        <f t="shared" si="136"/>
        <v>248809291</v>
      </c>
      <c r="T4385" t="str">
        <f t="shared" si="137"/>
        <v>1990s</v>
      </c>
    </row>
    <row r="4386" spans="1:20" x14ac:dyDescent="0.3">
      <c r="A4386" t="s">
        <v>200</v>
      </c>
      <c r="B4386">
        <v>2000</v>
      </c>
      <c r="C4386" t="s">
        <v>60</v>
      </c>
      <c r="D4386" t="s">
        <v>31</v>
      </c>
      <c r="E4386" t="s">
        <v>62</v>
      </c>
      <c r="F4386" t="s">
        <v>23</v>
      </c>
      <c r="G4386" t="s">
        <v>72</v>
      </c>
      <c r="H4386" t="s">
        <v>646</v>
      </c>
      <c r="I4386" t="s">
        <v>149</v>
      </c>
      <c r="J4386">
        <v>60696</v>
      </c>
      <c r="K4386">
        <v>271401</v>
      </c>
      <c r="L4386">
        <v>28126</v>
      </c>
      <c r="M4386">
        <v>13050</v>
      </c>
      <c r="N4386">
        <v>7.1</v>
      </c>
      <c r="O4386">
        <v>132843</v>
      </c>
      <c r="P4386">
        <v>162</v>
      </c>
      <c r="Q4386">
        <v>471475998</v>
      </c>
      <c r="R4386">
        <v>310516750</v>
      </c>
      <c r="S4386">
        <f t="shared" si="136"/>
        <v>160959248</v>
      </c>
      <c r="T4386" t="str">
        <f t="shared" si="137"/>
        <v>2000s</v>
      </c>
    </row>
    <row r="4387" spans="1:20" x14ac:dyDescent="0.3">
      <c r="A4387" t="s">
        <v>665</v>
      </c>
      <c r="B4387">
        <v>1998</v>
      </c>
      <c r="C4387" t="s">
        <v>60</v>
      </c>
      <c r="D4387" t="s">
        <v>28</v>
      </c>
      <c r="E4387" t="s">
        <v>117</v>
      </c>
      <c r="F4387" t="s">
        <v>23</v>
      </c>
      <c r="G4387" t="s">
        <v>88</v>
      </c>
      <c r="H4387" t="s">
        <v>590</v>
      </c>
      <c r="I4387" t="s">
        <v>769</v>
      </c>
      <c r="J4387">
        <v>45115</v>
      </c>
      <c r="K4387">
        <v>5922</v>
      </c>
      <c r="L4387">
        <v>25766</v>
      </c>
      <c r="M4387">
        <v>11001</v>
      </c>
      <c r="N4387">
        <v>6.5</v>
      </c>
      <c r="O4387">
        <v>1474134</v>
      </c>
      <c r="P4387">
        <v>161</v>
      </c>
      <c r="Q4387">
        <v>1094428025</v>
      </c>
      <c r="R4387">
        <v>47578023</v>
      </c>
      <c r="S4387">
        <f t="shared" si="136"/>
        <v>1046850002</v>
      </c>
      <c r="T4387" t="str">
        <f t="shared" si="137"/>
        <v>1990s</v>
      </c>
    </row>
    <row r="4388" spans="1:20" x14ac:dyDescent="0.3">
      <c r="A4388" t="s">
        <v>230</v>
      </c>
      <c r="B4388">
        <v>2003</v>
      </c>
      <c r="C4388" t="s">
        <v>60</v>
      </c>
      <c r="D4388" t="s">
        <v>30</v>
      </c>
      <c r="E4388" t="s">
        <v>87</v>
      </c>
      <c r="F4388" t="s">
        <v>20</v>
      </c>
      <c r="G4388" t="s">
        <v>72</v>
      </c>
      <c r="H4388" t="s">
        <v>263</v>
      </c>
      <c r="I4388" t="s">
        <v>382</v>
      </c>
      <c r="J4388">
        <v>7610</v>
      </c>
      <c r="K4388">
        <v>224751</v>
      </c>
      <c r="L4388">
        <v>6278</v>
      </c>
      <c r="M4388">
        <v>77332</v>
      </c>
      <c r="N4388">
        <v>8.4</v>
      </c>
      <c r="O4388">
        <v>415257</v>
      </c>
      <c r="P4388">
        <v>175</v>
      </c>
      <c r="Q4388">
        <v>215263439</v>
      </c>
      <c r="R4388">
        <v>228701406</v>
      </c>
      <c r="S4388">
        <f t="shared" si="136"/>
        <v>-13437967</v>
      </c>
      <c r="T4388" t="str">
        <f t="shared" si="137"/>
        <v>2000s</v>
      </c>
    </row>
    <row r="4389" spans="1:20" x14ac:dyDescent="0.3">
      <c r="A4389" t="s">
        <v>380</v>
      </c>
      <c r="B4389">
        <v>1990</v>
      </c>
      <c r="C4389" t="s">
        <v>60</v>
      </c>
      <c r="D4389" t="s">
        <v>61</v>
      </c>
      <c r="E4389" t="s">
        <v>62</v>
      </c>
      <c r="F4389" t="s">
        <v>23</v>
      </c>
      <c r="G4389" t="s">
        <v>80</v>
      </c>
      <c r="H4389" t="s">
        <v>735</v>
      </c>
      <c r="I4389" t="s">
        <v>612</v>
      </c>
      <c r="J4389">
        <v>58856</v>
      </c>
      <c r="K4389">
        <v>62031</v>
      </c>
      <c r="L4389">
        <v>28077</v>
      </c>
      <c r="M4389">
        <v>146907</v>
      </c>
      <c r="N4389">
        <v>4.0999999999999996</v>
      </c>
      <c r="O4389">
        <v>980573</v>
      </c>
      <c r="P4389">
        <v>180</v>
      </c>
      <c r="Q4389">
        <v>712704302</v>
      </c>
      <c r="R4389">
        <v>192684875</v>
      </c>
      <c r="S4389">
        <f t="shared" si="136"/>
        <v>520019427</v>
      </c>
      <c r="T4389" t="str">
        <f t="shared" si="137"/>
        <v>1990s</v>
      </c>
    </row>
    <row r="4390" spans="1:20" x14ac:dyDescent="0.3">
      <c r="A4390" t="s">
        <v>417</v>
      </c>
      <c r="B4390">
        <v>2014</v>
      </c>
      <c r="C4390" t="s">
        <v>60</v>
      </c>
      <c r="D4390" t="s">
        <v>61</v>
      </c>
      <c r="E4390" t="s">
        <v>62</v>
      </c>
      <c r="F4390" t="s">
        <v>19</v>
      </c>
      <c r="G4390" t="s">
        <v>80</v>
      </c>
      <c r="H4390" t="s">
        <v>322</v>
      </c>
      <c r="I4390" t="s">
        <v>664</v>
      </c>
      <c r="J4390">
        <v>54008</v>
      </c>
      <c r="K4390">
        <v>132388</v>
      </c>
      <c r="L4390">
        <v>16578</v>
      </c>
      <c r="M4390">
        <v>62506</v>
      </c>
      <c r="N4390">
        <v>7.9</v>
      </c>
      <c r="O4390">
        <v>354946</v>
      </c>
      <c r="P4390">
        <v>162</v>
      </c>
      <c r="Q4390">
        <v>894948874</v>
      </c>
      <c r="R4390">
        <v>266012586</v>
      </c>
      <c r="S4390">
        <f t="shared" si="136"/>
        <v>628936288</v>
      </c>
      <c r="T4390" t="str">
        <f t="shared" si="137"/>
        <v>2010s</v>
      </c>
    </row>
    <row r="4391" spans="1:20" x14ac:dyDescent="0.3">
      <c r="A4391" t="s">
        <v>457</v>
      </c>
      <c r="B4391">
        <v>2011</v>
      </c>
      <c r="C4391" t="s">
        <v>60</v>
      </c>
      <c r="D4391" t="s">
        <v>61</v>
      </c>
      <c r="E4391" t="s">
        <v>62</v>
      </c>
      <c r="F4391" t="s">
        <v>22</v>
      </c>
      <c r="G4391" t="s">
        <v>72</v>
      </c>
      <c r="H4391" t="s">
        <v>724</v>
      </c>
      <c r="I4391" t="s">
        <v>448</v>
      </c>
      <c r="J4391">
        <v>30843</v>
      </c>
      <c r="K4391">
        <v>245656</v>
      </c>
      <c r="L4391">
        <v>29718</v>
      </c>
      <c r="M4391">
        <v>28475</v>
      </c>
      <c r="N4391">
        <v>8.6999999999999993</v>
      </c>
      <c r="O4391">
        <v>2035734</v>
      </c>
      <c r="P4391">
        <v>194</v>
      </c>
      <c r="Q4391">
        <v>958651290</v>
      </c>
      <c r="R4391">
        <v>277156027</v>
      </c>
      <c r="S4391">
        <f t="shared" si="136"/>
        <v>681495263</v>
      </c>
      <c r="T4391" t="str">
        <f t="shared" si="137"/>
        <v>2010s</v>
      </c>
    </row>
    <row r="4392" spans="1:20" x14ac:dyDescent="0.3">
      <c r="A4392" t="s">
        <v>624</v>
      </c>
      <c r="B4392">
        <v>2021</v>
      </c>
      <c r="C4392" t="s">
        <v>60</v>
      </c>
      <c r="D4392" t="s">
        <v>76</v>
      </c>
      <c r="E4392" t="s">
        <v>67</v>
      </c>
      <c r="F4392" t="s">
        <v>25</v>
      </c>
      <c r="G4392" t="s">
        <v>88</v>
      </c>
      <c r="H4392" t="s">
        <v>664</v>
      </c>
      <c r="I4392" t="s">
        <v>545</v>
      </c>
      <c r="J4392">
        <v>40173</v>
      </c>
      <c r="K4392">
        <v>18471</v>
      </c>
      <c r="L4392">
        <v>11207</v>
      </c>
      <c r="M4392">
        <v>10755</v>
      </c>
      <c r="N4392">
        <v>4.4000000000000004</v>
      </c>
      <c r="O4392">
        <v>675974</v>
      </c>
      <c r="P4392">
        <v>94</v>
      </c>
      <c r="Q4392">
        <v>542673217</v>
      </c>
      <c r="R4392">
        <v>305342411</v>
      </c>
      <c r="S4392">
        <f t="shared" si="136"/>
        <v>237330806</v>
      </c>
      <c r="T4392" t="str">
        <f t="shared" si="137"/>
        <v>2020s</v>
      </c>
    </row>
    <row r="4393" spans="1:20" x14ac:dyDescent="0.3">
      <c r="A4393" t="s">
        <v>457</v>
      </c>
      <c r="B4393">
        <v>1999</v>
      </c>
      <c r="C4393" t="s">
        <v>60</v>
      </c>
      <c r="D4393" t="s">
        <v>76</v>
      </c>
      <c r="E4393" t="s">
        <v>62</v>
      </c>
      <c r="F4393" t="s">
        <v>21</v>
      </c>
      <c r="G4393" t="s">
        <v>88</v>
      </c>
      <c r="H4393" t="s">
        <v>392</v>
      </c>
      <c r="I4393" t="s">
        <v>355</v>
      </c>
      <c r="J4393">
        <v>37719</v>
      </c>
      <c r="K4393">
        <v>213263</v>
      </c>
      <c r="L4393">
        <v>40217</v>
      </c>
      <c r="M4393">
        <v>77599</v>
      </c>
      <c r="N4393">
        <v>4.0999999999999996</v>
      </c>
      <c r="O4393">
        <v>1974844</v>
      </c>
      <c r="P4393">
        <v>151</v>
      </c>
      <c r="Q4393">
        <v>779430843</v>
      </c>
      <c r="R4393">
        <v>114128234</v>
      </c>
      <c r="S4393">
        <f t="shared" si="136"/>
        <v>665302609</v>
      </c>
      <c r="T4393" t="str">
        <f t="shared" si="137"/>
        <v>1990s</v>
      </c>
    </row>
    <row r="4394" spans="1:20" x14ac:dyDescent="0.3">
      <c r="A4394" t="s">
        <v>283</v>
      </c>
      <c r="B4394">
        <v>2004</v>
      </c>
      <c r="C4394" t="s">
        <v>60</v>
      </c>
      <c r="D4394" t="s">
        <v>61</v>
      </c>
      <c r="E4394" t="s">
        <v>117</v>
      </c>
      <c r="F4394" t="s">
        <v>25</v>
      </c>
      <c r="G4394" t="s">
        <v>68</v>
      </c>
      <c r="H4394" t="s">
        <v>566</v>
      </c>
      <c r="I4394" t="s">
        <v>155</v>
      </c>
      <c r="J4394">
        <v>2139</v>
      </c>
      <c r="K4394">
        <v>332859</v>
      </c>
      <c r="L4394">
        <v>3713</v>
      </c>
      <c r="M4394">
        <v>20601</v>
      </c>
      <c r="N4394">
        <v>5</v>
      </c>
      <c r="O4394">
        <v>1673903</v>
      </c>
      <c r="P4394">
        <v>105</v>
      </c>
      <c r="Q4394">
        <v>7031905</v>
      </c>
      <c r="R4394">
        <v>174587187</v>
      </c>
      <c r="S4394">
        <f t="shared" si="136"/>
        <v>-167555282</v>
      </c>
      <c r="T4394" t="str">
        <f t="shared" si="137"/>
        <v>2000s</v>
      </c>
    </row>
    <row r="4395" spans="1:20" x14ac:dyDescent="0.3">
      <c r="A4395" t="s">
        <v>758</v>
      </c>
      <c r="B4395">
        <v>2012</v>
      </c>
      <c r="C4395" t="s">
        <v>60</v>
      </c>
      <c r="D4395" t="s">
        <v>27</v>
      </c>
      <c r="E4395" t="s">
        <v>62</v>
      </c>
      <c r="F4395" t="s">
        <v>24</v>
      </c>
      <c r="G4395" t="s">
        <v>80</v>
      </c>
      <c r="H4395" t="s">
        <v>688</v>
      </c>
      <c r="I4395" t="s">
        <v>595</v>
      </c>
      <c r="J4395">
        <v>558</v>
      </c>
      <c r="K4395">
        <v>62394</v>
      </c>
      <c r="L4395">
        <v>17569</v>
      </c>
      <c r="M4395">
        <v>75466</v>
      </c>
      <c r="N4395">
        <v>8.1999999999999993</v>
      </c>
      <c r="O4395">
        <v>2259547</v>
      </c>
      <c r="P4395">
        <v>104</v>
      </c>
      <c r="Q4395">
        <v>191902119</v>
      </c>
      <c r="R4395">
        <v>87866396</v>
      </c>
      <c r="S4395">
        <f t="shared" si="136"/>
        <v>104035723</v>
      </c>
      <c r="T4395" t="str">
        <f t="shared" si="137"/>
        <v>2010s</v>
      </c>
    </row>
    <row r="4396" spans="1:20" x14ac:dyDescent="0.3">
      <c r="A4396" t="s">
        <v>293</v>
      </c>
      <c r="B4396">
        <v>2018</v>
      </c>
      <c r="C4396" t="s">
        <v>60</v>
      </c>
      <c r="D4396" t="s">
        <v>116</v>
      </c>
      <c r="E4396" t="s">
        <v>117</v>
      </c>
      <c r="F4396" t="s">
        <v>22</v>
      </c>
      <c r="G4396" t="s">
        <v>88</v>
      </c>
      <c r="H4396" t="s">
        <v>689</v>
      </c>
      <c r="I4396" t="s">
        <v>477</v>
      </c>
      <c r="J4396">
        <v>4810</v>
      </c>
      <c r="K4396">
        <v>315188</v>
      </c>
      <c r="L4396">
        <v>20080</v>
      </c>
      <c r="M4396">
        <v>117963</v>
      </c>
      <c r="N4396">
        <v>8.5</v>
      </c>
      <c r="O4396">
        <v>404318</v>
      </c>
      <c r="P4396">
        <v>154</v>
      </c>
      <c r="Q4396">
        <v>635906254</v>
      </c>
      <c r="R4396">
        <v>212896856</v>
      </c>
      <c r="S4396">
        <f t="shared" si="136"/>
        <v>423009398</v>
      </c>
      <c r="T4396" t="str">
        <f t="shared" si="137"/>
        <v>2010s</v>
      </c>
    </row>
    <row r="4397" spans="1:20" x14ac:dyDescent="0.3">
      <c r="A4397" t="s">
        <v>635</v>
      </c>
      <c r="B4397">
        <v>2019</v>
      </c>
      <c r="C4397" t="s">
        <v>126</v>
      </c>
      <c r="D4397" t="s">
        <v>61</v>
      </c>
      <c r="E4397" t="s">
        <v>62</v>
      </c>
      <c r="F4397" t="s">
        <v>24</v>
      </c>
      <c r="G4397" t="s">
        <v>88</v>
      </c>
      <c r="H4397" t="s">
        <v>387</v>
      </c>
      <c r="I4397" t="s">
        <v>244</v>
      </c>
      <c r="J4397">
        <v>39410</v>
      </c>
      <c r="K4397">
        <v>202958</v>
      </c>
      <c r="L4397">
        <v>43969</v>
      </c>
      <c r="M4397">
        <v>62294</v>
      </c>
      <c r="N4397">
        <v>7</v>
      </c>
      <c r="O4397">
        <v>317006</v>
      </c>
      <c r="P4397">
        <v>85</v>
      </c>
      <c r="Q4397">
        <v>211880561</v>
      </c>
      <c r="R4397">
        <v>175887573</v>
      </c>
      <c r="S4397">
        <f t="shared" si="136"/>
        <v>35992988</v>
      </c>
      <c r="T4397" t="str">
        <f t="shared" si="137"/>
        <v>2010s</v>
      </c>
    </row>
    <row r="4398" spans="1:20" x14ac:dyDescent="0.3">
      <c r="A4398" t="s">
        <v>9</v>
      </c>
      <c r="B4398">
        <v>2017</v>
      </c>
      <c r="C4398" t="s">
        <v>60</v>
      </c>
      <c r="D4398" t="s">
        <v>30</v>
      </c>
      <c r="E4398" t="s">
        <v>62</v>
      </c>
      <c r="F4398" t="s">
        <v>24</v>
      </c>
      <c r="G4398" t="s">
        <v>72</v>
      </c>
      <c r="H4398" t="s">
        <v>784</v>
      </c>
      <c r="I4398" t="s">
        <v>638</v>
      </c>
      <c r="J4398">
        <v>76173</v>
      </c>
      <c r="K4398">
        <v>108346</v>
      </c>
      <c r="L4398">
        <v>14864</v>
      </c>
      <c r="M4398">
        <v>92602</v>
      </c>
      <c r="N4398">
        <v>5.2</v>
      </c>
      <c r="O4398">
        <v>953940</v>
      </c>
      <c r="P4398">
        <v>135</v>
      </c>
      <c r="Q4398">
        <v>241457082</v>
      </c>
      <c r="R4398">
        <v>235909738</v>
      </c>
      <c r="S4398">
        <f t="shared" si="136"/>
        <v>5547344</v>
      </c>
      <c r="T4398" t="str">
        <f t="shared" si="137"/>
        <v>2010s</v>
      </c>
    </row>
    <row r="4399" spans="1:20" x14ac:dyDescent="0.3">
      <c r="A4399" t="s">
        <v>171</v>
      </c>
      <c r="B4399">
        <v>2021</v>
      </c>
      <c r="C4399" t="s">
        <v>126</v>
      </c>
      <c r="D4399" t="s">
        <v>61</v>
      </c>
      <c r="E4399" t="s">
        <v>87</v>
      </c>
      <c r="F4399" t="s">
        <v>25</v>
      </c>
      <c r="G4399" t="s">
        <v>88</v>
      </c>
      <c r="H4399" t="s">
        <v>748</v>
      </c>
      <c r="I4399" t="s">
        <v>795</v>
      </c>
      <c r="J4399">
        <v>40118</v>
      </c>
      <c r="K4399">
        <v>329186</v>
      </c>
      <c r="L4399">
        <v>10130</v>
      </c>
      <c r="M4399">
        <v>15136</v>
      </c>
      <c r="N4399">
        <v>3.9</v>
      </c>
      <c r="O4399">
        <v>1706701</v>
      </c>
      <c r="P4399">
        <v>173</v>
      </c>
      <c r="Q4399">
        <v>1151936792</v>
      </c>
      <c r="R4399">
        <v>182962417</v>
      </c>
      <c r="S4399">
        <f t="shared" si="136"/>
        <v>968974375</v>
      </c>
      <c r="T4399" t="str">
        <f t="shared" si="137"/>
        <v>2020s</v>
      </c>
    </row>
    <row r="4400" spans="1:20" x14ac:dyDescent="0.3">
      <c r="A4400" t="s">
        <v>690</v>
      </c>
      <c r="B4400">
        <v>2005</v>
      </c>
      <c r="C4400" t="s">
        <v>126</v>
      </c>
      <c r="D4400" t="s">
        <v>76</v>
      </c>
      <c r="E4400" t="s">
        <v>67</v>
      </c>
      <c r="F4400" t="s">
        <v>25</v>
      </c>
      <c r="G4400" t="s">
        <v>80</v>
      </c>
      <c r="H4400" t="s">
        <v>245</v>
      </c>
      <c r="I4400" t="s">
        <v>373</v>
      </c>
      <c r="J4400">
        <v>13725</v>
      </c>
      <c r="K4400">
        <v>233950</v>
      </c>
      <c r="L4400">
        <v>33314</v>
      </c>
      <c r="M4400">
        <v>72697</v>
      </c>
      <c r="N4400">
        <v>7.1</v>
      </c>
      <c r="O4400">
        <v>1349848</v>
      </c>
      <c r="P4400">
        <v>152</v>
      </c>
      <c r="Q4400">
        <v>1177513717</v>
      </c>
      <c r="R4400">
        <v>164609035</v>
      </c>
      <c r="S4400">
        <f t="shared" si="136"/>
        <v>1012904682</v>
      </c>
      <c r="T4400" t="str">
        <f t="shared" si="137"/>
        <v>2000s</v>
      </c>
    </row>
    <row r="4401" spans="1:20" x14ac:dyDescent="0.3">
      <c r="A4401" t="s">
        <v>543</v>
      </c>
      <c r="B4401">
        <v>2001</v>
      </c>
      <c r="C4401" t="s">
        <v>60</v>
      </c>
      <c r="D4401" t="s">
        <v>61</v>
      </c>
      <c r="E4401" t="s">
        <v>62</v>
      </c>
      <c r="F4401" t="s">
        <v>25</v>
      </c>
      <c r="G4401" t="s">
        <v>88</v>
      </c>
      <c r="H4401" t="s">
        <v>571</v>
      </c>
      <c r="I4401" t="s">
        <v>167</v>
      </c>
      <c r="J4401">
        <v>65106</v>
      </c>
      <c r="K4401">
        <v>283858</v>
      </c>
      <c r="L4401">
        <v>20136</v>
      </c>
      <c r="M4401">
        <v>14484</v>
      </c>
      <c r="N4401">
        <v>8.1</v>
      </c>
      <c r="O4401">
        <v>1513622</v>
      </c>
      <c r="P4401">
        <v>158</v>
      </c>
      <c r="Q4401">
        <v>1164795201</v>
      </c>
      <c r="R4401">
        <v>327673849</v>
      </c>
      <c r="S4401">
        <f t="shared" si="136"/>
        <v>837121352</v>
      </c>
      <c r="T4401" t="str">
        <f t="shared" si="137"/>
        <v>2000s</v>
      </c>
    </row>
    <row r="4402" spans="1:20" x14ac:dyDescent="0.3">
      <c r="A4402" t="s">
        <v>280</v>
      </c>
      <c r="B4402">
        <v>1988</v>
      </c>
      <c r="C4402" t="s">
        <v>60</v>
      </c>
      <c r="D4402" t="s">
        <v>28</v>
      </c>
      <c r="E4402" t="s">
        <v>62</v>
      </c>
      <c r="F4402" t="s">
        <v>22</v>
      </c>
      <c r="G4402" t="s">
        <v>68</v>
      </c>
      <c r="H4402" t="s">
        <v>152</v>
      </c>
      <c r="I4402" t="s">
        <v>370</v>
      </c>
      <c r="J4402">
        <v>34458</v>
      </c>
      <c r="K4402">
        <v>26641</v>
      </c>
      <c r="L4402">
        <v>13545</v>
      </c>
      <c r="M4402">
        <v>27516</v>
      </c>
      <c r="N4402">
        <v>5.4</v>
      </c>
      <c r="O4402">
        <v>1000403</v>
      </c>
      <c r="P4402">
        <v>191</v>
      </c>
      <c r="Q4402">
        <v>166883290</v>
      </c>
      <c r="R4402">
        <v>323628976</v>
      </c>
      <c r="S4402">
        <f t="shared" si="136"/>
        <v>-156745686</v>
      </c>
      <c r="T4402" t="str">
        <f t="shared" si="137"/>
        <v>1980s</v>
      </c>
    </row>
    <row r="4403" spans="1:20" x14ac:dyDescent="0.3">
      <c r="A4403" t="s">
        <v>610</v>
      </c>
      <c r="B4403">
        <v>2021</v>
      </c>
      <c r="C4403" t="s">
        <v>60</v>
      </c>
      <c r="D4403" t="s">
        <v>61</v>
      </c>
      <c r="E4403" t="s">
        <v>67</v>
      </c>
      <c r="F4403" t="s">
        <v>22</v>
      </c>
      <c r="G4403" t="s">
        <v>80</v>
      </c>
      <c r="H4403" t="s">
        <v>285</v>
      </c>
      <c r="I4403" t="s">
        <v>177</v>
      </c>
      <c r="J4403">
        <v>40180</v>
      </c>
      <c r="K4403">
        <v>70083</v>
      </c>
      <c r="L4403">
        <v>30795</v>
      </c>
      <c r="M4403">
        <v>71999</v>
      </c>
      <c r="N4403">
        <v>5.4</v>
      </c>
      <c r="O4403">
        <v>1230008</v>
      </c>
      <c r="P4403">
        <v>177</v>
      </c>
      <c r="Q4403">
        <v>352414684</v>
      </c>
      <c r="R4403">
        <v>99523425</v>
      </c>
      <c r="S4403">
        <f t="shared" si="136"/>
        <v>252891259</v>
      </c>
      <c r="T4403" t="str">
        <f t="shared" si="137"/>
        <v>2020s</v>
      </c>
    </row>
    <row r="4404" spans="1:20" x14ac:dyDescent="0.3">
      <c r="A4404" t="s">
        <v>197</v>
      </c>
      <c r="B4404">
        <v>2022</v>
      </c>
      <c r="C4404" t="s">
        <v>60</v>
      </c>
      <c r="D4404" t="s">
        <v>31</v>
      </c>
      <c r="E4404" t="s">
        <v>117</v>
      </c>
      <c r="F4404" t="s">
        <v>21</v>
      </c>
      <c r="G4404" t="s">
        <v>72</v>
      </c>
      <c r="H4404" t="s">
        <v>161</v>
      </c>
      <c r="I4404" t="s">
        <v>381</v>
      </c>
      <c r="J4404">
        <v>51540</v>
      </c>
      <c r="K4404">
        <v>283143</v>
      </c>
      <c r="L4404">
        <v>27896</v>
      </c>
      <c r="M4404">
        <v>143463</v>
      </c>
      <c r="N4404">
        <v>4.5999999999999996</v>
      </c>
      <c r="O4404">
        <v>1613539</v>
      </c>
      <c r="P4404">
        <v>104</v>
      </c>
      <c r="Q4404">
        <v>253240064</v>
      </c>
      <c r="R4404">
        <v>134841414</v>
      </c>
      <c r="S4404">
        <f t="shared" si="136"/>
        <v>118398650</v>
      </c>
      <c r="T4404" t="str">
        <f t="shared" si="137"/>
        <v>2020s</v>
      </c>
    </row>
    <row r="4405" spans="1:20" x14ac:dyDescent="0.3">
      <c r="A4405" t="s">
        <v>629</v>
      </c>
      <c r="B4405">
        <v>2022</v>
      </c>
      <c r="C4405" t="s">
        <v>60</v>
      </c>
      <c r="D4405" t="s">
        <v>30</v>
      </c>
      <c r="E4405" t="s">
        <v>62</v>
      </c>
      <c r="F4405" t="s">
        <v>24</v>
      </c>
      <c r="G4405" t="s">
        <v>88</v>
      </c>
      <c r="H4405" t="s">
        <v>436</v>
      </c>
      <c r="I4405" t="s">
        <v>234</v>
      </c>
      <c r="J4405">
        <v>60139</v>
      </c>
      <c r="K4405">
        <v>91413</v>
      </c>
      <c r="L4405">
        <v>2774</v>
      </c>
      <c r="M4405">
        <v>117911</v>
      </c>
      <c r="N4405">
        <v>4</v>
      </c>
      <c r="O4405">
        <v>835306</v>
      </c>
      <c r="P4405">
        <v>161</v>
      </c>
      <c r="Q4405">
        <v>1020642236</v>
      </c>
      <c r="R4405">
        <v>327287477</v>
      </c>
      <c r="S4405">
        <f t="shared" si="136"/>
        <v>693354759</v>
      </c>
      <c r="T4405" t="str">
        <f t="shared" si="137"/>
        <v>2020s</v>
      </c>
    </row>
    <row r="4406" spans="1:20" x14ac:dyDescent="0.3">
      <c r="A4406" t="s">
        <v>112</v>
      </c>
      <c r="B4406">
        <v>2012</v>
      </c>
      <c r="C4406" t="s">
        <v>60</v>
      </c>
      <c r="D4406" t="s">
        <v>30</v>
      </c>
      <c r="E4406" t="s">
        <v>62</v>
      </c>
      <c r="F4406" t="s">
        <v>24</v>
      </c>
      <c r="G4406" t="s">
        <v>80</v>
      </c>
      <c r="H4406" t="s">
        <v>322</v>
      </c>
      <c r="I4406" t="s">
        <v>247</v>
      </c>
      <c r="J4406">
        <v>45873</v>
      </c>
      <c r="K4406">
        <v>315099</v>
      </c>
      <c r="L4406">
        <v>18173</v>
      </c>
      <c r="M4406">
        <v>80115</v>
      </c>
      <c r="N4406">
        <v>7.6</v>
      </c>
      <c r="O4406">
        <v>2095603</v>
      </c>
      <c r="P4406">
        <v>90</v>
      </c>
      <c r="Q4406">
        <v>698713789</v>
      </c>
      <c r="R4406">
        <v>348187637</v>
      </c>
      <c r="S4406">
        <f t="shared" si="136"/>
        <v>350526152</v>
      </c>
      <c r="T4406" t="str">
        <f t="shared" si="137"/>
        <v>2010s</v>
      </c>
    </row>
    <row r="4407" spans="1:20" x14ac:dyDescent="0.3">
      <c r="A4407" t="s">
        <v>166</v>
      </c>
      <c r="B4407">
        <v>2013</v>
      </c>
      <c r="C4407" t="s">
        <v>60</v>
      </c>
      <c r="D4407" t="s">
        <v>29</v>
      </c>
      <c r="E4407" t="s">
        <v>67</v>
      </c>
      <c r="F4407" t="s">
        <v>19</v>
      </c>
      <c r="G4407" t="s">
        <v>88</v>
      </c>
      <c r="H4407" t="s">
        <v>396</v>
      </c>
      <c r="I4407" t="s">
        <v>206</v>
      </c>
      <c r="J4407">
        <v>48797</v>
      </c>
      <c r="K4407">
        <v>191388</v>
      </c>
      <c r="L4407">
        <v>46002</v>
      </c>
      <c r="M4407">
        <v>30695</v>
      </c>
      <c r="N4407">
        <v>8.6</v>
      </c>
      <c r="O4407">
        <v>1184258</v>
      </c>
      <c r="P4407">
        <v>165</v>
      </c>
      <c r="Q4407">
        <v>1193999952</v>
      </c>
      <c r="R4407">
        <v>230174830</v>
      </c>
      <c r="S4407">
        <f t="shared" si="136"/>
        <v>963825122</v>
      </c>
      <c r="T4407" t="str">
        <f t="shared" si="137"/>
        <v>2010s</v>
      </c>
    </row>
    <row r="4408" spans="1:20" x14ac:dyDescent="0.3">
      <c r="A4408" t="s">
        <v>467</v>
      </c>
      <c r="B4408">
        <v>1988</v>
      </c>
      <c r="C4408" t="s">
        <v>60</v>
      </c>
      <c r="D4408" t="s">
        <v>76</v>
      </c>
      <c r="E4408" t="s">
        <v>62</v>
      </c>
      <c r="F4408" t="s">
        <v>20</v>
      </c>
      <c r="G4408" t="s">
        <v>68</v>
      </c>
      <c r="H4408" t="s">
        <v>559</v>
      </c>
      <c r="I4408" t="s">
        <v>754</v>
      </c>
      <c r="J4408">
        <v>66624</v>
      </c>
      <c r="K4408">
        <v>9559</v>
      </c>
      <c r="L4408">
        <v>4934</v>
      </c>
      <c r="M4408">
        <v>62113</v>
      </c>
      <c r="N4408">
        <v>9.3000000000000007</v>
      </c>
      <c r="O4408">
        <v>507351</v>
      </c>
      <c r="P4408">
        <v>120</v>
      </c>
      <c r="Q4408">
        <v>685620393</v>
      </c>
      <c r="R4408">
        <v>29661345</v>
      </c>
      <c r="S4408">
        <f t="shared" si="136"/>
        <v>655959048</v>
      </c>
      <c r="T4408" t="str">
        <f t="shared" si="137"/>
        <v>1980s</v>
      </c>
    </row>
    <row r="4409" spans="1:20" x14ac:dyDescent="0.3">
      <c r="A4409" t="s">
        <v>272</v>
      </c>
      <c r="B4409">
        <v>2023</v>
      </c>
      <c r="C4409" t="s">
        <v>126</v>
      </c>
      <c r="D4409" t="s">
        <v>31</v>
      </c>
      <c r="E4409" t="s">
        <v>106</v>
      </c>
      <c r="F4409" t="s">
        <v>24</v>
      </c>
      <c r="G4409" t="s">
        <v>68</v>
      </c>
      <c r="H4409" t="s">
        <v>799</v>
      </c>
      <c r="I4409" t="s">
        <v>218</v>
      </c>
      <c r="J4409">
        <v>41825</v>
      </c>
      <c r="K4409">
        <v>317262</v>
      </c>
      <c r="L4409">
        <v>24357</v>
      </c>
      <c r="M4409">
        <v>89929</v>
      </c>
      <c r="N4409">
        <v>4.5999999999999996</v>
      </c>
      <c r="O4409">
        <v>1823060</v>
      </c>
      <c r="P4409">
        <v>156</v>
      </c>
      <c r="Q4409">
        <v>470465793</v>
      </c>
      <c r="R4409">
        <v>278298046</v>
      </c>
      <c r="S4409">
        <f t="shared" si="136"/>
        <v>192167747</v>
      </c>
      <c r="T4409" t="str">
        <f t="shared" si="137"/>
        <v>2020s</v>
      </c>
    </row>
    <row r="4410" spans="1:20" x14ac:dyDescent="0.3">
      <c r="A4410" t="s">
        <v>71</v>
      </c>
      <c r="B4410">
        <v>1995</v>
      </c>
      <c r="C4410" t="s">
        <v>60</v>
      </c>
      <c r="D4410" t="s">
        <v>31</v>
      </c>
      <c r="E4410" t="s">
        <v>121</v>
      </c>
      <c r="F4410" t="s">
        <v>25</v>
      </c>
      <c r="G4410" t="s">
        <v>68</v>
      </c>
      <c r="H4410" t="s">
        <v>793</v>
      </c>
      <c r="I4410" t="s">
        <v>715</v>
      </c>
      <c r="J4410">
        <v>36418</v>
      </c>
      <c r="K4410">
        <v>274246</v>
      </c>
      <c r="L4410">
        <v>37755</v>
      </c>
      <c r="M4410">
        <v>117414</v>
      </c>
      <c r="N4410">
        <v>4</v>
      </c>
      <c r="O4410">
        <v>1020862</v>
      </c>
      <c r="P4410">
        <v>188</v>
      </c>
      <c r="Q4410">
        <v>11934483</v>
      </c>
      <c r="R4410">
        <v>260544772</v>
      </c>
      <c r="S4410">
        <f t="shared" si="136"/>
        <v>-248610289</v>
      </c>
      <c r="T4410" t="str">
        <f t="shared" si="137"/>
        <v>1990s</v>
      </c>
    </row>
    <row r="4411" spans="1:20" x14ac:dyDescent="0.3">
      <c r="A4411" t="s">
        <v>650</v>
      </c>
      <c r="B4411">
        <v>2001</v>
      </c>
      <c r="C4411" t="s">
        <v>60</v>
      </c>
      <c r="D4411" t="s">
        <v>76</v>
      </c>
      <c r="E4411" t="s">
        <v>62</v>
      </c>
      <c r="F4411" t="s">
        <v>20</v>
      </c>
      <c r="G4411" t="s">
        <v>68</v>
      </c>
      <c r="H4411" t="s">
        <v>524</v>
      </c>
      <c r="I4411" t="s">
        <v>397</v>
      </c>
      <c r="J4411">
        <v>23520</v>
      </c>
      <c r="K4411">
        <v>67718</v>
      </c>
      <c r="L4411">
        <v>25972</v>
      </c>
      <c r="M4411">
        <v>78017</v>
      </c>
      <c r="N4411">
        <v>5.9</v>
      </c>
      <c r="O4411">
        <v>478165</v>
      </c>
      <c r="P4411">
        <v>95</v>
      </c>
      <c r="Q4411">
        <v>435323689</v>
      </c>
      <c r="R4411">
        <v>4829179</v>
      </c>
      <c r="S4411">
        <f t="shared" si="136"/>
        <v>430494510</v>
      </c>
      <c r="T4411" t="str">
        <f t="shared" si="137"/>
        <v>2000s</v>
      </c>
    </row>
    <row r="4412" spans="1:20" x14ac:dyDescent="0.3">
      <c r="A4412" t="s">
        <v>83</v>
      </c>
      <c r="B4412">
        <v>1988</v>
      </c>
      <c r="C4412" t="s">
        <v>60</v>
      </c>
      <c r="D4412" t="s">
        <v>116</v>
      </c>
      <c r="E4412" t="s">
        <v>62</v>
      </c>
      <c r="F4412" t="s">
        <v>20</v>
      </c>
      <c r="G4412" t="s">
        <v>72</v>
      </c>
      <c r="H4412" t="s">
        <v>688</v>
      </c>
      <c r="I4412" t="s">
        <v>391</v>
      </c>
      <c r="J4412">
        <v>18217</v>
      </c>
      <c r="K4412">
        <v>147334</v>
      </c>
      <c r="L4412">
        <v>23422</v>
      </c>
      <c r="M4412">
        <v>142679</v>
      </c>
      <c r="N4412">
        <v>5.7</v>
      </c>
      <c r="O4412">
        <v>1504796</v>
      </c>
      <c r="P4412">
        <v>182</v>
      </c>
      <c r="Q4412">
        <v>965537438</v>
      </c>
      <c r="R4412">
        <v>89200140</v>
      </c>
      <c r="S4412">
        <f t="shared" si="136"/>
        <v>876337298</v>
      </c>
      <c r="T4412" t="str">
        <f t="shared" si="137"/>
        <v>1980s</v>
      </c>
    </row>
    <row r="4413" spans="1:20" x14ac:dyDescent="0.3">
      <c r="A4413" t="s">
        <v>359</v>
      </c>
      <c r="B4413">
        <v>2010</v>
      </c>
      <c r="C4413" t="s">
        <v>60</v>
      </c>
      <c r="D4413" t="s">
        <v>31</v>
      </c>
      <c r="E4413" t="s">
        <v>121</v>
      </c>
      <c r="F4413" t="s">
        <v>23</v>
      </c>
      <c r="G4413" t="s">
        <v>63</v>
      </c>
      <c r="H4413" t="s">
        <v>433</v>
      </c>
      <c r="I4413" t="s">
        <v>320</v>
      </c>
      <c r="J4413">
        <v>29687</v>
      </c>
      <c r="K4413">
        <v>174820</v>
      </c>
      <c r="L4413">
        <v>32360</v>
      </c>
      <c r="M4413">
        <v>15823</v>
      </c>
      <c r="N4413">
        <v>5.0999999999999996</v>
      </c>
      <c r="O4413">
        <v>159748</v>
      </c>
      <c r="P4413">
        <v>100</v>
      </c>
      <c r="Q4413">
        <v>7939479</v>
      </c>
      <c r="R4413">
        <v>132787598</v>
      </c>
      <c r="S4413">
        <f t="shared" si="136"/>
        <v>-124848119</v>
      </c>
      <c r="T4413" t="str">
        <f t="shared" si="137"/>
        <v>2010s</v>
      </c>
    </row>
    <row r="4414" spans="1:20" x14ac:dyDescent="0.3">
      <c r="A4414" t="s">
        <v>622</v>
      </c>
      <c r="B4414">
        <v>1993</v>
      </c>
      <c r="C4414" t="s">
        <v>60</v>
      </c>
      <c r="D4414" t="s">
        <v>116</v>
      </c>
      <c r="E4414" t="s">
        <v>62</v>
      </c>
      <c r="F4414" t="s">
        <v>20</v>
      </c>
      <c r="G4414" t="s">
        <v>72</v>
      </c>
      <c r="H4414" t="s">
        <v>473</v>
      </c>
      <c r="I4414" t="s">
        <v>465</v>
      </c>
      <c r="J4414">
        <v>46386</v>
      </c>
      <c r="K4414">
        <v>176624</v>
      </c>
      <c r="L4414">
        <v>4649</v>
      </c>
      <c r="M4414">
        <v>102787</v>
      </c>
      <c r="N4414">
        <v>7.3</v>
      </c>
      <c r="O4414">
        <v>2078190</v>
      </c>
      <c r="P4414">
        <v>102</v>
      </c>
      <c r="Q4414">
        <v>904585150</v>
      </c>
      <c r="R4414">
        <v>111500099</v>
      </c>
      <c r="S4414">
        <f t="shared" si="136"/>
        <v>793085051</v>
      </c>
      <c r="T4414" t="str">
        <f t="shared" si="137"/>
        <v>1990s</v>
      </c>
    </row>
    <row r="4415" spans="1:20" x14ac:dyDescent="0.3">
      <c r="A4415" t="s">
        <v>746</v>
      </c>
      <c r="B4415">
        <v>2001</v>
      </c>
      <c r="C4415" t="s">
        <v>60</v>
      </c>
      <c r="D4415" t="s">
        <v>27</v>
      </c>
      <c r="E4415" t="s">
        <v>117</v>
      </c>
      <c r="F4415" t="s">
        <v>25</v>
      </c>
      <c r="G4415" t="s">
        <v>80</v>
      </c>
      <c r="H4415" t="s">
        <v>294</v>
      </c>
      <c r="I4415" t="s">
        <v>320</v>
      </c>
      <c r="J4415">
        <v>10527</v>
      </c>
      <c r="K4415">
        <v>198979</v>
      </c>
      <c r="L4415">
        <v>37288</v>
      </c>
      <c r="M4415">
        <v>7608</v>
      </c>
      <c r="N4415">
        <v>7.3</v>
      </c>
      <c r="O4415">
        <v>597257</v>
      </c>
      <c r="P4415">
        <v>183</v>
      </c>
      <c r="Q4415">
        <v>572979217</v>
      </c>
      <c r="R4415">
        <v>340773188</v>
      </c>
      <c r="S4415">
        <f t="shared" si="136"/>
        <v>232206029</v>
      </c>
      <c r="T4415" t="str">
        <f t="shared" si="137"/>
        <v>2000s</v>
      </c>
    </row>
    <row r="4416" spans="1:20" x14ac:dyDescent="0.3">
      <c r="A4416" t="s">
        <v>159</v>
      </c>
      <c r="B4416">
        <v>2024</v>
      </c>
      <c r="C4416" t="s">
        <v>60</v>
      </c>
      <c r="D4416" t="s">
        <v>61</v>
      </c>
      <c r="E4416" t="s">
        <v>62</v>
      </c>
      <c r="F4416" t="s">
        <v>24</v>
      </c>
      <c r="G4416" t="s">
        <v>63</v>
      </c>
      <c r="H4416" t="s">
        <v>588</v>
      </c>
      <c r="I4416" t="s">
        <v>474</v>
      </c>
      <c r="J4416">
        <v>63277</v>
      </c>
      <c r="K4416">
        <v>263301</v>
      </c>
      <c r="L4416">
        <v>18215</v>
      </c>
      <c r="M4416">
        <v>136787</v>
      </c>
      <c r="N4416">
        <v>4.0999999999999996</v>
      </c>
      <c r="O4416">
        <v>1797304</v>
      </c>
      <c r="P4416">
        <v>151</v>
      </c>
      <c r="Q4416">
        <v>1064582533</v>
      </c>
      <c r="R4416">
        <v>237432309</v>
      </c>
      <c r="S4416">
        <f t="shared" si="136"/>
        <v>827150224</v>
      </c>
      <c r="T4416" t="str">
        <f t="shared" si="137"/>
        <v>2020s</v>
      </c>
    </row>
    <row r="4417" spans="1:20" x14ac:dyDescent="0.3">
      <c r="A4417" t="s">
        <v>18</v>
      </c>
      <c r="B4417">
        <v>2015</v>
      </c>
      <c r="C4417" t="s">
        <v>126</v>
      </c>
      <c r="D4417" t="s">
        <v>31</v>
      </c>
      <c r="E4417" t="s">
        <v>67</v>
      </c>
      <c r="F4417" t="s">
        <v>20</v>
      </c>
      <c r="G4417" t="s">
        <v>72</v>
      </c>
      <c r="H4417" t="s">
        <v>414</v>
      </c>
      <c r="I4417" t="s">
        <v>557</v>
      </c>
      <c r="J4417">
        <v>33376</v>
      </c>
      <c r="K4417">
        <v>112528</v>
      </c>
      <c r="L4417">
        <v>41510</v>
      </c>
      <c r="M4417">
        <v>89430</v>
      </c>
      <c r="N4417">
        <v>8.1999999999999993</v>
      </c>
      <c r="O4417">
        <v>1290969</v>
      </c>
      <c r="P4417">
        <v>131</v>
      </c>
      <c r="Q4417">
        <v>894532800</v>
      </c>
      <c r="R4417">
        <v>150834934</v>
      </c>
      <c r="S4417">
        <f t="shared" si="136"/>
        <v>743697866</v>
      </c>
      <c r="T4417" t="str">
        <f t="shared" si="137"/>
        <v>2010s</v>
      </c>
    </row>
    <row r="4418" spans="1:20" x14ac:dyDescent="0.3">
      <c r="A4418" t="s">
        <v>266</v>
      </c>
      <c r="B4418">
        <v>2004</v>
      </c>
      <c r="C4418" t="s">
        <v>60</v>
      </c>
      <c r="D4418" t="s">
        <v>28</v>
      </c>
      <c r="E4418" t="s">
        <v>62</v>
      </c>
      <c r="F4418" t="s">
        <v>23</v>
      </c>
      <c r="G4418" t="s">
        <v>80</v>
      </c>
      <c r="H4418" t="s">
        <v>515</v>
      </c>
      <c r="I4418" t="s">
        <v>399</v>
      </c>
      <c r="J4418">
        <v>56282</v>
      </c>
      <c r="K4418">
        <v>281034</v>
      </c>
      <c r="L4418">
        <v>1341</v>
      </c>
      <c r="M4418">
        <v>136667</v>
      </c>
      <c r="N4418">
        <v>7.5</v>
      </c>
      <c r="O4418">
        <v>128352</v>
      </c>
      <c r="P4418">
        <v>172</v>
      </c>
      <c r="Q4418">
        <v>443495731</v>
      </c>
      <c r="R4418">
        <v>279675014</v>
      </c>
      <c r="S4418">
        <f t="shared" ref="S4418:S4481" si="138">Q4418-R4418</f>
        <v>163820717</v>
      </c>
      <c r="T4418" t="str">
        <f t="shared" ref="T4418:T4481" si="139">FLOOR(B4418,10)&amp;"s"</f>
        <v>2000s</v>
      </c>
    </row>
    <row r="4419" spans="1:20" x14ac:dyDescent="0.3">
      <c r="A4419" t="s">
        <v>10</v>
      </c>
      <c r="B4419">
        <v>1985</v>
      </c>
      <c r="C4419" t="s">
        <v>60</v>
      </c>
      <c r="D4419" t="s">
        <v>61</v>
      </c>
      <c r="E4419" t="s">
        <v>62</v>
      </c>
      <c r="F4419" t="s">
        <v>23</v>
      </c>
      <c r="G4419" t="s">
        <v>72</v>
      </c>
      <c r="H4419" t="s">
        <v>334</v>
      </c>
      <c r="I4419" t="s">
        <v>687</v>
      </c>
      <c r="J4419">
        <v>39249</v>
      </c>
      <c r="K4419">
        <v>69777</v>
      </c>
      <c r="L4419">
        <v>38144</v>
      </c>
      <c r="M4419">
        <v>127820</v>
      </c>
      <c r="N4419">
        <v>7.3</v>
      </c>
      <c r="O4419">
        <v>1191647</v>
      </c>
      <c r="P4419">
        <v>111</v>
      </c>
      <c r="Q4419">
        <v>992854425</v>
      </c>
      <c r="R4419">
        <v>21420812</v>
      </c>
      <c r="S4419">
        <f t="shared" si="138"/>
        <v>971433613</v>
      </c>
      <c r="T4419" t="str">
        <f t="shared" si="139"/>
        <v>1980s</v>
      </c>
    </row>
    <row r="4420" spans="1:20" x14ac:dyDescent="0.3">
      <c r="A4420" t="s">
        <v>417</v>
      </c>
      <c r="B4420">
        <v>2015</v>
      </c>
      <c r="C4420" t="s">
        <v>60</v>
      </c>
      <c r="D4420" t="s">
        <v>31</v>
      </c>
      <c r="E4420" t="s">
        <v>87</v>
      </c>
      <c r="F4420" t="s">
        <v>22</v>
      </c>
      <c r="G4420" t="s">
        <v>80</v>
      </c>
      <c r="H4420" t="s">
        <v>477</v>
      </c>
      <c r="I4420" t="s">
        <v>398</v>
      </c>
      <c r="J4420">
        <v>53300</v>
      </c>
      <c r="K4420">
        <v>182393</v>
      </c>
      <c r="L4420">
        <v>21805</v>
      </c>
      <c r="M4420">
        <v>65142</v>
      </c>
      <c r="N4420">
        <v>5.5</v>
      </c>
      <c r="O4420">
        <v>2412629</v>
      </c>
      <c r="P4420">
        <v>170</v>
      </c>
      <c r="Q4420">
        <v>645531431</v>
      </c>
      <c r="R4420">
        <v>33215049</v>
      </c>
      <c r="S4420">
        <f t="shared" si="138"/>
        <v>612316382</v>
      </c>
      <c r="T4420" t="str">
        <f t="shared" si="139"/>
        <v>2010s</v>
      </c>
    </row>
    <row r="4421" spans="1:20" x14ac:dyDescent="0.3">
      <c r="A4421" t="s">
        <v>404</v>
      </c>
      <c r="B4421">
        <v>2014</v>
      </c>
      <c r="C4421" t="s">
        <v>60</v>
      </c>
      <c r="D4421" t="s">
        <v>27</v>
      </c>
      <c r="E4421" t="s">
        <v>62</v>
      </c>
      <c r="F4421" t="s">
        <v>21</v>
      </c>
      <c r="G4421" t="s">
        <v>72</v>
      </c>
      <c r="H4421" t="s">
        <v>673</v>
      </c>
      <c r="I4421" t="s">
        <v>605</v>
      </c>
      <c r="J4421">
        <v>23487</v>
      </c>
      <c r="K4421">
        <v>159328</v>
      </c>
      <c r="L4421">
        <v>28904</v>
      </c>
      <c r="M4421">
        <v>86498</v>
      </c>
      <c r="N4421">
        <v>7.5</v>
      </c>
      <c r="O4421">
        <v>1491834</v>
      </c>
      <c r="P4421">
        <v>190</v>
      </c>
      <c r="Q4421">
        <v>495050913</v>
      </c>
      <c r="R4421">
        <v>333822822</v>
      </c>
      <c r="S4421">
        <f t="shared" si="138"/>
        <v>161228091</v>
      </c>
      <c r="T4421" t="str">
        <f t="shared" si="139"/>
        <v>2010s</v>
      </c>
    </row>
    <row r="4422" spans="1:20" x14ac:dyDescent="0.3">
      <c r="A4422" t="s">
        <v>778</v>
      </c>
      <c r="B4422">
        <v>1996</v>
      </c>
      <c r="C4422" t="s">
        <v>60</v>
      </c>
      <c r="D4422" t="s">
        <v>61</v>
      </c>
      <c r="E4422" t="s">
        <v>62</v>
      </c>
      <c r="F4422" t="s">
        <v>21</v>
      </c>
      <c r="G4422" t="s">
        <v>72</v>
      </c>
      <c r="H4422" t="s">
        <v>745</v>
      </c>
      <c r="I4422" t="s">
        <v>489</v>
      </c>
      <c r="J4422">
        <v>69977</v>
      </c>
      <c r="K4422">
        <v>82958</v>
      </c>
      <c r="L4422">
        <v>45075</v>
      </c>
      <c r="M4422">
        <v>33452</v>
      </c>
      <c r="N4422">
        <v>5.4</v>
      </c>
      <c r="O4422">
        <v>2188214</v>
      </c>
      <c r="P4422">
        <v>132</v>
      </c>
      <c r="Q4422">
        <v>325499252</v>
      </c>
      <c r="R4422">
        <v>18370132</v>
      </c>
      <c r="S4422">
        <f t="shared" si="138"/>
        <v>307129120</v>
      </c>
      <c r="T4422" t="str">
        <f t="shared" si="139"/>
        <v>1990s</v>
      </c>
    </row>
    <row r="4423" spans="1:20" x14ac:dyDescent="0.3">
      <c r="A4423" t="s">
        <v>625</v>
      </c>
      <c r="B4423">
        <v>2019</v>
      </c>
      <c r="C4423" t="s">
        <v>60</v>
      </c>
      <c r="D4423" t="s">
        <v>61</v>
      </c>
      <c r="E4423" t="s">
        <v>62</v>
      </c>
      <c r="F4423" t="s">
        <v>19</v>
      </c>
      <c r="G4423" t="s">
        <v>88</v>
      </c>
      <c r="H4423" t="s">
        <v>189</v>
      </c>
      <c r="I4423" t="s">
        <v>620</v>
      </c>
      <c r="J4423">
        <v>22369</v>
      </c>
      <c r="K4423">
        <v>268248</v>
      </c>
      <c r="L4423">
        <v>18408</v>
      </c>
      <c r="M4423">
        <v>119078</v>
      </c>
      <c r="N4423">
        <v>5.5</v>
      </c>
      <c r="O4423">
        <v>856393</v>
      </c>
      <c r="P4423">
        <v>106</v>
      </c>
      <c r="Q4423">
        <v>433697736</v>
      </c>
      <c r="R4423">
        <v>28114044</v>
      </c>
      <c r="S4423">
        <f t="shared" si="138"/>
        <v>405583692</v>
      </c>
      <c r="T4423" t="str">
        <f t="shared" si="139"/>
        <v>2010s</v>
      </c>
    </row>
    <row r="4424" spans="1:20" x14ac:dyDescent="0.3">
      <c r="A4424" t="s">
        <v>550</v>
      </c>
      <c r="B4424">
        <v>2022</v>
      </c>
      <c r="C4424" t="s">
        <v>60</v>
      </c>
      <c r="D4424" t="s">
        <v>61</v>
      </c>
      <c r="E4424" t="s">
        <v>87</v>
      </c>
      <c r="F4424" t="s">
        <v>24</v>
      </c>
      <c r="G4424" t="s">
        <v>68</v>
      </c>
      <c r="H4424" t="s">
        <v>231</v>
      </c>
      <c r="I4424" t="s">
        <v>229</v>
      </c>
      <c r="J4424">
        <v>31389</v>
      </c>
      <c r="K4424">
        <v>80829</v>
      </c>
      <c r="L4424">
        <v>43966</v>
      </c>
      <c r="M4424">
        <v>72222</v>
      </c>
      <c r="N4424">
        <v>5.2</v>
      </c>
      <c r="O4424">
        <v>2300806</v>
      </c>
      <c r="P4424">
        <v>182</v>
      </c>
      <c r="Q4424">
        <v>875379368</v>
      </c>
      <c r="R4424">
        <v>21855100</v>
      </c>
      <c r="S4424">
        <f t="shared" si="138"/>
        <v>853524268</v>
      </c>
      <c r="T4424" t="str">
        <f t="shared" si="139"/>
        <v>2020s</v>
      </c>
    </row>
    <row r="4425" spans="1:20" x14ac:dyDescent="0.3">
      <c r="A4425" t="s">
        <v>494</v>
      </c>
      <c r="B4425">
        <v>1996</v>
      </c>
      <c r="C4425" t="s">
        <v>60</v>
      </c>
      <c r="D4425" t="s">
        <v>30</v>
      </c>
      <c r="E4425" t="s">
        <v>62</v>
      </c>
      <c r="F4425" t="s">
        <v>20</v>
      </c>
      <c r="G4425" t="s">
        <v>63</v>
      </c>
      <c r="H4425" t="s">
        <v>739</v>
      </c>
      <c r="I4425" t="s">
        <v>82</v>
      </c>
      <c r="J4425">
        <v>15494</v>
      </c>
      <c r="K4425">
        <v>109691</v>
      </c>
      <c r="L4425">
        <v>9072</v>
      </c>
      <c r="M4425">
        <v>19475</v>
      </c>
      <c r="N4425">
        <v>4.5999999999999996</v>
      </c>
      <c r="O4425">
        <v>1070175</v>
      </c>
      <c r="P4425">
        <v>143</v>
      </c>
      <c r="Q4425">
        <v>966338151</v>
      </c>
      <c r="R4425">
        <v>303943247</v>
      </c>
      <c r="S4425">
        <f t="shared" si="138"/>
        <v>662394904</v>
      </c>
      <c r="T4425" t="str">
        <f t="shared" si="139"/>
        <v>1990s</v>
      </c>
    </row>
    <row r="4426" spans="1:20" x14ac:dyDescent="0.3">
      <c r="A4426" t="s">
        <v>617</v>
      </c>
      <c r="B4426">
        <v>2007</v>
      </c>
      <c r="C4426" t="s">
        <v>60</v>
      </c>
      <c r="D4426" t="s">
        <v>76</v>
      </c>
      <c r="E4426" t="s">
        <v>62</v>
      </c>
      <c r="F4426" t="s">
        <v>22</v>
      </c>
      <c r="G4426" t="s">
        <v>80</v>
      </c>
      <c r="H4426" t="s">
        <v>82</v>
      </c>
      <c r="I4426" t="s">
        <v>436</v>
      </c>
      <c r="J4426">
        <v>34530</v>
      </c>
      <c r="K4426">
        <v>349528</v>
      </c>
      <c r="L4426">
        <v>33529</v>
      </c>
      <c r="M4426">
        <v>105483</v>
      </c>
      <c r="N4426">
        <v>4</v>
      </c>
      <c r="O4426">
        <v>479041</v>
      </c>
      <c r="P4426">
        <v>90</v>
      </c>
      <c r="Q4426">
        <v>375659085</v>
      </c>
      <c r="R4426">
        <v>262535059</v>
      </c>
      <c r="S4426">
        <f t="shared" si="138"/>
        <v>113124026</v>
      </c>
      <c r="T4426" t="str">
        <f t="shared" si="139"/>
        <v>2000s</v>
      </c>
    </row>
    <row r="4427" spans="1:20" x14ac:dyDescent="0.3">
      <c r="A4427" t="s">
        <v>656</v>
      </c>
      <c r="B4427">
        <v>2014</v>
      </c>
      <c r="C4427" t="s">
        <v>60</v>
      </c>
      <c r="D4427" t="s">
        <v>76</v>
      </c>
      <c r="E4427" t="s">
        <v>62</v>
      </c>
      <c r="F4427" t="s">
        <v>19</v>
      </c>
      <c r="G4427" t="s">
        <v>80</v>
      </c>
      <c r="H4427" t="s">
        <v>69</v>
      </c>
      <c r="I4427" t="s">
        <v>240</v>
      </c>
      <c r="J4427">
        <v>813</v>
      </c>
      <c r="K4427">
        <v>61798</v>
      </c>
      <c r="L4427">
        <v>25890</v>
      </c>
      <c r="M4427">
        <v>15302</v>
      </c>
      <c r="N4427">
        <v>9.6</v>
      </c>
      <c r="O4427">
        <v>1805442</v>
      </c>
      <c r="P4427">
        <v>169</v>
      </c>
      <c r="Q4427">
        <v>1001432227</v>
      </c>
      <c r="R4427">
        <v>59160918</v>
      </c>
      <c r="S4427">
        <f t="shared" si="138"/>
        <v>942271309</v>
      </c>
      <c r="T4427" t="str">
        <f t="shared" si="139"/>
        <v>2010s</v>
      </c>
    </row>
    <row r="4428" spans="1:20" x14ac:dyDescent="0.3">
      <c r="A4428" t="s">
        <v>129</v>
      </c>
      <c r="B4428">
        <v>2008</v>
      </c>
      <c r="C4428" t="s">
        <v>60</v>
      </c>
      <c r="D4428" t="s">
        <v>28</v>
      </c>
      <c r="E4428" t="s">
        <v>67</v>
      </c>
      <c r="F4428" t="s">
        <v>21</v>
      </c>
      <c r="G4428" t="s">
        <v>88</v>
      </c>
      <c r="H4428" t="s">
        <v>554</v>
      </c>
      <c r="I4428" t="s">
        <v>648</v>
      </c>
      <c r="J4428">
        <v>61789</v>
      </c>
      <c r="K4428">
        <v>124779</v>
      </c>
      <c r="L4428">
        <v>25629</v>
      </c>
      <c r="M4428">
        <v>4241</v>
      </c>
      <c r="N4428">
        <v>6.6</v>
      </c>
      <c r="O4428">
        <v>44178</v>
      </c>
      <c r="P4428">
        <v>106</v>
      </c>
      <c r="Q4428">
        <v>1189510331</v>
      </c>
      <c r="R4428">
        <v>242743277</v>
      </c>
      <c r="S4428">
        <f t="shared" si="138"/>
        <v>946767054</v>
      </c>
      <c r="T4428" t="str">
        <f t="shared" si="139"/>
        <v>2000s</v>
      </c>
    </row>
    <row r="4429" spans="1:20" x14ac:dyDescent="0.3">
      <c r="A4429" t="s">
        <v>316</v>
      </c>
      <c r="B4429">
        <v>2024</v>
      </c>
      <c r="C4429" t="s">
        <v>60</v>
      </c>
      <c r="D4429" t="s">
        <v>61</v>
      </c>
      <c r="E4429" t="s">
        <v>121</v>
      </c>
      <c r="F4429" t="s">
        <v>19</v>
      </c>
      <c r="G4429" t="s">
        <v>68</v>
      </c>
      <c r="H4429" t="s">
        <v>282</v>
      </c>
      <c r="I4429" t="s">
        <v>412</v>
      </c>
      <c r="J4429">
        <v>54424</v>
      </c>
      <c r="K4429">
        <v>116609</v>
      </c>
      <c r="L4429">
        <v>43006</v>
      </c>
      <c r="M4429">
        <v>49001</v>
      </c>
      <c r="N4429">
        <v>8.5</v>
      </c>
      <c r="O4429">
        <v>2211659</v>
      </c>
      <c r="P4429">
        <v>178</v>
      </c>
      <c r="Q4429">
        <v>587685583</v>
      </c>
      <c r="R4429">
        <v>109439806</v>
      </c>
      <c r="S4429">
        <f t="shared" si="138"/>
        <v>478245777</v>
      </c>
      <c r="T4429" t="str">
        <f t="shared" si="139"/>
        <v>2020s</v>
      </c>
    </row>
    <row r="4430" spans="1:20" x14ac:dyDescent="0.3">
      <c r="A4430" t="s">
        <v>650</v>
      </c>
      <c r="B4430">
        <v>1988</v>
      </c>
      <c r="C4430" t="s">
        <v>60</v>
      </c>
      <c r="D4430" t="s">
        <v>29</v>
      </c>
      <c r="E4430" t="s">
        <v>62</v>
      </c>
      <c r="F4430" t="s">
        <v>23</v>
      </c>
      <c r="G4430" t="s">
        <v>80</v>
      </c>
      <c r="H4430" t="s">
        <v>525</v>
      </c>
      <c r="I4430" t="s">
        <v>223</v>
      </c>
      <c r="J4430">
        <v>23020</v>
      </c>
      <c r="K4430">
        <v>224014</v>
      </c>
      <c r="L4430">
        <v>12120</v>
      </c>
      <c r="M4430">
        <v>100019</v>
      </c>
      <c r="N4430">
        <v>8.1999999999999993</v>
      </c>
      <c r="O4430">
        <v>1065623</v>
      </c>
      <c r="P4430">
        <v>151</v>
      </c>
      <c r="Q4430">
        <v>937688590</v>
      </c>
      <c r="R4430">
        <v>340205209</v>
      </c>
      <c r="S4430">
        <f t="shared" si="138"/>
        <v>597483381</v>
      </c>
      <c r="T4430" t="str">
        <f t="shared" si="139"/>
        <v>1980s</v>
      </c>
    </row>
    <row r="4431" spans="1:20" x14ac:dyDescent="0.3">
      <c r="A4431" t="s">
        <v>627</v>
      </c>
      <c r="B4431">
        <v>2019</v>
      </c>
      <c r="C4431" t="s">
        <v>60</v>
      </c>
      <c r="D4431" t="s">
        <v>27</v>
      </c>
      <c r="E4431" t="s">
        <v>62</v>
      </c>
      <c r="F4431" t="s">
        <v>20</v>
      </c>
      <c r="G4431" t="s">
        <v>80</v>
      </c>
      <c r="H4431" t="s">
        <v>740</v>
      </c>
      <c r="I4431" t="s">
        <v>448</v>
      </c>
      <c r="J4431">
        <v>71278</v>
      </c>
      <c r="K4431">
        <v>167688</v>
      </c>
      <c r="L4431">
        <v>16707</v>
      </c>
      <c r="M4431">
        <v>135250</v>
      </c>
      <c r="N4431">
        <v>9</v>
      </c>
      <c r="O4431">
        <v>1347100</v>
      </c>
      <c r="P4431">
        <v>150</v>
      </c>
      <c r="Q4431">
        <v>1072468794</v>
      </c>
      <c r="R4431">
        <v>78705266</v>
      </c>
      <c r="S4431">
        <f t="shared" si="138"/>
        <v>993763528</v>
      </c>
      <c r="T4431" t="str">
        <f t="shared" si="139"/>
        <v>2010s</v>
      </c>
    </row>
    <row r="4432" spans="1:20" x14ac:dyDescent="0.3">
      <c r="A4432" t="s">
        <v>171</v>
      </c>
      <c r="B4432">
        <v>1985</v>
      </c>
      <c r="C4432" t="s">
        <v>60</v>
      </c>
      <c r="D4432" t="s">
        <v>30</v>
      </c>
      <c r="E4432" t="s">
        <v>62</v>
      </c>
      <c r="F4432" t="s">
        <v>20</v>
      </c>
      <c r="G4432" t="s">
        <v>88</v>
      </c>
      <c r="H4432" t="s">
        <v>389</v>
      </c>
      <c r="I4432" t="s">
        <v>534</v>
      </c>
      <c r="J4432">
        <v>56233</v>
      </c>
      <c r="K4432">
        <v>39650</v>
      </c>
      <c r="L4432">
        <v>16660</v>
      </c>
      <c r="M4432">
        <v>81967</v>
      </c>
      <c r="N4432">
        <v>5.5</v>
      </c>
      <c r="O4432">
        <v>1219591</v>
      </c>
      <c r="P4432">
        <v>153</v>
      </c>
      <c r="Q4432">
        <v>399268417</v>
      </c>
      <c r="R4432">
        <v>244319727</v>
      </c>
      <c r="S4432">
        <f t="shared" si="138"/>
        <v>154948690</v>
      </c>
      <c r="T4432" t="str">
        <f t="shared" si="139"/>
        <v>1980s</v>
      </c>
    </row>
    <row r="4433" spans="1:20" x14ac:dyDescent="0.3">
      <c r="A4433" t="s">
        <v>455</v>
      </c>
      <c r="B4433">
        <v>1988</v>
      </c>
      <c r="C4433" t="s">
        <v>60</v>
      </c>
      <c r="D4433" t="s">
        <v>30</v>
      </c>
      <c r="E4433" t="s">
        <v>62</v>
      </c>
      <c r="F4433" t="s">
        <v>21</v>
      </c>
      <c r="G4433" t="s">
        <v>72</v>
      </c>
      <c r="H4433" t="s">
        <v>393</v>
      </c>
      <c r="I4433" t="s">
        <v>675</v>
      </c>
      <c r="J4433">
        <v>77224</v>
      </c>
      <c r="K4433">
        <v>231377</v>
      </c>
      <c r="L4433">
        <v>34046</v>
      </c>
      <c r="M4433">
        <v>130804</v>
      </c>
      <c r="N4433">
        <v>8.8000000000000007</v>
      </c>
      <c r="O4433">
        <v>1721370</v>
      </c>
      <c r="P4433">
        <v>137</v>
      </c>
      <c r="Q4433">
        <v>852982916</v>
      </c>
      <c r="R4433">
        <v>227121799</v>
      </c>
      <c r="S4433">
        <f t="shared" si="138"/>
        <v>625861117</v>
      </c>
      <c r="T4433" t="str">
        <f t="shared" si="139"/>
        <v>1980s</v>
      </c>
    </row>
    <row r="4434" spans="1:20" x14ac:dyDescent="0.3">
      <c r="A4434" t="s">
        <v>227</v>
      </c>
      <c r="B4434">
        <v>1988</v>
      </c>
      <c r="C4434" t="s">
        <v>60</v>
      </c>
      <c r="D4434" t="s">
        <v>27</v>
      </c>
      <c r="E4434" t="s">
        <v>62</v>
      </c>
      <c r="F4434" t="s">
        <v>21</v>
      </c>
      <c r="G4434" t="s">
        <v>88</v>
      </c>
      <c r="H4434" t="s">
        <v>256</v>
      </c>
      <c r="I4434" t="s">
        <v>435</v>
      </c>
      <c r="J4434">
        <v>55820</v>
      </c>
      <c r="K4434">
        <v>286178</v>
      </c>
      <c r="L4434">
        <v>36136</v>
      </c>
      <c r="M4434">
        <v>80786</v>
      </c>
      <c r="N4434">
        <v>7</v>
      </c>
      <c r="O4434">
        <v>2337613</v>
      </c>
      <c r="P4434">
        <v>101</v>
      </c>
      <c r="Q4434">
        <v>556950261</v>
      </c>
      <c r="R4434">
        <v>309457989</v>
      </c>
      <c r="S4434">
        <f t="shared" si="138"/>
        <v>247492272</v>
      </c>
      <c r="T4434" t="str">
        <f t="shared" si="139"/>
        <v>1980s</v>
      </c>
    </row>
    <row r="4435" spans="1:20" x14ac:dyDescent="0.3">
      <c r="A4435" t="s">
        <v>309</v>
      </c>
      <c r="B4435">
        <v>2018</v>
      </c>
      <c r="C4435" t="s">
        <v>60</v>
      </c>
      <c r="D4435" t="s">
        <v>61</v>
      </c>
      <c r="E4435" t="s">
        <v>67</v>
      </c>
      <c r="F4435" t="s">
        <v>23</v>
      </c>
      <c r="G4435" t="s">
        <v>80</v>
      </c>
      <c r="H4435" t="s">
        <v>698</v>
      </c>
      <c r="I4435" t="s">
        <v>451</v>
      </c>
      <c r="J4435">
        <v>70341</v>
      </c>
      <c r="K4435">
        <v>324025</v>
      </c>
      <c r="L4435">
        <v>45934</v>
      </c>
      <c r="M4435">
        <v>65382</v>
      </c>
      <c r="N4435">
        <v>7.1</v>
      </c>
      <c r="O4435">
        <v>485163</v>
      </c>
      <c r="P4435">
        <v>104</v>
      </c>
      <c r="Q4435">
        <v>244063073</v>
      </c>
      <c r="R4435">
        <v>33867199</v>
      </c>
      <c r="S4435">
        <f t="shared" si="138"/>
        <v>210195874</v>
      </c>
      <c r="T4435" t="str">
        <f t="shared" si="139"/>
        <v>2010s</v>
      </c>
    </row>
    <row r="4436" spans="1:20" x14ac:dyDescent="0.3">
      <c r="A4436" t="s">
        <v>272</v>
      </c>
      <c r="B4436">
        <v>2002</v>
      </c>
      <c r="C4436" t="s">
        <v>60</v>
      </c>
      <c r="D4436" t="s">
        <v>76</v>
      </c>
      <c r="E4436" t="s">
        <v>106</v>
      </c>
      <c r="F4436" t="s">
        <v>20</v>
      </c>
      <c r="G4436" t="s">
        <v>88</v>
      </c>
      <c r="H4436" t="s">
        <v>572</v>
      </c>
      <c r="I4436" t="s">
        <v>633</v>
      </c>
      <c r="J4436">
        <v>21157</v>
      </c>
      <c r="K4436">
        <v>43918</v>
      </c>
      <c r="L4436">
        <v>5151</v>
      </c>
      <c r="M4436">
        <v>130029</v>
      </c>
      <c r="N4436">
        <v>4.4000000000000004</v>
      </c>
      <c r="O4436">
        <v>2029878</v>
      </c>
      <c r="P4436">
        <v>189</v>
      </c>
      <c r="Q4436">
        <v>1073843210</v>
      </c>
      <c r="R4436">
        <v>250010753</v>
      </c>
      <c r="S4436">
        <f t="shared" si="138"/>
        <v>823832457</v>
      </c>
      <c r="T4436" t="str">
        <f t="shared" si="139"/>
        <v>2000s</v>
      </c>
    </row>
    <row r="4437" spans="1:20" x14ac:dyDescent="0.3">
      <c r="A4437" t="s">
        <v>667</v>
      </c>
      <c r="B4437">
        <v>2024</v>
      </c>
      <c r="C4437" t="s">
        <v>60</v>
      </c>
      <c r="D4437" t="s">
        <v>61</v>
      </c>
      <c r="E4437" t="s">
        <v>62</v>
      </c>
      <c r="F4437" t="s">
        <v>20</v>
      </c>
      <c r="G4437" t="s">
        <v>80</v>
      </c>
      <c r="H4437" t="s">
        <v>206</v>
      </c>
      <c r="I4437" t="s">
        <v>775</v>
      </c>
      <c r="J4437">
        <v>71954</v>
      </c>
      <c r="K4437">
        <v>152339</v>
      </c>
      <c r="L4437">
        <v>5548</v>
      </c>
      <c r="M4437">
        <v>89259</v>
      </c>
      <c r="N4437">
        <v>4.8</v>
      </c>
      <c r="O4437">
        <v>368871</v>
      </c>
      <c r="P4437">
        <v>95</v>
      </c>
      <c r="Q4437">
        <v>627142004</v>
      </c>
      <c r="R4437">
        <v>221692649</v>
      </c>
      <c r="S4437">
        <f t="shared" si="138"/>
        <v>405449355</v>
      </c>
      <c r="T4437" t="str">
        <f t="shared" si="139"/>
        <v>2020s</v>
      </c>
    </row>
    <row r="4438" spans="1:20" x14ac:dyDescent="0.3">
      <c r="A4438" t="s">
        <v>12</v>
      </c>
      <c r="B4438">
        <v>1988</v>
      </c>
      <c r="C4438" t="s">
        <v>60</v>
      </c>
      <c r="D4438" t="s">
        <v>28</v>
      </c>
      <c r="E4438" t="s">
        <v>121</v>
      </c>
      <c r="F4438" t="s">
        <v>25</v>
      </c>
      <c r="G4438" t="s">
        <v>63</v>
      </c>
      <c r="H4438" t="s">
        <v>471</v>
      </c>
      <c r="I4438" t="s">
        <v>628</v>
      </c>
      <c r="J4438">
        <v>43589</v>
      </c>
      <c r="K4438">
        <v>221354</v>
      </c>
      <c r="L4438">
        <v>23912</v>
      </c>
      <c r="M4438">
        <v>8155</v>
      </c>
      <c r="N4438">
        <v>9.8000000000000007</v>
      </c>
      <c r="O4438">
        <v>533095</v>
      </c>
      <c r="P4438">
        <v>155</v>
      </c>
      <c r="Q4438">
        <v>459749691</v>
      </c>
      <c r="R4438">
        <v>88012915</v>
      </c>
      <c r="S4438">
        <f t="shared" si="138"/>
        <v>371736776</v>
      </c>
      <c r="T4438" t="str">
        <f t="shared" si="139"/>
        <v>1980s</v>
      </c>
    </row>
    <row r="4439" spans="1:20" x14ac:dyDescent="0.3">
      <c r="A4439" t="s">
        <v>123</v>
      </c>
      <c r="B4439">
        <v>1990</v>
      </c>
      <c r="C4439" t="s">
        <v>60</v>
      </c>
      <c r="D4439" t="s">
        <v>116</v>
      </c>
      <c r="E4439" t="s">
        <v>67</v>
      </c>
      <c r="F4439" t="s">
        <v>19</v>
      </c>
      <c r="G4439" t="s">
        <v>63</v>
      </c>
      <c r="H4439" t="s">
        <v>801</v>
      </c>
      <c r="I4439" t="s">
        <v>525</v>
      </c>
      <c r="J4439">
        <v>58974</v>
      </c>
      <c r="K4439">
        <v>346038</v>
      </c>
      <c r="L4439">
        <v>49889</v>
      </c>
      <c r="M4439">
        <v>149334</v>
      </c>
      <c r="N4439">
        <v>7.4</v>
      </c>
      <c r="O4439">
        <v>1416080</v>
      </c>
      <c r="P4439">
        <v>160</v>
      </c>
      <c r="Q4439">
        <v>124095858</v>
      </c>
      <c r="R4439">
        <v>60783058</v>
      </c>
      <c r="S4439">
        <f t="shared" si="138"/>
        <v>63312800</v>
      </c>
      <c r="T4439" t="str">
        <f t="shared" si="139"/>
        <v>1990s</v>
      </c>
    </row>
    <row r="4440" spans="1:20" x14ac:dyDescent="0.3">
      <c r="A4440" t="s">
        <v>548</v>
      </c>
      <c r="B4440">
        <v>1998</v>
      </c>
      <c r="C4440" t="s">
        <v>60</v>
      </c>
      <c r="D4440" t="s">
        <v>30</v>
      </c>
      <c r="E4440" t="s">
        <v>62</v>
      </c>
      <c r="F4440" t="s">
        <v>19</v>
      </c>
      <c r="G4440" t="s">
        <v>80</v>
      </c>
      <c r="H4440" t="s">
        <v>107</v>
      </c>
      <c r="I4440" t="s">
        <v>513</v>
      </c>
      <c r="J4440">
        <v>25829</v>
      </c>
      <c r="K4440">
        <v>28230</v>
      </c>
      <c r="L4440">
        <v>24584</v>
      </c>
      <c r="M4440">
        <v>118568</v>
      </c>
      <c r="N4440">
        <v>3.9</v>
      </c>
      <c r="O4440">
        <v>1492864</v>
      </c>
      <c r="P4440">
        <v>167</v>
      </c>
      <c r="Q4440">
        <v>492186669</v>
      </c>
      <c r="R4440">
        <v>285351205</v>
      </c>
      <c r="S4440">
        <f t="shared" si="138"/>
        <v>206835464</v>
      </c>
      <c r="T4440" t="str">
        <f t="shared" si="139"/>
        <v>1990s</v>
      </c>
    </row>
    <row r="4441" spans="1:20" x14ac:dyDescent="0.3">
      <c r="A4441" t="s">
        <v>272</v>
      </c>
      <c r="B4441">
        <v>1987</v>
      </c>
      <c r="C4441" t="s">
        <v>60</v>
      </c>
      <c r="D4441" t="s">
        <v>27</v>
      </c>
      <c r="E4441" t="s">
        <v>62</v>
      </c>
      <c r="F4441" t="s">
        <v>20</v>
      </c>
      <c r="G4441" t="s">
        <v>80</v>
      </c>
      <c r="H4441" t="s">
        <v>104</v>
      </c>
      <c r="I4441" t="s">
        <v>532</v>
      </c>
      <c r="J4441">
        <v>53853</v>
      </c>
      <c r="K4441">
        <v>23974</v>
      </c>
      <c r="L4441">
        <v>2304</v>
      </c>
      <c r="M4441">
        <v>60775</v>
      </c>
      <c r="N4441">
        <v>5.3</v>
      </c>
      <c r="O4441">
        <v>1642847</v>
      </c>
      <c r="P4441">
        <v>128</v>
      </c>
      <c r="Q4441">
        <v>789289888</v>
      </c>
      <c r="R4441">
        <v>79420991</v>
      </c>
      <c r="S4441">
        <f t="shared" si="138"/>
        <v>709868897</v>
      </c>
      <c r="T4441" t="str">
        <f t="shared" si="139"/>
        <v>1980s</v>
      </c>
    </row>
    <row r="4442" spans="1:20" x14ac:dyDescent="0.3">
      <c r="A4442" t="s">
        <v>563</v>
      </c>
      <c r="B4442">
        <v>1988</v>
      </c>
      <c r="C4442" t="s">
        <v>60</v>
      </c>
      <c r="D4442" t="s">
        <v>29</v>
      </c>
      <c r="E4442" t="s">
        <v>62</v>
      </c>
      <c r="F4442" t="s">
        <v>22</v>
      </c>
      <c r="G4442" t="s">
        <v>63</v>
      </c>
      <c r="H4442" t="s">
        <v>553</v>
      </c>
      <c r="I4442" t="s">
        <v>219</v>
      </c>
      <c r="J4442">
        <v>34009</v>
      </c>
      <c r="K4442">
        <v>314598</v>
      </c>
      <c r="L4442">
        <v>4135</v>
      </c>
      <c r="M4442">
        <v>7593</v>
      </c>
      <c r="N4442">
        <v>9</v>
      </c>
      <c r="O4442">
        <v>1992538</v>
      </c>
      <c r="P4442">
        <v>184</v>
      </c>
      <c r="Q4442">
        <v>8796919</v>
      </c>
      <c r="R4442">
        <v>181479552</v>
      </c>
      <c r="S4442">
        <f t="shared" si="138"/>
        <v>-172682633</v>
      </c>
      <c r="T4442" t="str">
        <f t="shared" si="139"/>
        <v>1980s</v>
      </c>
    </row>
    <row r="4443" spans="1:20" x14ac:dyDescent="0.3">
      <c r="A4443" t="s">
        <v>409</v>
      </c>
      <c r="B4443">
        <v>1988</v>
      </c>
      <c r="C4443" t="s">
        <v>60</v>
      </c>
      <c r="D4443" t="s">
        <v>28</v>
      </c>
      <c r="E4443" t="s">
        <v>62</v>
      </c>
      <c r="F4443" t="s">
        <v>22</v>
      </c>
      <c r="G4443" t="s">
        <v>80</v>
      </c>
      <c r="H4443" t="s">
        <v>534</v>
      </c>
      <c r="I4443" t="s">
        <v>755</v>
      </c>
      <c r="J4443">
        <v>8377</v>
      </c>
      <c r="K4443">
        <v>221135</v>
      </c>
      <c r="L4443">
        <v>11542</v>
      </c>
      <c r="M4443">
        <v>68574</v>
      </c>
      <c r="N4443">
        <v>8.1</v>
      </c>
      <c r="O4443">
        <v>949130</v>
      </c>
      <c r="P4443">
        <v>91</v>
      </c>
      <c r="Q4443">
        <v>956327585</v>
      </c>
      <c r="R4443">
        <v>76967369</v>
      </c>
      <c r="S4443">
        <f t="shared" si="138"/>
        <v>879360216</v>
      </c>
      <c r="T4443" t="str">
        <f t="shared" si="139"/>
        <v>1980s</v>
      </c>
    </row>
    <row r="4444" spans="1:20" x14ac:dyDescent="0.3">
      <c r="A4444" t="s">
        <v>349</v>
      </c>
      <c r="B4444">
        <v>1985</v>
      </c>
      <c r="C4444" t="s">
        <v>60</v>
      </c>
      <c r="D4444" t="s">
        <v>31</v>
      </c>
      <c r="E4444" t="s">
        <v>67</v>
      </c>
      <c r="F4444" t="s">
        <v>23</v>
      </c>
      <c r="G4444" t="s">
        <v>63</v>
      </c>
      <c r="H4444" t="s">
        <v>797</v>
      </c>
      <c r="I4444" t="s">
        <v>801</v>
      </c>
      <c r="J4444">
        <v>19736</v>
      </c>
      <c r="K4444">
        <v>190003</v>
      </c>
      <c r="L4444">
        <v>39699</v>
      </c>
      <c r="M4444">
        <v>127124</v>
      </c>
      <c r="N4444">
        <v>5.5</v>
      </c>
      <c r="O4444">
        <v>1157056</v>
      </c>
      <c r="P4444">
        <v>138</v>
      </c>
      <c r="Q4444">
        <v>584868494</v>
      </c>
      <c r="R4444">
        <v>167332472</v>
      </c>
      <c r="S4444">
        <f t="shared" si="138"/>
        <v>417536022</v>
      </c>
      <c r="T4444" t="str">
        <f t="shared" si="139"/>
        <v>1980s</v>
      </c>
    </row>
    <row r="4445" spans="1:20" x14ac:dyDescent="0.3">
      <c r="A4445" t="s">
        <v>404</v>
      </c>
      <c r="B4445">
        <v>2007</v>
      </c>
      <c r="C4445" t="s">
        <v>60</v>
      </c>
      <c r="D4445" t="s">
        <v>31</v>
      </c>
      <c r="E4445" t="s">
        <v>67</v>
      </c>
      <c r="F4445" t="s">
        <v>19</v>
      </c>
      <c r="G4445" t="s">
        <v>88</v>
      </c>
      <c r="H4445" t="s">
        <v>469</v>
      </c>
      <c r="I4445" t="s">
        <v>584</v>
      </c>
      <c r="J4445">
        <v>41627</v>
      </c>
      <c r="K4445">
        <v>244659</v>
      </c>
      <c r="L4445">
        <v>6110</v>
      </c>
      <c r="M4445">
        <v>71801</v>
      </c>
      <c r="N4445">
        <v>9</v>
      </c>
      <c r="O4445">
        <v>2081671</v>
      </c>
      <c r="P4445">
        <v>99</v>
      </c>
      <c r="Q4445">
        <v>957359639</v>
      </c>
      <c r="R4445">
        <v>222975102</v>
      </c>
      <c r="S4445">
        <f t="shared" si="138"/>
        <v>734384537</v>
      </c>
      <c r="T4445" t="str">
        <f t="shared" si="139"/>
        <v>2000s</v>
      </c>
    </row>
    <row r="4446" spans="1:20" x14ac:dyDescent="0.3">
      <c r="A4446" t="s">
        <v>91</v>
      </c>
      <c r="B4446">
        <v>2003</v>
      </c>
      <c r="C4446" t="s">
        <v>60</v>
      </c>
      <c r="D4446" t="s">
        <v>28</v>
      </c>
      <c r="E4446" t="s">
        <v>62</v>
      </c>
      <c r="F4446" t="s">
        <v>25</v>
      </c>
      <c r="G4446" t="s">
        <v>68</v>
      </c>
      <c r="H4446" t="s">
        <v>211</v>
      </c>
      <c r="I4446" t="s">
        <v>754</v>
      </c>
      <c r="J4446">
        <v>11732</v>
      </c>
      <c r="K4446">
        <v>237639</v>
      </c>
      <c r="L4446">
        <v>37420</v>
      </c>
      <c r="M4446">
        <v>133713</v>
      </c>
      <c r="N4446">
        <v>4.0999999999999996</v>
      </c>
      <c r="O4446">
        <v>2264561</v>
      </c>
      <c r="P4446">
        <v>189</v>
      </c>
      <c r="Q4446">
        <v>568414692</v>
      </c>
      <c r="R4446">
        <v>12583417</v>
      </c>
      <c r="S4446">
        <f t="shared" si="138"/>
        <v>555831275</v>
      </c>
      <c r="T4446" t="str">
        <f t="shared" si="139"/>
        <v>2000s</v>
      </c>
    </row>
    <row r="4447" spans="1:20" x14ac:dyDescent="0.3">
      <c r="A4447" t="s">
        <v>295</v>
      </c>
      <c r="B4447">
        <v>2012</v>
      </c>
      <c r="C4447" t="s">
        <v>60</v>
      </c>
      <c r="D4447" t="s">
        <v>31</v>
      </c>
      <c r="E4447" t="s">
        <v>62</v>
      </c>
      <c r="F4447" t="s">
        <v>22</v>
      </c>
      <c r="G4447" t="s">
        <v>63</v>
      </c>
      <c r="H4447" t="s">
        <v>371</v>
      </c>
      <c r="I4447" t="s">
        <v>149</v>
      </c>
      <c r="J4447">
        <v>73825</v>
      </c>
      <c r="K4447">
        <v>305999</v>
      </c>
      <c r="L4447">
        <v>17835</v>
      </c>
      <c r="M4447">
        <v>88871</v>
      </c>
      <c r="N4447">
        <v>9.6</v>
      </c>
      <c r="O4447">
        <v>405282</v>
      </c>
      <c r="P4447">
        <v>97</v>
      </c>
      <c r="Q4447">
        <v>629836875</v>
      </c>
      <c r="R4447">
        <v>234802878</v>
      </c>
      <c r="S4447">
        <f t="shared" si="138"/>
        <v>395033997</v>
      </c>
      <c r="T4447" t="str">
        <f t="shared" si="139"/>
        <v>2010s</v>
      </c>
    </row>
    <row r="4448" spans="1:20" x14ac:dyDescent="0.3">
      <c r="A4448" t="s">
        <v>663</v>
      </c>
      <c r="B4448">
        <v>1996</v>
      </c>
      <c r="C4448" t="s">
        <v>60</v>
      </c>
      <c r="D4448" t="s">
        <v>29</v>
      </c>
      <c r="E4448" t="s">
        <v>62</v>
      </c>
      <c r="F4448" t="s">
        <v>25</v>
      </c>
      <c r="G4448" t="s">
        <v>63</v>
      </c>
      <c r="H4448" t="s">
        <v>454</v>
      </c>
      <c r="I4448" t="s">
        <v>339</v>
      </c>
      <c r="J4448">
        <v>73786</v>
      </c>
      <c r="K4448">
        <v>307326</v>
      </c>
      <c r="L4448">
        <v>33228</v>
      </c>
      <c r="M4448">
        <v>149437</v>
      </c>
      <c r="N4448">
        <v>6.4</v>
      </c>
      <c r="O4448">
        <v>2060197</v>
      </c>
      <c r="P4448">
        <v>146</v>
      </c>
      <c r="Q4448">
        <v>913095606</v>
      </c>
      <c r="R4448">
        <v>197036763</v>
      </c>
      <c r="S4448">
        <f t="shared" si="138"/>
        <v>716058843</v>
      </c>
      <c r="T4448" t="str">
        <f t="shared" si="139"/>
        <v>1990s</v>
      </c>
    </row>
    <row r="4449" spans="1:20" x14ac:dyDescent="0.3">
      <c r="A4449" t="s">
        <v>576</v>
      </c>
      <c r="B4449">
        <v>2003</v>
      </c>
      <c r="C4449" t="s">
        <v>60</v>
      </c>
      <c r="D4449" t="s">
        <v>28</v>
      </c>
      <c r="E4449" t="s">
        <v>62</v>
      </c>
      <c r="F4449" t="s">
        <v>25</v>
      </c>
      <c r="G4449" t="s">
        <v>63</v>
      </c>
      <c r="H4449" t="s">
        <v>471</v>
      </c>
      <c r="I4449" t="s">
        <v>797</v>
      </c>
      <c r="J4449">
        <v>71287</v>
      </c>
      <c r="K4449">
        <v>39812</v>
      </c>
      <c r="L4449">
        <v>40400</v>
      </c>
      <c r="M4449">
        <v>105179</v>
      </c>
      <c r="N4449">
        <v>8</v>
      </c>
      <c r="O4449">
        <v>95621</v>
      </c>
      <c r="P4449">
        <v>186</v>
      </c>
      <c r="Q4449">
        <v>634637130</v>
      </c>
      <c r="R4449">
        <v>249402463</v>
      </c>
      <c r="S4449">
        <f t="shared" si="138"/>
        <v>385234667</v>
      </c>
      <c r="T4449" t="str">
        <f t="shared" si="139"/>
        <v>2000s</v>
      </c>
    </row>
    <row r="4450" spans="1:20" x14ac:dyDescent="0.3">
      <c r="A4450" t="s">
        <v>197</v>
      </c>
      <c r="B4450">
        <v>1992</v>
      </c>
      <c r="C4450" t="s">
        <v>60</v>
      </c>
      <c r="D4450" t="s">
        <v>76</v>
      </c>
      <c r="E4450" t="s">
        <v>106</v>
      </c>
      <c r="F4450" t="s">
        <v>20</v>
      </c>
      <c r="G4450" t="s">
        <v>80</v>
      </c>
      <c r="H4450" t="s">
        <v>217</v>
      </c>
      <c r="I4450" t="s">
        <v>424</v>
      </c>
      <c r="J4450">
        <v>65286</v>
      </c>
      <c r="K4450">
        <v>300952</v>
      </c>
      <c r="L4450">
        <v>33439</v>
      </c>
      <c r="M4450">
        <v>148494</v>
      </c>
      <c r="N4450">
        <v>4.2</v>
      </c>
      <c r="O4450">
        <v>1079830</v>
      </c>
      <c r="P4450">
        <v>102</v>
      </c>
      <c r="Q4450">
        <v>287924123</v>
      </c>
      <c r="R4450">
        <v>34010891</v>
      </c>
      <c r="S4450">
        <f t="shared" si="138"/>
        <v>253913232</v>
      </c>
      <c r="T4450" t="str">
        <f t="shared" si="139"/>
        <v>1990s</v>
      </c>
    </row>
    <row r="4451" spans="1:20" x14ac:dyDescent="0.3">
      <c r="A4451" t="s">
        <v>452</v>
      </c>
      <c r="B4451">
        <v>1986</v>
      </c>
      <c r="C4451" t="s">
        <v>60</v>
      </c>
      <c r="D4451" t="s">
        <v>31</v>
      </c>
      <c r="E4451" t="s">
        <v>117</v>
      </c>
      <c r="F4451" t="s">
        <v>19</v>
      </c>
      <c r="G4451" t="s">
        <v>88</v>
      </c>
      <c r="H4451" t="s">
        <v>160</v>
      </c>
      <c r="I4451" t="s">
        <v>554</v>
      </c>
      <c r="J4451">
        <v>36502</v>
      </c>
      <c r="K4451">
        <v>61060</v>
      </c>
      <c r="L4451">
        <v>32350</v>
      </c>
      <c r="M4451">
        <v>34250</v>
      </c>
      <c r="N4451">
        <v>8</v>
      </c>
      <c r="O4451">
        <v>465505</v>
      </c>
      <c r="P4451">
        <v>108</v>
      </c>
      <c r="Q4451">
        <v>560096377</v>
      </c>
      <c r="R4451">
        <v>179592858</v>
      </c>
      <c r="S4451">
        <f t="shared" si="138"/>
        <v>380503519</v>
      </c>
      <c r="T4451" t="str">
        <f t="shared" si="139"/>
        <v>1980s</v>
      </c>
    </row>
    <row r="4452" spans="1:20" x14ac:dyDescent="0.3">
      <c r="A4452" t="s">
        <v>227</v>
      </c>
      <c r="B4452">
        <v>2009</v>
      </c>
      <c r="C4452" t="s">
        <v>60</v>
      </c>
      <c r="D4452" t="s">
        <v>28</v>
      </c>
      <c r="E4452" t="s">
        <v>62</v>
      </c>
      <c r="F4452" t="s">
        <v>22</v>
      </c>
      <c r="G4452" t="s">
        <v>80</v>
      </c>
      <c r="H4452" t="s">
        <v>574</v>
      </c>
      <c r="I4452" t="s">
        <v>210</v>
      </c>
      <c r="J4452">
        <v>14322</v>
      </c>
      <c r="K4452">
        <v>295053</v>
      </c>
      <c r="L4452">
        <v>14908</v>
      </c>
      <c r="M4452">
        <v>99335</v>
      </c>
      <c r="N4452">
        <v>4.0999999999999996</v>
      </c>
      <c r="O4452">
        <v>337893</v>
      </c>
      <c r="P4452">
        <v>128</v>
      </c>
      <c r="Q4452">
        <v>324299480</v>
      </c>
      <c r="R4452">
        <v>27326702</v>
      </c>
      <c r="S4452">
        <f t="shared" si="138"/>
        <v>296972778</v>
      </c>
      <c r="T4452" t="str">
        <f t="shared" si="139"/>
        <v>2000s</v>
      </c>
    </row>
    <row r="4453" spans="1:20" x14ac:dyDescent="0.3">
      <c r="A4453" t="s">
        <v>148</v>
      </c>
      <c r="B4453">
        <v>1987</v>
      </c>
      <c r="C4453" t="s">
        <v>126</v>
      </c>
      <c r="D4453" t="s">
        <v>31</v>
      </c>
      <c r="E4453" t="s">
        <v>62</v>
      </c>
      <c r="F4453" t="s">
        <v>20</v>
      </c>
      <c r="G4453" t="s">
        <v>80</v>
      </c>
      <c r="H4453" t="s">
        <v>705</v>
      </c>
      <c r="I4453" t="s">
        <v>271</v>
      </c>
      <c r="J4453">
        <v>18945</v>
      </c>
      <c r="K4453">
        <v>102146</v>
      </c>
      <c r="L4453">
        <v>10408</v>
      </c>
      <c r="M4453">
        <v>727</v>
      </c>
      <c r="N4453">
        <v>9.8000000000000007</v>
      </c>
      <c r="O4453">
        <v>1718608</v>
      </c>
      <c r="P4453">
        <v>148</v>
      </c>
      <c r="Q4453">
        <v>320430154</v>
      </c>
      <c r="R4453">
        <v>26863546</v>
      </c>
      <c r="S4453">
        <f t="shared" si="138"/>
        <v>293566608</v>
      </c>
      <c r="T4453" t="str">
        <f t="shared" si="139"/>
        <v>1980s</v>
      </c>
    </row>
    <row r="4454" spans="1:20" x14ac:dyDescent="0.3">
      <c r="A4454" t="s">
        <v>746</v>
      </c>
      <c r="B4454">
        <v>1985</v>
      </c>
      <c r="C4454" t="s">
        <v>60</v>
      </c>
      <c r="D4454" t="s">
        <v>76</v>
      </c>
      <c r="E4454" t="s">
        <v>117</v>
      </c>
      <c r="F4454" t="s">
        <v>23</v>
      </c>
      <c r="G4454" t="s">
        <v>72</v>
      </c>
      <c r="H4454" t="s">
        <v>145</v>
      </c>
      <c r="I4454" t="s">
        <v>761</v>
      </c>
      <c r="J4454">
        <v>14749</v>
      </c>
      <c r="K4454">
        <v>249080</v>
      </c>
      <c r="L4454">
        <v>43572</v>
      </c>
      <c r="M4454">
        <v>52556</v>
      </c>
      <c r="N4454">
        <v>6.6</v>
      </c>
      <c r="O4454">
        <v>1464877</v>
      </c>
      <c r="P4454">
        <v>94</v>
      </c>
      <c r="Q4454">
        <v>640263083</v>
      </c>
      <c r="R4454">
        <v>219109364</v>
      </c>
      <c r="S4454">
        <f t="shared" si="138"/>
        <v>421153719</v>
      </c>
      <c r="T4454" t="str">
        <f t="shared" si="139"/>
        <v>1980s</v>
      </c>
    </row>
    <row r="4455" spans="1:20" x14ac:dyDescent="0.3">
      <c r="A4455" t="s">
        <v>212</v>
      </c>
      <c r="B4455">
        <v>2004</v>
      </c>
      <c r="C4455" t="s">
        <v>60</v>
      </c>
      <c r="D4455" t="s">
        <v>31</v>
      </c>
      <c r="E4455" t="s">
        <v>62</v>
      </c>
      <c r="F4455" t="s">
        <v>22</v>
      </c>
      <c r="G4455" t="s">
        <v>72</v>
      </c>
      <c r="H4455" t="s">
        <v>468</v>
      </c>
      <c r="I4455" t="s">
        <v>715</v>
      </c>
      <c r="J4455">
        <v>69461</v>
      </c>
      <c r="K4455">
        <v>48441</v>
      </c>
      <c r="L4455">
        <v>32395</v>
      </c>
      <c r="M4455">
        <v>117568</v>
      </c>
      <c r="N4455">
        <v>7.8</v>
      </c>
      <c r="O4455">
        <v>835463</v>
      </c>
      <c r="P4455">
        <v>169</v>
      </c>
      <c r="Q4455">
        <v>236199859</v>
      </c>
      <c r="R4455">
        <v>139561887</v>
      </c>
      <c r="S4455">
        <f t="shared" si="138"/>
        <v>96637972</v>
      </c>
      <c r="T4455" t="str">
        <f t="shared" si="139"/>
        <v>2000s</v>
      </c>
    </row>
    <row r="4456" spans="1:20" x14ac:dyDescent="0.3">
      <c r="A4456" t="s">
        <v>810</v>
      </c>
      <c r="B4456">
        <v>2014</v>
      </c>
      <c r="C4456" t="s">
        <v>60</v>
      </c>
      <c r="D4456" t="s">
        <v>31</v>
      </c>
      <c r="E4456" t="s">
        <v>62</v>
      </c>
      <c r="F4456" t="s">
        <v>21</v>
      </c>
      <c r="G4456" t="s">
        <v>88</v>
      </c>
      <c r="H4456" t="s">
        <v>620</v>
      </c>
      <c r="I4456" t="s">
        <v>598</v>
      </c>
      <c r="J4456">
        <v>54050</v>
      </c>
      <c r="K4456">
        <v>214845</v>
      </c>
      <c r="L4456">
        <v>3979</v>
      </c>
      <c r="M4456">
        <v>90634</v>
      </c>
      <c r="N4456">
        <v>7.6</v>
      </c>
      <c r="O4456">
        <v>390323</v>
      </c>
      <c r="P4456">
        <v>119</v>
      </c>
      <c r="Q4456">
        <v>50308520</v>
      </c>
      <c r="R4456">
        <v>194185235</v>
      </c>
      <c r="S4456">
        <f t="shared" si="138"/>
        <v>-143876715</v>
      </c>
      <c r="T4456" t="str">
        <f t="shared" si="139"/>
        <v>2010s</v>
      </c>
    </row>
    <row r="4457" spans="1:20" x14ac:dyDescent="0.3">
      <c r="A4457" t="s">
        <v>470</v>
      </c>
      <c r="B4457">
        <v>2015</v>
      </c>
      <c r="C4457" t="s">
        <v>60</v>
      </c>
      <c r="D4457" t="s">
        <v>30</v>
      </c>
      <c r="E4457" t="s">
        <v>121</v>
      </c>
      <c r="F4457" t="s">
        <v>24</v>
      </c>
      <c r="G4457" t="s">
        <v>88</v>
      </c>
      <c r="H4457" t="s">
        <v>785</v>
      </c>
      <c r="I4457" t="s">
        <v>490</v>
      </c>
      <c r="J4457">
        <v>45842</v>
      </c>
      <c r="K4457">
        <v>208311</v>
      </c>
      <c r="L4457">
        <v>32720</v>
      </c>
      <c r="M4457">
        <v>104112</v>
      </c>
      <c r="N4457">
        <v>7.8</v>
      </c>
      <c r="O4457">
        <v>662973</v>
      </c>
      <c r="P4457">
        <v>133</v>
      </c>
      <c r="Q4457">
        <v>349995062</v>
      </c>
      <c r="R4457">
        <v>328656999</v>
      </c>
      <c r="S4457">
        <f t="shared" si="138"/>
        <v>21338063</v>
      </c>
      <c r="T4457" t="str">
        <f t="shared" si="139"/>
        <v>2010s</v>
      </c>
    </row>
    <row r="4458" spans="1:20" x14ac:dyDescent="0.3">
      <c r="A4458" t="s">
        <v>166</v>
      </c>
      <c r="B4458">
        <v>1989</v>
      </c>
      <c r="C4458" t="s">
        <v>60</v>
      </c>
      <c r="D4458" t="s">
        <v>29</v>
      </c>
      <c r="E4458" t="s">
        <v>62</v>
      </c>
      <c r="F4458" t="s">
        <v>19</v>
      </c>
      <c r="G4458" t="s">
        <v>63</v>
      </c>
      <c r="H4458" t="s">
        <v>236</v>
      </c>
      <c r="I4458" t="s">
        <v>531</v>
      </c>
      <c r="J4458">
        <v>78641</v>
      </c>
      <c r="K4458">
        <v>178490</v>
      </c>
      <c r="L4458">
        <v>32997</v>
      </c>
      <c r="M4458">
        <v>116291</v>
      </c>
      <c r="N4458">
        <v>6.5</v>
      </c>
      <c r="O4458">
        <v>1249372</v>
      </c>
      <c r="P4458">
        <v>174</v>
      </c>
      <c r="Q4458">
        <v>1107691420</v>
      </c>
      <c r="R4458">
        <v>85717891</v>
      </c>
      <c r="S4458">
        <f t="shared" si="138"/>
        <v>1021973529</v>
      </c>
      <c r="T4458" t="str">
        <f t="shared" si="139"/>
        <v>1980s</v>
      </c>
    </row>
    <row r="4459" spans="1:20" x14ac:dyDescent="0.3">
      <c r="A4459" t="s">
        <v>463</v>
      </c>
      <c r="B4459">
        <v>2010</v>
      </c>
      <c r="C4459" t="s">
        <v>60</v>
      </c>
      <c r="D4459" t="s">
        <v>28</v>
      </c>
      <c r="E4459" t="s">
        <v>67</v>
      </c>
      <c r="F4459" t="s">
        <v>24</v>
      </c>
      <c r="G4459" t="s">
        <v>88</v>
      </c>
      <c r="H4459" t="s">
        <v>453</v>
      </c>
      <c r="I4459" t="s">
        <v>789</v>
      </c>
      <c r="J4459">
        <v>60246</v>
      </c>
      <c r="K4459">
        <v>283821</v>
      </c>
      <c r="L4459">
        <v>11422</v>
      </c>
      <c r="M4459">
        <v>56085</v>
      </c>
      <c r="N4459">
        <v>9.3000000000000007</v>
      </c>
      <c r="O4459">
        <v>10886</v>
      </c>
      <c r="P4459">
        <v>168</v>
      </c>
      <c r="Q4459">
        <v>878583605</v>
      </c>
      <c r="R4459">
        <v>245820883</v>
      </c>
      <c r="S4459">
        <f t="shared" si="138"/>
        <v>632762722</v>
      </c>
      <c r="T4459" t="str">
        <f t="shared" si="139"/>
        <v>2010s</v>
      </c>
    </row>
    <row r="4460" spans="1:20" x14ac:dyDescent="0.3">
      <c r="A4460" t="s">
        <v>494</v>
      </c>
      <c r="B4460">
        <v>1985</v>
      </c>
      <c r="C4460" t="s">
        <v>60</v>
      </c>
      <c r="D4460" t="s">
        <v>116</v>
      </c>
      <c r="E4460" t="s">
        <v>62</v>
      </c>
      <c r="F4460" t="s">
        <v>22</v>
      </c>
      <c r="G4460" t="s">
        <v>88</v>
      </c>
      <c r="H4460" t="s">
        <v>784</v>
      </c>
      <c r="I4460" t="s">
        <v>3</v>
      </c>
      <c r="J4460">
        <v>12500</v>
      </c>
      <c r="K4460">
        <v>309156</v>
      </c>
      <c r="L4460">
        <v>41894</v>
      </c>
      <c r="M4460">
        <v>15579</v>
      </c>
      <c r="N4460">
        <v>7.7</v>
      </c>
      <c r="O4460">
        <v>1914164</v>
      </c>
      <c r="P4460">
        <v>113</v>
      </c>
      <c r="Q4460">
        <v>371701365</v>
      </c>
      <c r="R4460">
        <v>235833401</v>
      </c>
      <c r="S4460">
        <f t="shared" si="138"/>
        <v>135867964</v>
      </c>
      <c r="T4460" t="str">
        <f t="shared" si="139"/>
        <v>1980s</v>
      </c>
    </row>
    <row r="4461" spans="1:20" x14ac:dyDescent="0.3">
      <c r="A4461" t="s">
        <v>697</v>
      </c>
      <c r="B4461">
        <v>1999</v>
      </c>
      <c r="C4461" t="s">
        <v>60</v>
      </c>
      <c r="D4461" t="s">
        <v>61</v>
      </c>
      <c r="E4461" t="s">
        <v>62</v>
      </c>
      <c r="F4461" t="s">
        <v>21</v>
      </c>
      <c r="G4461" t="s">
        <v>88</v>
      </c>
      <c r="H4461" t="s">
        <v>267</v>
      </c>
      <c r="I4461" t="s">
        <v>218</v>
      </c>
      <c r="J4461">
        <v>21532</v>
      </c>
      <c r="K4461">
        <v>102695</v>
      </c>
      <c r="L4461">
        <v>34239</v>
      </c>
      <c r="M4461">
        <v>33267</v>
      </c>
      <c r="N4461">
        <v>6.4</v>
      </c>
      <c r="O4461">
        <v>1771491</v>
      </c>
      <c r="P4461">
        <v>140</v>
      </c>
      <c r="Q4461">
        <v>445852346</v>
      </c>
      <c r="R4461">
        <v>320850481</v>
      </c>
      <c r="S4461">
        <f t="shared" si="138"/>
        <v>125001865</v>
      </c>
      <c r="T4461" t="str">
        <f t="shared" si="139"/>
        <v>1990s</v>
      </c>
    </row>
    <row r="4462" spans="1:20" x14ac:dyDescent="0.3">
      <c r="A4462" t="s">
        <v>518</v>
      </c>
      <c r="B4462">
        <v>1991</v>
      </c>
      <c r="C4462" t="s">
        <v>60</v>
      </c>
      <c r="D4462" t="s">
        <v>61</v>
      </c>
      <c r="E4462" t="s">
        <v>62</v>
      </c>
      <c r="F4462" t="s">
        <v>24</v>
      </c>
      <c r="G4462" t="s">
        <v>80</v>
      </c>
      <c r="H4462" t="s">
        <v>726</v>
      </c>
      <c r="I4462" t="s">
        <v>287</v>
      </c>
      <c r="J4462">
        <v>24378</v>
      </c>
      <c r="K4462">
        <v>219744</v>
      </c>
      <c r="L4462">
        <v>23226</v>
      </c>
      <c r="M4462">
        <v>69611</v>
      </c>
      <c r="N4462">
        <v>8.9</v>
      </c>
      <c r="O4462">
        <v>772225</v>
      </c>
      <c r="P4462">
        <v>140</v>
      </c>
      <c r="Q4462">
        <v>1122586737</v>
      </c>
      <c r="R4462">
        <v>50924705</v>
      </c>
      <c r="S4462">
        <f t="shared" si="138"/>
        <v>1071662032</v>
      </c>
      <c r="T4462" t="str">
        <f t="shared" si="139"/>
        <v>1990s</v>
      </c>
    </row>
    <row r="4463" spans="1:20" x14ac:dyDescent="0.3">
      <c r="A4463" t="s">
        <v>751</v>
      </c>
      <c r="B4463">
        <v>1987</v>
      </c>
      <c r="C4463" t="s">
        <v>60</v>
      </c>
      <c r="D4463" t="s">
        <v>31</v>
      </c>
      <c r="E4463" t="s">
        <v>62</v>
      </c>
      <c r="F4463" t="s">
        <v>20</v>
      </c>
      <c r="G4463" t="s">
        <v>63</v>
      </c>
      <c r="H4463" t="s">
        <v>577</v>
      </c>
      <c r="I4463" t="s">
        <v>265</v>
      </c>
      <c r="J4463">
        <v>32640</v>
      </c>
      <c r="K4463">
        <v>252437</v>
      </c>
      <c r="L4463">
        <v>9449</v>
      </c>
      <c r="M4463">
        <v>97713</v>
      </c>
      <c r="N4463">
        <v>6.8</v>
      </c>
      <c r="O4463">
        <v>37481</v>
      </c>
      <c r="P4463">
        <v>158</v>
      </c>
      <c r="Q4463">
        <v>275196346</v>
      </c>
      <c r="R4463">
        <v>148668337</v>
      </c>
      <c r="S4463">
        <f t="shared" si="138"/>
        <v>126528009</v>
      </c>
      <c r="T4463" t="str">
        <f t="shared" si="139"/>
        <v>1980s</v>
      </c>
    </row>
    <row r="4464" spans="1:20" x14ac:dyDescent="0.3">
      <c r="A4464" t="s">
        <v>667</v>
      </c>
      <c r="B4464">
        <v>2023</v>
      </c>
      <c r="C4464" t="s">
        <v>60</v>
      </c>
      <c r="D4464" t="s">
        <v>61</v>
      </c>
      <c r="E4464" t="s">
        <v>62</v>
      </c>
      <c r="F4464" t="s">
        <v>20</v>
      </c>
      <c r="G4464" t="s">
        <v>68</v>
      </c>
      <c r="H4464" t="s">
        <v>611</v>
      </c>
      <c r="I4464" t="s">
        <v>303</v>
      </c>
      <c r="J4464">
        <v>61867</v>
      </c>
      <c r="K4464">
        <v>201965</v>
      </c>
      <c r="L4464">
        <v>19220</v>
      </c>
      <c r="M4464">
        <v>77176</v>
      </c>
      <c r="N4464">
        <v>8.1</v>
      </c>
      <c r="O4464">
        <v>2041655</v>
      </c>
      <c r="P4464">
        <v>144</v>
      </c>
      <c r="Q4464">
        <v>1139203175</v>
      </c>
      <c r="R4464">
        <v>65141397</v>
      </c>
      <c r="S4464">
        <f t="shared" si="138"/>
        <v>1074061778</v>
      </c>
      <c r="T4464" t="str">
        <f t="shared" si="139"/>
        <v>2020s</v>
      </c>
    </row>
    <row r="4465" spans="1:20" x14ac:dyDescent="0.3">
      <c r="A4465" t="s">
        <v>419</v>
      </c>
      <c r="B4465">
        <v>2016</v>
      </c>
      <c r="C4465" t="s">
        <v>60</v>
      </c>
      <c r="D4465" t="s">
        <v>27</v>
      </c>
      <c r="E4465" t="s">
        <v>62</v>
      </c>
      <c r="F4465" t="s">
        <v>21</v>
      </c>
      <c r="G4465" t="s">
        <v>88</v>
      </c>
      <c r="H4465" t="s">
        <v>367</v>
      </c>
      <c r="I4465" t="s">
        <v>504</v>
      </c>
      <c r="J4465">
        <v>60026</v>
      </c>
      <c r="K4465">
        <v>326980</v>
      </c>
      <c r="L4465">
        <v>10831</v>
      </c>
      <c r="M4465">
        <v>116614</v>
      </c>
      <c r="N4465">
        <v>5.7</v>
      </c>
      <c r="O4465">
        <v>353193</v>
      </c>
      <c r="P4465">
        <v>185</v>
      </c>
      <c r="Q4465">
        <v>959618486</v>
      </c>
      <c r="R4465">
        <v>227409168</v>
      </c>
      <c r="S4465">
        <f t="shared" si="138"/>
        <v>732209318</v>
      </c>
      <c r="T4465" t="str">
        <f t="shared" si="139"/>
        <v>2010s</v>
      </c>
    </row>
    <row r="4466" spans="1:20" x14ac:dyDescent="0.3">
      <c r="A4466" t="s">
        <v>409</v>
      </c>
      <c r="B4466">
        <v>1985</v>
      </c>
      <c r="C4466" t="s">
        <v>60</v>
      </c>
      <c r="D4466" t="s">
        <v>31</v>
      </c>
      <c r="E4466" t="s">
        <v>62</v>
      </c>
      <c r="F4466" t="s">
        <v>21</v>
      </c>
      <c r="G4466" t="s">
        <v>63</v>
      </c>
      <c r="H4466" t="s">
        <v>511</v>
      </c>
      <c r="I4466" t="s">
        <v>292</v>
      </c>
      <c r="J4466">
        <v>13091</v>
      </c>
      <c r="K4466">
        <v>301996</v>
      </c>
      <c r="L4466">
        <v>19468</v>
      </c>
      <c r="M4466">
        <v>132168</v>
      </c>
      <c r="N4466">
        <v>4.5</v>
      </c>
      <c r="O4466">
        <v>1233868</v>
      </c>
      <c r="P4466">
        <v>182</v>
      </c>
      <c r="Q4466">
        <v>957488677</v>
      </c>
      <c r="R4466">
        <v>46601895</v>
      </c>
      <c r="S4466">
        <f t="shared" si="138"/>
        <v>910886782</v>
      </c>
      <c r="T4466" t="str">
        <f t="shared" si="139"/>
        <v>1980s</v>
      </c>
    </row>
    <row r="4467" spans="1:20" x14ac:dyDescent="0.3">
      <c r="A4467" t="s">
        <v>249</v>
      </c>
      <c r="B4467">
        <v>2009</v>
      </c>
      <c r="C4467" t="s">
        <v>60</v>
      </c>
      <c r="D4467" t="s">
        <v>116</v>
      </c>
      <c r="E4467" t="s">
        <v>62</v>
      </c>
      <c r="F4467" t="s">
        <v>20</v>
      </c>
      <c r="G4467" t="s">
        <v>72</v>
      </c>
      <c r="H4467" t="s">
        <v>675</v>
      </c>
      <c r="I4467" t="s">
        <v>448</v>
      </c>
      <c r="J4467">
        <v>29451</v>
      </c>
      <c r="K4467">
        <v>246885</v>
      </c>
      <c r="L4467">
        <v>38224</v>
      </c>
      <c r="M4467">
        <v>40993</v>
      </c>
      <c r="N4467">
        <v>3.8</v>
      </c>
      <c r="O4467">
        <v>1056163</v>
      </c>
      <c r="P4467">
        <v>158</v>
      </c>
      <c r="Q4467">
        <v>981760565</v>
      </c>
      <c r="R4467">
        <v>190803925</v>
      </c>
      <c r="S4467">
        <f t="shared" si="138"/>
        <v>790956640</v>
      </c>
      <c r="T4467" t="str">
        <f t="shared" si="139"/>
        <v>2000s</v>
      </c>
    </row>
    <row r="4468" spans="1:20" x14ac:dyDescent="0.3">
      <c r="A4468" t="s">
        <v>510</v>
      </c>
      <c r="B4468">
        <v>1991</v>
      </c>
      <c r="C4468" t="s">
        <v>60</v>
      </c>
      <c r="D4468" t="s">
        <v>76</v>
      </c>
      <c r="E4468" t="s">
        <v>121</v>
      </c>
      <c r="F4468" t="s">
        <v>24</v>
      </c>
      <c r="G4468" t="s">
        <v>68</v>
      </c>
      <c r="H4468" t="s">
        <v>683</v>
      </c>
      <c r="I4468" t="s">
        <v>583</v>
      </c>
      <c r="J4468">
        <v>49362</v>
      </c>
      <c r="K4468">
        <v>238677</v>
      </c>
      <c r="L4468">
        <v>45040</v>
      </c>
      <c r="M4468">
        <v>137532</v>
      </c>
      <c r="N4468">
        <v>5.3</v>
      </c>
      <c r="O4468">
        <v>1643148</v>
      </c>
      <c r="P4468">
        <v>122</v>
      </c>
      <c r="Q4468">
        <v>1070642160</v>
      </c>
      <c r="R4468">
        <v>101258648</v>
      </c>
      <c r="S4468">
        <f t="shared" si="138"/>
        <v>969383512</v>
      </c>
      <c r="T4468" t="str">
        <f t="shared" si="139"/>
        <v>1990s</v>
      </c>
    </row>
    <row r="4469" spans="1:20" x14ac:dyDescent="0.3">
      <c r="A4469" t="s">
        <v>148</v>
      </c>
      <c r="B4469">
        <v>2020</v>
      </c>
      <c r="C4469" t="s">
        <v>60</v>
      </c>
      <c r="D4469" t="s">
        <v>31</v>
      </c>
      <c r="E4469" t="s">
        <v>87</v>
      </c>
      <c r="F4469" t="s">
        <v>19</v>
      </c>
      <c r="G4469" t="s">
        <v>63</v>
      </c>
      <c r="H4469" t="s">
        <v>574</v>
      </c>
      <c r="I4469" t="s">
        <v>523</v>
      </c>
      <c r="J4469">
        <v>9163</v>
      </c>
      <c r="K4469">
        <v>121801</v>
      </c>
      <c r="L4469">
        <v>40365</v>
      </c>
      <c r="M4469">
        <v>99446</v>
      </c>
      <c r="N4469">
        <v>3.6</v>
      </c>
      <c r="O4469">
        <v>2380824</v>
      </c>
      <c r="P4469">
        <v>109</v>
      </c>
      <c r="Q4469">
        <v>393557547</v>
      </c>
      <c r="R4469">
        <v>210061499</v>
      </c>
      <c r="S4469">
        <f t="shared" si="138"/>
        <v>183496048</v>
      </c>
      <c r="T4469" t="str">
        <f t="shared" si="139"/>
        <v>2020s</v>
      </c>
    </row>
    <row r="4470" spans="1:20" x14ac:dyDescent="0.3">
      <c r="A4470" t="s">
        <v>407</v>
      </c>
      <c r="B4470">
        <v>2023</v>
      </c>
      <c r="C4470" t="s">
        <v>60</v>
      </c>
      <c r="D4470" t="s">
        <v>61</v>
      </c>
      <c r="E4470" t="s">
        <v>62</v>
      </c>
      <c r="F4470" t="s">
        <v>21</v>
      </c>
      <c r="G4470" t="s">
        <v>63</v>
      </c>
      <c r="H4470" t="s">
        <v>225</v>
      </c>
      <c r="I4470" t="s">
        <v>768</v>
      </c>
      <c r="J4470">
        <v>56859</v>
      </c>
      <c r="K4470">
        <v>152309</v>
      </c>
      <c r="L4470">
        <v>5527</v>
      </c>
      <c r="M4470">
        <v>90447</v>
      </c>
      <c r="N4470">
        <v>3.9</v>
      </c>
      <c r="O4470">
        <v>2410639</v>
      </c>
      <c r="P4470">
        <v>140</v>
      </c>
      <c r="Q4470">
        <v>779983921</v>
      </c>
      <c r="R4470">
        <v>82139789</v>
      </c>
      <c r="S4470">
        <f t="shared" si="138"/>
        <v>697844132</v>
      </c>
      <c r="T4470" t="str">
        <f t="shared" si="139"/>
        <v>2020s</v>
      </c>
    </row>
    <row r="4471" spans="1:20" x14ac:dyDescent="0.3">
      <c r="A4471" t="s">
        <v>407</v>
      </c>
      <c r="B4471">
        <v>1989</v>
      </c>
      <c r="C4471" t="s">
        <v>60</v>
      </c>
      <c r="D4471" t="s">
        <v>30</v>
      </c>
      <c r="E4471" t="s">
        <v>121</v>
      </c>
      <c r="F4471" t="s">
        <v>23</v>
      </c>
      <c r="G4471" t="s">
        <v>72</v>
      </c>
      <c r="H4471" t="s">
        <v>64</v>
      </c>
      <c r="I4471" t="s">
        <v>786</v>
      </c>
      <c r="J4471">
        <v>72407</v>
      </c>
      <c r="K4471">
        <v>268333</v>
      </c>
      <c r="L4471">
        <v>11471</v>
      </c>
      <c r="M4471">
        <v>101833</v>
      </c>
      <c r="N4471">
        <v>6.4</v>
      </c>
      <c r="O4471">
        <v>1471128</v>
      </c>
      <c r="P4471">
        <v>98</v>
      </c>
      <c r="Q4471">
        <v>925072720</v>
      </c>
      <c r="R4471">
        <v>66519205</v>
      </c>
      <c r="S4471">
        <f t="shared" si="138"/>
        <v>858553515</v>
      </c>
      <c r="T4471" t="str">
        <f t="shared" si="139"/>
        <v>1980s</v>
      </c>
    </row>
    <row r="4472" spans="1:20" x14ac:dyDescent="0.3">
      <c r="A4472" t="s">
        <v>16</v>
      </c>
      <c r="B4472">
        <v>1993</v>
      </c>
      <c r="C4472" t="s">
        <v>60</v>
      </c>
      <c r="D4472" t="s">
        <v>116</v>
      </c>
      <c r="E4472" t="s">
        <v>62</v>
      </c>
      <c r="F4472" t="s">
        <v>23</v>
      </c>
      <c r="G4472" t="s">
        <v>68</v>
      </c>
      <c r="H4472" t="s">
        <v>107</v>
      </c>
      <c r="I4472" t="s">
        <v>577</v>
      </c>
      <c r="J4472">
        <v>76411</v>
      </c>
      <c r="K4472">
        <v>48663</v>
      </c>
      <c r="L4472">
        <v>11186</v>
      </c>
      <c r="M4472">
        <v>24303</v>
      </c>
      <c r="N4472">
        <v>8.1999999999999993</v>
      </c>
      <c r="O4472">
        <v>2428095</v>
      </c>
      <c r="P4472">
        <v>183</v>
      </c>
      <c r="Q4472">
        <v>109365597</v>
      </c>
      <c r="R4472">
        <v>119464949</v>
      </c>
      <c r="S4472">
        <f t="shared" si="138"/>
        <v>-10099352</v>
      </c>
      <c r="T4472" t="str">
        <f t="shared" si="139"/>
        <v>1990s</v>
      </c>
    </row>
    <row r="4473" spans="1:20" x14ac:dyDescent="0.3">
      <c r="A4473" t="s">
        <v>462</v>
      </c>
      <c r="B4473">
        <v>2023</v>
      </c>
      <c r="C4473" t="s">
        <v>60</v>
      </c>
      <c r="D4473" t="s">
        <v>116</v>
      </c>
      <c r="E4473" t="s">
        <v>67</v>
      </c>
      <c r="F4473" t="s">
        <v>19</v>
      </c>
      <c r="G4473" t="s">
        <v>88</v>
      </c>
      <c r="H4473" t="s">
        <v>315</v>
      </c>
      <c r="I4473" t="s">
        <v>294</v>
      </c>
      <c r="J4473">
        <v>30108</v>
      </c>
      <c r="K4473">
        <v>87390</v>
      </c>
      <c r="L4473">
        <v>1941</v>
      </c>
      <c r="M4473">
        <v>42596</v>
      </c>
      <c r="N4473">
        <v>7</v>
      </c>
      <c r="O4473">
        <v>54481</v>
      </c>
      <c r="P4473">
        <v>189</v>
      </c>
      <c r="Q4473">
        <v>734700125</v>
      </c>
      <c r="R4473">
        <v>340814318</v>
      </c>
      <c r="S4473">
        <f t="shared" si="138"/>
        <v>393885807</v>
      </c>
      <c r="T4473" t="str">
        <f t="shared" si="139"/>
        <v>2020s</v>
      </c>
    </row>
    <row r="4474" spans="1:20" x14ac:dyDescent="0.3">
      <c r="A4474" t="s">
        <v>623</v>
      </c>
      <c r="B4474">
        <v>1997</v>
      </c>
      <c r="C4474" t="s">
        <v>60</v>
      </c>
      <c r="D4474" t="s">
        <v>30</v>
      </c>
      <c r="E4474" t="s">
        <v>62</v>
      </c>
      <c r="F4474" t="s">
        <v>21</v>
      </c>
      <c r="G4474" t="s">
        <v>88</v>
      </c>
      <c r="H4474" t="s">
        <v>800</v>
      </c>
      <c r="I4474" t="s">
        <v>362</v>
      </c>
      <c r="J4474">
        <v>42818</v>
      </c>
      <c r="K4474">
        <v>110994</v>
      </c>
      <c r="L4474">
        <v>928</v>
      </c>
      <c r="M4474">
        <v>38005</v>
      </c>
      <c r="N4474">
        <v>5.9</v>
      </c>
      <c r="O4474">
        <v>351223</v>
      </c>
      <c r="P4474">
        <v>98</v>
      </c>
      <c r="Q4474">
        <v>310866591</v>
      </c>
      <c r="R4474">
        <v>309425202</v>
      </c>
      <c r="S4474">
        <f t="shared" si="138"/>
        <v>1441389</v>
      </c>
      <c r="T4474" t="str">
        <f t="shared" si="139"/>
        <v>1990s</v>
      </c>
    </row>
    <row r="4475" spans="1:20" x14ac:dyDescent="0.3">
      <c r="A4475" t="s">
        <v>241</v>
      </c>
      <c r="B4475">
        <v>1985</v>
      </c>
      <c r="C4475" t="s">
        <v>60</v>
      </c>
      <c r="D4475" t="s">
        <v>29</v>
      </c>
      <c r="E4475" t="s">
        <v>117</v>
      </c>
      <c r="F4475" t="s">
        <v>21</v>
      </c>
      <c r="G4475" t="s">
        <v>80</v>
      </c>
      <c r="H4475" t="s">
        <v>763</v>
      </c>
      <c r="I4475" t="s">
        <v>645</v>
      </c>
      <c r="J4475">
        <v>24938</v>
      </c>
      <c r="K4475">
        <v>320801</v>
      </c>
      <c r="L4475">
        <v>346</v>
      </c>
      <c r="M4475">
        <v>33821</v>
      </c>
      <c r="N4475">
        <v>7.2</v>
      </c>
      <c r="O4475">
        <v>968466</v>
      </c>
      <c r="P4475">
        <v>161</v>
      </c>
      <c r="Q4475">
        <v>661022983</v>
      </c>
      <c r="R4475">
        <v>74881266</v>
      </c>
      <c r="S4475">
        <f t="shared" si="138"/>
        <v>586141717</v>
      </c>
      <c r="T4475" t="str">
        <f t="shared" si="139"/>
        <v>1980s</v>
      </c>
    </row>
    <row r="4476" spans="1:20" x14ac:dyDescent="0.3">
      <c r="A4476" t="s">
        <v>731</v>
      </c>
      <c r="B4476">
        <v>2017</v>
      </c>
      <c r="C4476" t="s">
        <v>60</v>
      </c>
      <c r="D4476" t="s">
        <v>30</v>
      </c>
      <c r="E4476" t="s">
        <v>117</v>
      </c>
      <c r="F4476" t="s">
        <v>24</v>
      </c>
      <c r="G4476" t="s">
        <v>72</v>
      </c>
      <c r="H4476" t="s">
        <v>499</v>
      </c>
      <c r="I4476" t="s">
        <v>279</v>
      </c>
      <c r="J4476">
        <v>553</v>
      </c>
      <c r="K4476">
        <v>97120</v>
      </c>
      <c r="L4476">
        <v>34631</v>
      </c>
      <c r="M4476">
        <v>37843</v>
      </c>
      <c r="N4476">
        <v>9.6999999999999993</v>
      </c>
      <c r="O4476">
        <v>1353331</v>
      </c>
      <c r="P4476">
        <v>155</v>
      </c>
      <c r="Q4476">
        <v>1100448985</v>
      </c>
      <c r="R4476">
        <v>69487831</v>
      </c>
      <c r="S4476">
        <f t="shared" si="138"/>
        <v>1030961154</v>
      </c>
      <c r="T4476" t="str">
        <f t="shared" si="139"/>
        <v>2010s</v>
      </c>
    </row>
    <row r="4477" spans="1:20" x14ac:dyDescent="0.3">
      <c r="A4477" t="s">
        <v>771</v>
      </c>
      <c r="B4477">
        <v>2020</v>
      </c>
      <c r="C4477" t="s">
        <v>60</v>
      </c>
      <c r="D4477" t="s">
        <v>27</v>
      </c>
      <c r="E4477" t="s">
        <v>62</v>
      </c>
      <c r="F4477" t="s">
        <v>23</v>
      </c>
      <c r="G4477" t="s">
        <v>63</v>
      </c>
      <c r="H4477" t="s">
        <v>346</v>
      </c>
      <c r="I4477" t="s">
        <v>107</v>
      </c>
      <c r="J4477">
        <v>75721</v>
      </c>
      <c r="K4477">
        <v>308874</v>
      </c>
      <c r="L4477">
        <v>4404</v>
      </c>
      <c r="M4477">
        <v>21053</v>
      </c>
      <c r="N4477">
        <v>9.3000000000000007</v>
      </c>
      <c r="O4477">
        <v>2018256</v>
      </c>
      <c r="P4477">
        <v>142</v>
      </c>
      <c r="Q4477">
        <v>187061198</v>
      </c>
      <c r="R4477">
        <v>37410709</v>
      </c>
      <c r="S4477">
        <f t="shared" si="138"/>
        <v>149650489</v>
      </c>
      <c r="T4477" t="str">
        <f t="shared" si="139"/>
        <v>2020s</v>
      </c>
    </row>
    <row r="4478" spans="1:20" x14ac:dyDescent="0.3">
      <c r="A4478" t="s">
        <v>708</v>
      </c>
      <c r="B4478">
        <v>2003</v>
      </c>
      <c r="C4478" t="s">
        <v>60</v>
      </c>
      <c r="D4478" t="s">
        <v>28</v>
      </c>
      <c r="E4478" t="s">
        <v>87</v>
      </c>
      <c r="F4478" t="s">
        <v>20</v>
      </c>
      <c r="G4478" t="s">
        <v>80</v>
      </c>
      <c r="H4478" t="s">
        <v>652</v>
      </c>
      <c r="I4478" t="s">
        <v>522</v>
      </c>
      <c r="J4478">
        <v>64103</v>
      </c>
      <c r="K4478">
        <v>28741</v>
      </c>
      <c r="L4478">
        <v>22737</v>
      </c>
      <c r="M4478">
        <v>689</v>
      </c>
      <c r="N4478">
        <v>3.7</v>
      </c>
      <c r="O4478">
        <v>2171407</v>
      </c>
      <c r="P4478">
        <v>152</v>
      </c>
      <c r="Q4478">
        <v>1169637801</v>
      </c>
      <c r="R4478">
        <v>262550967</v>
      </c>
      <c r="S4478">
        <f t="shared" si="138"/>
        <v>907086834</v>
      </c>
      <c r="T4478" t="str">
        <f t="shared" si="139"/>
        <v>2000s</v>
      </c>
    </row>
    <row r="4479" spans="1:20" x14ac:dyDescent="0.3">
      <c r="A4479" t="s">
        <v>266</v>
      </c>
      <c r="B4479">
        <v>2009</v>
      </c>
      <c r="C4479" t="s">
        <v>60</v>
      </c>
      <c r="D4479" t="s">
        <v>116</v>
      </c>
      <c r="E4479" t="s">
        <v>67</v>
      </c>
      <c r="F4479" t="s">
        <v>25</v>
      </c>
      <c r="G4479" t="s">
        <v>68</v>
      </c>
      <c r="H4479" t="s">
        <v>122</v>
      </c>
      <c r="I4479" t="s">
        <v>303</v>
      </c>
      <c r="J4479">
        <v>64403</v>
      </c>
      <c r="K4479">
        <v>137271</v>
      </c>
      <c r="L4479">
        <v>4582</v>
      </c>
      <c r="M4479">
        <v>81012</v>
      </c>
      <c r="N4479">
        <v>6.4</v>
      </c>
      <c r="O4479">
        <v>2464111</v>
      </c>
      <c r="P4479">
        <v>123</v>
      </c>
      <c r="Q4479">
        <v>48901292</v>
      </c>
      <c r="R4479">
        <v>310755133</v>
      </c>
      <c r="S4479">
        <f t="shared" si="138"/>
        <v>-261853841</v>
      </c>
      <c r="T4479" t="str">
        <f t="shared" si="139"/>
        <v>2000s</v>
      </c>
    </row>
    <row r="4480" spans="1:20" x14ac:dyDescent="0.3">
      <c r="A4480" t="s">
        <v>617</v>
      </c>
      <c r="B4480">
        <v>2002</v>
      </c>
      <c r="C4480" t="s">
        <v>60</v>
      </c>
      <c r="D4480" t="s">
        <v>28</v>
      </c>
      <c r="E4480" t="s">
        <v>87</v>
      </c>
      <c r="F4480" t="s">
        <v>25</v>
      </c>
      <c r="G4480" t="s">
        <v>63</v>
      </c>
      <c r="H4480" t="s">
        <v>508</v>
      </c>
      <c r="I4480" t="s">
        <v>445</v>
      </c>
      <c r="J4480">
        <v>78073</v>
      </c>
      <c r="K4480">
        <v>218295</v>
      </c>
      <c r="L4480">
        <v>32582</v>
      </c>
      <c r="M4480">
        <v>102037</v>
      </c>
      <c r="N4480">
        <v>4.4000000000000004</v>
      </c>
      <c r="O4480">
        <v>1477743</v>
      </c>
      <c r="P4480">
        <v>85</v>
      </c>
      <c r="Q4480">
        <v>863010323</v>
      </c>
      <c r="R4480">
        <v>337938427</v>
      </c>
      <c r="S4480">
        <f t="shared" si="138"/>
        <v>525071896</v>
      </c>
      <c r="T4480" t="str">
        <f t="shared" si="139"/>
        <v>2000s</v>
      </c>
    </row>
    <row r="4481" spans="1:20" x14ac:dyDescent="0.3">
      <c r="A4481" t="s">
        <v>15</v>
      </c>
      <c r="B4481">
        <v>1995</v>
      </c>
      <c r="C4481" t="s">
        <v>60</v>
      </c>
      <c r="D4481" t="s">
        <v>61</v>
      </c>
      <c r="E4481" t="s">
        <v>67</v>
      </c>
      <c r="F4481" t="s">
        <v>19</v>
      </c>
      <c r="G4481" t="s">
        <v>68</v>
      </c>
      <c r="H4481" t="s">
        <v>534</v>
      </c>
      <c r="I4481" t="s">
        <v>414</v>
      </c>
      <c r="J4481">
        <v>5003</v>
      </c>
      <c r="K4481">
        <v>179660</v>
      </c>
      <c r="L4481">
        <v>46294</v>
      </c>
      <c r="M4481">
        <v>6766</v>
      </c>
      <c r="N4481">
        <v>5.3</v>
      </c>
      <c r="O4481">
        <v>1482069</v>
      </c>
      <c r="P4481">
        <v>119</v>
      </c>
      <c r="Q4481">
        <v>81679446</v>
      </c>
      <c r="R4481">
        <v>311530728</v>
      </c>
      <c r="S4481">
        <f t="shared" si="138"/>
        <v>-229851282</v>
      </c>
      <c r="T4481" t="str">
        <f t="shared" si="139"/>
        <v>1990s</v>
      </c>
    </row>
    <row r="4482" spans="1:20" x14ac:dyDescent="0.3">
      <c r="A4482" t="s">
        <v>407</v>
      </c>
      <c r="B4482">
        <v>2013</v>
      </c>
      <c r="C4482" t="s">
        <v>60</v>
      </c>
      <c r="D4482" t="s">
        <v>27</v>
      </c>
      <c r="E4482" t="s">
        <v>67</v>
      </c>
      <c r="F4482" t="s">
        <v>23</v>
      </c>
      <c r="G4482" t="s">
        <v>63</v>
      </c>
      <c r="H4482" t="s">
        <v>313</v>
      </c>
      <c r="I4482" t="s">
        <v>64</v>
      </c>
      <c r="J4482">
        <v>28306</v>
      </c>
      <c r="K4482">
        <v>242453</v>
      </c>
      <c r="L4482">
        <v>30681</v>
      </c>
      <c r="M4482">
        <v>6297</v>
      </c>
      <c r="N4482">
        <v>7.7</v>
      </c>
      <c r="O4482">
        <v>1782930</v>
      </c>
      <c r="P4482">
        <v>114</v>
      </c>
      <c r="Q4482">
        <v>210422899</v>
      </c>
      <c r="R4482">
        <v>118132931</v>
      </c>
      <c r="S4482">
        <f t="shared" ref="S4482:S4545" si="140">Q4482-R4482</f>
        <v>92289968</v>
      </c>
      <c r="T4482" t="str">
        <f t="shared" ref="T4482:T4545" si="141">FLOOR(B4482,10)&amp;"s"</f>
        <v>2010s</v>
      </c>
    </row>
    <row r="4483" spans="1:20" x14ac:dyDescent="0.3">
      <c r="A4483" t="s">
        <v>580</v>
      </c>
      <c r="B4483">
        <v>2001</v>
      </c>
      <c r="C4483" t="s">
        <v>60</v>
      </c>
      <c r="D4483" t="s">
        <v>27</v>
      </c>
      <c r="E4483" t="s">
        <v>62</v>
      </c>
      <c r="F4483" t="s">
        <v>22</v>
      </c>
      <c r="G4483" t="s">
        <v>63</v>
      </c>
      <c r="H4483" t="s">
        <v>669</v>
      </c>
      <c r="I4483" t="s">
        <v>253</v>
      </c>
      <c r="J4483">
        <v>78692</v>
      </c>
      <c r="K4483">
        <v>289338</v>
      </c>
      <c r="L4483">
        <v>38231</v>
      </c>
      <c r="M4483">
        <v>138247</v>
      </c>
      <c r="N4483">
        <v>9.3000000000000007</v>
      </c>
      <c r="O4483">
        <v>96849</v>
      </c>
      <c r="P4483">
        <v>189</v>
      </c>
      <c r="Q4483">
        <v>329040246</v>
      </c>
      <c r="R4483">
        <v>147129050</v>
      </c>
      <c r="S4483">
        <f t="shared" si="140"/>
        <v>181911196</v>
      </c>
      <c r="T4483" t="str">
        <f t="shared" si="141"/>
        <v>2000s</v>
      </c>
    </row>
    <row r="4484" spans="1:20" x14ac:dyDescent="0.3">
      <c r="A4484" t="s">
        <v>176</v>
      </c>
      <c r="B4484">
        <v>2021</v>
      </c>
      <c r="C4484" t="s">
        <v>60</v>
      </c>
      <c r="D4484" t="s">
        <v>61</v>
      </c>
      <c r="E4484" t="s">
        <v>62</v>
      </c>
      <c r="F4484" t="s">
        <v>22</v>
      </c>
      <c r="G4484" t="s">
        <v>80</v>
      </c>
      <c r="H4484" t="s">
        <v>499</v>
      </c>
      <c r="I4484" t="s">
        <v>180</v>
      </c>
      <c r="J4484">
        <v>50248</v>
      </c>
      <c r="K4484">
        <v>265195</v>
      </c>
      <c r="L4484">
        <v>37736</v>
      </c>
      <c r="M4484">
        <v>5812</v>
      </c>
      <c r="N4484">
        <v>7.7</v>
      </c>
      <c r="O4484">
        <v>383698</v>
      </c>
      <c r="P4484">
        <v>162</v>
      </c>
      <c r="Q4484">
        <v>240879267</v>
      </c>
      <c r="R4484">
        <v>136123762</v>
      </c>
      <c r="S4484">
        <f t="shared" si="140"/>
        <v>104755505</v>
      </c>
      <c r="T4484" t="str">
        <f t="shared" si="141"/>
        <v>2020s</v>
      </c>
    </row>
    <row r="4485" spans="1:20" x14ac:dyDescent="0.3">
      <c r="A4485" t="s">
        <v>413</v>
      </c>
      <c r="B4485">
        <v>1995</v>
      </c>
      <c r="C4485" t="s">
        <v>60</v>
      </c>
      <c r="D4485" t="s">
        <v>61</v>
      </c>
      <c r="E4485" t="s">
        <v>117</v>
      </c>
      <c r="F4485" t="s">
        <v>21</v>
      </c>
      <c r="G4485" t="s">
        <v>88</v>
      </c>
      <c r="H4485" t="s">
        <v>812</v>
      </c>
      <c r="I4485" t="s">
        <v>612</v>
      </c>
      <c r="J4485">
        <v>16552</v>
      </c>
      <c r="K4485">
        <v>59304</v>
      </c>
      <c r="L4485">
        <v>10488</v>
      </c>
      <c r="M4485">
        <v>8016</v>
      </c>
      <c r="N4485">
        <v>6.1</v>
      </c>
      <c r="O4485">
        <v>1826364</v>
      </c>
      <c r="P4485">
        <v>128</v>
      </c>
      <c r="Q4485">
        <v>337966419</v>
      </c>
      <c r="R4485">
        <v>280343036</v>
      </c>
      <c r="S4485">
        <f t="shared" si="140"/>
        <v>57623383</v>
      </c>
      <c r="T4485" t="str">
        <f t="shared" si="141"/>
        <v>1990s</v>
      </c>
    </row>
    <row r="4486" spans="1:20" x14ac:dyDescent="0.3">
      <c r="A4486" t="s">
        <v>395</v>
      </c>
      <c r="B4486">
        <v>1994</v>
      </c>
      <c r="C4486" t="s">
        <v>60</v>
      </c>
      <c r="D4486" t="s">
        <v>116</v>
      </c>
      <c r="E4486" t="s">
        <v>62</v>
      </c>
      <c r="F4486" t="s">
        <v>22</v>
      </c>
      <c r="G4486" t="s">
        <v>68</v>
      </c>
      <c r="H4486" t="s">
        <v>325</v>
      </c>
      <c r="I4486" t="s">
        <v>422</v>
      </c>
      <c r="J4486">
        <v>11582</v>
      </c>
      <c r="K4486">
        <v>346583</v>
      </c>
      <c r="L4486">
        <v>21258</v>
      </c>
      <c r="M4486">
        <v>110148</v>
      </c>
      <c r="N4486">
        <v>9.3000000000000007</v>
      </c>
      <c r="O4486">
        <v>2383768</v>
      </c>
      <c r="P4486">
        <v>116</v>
      </c>
      <c r="Q4486">
        <v>645350132</v>
      </c>
      <c r="R4486">
        <v>321392646</v>
      </c>
      <c r="S4486">
        <f t="shared" si="140"/>
        <v>323957486</v>
      </c>
      <c r="T4486" t="str">
        <f t="shared" si="141"/>
        <v>1990s</v>
      </c>
    </row>
    <row r="4487" spans="1:20" x14ac:dyDescent="0.3">
      <c r="A4487" t="s">
        <v>99</v>
      </c>
      <c r="B4487">
        <v>1999</v>
      </c>
      <c r="C4487" t="s">
        <v>60</v>
      </c>
      <c r="D4487" t="s">
        <v>27</v>
      </c>
      <c r="E4487" t="s">
        <v>117</v>
      </c>
      <c r="F4487" t="s">
        <v>20</v>
      </c>
      <c r="G4487" t="s">
        <v>63</v>
      </c>
      <c r="H4487" t="s">
        <v>660</v>
      </c>
      <c r="I4487" t="s">
        <v>767</v>
      </c>
      <c r="J4487">
        <v>64370</v>
      </c>
      <c r="K4487">
        <v>224211</v>
      </c>
      <c r="L4487">
        <v>13183</v>
      </c>
      <c r="M4487">
        <v>32801</v>
      </c>
      <c r="N4487">
        <v>8.8000000000000007</v>
      </c>
      <c r="O4487">
        <v>1033678</v>
      </c>
      <c r="P4487">
        <v>158</v>
      </c>
      <c r="Q4487">
        <v>243025338</v>
      </c>
      <c r="R4487">
        <v>187430581</v>
      </c>
      <c r="S4487">
        <f t="shared" si="140"/>
        <v>55594757</v>
      </c>
      <c r="T4487" t="str">
        <f t="shared" si="141"/>
        <v>1990s</v>
      </c>
    </row>
    <row r="4488" spans="1:20" x14ac:dyDescent="0.3">
      <c r="A4488" t="s">
        <v>771</v>
      </c>
      <c r="B4488">
        <v>1990</v>
      </c>
      <c r="C4488" t="s">
        <v>60</v>
      </c>
      <c r="D4488" t="s">
        <v>76</v>
      </c>
      <c r="E4488" t="s">
        <v>62</v>
      </c>
      <c r="F4488" t="s">
        <v>25</v>
      </c>
      <c r="G4488" t="s">
        <v>63</v>
      </c>
      <c r="H4488" t="s">
        <v>698</v>
      </c>
      <c r="I4488" t="s">
        <v>210</v>
      </c>
      <c r="J4488">
        <v>53792</v>
      </c>
      <c r="K4488">
        <v>85955</v>
      </c>
      <c r="L4488">
        <v>9393</v>
      </c>
      <c r="M4488">
        <v>131670</v>
      </c>
      <c r="N4488">
        <v>7.5</v>
      </c>
      <c r="O4488">
        <v>438834</v>
      </c>
      <c r="P4488">
        <v>174</v>
      </c>
      <c r="Q4488">
        <v>607845417</v>
      </c>
      <c r="R4488">
        <v>109755931</v>
      </c>
      <c r="S4488">
        <f t="shared" si="140"/>
        <v>498089486</v>
      </c>
      <c r="T4488" t="str">
        <f t="shared" si="141"/>
        <v>1990s</v>
      </c>
    </row>
    <row r="4489" spans="1:20" x14ac:dyDescent="0.3">
      <c r="A4489" t="s">
        <v>535</v>
      </c>
      <c r="B4489">
        <v>1993</v>
      </c>
      <c r="C4489" t="s">
        <v>60</v>
      </c>
      <c r="D4489" t="s">
        <v>31</v>
      </c>
      <c r="E4489" t="s">
        <v>62</v>
      </c>
      <c r="F4489" t="s">
        <v>24</v>
      </c>
      <c r="G4489" t="s">
        <v>80</v>
      </c>
      <c r="H4489" t="s">
        <v>431</v>
      </c>
      <c r="I4489" t="s">
        <v>569</v>
      </c>
      <c r="J4489">
        <v>26447</v>
      </c>
      <c r="K4489">
        <v>90880</v>
      </c>
      <c r="L4489">
        <v>41249</v>
      </c>
      <c r="M4489">
        <v>91721</v>
      </c>
      <c r="N4489">
        <v>5.5</v>
      </c>
      <c r="O4489">
        <v>1556666</v>
      </c>
      <c r="P4489">
        <v>148</v>
      </c>
      <c r="Q4489">
        <v>515196478</v>
      </c>
      <c r="R4489">
        <v>123613662</v>
      </c>
      <c r="S4489">
        <f t="shared" si="140"/>
        <v>391582816</v>
      </c>
      <c r="T4489" t="str">
        <f t="shared" si="141"/>
        <v>1990s</v>
      </c>
    </row>
    <row r="4490" spans="1:20" x14ac:dyDescent="0.3">
      <c r="A4490" t="s">
        <v>733</v>
      </c>
      <c r="B4490">
        <v>2003</v>
      </c>
      <c r="C4490" t="s">
        <v>60</v>
      </c>
      <c r="D4490" t="s">
        <v>30</v>
      </c>
      <c r="E4490" t="s">
        <v>62</v>
      </c>
      <c r="F4490" t="s">
        <v>19</v>
      </c>
      <c r="G4490" t="s">
        <v>72</v>
      </c>
      <c r="H4490" t="s">
        <v>225</v>
      </c>
      <c r="I4490" t="s">
        <v>752</v>
      </c>
      <c r="J4490">
        <v>63751</v>
      </c>
      <c r="K4490">
        <v>246121</v>
      </c>
      <c r="L4490">
        <v>22859</v>
      </c>
      <c r="M4490">
        <v>40560</v>
      </c>
      <c r="N4490">
        <v>5.4</v>
      </c>
      <c r="O4490">
        <v>1506892</v>
      </c>
      <c r="P4490">
        <v>194</v>
      </c>
      <c r="Q4490">
        <v>363451902</v>
      </c>
      <c r="R4490">
        <v>164824612</v>
      </c>
      <c r="S4490">
        <f t="shared" si="140"/>
        <v>198627290</v>
      </c>
      <c r="T4490" t="str">
        <f t="shared" si="141"/>
        <v>2000s</v>
      </c>
    </row>
    <row r="4491" spans="1:20" x14ac:dyDescent="0.3">
      <c r="A4491" t="s">
        <v>548</v>
      </c>
      <c r="B4491">
        <v>2018</v>
      </c>
      <c r="C4491" t="s">
        <v>60</v>
      </c>
      <c r="D4491" t="s">
        <v>27</v>
      </c>
      <c r="E4491" t="s">
        <v>121</v>
      </c>
      <c r="F4491" t="s">
        <v>21</v>
      </c>
      <c r="G4491" t="s">
        <v>68</v>
      </c>
      <c r="H4491" t="s">
        <v>82</v>
      </c>
      <c r="I4491" t="s">
        <v>131</v>
      </c>
      <c r="J4491">
        <v>13679</v>
      </c>
      <c r="K4491">
        <v>166759</v>
      </c>
      <c r="L4491">
        <v>3798</v>
      </c>
      <c r="M4491">
        <v>141389</v>
      </c>
      <c r="N4491">
        <v>5.9</v>
      </c>
      <c r="O4491">
        <v>2451195</v>
      </c>
      <c r="P4491">
        <v>164</v>
      </c>
      <c r="Q4491">
        <v>1005282077</v>
      </c>
      <c r="R4491">
        <v>32220052</v>
      </c>
      <c r="S4491">
        <f t="shared" si="140"/>
        <v>973062025</v>
      </c>
      <c r="T4491" t="str">
        <f t="shared" si="141"/>
        <v>2010s</v>
      </c>
    </row>
    <row r="4492" spans="1:20" x14ac:dyDescent="0.3">
      <c r="A4492" t="s">
        <v>252</v>
      </c>
      <c r="B4492">
        <v>1994</v>
      </c>
      <c r="C4492" t="s">
        <v>60</v>
      </c>
      <c r="D4492" t="s">
        <v>29</v>
      </c>
      <c r="E4492" t="s">
        <v>62</v>
      </c>
      <c r="F4492" t="s">
        <v>22</v>
      </c>
      <c r="G4492" t="s">
        <v>88</v>
      </c>
      <c r="H4492" t="s">
        <v>101</v>
      </c>
      <c r="I4492" t="s">
        <v>672</v>
      </c>
      <c r="J4492">
        <v>70242</v>
      </c>
      <c r="K4492">
        <v>10918</v>
      </c>
      <c r="L4492">
        <v>30704</v>
      </c>
      <c r="M4492">
        <v>111922</v>
      </c>
      <c r="N4492">
        <v>8.1999999999999993</v>
      </c>
      <c r="O4492">
        <v>1510009</v>
      </c>
      <c r="P4492">
        <v>108</v>
      </c>
      <c r="Q4492">
        <v>438171850</v>
      </c>
      <c r="R4492">
        <v>75987298</v>
      </c>
      <c r="S4492">
        <f t="shared" si="140"/>
        <v>362184552</v>
      </c>
      <c r="T4492" t="str">
        <f t="shared" si="141"/>
        <v>1990s</v>
      </c>
    </row>
    <row r="4493" spans="1:20" x14ac:dyDescent="0.3">
      <c r="A4493" t="s">
        <v>550</v>
      </c>
      <c r="B4493">
        <v>2012</v>
      </c>
      <c r="C4493" t="s">
        <v>60</v>
      </c>
      <c r="D4493" t="s">
        <v>31</v>
      </c>
      <c r="E4493" t="s">
        <v>62</v>
      </c>
      <c r="F4493" t="s">
        <v>21</v>
      </c>
      <c r="G4493" t="s">
        <v>72</v>
      </c>
      <c r="H4493" t="s">
        <v>406</v>
      </c>
      <c r="I4493" t="s">
        <v>108</v>
      </c>
      <c r="J4493">
        <v>33832</v>
      </c>
      <c r="K4493">
        <v>113939</v>
      </c>
      <c r="L4493">
        <v>36288</v>
      </c>
      <c r="M4493">
        <v>145401</v>
      </c>
      <c r="N4493">
        <v>5.5</v>
      </c>
      <c r="O4493">
        <v>255368</v>
      </c>
      <c r="P4493">
        <v>123</v>
      </c>
      <c r="Q4493">
        <v>734653650</v>
      </c>
      <c r="R4493">
        <v>211311879</v>
      </c>
      <c r="S4493">
        <f t="shared" si="140"/>
        <v>523341771</v>
      </c>
      <c r="T4493" t="str">
        <f t="shared" si="141"/>
        <v>2010s</v>
      </c>
    </row>
    <row r="4494" spans="1:20" x14ac:dyDescent="0.3">
      <c r="A4494" t="s">
        <v>59</v>
      </c>
      <c r="B4494">
        <v>1986</v>
      </c>
      <c r="C4494" t="s">
        <v>60</v>
      </c>
      <c r="D4494" t="s">
        <v>61</v>
      </c>
      <c r="E4494" t="s">
        <v>62</v>
      </c>
      <c r="F4494" t="s">
        <v>25</v>
      </c>
      <c r="G4494" t="s">
        <v>68</v>
      </c>
      <c r="H4494" t="s">
        <v>594</v>
      </c>
      <c r="I4494" t="s">
        <v>92</v>
      </c>
      <c r="J4494">
        <v>7561</v>
      </c>
      <c r="K4494">
        <v>230311</v>
      </c>
      <c r="L4494">
        <v>46285</v>
      </c>
      <c r="M4494">
        <v>113612</v>
      </c>
      <c r="N4494">
        <v>5.4</v>
      </c>
      <c r="O4494">
        <v>2499264</v>
      </c>
      <c r="P4494">
        <v>156</v>
      </c>
      <c r="Q4494">
        <v>1152421707</v>
      </c>
      <c r="R4494">
        <v>219142685</v>
      </c>
      <c r="S4494">
        <f t="shared" si="140"/>
        <v>933279022</v>
      </c>
      <c r="T4494" t="str">
        <f t="shared" si="141"/>
        <v>1980s</v>
      </c>
    </row>
    <row r="4495" spans="1:20" x14ac:dyDescent="0.3">
      <c r="A4495" t="s">
        <v>266</v>
      </c>
      <c r="B4495">
        <v>2013</v>
      </c>
      <c r="C4495" t="s">
        <v>60</v>
      </c>
      <c r="D4495" t="s">
        <v>31</v>
      </c>
      <c r="E4495" t="s">
        <v>62</v>
      </c>
      <c r="F4495" t="s">
        <v>19</v>
      </c>
      <c r="G4495" t="s">
        <v>68</v>
      </c>
      <c r="H4495" t="s">
        <v>575</v>
      </c>
      <c r="I4495" t="s">
        <v>703</v>
      </c>
      <c r="J4495">
        <v>63004</v>
      </c>
      <c r="K4495">
        <v>94542</v>
      </c>
      <c r="L4495">
        <v>28107</v>
      </c>
      <c r="M4495">
        <v>99797</v>
      </c>
      <c r="N4495">
        <v>7.1</v>
      </c>
      <c r="O4495">
        <v>2105504</v>
      </c>
      <c r="P4495">
        <v>150</v>
      </c>
      <c r="Q4495">
        <v>117982663</v>
      </c>
      <c r="R4495">
        <v>258667072</v>
      </c>
      <c r="S4495">
        <f t="shared" si="140"/>
        <v>-140684409</v>
      </c>
      <c r="T4495" t="str">
        <f t="shared" si="141"/>
        <v>2010s</v>
      </c>
    </row>
    <row r="4496" spans="1:20" x14ac:dyDescent="0.3">
      <c r="A4496" t="s">
        <v>518</v>
      </c>
      <c r="B4496">
        <v>1994</v>
      </c>
      <c r="C4496" t="s">
        <v>60</v>
      </c>
      <c r="D4496" t="s">
        <v>116</v>
      </c>
      <c r="E4496" t="s">
        <v>62</v>
      </c>
      <c r="F4496" t="s">
        <v>24</v>
      </c>
      <c r="G4496" t="s">
        <v>88</v>
      </c>
      <c r="H4496" t="s">
        <v>342</v>
      </c>
      <c r="I4496" t="s">
        <v>101</v>
      </c>
      <c r="J4496">
        <v>1519</v>
      </c>
      <c r="K4496">
        <v>126049</v>
      </c>
      <c r="L4496">
        <v>36477</v>
      </c>
      <c r="M4496">
        <v>134180</v>
      </c>
      <c r="N4496">
        <v>6.3</v>
      </c>
      <c r="O4496">
        <v>1045903</v>
      </c>
      <c r="P4496">
        <v>126</v>
      </c>
      <c r="Q4496">
        <v>35586294</v>
      </c>
      <c r="R4496">
        <v>216086477</v>
      </c>
      <c r="S4496">
        <f t="shared" si="140"/>
        <v>-180500183</v>
      </c>
      <c r="T4496" t="str">
        <f t="shared" si="141"/>
        <v>1990s</v>
      </c>
    </row>
    <row r="4497" spans="1:20" x14ac:dyDescent="0.3">
      <c r="A4497" t="s">
        <v>778</v>
      </c>
      <c r="B4497">
        <v>2021</v>
      </c>
      <c r="C4497" t="s">
        <v>60</v>
      </c>
      <c r="D4497" t="s">
        <v>29</v>
      </c>
      <c r="E4497" t="s">
        <v>67</v>
      </c>
      <c r="F4497" t="s">
        <v>21</v>
      </c>
      <c r="G4497" t="s">
        <v>80</v>
      </c>
      <c r="H4497" t="s">
        <v>657</v>
      </c>
      <c r="I4497" t="s">
        <v>711</v>
      </c>
      <c r="J4497">
        <v>25726</v>
      </c>
      <c r="K4497">
        <v>95199</v>
      </c>
      <c r="L4497">
        <v>46865</v>
      </c>
      <c r="M4497">
        <v>80093</v>
      </c>
      <c r="N4497">
        <v>9</v>
      </c>
      <c r="O4497">
        <v>1912209</v>
      </c>
      <c r="P4497">
        <v>138</v>
      </c>
      <c r="Q4497">
        <v>1157557793</v>
      </c>
      <c r="R4497">
        <v>63262336</v>
      </c>
      <c r="S4497">
        <f t="shared" si="140"/>
        <v>1094295457</v>
      </c>
      <c r="T4497" t="str">
        <f t="shared" si="141"/>
        <v>2020s</v>
      </c>
    </row>
    <row r="4498" spans="1:20" x14ac:dyDescent="0.3">
      <c r="A4498" t="s">
        <v>444</v>
      </c>
      <c r="B4498">
        <v>2009</v>
      </c>
      <c r="C4498" t="s">
        <v>60</v>
      </c>
      <c r="D4498" t="s">
        <v>29</v>
      </c>
      <c r="E4498" t="s">
        <v>87</v>
      </c>
      <c r="F4498" t="s">
        <v>22</v>
      </c>
      <c r="G4498" t="s">
        <v>80</v>
      </c>
      <c r="H4498" t="s">
        <v>787</v>
      </c>
      <c r="I4498" t="s">
        <v>284</v>
      </c>
      <c r="J4498">
        <v>53941</v>
      </c>
      <c r="K4498">
        <v>260407</v>
      </c>
      <c r="L4498">
        <v>30768</v>
      </c>
      <c r="M4498">
        <v>116026</v>
      </c>
      <c r="N4498">
        <v>7.1</v>
      </c>
      <c r="O4498">
        <v>2327492</v>
      </c>
      <c r="P4498">
        <v>158</v>
      </c>
      <c r="Q4498">
        <v>25433213</v>
      </c>
      <c r="R4498">
        <v>168934697</v>
      </c>
      <c r="S4498">
        <f t="shared" si="140"/>
        <v>-143501484</v>
      </c>
      <c r="T4498" t="str">
        <f t="shared" si="141"/>
        <v>2000s</v>
      </c>
    </row>
    <row r="4499" spans="1:20" x14ac:dyDescent="0.3">
      <c r="A4499" t="s">
        <v>79</v>
      </c>
      <c r="B4499">
        <v>2019</v>
      </c>
      <c r="C4499" t="s">
        <v>60</v>
      </c>
      <c r="D4499" t="s">
        <v>27</v>
      </c>
      <c r="E4499" t="s">
        <v>62</v>
      </c>
      <c r="F4499" t="s">
        <v>21</v>
      </c>
      <c r="G4499" t="s">
        <v>88</v>
      </c>
      <c r="H4499" t="s">
        <v>787</v>
      </c>
      <c r="I4499" t="s">
        <v>724</v>
      </c>
      <c r="J4499">
        <v>54447</v>
      </c>
      <c r="K4499">
        <v>86415</v>
      </c>
      <c r="L4499">
        <v>15200</v>
      </c>
      <c r="M4499">
        <v>92679</v>
      </c>
      <c r="N4499">
        <v>4</v>
      </c>
      <c r="O4499">
        <v>2264894</v>
      </c>
      <c r="P4499">
        <v>146</v>
      </c>
      <c r="Q4499">
        <v>250559972</v>
      </c>
      <c r="R4499">
        <v>193525786</v>
      </c>
      <c r="S4499">
        <f t="shared" si="140"/>
        <v>57034186</v>
      </c>
      <c r="T4499" t="str">
        <f t="shared" si="141"/>
        <v>2010s</v>
      </c>
    </row>
    <row r="4500" spans="1:20" x14ac:dyDescent="0.3">
      <c r="A4500" t="s">
        <v>656</v>
      </c>
      <c r="B4500">
        <v>1992</v>
      </c>
      <c r="C4500" t="s">
        <v>60</v>
      </c>
      <c r="D4500" t="s">
        <v>116</v>
      </c>
      <c r="E4500" t="s">
        <v>87</v>
      </c>
      <c r="F4500" t="s">
        <v>21</v>
      </c>
      <c r="G4500" t="s">
        <v>63</v>
      </c>
      <c r="H4500" t="s">
        <v>394</v>
      </c>
      <c r="I4500" t="s">
        <v>383</v>
      </c>
      <c r="J4500">
        <v>2512</v>
      </c>
      <c r="K4500">
        <v>152124</v>
      </c>
      <c r="L4500">
        <v>12260</v>
      </c>
      <c r="M4500">
        <v>143728</v>
      </c>
      <c r="N4500">
        <v>6.7</v>
      </c>
      <c r="O4500">
        <v>2310762</v>
      </c>
      <c r="P4500">
        <v>99</v>
      </c>
      <c r="Q4500">
        <v>745544438</v>
      </c>
      <c r="R4500">
        <v>191260804</v>
      </c>
      <c r="S4500">
        <f t="shared" si="140"/>
        <v>554283634</v>
      </c>
      <c r="T4500" t="str">
        <f t="shared" si="141"/>
        <v>1990s</v>
      </c>
    </row>
    <row r="4501" spans="1:20" x14ac:dyDescent="0.3">
      <c r="A4501" t="s">
        <v>9</v>
      </c>
      <c r="B4501">
        <v>1999</v>
      </c>
      <c r="C4501" t="s">
        <v>60</v>
      </c>
      <c r="D4501" t="s">
        <v>76</v>
      </c>
      <c r="E4501" t="s">
        <v>62</v>
      </c>
      <c r="F4501" t="s">
        <v>25</v>
      </c>
      <c r="G4501" t="s">
        <v>80</v>
      </c>
      <c r="H4501" t="s">
        <v>480</v>
      </c>
      <c r="I4501" t="s">
        <v>342</v>
      </c>
      <c r="J4501">
        <v>53873</v>
      </c>
      <c r="K4501">
        <v>122252</v>
      </c>
      <c r="L4501">
        <v>12058</v>
      </c>
      <c r="M4501">
        <v>103767</v>
      </c>
      <c r="N4501">
        <v>5.2</v>
      </c>
      <c r="O4501">
        <v>115494</v>
      </c>
      <c r="P4501">
        <v>144</v>
      </c>
      <c r="Q4501">
        <v>262112638</v>
      </c>
      <c r="R4501">
        <v>154286118</v>
      </c>
      <c r="S4501">
        <f t="shared" si="140"/>
        <v>107826520</v>
      </c>
      <c r="T4501" t="str">
        <f t="shared" si="141"/>
        <v>1990s</v>
      </c>
    </row>
    <row r="4502" spans="1:20" x14ac:dyDescent="0.3">
      <c r="A4502" t="s">
        <v>212</v>
      </c>
      <c r="B4502">
        <v>1985</v>
      </c>
      <c r="C4502" t="s">
        <v>60</v>
      </c>
      <c r="D4502" t="s">
        <v>27</v>
      </c>
      <c r="E4502" t="s">
        <v>62</v>
      </c>
      <c r="F4502" t="s">
        <v>24</v>
      </c>
      <c r="G4502" t="s">
        <v>88</v>
      </c>
      <c r="H4502" t="s">
        <v>347</v>
      </c>
      <c r="I4502" t="s">
        <v>305</v>
      </c>
      <c r="J4502">
        <v>75320</v>
      </c>
      <c r="K4502">
        <v>206016</v>
      </c>
      <c r="L4502">
        <v>43363</v>
      </c>
      <c r="M4502">
        <v>90558</v>
      </c>
      <c r="N4502">
        <v>5.4</v>
      </c>
      <c r="O4502">
        <v>2353194</v>
      </c>
      <c r="P4502">
        <v>178</v>
      </c>
      <c r="Q4502">
        <v>843523634</v>
      </c>
      <c r="R4502">
        <v>132157554</v>
      </c>
      <c r="S4502">
        <f t="shared" si="140"/>
        <v>711366080</v>
      </c>
      <c r="T4502" t="str">
        <f t="shared" si="141"/>
        <v>1980s</v>
      </c>
    </row>
    <row r="4503" spans="1:20" x14ac:dyDescent="0.3">
      <c r="A4503" t="s">
        <v>479</v>
      </c>
      <c r="B4503">
        <v>1996</v>
      </c>
      <c r="C4503" t="s">
        <v>60</v>
      </c>
      <c r="D4503" t="s">
        <v>61</v>
      </c>
      <c r="E4503" t="s">
        <v>62</v>
      </c>
      <c r="F4503" t="s">
        <v>24</v>
      </c>
      <c r="G4503" t="s">
        <v>80</v>
      </c>
      <c r="H4503" t="s">
        <v>464</v>
      </c>
      <c r="I4503" t="s">
        <v>104</v>
      </c>
      <c r="J4503">
        <v>62495</v>
      </c>
      <c r="K4503">
        <v>24563</v>
      </c>
      <c r="L4503">
        <v>20031</v>
      </c>
      <c r="M4503">
        <v>19958</v>
      </c>
      <c r="N4503">
        <v>7.9</v>
      </c>
      <c r="O4503">
        <v>1323237</v>
      </c>
      <c r="P4503">
        <v>179</v>
      </c>
      <c r="Q4503">
        <v>519233713</v>
      </c>
      <c r="R4503">
        <v>310437829</v>
      </c>
      <c r="S4503">
        <f t="shared" si="140"/>
        <v>208795884</v>
      </c>
      <c r="T4503" t="str">
        <f t="shared" si="141"/>
        <v>1990s</v>
      </c>
    </row>
    <row r="4504" spans="1:20" x14ac:dyDescent="0.3">
      <c r="A4504" t="s">
        <v>86</v>
      </c>
      <c r="B4504">
        <v>1998</v>
      </c>
      <c r="C4504" t="s">
        <v>60</v>
      </c>
      <c r="D4504" t="s">
        <v>29</v>
      </c>
      <c r="E4504" t="s">
        <v>67</v>
      </c>
      <c r="F4504" t="s">
        <v>21</v>
      </c>
      <c r="G4504" t="s">
        <v>80</v>
      </c>
      <c r="H4504" t="s">
        <v>626</v>
      </c>
      <c r="I4504" t="s">
        <v>422</v>
      </c>
      <c r="J4504">
        <v>76437</v>
      </c>
      <c r="K4504">
        <v>69333</v>
      </c>
      <c r="L4504">
        <v>28528</v>
      </c>
      <c r="M4504">
        <v>86306</v>
      </c>
      <c r="N4504">
        <v>5.7</v>
      </c>
      <c r="O4504">
        <v>1977050</v>
      </c>
      <c r="P4504">
        <v>173</v>
      </c>
      <c r="Q4504">
        <v>1070534191</v>
      </c>
      <c r="R4504">
        <v>294251700</v>
      </c>
      <c r="S4504">
        <f t="shared" si="140"/>
        <v>776282491</v>
      </c>
      <c r="T4504" t="str">
        <f t="shared" si="141"/>
        <v>1990s</v>
      </c>
    </row>
    <row r="4505" spans="1:20" x14ac:dyDescent="0.3">
      <c r="A4505" t="s">
        <v>71</v>
      </c>
      <c r="B4505">
        <v>2020</v>
      </c>
      <c r="C4505" t="s">
        <v>60</v>
      </c>
      <c r="D4505" t="s">
        <v>31</v>
      </c>
      <c r="E4505" t="s">
        <v>62</v>
      </c>
      <c r="F4505" t="s">
        <v>23</v>
      </c>
      <c r="G4505" t="s">
        <v>88</v>
      </c>
      <c r="H4505" t="s">
        <v>253</v>
      </c>
      <c r="I4505" t="s">
        <v>590</v>
      </c>
      <c r="J4505">
        <v>5320</v>
      </c>
      <c r="K4505">
        <v>349309</v>
      </c>
      <c r="L4505">
        <v>3418</v>
      </c>
      <c r="M4505">
        <v>144296</v>
      </c>
      <c r="N4505">
        <v>9.1999999999999993</v>
      </c>
      <c r="O4505">
        <v>109658</v>
      </c>
      <c r="P4505">
        <v>144</v>
      </c>
      <c r="Q4505">
        <v>911102417</v>
      </c>
      <c r="R4505">
        <v>255714275</v>
      </c>
      <c r="S4505">
        <f t="shared" si="140"/>
        <v>655388142</v>
      </c>
      <c r="T4505" t="str">
        <f t="shared" si="141"/>
        <v>2020s</v>
      </c>
    </row>
    <row r="4506" spans="1:20" x14ac:dyDescent="0.3">
      <c r="A4506" t="s">
        <v>375</v>
      </c>
      <c r="B4506">
        <v>2005</v>
      </c>
      <c r="C4506" t="s">
        <v>60</v>
      </c>
      <c r="D4506" t="s">
        <v>27</v>
      </c>
      <c r="E4506" t="s">
        <v>62</v>
      </c>
      <c r="F4506" t="s">
        <v>22</v>
      </c>
      <c r="G4506" t="s">
        <v>68</v>
      </c>
      <c r="H4506" t="s">
        <v>566</v>
      </c>
      <c r="I4506" t="s">
        <v>794</v>
      </c>
      <c r="J4506">
        <v>35811</v>
      </c>
      <c r="K4506">
        <v>312954</v>
      </c>
      <c r="L4506">
        <v>21417</v>
      </c>
      <c r="M4506">
        <v>136228</v>
      </c>
      <c r="N4506">
        <v>8.3000000000000007</v>
      </c>
      <c r="O4506">
        <v>307568</v>
      </c>
      <c r="P4506">
        <v>107</v>
      </c>
      <c r="Q4506">
        <v>805094752</v>
      </c>
      <c r="R4506">
        <v>179434661</v>
      </c>
      <c r="S4506">
        <f t="shared" si="140"/>
        <v>625660091</v>
      </c>
      <c r="T4506" t="str">
        <f t="shared" si="141"/>
        <v>2000s</v>
      </c>
    </row>
    <row r="4507" spans="1:20" x14ac:dyDescent="0.3">
      <c r="A4507" t="s">
        <v>759</v>
      </c>
      <c r="B4507">
        <v>2007</v>
      </c>
      <c r="C4507" t="s">
        <v>60</v>
      </c>
      <c r="D4507" t="s">
        <v>27</v>
      </c>
      <c r="E4507" t="s">
        <v>117</v>
      </c>
      <c r="F4507" t="s">
        <v>23</v>
      </c>
      <c r="G4507" t="s">
        <v>68</v>
      </c>
      <c r="H4507" t="s">
        <v>364</v>
      </c>
      <c r="I4507" t="s">
        <v>655</v>
      </c>
      <c r="J4507">
        <v>71902</v>
      </c>
      <c r="K4507">
        <v>174462</v>
      </c>
      <c r="L4507">
        <v>304</v>
      </c>
      <c r="M4507">
        <v>142846</v>
      </c>
      <c r="N4507">
        <v>6</v>
      </c>
      <c r="O4507">
        <v>1836156</v>
      </c>
      <c r="P4507">
        <v>128</v>
      </c>
      <c r="Q4507">
        <v>1175947195</v>
      </c>
      <c r="R4507">
        <v>92661169</v>
      </c>
      <c r="S4507">
        <f t="shared" si="140"/>
        <v>1083286026</v>
      </c>
      <c r="T4507" t="str">
        <f t="shared" si="141"/>
        <v>2000s</v>
      </c>
    </row>
    <row r="4508" spans="1:20" x14ac:dyDescent="0.3">
      <c r="A4508" t="s">
        <v>460</v>
      </c>
      <c r="B4508">
        <v>1994</v>
      </c>
      <c r="C4508" t="s">
        <v>60</v>
      </c>
      <c r="D4508" t="s">
        <v>30</v>
      </c>
      <c r="E4508" t="s">
        <v>117</v>
      </c>
      <c r="F4508" t="s">
        <v>21</v>
      </c>
      <c r="G4508" t="s">
        <v>88</v>
      </c>
      <c r="H4508" t="s">
        <v>703</v>
      </c>
      <c r="I4508" t="s">
        <v>3</v>
      </c>
      <c r="J4508">
        <v>27419</v>
      </c>
      <c r="K4508">
        <v>308746</v>
      </c>
      <c r="L4508">
        <v>20946</v>
      </c>
      <c r="M4508">
        <v>126491</v>
      </c>
      <c r="N4508">
        <v>4</v>
      </c>
      <c r="O4508">
        <v>876915</v>
      </c>
      <c r="P4508">
        <v>192</v>
      </c>
      <c r="Q4508">
        <v>976409096</v>
      </c>
      <c r="R4508">
        <v>186100353</v>
      </c>
      <c r="S4508">
        <f t="shared" si="140"/>
        <v>790308743</v>
      </c>
      <c r="T4508" t="str">
        <f t="shared" si="141"/>
        <v>1990s</v>
      </c>
    </row>
    <row r="4509" spans="1:20" x14ac:dyDescent="0.3">
      <c r="A4509" t="s">
        <v>439</v>
      </c>
      <c r="B4509">
        <v>1988</v>
      </c>
      <c r="C4509" t="s">
        <v>60</v>
      </c>
      <c r="D4509" t="s">
        <v>27</v>
      </c>
      <c r="E4509" t="s">
        <v>62</v>
      </c>
      <c r="F4509" t="s">
        <v>21</v>
      </c>
      <c r="G4509" t="s">
        <v>63</v>
      </c>
      <c r="H4509" t="s">
        <v>809</v>
      </c>
      <c r="I4509" t="s">
        <v>636</v>
      </c>
      <c r="J4509">
        <v>33471</v>
      </c>
      <c r="K4509">
        <v>101826</v>
      </c>
      <c r="L4509">
        <v>17835</v>
      </c>
      <c r="M4509">
        <v>82120</v>
      </c>
      <c r="N4509">
        <v>8</v>
      </c>
      <c r="O4509">
        <v>1146203</v>
      </c>
      <c r="P4509">
        <v>152</v>
      </c>
      <c r="Q4509">
        <v>1171584649</v>
      </c>
      <c r="R4509">
        <v>297773224</v>
      </c>
      <c r="S4509">
        <f t="shared" si="140"/>
        <v>873811425</v>
      </c>
      <c r="T4509" t="str">
        <f t="shared" si="141"/>
        <v>1980s</v>
      </c>
    </row>
    <row r="4510" spans="1:20" x14ac:dyDescent="0.3">
      <c r="A4510" t="s">
        <v>640</v>
      </c>
      <c r="B4510">
        <v>1988</v>
      </c>
      <c r="C4510" t="s">
        <v>60</v>
      </c>
      <c r="D4510" t="s">
        <v>28</v>
      </c>
      <c r="E4510" t="s">
        <v>62</v>
      </c>
      <c r="F4510" t="s">
        <v>22</v>
      </c>
      <c r="G4510" t="s">
        <v>72</v>
      </c>
      <c r="H4510" t="s">
        <v>154</v>
      </c>
      <c r="I4510" t="s">
        <v>770</v>
      </c>
      <c r="J4510">
        <v>36739</v>
      </c>
      <c r="K4510">
        <v>251916</v>
      </c>
      <c r="L4510">
        <v>29007</v>
      </c>
      <c r="M4510">
        <v>57311</v>
      </c>
      <c r="N4510">
        <v>4.9000000000000004</v>
      </c>
      <c r="O4510">
        <v>1651016</v>
      </c>
      <c r="P4510">
        <v>161</v>
      </c>
      <c r="Q4510">
        <v>1109987304</v>
      </c>
      <c r="R4510">
        <v>129446108</v>
      </c>
      <c r="S4510">
        <f t="shared" si="140"/>
        <v>980541196</v>
      </c>
      <c r="T4510" t="str">
        <f t="shared" si="141"/>
        <v>1980s</v>
      </c>
    </row>
    <row r="4511" spans="1:20" x14ac:dyDescent="0.3">
      <c r="A4511" t="s">
        <v>185</v>
      </c>
      <c r="B4511">
        <v>2018</v>
      </c>
      <c r="C4511" t="s">
        <v>60</v>
      </c>
      <c r="D4511" t="s">
        <v>27</v>
      </c>
      <c r="E4511" t="s">
        <v>121</v>
      </c>
      <c r="F4511" t="s">
        <v>24</v>
      </c>
      <c r="G4511" t="s">
        <v>63</v>
      </c>
      <c r="H4511" t="s">
        <v>534</v>
      </c>
      <c r="I4511" t="s">
        <v>601</v>
      </c>
      <c r="J4511">
        <v>25857</v>
      </c>
      <c r="K4511">
        <v>34731</v>
      </c>
      <c r="L4511">
        <v>19550</v>
      </c>
      <c r="M4511">
        <v>76948</v>
      </c>
      <c r="N4511">
        <v>9</v>
      </c>
      <c r="O4511">
        <v>1152744</v>
      </c>
      <c r="P4511">
        <v>162</v>
      </c>
      <c r="Q4511">
        <v>23051596</v>
      </c>
      <c r="R4511">
        <v>20492415</v>
      </c>
      <c r="S4511">
        <f t="shared" si="140"/>
        <v>2559181</v>
      </c>
      <c r="T4511" t="str">
        <f t="shared" si="141"/>
        <v>2010s</v>
      </c>
    </row>
    <row r="4512" spans="1:20" x14ac:dyDescent="0.3">
      <c r="A4512" t="s">
        <v>185</v>
      </c>
      <c r="B4512">
        <v>1998</v>
      </c>
      <c r="C4512" t="s">
        <v>60</v>
      </c>
      <c r="D4512" t="s">
        <v>76</v>
      </c>
      <c r="E4512" t="s">
        <v>62</v>
      </c>
      <c r="F4512" t="s">
        <v>23</v>
      </c>
      <c r="G4512" t="s">
        <v>63</v>
      </c>
      <c r="H4512" t="s">
        <v>660</v>
      </c>
      <c r="I4512" t="s">
        <v>659</v>
      </c>
      <c r="J4512">
        <v>71336</v>
      </c>
      <c r="K4512">
        <v>225998</v>
      </c>
      <c r="L4512">
        <v>9342</v>
      </c>
      <c r="M4512">
        <v>87750</v>
      </c>
      <c r="N4512">
        <v>6.4</v>
      </c>
      <c r="O4512">
        <v>765767</v>
      </c>
      <c r="P4512">
        <v>126</v>
      </c>
      <c r="Q4512">
        <v>63424532</v>
      </c>
      <c r="R4512">
        <v>42965667</v>
      </c>
      <c r="S4512">
        <f t="shared" si="140"/>
        <v>20458865</v>
      </c>
      <c r="T4512" t="str">
        <f t="shared" si="141"/>
        <v>1990s</v>
      </c>
    </row>
    <row r="4513" spans="1:20" x14ac:dyDescent="0.3">
      <c r="A4513" t="s">
        <v>83</v>
      </c>
      <c r="B4513">
        <v>2008</v>
      </c>
      <c r="C4513" t="s">
        <v>60</v>
      </c>
      <c r="D4513" t="s">
        <v>30</v>
      </c>
      <c r="E4513" t="s">
        <v>62</v>
      </c>
      <c r="F4513" t="s">
        <v>22</v>
      </c>
      <c r="G4513" t="s">
        <v>80</v>
      </c>
      <c r="H4513" t="s">
        <v>93</v>
      </c>
      <c r="I4513" t="s">
        <v>234</v>
      </c>
      <c r="J4513">
        <v>73192</v>
      </c>
      <c r="K4513">
        <v>247174</v>
      </c>
      <c r="L4513">
        <v>14661</v>
      </c>
      <c r="M4513">
        <v>24905</v>
      </c>
      <c r="N4513">
        <v>3.8</v>
      </c>
      <c r="O4513">
        <v>2205239</v>
      </c>
      <c r="P4513">
        <v>170</v>
      </c>
      <c r="Q4513">
        <v>817485883</v>
      </c>
      <c r="R4513">
        <v>157483219</v>
      </c>
      <c r="S4513">
        <f t="shared" si="140"/>
        <v>660002664</v>
      </c>
      <c r="T4513" t="str">
        <f t="shared" si="141"/>
        <v>2000s</v>
      </c>
    </row>
    <row r="4514" spans="1:20" x14ac:dyDescent="0.3">
      <c r="A4514" t="s">
        <v>449</v>
      </c>
      <c r="B4514">
        <v>2007</v>
      </c>
      <c r="C4514" t="s">
        <v>60</v>
      </c>
      <c r="D4514" t="s">
        <v>27</v>
      </c>
      <c r="E4514" t="s">
        <v>62</v>
      </c>
      <c r="F4514" t="s">
        <v>23</v>
      </c>
      <c r="G4514" t="s">
        <v>63</v>
      </c>
      <c r="H4514" t="s">
        <v>745</v>
      </c>
      <c r="I4514" t="s">
        <v>205</v>
      </c>
      <c r="J4514">
        <v>1257</v>
      </c>
      <c r="K4514">
        <v>318495</v>
      </c>
      <c r="L4514">
        <v>952</v>
      </c>
      <c r="M4514">
        <v>114927</v>
      </c>
      <c r="N4514">
        <v>4.5</v>
      </c>
      <c r="O4514">
        <v>128609</v>
      </c>
      <c r="P4514">
        <v>174</v>
      </c>
      <c r="Q4514">
        <v>490202799</v>
      </c>
      <c r="R4514">
        <v>76787043</v>
      </c>
      <c r="S4514">
        <f t="shared" si="140"/>
        <v>413415756</v>
      </c>
      <c r="T4514" t="str">
        <f t="shared" si="141"/>
        <v>2000s</v>
      </c>
    </row>
    <row r="4515" spans="1:20" x14ac:dyDescent="0.3">
      <c r="A4515" t="s">
        <v>627</v>
      </c>
      <c r="B4515">
        <v>2001</v>
      </c>
      <c r="C4515" t="s">
        <v>60</v>
      </c>
      <c r="D4515" t="s">
        <v>27</v>
      </c>
      <c r="E4515" t="s">
        <v>87</v>
      </c>
      <c r="F4515" t="s">
        <v>24</v>
      </c>
      <c r="G4515" t="s">
        <v>88</v>
      </c>
      <c r="H4515" t="s">
        <v>367</v>
      </c>
      <c r="I4515" t="s">
        <v>130</v>
      </c>
      <c r="J4515">
        <v>31829</v>
      </c>
      <c r="K4515">
        <v>191870</v>
      </c>
      <c r="L4515">
        <v>44189</v>
      </c>
      <c r="M4515">
        <v>52922</v>
      </c>
      <c r="N4515">
        <v>6.3</v>
      </c>
      <c r="O4515">
        <v>2246284</v>
      </c>
      <c r="P4515">
        <v>184</v>
      </c>
      <c r="Q4515">
        <v>915615277</v>
      </c>
      <c r="R4515">
        <v>271000328</v>
      </c>
      <c r="S4515">
        <f t="shared" si="140"/>
        <v>644614949</v>
      </c>
      <c r="T4515" t="str">
        <f t="shared" si="141"/>
        <v>2000s</v>
      </c>
    </row>
    <row r="4516" spans="1:20" x14ac:dyDescent="0.3">
      <c r="A4516" t="s">
        <v>222</v>
      </c>
      <c r="B4516">
        <v>2003</v>
      </c>
      <c r="C4516" t="s">
        <v>60</v>
      </c>
      <c r="D4516" t="s">
        <v>31</v>
      </c>
      <c r="E4516" t="s">
        <v>121</v>
      </c>
      <c r="F4516" t="s">
        <v>19</v>
      </c>
      <c r="G4516" t="s">
        <v>88</v>
      </c>
      <c r="H4516" t="s">
        <v>70</v>
      </c>
      <c r="I4516" t="s">
        <v>796</v>
      </c>
      <c r="J4516">
        <v>14063</v>
      </c>
      <c r="K4516">
        <v>82806</v>
      </c>
      <c r="L4516">
        <v>18412</v>
      </c>
      <c r="M4516">
        <v>147500</v>
      </c>
      <c r="N4516">
        <v>8.9</v>
      </c>
      <c r="O4516">
        <v>1674411</v>
      </c>
      <c r="P4516">
        <v>185</v>
      </c>
      <c r="Q4516">
        <v>859672923</v>
      </c>
      <c r="R4516">
        <v>275807766</v>
      </c>
      <c r="S4516">
        <f t="shared" si="140"/>
        <v>583865157</v>
      </c>
      <c r="T4516" t="str">
        <f t="shared" si="141"/>
        <v>2000s</v>
      </c>
    </row>
    <row r="4517" spans="1:20" x14ac:dyDescent="0.3">
      <c r="A4517" t="s">
        <v>731</v>
      </c>
      <c r="B4517">
        <v>2005</v>
      </c>
      <c r="C4517" t="s">
        <v>60</v>
      </c>
      <c r="D4517" t="s">
        <v>30</v>
      </c>
      <c r="E4517" t="s">
        <v>62</v>
      </c>
      <c r="F4517" t="s">
        <v>23</v>
      </c>
      <c r="G4517" t="s">
        <v>68</v>
      </c>
      <c r="H4517" t="s">
        <v>504</v>
      </c>
      <c r="I4517" t="s">
        <v>287</v>
      </c>
      <c r="J4517">
        <v>71227</v>
      </c>
      <c r="K4517">
        <v>72198</v>
      </c>
      <c r="L4517">
        <v>44423</v>
      </c>
      <c r="M4517">
        <v>124116</v>
      </c>
      <c r="N4517">
        <v>6.9</v>
      </c>
      <c r="O4517">
        <v>708010</v>
      </c>
      <c r="P4517">
        <v>179</v>
      </c>
      <c r="Q4517">
        <v>135120039</v>
      </c>
      <c r="R4517">
        <v>111913080</v>
      </c>
      <c r="S4517">
        <f t="shared" si="140"/>
        <v>23206959</v>
      </c>
      <c r="T4517" t="str">
        <f t="shared" si="141"/>
        <v>2000s</v>
      </c>
    </row>
    <row r="4518" spans="1:20" x14ac:dyDescent="0.3">
      <c r="A4518" t="s">
        <v>182</v>
      </c>
      <c r="B4518">
        <v>2000</v>
      </c>
      <c r="C4518" t="s">
        <v>60</v>
      </c>
      <c r="D4518" t="s">
        <v>29</v>
      </c>
      <c r="E4518" t="s">
        <v>121</v>
      </c>
      <c r="F4518" t="s">
        <v>19</v>
      </c>
      <c r="G4518" t="s">
        <v>88</v>
      </c>
      <c r="H4518" t="s">
        <v>509</v>
      </c>
      <c r="I4518" t="s">
        <v>538</v>
      </c>
      <c r="J4518">
        <v>55114</v>
      </c>
      <c r="K4518">
        <v>150782</v>
      </c>
      <c r="L4518">
        <v>26300</v>
      </c>
      <c r="M4518">
        <v>106543</v>
      </c>
      <c r="N4518">
        <v>6.9</v>
      </c>
      <c r="O4518">
        <v>2296210</v>
      </c>
      <c r="P4518">
        <v>124</v>
      </c>
      <c r="Q4518">
        <v>790288134</v>
      </c>
      <c r="R4518">
        <v>114723009</v>
      </c>
      <c r="S4518">
        <f t="shared" si="140"/>
        <v>675565125</v>
      </c>
      <c r="T4518" t="str">
        <f t="shared" si="141"/>
        <v>2000s</v>
      </c>
    </row>
    <row r="4519" spans="1:20" x14ac:dyDescent="0.3">
      <c r="A4519" t="s">
        <v>380</v>
      </c>
      <c r="B4519">
        <v>1988</v>
      </c>
      <c r="C4519" t="s">
        <v>60</v>
      </c>
      <c r="D4519" t="s">
        <v>76</v>
      </c>
      <c r="E4519" t="s">
        <v>62</v>
      </c>
      <c r="F4519" t="s">
        <v>24</v>
      </c>
      <c r="G4519" t="s">
        <v>80</v>
      </c>
      <c r="H4519" t="s">
        <v>64</v>
      </c>
      <c r="I4519" t="s">
        <v>389</v>
      </c>
      <c r="J4519">
        <v>67701</v>
      </c>
      <c r="K4519">
        <v>204309</v>
      </c>
      <c r="L4519">
        <v>39155</v>
      </c>
      <c r="M4519">
        <v>75168</v>
      </c>
      <c r="N4519">
        <v>3.6</v>
      </c>
      <c r="O4519">
        <v>831320</v>
      </c>
      <c r="P4519">
        <v>125</v>
      </c>
      <c r="Q4519">
        <v>498997558</v>
      </c>
      <c r="R4519">
        <v>70696422</v>
      </c>
      <c r="S4519">
        <f t="shared" si="140"/>
        <v>428301136</v>
      </c>
      <c r="T4519" t="str">
        <f t="shared" si="141"/>
        <v>1980s</v>
      </c>
    </row>
    <row r="4520" spans="1:20" x14ac:dyDescent="0.3">
      <c r="A4520" t="s">
        <v>129</v>
      </c>
      <c r="B4520">
        <v>2021</v>
      </c>
      <c r="C4520" t="s">
        <v>60</v>
      </c>
      <c r="D4520" t="s">
        <v>29</v>
      </c>
      <c r="E4520" t="s">
        <v>62</v>
      </c>
      <c r="F4520" t="s">
        <v>20</v>
      </c>
      <c r="G4520" t="s">
        <v>72</v>
      </c>
      <c r="H4520" t="s">
        <v>642</v>
      </c>
      <c r="I4520" t="s">
        <v>652</v>
      </c>
      <c r="J4520">
        <v>6659</v>
      </c>
      <c r="K4520">
        <v>132661</v>
      </c>
      <c r="L4520">
        <v>11380</v>
      </c>
      <c r="M4520">
        <v>23464</v>
      </c>
      <c r="N4520">
        <v>4.3</v>
      </c>
      <c r="O4520">
        <v>2160286</v>
      </c>
      <c r="P4520">
        <v>118</v>
      </c>
      <c r="Q4520">
        <v>737053096</v>
      </c>
      <c r="R4520">
        <v>253110693</v>
      </c>
      <c r="S4520">
        <f t="shared" si="140"/>
        <v>483942403</v>
      </c>
      <c r="T4520" t="str">
        <f t="shared" si="141"/>
        <v>2020s</v>
      </c>
    </row>
    <row r="4521" spans="1:20" x14ac:dyDescent="0.3">
      <c r="A4521" t="s">
        <v>629</v>
      </c>
      <c r="B4521">
        <v>1994</v>
      </c>
      <c r="C4521" t="s">
        <v>126</v>
      </c>
      <c r="D4521" t="s">
        <v>76</v>
      </c>
      <c r="E4521" t="s">
        <v>62</v>
      </c>
      <c r="F4521" t="s">
        <v>21</v>
      </c>
      <c r="G4521" t="s">
        <v>88</v>
      </c>
      <c r="H4521" t="s">
        <v>81</v>
      </c>
      <c r="I4521" t="s">
        <v>592</v>
      </c>
      <c r="J4521">
        <v>62080</v>
      </c>
      <c r="K4521">
        <v>289777</v>
      </c>
      <c r="L4521">
        <v>662</v>
      </c>
      <c r="M4521">
        <v>119326</v>
      </c>
      <c r="N4521">
        <v>5.9</v>
      </c>
      <c r="O4521">
        <v>653840</v>
      </c>
      <c r="P4521">
        <v>109</v>
      </c>
      <c r="Q4521">
        <v>153178560</v>
      </c>
      <c r="R4521">
        <v>167542857</v>
      </c>
      <c r="S4521">
        <f t="shared" si="140"/>
        <v>-14364297</v>
      </c>
      <c r="T4521" t="str">
        <f t="shared" si="141"/>
        <v>1990s</v>
      </c>
    </row>
    <row r="4522" spans="1:20" x14ac:dyDescent="0.3">
      <c r="A4522" t="s">
        <v>192</v>
      </c>
      <c r="B4522">
        <v>2019</v>
      </c>
      <c r="C4522" t="s">
        <v>60</v>
      </c>
      <c r="D4522" t="s">
        <v>61</v>
      </c>
      <c r="E4522" t="s">
        <v>67</v>
      </c>
      <c r="F4522" t="s">
        <v>22</v>
      </c>
      <c r="G4522" t="s">
        <v>80</v>
      </c>
      <c r="H4522" t="s">
        <v>716</v>
      </c>
      <c r="I4522" t="s">
        <v>428</v>
      </c>
      <c r="J4522">
        <v>66880</v>
      </c>
      <c r="K4522">
        <v>276904</v>
      </c>
      <c r="L4522">
        <v>16536</v>
      </c>
      <c r="M4522">
        <v>16105</v>
      </c>
      <c r="N4522">
        <v>7.8</v>
      </c>
      <c r="O4522">
        <v>2001573</v>
      </c>
      <c r="P4522">
        <v>100</v>
      </c>
      <c r="Q4522">
        <v>1131326435</v>
      </c>
      <c r="R4522">
        <v>237149836</v>
      </c>
      <c r="S4522">
        <f t="shared" si="140"/>
        <v>894176599</v>
      </c>
      <c r="T4522" t="str">
        <f t="shared" si="141"/>
        <v>2010s</v>
      </c>
    </row>
    <row r="4523" spans="1:20" x14ac:dyDescent="0.3">
      <c r="A4523" t="s">
        <v>171</v>
      </c>
      <c r="B4523">
        <v>2015</v>
      </c>
      <c r="C4523" t="s">
        <v>60</v>
      </c>
      <c r="D4523" t="s">
        <v>61</v>
      </c>
      <c r="E4523" t="s">
        <v>87</v>
      </c>
      <c r="F4523" t="s">
        <v>20</v>
      </c>
      <c r="G4523" t="s">
        <v>72</v>
      </c>
      <c r="H4523" t="s">
        <v>558</v>
      </c>
      <c r="I4523" t="s">
        <v>296</v>
      </c>
      <c r="J4523">
        <v>13514</v>
      </c>
      <c r="K4523">
        <v>176969</v>
      </c>
      <c r="L4523">
        <v>49861</v>
      </c>
      <c r="M4523">
        <v>8250</v>
      </c>
      <c r="N4523">
        <v>8.9</v>
      </c>
      <c r="O4523">
        <v>2216628</v>
      </c>
      <c r="P4523">
        <v>109</v>
      </c>
      <c r="Q4523">
        <v>847172218</v>
      </c>
      <c r="R4523">
        <v>217167192</v>
      </c>
      <c r="S4523">
        <f t="shared" si="140"/>
        <v>630005026</v>
      </c>
      <c r="T4523" t="str">
        <f t="shared" si="141"/>
        <v>2010s</v>
      </c>
    </row>
    <row r="4524" spans="1:20" x14ac:dyDescent="0.3">
      <c r="A4524" t="s">
        <v>349</v>
      </c>
      <c r="B4524">
        <v>2016</v>
      </c>
      <c r="C4524" t="s">
        <v>60</v>
      </c>
      <c r="D4524" t="s">
        <v>27</v>
      </c>
      <c r="E4524" t="s">
        <v>62</v>
      </c>
      <c r="F4524" t="s">
        <v>19</v>
      </c>
      <c r="G4524" t="s">
        <v>72</v>
      </c>
      <c r="H4524" t="s">
        <v>769</v>
      </c>
      <c r="I4524" t="s">
        <v>473</v>
      </c>
      <c r="J4524">
        <v>23867</v>
      </c>
      <c r="K4524">
        <v>236185</v>
      </c>
      <c r="L4524">
        <v>31587</v>
      </c>
      <c r="M4524">
        <v>85399</v>
      </c>
      <c r="N4524">
        <v>5.0999999999999996</v>
      </c>
      <c r="O4524">
        <v>1601056</v>
      </c>
      <c r="P4524">
        <v>149</v>
      </c>
      <c r="Q4524">
        <v>750762698</v>
      </c>
      <c r="R4524">
        <v>269999610</v>
      </c>
      <c r="S4524">
        <f t="shared" si="140"/>
        <v>480763088</v>
      </c>
      <c r="T4524" t="str">
        <f t="shared" si="141"/>
        <v>2010s</v>
      </c>
    </row>
    <row r="4525" spans="1:20" x14ac:dyDescent="0.3">
      <c r="A4525" t="s">
        <v>174</v>
      </c>
      <c r="B4525">
        <v>2013</v>
      </c>
      <c r="C4525" t="s">
        <v>60</v>
      </c>
      <c r="D4525" t="s">
        <v>61</v>
      </c>
      <c r="E4525" t="s">
        <v>62</v>
      </c>
      <c r="F4525" t="s">
        <v>20</v>
      </c>
      <c r="G4525" t="s">
        <v>80</v>
      </c>
      <c r="H4525" t="s">
        <v>742</v>
      </c>
      <c r="I4525" t="s">
        <v>190</v>
      </c>
      <c r="J4525">
        <v>17297</v>
      </c>
      <c r="K4525">
        <v>44329</v>
      </c>
      <c r="L4525">
        <v>26857</v>
      </c>
      <c r="M4525">
        <v>28968</v>
      </c>
      <c r="N4525">
        <v>4</v>
      </c>
      <c r="O4525">
        <v>815080</v>
      </c>
      <c r="P4525">
        <v>102</v>
      </c>
      <c r="Q4525">
        <v>776314196</v>
      </c>
      <c r="R4525">
        <v>140744381</v>
      </c>
      <c r="S4525">
        <f t="shared" si="140"/>
        <v>635569815</v>
      </c>
      <c r="T4525" t="str">
        <f t="shared" si="141"/>
        <v>2010s</v>
      </c>
    </row>
    <row r="4526" spans="1:20" x14ac:dyDescent="0.3">
      <c r="A4526" t="s">
        <v>359</v>
      </c>
      <c r="B4526">
        <v>2010</v>
      </c>
      <c r="C4526" t="s">
        <v>60</v>
      </c>
      <c r="D4526" t="s">
        <v>29</v>
      </c>
      <c r="E4526" t="s">
        <v>117</v>
      </c>
      <c r="F4526" t="s">
        <v>23</v>
      </c>
      <c r="G4526" t="s">
        <v>72</v>
      </c>
      <c r="H4526" t="s">
        <v>750</v>
      </c>
      <c r="I4526" t="s">
        <v>748</v>
      </c>
      <c r="J4526">
        <v>1775</v>
      </c>
      <c r="K4526">
        <v>343512</v>
      </c>
      <c r="L4526">
        <v>5331</v>
      </c>
      <c r="M4526">
        <v>7178</v>
      </c>
      <c r="N4526">
        <v>3.5</v>
      </c>
      <c r="O4526">
        <v>462794</v>
      </c>
      <c r="P4526">
        <v>145</v>
      </c>
      <c r="Q4526">
        <v>1037195813</v>
      </c>
      <c r="R4526">
        <v>169508604</v>
      </c>
      <c r="S4526">
        <f t="shared" si="140"/>
        <v>867687209</v>
      </c>
      <c r="T4526" t="str">
        <f t="shared" si="141"/>
        <v>2010s</v>
      </c>
    </row>
    <row r="4527" spans="1:20" x14ac:dyDescent="0.3">
      <c r="A4527" t="s">
        <v>14</v>
      </c>
      <c r="B4527">
        <v>2007</v>
      </c>
      <c r="C4527" t="s">
        <v>60</v>
      </c>
      <c r="D4527" t="s">
        <v>116</v>
      </c>
      <c r="E4527" t="s">
        <v>121</v>
      </c>
      <c r="F4527" t="s">
        <v>19</v>
      </c>
      <c r="G4527" t="s">
        <v>63</v>
      </c>
      <c r="H4527" t="s">
        <v>524</v>
      </c>
      <c r="I4527" t="s">
        <v>710</v>
      </c>
      <c r="J4527">
        <v>51507</v>
      </c>
      <c r="K4527">
        <v>308364</v>
      </c>
      <c r="L4527">
        <v>15545</v>
      </c>
      <c r="M4527">
        <v>105856</v>
      </c>
      <c r="N4527">
        <v>6.8</v>
      </c>
      <c r="O4527">
        <v>2456099</v>
      </c>
      <c r="P4527">
        <v>169</v>
      </c>
      <c r="Q4527">
        <v>924537335</v>
      </c>
      <c r="R4527">
        <v>175490800</v>
      </c>
      <c r="S4527">
        <f t="shared" si="140"/>
        <v>749046535</v>
      </c>
      <c r="T4527" t="str">
        <f t="shared" si="141"/>
        <v>2000s</v>
      </c>
    </row>
    <row r="4528" spans="1:20" x14ac:dyDescent="0.3">
      <c r="A4528" t="s">
        <v>327</v>
      </c>
      <c r="B4528">
        <v>1996</v>
      </c>
      <c r="C4528" t="s">
        <v>60</v>
      </c>
      <c r="D4528" t="s">
        <v>31</v>
      </c>
      <c r="E4528" t="s">
        <v>62</v>
      </c>
      <c r="F4528" t="s">
        <v>19</v>
      </c>
      <c r="G4528" t="s">
        <v>68</v>
      </c>
      <c r="H4528" t="s">
        <v>483</v>
      </c>
      <c r="I4528" t="s">
        <v>318</v>
      </c>
      <c r="J4528">
        <v>71620</v>
      </c>
      <c r="K4528">
        <v>210378</v>
      </c>
      <c r="L4528">
        <v>40713</v>
      </c>
      <c r="M4528">
        <v>37343</v>
      </c>
      <c r="N4528">
        <v>6.2</v>
      </c>
      <c r="O4528">
        <v>1726424</v>
      </c>
      <c r="P4528">
        <v>115</v>
      </c>
      <c r="Q4528">
        <v>966705456</v>
      </c>
      <c r="R4528">
        <v>92000949</v>
      </c>
      <c r="S4528">
        <f t="shared" si="140"/>
        <v>874704507</v>
      </c>
      <c r="T4528" t="str">
        <f t="shared" si="141"/>
        <v>1990s</v>
      </c>
    </row>
    <row r="4529" spans="1:20" x14ac:dyDescent="0.3">
      <c r="A4529" t="s">
        <v>650</v>
      </c>
      <c r="B4529">
        <v>2024</v>
      </c>
      <c r="C4529" t="s">
        <v>60</v>
      </c>
      <c r="D4529" t="s">
        <v>29</v>
      </c>
      <c r="E4529" t="s">
        <v>62</v>
      </c>
      <c r="F4529" t="s">
        <v>25</v>
      </c>
      <c r="G4529" t="s">
        <v>68</v>
      </c>
      <c r="H4529" t="s">
        <v>512</v>
      </c>
      <c r="I4529" t="s">
        <v>188</v>
      </c>
      <c r="J4529">
        <v>48207</v>
      </c>
      <c r="K4529">
        <v>51606</v>
      </c>
      <c r="L4529">
        <v>37353</v>
      </c>
      <c r="M4529">
        <v>27256</v>
      </c>
      <c r="N4529">
        <v>6</v>
      </c>
      <c r="O4529">
        <v>1206956</v>
      </c>
      <c r="P4529">
        <v>148</v>
      </c>
      <c r="Q4529">
        <v>38157311</v>
      </c>
      <c r="R4529">
        <v>60286699</v>
      </c>
      <c r="S4529">
        <f t="shared" si="140"/>
        <v>-22129388</v>
      </c>
      <c r="T4529" t="str">
        <f t="shared" si="141"/>
        <v>2020s</v>
      </c>
    </row>
    <row r="4530" spans="1:20" x14ac:dyDescent="0.3">
      <c r="A4530" t="s">
        <v>544</v>
      </c>
      <c r="B4530">
        <v>2017</v>
      </c>
      <c r="C4530" t="s">
        <v>60</v>
      </c>
      <c r="D4530" t="s">
        <v>29</v>
      </c>
      <c r="E4530" t="s">
        <v>67</v>
      </c>
      <c r="F4530" t="s">
        <v>24</v>
      </c>
      <c r="G4530" t="s">
        <v>80</v>
      </c>
      <c r="H4530" t="s">
        <v>634</v>
      </c>
      <c r="I4530" t="s">
        <v>784</v>
      </c>
      <c r="J4530">
        <v>46601</v>
      </c>
      <c r="K4530">
        <v>288315</v>
      </c>
      <c r="L4530">
        <v>25266</v>
      </c>
      <c r="M4530">
        <v>22806</v>
      </c>
      <c r="N4530">
        <v>7.8</v>
      </c>
      <c r="O4530">
        <v>844641</v>
      </c>
      <c r="P4530">
        <v>109</v>
      </c>
      <c r="Q4530">
        <v>246777057</v>
      </c>
      <c r="R4530">
        <v>259340993</v>
      </c>
      <c r="S4530">
        <f t="shared" si="140"/>
        <v>-12563936</v>
      </c>
      <c r="T4530" t="str">
        <f t="shared" si="141"/>
        <v>2010s</v>
      </c>
    </row>
    <row r="4531" spans="1:20" x14ac:dyDescent="0.3">
      <c r="A4531" t="s">
        <v>663</v>
      </c>
      <c r="B4531">
        <v>2014</v>
      </c>
      <c r="C4531" t="s">
        <v>60</v>
      </c>
      <c r="D4531" t="s">
        <v>61</v>
      </c>
      <c r="E4531" t="s">
        <v>106</v>
      </c>
      <c r="F4531" t="s">
        <v>25</v>
      </c>
      <c r="G4531" t="s">
        <v>72</v>
      </c>
      <c r="H4531" t="s">
        <v>547</v>
      </c>
      <c r="I4531" t="s">
        <v>225</v>
      </c>
      <c r="J4531">
        <v>35193</v>
      </c>
      <c r="K4531">
        <v>117570</v>
      </c>
      <c r="L4531">
        <v>15386</v>
      </c>
      <c r="M4531">
        <v>15835</v>
      </c>
      <c r="N4531">
        <v>8.4</v>
      </c>
      <c r="O4531">
        <v>297475</v>
      </c>
      <c r="P4531">
        <v>179</v>
      </c>
      <c r="Q4531">
        <v>254826620</v>
      </c>
      <c r="R4531">
        <v>120922029</v>
      </c>
      <c r="S4531">
        <f t="shared" si="140"/>
        <v>133904591</v>
      </c>
      <c r="T4531" t="str">
        <f t="shared" si="141"/>
        <v>2010s</v>
      </c>
    </row>
    <row r="4532" spans="1:20" x14ac:dyDescent="0.3">
      <c r="A4532" t="s">
        <v>297</v>
      </c>
      <c r="B4532">
        <v>2020</v>
      </c>
      <c r="C4532" t="s">
        <v>60</v>
      </c>
      <c r="D4532" t="s">
        <v>29</v>
      </c>
      <c r="E4532" t="s">
        <v>67</v>
      </c>
      <c r="F4532" t="s">
        <v>20</v>
      </c>
      <c r="G4532" t="s">
        <v>72</v>
      </c>
      <c r="H4532" t="s">
        <v>418</v>
      </c>
      <c r="I4532" t="s">
        <v>69</v>
      </c>
      <c r="J4532">
        <v>39298</v>
      </c>
      <c r="K4532">
        <v>172279</v>
      </c>
      <c r="L4532">
        <v>18444</v>
      </c>
      <c r="M4532">
        <v>124869</v>
      </c>
      <c r="N4532">
        <v>4.2</v>
      </c>
      <c r="O4532">
        <v>1888014</v>
      </c>
      <c r="P4532">
        <v>165</v>
      </c>
      <c r="Q4532">
        <v>1193335146</v>
      </c>
      <c r="R4532">
        <v>96077661</v>
      </c>
      <c r="S4532">
        <f t="shared" si="140"/>
        <v>1097257485</v>
      </c>
      <c r="T4532" t="str">
        <f t="shared" si="141"/>
        <v>2020s</v>
      </c>
    </row>
    <row r="4533" spans="1:20" x14ac:dyDescent="0.3">
      <c r="A4533" t="s">
        <v>475</v>
      </c>
      <c r="B4533">
        <v>1986</v>
      </c>
      <c r="C4533" t="s">
        <v>60</v>
      </c>
      <c r="D4533" t="s">
        <v>61</v>
      </c>
      <c r="E4533" t="s">
        <v>87</v>
      </c>
      <c r="F4533" t="s">
        <v>22</v>
      </c>
      <c r="G4533" t="s">
        <v>80</v>
      </c>
      <c r="H4533" t="s">
        <v>762</v>
      </c>
      <c r="I4533" t="s">
        <v>435</v>
      </c>
      <c r="J4533">
        <v>15279</v>
      </c>
      <c r="K4533">
        <v>179912</v>
      </c>
      <c r="L4533">
        <v>9628</v>
      </c>
      <c r="M4533">
        <v>91190</v>
      </c>
      <c r="N4533">
        <v>4.0999999999999996</v>
      </c>
      <c r="O4533">
        <v>1163390</v>
      </c>
      <c r="P4533">
        <v>136</v>
      </c>
      <c r="Q4533">
        <v>981267889</v>
      </c>
      <c r="R4533">
        <v>67154248</v>
      </c>
      <c r="S4533">
        <f t="shared" si="140"/>
        <v>914113641</v>
      </c>
      <c r="T4533" t="str">
        <f t="shared" si="141"/>
        <v>1980s</v>
      </c>
    </row>
    <row r="4534" spans="1:20" x14ac:dyDescent="0.3">
      <c r="A4534" t="s">
        <v>272</v>
      </c>
      <c r="B4534">
        <v>2015</v>
      </c>
      <c r="C4534" t="s">
        <v>60</v>
      </c>
      <c r="D4534" t="s">
        <v>28</v>
      </c>
      <c r="E4534" t="s">
        <v>62</v>
      </c>
      <c r="F4534" t="s">
        <v>19</v>
      </c>
      <c r="G4534" t="s">
        <v>72</v>
      </c>
      <c r="H4534" t="s">
        <v>812</v>
      </c>
      <c r="I4534" t="s">
        <v>558</v>
      </c>
      <c r="J4534">
        <v>77918</v>
      </c>
      <c r="K4534">
        <v>110043</v>
      </c>
      <c r="L4534">
        <v>17680</v>
      </c>
      <c r="M4534">
        <v>119209</v>
      </c>
      <c r="N4534">
        <v>5.8</v>
      </c>
      <c r="O4534">
        <v>651787</v>
      </c>
      <c r="P4534">
        <v>165</v>
      </c>
      <c r="Q4534">
        <v>179254824</v>
      </c>
      <c r="R4534">
        <v>67587651</v>
      </c>
      <c r="S4534">
        <f t="shared" si="140"/>
        <v>111667173</v>
      </c>
      <c r="T4534" t="str">
        <f t="shared" si="141"/>
        <v>2010s</v>
      </c>
    </row>
    <row r="4535" spans="1:20" x14ac:dyDescent="0.3">
      <c r="A4535" t="s">
        <v>252</v>
      </c>
      <c r="B4535">
        <v>2007</v>
      </c>
      <c r="C4535" t="s">
        <v>126</v>
      </c>
      <c r="D4535" t="s">
        <v>27</v>
      </c>
      <c r="E4535" t="s">
        <v>121</v>
      </c>
      <c r="F4535" t="s">
        <v>24</v>
      </c>
      <c r="G4535" t="s">
        <v>80</v>
      </c>
      <c r="H4535" t="s">
        <v>611</v>
      </c>
      <c r="I4535" t="s">
        <v>456</v>
      </c>
      <c r="J4535">
        <v>76209</v>
      </c>
      <c r="K4535">
        <v>328605</v>
      </c>
      <c r="L4535">
        <v>40788</v>
      </c>
      <c r="M4535">
        <v>1272</v>
      </c>
      <c r="N4535">
        <v>5.3</v>
      </c>
      <c r="O4535">
        <v>147346</v>
      </c>
      <c r="P4535">
        <v>101</v>
      </c>
      <c r="Q4535">
        <v>210237332</v>
      </c>
      <c r="R4535">
        <v>108962381</v>
      </c>
      <c r="S4535">
        <f t="shared" si="140"/>
        <v>101274951</v>
      </c>
      <c r="T4535" t="str">
        <f t="shared" si="141"/>
        <v>2000s</v>
      </c>
    </row>
    <row r="4536" spans="1:20" x14ac:dyDescent="0.3">
      <c r="A4536" t="s">
        <v>565</v>
      </c>
      <c r="B4536">
        <v>2018</v>
      </c>
      <c r="C4536" t="s">
        <v>60</v>
      </c>
      <c r="D4536" t="s">
        <v>30</v>
      </c>
      <c r="E4536" t="s">
        <v>121</v>
      </c>
      <c r="F4536" t="s">
        <v>25</v>
      </c>
      <c r="G4536" t="s">
        <v>88</v>
      </c>
      <c r="H4536" t="s">
        <v>122</v>
      </c>
      <c r="I4536" t="s">
        <v>172</v>
      </c>
      <c r="J4536">
        <v>57055</v>
      </c>
      <c r="K4536">
        <v>295272</v>
      </c>
      <c r="L4536">
        <v>12703</v>
      </c>
      <c r="M4536">
        <v>97710</v>
      </c>
      <c r="N4536">
        <v>5.5</v>
      </c>
      <c r="O4536">
        <v>175853</v>
      </c>
      <c r="P4536">
        <v>190</v>
      </c>
      <c r="Q4536">
        <v>300541081</v>
      </c>
      <c r="R4536">
        <v>53597238</v>
      </c>
      <c r="S4536">
        <f t="shared" si="140"/>
        <v>246943843</v>
      </c>
      <c r="T4536" t="str">
        <f t="shared" si="141"/>
        <v>2010s</v>
      </c>
    </row>
    <row r="4537" spans="1:20" x14ac:dyDescent="0.3">
      <c r="A4537" t="s">
        <v>455</v>
      </c>
      <c r="B4537">
        <v>2019</v>
      </c>
      <c r="C4537" t="s">
        <v>126</v>
      </c>
      <c r="D4537" t="s">
        <v>76</v>
      </c>
      <c r="E4537" t="s">
        <v>67</v>
      </c>
      <c r="F4537" t="s">
        <v>25</v>
      </c>
      <c r="G4537" t="s">
        <v>80</v>
      </c>
      <c r="H4537" t="s">
        <v>354</v>
      </c>
      <c r="I4537" t="s">
        <v>468</v>
      </c>
      <c r="J4537">
        <v>10609</v>
      </c>
      <c r="K4537">
        <v>340363</v>
      </c>
      <c r="L4537">
        <v>41536</v>
      </c>
      <c r="M4537">
        <v>91425</v>
      </c>
      <c r="N4537">
        <v>8.6</v>
      </c>
      <c r="O4537">
        <v>1311057</v>
      </c>
      <c r="P4537">
        <v>148</v>
      </c>
      <c r="Q4537">
        <v>369913331</v>
      </c>
      <c r="R4537">
        <v>338270890</v>
      </c>
      <c r="S4537">
        <f t="shared" si="140"/>
        <v>31642441</v>
      </c>
      <c r="T4537" t="str">
        <f t="shared" si="141"/>
        <v>2010s</v>
      </c>
    </row>
    <row r="4538" spans="1:20" x14ac:dyDescent="0.3">
      <c r="A4538" t="s">
        <v>407</v>
      </c>
      <c r="B4538">
        <v>2015</v>
      </c>
      <c r="C4538" t="s">
        <v>60</v>
      </c>
      <c r="D4538" t="s">
        <v>27</v>
      </c>
      <c r="E4538" t="s">
        <v>67</v>
      </c>
      <c r="F4538" t="s">
        <v>22</v>
      </c>
      <c r="G4538" t="s">
        <v>72</v>
      </c>
      <c r="H4538" t="s">
        <v>495</v>
      </c>
      <c r="I4538" t="s">
        <v>81</v>
      </c>
      <c r="J4538">
        <v>21076</v>
      </c>
      <c r="K4538">
        <v>71432</v>
      </c>
      <c r="L4538">
        <v>29005</v>
      </c>
      <c r="M4538">
        <v>101911</v>
      </c>
      <c r="N4538">
        <v>4</v>
      </c>
      <c r="O4538">
        <v>1086974</v>
      </c>
      <c r="P4538">
        <v>182</v>
      </c>
      <c r="Q4538">
        <v>1150581914</v>
      </c>
      <c r="R4538">
        <v>313996084</v>
      </c>
      <c r="S4538">
        <f t="shared" si="140"/>
        <v>836585830</v>
      </c>
      <c r="T4538" t="str">
        <f t="shared" si="141"/>
        <v>2010s</v>
      </c>
    </row>
    <row r="4539" spans="1:20" x14ac:dyDescent="0.3">
      <c r="A4539" t="s">
        <v>252</v>
      </c>
      <c r="B4539">
        <v>1990</v>
      </c>
      <c r="C4539" t="s">
        <v>60</v>
      </c>
      <c r="D4539" t="s">
        <v>29</v>
      </c>
      <c r="E4539" t="s">
        <v>106</v>
      </c>
      <c r="F4539" t="s">
        <v>23</v>
      </c>
      <c r="G4539" t="s">
        <v>72</v>
      </c>
      <c r="H4539" t="s">
        <v>512</v>
      </c>
      <c r="I4539" t="s">
        <v>516</v>
      </c>
      <c r="J4539">
        <v>56691</v>
      </c>
      <c r="K4539">
        <v>100282</v>
      </c>
      <c r="L4539">
        <v>35521</v>
      </c>
      <c r="M4539">
        <v>98285</v>
      </c>
      <c r="N4539">
        <v>7.4</v>
      </c>
      <c r="O4539">
        <v>1384638</v>
      </c>
      <c r="P4539">
        <v>87</v>
      </c>
      <c r="Q4539">
        <v>668506637</v>
      </c>
      <c r="R4539">
        <v>236279301</v>
      </c>
      <c r="S4539">
        <f t="shared" si="140"/>
        <v>432227336</v>
      </c>
      <c r="T4539" t="str">
        <f t="shared" si="141"/>
        <v>1990s</v>
      </c>
    </row>
    <row r="4540" spans="1:20" x14ac:dyDescent="0.3">
      <c r="A4540" t="s">
        <v>227</v>
      </c>
      <c r="B4540">
        <v>1987</v>
      </c>
      <c r="C4540" t="s">
        <v>60</v>
      </c>
      <c r="D4540" t="s">
        <v>61</v>
      </c>
      <c r="E4540" t="s">
        <v>67</v>
      </c>
      <c r="F4540" t="s">
        <v>20</v>
      </c>
      <c r="G4540" t="s">
        <v>88</v>
      </c>
      <c r="H4540" t="s">
        <v>350</v>
      </c>
      <c r="I4540" t="s">
        <v>649</v>
      </c>
      <c r="J4540">
        <v>57278</v>
      </c>
      <c r="K4540">
        <v>343272</v>
      </c>
      <c r="L4540">
        <v>42163</v>
      </c>
      <c r="M4540">
        <v>79528</v>
      </c>
      <c r="N4540">
        <v>8</v>
      </c>
      <c r="O4540">
        <v>2404769</v>
      </c>
      <c r="P4540">
        <v>171</v>
      </c>
      <c r="Q4540">
        <v>772327458</v>
      </c>
      <c r="R4540">
        <v>253059732</v>
      </c>
      <c r="S4540">
        <f t="shared" si="140"/>
        <v>519267726</v>
      </c>
      <c r="T4540" t="str">
        <f t="shared" si="141"/>
        <v>1980s</v>
      </c>
    </row>
    <row r="4541" spans="1:20" x14ac:dyDescent="0.3">
      <c r="A4541" t="s">
        <v>246</v>
      </c>
      <c r="B4541">
        <v>2004</v>
      </c>
      <c r="C4541" t="s">
        <v>60</v>
      </c>
      <c r="D4541" t="s">
        <v>27</v>
      </c>
      <c r="E4541" t="s">
        <v>62</v>
      </c>
      <c r="F4541" t="s">
        <v>21</v>
      </c>
      <c r="G4541" t="s">
        <v>80</v>
      </c>
      <c r="H4541" t="s">
        <v>660</v>
      </c>
      <c r="I4541" t="s">
        <v>107</v>
      </c>
      <c r="J4541">
        <v>58496</v>
      </c>
      <c r="K4541">
        <v>346073</v>
      </c>
      <c r="L4541">
        <v>46267</v>
      </c>
      <c r="M4541">
        <v>111639</v>
      </c>
      <c r="N4541">
        <v>5.9</v>
      </c>
      <c r="O4541">
        <v>693073</v>
      </c>
      <c r="P4541">
        <v>180</v>
      </c>
      <c r="Q4541">
        <v>811576097</v>
      </c>
      <c r="R4541">
        <v>331666765</v>
      </c>
      <c r="S4541">
        <f t="shared" si="140"/>
        <v>479909332</v>
      </c>
      <c r="T4541" t="str">
        <f t="shared" si="141"/>
        <v>2000s</v>
      </c>
    </row>
    <row r="4542" spans="1:20" x14ac:dyDescent="0.3">
      <c r="A4542" t="s">
        <v>297</v>
      </c>
      <c r="B4542">
        <v>1994</v>
      </c>
      <c r="C4542" t="s">
        <v>60</v>
      </c>
      <c r="D4542" t="s">
        <v>29</v>
      </c>
      <c r="E4542" t="s">
        <v>121</v>
      </c>
      <c r="F4542" t="s">
        <v>22</v>
      </c>
      <c r="G4542" t="s">
        <v>68</v>
      </c>
      <c r="H4542" t="s">
        <v>775</v>
      </c>
      <c r="I4542" t="s">
        <v>314</v>
      </c>
      <c r="J4542">
        <v>10807</v>
      </c>
      <c r="K4542">
        <v>3530</v>
      </c>
      <c r="L4542">
        <v>35527</v>
      </c>
      <c r="M4542">
        <v>8249</v>
      </c>
      <c r="N4542">
        <v>9.3000000000000007</v>
      </c>
      <c r="O4542">
        <v>127541</v>
      </c>
      <c r="P4542">
        <v>122</v>
      </c>
      <c r="Q4542">
        <v>549499815</v>
      </c>
      <c r="R4542">
        <v>266936968</v>
      </c>
      <c r="S4542">
        <f t="shared" si="140"/>
        <v>282562847</v>
      </c>
      <c r="T4542" t="str">
        <f t="shared" si="141"/>
        <v>1990s</v>
      </c>
    </row>
    <row r="4543" spans="1:20" x14ac:dyDescent="0.3">
      <c r="A4543" t="s">
        <v>212</v>
      </c>
      <c r="B4543">
        <v>2010</v>
      </c>
      <c r="C4543" t="s">
        <v>60</v>
      </c>
      <c r="D4543" t="s">
        <v>28</v>
      </c>
      <c r="E4543" t="s">
        <v>62</v>
      </c>
      <c r="F4543" t="s">
        <v>22</v>
      </c>
      <c r="G4543" t="s">
        <v>72</v>
      </c>
      <c r="H4543" t="s">
        <v>314</v>
      </c>
      <c r="I4543" t="s">
        <v>791</v>
      </c>
      <c r="J4543">
        <v>16981</v>
      </c>
      <c r="K4543">
        <v>165082</v>
      </c>
      <c r="L4543">
        <v>37862</v>
      </c>
      <c r="M4543">
        <v>82559</v>
      </c>
      <c r="N4543">
        <v>6.5</v>
      </c>
      <c r="O4543">
        <v>1653874</v>
      </c>
      <c r="P4543">
        <v>90</v>
      </c>
      <c r="Q4543">
        <v>140597431</v>
      </c>
      <c r="R4543">
        <v>28875524</v>
      </c>
      <c r="S4543">
        <f t="shared" si="140"/>
        <v>111721907</v>
      </c>
      <c r="T4543" t="str">
        <f t="shared" si="141"/>
        <v>2010s</v>
      </c>
    </row>
    <row r="4544" spans="1:20" x14ac:dyDescent="0.3">
      <c r="A4544" t="s">
        <v>706</v>
      </c>
      <c r="B4544">
        <v>1985</v>
      </c>
      <c r="C4544" t="s">
        <v>60</v>
      </c>
      <c r="D4544" t="s">
        <v>28</v>
      </c>
      <c r="E4544" t="s">
        <v>62</v>
      </c>
      <c r="F4544" t="s">
        <v>19</v>
      </c>
      <c r="G4544" t="s">
        <v>68</v>
      </c>
      <c r="H4544" t="s">
        <v>360</v>
      </c>
      <c r="I4544" t="s">
        <v>315</v>
      </c>
      <c r="J4544">
        <v>47627</v>
      </c>
      <c r="K4544">
        <v>69582</v>
      </c>
      <c r="L4544">
        <v>17339</v>
      </c>
      <c r="M4544">
        <v>45676</v>
      </c>
      <c r="N4544">
        <v>5.8</v>
      </c>
      <c r="O4544">
        <v>2322096</v>
      </c>
      <c r="P4544">
        <v>191</v>
      </c>
      <c r="Q4544">
        <v>976546983</v>
      </c>
      <c r="R4544">
        <v>268673213</v>
      </c>
      <c r="S4544">
        <f t="shared" si="140"/>
        <v>707873770</v>
      </c>
      <c r="T4544" t="str">
        <f t="shared" si="141"/>
        <v>1980s</v>
      </c>
    </row>
    <row r="4545" spans="1:20" x14ac:dyDescent="0.3">
      <c r="A4545" t="s">
        <v>169</v>
      </c>
      <c r="B4545">
        <v>1989</v>
      </c>
      <c r="C4545" t="s">
        <v>60</v>
      </c>
      <c r="D4545" t="s">
        <v>27</v>
      </c>
      <c r="E4545" t="s">
        <v>62</v>
      </c>
      <c r="F4545" t="s">
        <v>20</v>
      </c>
      <c r="G4545" t="s">
        <v>63</v>
      </c>
      <c r="H4545" t="s">
        <v>728</v>
      </c>
      <c r="I4545" t="s">
        <v>240</v>
      </c>
      <c r="J4545">
        <v>72935</v>
      </c>
      <c r="K4545">
        <v>326064</v>
      </c>
      <c r="L4545">
        <v>12955</v>
      </c>
      <c r="M4545">
        <v>109897</v>
      </c>
      <c r="N4545">
        <v>8.3000000000000007</v>
      </c>
      <c r="O4545">
        <v>1474477</v>
      </c>
      <c r="P4545">
        <v>194</v>
      </c>
      <c r="Q4545">
        <v>924151966</v>
      </c>
      <c r="R4545">
        <v>89450316</v>
      </c>
      <c r="S4545">
        <f t="shared" si="140"/>
        <v>834701650</v>
      </c>
      <c r="T4545" t="str">
        <f t="shared" si="141"/>
        <v>1980s</v>
      </c>
    </row>
    <row r="4546" spans="1:20" x14ac:dyDescent="0.3">
      <c r="A4546" t="s">
        <v>667</v>
      </c>
      <c r="B4546">
        <v>2012</v>
      </c>
      <c r="C4546" t="s">
        <v>60</v>
      </c>
      <c r="D4546" t="s">
        <v>116</v>
      </c>
      <c r="E4546" t="s">
        <v>121</v>
      </c>
      <c r="F4546" t="s">
        <v>19</v>
      </c>
      <c r="G4546" t="s">
        <v>88</v>
      </c>
      <c r="H4546" t="s">
        <v>98</v>
      </c>
      <c r="I4546" t="s">
        <v>355</v>
      </c>
      <c r="J4546">
        <v>56693</v>
      </c>
      <c r="K4546">
        <v>11261</v>
      </c>
      <c r="L4546">
        <v>49570</v>
      </c>
      <c r="M4546">
        <v>34698</v>
      </c>
      <c r="N4546">
        <v>4.4000000000000004</v>
      </c>
      <c r="O4546">
        <v>2310974</v>
      </c>
      <c r="P4546">
        <v>149</v>
      </c>
      <c r="Q4546">
        <v>1149627639</v>
      </c>
      <c r="R4546">
        <v>71996217</v>
      </c>
      <c r="S4546">
        <f t="shared" ref="S4546:S4609" si="142">Q4546-R4546</f>
        <v>1077631422</v>
      </c>
      <c r="T4546" t="str">
        <f t="shared" ref="T4546:T4609" si="143">FLOOR(B4546,10)&amp;"s"</f>
        <v>2010s</v>
      </c>
    </row>
    <row r="4547" spans="1:20" x14ac:dyDescent="0.3">
      <c r="A4547" t="s">
        <v>164</v>
      </c>
      <c r="B4547">
        <v>1990</v>
      </c>
      <c r="C4547" t="s">
        <v>60</v>
      </c>
      <c r="D4547" t="s">
        <v>29</v>
      </c>
      <c r="E4547" t="s">
        <v>62</v>
      </c>
      <c r="F4547" t="s">
        <v>25</v>
      </c>
      <c r="G4547" t="s">
        <v>88</v>
      </c>
      <c r="H4547" t="s">
        <v>381</v>
      </c>
      <c r="I4547" t="s">
        <v>388</v>
      </c>
      <c r="J4547">
        <v>63746</v>
      </c>
      <c r="K4547">
        <v>208674</v>
      </c>
      <c r="L4547">
        <v>9796</v>
      </c>
      <c r="M4547">
        <v>17749</v>
      </c>
      <c r="N4547">
        <v>4.9000000000000004</v>
      </c>
      <c r="O4547">
        <v>356240</v>
      </c>
      <c r="P4547">
        <v>118</v>
      </c>
      <c r="Q4547">
        <v>964341424</v>
      </c>
      <c r="R4547">
        <v>256311891</v>
      </c>
      <c r="S4547">
        <f t="shared" si="142"/>
        <v>708029533</v>
      </c>
      <c r="T4547" t="str">
        <f t="shared" si="143"/>
        <v>1990s</v>
      </c>
    </row>
    <row r="4548" spans="1:20" x14ac:dyDescent="0.3">
      <c r="A4548" t="s">
        <v>417</v>
      </c>
      <c r="B4548">
        <v>1995</v>
      </c>
      <c r="C4548" t="s">
        <v>60</v>
      </c>
      <c r="D4548" t="s">
        <v>30</v>
      </c>
      <c r="E4548" t="s">
        <v>62</v>
      </c>
      <c r="F4548" t="s">
        <v>24</v>
      </c>
      <c r="G4548" t="s">
        <v>80</v>
      </c>
      <c r="H4548" t="s">
        <v>592</v>
      </c>
      <c r="I4548" t="s">
        <v>325</v>
      </c>
      <c r="J4548">
        <v>22778</v>
      </c>
      <c r="K4548">
        <v>12382</v>
      </c>
      <c r="L4548">
        <v>31042</v>
      </c>
      <c r="M4548">
        <v>4554</v>
      </c>
      <c r="N4548">
        <v>5.0999999999999996</v>
      </c>
      <c r="O4548">
        <v>1072789</v>
      </c>
      <c r="P4548">
        <v>110</v>
      </c>
      <c r="Q4548">
        <v>655388095</v>
      </c>
      <c r="R4548">
        <v>148641945</v>
      </c>
      <c r="S4548">
        <f t="shared" si="142"/>
        <v>506746150</v>
      </c>
      <c r="T4548" t="str">
        <f t="shared" si="143"/>
        <v>1990s</v>
      </c>
    </row>
    <row r="4549" spans="1:20" x14ac:dyDescent="0.3">
      <c r="A4549" t="s">
        <v>640</v>
      </c>
      <c r="B4549">
        <v>2014</v>
      </c>
      <c r="C4549" t="s">
        <v>60</v>
      </c>
      <c r="D4549" t="s">
        <v>61</v>
      </c>
      <c r="E4549" t="s">
        <v>62</v>
      </c>
      <c r="F4549" t="s">
        <v>25</v>
      </c>
      <c r="G4549" t="s">
        <v>72</v>
      </c>
      <c r="H4549" t="s">
        <v>760</v>
      </c>
      <c r="I4549" t="s">
        <v>291</v>
      </c>
      <c r="J4549">
        <v>48809</v>
      </c>
      <c r="K4549">
        <v>179469</v>
      </c>
      <c r="L4549">
        <v>32244</v>
      </c>
      <c r="M4549">
        <v>48450</v>
      </c>
      <c r="N4549">
        <v>7.8</v>
      </c>
      <c r="O4549">
        <v>1715516</v>
      </c>
      <c r="P4549">
        <v>109</v>
      </c>
      <c r="Q4549">
        <v>742765043</v>
      </c>
      <c r="R4549">
        <v>67761999</v>
      </c>
      <c r="S4549">
        <f t="shared" si="142"/>
        <v>675003044</v>
      </c>
      <c r="T4549" t="str">
        <f t="shared" si="143"/>
        <v>2010s</v>
      </c>
    </row>
    <row r="4550" spans="1:20" x14ac:dyDescent="0.3">
      <c r="A4550" t="s">
        <v>344</v>
      </c>
      <c r="B4550">
        <v>2019</v>
      </c>
      <c r="C4550" t="s">
        <v>60</v>
      </c>
      <c r="D4550" t="s">
        <v>116</v>
      </c>
      <c r="E4550" t="s">
        <v>117</v>
      </c>
      <c r="F4550" t="s">
        <v>21</v>
      </c>
      <c r="G4550" t="s">
        <v>63</v>
      </c>
      <c r="H4550" t="s">
        <v>206</v>
      </c>
      <c r="I4550" t="s">
        <v>394</v>
      </c>
      <c r="J4550">
        <v>31357</v>
      </c>
      <c r="K4550">
        <v>176324</v>
      </c>
      <c r="L4550">
        <v>45814</v>
      </c>
      <c r="M4550">
        <v>33386</v>
      </c>
      <c r="N4550">
        <v>6.8</v>
      </c>
      <c r="O4550">
        <v>1174639</v>
      </c>
      <c r="P4550">
        <v>106</v>
      </c>
      <c r="Q4550">
        <v>1123478626</v>
      </c>
      <c r="R4550">
        <v>119812806</v>
      </c>
      <c r="S4550">
        <f t="shared" si="142"/>
        <v>1003665820</v>
      </c>
      <c r="T4550" t="str">
        <f t="shared" si="143"/>
        <v>2010s</v>
      </c>
    </row>
    <row r="4551" spans="1:20" x14ac:dyDescent="0.3">
      <c r="A4551" t="s">
        <v>810</v>
      </c>
      <c r="B4551">
        <v>2017</v>
      </c>
      <c r="C4551" t="s">
        <v>126</v>
      </c>
      <c r="D4551" t="s">
        <v>31</v>
      </c>
      <c r="E4551" t="s">
        <v>62</v>
      </c>
      <c r="F4551" t="s">
        <v>19</v>
      </c>
      <c r="G4551" t="s">
        <v>80</v>
      </c>
      <c r="H4551" t="s">
        <v>183</v>
      </c>
      <c r="I4551" t="s">
        <v>124</v>
      </c>
      <c r="J4551">
        <v>42437</v>
      </c>
      <c r="K4551">
        <v>20072</v>
      </c>
      <c r="L4551">
        <v>27555</v>
      </c>
      <c r="M4551">
        <v>125339</v>
      </c>
      <c r="N4551">
        <v>9.6</v>
      </c>
      <c r="O4551">
        <v>28434</v>
      </c>
      <c r="P4551">
        <v>110</v>
      </c>
      <c r="Q4551">
        <v>356468841</v>
      </c>
      <c r="R4551">
        <v>275960395</v>
      </c>
      <c r="S4551">
        <f t="shared" si="142"/>
        <v>80508446</v>
      </c>
      <c r="T4551" t="str">
        <f t="shared" si="143"/>
        <v>2010s</v>
      </c>
    </row>
    <row r="4552" spans="1:20" x14ac:dyDescent="0.3">
      <c r="A4552" t="s">
        <v>718</v>
      </c>
      <c r="B4552">
        <v>2018</v>
      </c>
      <c r="C4552" t="s">
        <v>60</v>
      </c>
      <c r="D4552" t="s">
        <v>31</v>
      </c>
      <c r="E4552" t="s">
        <v>62</v>
      </c>
      <c r="F4552" t="s">
        <v>25</v>
      </c>
      <c r="G4552" t="s">
        <v>63</v>
      </c>
      <c r="H4552" t="s">
        <v>314</v>
      </c>
      <c r="I4552" t="s">
        <v>253</v>
      </c>
      <c r="J4552">
        <v>11400</v>
      </c>
      <c r="K4552">
        <v>116228</v>
      </c>
      <c r="L4552">
        <v>9898</v>
      </c>
      <c r="M4552">
        <v>70134</v>
      </c>
      <c r="N4552">
        <v>4.3</v>
      </c>
      <c r="O4552">
        <v>2085779</v>
      </c>
      <c r="P4552">
        <v>106</v>
      </c>
      <c r="Q4552">
        <v>1079651894</v>
      </c>
      <c r="R4552">
        <v>255861840</v>
      </c>
      <c r="S4552">
        <f t="shared" si="142"/>
        <v>823790054</v>
      </c>
      <c r="T4552" t="str">
        <f t="shared" si="143"/>
        <v>2010s</v>
      </c>
    </row>
    <row r="4553" spans="1:20" x14ac:dyDescent="0.3">
      <c r="A4553" t="s">
        <v>623</v>
      </c>
      <c r="B4553">
        <v>1988</v>
      </c>
      <c r="C4553" t="s">
        <v>60</v>
      </c>
      <c r="D4553" t="s">
        <v>61</v>
      </c>
      <c r="E4553" t="s">
        <v>62</v>
      </c>
      <c r="F4553" t="s">
        <v>19</v>
      </c>
      <c r="G4553" t="s">
        <v>88</v>
      </c>
      <c r="H4553" t="s">
        <v>719</v>
      </c>
      <c r="I4553" t="s">
        <v>763</v>
      </c>
      <c r="J4553">
        <v>11972</v>
      </c>
      <c r="K4553">
        <v>244275</v>
      </c>
      <c r="L4553">
        <v>22881</v>
      </c>
      <c r="M4553">
        <v>105521</v>
      </c>
      <c r="N4553">
        <v>3.6</v>
      </c>
      <c r="O4553">
        <v>454884</v>
      </c>
      <c r="P4553">
        <v>117</v>
      </c>
      <c r="Q4553">
        <v>355480445</v>
      </c>
      <c r="R4553">
        <v>349601186</v>
      </c>
      <c r="S4553">
        <f t="shared" si="142"/>
        <v>5879259</v>
      </c>
      <c r="T4553" t="str">
        <f t="shared" si="143"/>
        <v>1980s</v>
      </c>
    </row>
    <row r="4554" spans="1:20" x14ac:dyDescent="0.3">
      <c r="A4554" t="s">
        <v>656</v>
      </c>
      <c r="B4554">
        <v>1993</v>
      </c>
      <c r="C4554" t="s">
        <v>60</v>
      </c>
      <c r="D4554" t="s">
        <v>31</v>
      </c>
      <c r="E4554" t="s">
        <v>62</v>
      </c>
      <c r="F4554" t="s">
        <v>21</v>
      </c>
      <c r="G4554" t="s">
        <v>68</v>
      </c>
      <c r="H4554" t="s">
        <v>342</v>
      </c>
      <c r="I4554" t="s">
        <v>92</v>
      </c>
      <c r="J4554">
        <v>60007</v>
      </c>
      <c r="K4554">
        <v>327266</v>
      </c>
      <c r="L4554">
        <v>6671</v>
      </c>
      <c r="M4554">
        <v>73694</v>
      </c>
      <c r="N4554">
        <v>9.1999999999999993</v>
      </c>
      <c r="O4554">
        <v>1913360</v>
      </c>
      <c r="P4554">
        <v>120</v>
      </c>
      <c r="Q4554">
        <v>869263023</v>
      </c>
      <c r="R4554">
        <v>44263477</v>
      </c>
      <c r="S4554">
        <f t="shared" si="142"/>
        <v>824999546</v>
      </c>
      <c r="T4554" t="str">
        <f t="shared" si="143"/>
        <v>1990s</v>
      </c>
    </row>
    <row r="4555" spans="1:20" x14ac:dyDescent="0.3">
      <c r="A4555" t="s">
        <v>713</v>
      </c>
      <c r="B4555">
        <v>2020</v>
      </c>
      <c r="C4555" t="s">
        <v>60</v>
      </c>
      <c r="D4555" t="s">
        <v>28</v>
      </c>
      <c r="E4555" t="s">
        <v>67</v>
      </c>
      <c r="F4555" t="s">
        <v>23</v>
      </c>
      <c r="G4555" t="s">
        <v>72</v>
      </c>
      <c r="H4555" t="s">
        <v>710</v>
      </c>
      <c r="I4555" t="s">
        <v>160</v>
      </c>
      <c r="J4555">
        <v>48640</v>
      </c>
      <c r="K4555">
        <v>142650</v>
      </c>
      <c r="L4555">
        <v>18002</v>
      </c>
      <c r="M4555">
        <v>2481</v>
      </c>
      <c r="N4555">
        <v>8.1999999999999993</v>
      </c>
      <c r="O4555">
        <v>1363734</v>
      </c>
      <c r="P4555">
        <v>151</v>
      </c>
      <c r="Q4555">
        <v>428999039</v>
      </c>
      <c r="R4555">
        <v>69822454</v>
      </c>
      <c r="S4555">
        <f t="shared" si="142"/>
        <v>359176585</v>
      </c>
      <c r="T4555" t="str">
        <f t="shared" si="143"/>
        <v>2020s</v>
      </c>
    </row>
    <row r="4556" spans="1:20" x14ac:dyDescent="0.3">
      <c r="A4556" t="s">
        <v>696</v>
      </c>
      <c r="B4556">
        <v>2003</v>
      </c>
      <c r="C4556" t="s">
        <v>60</v>
      </c>
      <c r="D4556" t="s">
        <v>30</v>
      </c>
      <c r="E4556" t="s">
        <v>62</v>
      </c>
      <c r="F4556" t="s">
        <v>20</v>
      </c>
      <c r="G4556" t="s">
        <v>72</v>
      </c>
      <c r="H4556" t="s">
        <v>141</v>
      </c>
      <c r="I4556" t="s">
        <v>774</v>
      </c>
      <c r="J4556">
        <v>58608</v>
      </c>
      <c r="K4556">
        <v>94134</v>
      </c>
      <c r="L4556">
        <v>14178</v>
      </c>
      <c r="M4556">
        <v>126162</v>
      </c>
      <c r="N4556">
        <v>4.5</v>
      </c>
      <c r="O4556">
        <v>1514481</v>
      </c>
      <c r="P4556">
        <v>102</v>
      </c>
      <c r="Q4556">
        <v>682091599</v>
      </c>
      <c r="R4556">
        <v>283860672</v>
      </c>
      <c r="S4556">
        <f t="shared" si="142"/>
        <v>398230927</v>
      </c>
      <c r="T4556" t="str">
        <f t="shared" si="143"/>
        <v>2000s</v>
      </c>
    </row>
    <row r="4557" spans="1:20" x14ac:dyDescent="0.3">
      <c r="A4557" t="s">
        <v>249</v>
      </c>
      <c r="B4557">
        <v>2010</v>
      </c>
      <c r="C4557" t="s">
        <v>60</v>
      </c>
      <c r="D4557" t="s">
        <v>28</v>
      </c>
      <c r="E4557" t="s">
        <v>67</v>
      </c>
      <c r="F4557" t="s">
        <v>19</v>
      </c>
      <c r="G4557" t="s">
        <v>72</v>
      </c>
      <c r="H4557" t="s">
        <v>354</v>
      </c>
      <c r="I4557" t="s">
        <v>727</v>
      </c>
      <c r="J4557">
        <v>53744</v>
      </c>
      <c r="K4557">
        <v>197672</v>
      </c>
      <c r="L4557">
        <v>20207</v>
      </c>
      <c r="M4557">
        <v>103542</v>
      </c>
      <c r="N4557">
        <v>8.6</v>
      </c>
      <c r="O4557">
        <v>1132869</v>
      </c>
      <c r="P4557">
        <v>171</v>
      </c>
      <c r="Q4557">
        <v>880881801</v>
      </c>
      <c r="R4557">
        <v>318608562</v>
      </c>
      <c r="S4557">
        <f t="shared" si="142"/>
        <v>562273239</v>
      </c>
      <c r="T4557" t="str">
        <f t="shared" si="143"/>
        <v>2010s</v>
      </c>
    </row>
    <row r="4558" spans="1:20" x14ac:dyDescent="0.3">
      <c r="A4558" t="s">
        <v>743</v>
      </c>
      <c r="B4558">
        <v>2024</v>
      </c>
      <c r="C4558" t="s">
        <v>60</v>
      </c>
      <c r="D4558" t="s">
        <v>31</v>
      </c>
      <c r="E4558" t="s">
        <v>62</v>
      </c>
      <c r="F4558" t="s">
        <v>25</v>
      </c>
      <c r="G4558" t="s">
        <v>72</v>
      </c>
      <c r="H4558" t="s">
        <v>754</v>
      </c>
      <c r="I4558" t="s">
        <v>745</v>
      </c>
      <c r="J4558">
        <v>69637</v>
      </c>
      <c r="K4558">
        <v>16760</v>
      </c>
      <c r="L4558">
        <v>40335</v>
      </c>
      <c r="M4558">
        <v>144824</v>
      </c>
      <c r="N4558">
        <v>5</v>
      </c>
      <c r="O4558">
        <v>1462139</v>
      </c>
      <c r="P4558">
        <v>124</v>
      </c>
      <c r="Q4558">
        <v>1194606235</v>
      </c>
      <c r="R4558">
        <v>105143709</v>
      </c>
      <c r="S4558">
        <f t="shared" si="142"/>
        <v>1089462526</v>
      </c>
      <c r="T4558" t="str">
        <f t="shared" si="143"/>
        <v>2020s</v>
      </c>
    </row>
    <row r="4559" spans="1:20" x14ac:dyDescent="0.3">
      <c r="A4559" t="s">
        <v>429</v>
      </c>
      <c r="B4559">
        <v>1986</v>
      </c>
      <c r="C4559" t="s">
        <v>60</v>
      </c>
      <c r="D4559" t="s">
        <v>29</v>
      </c>
      <c r="E4559" t="s">
        <v>62</v>
      </c>
      <c r="F4559" t="s">
        <v>21</v>
      </c>
      <c r="G4559" t="s">
        <v>63</v>
      </c>
      <c r="H4559" t="s">
        <v>512</v>
      </c>
      <c r="I4559" t="s">
        <v>428</v>
      </c>
      <c r="J4559">
        <v>11828</v>
      </c>
      <c r="K4559">
        <v>221079</v>
      </c>
      <c r="L4559">
        <v>10828</v>
      </c>
      <c r="M4559">
        <v>92433</v>
      </c>
      <c r="N4559">
        <v>9.1</v>
      </c>
      <c r="O4559">
        <v>1432287</v>
      </c>
      <c r="P4559">
        <v>166</v>
      </c>
      <c r="Q4559">
        <v>210931360</v>
      </c>
      <c r="R4559">
        <v>213700008</v>
      </c>
      <c r="S4559">
        <f t="shared" si="142"/>
        <v>-2768648</v>
      </c>
      <c r="T4559" t="str">
        <f t="shared" si="143"/>
        <v>1980s</v>
      </c>
    </row>
    <row r="4560" spans="1:20" x14ac:dyDescent="0.3">
      <c r="A4560" t="s">
        <v>341</v>
      </c>
      <c r="B4560">
        <v>2015</v>
      </c>
      <c r="C4560" t="s">
        <v>126</v>
      </c>
      <c r="D4560" t="s">
        <v>27</v>
      </c>
      <c r="E4560" t="s">
        <v>62</v>
      </c>
      <c r="F4560" t="s">
        <v>25</v>
      </c>
      <c r="G4560" t="s">
        <v>68</v>
      </c>
      <c r="H4560" t="s">
        <v>260</v>
      </c>
      <c r="I4560" t="s">
        <v>172</v>
      </c>
      <c r="J4560">
        <v>44278</v>
      </c>
      <c r="K4560">
        <v>114603</v>
      </c>
      <c r="L4560">
        <v>48240</v>
      </c>
      <c r="M4560">
        <v>31506</v>
      </c>
      <c r="N4560">
        <v>8.1999999999999993</v>
      </c>
      <c r="O4560">
        <v>849991</v>
      </c>
      <c r="P4560">
        <v>149</v>
      </c>
      <c r="Q4560">
        <v>381759275</v>
      </c>
      <c r="R4560">
        <v>311049263</v>
      </c>
      <c r="S4560">
        <f t="shared" si="142"/>
        <v>70710012</v>
      </c>
      <c r="T4560" t="str">
        <f t="shared" si="143"/>
        <v>2010s</v>
      </c>
    </row>
    <row r="4561" spans="1:20" x14ac:dyDescent="0.3">
      <c r="A4561" t="s">
        <v>564</v>
      </c>
      <c r="B4561">
        <v>1997</v>
      </c>
      <c r="C4561" t="s">
        <v>60</v>
      </c>
      <c r="D4561" t="s">
        <v>28</v>
      </c>
      <c r="E4561" t="s">
        <v>67</v>
      </c>
      <c r="F4561" t="s">
        <v>21</v>
      </c>
      <c r="G4561" t="s">
        <v>80</v>
      </c>
      <c r="H4561" t="s">
        <v>438</v>
      </c>
      <c r="I4561" t="s">
        <v>268</v>
      </c>
      <c r="J4561">
        <v>39606</v>
      </c>
      <c r="K4561">
        <v>226634</v>
      </c>
      <c r="L4561">
        <v>48577</v>
      </c>
      <c r="M4561">
        <v>135887</v>
      </c>
      <c r="N4561">
        <v>5.6</v>
      </c>
      <c r="O4561">
        <v>20973</v>
      </c>
      <c r="P4561">
        <v>160</v>
      </c>
      <c r="Q4561">
        <v>841007603</v>
      </c>
      <c r="R4561">
        <v>88537914</v>
      </c>
      <c r="S4561">
        <f t="shared" si="142"/>
        <v>752469689</v>
      </c>
      <c r="T4561" t="str">
        <f t="shared" si="143"/>
        <v>1990s</v>
      </c>
    </row>
    <row r="4562" spans="1:20" x14ac:dyDescent="0.3">
      <c r="A4562" t="s">
        <v>494</v>
      </c>
      <c r="B4562">
        <v>2004</v>
      </c>
      <c r="C4562" t="s">
        <v>60</v>
      </c>
      <c r="D4562" t="s">
        <v>116</v>
      </c>
      <c r="E4562" t="s">
        <v>62</v>
      </c>
      <c r="F4562" t="s">
        <v>23</v>
      </c>
      <c r="G4562" t="s">
        <v>88</v>
      </c>
      <c r="H4562" t="s">
        <v>274</v>
      </c>
      <c r="I4562" t="s">
        <v>692</v>
      </c>
      <c r="J4562">
        <v>25651</v>
      </c>
      <c r="K4562">
        <v>296258</v>
      </c>
      <c r="L4562">
        <v>46873</v>
      </c>
      <c r="M4562">
        <v>148043</v>
      </c>
      <c r="N4562">
        <v>4.9000000000000004</v>
      </c>
      <c r="O4562">
        <v>1976233</v>
      </c>
      <c r="P4562">
        <v>163</v>
      </c>
      <c r="Q4562">
        <v>99760510</v>
      </c>
      <c r="R4562">
        <v>132615289</v>
      </c>
      <c r="S4562">
        <f t="shared" si="142"/>
        <v>-32854779</v>
      </c>
      <c r="T4562" t="str">
        <f t="shared" si="143"/>
        <v>2000s</v>
      </c>
    </row>
    <row r="4563" spans="1:20" x14ac:dyDescent="0.3">
      <c r="A4563" t="s">
        <v>252</v>
      </c>
      <c r="B4563">
        <v>2006</v>
      </c>
      <c r="C4563" t="s">
        <v>126</v>
      </c>
      <c r="D4563" t="s">
        <v>30</v>
      </c>
      <c r="E4563" t="s">
        <v>62</v>
      </c>
      <c r="F4563" t="s">
        <v>19</v>
      </c>
      <c r="G4563" t="s">
        <v>72</v>
      </c>
      <c r="H4563" t="s">
        <v>111</v>
      </c>
      <c r="I4563" t="s">
        <v>271</v>
      </c>
      <c r="J4563">
        <v>9075</v>
      </c>
      <c r="K4563">
        <v>293898</v>
      </c>
      <c r="L4563">
        <v>25350</v>
      </c>
      <c r="M4563">
        <v>100235</v>
      </c>
      <c r="N4563">
        <v>7.5</v>
      </c>
      <c r="O4563">
        <v>1184085</v>
      </c>
      <c r="P4563">
        <v>160</v>
      </c>
      <c r="Q4563">
        <v>332103611</v>
      </c>
      <c r="R4563">
        <v>251371171</v>
      </c>
      <c r="S4563">
        <f t="shared" si="142"/>
        <v>80732440</v>
      </c>
      <c r="T4563" t="str">
        <f t="shared" si="143"/>
        <v>2000s</v>
      </c>
    </row>
    <row r="4564" spans="1:20" x14ac:dyDescent="0.3">
      <c r="A4564" t="s">
        <v>550</v>
      </c>
      <c r="B4564">
        <v>1987</v>
      </c>
      <c r="C4564" t="s">
        <v>60</v>
      </c>
      <c r="D4564" t="s">
        <v>61</v>
      </c>
      <c r="E4564" t="s">
        <v>67</v>
      </c>
      <c r="F4564" t="s">
        <v>23</v>
      </c>
      <c r="G4564" t="s">
        <v>88</v>
      </c>
      <c r="H4564" t="s">
        <v>5</v>
      </c>
      <c r="I4564" t="s">
        <v>675</v>
      </c>
      <c r="J4564">
        <v>38551</v>
      </c>
      <c r="K4564">
        <v>159407</v>
      </c>
      <c r="L4564">
        <v>5269</v>
      </c>
      <c r="M4564">
        <v>81273</v>
      </c>
      <c r="N4564">
        <v>4.5999999999999996</v>
      </c>
      <c r="O4564">
        <v>1149831</v>
      </c>
      <c r="P4564">
        <v>130</v>
      </c>
      <c r="Q4564">
        <v>129350703</v>
      </c>
      <c r="R4564">
        <v>338897811</v>
      </c>
      <c r="S4564">
        <f t="shared" si="142"/>
        <v>-209547108</v>
      </c>
      <c r="T4564" t="str">
        <f t="shared" si="143"/>
        <v>1980s</v>
      </c>
    </row>
    <row r="4565" spans="1:20" x14ac:dyDescent="0.3">
      <c r="A4565" t="s">
        <v>91</v>
      </c>
      <c r="B4565">
        <v>2022</v>
      </c>
      <c r="C4565" t="s">
        <v>60</v>
      </c>
      <c r="D4565" t="s">
        <v>27</v>
      </c>
      <c r="E4565" t="s">
        <v>117</v>
      </c>
      <c r="F4565" t="s">
        <v>22</v>
      </c>
      <c r="G4565" t="s">
        <v>68</v>
      </c>
      <c r="H4565" t="s">
        <v>383</v>
      </c>
      <c r="I4565" t="s">
        <v>301</v>
      </c>
      <c r="J4565">
        <v>68416</v>
      </c>
      <c r="K4565">
        <v>3295</v>
      </c>
      <c r="L4565">
        <v>1506</v>
      </c>
      <c r="M4565">
        <v>72573</v>
      </c>
      <c r="N4565">
        <v>6.7</v>
      </c>
      <c r="O4565">
        <v>1852978</v>
      </c>
      <c r="P4565">
        <v>127</v>
      </c>
      <c r="Q4565">
        <v>1139820383</v>
      </c>
      <c r="R4565">
        <v>97921323</v>
      </c>
      <c r="S4565">
        <f t="shared" si="142"/>
        <v>1041899060</v>
      </c>
      <c r="T4565" t="str">
        <f t="shared" si="143"/>
        <v>2020s</v>
      </c>
    </row>
    <row r="4566" spans="1:20" x14ac:dyDescent="0.3">
      <c r="A4566" t="s">
        <v>437</v>
      </c>
      <c r="B4566">
        <v>1998</v>
      </c>
      <c r="C4566" t="s">
        <v>60</v>
      </c>
      <c r="D4566" t="s">
        <v>27</v>
      </c>
      <c r="E4566" t="s">
        <v>62</v>
      </c>
      <c r="F4566" t="s">
        <v>23</v>
      </c>
      <c r="G4566" t="s">
        <v>68</v>
      </c>
      <c r="H4566" t="s">
        <v>97</v>
      </c>
      <c r="I4566" t="s">
        <v>739</v>
      </c>
      <c r="J4566">
        <v>15738</v>
      </c>
      <c r="K4566">
        <v>63322</v>
      </c>
      <c r="L4566">
        <v>15187</v>
      </c>
      <c r="M4566">
        <v>124486</v>
      </c>
      <c r="N4566">
        <v>7.6</v>
      </c>
      <c r="O4566">
        <v>1370884</v>
      </c>
      <c r="P4566">
        <v>150</v>
      </c>
      <c r="Q4566">
        <v>744538465</v>
      </c>
      <c r="R4566">
        <v>323528057</v>
      </c>
      <c r="S4566">
        <f t="shared" si="142"/>
        <v>421010408</v>
      </c>
      <c r="T4566" t="str">
        <f t="shared" si="143"/>
        <v>1990s</v>
      </c>
    </row>
    <row r="4567" spans="1:20" x14ac:dyDescent="0.3">
      <c r="A4567" t="s">
        <v>462</v>
      </c>
      <c r="B4567">
        <v>1989</v>
      </c>
      <c r="C4567" t="s">
        <v>60</v>
      </c>
      <c r="D4567" t="s">
        <v>76</v>
      </c>
      <c r="E4567" t="s">
        <v>62</v>
      </c>
      <c r="F4567" t="s">
        <v>25</v>
      </c>
      <c r="G4567" t="s">
        <v>80</v>
      </c>
      <c r="H4567" t="s">
        <v>118</v>
      </c>
      <c r="I4567" t="s">
        <v>523</v>
      </c>
      <c r="J4567">
        <v>9729</v>
      </c>
      <c r="K4567">
        <v>296900</v>
      </c>
      <c r="L4567">
        <v>5896</v>
      </c>
      <c r="M4567">
        <v>97736</v>
      </c>
      <c r="N4567">
        <v>5.7</v>
      </c>
      <c r="O4567">
        <v>1224582</v>
      </c>
      <c r="P4567">
        <v>113</v>
      </c>
      <c r="Q4567">
        <v>858595290</v>
      </c>
      <c r="R4567">
        <v>84310859</v>
      </c>
      <c r="S4567">
        <f t="shared" si="142"/>
        <v>774284431</v>
      </c>
      <c r="T4567" t="str">
        <f t="shared" si="143"/>
        <v>1980s</v>
      </c>
    </row>
    <row r="4568" spans="1:20" x14ac:dyDescent="0.3">
      <c r="A4568" t="s">
        <v>192</v>
      </c>
      <c r="B4568">
        <v>2022</v>
      </c>
      <c r="C4568" t="s">
        <v>60</v>
      </c>
      <c r="D4568" t="s">
        <v>29</v>
      </c>
      <c r="E4568" t="s">
        <v>117</v>
      </c>
      <c r="F4568" t="s">
        <v>22</v>
      </c>
      <c r="G4568" t="s">
        <v>88</v>
      </c>
      <c r="H4568" t="s">
        <v>732</v>
      </c>
      <c r="I4568" t="s">
        <v>803</v>
      </c>
      <c r="J4568">
        <v>33304</v>
      </c>
      <c r="K4568">
        <v>80439</v>
      </c>
      <c r="L4568">
        <v>943</v>
      </c>
      <c r="M4568">
        <v>132083</v>
      </c>
      <c r="N4568">
        <v>7.7</v>
      </c>
      <c r="O4568">
        <v>145086</v>
      </c>
      <c r="P4568">
        <v>121</v>
      </c>
      <c r="Q4568">
        <v>447665194</v>
      </c>
      <c r="R4568">
        <v>245454595</v>
      </c>
      <c r="S4568">
        <f t="shared" si="142"/>
        <v>202210599</v>
      </c>
      <c r="T4568" t="str">
        <f t="shared" si="143"/>
        <v>2020s</v>
      </c>
    </row>
    <row r="4569" spans="1:20" x14ac:dyDescent="0.3">
      <c r="A4569" t="s">
        <v>182</v>
      </c>
      <c r="B4569">
        <v>2016</v>
      </c>
      <c r="C4569" t="s">
        <v>60</v>
      </c>
      <c r="D4569" t="s">
        <v>28</v>
      </c>
      <c r="E4569" t="s">
        <v>62</v>
      </c>
      <c r="F4569" t="s">
        <v>22</v>
      </c>
      <c r="G4569" t="s">
        <v>80</v>
      </c>
      <c r="H4569" t="s">
        <v>655</v>
      </c>
      <c r="I4569" t="s">
        <v>639</v>
      </c>
      <c r="J4569">
        <v>6393</v>
      </c>
      <c r="K4569">
        <v>314706</v>
      </c>
      <c r="L4569">
        <v>43094</v>
      </c>
      <c r="M4569">
        <v>105202</v>
      </c>
      <c r="N4569">
        <v>4.8</v>
      </c>
      <c r="O4569">
        <v>411764</v>
      </c>
      <c r="P4569">
        <v>128</v>
      </c>
      <c r="Q4569">
        <v>271421835</v>
      </c>
      <c r="R4569">
        <v>92020287</v>
      </c>
      <c r="S4569">
        <f t="shared" si="142"/>
        <v>179401548</v>
      </c>
      <c r="T4569" t="str">
        <f t="shared" si="143"/>
        <v>2010s</v>
      </c>
    </row>
    <row r="4570" spans="1:20" x14ac:dyDescent="0.3">
      <c r="A4570" t="s">
        <v>411</v>
      </c>
      <c r="B4570">
        <v>2002</v>
      </c>
      <c r="C4570" t="s">
        <v>60</v>
      </c>
      <c r="D4570" t="s">
        <v>31</v>
      </c>
      <c r="E4570" t="s">
        <v>62</v>
      </c>
      <c r="F4570" t="s">
        <v>25</v>
      </c>
      <c r="G4570" t="s">
        <v>88</v>
      </c>
      <c r="H4570" t="s">
        <v>531</v>
      </c>
      <c r="I4570" t="s">
        <v>798</v>
      </c>
      <c r="J4570">
        <v>45603</v>
      </c>
      <c r="K4570">
        <v>140792</v>
      </c>
      <c r="L4570">
        <v>39343</v>
      </c>
      <c r="M4570">
        <v>1988</v>
      </c>
      <c r="N4570">
        <v>9.1999999999999993</v>
      </c>
      <c r="O4570">
        <v>470738</v>
      </c>
      <c r="P4570">
        <v>131</v>
      </c>
      <c r="Q4570">
        <v>660644264</v>
      </c>
      <c r="R4570">
        <v>290762283</v>
      </c>
      <c r="S4570">
        <f t="shared" si="142"/>
        <v>369881981</v>
      </c>
      <c r="T4570" t="str">
        <f t="shared" si="143"/>
        <v>2000s</v>
      </c>
    </row>
    <row r="4571" spans="1:20" x14ac:dyDescent="0.3">
      <c r="A4571" t="s">
        <v>743</v>
      </c>
      <c r="B4571">
        <v>2000</v>
      </c>
      <c r="C4571" t="s">
        <v>60</v>
      </c>
      <c r="D4571" t="s">
        <v>28</v>
      </c>
      <c r="E4571" t="s">
        <v>121</v>
      </c>
      <c r="F4571" t="s">
        <v>25</v>
      </c>
      <c r="G4571" t="s">
        <v>72</v>
      </c>
      <c r="H4571" t="s">
        <v>163</v>
      </c>
      <c r="I4571" t="s">
        <v>139</v>
      </c>
      <c r="J4571">
        <v>29328</v>
      </c>
      <c r="K4571">
        <v>146883</v>
      </c>
      <c r="L4571">
        <v>14547</v>
      </c>
      <c r="M4571">
        <v>15846</v>
      </c>
      <c r="N4571">
        <v>9.6999999999999993</v>
      </c>
      <c r="O4571">
        <v>2318571</v>
      </c>
      <c r="P4571">
        <v>136</v>
      </c>
      <c r="Q4571">
        <v>146605625</v>
      </c>
      <c r="R4571">
        <v>226983347</v>
      </c>
      <c r="S4571">
        <f t="shared" si="142"/>
        <v>-80377722</v>
      </c>
      <c r="T4571" t="str">
        <f t="shared" si="143"/>
        <v>2000s</v>
      </c>
    </row>
    <row r="4572" spans="1:20" x14ac:dyDescent="0.3">
      <c r="A4572" t="s">
        <v>548</v>
      </c>
      <c r="B4572">
        <v>1990</v>
      </c>
      <c r="C4572" t="s">
        <v>60</v>
      </c>
      <c r="D4572" t="s">
        <v>61</v>
      </c>
      <c r="E4572" t="s">
        <v>117</v>
      </c>
      <c r="F4572" t="s">
        <v>22</v>
      </c>
      <c r="G4572" t="s">
        <v>63</v>
      </c>
      <c r="H4572" t="s">
        <v>601</v>
      </c>
      <c r="I4572" t="s">
        <v>355</v>
      </c>
      <c r="J4572">
        <v>15265</v>
      </c>
      <c r="K4572">
        <v>119863</v>
      </c>
      <c r="L4572">
        <v>25107</v>
      </c>
      <c r="M4572">
        <v>57787</v>
      </c>
      <c r="N4572">
        <v>4.5999999999999996</v>
      </c>
      <c r="O4572">
        <v>1128719</v>
      </c>
      <c r="P4572">
        <v>87</v>
      </c>
      <c r="Q4572">
        <v>605126067</v>
      </c>
      <c r="R4572">
        <v>108518893</v>
      </c>
      <c r="S4572">
        <f t="shared" si="142"/>
        <v>496607174</v>
      </c>
      <c r="T4572" t="str">
        <f t="shared" si="143"/>
        <v>1990s</v>
      </c>
    </row>
    <row r="4573" spans="1:20" x14ac:dyDescent="0.3">
      <c r="A4573" t="s">
        <v>404</v>
      </c>
      <c r="B4573">
        <v>2001</v>
      </c>
      <c r="C4573" t="s">
        <v>60</v>
      </c>
      <c r="D4573" t="s">
        <v>27</v>
      </c>
      <c r="E4573" t="s">
        <v>121</v>
      </c>
      <c r="F4573" t="s">
        <v>21</v>
      </c>
      <c r="G4573" t="s">
        <v>72</v>
      </c>
      <c r="H4573" t="s">
        <v>662</v>
      </c>
      <c r="I4573" t="s">
        <v>342</v>
      </c>
      <c r="J4573">
        <v>64731</v>
      </c>
      <c r="K4573">
        <v>67097</v>
      </c>
      <c r="L4573">
        <v>16868</v>
      </c>
      <c r="M4573">
        <v>22614</v>
      </c>
      <c r="N4573">
        <v>3.9</v>
      </c>
      <c r="O4573">
        <v>801219</v>
      </c>
      <c r="P4573">
        <v>130</v>
      </c>
      <c r="Q4573">
        <v>493278563</v>
      </c>
      <c r="R4573">
        <v>46569582</v>
      </c>
      <c r="S4573">
        <f t="shared" si="142"/>
        <v>446708981</v>
      </c>
      <c r="T4573" t="str">
        <f t="shared" si="143"/>
        <v>2000s</v>
      </c>
    </row>
    <row r="4574" spans="1:20" x14ac:dyDescent="0.3">
      <c r="A4574" t="s">
        <v>115</v>
      </c>
      <c r="B4574">
        <v>2011</v>
      </c>
      <c r="C4574" t="s">
        <v>60</v>
      </c>
      <c r="D4574" t="s">
        <v>30</v>
      </c>
      <c r="E4574" t="s">
        <v>62</v>
      </c>
      <c r="F4574" t="s">
        <v>24</v>
      </c>
      <c r="G4574" t="s">
        <v>88</v>
      </c>
      <c r="H4574" t="s">
        <v>337</v>
      </c>
      <c r="I4574" t="s">
        <v>298</v>
      </c>
      <c r="J4574">
        <v>28784</v>
      </c>
      <c r="K4574">
        <v>289623</v>
      </c>
      <c r="L4574">
        <v>46713</v>
      </c>
      <c r="M4574">
        <v>54617</v>
      </c>
      <c r="N4574">
        <v>6.4</v>
      </c>
      <c r="O4574">
        <v>158938</v>
      </c>
      <c r="P4574">
        <v>89</v>
      </c>
      <c r="Q4574">
        <v>229066379</v>
      </c>
      <c r="R4574">
        <v>107353174</v>
      </c>
      <c r="S4574">
        <f t="shared" si="142"/>
        <v>121713205</v>
      </c>
      <c r="T4574" t="str">
        <f t="shared" si="143"/>
        <v>2010s</v>
      </c>
    </row>
    <row r="4575" spans="1:20" x14ac:dyDescent="0.3">
      <c r="A4575" t="s">
        <v>269</v>
      </c>
      <c r="B4575">
        <v>2006</v>
      </c>
      <c r="C4575" t="s">
        <v>60</v>
      </c>
      <c r="D4575" t="s">
        <v>29</v>
      </c>
      <c r="E4575" t="s">
        <v>62</v>
      </c>
      <c r="F4575" t="s">
        <v>23</v>
      </c>
      <c r="G4575" t="s">
        <v>63</v>
      </c>
      <c r="H4575" t="s">
        <v>428</v>
      </c>
      <c r="I4575" t="s">
        <v>755</v>
      </c>
      <c r="J4575">
        <v>52683</v>
      </c>
      <c r="K4575">
        <v>210282</v>
      </c>
      <c r="L4575">
        <v>589</v>
      </c>
      <c r="M4575">
        <v>59909</v>
      </c>
      <c r="N4575">
        <v>8.3000000000000007</v>
      </c>
      <c r="O4575">
        <v>1989492</v>
      </c>
      <c r="P4575">
        <v>167</v>
      </c>
      <c r="Q4575">
        <v>552625686</v>
      </c>
      <c r="R4575">
        <v>11447773</v>
      </c>
      <c r="S4575">
        <f t="shared" si="142"/>
        <v>541177913</v>
      </c>
      <c r="T4575" t="str">
        <f t="shared" si="143"/>
        <v>2000s</v>
      </c>
    </row>
    <row r="4576" spans="1:20" x14ac:dyDescent="0.3">
      <c r="A4576" t="s">
        <v>713</v>
      </c>
      <c r="B4576">
        <v>2011</v>
      </c>
      <c r="C4576" t="s">
        <v>126</v>
      </c>
      <c r="D4576" t="s">
        <v>61</v>
      </c>
      <c r="E4576" t="s">
        <v>87</v>
      </c>
      <c r="F4576" t="s">
        <v>22</v>
      </c>
      <c r="G4576" t="s">
        <v>63</v>
      </c>
      <c r="H4576" t="s">
        <v>493</v>
      </c>
      <c r="I4576" t="s">
        <v>259</v>
      </c>
      <c r="J4576">
        <v>32299</v>
      </c>
      <c r="K4576">
        <v>73252</v>
      </c>
      <c r="L4576">
        <v>29078</v>
      </c>
      <c r="M4576">
        <v>146239</v>
      </c>
      <c r="N4576">
        <v>9.1999999999999993</v>
      </c>
      <c r="O4576">
        <v>2141682</v>
      </c>
      <c r="P4576">
        <v>155</v>
      </c>
      <c r="Q4576">
        <v>87359426</v>
      </c>
      <c r="R4576">
        <v>119629033</v>
      </c>
      <c r="S4576">
        <f t="shared" si="142"/>
        <v>-32269607</v>
      </c>
      <c r="T4576" t="str">
        <f t="shared" si="143"/>
        <v>2010s</v>
      </c>
    </row>
    <row r="4577" spans="1:20" x14ac:dyDescent="0.3">
      <c r="A4577" t="s">
        <v>174</v>
      </c>
      <c r="B4577">
        <v>2013</v>
      </c>
      <c r="C4577" t="s">
        <v>60</v>
      </c>
      <c r="D4577" t="s">
        <v>30</v>
      </c>
      <c r="E4577" t="s">
        <v>62</v>
      </c>
      <c r="F4577" t="s">
        <v>24</v>
      </c>
      <c r="G4577" t="s">
        <v>80</v>
      </c>
      <c r="H4577" t="s">
        <v>209</v>
      </c>
      <c r="I4577" t="s">
        <v>337</v>
      </c>
      <c r="J4577">
        <v>5361</v>
      </c>
      <c r="K4577">
        <v>133823</v>
      </c>
      <c r="L4577">
        <v>8032</v>
      </c>
      <c r="M4577">
        <v>46293</v>
      </c>
      <c r="N4577">
        <v>4.9000000000000004</v>
      </c>
      <c r="O4577">
        <v>377210</v>
      </c>
      <c r="P4577">
        <v>123</v>
      </c>
      <c r="Q4577">
        <v>801642448</v>
      </c>
      <c r="R4577">
        <v>230906402</v>
      </c>
      <c r="S4577">
        <f t="shared" si="142"/>
        <v>570736046</v>
      </c>
      <c r="T4577" t="str">
        <f t="shared" si="143"/>
        <v>2010s</v>
      </c>
    </row>
    <row r="4578" spans="1:20" x14ac:dyDescent="0.3">
      <c r="A4578" t="s">
        <v>510</v>
      </c>
      <c r="B4578">
        <v>2016</v>
      </c>
      <c r="C4578" t="s">
        <v>60</v>
      </c>
      <c r="D4578" t="s">
        <v>29</v>
      </c>
      <c r="E4578" t="s">
        <v>117</v>
      </c>
      <c r="F4578" t="s">
        <v>21</v>
      </c>
      <c r="G4578" t="s">
        <v>88</v>
      </c>
      <c r="H4578" t="s">
        <v>399</v>
      </c>
      <c r="I4578" t="s">
        <v>428</v>
      </c>
      <c r="J4578">
        <v>19172</v>
      </c>
      <c r="K4578">
        <v>270613</v>
      </c>
      <c r="L4578">
        <v>8943</v>
      </c>
      <c r="M4578">
        <v>101265</v>
      </c>
      <c r="N4578">
        <v>5</v>
      </c>
      <c r="O4578">
        <v>1137707</v>
      </c>
      <c r="P4578">
        <v>122</v>
      </c>
      <c r="Q4578">
        <v>761684328</v>
      </c>
      <c r="R4578">
        <v>49041357</v>
      </c>
      <c r="S4578">
        <f t="shared" si="142"/>
        <v>712642971</v>
      </c>
      <c r="T4578" t="str">
        <f t="shared" si="143"/>
        <v>2010s</v>
      </c>
    </row>
    <row r="4579" spans="1:20" x14ac:dyDescent="0.3">
      <c r="A4579" t="s">
        <v>182</v>
      </c>
      <c r="B4579">
        <v>2004</v>
      </c>
      <c r="C4579" t="s">
        <v>60</v>
      </c>
      <c r="D4579" t="s">
        <v>116</v>
      </c>
      <c r="E4579" t="s">
        <v>62</v>
      </c>
      <c r="F4579" t="s">
        <v>19</v>
      </c>
      <c r="G4579" t="s">
        <v>80</v>
      </c>
      <c r="H4579" t="s">
        <v>408</v>
      </c>
      <c r="I4579" t="s">
        <v>628</v>
      </c>
      <c r="J4579">
        <v>77884</v>
      </c>
      <c r="K4579">
        <v>325508</v>
      </c>
      <c r="L4579">
        <v>45479</v>
      </c>
      <c r="M4579">
        <v>136011</v>
      </c>
      <c r="N4579">
        <v>7.1</v>
      </c>
      <c r="O4579">
        <v>990301</v>
      </c>
      <c r="P4579">
        <v>136</v>
      </c>
      <c r="Q4579">
        <v>980706890</v>
      </c>
      <c r="R4579">
        <v>286601910</v>
      </c>
      <c r="S4579">
        <f t="shared" si="142"/>
        <v>694104980</v>
      </c>
      <c r="T4579" t="str">
        <f t="shared" si="143"/>
        <v>2000s</v>
      </c>
    </row>
    <row r="4580" spans="1:20" x14ac:dyDescent="0.3">
      <c r="A4580" t="s">
        <v>182</v>
      </c>
      <c r="B4580">
        <v>2004</v>
      </c>
      <c r="C4580" t="s">
        <v>60</v>
      </c>
      <c r="D4580" t="s">
        <v>30</v>
      </c>
      <c r="E4580" t="s">
        <v>62</v>
      </c>
      <c r="F4580" t="s">
        <v>24</v>
      </c>
      <c r="G4580" t="s">
        <v>72</v>
      </c>
      <c r="H4580" t="s">
        <v>317</v>
      </c>
      <c r="I4580" t="s">
        <v>254</v>
      </c>
      <c r="J4580">
        <v>36669</v>
      </c>
      <c r="K4580">
        <v>171067</v>
      </c>
      <c r="L4580">
        <v>21160</v>
      </c>
      <c r="M4580">
        <v>59275</v>
      </c>
      <c r="N4580">
        <v>4.5</v>
      </c>
      <c r="O4580">
        <v>872774</v>
      </c>
      <c r="P4580">
        <v>138</v>
      </c>
      <c r="Q4580">
        <v>948876651</v>
      </c>
      <c r="R4580">
        <v>171535823</v>
      </c>
      <c r="S4580">
        <f t="shared" si="142"/>
        <v>777340828</v>
      </c>
      <c r="T4580" t="str">
        <f t="shared" si="143"/>
        <v>2000s</v>
      </c>
    </row>
    <row r="4581" spans="1:20" x14ac:dyDescent="0.3">
      <c r="A4581" t="s">
        <v>91</v>
      </c>
      <c r="B4581">
        <v>1986</v>
      </c>
      <c r="C4581" t="s">
        <v>60</v>
      </c>
      <c r="D4581" t="s">
        <v>29</v>
      </c>
      <c r="E4581" t="s">
        <v>62</v>
      </c>
      <c r="F4581" t="s">
        <v>19</v>
      </c>
      <c r="G4581" t="s">
        <v>72</v>
      </c>
      <c r="H4581" t="s">
        <v>387</v>
      </c>
      <c r="I4581" t="s">
        <v>772</v>
      </c>
      <c r="J4581">
        <v>18451</v>
      </c>
      <c r="K4581">
        <v>311368</v>
      </c>
      <c r="L4581">
        <v>19773</v>
      </c>
      <c r="M4581">
        <v>40058</v>
      </c>
      <c r="N4581">
        <v>9.8000000000000007</v>
      </c>
      <c r="O4581">
        <v>604289</v>
      </c>
      <c r="P4581">
        <v>106</v>
      </c>
      <c r="Q4581">
        <v>1022684360</v>
      </c>
      <c r="R4581">
        <v>5873079</v>
      </c>
      <c r="S4581">
        <f t="shared" si="142"/>
        <v>1016811281</v>
      </c>
      <c r="T4581" t="str">
        <f t="shared" si="143"/>
        <v>1980s</v>
      </c>
    </row>
    <row r="4582" spans="1:20" x14ac:dyDescent="0.3">
      <c r="A4582" t="s">
        <v>563</v>
      </c>
      <c r="B4582">
        <v>1990</v>
      </c>
      <c r="C4582" t="s">
        <v>60</v>
      </c>
      <c r="D4582" t="s">
        <v>61</v>
      </c>
      <c r="E4582" t="s">
        <v>67</v>
      </c>
      <c r="F4582" t="s">
        <v>21</v>
      </c>
      <c r="G4582" t="s">
        <v>72</v>
      </c>
      <c r="H4582" t="s">
        <v>289</v>
      </c>
      <c r="I4582" t="s">
        <v>493</v>
      </c>
      <c r="J4582">
        <v>3339</v>
      </c>
      <c r="K4582">
        <v>99434</v>
      </c>
      <c r="L4582">
        <v>14194</v>
      </c>
      <c r="M4582">
        <v>119600</v>
      </c>
      <c r="N4582">
        <v>7.7</v>
      </c>
      <c r="O4582">
        <v>38326</v>
      </c>
      <c r="P4582">
        <v>101</v>
      </c>
      <c r="Q4582">
        <v>828598026</v>
      </c>
      <c r="R4582">
        <v>251581398</v>
      </c>
      <c r="S4582">
        <f t="shared" si="142"/>
        <v>577016628</v>
      </c>
      <c r="T4582" t="str">
        <f t="shared" si="143"/>
        <v>1990s</v>
      </c>
    </row>
    <row r="4583" spans="1:20" x14ac:dyDescent="0.3">
      <c r="A4583" t="s">
        <v>409</v>
      </c>
      <c r="B4583">
        <v>1998</v>
      </c>
      <c r="C4583" t="s">
        <v>60</v>
      </c>
      <c r="D4583" t="s">
        <v>61</v>
      </c>
      <c r="E4583" t="s">
        <v>87</v>
      </c>
      <c r="F4583" t="s">
        <v>22</v>
      </c>
      <c r="G4583" t="s">
        <v>68</v>
      </c>
      <c r="H4583" t="s">
        <v>646</v>
      </c>
      <c r="I4583" t="s">
        <v>760</v>
      </c>
      <c r="J4583">
        <v>39070</v>
      </c>
      <c r="K4583">
        <v>292190</v>
      </c>
      <c r="L4583">
        <v>29143</v>
      </c>
      <c r="M4583">
        <v>43879</v>
      </c>
      <c r="N4583">
        <v>4.8</v>
      </c>
      <c r="O4583">
        <v>1142165</v>
      </c>
      <c r="P4583">
        <v>113</v>
      </c>
      <c r="Q4583">
        <v>601729452</v>
      </c>
      <c r="R4583">
        <v>299719844</v>
      </c>
      <c r="S4583">
        <f t="shared" si="142"/>
        <v>302009608</v>
      </c>
      <c r="T4583" t="str">
        <f t="shared" si="143"/>
        <v>1990s</v>
      </c>
    </row>
    <row r="4584" spans="1:20" x14ac:dyDescent="0.3">
      <c r="A4584" t="s">
        <v>372</v>
      </c>
      <c r="B4584">
        <v>2006</v>
      </c>
      <c r="C4584" t="s">
        <v>60</v>
      </c>
      <c r="D4584" t="s">
        <v>27</v>
      </c>
      <c r="E4584" t="s">
        <v>62</v>
      </c>
      <c r="F4584" t="s">
        <v>24</v>
      </c>
      <c r="G4584" t="s">
        <v>72</v>
      </c>
      <c r="H4584" t="s">
        <v>454</v>
      </c>
      <c r="I4584" t="s">
        <v>592</v>
      </c>
      <c r="J4584">
        <v>10180</v>
      </c>
      <c r="K4584">
        <v>249025</v>
      </c>
      <c r="L4584">
        <v>44183</v>
      </c>
      <c r="M4584">
        <v>25817</v>
      </c>
      <c r="N4584">
        <v>5.9</v>
      </c>
      <c r="O4584">
        <v>288966</v>
      </c>
      <c r="P4584">
        <v>135</v>
      </c>
      <c r="Q4584">
        <v>299388165</v>
      </c>
      <c r="R4584">
        <v>89558575</v>
      </c>
      <c r="S4584">
        <f t="shared" si="142"/>
        <v>209829590</v>
      </c>
      <c r="T4584" t="str">
        <f t="shared" si="143"/>
        <v>2000s</v>
      </c>
    </row>
    <row r="4585" spans="1:20" x14ac:dyDescent="0.3">
      <c r="A4585" t="s">
        <v>306</v>
      </c>
      <c r="B4585">
        <v>1998</v>
      </c>
      <c r="C4585" t="s">
        <v>60</v>
      </c>
      <c r="D4585" t="s">
        <v>27</v>
      </c>
      <c r="E4585" t="s">
        <v>62</v>
      </c>
      <c r="F4585" t="s">
        <v>20</v>
      </c>
      <c r="G4585" t="s">
        <v>68</v>
      </c>
      <c r="H4585" t="s">
        <v>320</v>
      </c>
      <c r="I4585" t="s">
        <v>152</v>
      </c>
      <c r="J4585">
        <v>9905</v>
      </c>
      <c r="K4585">
        <v>239687</v>
      </c>
      <c r="L4585">
        <v>13420</v>
      </c>
      <c r="M4585">
        <v>14868</v>
      </c>
      <c r="N4585">
        <v>8.5</v>
      </c>
      <c r="O4585">
        <v>2112150</v>
      </c>
      <c r="P4585">
        <v>151</v>
      </c>
      <c r="Q4585">
        <v>735388340</v>
      </c>
      <c r="R4585">
        <v>20100951</v>
      </c>
      <c r="S4585">
        <f t="shared" si="142"/>
        <v>715287389</v>
      </c>
      <c r="T4585" t="str">
        <f t="shared" si="143"/>
        <v>1990s</v>
      </c>
    </row>
    <row r="4586" spans="1:20" x14ac:dyDescent="0.3">
      <c r="A4586" t="s">
        <v>550</v>
      </c>
      <c r="B4586">
        <v>2006</v>
      </c>
      <c r="C4586" t="s">
        <v>60</v>
      </c>
      <c r="D4586" t="s">
        <v>76</v>
      </c>
      <c r="E4586" t="s">
        <v>62</v>
      </c>
      <c r="F4586" t="s">
        <v>23</v>
      </c>
      <c r="G4586" t="s">
        <v>88</v>
      </c>
      <c r="H4586" t="s">
        <v>509</v>
      </c>
      <c r="I4586" t="s">
        <v>683</v>
      </c>
      <c r="J4586">
        <v>73483</v>
      </c>
      <c r="K4586">
        <v>235613</v>
      </c>
      <c r="L4586">
        <v>41059</v>
      </c>
      <c r="M4586">
        <v>118303</v>
      </c>
      <c r="N4586">
        <v>6.4</v>
      </c>
      <c r="O4586">
        <v>1386650</v>
      </c>
      <c r="P4586">
        <v>98</v>
      </c>
      <c r="Q4586">
        <v>912276391</v>
      </c>
      <c r="R4586">
        <v>307674042</v>
      </c>
      <c r="S4586">
        <f t="shared" si="142"/>
        <v>604602349</v>
      </c>
      <c r="T4586" t="str">
        <f t="shared" si="143"/>
        <v>2000s</v>
      </c>
    </row>
    <row r="4587" spans="1:20" x14ac:dyDescent="0.3">
      <c r="A4587" t="s">
        <v>94</v>
      </c>
      <c r="B4587">
        <v>2008</v>
      </c>
      <c r="C4587" t="s">
        <v>60</v>
      </c>
      <c r="D4587" t="s">
        <v>28</v>
      </c>
      <c r="E4587" t="s">
        <v>62</v>
      </c>
      <c r="F4587" t="s">
        <v>23</v>
      </c>
      <c r="G4587" t="s">
        <v>63</v>
      </c>
      <c r="H4587" t="s">
        <v>392</v>
      </c>
      <c r="I4587" t="s">
        <v>772</v>
      </c>
      <c r="J4587">
        <v>52027</v>
      </c>
      <c r="K4587">
        <v>266688</v>
      </c>
      <c r="L4587">
        <v>9514</v>
      </c>
      <c r="M4587">
        <v>57724</v>
      </c>
      <c r="N4587">
        <v>9.4</v>
      </c>
      <c r="O4587">
        <v>1381747</v>
      </c>
      <c r="P4587">
        <v>139</v>
      </c>
      <c r="Q4587">
        <v>121828281</v>
      </c>
      <c r="R4587">
        <v>39553710</v>
      </c>
      <c r="S4587">
        <f t="shared" si="142"/>
        <v>82274571</v>
      </c>
      <c r="T4587" t="str">
        <f t="shared" si="143"/>
        <v>2000s</v>
      </c>
    </row>
    <row r="4588" spans="1:20" x14ac:dyDescent="0.3">
      <c r="A4588" t="s">
        <v>665</v>
      </c>
      <c r="B4588">
        <v>2002</v>
      </c>
      <c r="C4588" t="s">
        <v>60</v>
      </c>
      <c r="D4588" t="s">
        <v>31</v>
      </c>
      <c r="E4588" t="s">
        <v>62</v>
      </c>
      <c r="F4588" t="s">
        <v>20</v>
      </c>
      <c r="G4588" t="s">
        <v>68</v>
      </c>
      <c r="H4588" t="s">
        <v>357</v>
      </c>
      <c r="I4588" t="s">
        <v>157</v>
      </c>
      <c r="J4588">
        <v>79106</v>
      </c>
      <c r="K4588">
        <v>235992</v>
      </c>
      <c r="L4588">
        <v>38784</v>
      </c>
      <c r="M4588">
        <v>131858</v>
      </c>
      <c r="N4588">
        <v>4.5</v>
      </c>
      <c r="O4588">
        <v>1202857</v>
      </c>
      <c r="P4588">
        <v>88</v>
      </c>
      <c r="Q4588">
        <v>644400554</v>
      </c>
      <c r="R4588">
        <v>59495987</v>
      </c>
      <c r="S4588">
        <f t="shared" si="142"/>
        <v>584904567</v>
      </c>
      <c r="T4588" t="str">
        <f t="shared" si="143"/>
        <v>2000s</v>
      </c>
    </row>
    <row r="4589" spans="1:20" x14ac:dyDescent="0.3">
      <c r="A4589" t="s">
        <v>548</v>
      </c>
      <c r="B4589">
        <v>1994</v>
      </c>
      <c r="C4589" t="s">
        <v>60</v>
      </c>
      <c r="D4589" t="s">
        <v>31</v>
      </c>
      <c r="E4589" t="s">
        <v>62</v>
      </c>
      <c r="F4589" t="s">
        <v>24</v>
      </c>
      <c r="G4589" t="s">
        <v>72</v>
      </c>
      <c r="H4589" t="s">
        <v>100</v>
      </c>
      <c r="I4589" t="s">
        <v>529</v>
      </c>
      <c r="J4589">
        <v>14696</v>
      </c>
      <c r="K4589">
        <v>326300</v>
      </c>
      <c r="L4589">
        <v>41207</v>
      </c>
      <c r="M4589">
        <v>27934</v>
      </c>
      <c r="N4589">
        <v>6.5</v>
      </c>
      <c r="O4589">
        <v>1973814</v>
      </c>
      <c r="P4589">
        <v>161</v>
      </c>
      <c r="Q4589">
        <v>702623570</v>
      </c>
      <c r="R4589">
        <v>237022505</v>
      </c>
      <c r="S4589">
        <f t="shared" si="142"/>
        <v>465601065</v>
      </c>
      <c r="T4589" t="str">
        <f t="shared" si="143"/>
        <v>1990s</v>
      </c>
    </row>
    <row r="4590" spans="1:20" x14ac:dyDescent="0.3">
      <c r="A4590" t="s">
        <v>297</v>
      </c>
      <c r="B4590">
        <v>2017</v>
      </c>
      <c r="C4590" t="s">
        <v>60</v>
      </c>
      <c r="D4590" t="s">
        <v>29</v>
      </c>
      <c r="E4590" t="s">
        <v>62</v>
      </c>
      <c r="F4590" t="s">
        <v>24</v>
      </c>
      <c r="G4590" t="s">
        <v>88</v>
      </c>
      <c r="H4590" t="s">
        <v>131</v>
      </c>
      <c r="I4590" t="s">
        <v>337</v>
      </c>
      <c r="J4590">
        <v>8605</v>
      </c>
      <c r="K4590">
        <v>170469</v>
      </c>
      <c r="L4590">
        <v>16829</v>
      </c>
      <c r="M4590">
        <v>100970</v>
      </c>
      <c r="N4590">
        <v>9.4</v>
      </c>
      <c r="O4590">
        <v>325561</v>
      </c>
      <c r="P4590">
        <v>99</v>
      </c>
      <c r="Q4590">
        <v>44450733</v>
      </c>
      <c r="R4590">
        <v>107510257</v>
      </c>
      <c r="S4590">
        <f t="shared" si="142"/>
        <v>-63059524</v>
      </c>
      <c r="T4590" t="str">
        <f t="shared" si="143"/>
        <v>2010s</v>
      </c>
    </row>
    <row r="4591" spans="1:20" x14ac:dyDescent="0.3">
      <c r="A4591" t="s">
        <v>543</v>
      </c>
      <c r="B4591">
        <v>2016</v>
      </c>
      <c r="C4591" t="s">
        <v>126</v>
      </c>
      <c r="D4591" t="s">
        <v>61</v>
      </c>
      <c r="E4591" t="s">
        <v>62</v>
      </c>
      <c r="F4591" t="s">
        <v>20</v>
      </c>
      <c r="G4591" t="s">
        <v>88</v>
      </c>
      <c r="H4591" t="s">
        <v>256</v>
      </c>
      <c r="I4591" t="s">
        <v>181</v>
      </c>
      <c r="J4591">
        <v>48002</v>
      </c>
      <c r="K4591">
        <v>205573</v>
      </c>
      <c r="L4591">
        <v>7031</v>
      </c>
      <c r="M4591">
        <v>103385</v>
      </c>
      <c r="N4591">
        <v>8.5</v>
      </c>
      <c r="O4591">
        <v>1621953</v>
      </c>
      <c r="P4591">
        <v>100</v>
      </c>
      <c r="Q4591">
        <v>933352312</v>
      </c>
      <c r="R4591">
        <v>341751202</v>
      </c>
      <c r="S4591">
        <f t="shared" si="142"/>
        <v>591601110</v>
      </c>
      <c r="T4591" t="str">
        <f t="shared" si="143"/>
        <v>2010s</v>
      </c>
    </row>
    <row r="4592" spans="1:20" x14ac:dyDescent="0.3">
      <c r="A4592" t="s">
        <v>10</v>
      </c>
      <c r="B4592">
        <v>2017</v>
      </c>
      <c r="C4592" t="s">
        <v>60</v>
      </c>
      <c r="D4592" t="s">
        <v>61</v>
      </c>
      <c r="E4592" t="s">
        <v>62</v>
      </c>
      <c r="F4592" t="s">
        <v>23</v>
      </c>
      <c r="G4592" t="s">
        <v>68</v>
      </c>
      <c r="H4592" t="s">
        <v>118</v>
      </c>
      <c r="I4592" t="s">
        <v>495</v>
      </c>
      <c r="J4592">
        <v>79392</v>
      </c>
      <c r="K4592">
        <v>228685</v>
      </c>
      <c r="L4592">
        <v>43098</v>
      </c>
      <c r="M4592">
        <v>141534</v>
      </c>
      <c r="N4592">
        <v>4.0999999999999996</v>
      </c>
      <c r="O4592">
        <v>2113617</v>
      </c>
      <c r="P4592">
        <v>117</v>
      </c>
      <c r="Q4592">
        <v>43298925</v>
      </c>
      <c r="R4592">
        <v>274557161</v>
      </c>
      <c r="S4592">
        <f t="shared" si="142"/>
        <v>-231258236</v>
      </c>
      <c r="T4592" t="str">
        <f t="shared" si="143"/>
        <v>2010s</v>
      </c>
    </row>
    <row r="4593" spans="1:20" x14ac:dyDescent="0.3">
      <c r="A4593" t="s">
        <v>26</v>
      </c>
      <c r="B4593">
        <v>1992</v>
      </c>
      <c r="C4593" t="s">
        <v>60</v>
      </c>
      <c r="D4593" t="s">
        <v>76</v>
      </c>
      <c r="E4593" t="s">
        <v>121</v>
      </c>
      <c r="F4593" t="s">
        <v>19</v>
      </c>
      <c r="G4593" t="s">
        <v>68</v>
      </c>
      <c r="H4593" t="s">
        <v>216</v>
      </c>
      <c r="I4593" t="s">
        <v>735</v>
      </c>
      <c r="J4593">
        <v>30878</v>
      </c>
      <c r="K4593">
        <v>255331</v>
      </c>
      <c r="L4593">
        <v>34992</v>
      </c>
      <c r="M4593">
        <v>13671</v>
      </c>
      <c r="N4593">
        <v>8.1</v>
      </c>
      <c r="O4593">
        <v>181561</v>
      </c>
      <c r="P4593">
        <v>188</v>
      </c>
      <c r="Q4593">
        <v>1129510555</v>
      </c>
      <c r="R4593">
        <v>70568121</v>
      </c>
      <c r="S4593">
        <f t="shared" si="142"/>
        <v>1058942434</v>
      </c>
      <c r="T4593" t="str">
        <f t="shared" si="143"/>
        <v>1990s</v>
      </c>
    </row>
    <row r="4594" spans="1:20" x14ac:dyDescent="0.3">
      <c r="A4594" t="s">
        <v>319</v>
      </c>
      <c r="B4594">
        <v>2003</v>
      </c>
      <c r="C4594" t="s">
        <v>60</v>
      </c>
      <c r="D4594" t="s">
        <v>31</v>
      </c>
      <c r="E4594" t="s">
        <v>117</v>
      </c>
      <c r="F4594" t="s">
        <v>24</v>
      </c>
      <c r="G4594" t="s">
        <v>88</v>
      </c>
      <c r="H4594" t="s">
        <v>508</v>
      </c>
      <c r="I4594" t="s">
        <v>225</v>
      </c>
      <c r="J4594">
        <v>15669</v>
      </c>
      <c r="K4594">
        <v>51566</v>
      </c>
      <c r="L4594">
        <v>3050</v>
      </c>
      <c r="M4594">
        <v>70875</v>
      </c>
      <c r="N4594">
        <v>3.8</v>
      </c>
      <c r="O4594">
        <v>1310173</v>
      </c>
      <c r="P4594">
        <v>190</v>
      </c>
      <c r="Q4594">
        <v>294603493</v>
      </c>
      <c r="R4594">
        <v>49251743</v>
      </c>
      <c r="S4594">
        <f t="shared" si="142"/>
        <v>245351750</v>
      </c>
      <c r="T4594" t="str">
        <f t="shared" si="143"/>
        <v>2000s</v>
      </c>
    </row>
    <row r="4595" spans="1:20" x14ac:dyDescent="0.3">
      <c r="A4595" t="s">
        <v>459</v>
      </c>
      <c r="B4595">
        <v>2020</v>
      </c>
      <c r="C4595" t="s">
        <v>60</v>
      </c>
      <c r="D4595" t="s">
        <v>28</v>
      </c>
      <c r="E4595" t="s">
        <v>62</v>
      </c>
      <c r="F4595" t="s">
        <v>24</v>
      </c>
      <c r="G4595" t="s">
        <v>68</v>
      </c>
      <c r="H4595" t="s">
        <v>786</v>
      </c>
      <c r="I4595" t="s">
        <v>737</v>
      </c>
      <c r="J4595">
        <v>4151</v>
      </c>
      <c r="K4595">
        <v>132729</v>
      </c>
      <c r="L4595">
        <v>35013</v>
      </c>
      <c r="M4595">
        <v>139774</v>
      </c>
      <c r="N4595">
        <v>7.1</v>
      </c>
      <c r="O4595">
        <v>217229</v>
      </c>
      <c r="P4595">
        <v>181</v>
      </c>
      <c r="Q4595">
        <v>759051544</v>
      </c>
      <c r="R4595">
        <v>199627389</v>
      </c>
      <c r="S4595">
        <f t="shared" si="142"/>
        <v>559424155</v>
      </c>
      <c r="T4595" t="str">
        <f t="shared" si="143"/>
        <v>2020s</v>
      </c>
    </row>
    <row r="4596" spans="1:20" x14ac:dyDescent="0.3">
      <c r="A4596" t="s">
        <v>773</v>
      </c>
      <c r="B4596">
        <v>2007</v>
      </c>
      <c r="C4596" t="s">
        <v>60</v>
      </c>
      <c r="D4596" t="s">
        <v>28</v>
      </c>
      <c r="E4596" t="s">
        <v>87</v>
      </c>
      <c r="F4596" t="s">
        <v>21</v>
      </c>
      <c r="G4596" t="s">
        <v>72</v>
      </c>
      <c r="H4596" t="s">
        <v>326</v>
      </c>
      <c r="I4596" t="s">
        <v>93</v>
      </c>
      <c r="J4596">
        <v>52089</v>
      </c>
      <c r="K4596">
        <v>243193</v>
      </c>
      <c r="L4596">
        <v>32612</v>
      </c>
      <c r="M4596">
        <v>25257</v>
      </c>
      <c r="N4596">
        <v>9.1</v>
      </c>
      <c r="O4596">
        <v>1502907</v>
      </c>
      <c r="P4596">
        <v>184</v>
      </c>
      <c r="Q4596">
        <v>945431386</v>
      </c>
      <c r="R4596">
        <v>345390988</v>
      </c>
      <c r="S4596">
        <f t="shared" si="142"/>
        <v>600040398</v>
      </c>
      <c r="T4596" t="str">
        <f t="shared" si="143"/>
        <v>2000s</v>
      </c>
    </row>
    <row r="4597" spans="1:20" x14ac:dyDescent="0.3">
      <c r="A4597" t="s">
        <v>625</v>
      </c>
      <c r="B4597">
        <v>2008</v>
      </c>
      <c r="C4597" t="s">
        <v>60</v>
      </c>
      <c r="D4597" t="s">
        <v>30</v>
      </c>
      <c r="E4597" t="s">
        <v>62</v>
      </c>
      <c r="F4597" t="s">
        <v>19</v>
      </c>
      <c r="G4597" t="s">
        <v>80</v>
      </c>
      <c r="H4597" t="s">
        <v>158</v>
      </c>
      <c r="I4597" t="s">
        <v>805</v>
      </c>
      <c r="J4597">
        <v>50972</v>
      </c>
      <c r="K4597">
        <v>231750</v>
      </c>
      <c r="L4597">
        <v>36408</v>
      </c>
      <c r="M4597">
        <v>73400</v>
      </c>
      <c r="N4597">
        <v>9.5</v>
      </c>
      <c r="O4597">
        <v>583878</v>
      </c>
      <c r="P4597">
        <v>126</v>
      </c>
      <c r="Q4597">
        <v>803804121</v>
      </c>
      <c r="R4597">
        <v>338850529</v>
      </c>
      <c r="S4597">
        <f t="shared" si="142"/>
        <v>464953592</v>
      </c>
      <c r="T4597" t="str">
        <f t="shared" si="143"/>
        <v>2000s</v>
      </c>
    </row>
    <row r="4598" spans="1:20" x14ac:dyDescent="0.3">
      <c r="A4598" t="s">
        <v>306</v>
      </c>
      <c r="B4598">
        <v>2008</v>
      </c>
      <c r="C4598" t="s">
        <v>60</v>
      </c>
      <c r="D4598" t="s">
        <v>29</v>
      </c>
      <c r="E4598" t="s">
        <v>62</v>
      </c>
      <c r="F4598" t="s">
        <v>22</v>
      </c>
      <c r="G4598" t="s">
        <v>80</v>
      </c>
      <c r="H4598" t="s">
        <v>308</v>
      </c>
      <c r="I4598" t="s">
        <v>796</v>
      </c>
      <c r="J4598">
        <v>4191</v>
      </c>
      <c r="K4598">
        <v>101108</v>
      </c>
      <c r="L4598">
        <v>38332</v>
      </c>
      <c r="M4598">
        <v>60817</v>
      </c>
      <c r="N4598">
        <v>4.5999999999999996</v>
      </c>
      <c r="O4598">
        <v>143156</v>
      </c>
      <c r="P4598">
        <v>185</v>
      </c>
      <c r="Q4598">
        <v>525327779</v>
      </c>
      <c r="R4598">
        <v>266731408</v>
      </c>
      <c r="S4598">
        <f t="shared" si="142"/>
        <v>258596371</v>
      </c>
      <c r="T4598" t="str">
        <f t="shared" si="143"/>
        <v>2000s</v>
      </c>
    </row>
    <row r="4599" spans="1:20" x14ac:dyDescent="0.3">
      <c r="A4599" t="s">
        <v>255</v>
      </c>
      <c r="B4599">
        <v>2012</v>
      </c>
      <c r="C4599" t="s">
        <v>60</v>
      </c>
      <c r="D4599" t="s">
        <v>76</v>
      </c>
      <c r="E4599" t="s">
        <v>117</v>
      </c>
      <c r="F4599" t="s">
        <v>19</v>
      </c>
      <c r="G4599" t="s">
        <v>72</v>
      </c>
      <c r="H4599" t="s">
        <v>186</v>
      </c>
      <c r="I4599" t="s">
        <v>745</v>
      </c>
      <c r="J4599">
        <v>8148</v>
      </c>
      <c r="K4599">
        <v>330355</v>
      </c>
      <c r="L4599">
        <v>10410</v>
      </c>
      <c r="M4599">
        <v>73501</v>
      </c>
      <c r="N4599">
        <v>8.9</v>
      </c>
      <c r="O4599">
        <v>1884247</v>
      </c>
      <c r="P4599">
        <v>95</v>
      </c>
      <c r="Q4599">
        <v>759872000</v>
      </c>
      <c r="R4599">
        <v>29960091</v>
      </c>
      <c r="S4599">
        <f t="shared" si="142"/>
        <v>729911909</v>
      </c>
      <c r="T4599" t="str">
        <f t="shared" si="143"/>
        <v>2010s</v>
      </c>
    </row>
    <row r="4600" spans="1:20" x14ac:dyDescent="0.3">
      <c r="A4600" t="s">
        <v>682</v>
      </c>
      <c r="B4600">
        <v>2003</v>
      </c>
      <c r="C4600" t="s">
        <v>60</v>
      </c>
      <c r="D4600" t="s">
        <v>28</v>
      </c>
      <c r="E4600" t="s">
        <v>67</v>
      </c>
      <c r="F4600" t="s">
        <v>25</v>
      </c>
      <c r="G4600" t="s">
        <v>80</v>
      </c>
      <c r="H4600" t="s">
        <v>223</v>
      </c>
      <c r="I4600" t="s">
        <v>402</v>
      </c>
      <c r="J4600">
        <v>49447</v>
      </c>
      <c r="K4600">
        <v>155012</v>
      </c>
      <c r="L4600">
        <v>45134</v>
      </c>
      <c r="M4600">
        <v>19357</v>
      </c>
      <c r="N4600">
        <v>9.3000000000000007</v>
      </c>
      <c r="O4600">
        <v>2149009</v>
      </c>
      <c r="P4600">
        <v>87</v>
      </c>
      <c r="Q4600">
        <v>504541007</v>
      </c>
      <c r="R4600">
        <v>323939669</v>
      </c>
      <c r="S4600">
        <f t="shared" si="142"/>
        <v>180601338</v>
      </c>
      <c r="T4600" t="str">
        <f t="shared" si="143"/>
        <v>2000s</v>
      </c>
    </row>
    <row r="4601" spans="1:20" x14ac:dyDescent="0.3">
      <c r="A4601" t="s">
        <v>96</v>
      </c>
      <c r="B4601">
        <v>1992</v>
      </c>
      <c r="C4601" t="s">
        <v>60</v>
      </c>
      <c r="D4601" t="s">
        <v>30</v>
      </c>
      <c r="E4601" t="s">
        <v>121</v>
      </c>
      <c r="F4601" t="s">
        <v>25</v>
      </c>
      <c r="G4601" t="s">
        <v>72</v>
      </c>
      <c r="H4601" t="s">
        <v>326</v>
      </c>
      <c r="I4601" t="s">
        <v>256</v>
      </c>
      <c r="J4601">
        <v>572</v>
      </c>
      <c r="K4601">
        <v>86839</v>
      </c>
      <c r="L4601">
        <v>16745</v>
      </c>
      <c r="M4601">
        <v>113993</v>
      </c>
      <c r="N4601">
        <v>7</v>
      </c>
      <c r="O4601">
        <v>1369553</v>
      </c>
      <c r="P4601">
        <v>156</v>
      </c>
      <c r="Q4601">
        <v>369358133</v>
      </c>
      <c r="R4601">
        <v>276049441</v>
      </c>
      <c r="S4601">
        <f t="shared" si="142"/>
        <v>93308692</v>
      </c>
      <c r="T4601" t="str">
        <f t="shared" si="143"/>
        <v>1990s</v>
      </c>
    </row>
    <row r="4602" spans="1:20" x14ac:dyDescent="0.3">
      <c r="A4602" t="s">
        <v>363</v>
      </c>
      <c r="B4602">
        <v>2013</v>
      </c>
      <c r="C4602" t="s">
        <v>60</v>
      </c>
      <c r="D4602" t="s">
        <v>116</v>
      </c>
      <c r="E4602" t="s">
        <v>62</v>
      </c>
      <c r="F4602" t="s">
        <v>23</v>
      </c>
      <c r="G4602" t="s">
        <v>80</v>
      </c>
      <c r="H4602" t="s">
        <v>547</v>
      </c>
      <c r="I4602" t="s">
        <v>585</v>
      </c>
      <c r="J4602">
        <v>20179</v>
      </c>
      <c r="K4602">
        <v>31851</v>
      </c>
      <c r="L4602">
        <v>37090</v>
      </c>
      <c r="M4602">
        <v>149663</v>
      </c>
      <c r="N4602">
        <v>5.9</v>
      </c>
      <c r="O4602">
        <v>1302612</v>
      </c>
      <c r="P4602">
        <v>183</v>
      </c>
      <c r="Q4602">
        <v>70688421</v>
      </c>
      <c r="R4602">
        <v>185171973</v>
      </c>
      <c r="S4602">
        <f t="shared" si="142"/>
        <v>-114483552</v>
      </c>
      <c r="T4602" t="str">
        <f t="shared" si="143"/>
        <v>2010s</v>
      </c>
    </row>
    <row r="4603" spans="1:20" x14ac:dyDescent="0.3">
      <c r="A4603" t="s">
        <v>341</v>
      </c>
      <c r="B4603">
        <v>2022</v>
      </c>
      <c r="C4603" t="s">
        <v>60</v>
      </c>
      <c r="D4603" t="s">
        <v>28</v>
      </c>
      <c r="E4603" t="s">
        <v>121</v>
      </c>
      <c r="F4603" t="s">
        <v>22</v>
      </c>
      <c r="G4603" t="s">
        <v>72</v>
      </c>
      <c r="H4603" t="s">
        <v>579</v>
      </c>
      <c r="I4603" t="s">
        <v>791</v>
      </c>
      <c r="J4603">
        <v>3788</v>
      </c>
      <c r="K4603">
        <v>331343</v>
      </c>
      <c r="L4603">
        <v>20345</v>
      </c>
      <c r="M4603">
        <v>71762</v>
      </c>
      <c r="N4603">
        <v>9.3000000000000007</v>
      </c>
      <c r="O4603">
        <v>800501</v>
      </c>
      <c r="P4603">
        <v>176</v>
      </c>
      <c r="Q4603">
        <v>452207763</v>
      </c>
      <c r="R4603">
        <v>30361809</v>
      </c>
      <c r="S4603">
        <f t="shared" si="142"/>
        <v>421845954</v>
      </c>
      <c r="T4603" t="str">
        <f t="shared" si="143"/>
        <v>2020s</v>
      </c>
    </row>
    <row r="4604" spans="1:20" x14ac:dyDescent="0.3">
      <c r="A4604" t="s">
        <v>635</v>
      </c>
      <c r="B4604">
        <v>1995</v>
      </c>
      <c r="C4604" t="s">
        <v>60</v>
      </c>
      <c r="D4604" t="s">
        <v>27</v>
      </c>
      <c r="E4604" t="s">
        <v>62</v>
      </c>
      <c r="F4604" t="s">
        <v>20</v>
      </c>
      <c r="G4604" t="s">
        <v>72</v>
      </c>
      <c r="H4604" t="s">
        <v>294</v>
      </c>
      <c r="I4604" t="s">
        <v>575</v>
      </c>
      <c r="J4604">
        <v>47910</v>
      </c>
      <c r="K4604">
        <v>45834</v>
      </c>
      <c r="L4604">
        <v>29411</v>
      </c>
      <c r="M4604">
        <v>12757</v>
      </c>
      <c r="N4604">
        <v>5.4</v>
      </c>
      <c r="O4604">
        <v>2470348</v>
      </c>
      <c r="P4604">
        <v>174</v>
      </c>
      <c r="Q4604">
        <v>845577902</v>
      </c>
      <c r="R4604">
        <v>268750407</v>
      </c>
      <c r="S4604">
        <f t="shared" si="142"/>
        <v>576827495</v>
      </c>
      <c r="T4604" t="str">
        <f t="shared" si="143"/>
        <v>1990s</v>
      </c>
    </row>
    <row r="4605" spans="1:20" x14ac:dyDescent="0.3">
      <c r="A4605" t="s">
        <v>496</v>
      </c>
      <c r="B4605">
        <v>2024</v>
      </c>
      <c r="C4605" t="s">
        <v>60</v>
      </c>
      <c r="D4605" t="s">
        <v>27</v>
      </c>
      <c r="E4605" t="s">
        <v>62</v>
      </c>
      <c r="F4605" t="s">
        <v>19</v>
      </c>
      <c r="G4605" t="s">
        <v>63</v>
      </c>
      <c r="H4605" t="s">
        <v>130</v>
      </c>
      <c r="I4605" t="s">
        <v>567</v>
      </c>
      <c r="J4605">
        <v>22950</v>
      </c>
      <c r="K4605">
        <v>292435</v>
      </c>
      <c r="L4605">
        <v>38248</v>
      </c>
      <c r="M4605">
        <v>100028</v>
      </c>
      <c r="N4605">
        <v>5.0999999999999996</v>
      </c>
      <c r="O4605">
        <v>1871429</v>
      </c>
      <c r="P4605">
        <v>161</v>
      </c>
      <c r="Q4605">
        <v>150000486</v>
      </c>
      <c r="R4605">
        <v>291952679</v>
      </c>
      <c r="S4605">
        <f t="shared" si="142"/>
        <v>-141952193</v>
      </c>
      <c r="T4605" t="str">
        <f t="shared" si="143"/>
        <v>2020s</v>
      </c>
    </row>
    <row r="4606" spans="1:20" x14ac:dyDescent="0.3">
      <c r="A4606" t="s">
        <v>603</v>
      </c>
      <c r="B4606">
        <v>2017</v>
      </c>
      <c r="C4606" t="s">
        <v>60</v>
      </c>
      <c r="D4606" t="s">
        <v>27</v>
      </c>
      <c r="E4606" t="s">
        <v>62</v>
      </c>
      <c r="F4606" t="s">
        <v>24</v>
      </c>
      <c r="G4606" t="s">
        <v>88</v>
      </c>
      <c r="H4606" t="s">
        <v>244</v>
      </c>
      <c r="I4606" t="s">
        <v>400</v>
      </c>
      <c r="J4606">
        <v>71300</v>
      </c>
      <c r="K4606">
        <v>313253</v>
      </c>
      <c r="L4606">
        <v>22564</v>
      </c>
      <c r="M4606">
        <v>34572</v>
      </c>
      <c r="N4606">
        <v>3.6</v>
      </c>
      <c r="O4606">
        <v>1098848</v>
      </c>
      <c r="P4606">
        <v>132</v>
      </c>
      <c r="Q4606">
        <v>276313148</v>
      </c>
      <c r="R4606">
        <v>173471356</v>
      </c>
      <c r="S4606">
        <f t="shared" si="142"/>
        <v>102841792</v>
      </c>
      <c r="T4606" t="str">
        <f t="shared" si="143"/>
        <v>2010s</v>
      </c>
    </row>
    <row r="4607" spans="1:20" x14ac:dyDescent="0.3">
      <c r="A4607" t="s">
        <v>613</v>
      </c>
      <c r="B4607">
        <v>1986</v>
      </c>
      <c r="C4607" t="s">
        <v>60</v>
      </c>
      <c r="D4607" t="s">
        <v>28</v>
      </c>
      <c r="E4607" t="s">
        <v>62</v>
      </c>
      <c r="F4607" t="s">
        <v>22</v>
      </c>
      <c r="G4607" t="s">
        <v>88</v>
      </c>
      <c r="H4607" t="s">
        <v>799</v>
      </c>
      <c r="I4607" t="s">
        <v>712</v>
      </c>
      <c r="J4607">
        <v>16234</v>
      </c>
      <c r="K4607">
        <v>291267</v>
      </c>
      <c r="L4607">
        <v>31598</v>
      </c>
      <c r="M4607">
        <v>17252</v>
      </c>
      <c r="N4607">
        <v>4.7</v>
      </c>
      <c r="O4607">
        <v>763910</v>
      </c>
      <c r="P4607">
        <v>120</v>
      </c>
      <c r="Q4607">
        <v>271953891</v>
      </c>
      <c r="R4607">
        <v>283377487</v>
      </c>
      <c r="S4607">
        <f t="shared" si="142"/>
        <v>-11423596</v>
      </c>
      <c r="T4607" t="str">
        <f t="shared" si="143"/>
        <v>1980s</v>
      </c>
    </row>
    <row r="4608" spans="1:20" x14ac:dyDescent="0.3">
      <c r="A4608" t="s">
        <v>486</v>
      </c>
      <c r="B4608">
        <v>2018</v>
      </c>
      <c r="C4608" t="s">
        <v>60</v>
      </c>
      <c r="D4608" t="s">
        <v>28</v>
      </c>
      <c r="E4608" t="s">
        <v>62</v>
      </c>
      <c r="F4608" t="s">
        <v>25</v>
      </c>
      <c r="G4608" t="s">
        <v>72</v>
      </c>
      <c r="H4608" t="s">
        <v>464</v>
      </c>
      <c r="I4608" t="s">
        <v>569</v>
      </c>
      <c r="J4608">
        <v>16878</v>
      </c>
      <c r="K4608">
        <v>323882</v>
      </c>
      <c r="L4608">
        <v>35619</v>
      </c>
      <c r="M4608">
        <v>27443</v>
      </c>
      <c r="N4608">
        <v>7.3</v>
      </c>
      <c r="O4608">
        <v>410169</v>
      </c>
      <c r="P4608">
        <v>173</v>
      </c>
      <c r="Q4608">
        <v>645024411</v>
      </c>
      <c r="R4608">
        <v>189947385</v>
      </c>
      <c r="S4608">
        <f t="shared" si="142"/>
        <v>455077026</v>
      </c>
      <c r="T4608" t="str">
        <f t="shared" si="143"/>
        <v>2010s</v>
      </c>
    </row>
    <row r="4609" spans="1:20" x14ac:dyDescent="0.3">
      <c r="A4609" t="s">
        <v>470</v>
      </c>
      <c r="B4609">
        <v>2007</v>
      </c>
      <c r="C4609" t="s">
        <v>60</v>
      </c>
      <c r="D4609" t="s">
        <v>28</v>
      </c>
      <c r="E4609" t="s">
        <v>62</v>
      </c>
      <c r="F4609" t="s">
        <v>25</v>
      </c>
      <c r="G4609" t="s">
        <v>63</v>
      </c>
      <c r="H4609" t="s">
        <v>124</v>
      </c>
      <c r="I4609" t="s">
        <v>204</v>
      </c>
      <c r="J4609">
        <v>40664</v>
      </c>
      <c r="K4609">
        <v>39502</v>
      </c>
      <c r="L4609">
        <v>43209</v>
      </c>
      <c r="M4609">
        <v>73233</v>
      </c>
      <c r="N4609">
        <v>9.1</v>
      </c>
      <c r="O4609">
        <v>1362832</v>
      </c>
      <c r="P4609">
        <v>85</v>
      </c>
      <c r="Q4609">
        <v>80419343</v>
      </c>
      <c r="R4609">
        <v>144480687</v>
      </c>
      <c r="S4609">
        <f t="shared" si="142"/>
        <v>-64061344</v>
      </c>
      <c r="T4609" t="str">
        <f t="shared" si="143"/>
        <v>2000s</v>
      </c>
    </row>
    <row r="4610" spans="1:20" x14ac:dyDescent="0.3">
      <c r="A4610" t="s">
        <v>99</v>
      </c>
      <c r="B4610">
        <v>1987</v>
      </c>
      <c r="C4610" t="s">
        <v>60</v>
      </c>
      <c r="D4610" t="s">
        <v>61</v>
      </c>
      <c r="E4610" t="s">
        <v>121</v>
      </c>
      <c r="F4610" t="s">
        <v>25</v>
      </c>
      <c r="G4610" t="s">
        <v>63</v>
      </c>
      <c r="H4610" t="s">
        <v>145</v>
      </c>
      <c r="I4610" t="s">
        <v>619</v>
      </c>
      <c r="J4610">
        <v>49993</v>
      </c>
      <c r="K4610">
        <v>86701</v>
      </c>
      <c r="L4610">
        <v>8339</v>
      </c>
      <c r="M4610">
        <v>1097</v>
      </c>
      <c r="N4610">
        <v>9.3000000000000007</v>
      </c>
      <c r="O4610">
        <v>1289870</v>
      </c>
      <c r="P4610">
        <v>102</v>
      </c>
      <c r="Q4610">
        <v>60159729</v>
      </c>
      <c r="R4610">
        <v>283583488</v>
      </c>
      <c r="S4610">
        <f t="shared" ref="S4610:S4673" si="144">Q4610-R4610</f>
        <v>-223423759</v>
      </c>
      <c r="T4610" t="str">
        <f t="shared" ref="T4610:T4673" si="145">FLOOR(B4610,10)&amp;"s"</f>
        <v>1980s</v>
      </c>
    </row>
    <row r="4611" spans="1:20" x14ac:dyDescent="0.3">
      <c r="A4611" t="s">
        <v>546</v>
      </c>
      <c r="B4611">
        <v>1988</v>
      </c>
      <c r="C4611" t="s">
        <v>60</v>
      </c>
      <c r="D4611" t="s">
        <v>28</v>
      </c>
      <c r="E4611" t="s">
        <v>62</v>
      </c>
      <c r="F4611" t="s">
        <v>22</v>
      </c>
      <c r="G4611" t="s">
        <v>63</v>
      </c>
      <c r="H4611" t="s">
        <v>188</v>
      </c>
      <c r="I4611" t="s">
        <v>251</v>
      </c>
      <c r="J4611">
        <v>52524</v>
      </c>
      <c r="K4611">
        <v>105757</v>
      </c>
      <c r="L4611">
        <v>28723</v>
      </c>
      <c r="M4611">
        <v>32010</v>
      </c>
      <c r="N4611">
        <v>9.6999999999999993</v>
      </c>
      <c r="O4611">
        <v>2474265</v>
      </c>
      <c r="P4611">
        <v>154</v>
      </c>
      <c r="Q4611">
        <v>538538774</v>
      </c>
      <c r="R4611">
        <v>199993413</v>
      </c>
      <c r="S4611">
        <f t="shared" si="144"/>
        <v>338545361</v>
      </c>
      <c r="T4611" t="str">
        <f t="shared" si="145"/>
        <v>1980s</v>
      </c>
    </row>
    <row r="4612" spans="1:20" x14ac:dyDescent="0.3">
      <c r="A4612" t="s">
        <v>232</v>
      </c>
      <c r="B4612">
        <v>2016</v>
      </c>
      <c r="C4612" t="s">
        <v>60</v>
      </c>
      <c r="D4612" t="s">
        <v>116</v>
      </c>
      <c r="E4612" t="s">
        <v>106</v>
      </c>
      <c r="F4612" t="s">
        <v>19</v>
      </c>
      <c r="G4612" t="s">
        <v>68</v>
      </c>
      <c r="H4612" t="s">
        <v>549</v>
      </c>
      <c r="I4612" t="s">
        <v>507</v>
      </c>
      <c r="J4612">
        <v>28811</v>
      </c>
      <c r="K4612">
        <v>145966</v>
      </c>
      <c r="L4612">
        <v>34364</v>
      </c>
      <c r="M4612">
        <v>16668</v>
      </c>
      <c r="N4612">
        <v>8.3000000000000007</v>
      </c>
      <c r="O4612">
        <v>1441661</v>
      </c>
      <c r="P4612">
        <v>125</v>
      </c>
      <c r="Q4612">
        <v>921784395</v>
      </c>
      <c r="R4612">
        <v>315627880</v>
      </c>
      <c r="S4612">
        <f t="shared" si="144"/>
        <v>606156515</v>
      </c>
      <c r="T4612" t="str">
        <f t="shared" si="145"/>
        <v>2010s</v>
      </c>
    </row>
    <row r="4613" spans="1:20" x14ac:dyDescent="0.3">
      <c r="A4613" t="s">
        <v>444</v>
      </c>
      <c r="B4613">
        <v>2004</v>
      </c>
      <c r="C4613" t="s">
        <v>126</v>
      </c>
      <c r="D4613" t="s">
        <v>61</v>
      </c>
      <c r="E4613" t="s">
        <v>62</v>
      </c>
      <c r="F4613" t="s">
        <v>22</v>
      </c>
      <c r="G4613" t="s">
        <v>63</v>
      </c>
      <c r="H4613" t="s">
        <v>175</v>
      </c>
      <c r="I4613" t="s">
        <v>515</v>
      </c>
      <c r="J4613">
        <v>11747</v>
      </c>
      <c r="K4613">
        <v>258324</v>
      </c>
      <c r="L4613">
        <v>42290</v>
      </c>
      <c r="M4613">
        <v>46167</v>
      </c>
      <c r="N4613">
        <v>3.6</v>
      </c>
      <c r="O4613">
        <v>1255934</v>
      </c>
      <c r="P4613">
        <v>89</v>
      </c>
      <c r="Q4613">
        <v>627183787</v>
      </c>
      <c r="R4613">
        <v>349174942</v>
      </c>
      <c r="S4613">
        <f t="shared" si="144"/>
        <v>278008845</v>
      </c>
      <c r="T4613" t="str">
        <f t="shared" si="145"/>
        <v>2000s</v>
      </c>
    </row>
    <row r="4614" spans="1:20" x14ac:dyDescent="0.3">
      <c r="A4614" t="s">
        <v>96</v>
      </c>
      <c r="B4614">
        <v>1993</v>
      </c>
      <c r="C4614" t="s">
        <v>126</v>
      </c>
      <c r="D4614" t="s">
        <v>76</v>
      </c>
      <c r="E4614" t="s">
        <v>67</v>
      </c>
      <c r="F4614" t="s">
        <v>24</v>
      </c>
      <c r="G4614" t="s">
        <v>68</v>
      </c>
      <c r="H4614" t="s">
        <v>388</v>
      </c>
      <c r="I4614" t="s">
        <v>521</v>
      </c>
      <c r="J4614">
        <v>8518</v>
      </c>
      <c r="K4614">
        <v>57780</v>
      </c>
      <c r="L4614">
        <v>1277</v>
      </c>
      <c r="M4614">
        <v>132977</v>
      </c>
      <c r="N4614">
        <v>5.0999999999999996</v>
      </c>
      <c r="O4614">
        <v>687695</v>
      </c>
      <c r="P4614">
        <v>136</v>
      </c>
      <c r="Q4614">
        <v>820109610</v>
      </c>
      <c r="R4614">
        <v>298757565</v>
      </c>
      <c r="S4614">
        <f t="shared" si="144"/>
        <v>521352045</v>
      </c>
      <c r="T4614" t="str">
        <f t="shared" si="145"/>
        <v>1990s</v>
      </c>
    </row>
    <row r="4615" spans="1:20" x14ac:dyDescent="0.3">
      <c r="A4615" t="s">
        <v>275</v>
      </c>
      <c r="B4615">
        <v>2021</v>
      </c>
      <c r="C4615" t="s">
        <v>60</v>
      </c>
      <c r="D4615" t="s">
        <v>29</v>
      </c>
      <c r="E4615" t="s">
        <v>62</v>
      </c>
      <c r="F4615" t="s">
        <v>22</v>
      </c>
      <c r="G4615" t="s">
        <v>63</v>
      </c>
      <c r="H4615" t="s">
        <v>441</v>
      </c>
      <c r="I4615" t="s">
        <v>138</v>
      </c>
      <c r="J4615">
        <v>52768</v>
      </c>
      <c r="K4615">
        <v>91546</v>
      </c>
      <c r="L4615">
        <v>49552</v>
      </c>
      <c r="M4615">
        <v>122057</v>
      </c>
      <c r="N4615">
        <v>3.7</v>
      </c>
      <c r="O4615">
        <v>1913972</v>
      </c>
      <c r="P4615">
        <v>140</v>
      </c>
      <c r="Q4615">
        <v>64482179</v>
      </c>
      <c r="R4615">
        <v>160997472</v>
      </c>
      <c r="S4615">
        <f t="shared" si="144"/>
        <v>-96515293</v>
      </c>
      <c r="T4615" t="str">
        <f t="shared" si="145"/>
        <v>2020s</v>
      </c>
    </row>
    <row r="4616" spans="1:20" x14ac:dyDescent="0.3">
      <c r="A4616" t="s">
        <v>496</v>
      </c>
      <c r="B4616">
        <v>2003</v>
      </c>
      <c r="C4616" t="s">
        <v>60</v>
      </c>
      <c r="D4616" t="s">
        <v>76</v>
      </c>
      <c r="E4616" t="s">
        <v>87</v>
      </c>
      <c r="F4616" t="s">
        <v>19</v>
      </c>
      <c r="G4616" t="s">
        <v>63</v>
      </c>
      <c r="H4616" t="s">
        <v>271</v>
      </c>
      <c r="I4616" t="s">
        <v>589</v>
      </c>
      <c r="J4616">
        <v>76451</v>
      </c>
      <c r="K4616">
        <v>118300</v>
      </c>
      <c r="L4616">
        <v>11905</v>
      </c>
      <c r="M4616">
        <v>111911</v>
      </c>
      <c r="N4616">
        <v>9.6999999999999993</v>
      </c>
      <c r="O4616">
        <v>345260</v>
      </c>
      <c r="P4616">
        <v>143</v>
      </c>
      <c r="Q4616">
        <v>74100486</v>
      </c>
      <c r="R4616">
        <v>96038123</v>
      </c>
      <c r="S4616">
        <f t="shared" si="144"/>
        <v>-21937637</v>
      </c>
      <c r="T4616" t="str">
        <f t="shared" si="145"/>
        <v>2000s</v>
      </c>
    </row>
    <row r="4617" spans="1:20" x14ac:dyDescent="0.3">
      <c r="A4617" t="s">
        <v>564</v>
      </c>
      <c r="B4617">
        <v>2016</v>
      </c>
      <c r="C4617" t="s">
        <v>60</v>
      </c>
      <c r="D4617" t="s">
        <v>29</v>
      </c>
      <c r="E4617" t="s">
        <v>62</v>
      </c>
      <c r="F4617" t="s">
        <v>22</v>
      </c>
      <c r="G4617" t="s">
        <v>88</v>
      </c>
      <c r="H4617" t="s">
        <v>213</v>
      </c>
      <c r="I4617" t="s">
        <v>394</v>
      </c>
      <c r="J4617">
        <v>9670</v>
      </c>
      <c r="K4617">
        <v>64576</v>
      </c>
      <c r="L4617">
        <v>41488</v>
      </c>
      <c r="M4617">
        <v>29267</v>
      </c>
      <c r="N4617">
        <v>4.4000000000000004</v>
      </c>
      <c r="O4617">
        <v>2411552</v>
      </c>
      <c r="P4617">
        <v>187</v>
      </c>
      <c r="Q4617">
        <v>90585527</v>
      </c>
      <c r="R4617">
        <v>148298890</v>
      </c>
      <c r="S4617">
        <f t="shared" si="144"/>
        <v>-57713363</v>
      </c>
      <c r="T4617" t="str">
        <f t="shared" si="145"/>
        <v>2010s</v>
      </c>
    </row>
    <row r="4618" spans="1:20" x14ac:dyDescent="0.3">
      <c r="A4618" t="s">
        <v>610</v>
      </c>
      <c r="B4618">
        <v>1986</v>
      </c>
      <c r="C4618" t="s">
        <v>60</v>
      </c>
      <c r="D4618" t="s">
        <v>29</v>
      </c>
      <c r="E4618" t="s">
        <v>117</v>
      </c>
      <c r="F4618" t="s">
        <v>25</v>
      </c>
      <c r="G4618" t="s">
        <v>80</v>
      </c>
      <c r="H4618" t="s">
        <v>497</v>
      </c>
      <c r="I4618" t="s">
        <v>807</v>
      </c>
      <c r="J4618">
        <v>47089</v>
      </c>
      <c r="K4618">
        <v>5306</v>
      </c>
      <c r="L4618">
        <v>1854</v>
      </c>
      <c r="M4618">
        <v>147803</v>
      </c>
      <c r="N4618">
        <v>5.3</v>
      </c>
      <c r="O4618">
        <v>1215736</v>
      </c>
      <c r="P4618">
        <v>151</v>
      </c>
      <c r="Q4618">
        <v>342578078</v>
      </c>
      <c r="R4618">
        <v>325458755</v>
      </c>
      <c r="S4618">
        <f t="shared" si="144"/>
        <v>17119323</v>
      </c>
      <c r="T4618" t="str">
        <f t="shared" si="145"/>
        <v>1980s</v>
      </c>
    </row>
    <row r="4619" spans="1:20" x14ac:dyDescent="0.3">
      <c r="A4619" t="s">
        <v>344</v>
      </c>
      <c r="B4619">
        <v>2016</v>
      </c>
      <c r="C4619" t="s">
        <v>60</v>
      </c>
      <c r="D4619" t="s">
        <v>29</v>
      </c>
      <c r="E4619" t="s">
        <v>62</v>
      </c>
      <c r="F4619" t="s">
        <v>25</v>
      </c>
      <c r="G4619" t="s">
        <v>63</v>
      </c>
      <c r="H4619" t="s">
        <v>355</v>
      </c>
      <c r="I4619" t="s">
        <v>461</v>
      </c>
      <c r="J4619">
        <v>42300</v>
      </c>
      <c r="K4619">
        <v>17894</v>
      </c>
      <c r="L4619">
        <v>273</v>
      </c>
      <c r="M4619">
        <v>124409</v>
      </c>
      <c r="N4619">
        <v>4.8</v>
      </c>
      <c r="O4619">
        <v>1755821</v>
      </c>
      <c r="P4619">
        <v>100</v>
      </c>
      <c r="Q4619">
        <v>70430248</v>
      </c>
      <c r="R4619">
        <v>241534342</v>
      </c>
      <c r="S4619">
        <f t="shared" si="144"/>
        <v>-171104094</v>
      </c>
      <c r="T4619" t="str">
        <f t="shared" si="145"/>
        <v>2010s</v>
      </c>
    </row>
    <row r="4620" spans="1:20" x14ac:dyDescent="0.3">
      <c r="A4620" t="s">
        <v>385</v>
      </c>
      <c r="B4620">
        <v>1993</v>
      </c>
      <c r="C4620" t="s">
        <v>60</v>
      </c>
      <c r="D4620" t="s">
        <v>28</v>
      </c>
      <c r="E4620" t="s">
        <v>67</v>
      </c>
      <c r="F4620" t="s">
        <v>22</v>
      </c>
      <c r="G4620" t="s">
        <v>88</v>
      </c>
      <c r="H4620" t="s">
        <v>766</v>
      </c>
      <c r="I4620" t="s">
        <v>698</v>
      </c>
      <c r="J4620">
        <v>62013</v>
      </c>
      <c r="K4620">
        <v>215496</v>
      </c>
      <c r="L4620">
        <v>43779</v>
      </c>
      <c r="M4620">
        <v>64203</v>
      </c>
      <c r="N4620">
        <v>6</v>
      </c>
      <c r="O4620">
        <v>643979</v>
      </c>
      <c r="P4620">
        <v>164</v>
      </c>
      <c r="Q4620">
        <v>734274134</v>
      </c>
      <c r="R4620">
        <v>251241788</v>
      </c>
      <c r="S4620">
        <f t="shared" si="144"/>
        <v>483032346</v>
      </c>
      <c r="T4620" t="str">
        <f t="shared" si="145"/>
        <v>1990s</v>
      </c>
    </row>
    <row r="4621" spans="1:20" x14ac:dyDescent="0.3">
      <c r="A4621" t="s">
        <v>299</v>
      </c>
      <c r="B4621">
        <v>2005</v>
      </c>
      <c r="C4621" t="s">
        <v>60</v>
      </c>
      <c r="D4621" t="s">
        <v>61</v>
      </c>
      <c r="E4621" t="s">
        <v>62</v>
      </c>
      <c r="F4621" t="s">
        <v>25</v>
      </c>
      <c r="G4621" t="s">
        <v>68</v>
      </c>
      <c r="H4621" t="s">
        <v>206</v>
      </c>
      <c r="I4621" t="s">
        <v>191</v>
      </c>
      <c r="J4621">
        <v>7139</v>
      </c>
      <c r="K4621">
        <v>251565</v>
      </c>
      <c r="L4621">
        <v>14433</v>
      </c>
      <c r="M4621">
        <v>94003</v>
      </c>
      <c r="N4621">
        <v>5.6</v>
      </c>
      <c r="O4621">
        <v>2191904</v>
      </c>
      <c r="P4621">
        <v>129</v>
      </c>
      <c r="Q4621">
        <v>277235636</v>
      </c>
      <c r="R4621">
        <v>45880690</v>
      </c>
      <c r="S4621">
        <f t="shared" si="144"/>
        <v>231354946</v>
      </c>
      <c r="T4621" t="str">
        <f t="shared" si="145"/>
        <v>2000s</v>
      </c>
    </row>
    <row r="4622" spans="1:20" x14ac:dyDescent="0.3">
      <c r="A4622" t="s">
        <v>99</v>
      </c>
      <c r="B4622">
        <v>1999</v>
      </c>
      <c r="C4622" t="s">
        <v>126</v>
      </c>
      <c r="D4622" t="s">
        <v>29</v>
      </c>
      <c r="E4622" t="s">
        <v>106</v>
      </c>
      <c r="F4622" t="s">
        <v>19</v>
      </c>
      <c r="G4622" t="s">
        <v>72</v>
      </c>
      <c r="H4622" t="s">
        <v>562</v>
      </c>
      <c r="I4622" t="s">
        <v>436</v>
      </c>
      <c r="J4622">
        <v>25634</v>
      </c>
      <c r="K4622">
        <v>324158</v>
      </c>
      <c r="L4622">
        <v>19975</v>
      </c>
      <c r="M4622">
        <v>37136</v>
      </c>
      <c r="N4622">
        <v>4.5999999999999996</v>
      </c>
      <c r="O4622">
        <v>2366646</v>
      </c>
      <c r="P4622">
        <v>178</v>
      </c>
      <c r="Q4622">
        <v>471426073</v>
      </c>
      <c r="R4622">
        <v>332691916</v>
      </c>
      <c r="S4622">
        <f t="shared" si="144"/>
        <v>138734157</v>
      </c>
      <c r="T4622" t="str">
        <f t="shared" si="145"/>
        <v>1990s</v>
      </c>
    </row>
    <row r="4623" spans="1:20" x14ac:dyDescent="0.3">
      <c r="A4623" t="s">
        <v>663</v>
      </c>
      <c r="B4623">
        <v>2011</v>
      </c>
      <c r="C4623" t="s">
        <v>60</v>
      </c>
      <c r="D4623" t="s">
        <v>30</v>
      </c>
      <c r="E4623" t="s">
        <v>62</v>
      </c>
      <c r="F4623" t="s">
        <v>22</v>
      </c>
      <c r="G4623" t="s">
        <v>88</v>
      </c>
      <c r="H4623" t="s">
        <v>442</v>
      </c>
      <c r="I4623" t="s">
        <v>536</v>
      </c>
      <c r="J4623">
        <v>51169</v>
      </c>
      <c r="K4623">
        <v>34634</v>
      </c>
      <c r="L4623">
        <v>18138</v>
      </c>
      <c r="M4623">
        <v>72950</v>
      </c>
      <c r="N4623">
        <v>5.9</v>
      </c>
      <c r="O4623">
        <v>251566</v>
      </c>
      <c r="P4623">
        <v>141</v>
      </c>
      <c r="Q4623">
        <v>560058967</v>
      </c>
      <c r="R4623">
        <v>258775547</v>
      </c>
      <c r="S4623">
        <f t="shared" si="144"/>
        <v>301283420</v>
      </c>
      <c r="T4623" t="str">
        <f t="shared" si="145"/>
        <v>2010s</v>
      </c>
    </row>
    <row r="4624" spans="1:20" x14ac:dyDescent="0.3">
      <c r="A4624" t="s">
        <v>426</v>
      </c>
      <c r="B4624">
        <v>1992</v>
      </c>
      <c r="C4624" t="s">
        <v>60</v>
      </c>
      <c r="D4624" t="s">
        <v>30</v>
      </c>
      <c r="E4624" t="s">
        <v>62</v>
      </c>
      <c r="F4624" t="s">
        <v>21</v>
      </c>
      <c r="G4624" t="s">
        <v>88</v>
      </c>
      <c r="H4624" t="s">
        <v>752</v>
      </c>
      <c r="I4624" t="s">
        <v>198</v>
      </c>
      <c r="J4624">
        <v>18905</v>
      </c>
      <c r="K4624">
        <v>176728</v>
      </c>
      <c r="L4624">
        <v>40145</v>
      </c>
      <c r="M4624">
        <v>44713</v>
      </c>
      <c r="N4624">
        <v>6.7</v>
      </c>
      <c r="O4624">
        <v>249484</v>
      </c>
      <c r="P4624">
        <v>140</v>
      </c>
      <c r="Q4624">
        <v>354233398</v>
      </c>
      <c r="R4624">
        <v>282685923</v>
      </c>
      <c r="S4624">
        <f t="shared" si="144"/>
        <v>71547475</v>
      </c>
      <c r="T4624" t="str">
        <f t="shared" si="145"/>
        <v>1990s</v>
      </c>
    </row>
    <row r="4625" spans="1:20" x14ac:dyDescent="0.3">
      <c r="A4625" t="s">
        <v>134</v>
      </c>
      <c r="B4625">
        <v>1987</v>
      </c>
      <c r="C4625" t="s">
        <v>126</v>
      </c>
      <c r="D4625" t="s">
        <v>116</v>
      </c>
      <c r="E4625" t="s">
        <v>117</v>
      </c>
      <c r="F4625" t="s">
        <v>23</v>
      </c>
      <c r="G4625" t="s">
        <v>68</v>
      </c>
      <c r="H4625" t="s">
        <v>600</v>
      </c>
      <c r="I4625" t="s">
        <v>512</v>
      </c>
      <c r="J4625">
        <v>19244</v>
      </c>
      <c r="K4625">
        <v>223921</v>
      </c>
      <c r="L4625">
        <v>10871</v>
      </c>
      <c r="M4625">
        <v>30474</v>
      </c>
      <c r="N4625">
        <v>4.2</v>
      </c>
      <c r="O4625">
        <v>43975</v>
      </c>
      <c r="P4625">
        <v>189</v>
      </c>
      <c r="Q4625">
        <v>176770300</v>
      </c>
      <c r="R4625">
        <v>335483766</v>
      </c>
      <c r="S4625">
        <f t="shared" si="144"/>
        <v>-158713466</v>
      </c>
      <c r="T4625" t="str">
        <f t="shared" si="145"/>
        <v>1980s</v>
      </c>
    </row>
    <row r="4626" spans="1:20" x14ac:dyDescent="0.3">
      <c r="A4626" t="s">
        <v>14</v>
      </c>
      <c r="B4626">
        <v>2020</v>
      </c>
      <c r="C4626" t="s">
        <v>60</v>
      </c>
      <c r="D4626" t="s">
        <v>116</v>
      </c>
      <c r="E4626" t="s">
        <v>62</v>
      </c>
      <c r="F4626" t="s">
        <v>20</v>
      </c>
      <c r="G4626" t="s">
        <v>88</v>
      </c>
      <c r="H4626" t="s">
        <v>423</v>
      </c>
      <c r="I4626" t="s">
        <v>498</v>
      </c>
      <c r="J4626">
        <v>68155</v>
      </c>
      <c r="K4626">
        <v>5708</v>
      </c>
      <c r="L4626">
        <v>48942</v>
      </c>
      <c r="M4626">
        <v>35045</v>
      </c>
      <c r="N4626">
        <v>3.8</v>
      </c>
      <c r="O4626">
        <v>454969</v>
      </c>
      <c r="P4626">
        <v>186</v>
      </c>
      <c r="Q4626">
        <v>806638686</v>
      </c>
      <c r="R4626">
        <v>296608490</v>
      </c>
      <c r="S4626">
        <f t="shared" si="144"/>
        <v>510030196</v>
      </c>
      <c r="T4626" t="str">
        <f t="shared" si="145"/>
        <v>2020s</v>
      </c>
    </row>
    <row r="4627" spans="1:20" x14ac:dyDescent="0.3">
      <c r="A4627" t="s">
        <v>249</v>
      </c>
      <c r="B4627">
        <v>2021</v>
      </c>
      <c r="C4627" t="s">
        <v>60</v>
      </c>
      <c r="D4627" t="s">
        <v>27</v>
      </c>
      <c r="E4627" t="s">
        <v>106</v>
      </c>
      <c r="F4627" t="s">
        <v>20</v>
      </c>
      <c r="G4627" t="s">
        <v>63</v>
      </c>
      <c r="H4627" t="s">
        <v>110</v>
      </c>
      <c r="I4627" t="s">
        <v>163</v>
      </c>
      <c r="J4627">
        <v>61679</v>
      </c>
      <c r="K4627">
        <v>133425</v>
      </c>
      <c r="L4627">
        <v>5493</v>
      </c>
      <c r="M4627">
        <v>13332</v>
      </c>
      <c r="N4627">
        <v>6.8</v>
      </c>
      <c r="O4627">
        <v>1796427</v>
      </c>
      <c r="P4627">
        <v>190</v>
      </c>
      <c r="Q4627">
        <v>518775717</v>
      </c>
      <c r="R4627">
        <v>89480575</v>
      </c>
      <c r="S4627">
        <f t="shared" si="144"/>
        <v>429295142</v>
      </c>
      <c r="T4627" t="str">
        <f t="shared" si="145"/>
        <v>2020s</v>
      </c>
    </row>
    <row r="4628" spans="1:20" x14ac:dyDescent="0.3">
      <c r="A4628" t="s">
        <v>404</v>
      </c>
      <c r="B4628">
        <v>2009</v>
      </c>
      <c r="C4628" t="s">
        <v>60</v>
      </c>
      <c r="D4628" t="s">
        <v>31</v>
      </c>
      <c r="E4628" t="s">
        <v>87</v>
      </c>
      <c r="F4628" t="s">
        <v>20</v>
      </c>
      <c r="G4628" t="s">
        <v>68</v>
      </c>
      <c r="H4628" t="s">
        <v>584</v>
      </c>
      <c r="I4628" t="s">
        <v>104</v>
      </c>
      <c r="J4628">
        <v>13468</v>
      </c>
      <c r="K4628">
        <v>269478</v>
      </c>
      <c r="L4628">
        <v>38209</v>
      </c>
      <c r="M4628">
        <v>10857</v>
      </c>
      <c r="N4628">
        <v>4.3</v>
      </c>
      <c r="O4628">
        <v>771693</v>
      </c>
      <c r="P4628">
        <v>136</v>
      </c>
      <c r="Q4628">
        <v>46258301</v>
      </c>
      <c r="R4628">
        <v>264582702</v>
      </c>
      <c r="S4628">
        <f t="shared" si="144"/>
        <v>-218324401</v>
      </c>
      <c r="T4628" t="str">
        <f t="shared" si="145"/>
        <v>2000s</v>
      </c>
    </row>
    <row r="4629" spans="1:20" x14ac:dyDescent="0.3">
      <c r="A4629" t="s">
        <v>174</v>
      </c>
      <c r="B4629">
        <v>2016</v>
      </c>
      <c r="C4629" t="s">
        <v>60</v>
      </c>
      <c r="D4629" t="s">
        <v>116</v>
      </c>
      <c r="E4629" t="s">
        <v>62</v>
      </c>
      <c r="F4629" t="s">
        <v>23</v>
      </c>
      <c r="G4629" t="s">
        <v>68</v>
      </c>
      <c r="H4629" t="s">
        <v>775</v>
      </c>
      <c r="I4629" t="s">
        <v>699</v>
      </c>
      <c r="J4629">
        <v>10344</v>
      </c>
      <c r="K4629">
        <v>338601</v>
      </c>
      <c r="L4629">
        <v>48429</v>
      </c>
      <c r="M4629">
        <v>45324</v>
      </c>
      <c r="N4629">
        <v>6.8</v>
      </c>
      <c r="O4629">
        <v>2387598</v>
      </c>
      <c r="P4629">
        <v>156</v>
      </c>
      <c r="Q4629">
        <v>1087704784</v>
      </c>
      <c r="R4629">
        <v>327837176</v>
      </c>
      <c r="S4629">
        <f t="shared" si="144"/>
        <v>759867608</v>
      </c>
      <c r="T4629" t="str">
        <f t="shared" si="145"/>
        <v>2010s</v>
      </c>
    </row>
    <row r="4630" spans="1:20" x14ac:dyDescent="0.3">
      <c r="A4630" t="s">
        <v>319</v>
      </c>
      <c r="B4630">
        <v>1993</v>
      </c>
      <c r="C4630" t="s">
        <v>60</v>
      </c>
      <c r="D4630" t="s">
        <v>28</v>
      </c>
      <c r="E4630" t="s">
        <v>62</v>
      </c>
      <c r="F4630" t="s">
        <v>19</v>
      </c>
      <c r="G4630" t="s">
        <v>68</v>
      </c>
      <c r="H4630" t="s">
        <v>343</v>
      </c>
      <c r="I4630" t="s">
        <v>760</v>
      </c>
      <c r="J4630">
        <v>70896</v>
      </c>
      <c r="K4630">
        <v>93329</v>
      </c>
      <c r="L4630">
        <v>37964</v>
      </c>
      <c r="M4630">
        <v>66538</v>
      </c>
      <c r="N4630">
        <v>6.3</v>
      </c>
      <c r="O4630">
        <v>246536</v>
      </c>
      <c r="P4630">
        <v>126</v>
      </c>
      <c r="Q4630">
        <v>1163776797</v>
      </c>
      <c r="R4630">
        <v>195485578</v>
      </c>
      <c r="S4630">
        <f t="shared" si="144"/>
        <v>968291219</v>
      </c>
      <c r="T4630" t="str">
        <f t="shared" si="145"/>
        <v>1990s</v>
      </c>
    </row>
    <row r="4631" spans="1:20" x14ac:dyDescent="0.3">
      <c r="A4631" t="s">
        <v>466</v>
      </c>
      <c r="B4631">
        <v>2022</v>
      </c>
      <c r="C4631" t="s">
        <v>60</v>
      </c>
      <c r="D4631" t="s">
        <v>27</v>
      </c>
      <c r="E4631" t="s">
        <v>62</v>
      </c>
      <c r="F4631" t="s">
        <v>19</v>
      </c>
      <c r="G4631" t="s">
        <v>88</v>
      </c>
      <c r="H4631" t="s">
        <v>621</v>
      </c>
      <c r="I4631" t="s">
        <v>270</v>
      </c>
      <c r="J4631">
        <v>23005</v>
      </c>
      <c r="K4631">
        <v>115428</v>
      </c>
      <c r="L4631">
        <v>41915</v>
      </c>
      <c r="M4631">
        <v>26566</v>
      </c>
      <c r="N4631">
        <v>4</v>
      </c>
      <c r="O4631">
        <v>749187</v>
      </c>
      <c r="P4631">
        <v>104</v>
      </c>
      <c r="Q4631">
        <v>37927061</v>
      </c>
      <c r="R4631">
        <v>197433195</v>
      </c>
      <c r="S4631">
        <f t="shared" si="144"/>
        <v>-159506134</v>
      </c>
      <c r="T4631" t="str">
        <f t="shared" si="145"/>
        <v>2020s</v>
      </c>
    </row>
    <row r="4632" spans="1:20" x14ac:dyDescent="0.3">
      <c r="A4632" t="s">
        <v>679</v>
      </c>
      <c r="B4632">
        <v>2001</v>
      </c>
      <c r="C4632" t="s">
        <v>60</v>
      </c>
      <c r="D4632" t="s">
        <v>61</v>
      </c>
      <c r="E4632" t="s">
        <v>62</v>
      </c>
      <c r="F4632" t="s">
        <v>19</v>
      </c>
      <c r="G4632" t="s">
        <v>72</v>
      </c>
      <c r="H4632" t="s">
        <v>208</v>
      </c>
      <c r="I4632" t="s">
        <v>326</v>
      </c>
      <c r="J4632">
        <v>54170</v>
      </c>
      <c r="K4632">
        <v>23372</v>
      </c>
      <c r="L4632">
        <v>2410</v>
      </c>
      <c r="M4632">
        <v>111432</v>
      </c>
      <c r="N4632">
        <v>9.1</v>
      </c>
      <c r="O4632">
        <v>1445292</v>
      </c>
      <c r="P4632">
        <v>174</v>
      </c>
      <c r="Q4632">
        <v>177013146</v>
      </c>
      <c r="R4632">
        <v>293236665</v>
      </c>
      <c r="S4632">
        <f t="shared" si="144"/>
        <v>-116223519</v>
      </c>
      <c r="T4632" t="str">
        <f t="shared" si="145"/>
        <v>2000s</v>
      </c>
    </row>
    <row r="4633" spans="1:20" x14ac:dyDescent="0.3">
      <c r="A4633" t="s">
        <v>224</v>
      </c>
      <c r="B4633">
        <v>1985</v>
      </c>
      <c r="C4633" t="s">
        <v>60</v>
      </c>
      <c r="D4633" t="s">
        <v>27</v>
      </c>
      <c r="E4633" t="s">
        <v>87</v>
      </c>
      <c r="F4633" t="s">
        <v>25</v>
      </c>
      <c r="G4633" t="s">
        <v>80</v>
      </c>
      <c r="H4633" t="s">
        <v>225</v>
      </c>
      <c r="I4633" t="s">
        <v>373</v>
      </c>
      <c r="J4633">
        <v>45845</v>
      </c>
      <c r="K4633">
        <v>198007</v>
      </c>
      <c r="L4633">
        <v>12906</v>
      </c>
      <c r="M4633">
        <v>23151</v>
      </c>
      <c r="N4633">
        <v>4.2</v>
      </c>
      <c r="O4633">
        <v>545222</v>
      </c>
      <c r="P4633">
        <v>145</v>
      </c>
      <c r="Q4633">
        <v>722658014</v>
      </c>
      <c r="R4633">
        <v>201597182</v>
      </c>
      <c r="S4633">
        <f t="shared" si="144"/>
        <v>521060832</v>
      </c>
      <c r="T4633" t="str">
        <f t="shared" si="145"/>
        <v>1980s</v>
      </c>
    </row>
    <row r="4634" spans="1:20" x14ac:dyDescent="0.3">
      <c r="A4634" t="s">
        <v>195</v>
      </c>
      <c r="B4634">
        <v>2009</v>
      </c>
      <c r="C4634" t="s">
        <v>60</v>
      </c>
      <c r="D4634" t="s">
        <v>76</v>
      </c>
      <c r="E4634" t="s">
        <v>117</v>
      </c>
      <c r="F4634" t="s">
        <v>21</v>
      </c>
      <c r="G4634" t="s">
        <v>80</v>
      </c>
      <c r="H4634" t="s">
        <v>653</v>
      </c>
      <c r="I4634" t="s">
        <v>367</v>
      </c>
      <c r="J4634">
        <v>37801</v>
      </c>
      <c r="K4634">
        <v>157334</v>
      </c>
      <c r="L4634">
        <v>33082</v>
      </c>
      <c r="M4634">
        <v>72493</v>
      </c>
      <c r="N4634">
        <v>9.4</v>
      </c>
      <c r="O4634">
        <v>1452034</v>
      </c>
      <c r="P4634">
        <v>114</v>
      </c>
      <c r="Q4634">
        <v>1034987038</v>
      </c>
      <c r="R4634">
        <v>125365520</v>
      </c>
      <c r="S4634">
        <f t="shared" si="144"/>
        <v>909621518</v>
      </c>
      <c r="T4634" t="str">
        <f t="shared" si="145"/>
        <v>2000s</v>
      </c>
    </row>
    <row r="4635" spans="1:20" x14ac:dyDescent="0.3">
      <c r="A4635" t="s">
        <v>751</v>
      </c>
      <c r="B4635">
        <v>1987</v>
      </c>
      <c r="C4635" t="s">
        <v>60</v>
      </c>
      <c r="D4635" t="s">
        <v>28</v>
      </c>
      <c r="E4635" t="s">
        <v>62</v>
      </c>
      <c r="F4635" t="s">
        <v>22</v>
      </c>
      <c r="G4635" t="s">
        <v>72</v>
      </c>
      <c r="H4635" t="s">
        <v>569</v>
      </c>
      <c r="I4635" t="s">
        <v>408</v>
      </c>
      <c r="J4635">
        <v>67276</v>
      </c>
      <c r="K4635">
        <v>232724</v>
      </c>
      <c r="L4635">
        <v>5661</v>
      </c>
      <c r="M4635">
        <v>34951</v>
      </c>
      <c r="N4635">
        <v>5</v>
      </c>
      <c r="O4635">
        <v>2105719</v>
      </c>
      <c r="P4635">
        <v>92</v>
      </c>
      <c r="Q4635">
        <v>680788666</v>
      </c>
      <c r="R4635">
        <v>97438177</v>
      </c>
      <c r="S4635">
        <f t="shared" si="144"/>
        <v>583350489</v>
      </c>
      <c r="T4635" t="str">
        <f t="shared" si="145"/>
        <v>1980s</v>
      </c>
    </row>
    <row r="4636" spans="1:20" x14ac:dyDescent="0.3">
      <c r="A4636" t="s">
        <v>573</v>
      </c>
      <c r="B4636">
        <v>2015</v>
      </c>
      <c r="C4636" t="s">
        <v>126</v>
      </c>
      <c r="D4636" t="s">
        <v>76</v>
      </c>
      <c r="E4636" t="s">
        <v>62</v>
      </c>
      <c r="F4636" t="s">
        <v>23</v>
      </c>
      <c r="G4636" t="s">
        <v>80</v>
      </c>
      <c r="H4636" t="s">
        <v>491</v>
      </c>
      <c r="I4636" t="s">
        <v>226</v>
      </c>
      <c r="J4636">
        <v>5597</v>
      </c>
      <c r="K4636">
        <v>226528</v>
      </c>
      <c r="L4636">
        <v>43068</v>
      </c>
      <c r="M4636">
        <v>4495</v>
      </c>
      <c r="N4636">
        <v>7.8</v>
      </c>
      <c r="O4636">
        <v>531119</v>
      </c>
      <c r="P4636">
        <v>107</v>
      </c>
      <c r="Q4636">
        <v>422760309</v>
      </c>
      <c r="R4636">
        <v>7443260</v>
      </c>
      <c r="S4636">
        <f t="shared" si="144"/>
        <v>415317049</v>
      </c>
      <c r="T4636" t="str">
        <f t="shared" si="145"/>
        <v>2010s</v>
      </c>
    </row>
    <row r="4637" spans="1:20" x14ac:dyDescent="0.3">
      <c r="A4637" t="s">
        <v>496</v>
      </c>
      <c r="B4637">
        <v>2020</v>
      </c>
      <c r="C4637" t="s">
        <v>60</v>
      </c>
      <c r="D4637" t="s">
        <v>28</v>
      </c>
      <c r="E4637" t="s">
        <v>62</v>
      </c>
      <c r="F4637" t="s">
        <v>25</v>
      </c>
      <c r="G4637" t="s">
        <v>88</v>
      </c>
      <c r="H4637" t="s">
        <v>355</v>
      </c>
      <c r="I4637" t="s">
        <v>220</v>
      </c>
      <c r="J4637">
        <v>14154</v>
      </c>
      <c r="K4637">
        <v>35652</v>
      </c>
      <c r="L4637">
        <v>44112</v>
      </c>
      <c r="M4637">
        <v>84610</v>
      </c>
      <c r="N4637">
        <v>7.7</v>
      </c>
      <c r="O4637">
        <v>105594</v>
      </c>
      <c r="P4637">
        <v>122</v>
      </c>
      <c r="Q4637">
        <v>1017741946</v>
      </c>
      <c r="R4637">
        <v>108289959</v>
      </c>
      <c r="S4637">
        <f t="shared" si="144"/>
        <v>909451987</v>
      </c>
      <c r="T4637" t="str">
        <f t="shared" si="145"/>
        <v>2020s</v>
      </c>
    </row>
    <row r="4638" spans="1:20" x14ac:dyDescent="0.3">
      <c r="A4638" t="s">
        <v>9</v>
      </c>
      <c r="B4638">
        <v>2008</v>
      </c>
      <c r="C4638" t="s">
        <v>60</v>
      </c>
      <c r="D4638" t="s">
        <v>31</v>
      </c>
      <c r="E4638" t="s">
        <v>106</v>
      </c>
      <c r="F4638" t="s">
        <v>24</v>
      </c>
      <c r="G4638" t="s">
        <v>80</v>
      </c>
      <c r="H4638" t="s">
        <v>351</v>
      </c>
      <c r="I4638" t="s">
        <v>490</v>
      </c>
      <c r="J4638">
        <v>40344</v>
      </c>
      <c r="K4638">
        <v>18918</v>
      </c>
      <c r="L4638">
        <v>14905</v>
      </c>
      <c r="M4638">
        <v>65155</v>
      </c>
      <c r="N4638">
        <v>8.6</v>
      </c>
      <c r="O4638">
        <v>2416644</v>
      </c>
      <c r="P4638">
        <v>101</v>
      </c>
      <c r="Q4638">
        <v>87069369</v>
      </c>
      <c r="R4638">
        <v>228335366</v>
      </c>
      <c r="S4638">
        <f t="shared" si="144"/>
        <v>-141265997</v>
      </c>
      <c r="T4638" t="str">
        <f t="shared" si="145"/>
        <v>2000s</v>
      </c>
    </row>
    <row r="4639" spans="1:20" x14ac:dyDescent="0.3">
      <c r="A4639" t="s">
        <v>246</v>
      </c>
      <c r="B4639">
        <v>2020</v>
      </c>
      <c r="C4639" t="s">
        <v>60</v>
      </c>
      <c r="D4639" t="s">
        <v>76</v>
      </c>
      <c r="E4639" t="s">
        <v>62</v>
      </c>
      <c r="F4639" t="s">
        <v>23</v>
      </c>
      <c r="G4639" t="s">
        <v>88</v>
      </c>
      <c r="H4639" t="s">
        <v>310</v>
      </c>
      <c r="I4639" t="s">
        <v>376</v>
      </c>
      <c r="J4639">
        <v>38699</v>
      </c>
      <c r="K4639">
        <v>259229</v>
      </c>
      <c r="L4639">
        <v>28509</v>
      </c>
      <c r="M4639">
        <v>125044</v>
      </c>
      <c r="N4639">
        <v>6</v>
      </c>
      <c r="O4639">
        <v>1127934</v>
      </c>
      <c r="P4639">
        <v>115</v>
      </c>
      <c r="Q4639">
        <v>905312072</v>
      </c>
      <c r="R4639">
        <v>325744888</v>
      </c>
      <c r="S4639">
        <f t="shared" si="144"/>
        <v>579567184</v>
      </c>
      <c r="T4639" t="str">
        <f t="shared" si="145"/>
        <v>2020s</v>
      </c>
    </row>
    <row r="4640" spans="1:20" x14ac:dyDescent="0.3">
      <c r="A4640" t="s">
        <v>682</v>
      </c>
      <c r="B4640">
        <v>1987</v>
      </c>
      <c r="C4640" t="s">
        <v>60</v>
      </c>
      <c r="D4640" t="s">
        <v>28</v>
      </c>
      <c r="E4640" t="s">
        <v>62</v>
      </c>
      <c r="F4640" t="s">
        <v>20</v>
      </c>
      <c r="G4640" t="s">
        <v>63</v>
      </c>
      <c r="H4640" t="s">
        <v>589</v>
      </c>
      <c r="I4640" t="s">
        <v>265</v>
      </c>
      <c r="J4640">
        <v>55796</v>
      </c>
      <c r="K4640">
        <v>48778</v>
      </c>
      <c r="L4640">
        <v>248</v>
      </c>
      <c r="M4640">
        <v>35015</v>
      </c>
      <c r="N4640">
        <v>4.4000000000000004</v>
      </c>
      <c r="O4640">
        <v>2433240</v>
      </c>
      <c r="P4640">
        <v>129</v>
      </c>
      <c r="Q4640">
        <v>637137113</v>
      </c>
      <c r="R4640">
        <v>277600703</v>
      </c>
      <c r="S4640">
        <f t="shared" si="144"/>
        <v>359536410</v>
      </c>
      <c r="T4640" t="str">
        <f t="shared" si="145"/>
        <v>1980s</v>
      </c>
    </row>
    <row r="4641" spans="1:20" x14ac:dyDescent="0.3">
      <c r="A4641" t="s">
        <v>731</v>
      </c>
      <c r="B4641">
        <v>1996</v>
      </c>
      <c r="C4641" t="s">
        <v>60</v>
      </c>
      <c r="D4641" t="s">
        <v>28</v>
      </c>
      <c r="E4641" t="s">
        <v>121</v>
      </c>
      <c r="F4641" t="s">
        <v>19</v>
      </c>
      <c r="G4641" t="s">
        <v>68</v>
      </c>
      <c r="H4641" t="s">
        <v>193</v>
      </c>
      <c r="I4641" t="s">
        <v>256</v>
      </c>
      <c r="J4641">
        <v>33799</v>
      </c>
      <c r="K4641">
        <v>128371</v>
      </c>
      <c r="L4641">
        <v>43679</v>
      </c>
      <c r="M4641">
        <v>93327</v>
      </c>
      <c r="N4641">
        <v>9</v>
      </c>
      <c r="O4641">
        <v>1943975</v>
      </c>
      <c r="P4641">
        <v>132</v>
      </c>
      <c r="Q4641">
        <v>836298839</v>
      </c>
      <c r="R4641">
        <v>160122144</v>
      </c>
      <c r="S4641">
        <f t="shared" si="144"/>
        <v>676176695</v>
      </c>
      <c r="T4641" t="str">
        <f t="shared" si="145"/>
        <v>1990s</v>
      </c>
    </row>
    <row r="4642" spans="1:20" x14ac:dyDescent="0.3">
      <c r="A4642" t="s">
        <v>12</v>
      </c>
      <c r="B4642">
        <v>2002</v>
      </c>
      <c r="C4642" t="s">
        <v>60</v>
      </c>
      <c r="D4642" t="s">
        <v>28</v>
      </c>
      <c r="E4642" t="s">
        <v>62</v>
      </c>
      <c r="F4642" t="s">
        <v>24</v>
      </c>
      <c r="G4642" t="s">
        <v>63</v>
      </c>
      <c r="H4642" t="s">
        <v>383</v>
      </c>
      <c r="I4642" t="s">
        <v>614</v>
      </c>
      <c r="J4642">
        <v>65866</v>
      </c>
      <c r="K4642">
        <v>116953</v>
      </c>
      <c r="L4642">
        <v>23074</v>
      </c>
      <c r="M4642">
        <v>26867</v>
      </c>
      <c r="N4642">
        <v>9</v>
      </c>
      <c r="O4642">
        <v>154124</v>
      </c>
      <c r="P4642">
        <v>117</v>
      </c>
      <c r="Q4642">
        <v>412013924</v>
      </c>
      <c r="R4642">
        <v>19191404</v>
      </c>
      <c r="S4642">
        <f t="shared" si="144"/>
        <v>392822520</v>
      </c>
      <c r="T4642" t="str">
        <f t="shared" si="145"/>
        <v>2000s</v>
      </c>
    </row>
    <row r="4643" spans="1:20" x14ac:dyDescent="0.3">
      <c r="A4643" t="s">
        <v>109</v>
      </c>
      <c r="B4643">
        <v>2022</v>
      </c>
      <c r="C4643" t="s">
        <v>60</v>
      </c>
      <c r="D4643" t="s">
        <v>116</v>
      </c>
      <c r="E4643" t="s">
        <v>62</v>
      </c>
      <c r="F4643" t="s">
        <v>24</v>
      </c>
      <c r="G4643" t="s">
        <v>68</v>
      </c>
      <c r="H4643" t="s">
        <v>178</v>
      </c>
      <c r="I4643" t="s">
        <v>364</v>
      </c>
      <c r="J4643">
        <v>79692</v>
      </c>
      <c r="K4643">
        <v>341828</v>
      </c>
      <c r="L4643">
        <v>42536</v>
      </c>
      <c r="M4643">
        <v>33262</v>
      </c>
      <c r="N4643">
        <v>9.4</v>
      </c>
      <c r="O4643">
        <v>1829079</v>
      </c>
      <c r="P4643">
        <v>145</v>
      </c>
      <c r="Q4643">
        <v>607257395</v>
      </c>
      <c r="R4643">
        <v>10363199</v>
      </c>
      <c r="S4643">
        <f t="shared" si="144"/>
        <v>596894196</v>
      </c>
      <c r="T4643" t="str">
        <f t="shared" si="145"/>
        <v>2020s</v>
      </c>
    </row>
    <row r="4644" spans="1:20" x14ac:dyDescent="0.3">
      <c r="A4644" t="s">
        <v>603</v>
      </c>
      <c r="B4644">
        <v>2015</v>
      </c>
      <c r="C4644" t="s">
        <v>60</v>
      </c>
      <c r="D4644" t="s">
        <v>61</v>
      </c>
      <c r="E4644" t="s">
        <v>62</v>
      </c>
      <c r="F4644" t="s">
        <v>19</v>
      </c>
      <c r="G4644" t="s">
        <v>63</v>
      </c>
      <c r="H4644" t="s">
        <v>648</v>
      </c>
      <c r="I4644" t="s">
        <v>310</v>
      </c>
      <c r="J4644">
        <v>46540</v>
      </c>
      <c r="K4644">
        <v>264261</v>
      </c>
      <c r="L4644">
        <v>23541</v>
      </c>
      <c r="M4644">
        <v>32048</v>
      </c>
      <c r="N4644">
        <v>6.2</v>
      </c>
      <c r="O4644">
        <v>1820545</v>
      </c>
      <c r="P4644">
        <v>95</v>
      </c>
      <c r="Q4644">
        <v>859786965</v>
      </c>
      <c r="R4644">
        <v>247050399</v>
      </c>
      <c r="S4644">
        <f t="shared" si="144"/>
        <v>612736566</v>
      </c>
      <c r="T4644" t="str">
        <f t="shared" si="145"/>
        <v>2010s</v>
      </c>
    </row>
    <row r="4645" spans="1:20" x14ac:dyDescent="0.3">
      <c r="A4645" t="s">
        <v>564</v>
      </c>
      <c r="B4645">
        <v>2020</v>
      </c>
      <c r="C4645" t="s">
        <v>60</v>
      </c>
      <c r="D4645" t="s">
        <v>30</v>
      </c>
      <c r="E4645" t="s">
        <v>62</v>
      </c>
      <c r="F4645" t="s">
        <v>19</v>
      </c>
      <c r="G4645" t="s">
        <v>68</v>
      </c>
      <c r="H4645" t="s">
        <v>378</v>
      </c>
      <c r="I4645" t="s">
        <v>225</v>
      </c>
      <c r="J4645">
        <v>37808</v>
      </c>
      <c r="K4645">
        <v>139155</v>
      </c>
      <c r="L4645">
        <v>42321</v>
      </c>
      <c r="M4645">
        <v>148571</v>
      </c>
      <c r="N4645">
        <v>4.0999999999999996</v>
      </c>
      <c r="O4645">
        <v>470037</v>
      </c>
      <c r="P4645">
        <v>120</v>
      </c>
      <c r="Q4645">
        <v>18171644</v>
      </c>
      <c r="R4645">
        <v>248990923</v>
      </c>
      <c r="S4645">
        <f t="shared" si="144"/>
        <v>-230819279</v>
      </c>
      <c r="T4645" t="str">
        <f t="shared" si="145"/>
        <v>2020s</v>
      </c>
    </row>
    <row r="4646" spans="1:20" x14ac:dyDescent="0.3">
      <c r="A4646" t="s">
        <v>429</v>
      </c>
      <c r="B4646">
        <v>1987</v>
      </c>
      <c r="C4646" t="s">
        <v>60</v>
      </c>
      <c r="D4646" t="s">
        <v>27</v>
      </c>
      <c r="E4646" t="s">
        <v>106</v>
      </c>
      <c r="F4646" t="s">
        <v>19</v>
      </c>
      <c r="G4646" t="s">
        <v>63</v>
      </c>
      <c r="H4646" t="s">
        <v>604</v>
      </c>
      <c r="I4646" t="s">
        <v>201</v>
      </c>
      <c r="J4646">
        <v>5522</v>
      </c>
      <c r="K4646">
        <v>27004</v>
      </c>
      <c r="L4646">
        <v>19465</v>
      </c>
      <c r="M4646">
        <v>98148</v>
      </c>
      <c r="N4646">
        <v>6.3</v>
      </c>
      <c r="O4646">
        <v>233919</v>
      </c>
      <c r="P4646">
        <v>133</v>
      </c>
      <c r="Q4646">
        <v>313826333</v>
      </c>
      <c r="R4646">
        <v>216107276</v>
      </c>
      <c r="S4646">
        <f t="shared" si="144"/>
        <v>97719057</v>
      </c>
      <c r="T4646" t="str">
        <f t="shared" si="145"/>
        <v>1980s</v>
      </c>
    </row>
    <row r="4647" spans="1:20" x14ac:dyDescent="0.3">
      <c r="A4647" t="s">
        <v>457</v>
      </c>
      <c r="B4647">
        <v>1996</v>
      </c>
      <c r="C4647" t="s">
        <v>60</v>
      </c>
      <c r="D4647" t="s">
        <v>76</v>
      </c>
      <c r="E4647" t="s">
        <v>62</v>
      </c>
      <c r="F4647" t="s">
        <v>20</v>
      </c>
      <c r="G4647" t="s">
        <v>68</v>
      </c>
      <c r="H4647" t="s">
        <v>311</v>
      </c>
      <c r="I4647" t="s">
        <v>307</v>
      </c>
      <c r="J4647">
        <v>74328</v>
      </c>
      <c r="K4647">
        <v>70151</v>
      </c>
      <c r="L4647">
        <v>27164</v>
      </c>
      <c r="M4647">
        <v>81948</v>
      </c>
      <c r="N4647">
        <v>3.6</v>
      </c>
      <c r="O4647">
        <v>1271923</v>
      </c>
      <c r="P4647">
        <v>142</v>
      </c>
      <c r="Q4647">
        <v>1114979897</v>
      </c>
      <c r="R4647">
        <v>263523551</v>
      </c>
      <c r="S4647">
        <f t="shared" si="144"/>
        <v>851456346</v>
      </c>
      <c r="T4647" t="str">
        <f t="shared" si="145"/>
        <v>1990s</v>
      </c>
    </row>
    <row r="4648" spans="1:20" x14ac:dyDescent="0.3">
      <c r="A4648" t="s">
        <v>455</v>
      </c>
      <c r="B4648">
        <v>2014</v>
      </c>
      <c r="C4648" t="s">
        <v>60</v>
      </c>
      <c r="D4648" t="s">
        <v>30</v>
      </c>
      <c r="E4648" t="s">
        <v>121</v>
      </c>
      <c r="F4648" t="s">
        <v>20</v>
      </c>
      <c r="G4648" t="s">
        <v>68</v>
      </c>
      <c r="H4648" t="s">
        <v>416</v>
      </c>
      <c r="I4648" t="s">
        <v>287</v>
      </c>
      <c r="J4648">
        <v>74831</v>
      </c>
      <c r="K4648">
        <v>264199</v>
      </c>
      <c r="L4648">
        <v>28967</v>
      </c>
      <c r="M4648">
        <v>43101</v>
      </c>
      <c r="N4648">
        <v>3.8</v>
      </c>
      <c r="O4648">
        <v>1424426</v>
      </c>
      <c r="P4648">
        <v>116</v>
      </c>
      <c r="Q4648">
        <v>761884685</v>
      </c>
      <c r="R4648">
        <v>262908123</v>
      </c>
      <c r="S4648">
        <f t="shared" si="144"/>
        <v>498976562</v>
      </c>
      <c r="T4648" t="str">
        <f t="shared" si="145"/>
        <v>2010s</v>
      </c>
    </row>
    <row r="4649" spans="1:20" x14ac:dyDescent="0.3">
      <c r="A4649" t="s">
        <v>650</v>
      </c>
      <c r="B4649">
        <v>1986</v>
      </c>
      <c r="C4649" t="s">
        <v>60</v>
      </c>
      <c r="D4649" t="s">
        <v>31</v>
      </c>
      <c r="E4649" t="s">
        <v>121</v>
      </c>
      <c r="F4649" t="s">
        <v>25</v>
      </c>
      <c r="G4649" t="s">
        <v>80</v>
      </c>
      <c r="H4649" t="s">
        <v>240</v>
      </c>
      <c r="I4649" t="s">
        <v>805</v>
      </c>
      <c r="J4649">
        <v>65097</v>
      </c>
      <c r="K4649">
        <v>282547</v>
      </c>
      <c r="L4649">
        <v>9417</v>
      </c>
      <c r="M4649">
        <v>14721</v>
      </c>
      <c r="N4649">
        <v>7.1</v>
      </c>
      <c r="O4649">
        <v>434509</v>
      </c>
      <c r="P4649">
        <v>107</v>
      </c>
      <c r="Q4649">
        <v>825963562</v>
      </c>
      <c r="R4649">
        <v>61689503</v>
      </c>
      <c r="S4649">
        <f t="shared" si="144"/>
        <v>764274059</v>
      </c>
      <c r="T4649" t="str">
        <f t="shared" si="145"/>
        <v>1980s</v>
      </c>
    </row>
    <row r="4650" spans="1:20" x14ac:dyDescent="0.3">
      <c r="A4650" t="s">
        <v>419</v>
      </c>
      <c r="B4650">
        <v>2003</v>
      </c>
      <c r="C4650" t="s">
        <v>60</v>
      </c>
      <c r="D4650" t="s">
        <v>31</v>
      </c>
      <c r="E4650" t="s">
        <v>117</v>
      </c>
      <c r="F4650" t="s">
        <v>25</v>
      </c>
      <c r="G4650" t="s">
        <v>68</v>
      </c>
      <c r="H4650" t="s">
        <v>190</v>
      </c>
      <c r="I4650" t="s">
        <v>422</v>
      </c>
      <c r="J4650">
        <v>28381</v>
      </c>
      <c r="K4650">
        <v>172219</v>
      </c>
      <c r="L4650">
        <v>13610</v>
      </c>
      <c r="M4650">
        <v>10513</v>
      </c>
      <c r="N4650">
        <v>4.2</v>
      </c>
      <c r="O4650">
        <v>2068210</v>
      </c>
      <c r="P4650">
        <v>87</v>
      </c>
      <c r="Q4650">
        <v>313550315</v>
      </c>
      <c r="R4650">
        <v>139372125</v>
      </c>
      <c r="S4650">
        <f t="shared" si="144"/>
        <v>174178190</v>
      </c>
      <c r="T4650" t="str">
        <f t="shared" si="145"/>
        <v>2000s</v>
      </c>
    </row>
    <row r="4651" spans="1:20" x14ac:dyDescent="0.3">
      <c r="A4651" t="s">
        <v>224</v>
      </c>
      <c r="B4651">
        <v>1988</v>
      </c>
      <c r="C4651" t="s">
        <v>60</v>
      </c>
      <c r="D4651" t="s">
        <v>31</v>
      </c>
      <c r="E4651" t="s">
        <v>67</v>
      </c>
      <c r="F4651" t="s">
        <v>21</v>
      </c>
      <c r="G4651" t="s">
        <v>88</v>
      </c>
      <c r="H4651" t="s">
        <v>605</v>
      </c>
      <c r="I4651" t="s">
        <v>728</v>
      </c>
      <c r="J4651">
        <v>64683</v>
      </c>
      <c r="K4651">
        <v>295144</v>
      </c>
      <c r="L4651">
        <v>28331</v>
      </c>
      <c r="M4651">
        <v>125303</v>
      </c>
      <c r="N4651">
        <v>6.1</v>
      </c>
      <c r="O4651">
        <v>1914001</v>
      </c>
      <c r="P4651">
        <v>155</v>
      </c>
      <c r="Q4651">
        <v>589033610</v>
      </c>
      <c r="R4651">
        <v>45630336</v>
      </c>
      <c r="S4651">
        <f t="shared" si="144"/>
        <v>543403274</v>
      </c>
      <c r="T4651" t="str">
        <f t="shared" si="145"/>
        <v>1980s</v>
      </c>
    </row>
    <row r="4652" spans="1:20" x14ac:dyDescent="0.3">
      <c r="A4652" t="s">
        <v>123</v>
      </c>
      <c r="B4652">
        <v>1988</v>
      </c>
      <c r="C4652" t="s">
        <v>60</v>
      </c>
      <c r="D4652" t="s">
        <v>76</v>
      </c>
      <c r="E4652" t="s">
        <v>106</v>
      </c>
      <c r="F4652" t="s">
        <v>23</v>
      </c>
      <c r="G4652" t="s">
        <v>72</v>
      </c>
      <c r="H4652" t="s">
        <v>268</v>
      </c>
      <c r="I4652" t="s">
        <v>491</v>
      </c>
      <c r="J4652">
        <v>32407</v>
      </c>
      <c r="K4652">
        <v>152110</v>
      </c>
      <c r="L4652">
        <v>5491</v>
      </c>
      <c r="M4652">
        <v>28557</v>
      </c>
      <c r="N4652">
        <v>5.0999999999999996</v>
      </c>
      <c r="O4652">
        <v>2134697</v>
      </c>
      <c r="P4652">
        <v>170</v>
      </c>
      <c r="Q4652">
        <v>528490176</v>
      </c>
      <c r="R4652">
        <v>150074689</v>
      </c>
      <c r="S4652">
        <f t="shared" si="144"/>
        <v>378415487</v>
      </c>
      <c r="T4652" t="str">
        <f t="shared" si="145"/>
        <v>1980s</v>
      </c>
    </row>
    <row r="4653" spans="1:20" x14ac:dyDescent="0.3">
      <c r="A4653" t="s">
        <v>635</v>
      </c>
      <c r="B4653">
        <v>2001</v>
      </c>
      <c r="C4653" t="s">
        <v>60</v>
      </c>
      <c r="D4653" t="s">
        <v>30</v>
      </c>
      <c r="E4653" t="s">
        <v>62</v>
      </c>
      <c r="F4653" t="s">
        <v>22</v>
      </c>
      <c r="G4653" t="s">
        <v>68</v>
      </c>
      <c r="H4653" t="s">
        <v>184</v>
      </c>
      <c r="I4653" t="s">
        <v>403</v>
      </c>
      <c r="J4653">
        <v>45144</v>
      </c>
      <c r="K4653">
        <v>223636</v>
      </c>
      <c r="L4653">
        <v>17824</v>
      </c>
      <c r="M4653">
        <v>133336</v>
      </c>
      <c r="N4653">
        <v>8</v>
      </c>
      <c r="O4653">
        <v>886430</v>
      </c>
      <c r="P4653">
        <v>99</v>
      </c>
      <c r="Q4653">
        <v>684304727</v>
      </c>
      <c r="R4653">
        <v>312554063</v>
      </c>
      <c r="S4653">
        <f t="shared" si="144"/>
        <v>371750664</v>
      </c>
      <c r="T4653" t="str">
        <f t="shared" si="145"/>
        <v>2000s</v>
      </c>
    </row>
    <row r="4654" spans="1:20" x14ac:dyDescent="0.3">
      <c r="A4654" t="s">
        <v>182</v>
      </c>
      <c r="B4654">
        <v>2021</v>
      </c>
      <c r="C4654" t="s">
        <v>60</v>
      </c>
      <c r="D4654" t="s">
        <v>28</v>
      </c>
      <c r="E4654" t="s">
        <v>62</v>
      </c>
      <c r="F4654" t="s">
        <v>25</v>
      </c>
      <c r="G4654" t="s">
        <v>88</v>
      </c>
      <c r="H4654" t="s">
        <v>133</v>
      </c>
      <c r="I4654" t="s">
        <v>672</v>
      </c>
      <c r="J4654">
        <v>10161</v>
      </c>
      <c r="K4654">
        <v>158008</v>
      </c>
      <c r="L4654">
        <v>45900</v>
      </c>
      <c r="M4654">
        <v>78884</v>
      </c>
      <c r="N4654">
        <v>4.0999999999999996</v>
      </c>
      <c r="O4654">
        <v>333120</v>
      </c>
      <c r="P4654">
        <v>105</v>
      </c>
      <c r="Q4654">
        <v>545737064</v>
      </c>
      <c r="R4654">
        <v>326004601</v>
      </c>
      <c r="S4654">
        <f t="shared" si="144"/>
        <v>219732463</v>
      </c>
      <c r="T4654" t="str">
        <f t="shared" si="145"/>
        <v>2020s</v>
      </c>
    </row>
    <row r="4655" spans="1:20" x14ac:dyDescent="0.3">
      <c r="A4655" t="s">
        <v>200</v>
      </c>
      <c r="B4655">
        <v>2007</v>
      </c>
      <c r="C4655" t="s">
        <v>60</v>
      </c>
      <c r="D4655" t="s">
        <v>28</v>
      </c>
      <c r="E4655" t="s">
        <v>117</v>
      </c>
      <c r="F4655" t="s">
        <v>19</v>
      </c>
      <c r="G4655" t="s">
        <v>88</v>
      </c>
      <c r="H4655" t="s">
        <v>199</v>
      </c>
      <c r="I4655" t="s">
        <v>542</v>
      </c>
      <c r="J4655">
        <v>3359</v>
      </c>
      <c r="K4655">
        <v>71416</v>
      </c>
      <c r="L4655">
        <v>18608</v>
      </c>
      <c r="M4655">
        <v>107766</v>
      </c>
      <c r="N4655">
        <v>4</v>
      </c>
      <c r="O4655">
        <v>2198062</v>
      </c>
      <c r="P4655">
        <v>132</v>
      </c>
      <c r="Q4655">
        <v>1128937727</v>
      </c>
      <c r="R4655">
        <v>179492149</v>
      </c>
      <c r="S4655">
        <f t="shared" si="144"/>
        <v>949445578</v>
      </c>
      <c r="T4655" t="str">
        <f t="shared" si="145"/>
        <v>2000s</v>
      </c>
    </row>
    <row r="4656" spans="1:20" x14ac:dyDescent="0.3">
      <c r="A4656" t="s">
        <v>17</v>
      </c>
      <c r="B4656">
        <v>2020</v>
      </c>
      <c r="C4656" t="s">
        <v>60</v>
      </c>
      <c r="D4656" t="s">
        <v>31</v>
      </c>
      <c r="E4656" t="s">
        <v>117</v>
      </c>
      <c r="F4656" t="s">
        <v>22</v>
      </c>
      <c r="G4656" t="s">
        <v>72</v>
      </c>
      <c r="H4656" t="s">
        <v>82</v>
      </c>
      <c r="I4656" t="s">
        <v>364</v>
      </c>
      <c r="J4656">
        <v>36041</v>
      </c>
      <c r="K4656">
        <v>276950</v>
      </c>
      <c r="L4656">
        <v>28221</v>
      </c>
      <c r="M4656">
        <v>68667</v>
      </c>
      <c r="N4656">
        <v>5.7</v>
      </c>
      <c r="O4656">
        <v>2335063</v>
      </c>
      <c r="P4656">
        <v>121</v>
      </c>
      <c r="Q4656">
        <v>473313480</v>
      </c>
      <c r="R4656">
        <v>32207553</v>
      </c>
      <c r="S4656">
        <f t="shared" si="144"/>
        <v>441105927</v>
      </c>
      <c r="T4656" t="str">
        <f t="shared" si="145"/>
        <v>2020s</v>
      </c>
    </row>
    <row r="4657" spans="1:20" x14ac:dyDescent="0.3">
      <c r="A4657" t="s">
        <v>166</v>
      </c>
      <c r="B4657">
        <v>2020</v>
      </c>
      <c r="C4657" t="s">
        <v>60</v>
      </c>
      <c r="D4657" t="s">
        <v>76</v>
      </c>
      <c r="E4657" t="s">
        <v>62</v>
      </c>
      <c r="F4657" t="s">
        <v>19</v>
      </c>
      <c r="G4657" t="s">
        <v>68</v>
      </c>
      <c r="H4657" t="s">
        <v>334</v>
      </c>
      <c r="I4657" t="s">
        <v>684</v>
      </c>
      <c r="J4657">
        <v>10263</v>
      </c>
      <c r="K4657">
        <v>259810</v>
      </c>
      <c r="L4657">
        <v>11231</v>
      </c>
      <c r="M4657">
        <v>55635</v>
      </c>
      <c r="N4657">
        <v>4.4000000000000004</v>
      </c>
      <c r="O4657">
        <v>2382365</v>
      </c>
      <c r="P4657">
        <v>104</v>
      </c>
      <c r="Q4657">
        <v>883274421</v>
      </c>
      <c r="R4657">
        <v>21512495</v>
      </c>
      <c r="S4657">
        <f t="shared" si="144"/>
        <v>861761926</v>
      </c>
      <c r="T4657" t="str">
        <f t="shared" si="145"/>
        <v>2020s</v>
      </c>
    </row>
    <row r="4658" spans="1:20" x14ac:dyDescent="0.3">
      <c r="A4658" t="s">
        <v>656</v>
      </c>
      <c r="B4658">
        <v>2008</v>
      </c>
      <c r="C4658" t="s">
        <v>60</v>
      </c>
      <c r="D4658" t="s">
        <v>76</v>
      </c>
      <c r="E4658" t="s">
        <v>62</v>
      </c>
      <c r="F4658" t="s">
        <v>20</v>
      </c>
      <c r="G4658" t="s">
        <v>68</v>
      </c>
      <c r="H4658" t="s">
        <v>555</v>
      </c>
      <c r="I4658" t="s">
        <v>301</v>
      </c>
      <c r="J4658">
        <v>46178</v>
      </c>
      <c r="K4658">
        <v>331494</v>
      </c>
      <c r="L4658">
        <v>27794</v>
      </c>
      <c r="M4658">
        <v>72839</v>
      </c>
      <c r="N4658">
        <v>6.5</v>
      </c>
      <c r="O4658">
        <v>1701236</v>
      </c>
      <c r="P4658">
        <v>194</v>
      </c>
      <c r="Q4658">
        <v>336873259</v>
      </c>
      <c r="R4658">
        <v>332669174</v>
      </c>
      <c r="S4658">
        <f t="shared" si="144"/>
        <v>4204085</v>
      </c>
      <c r="T4658" t="str">
        <f t="shared" si="145"/>
        <v>2000s</v>
      </c>
    </row>
    <row r="4659" spans="1:20" x14ac:dyDescent="0.3">
      <c r="A4659" t="s">
        <v>143</v>
      </c>
      <c r="B4659">
        <v>1990</v>
      </c>
      <c r="C4659" t="s">
        <v>60</v>
      </c>
      <c r="D4659" t="s">
        <v>31</v>
      </c>
      <c r="E4659" t="s">
        <v>62</v>
      </c>
      <c r="F4659" t="s">
        <v>24</v>
      </c>
      <c r="G4659" t="s">
        <v>68</v>
      </c>
      <c r="H4659" t="s">
        <v>274</v>
      </c>
      <c r="I4659" t="s">
        <v>651</v>
      </c>
      <c r="J4659">
        <v>46324</v>
      </c>
      <c r="K4659">
        <v>228246</v>
      </c>
      <c r="L4659">
        <v>40649</v>
      </c>
      <c r="M4659">
        <v>35482</v>
      </c>
      <c r="N4659">
        <v>3.7</v>
      </c>
      <c r="O4659">
        <v>1283892</v>
      </c>
      <c r="P4659">
        <v>107</v>
      </c>
      <c r="Q4659">
        <v>1115784090</v>
      </c>
      <c r="R4659">
        <v>259984021</v>
      </c>
      <c r="S4659">
        <f t="shared" si="144"/>
        <v>855800069</v>
      </c>
      <c r="T4659" t="str">
        <f t="shared" si="145"/>
        <v>1990s</v>
      </c>
    </row>
    <row r="4660" spans="1:20" x14ac:dyDescent="0.3">
      <c r="A4660" t="s">
        <v>331</v>
      </c>
      <c r="B4660">
        <v>2008</v>
      </c>
      <c r="C4660" t="s">
        <v>60</v>
      </c>
      <c r="D4660" t="s">
        <v>76</v>
      </c>
      <c r="E4660" t="s">
        <v>67</v>
      </c>
      <c r="F4660" t="s">
        <v>21</v>
      </c>
      <c r="G4660" t="s">
        <v>88</v>
      </c>
      <c r="H4660" t="s">
        <v>398</v>
      </c>
      <c r="I4660" t="s">
        <v>583</v>
      </c>
      <c r="J4660">
        <v>52719</v>
      </c>
      <c r="K4660">
        <v>302137</v>
      </c>
      <c r="L4660">
        <v>28761</v>
      </c>
      <c r="M4660">
        <v>141299</v>
      </c>
      <c r="N4660">
        <v>9.3000000000000007</v>
      </c>
      <c r="O4660">
        <v>1378498</v>
      </c>
      <c r="P4660">
        <v>194</v>
      </c>
      <c r="Q4660">
        <v>1154668061</v>
      </c>
      <c r="R4660">
        <v>111466774</v>
      </c>
      <c r="S4660">
        <f t="shared" si="144"/>
        <v>1043201287</v>
      </c>
      <c r="T4660" t="str">
        <f t="shared" si="145"/>
        <v>2000s</v>
      </c>
    </row>
    <row r="4661" spans="1:20" x14ac:dyDescent="0.3">
      <c r="A4661" t="s">
        <v>578</v>
      </c>
      <c r="B4661">
        <v>1997</v>
      </c>
      <c r="C4661" t="s">
        <v>60</v>
      </c>
      <c r="D4661" t="s">
        <v>30</v>
      </c>
      <c r="E4661" t="s">
        <v>62</v>
      </c>
      <c r="F4661" t="s">
        <v>23</v>
      </c>
      <c r="G4661" t="s">
        <v>72</v>
      </c>
      <c r="H4661" t="s">
        <v>308</v>
      </c>
      <c r="I4661" t="s">
        <v>410</v>
      </c>
      <c r="J4661">
        <v>33910</v>
      </c>
      <c r="K4661">
        <v>89206</v>
      </c>
      <c r="L4661">
        <v>30928</v>
      </c>
      <c r="M4661">
        <v>16669</v>
      </c>
      <c r="N4661">
        <v>8.3000000000000007</v>
      </c>
      <c r="O4661">
        <v>515554</v>
      </c>
      <c r="P4661">
        <v>90</v>
      </c>
      <c r="Q4661">
        <v>464681350</v>
      </c>
      <c r="R4661">
        <v>175882137</v>
      </c>
      <c r="S4661">
        <f t="shared" si="144"/>
        <v>288799213</v>
      </c>
      <c r="T4661" t="str">
        <f t="shared" si="145"/>
        <v>1990s</v>
      </c>
    </row>
    <row r="4662" spans="1:20" x14ac:dyDescent="0.3">
      <c r="A4662" t="s">
        <v>148</v>
      </c>
      <c r="B4662">
        <v>2012</v>
      </c>
      <c r="C4662" t="s">
        <v>60</v>
      </c>
      <c r="D4662" t="s">
        <v>76</v>
      </c>
      <c r="E4662" t="s">
        <v>62</v>
      </c>
      <c r="F4662" t="s">
        <v>23</v>
      </c>
      <c r="G4662" t="s">
        <v>72</v>
      </c>
      <c r="H4662" t="s">
        <v>524</v>
      </c>
      <c r="I4662" t="s">
        <v>201</v>
      </c>
      <c r="J4662">
        <v>17175</v>
      </c>
      <c r="K4662">
        <v>187186</v>
      </c>
      <c r="L4662">
        <v>32796</v>
      </c>
      <c r="M4662">
        <v>83253</v>
      </c>
      <c r="N4662">
        <v>7.5</v>
      </c>
      <c r="O4662">
        <v>1133274</v>
      </c>
      <c r="P4662">
        <v>153</v>
      </c>
      <c r="Q4662">
        <v>245137155</v>
      </c>
      <c r="R4662">
        <v>330304776</v>
      </c>
      <c r="S4662">
        <f t="shared" si="144"/>
        <v>-85167621</v>
      </c>
      <c r="T4662" t="str">
        <f t="shared" si="145"/>
        <v>2010s</v>
      </c>
    </row>
    <row r="4663" spans="1:20" x14ac:dyDescent="0.3">
      <c r="A4663" t="s">
        <v>618</v>
      </c>
      <c r="B4663">
        <v>1991</v>
      </c>
      <c r="C4663" t="s">
        <v>60</v>
      </c>
      <c r="D4663" t="s">
        <v>116</v>
      </c>
      <c r="E4663" t="s">
        <v>67</v>
      </c>
      <c r="F4663" t="s">
        <v>24</v>
      </c>
      <c r="G4663" t="s">
        <v>72</v>
      </c>
      <c r="H4663" t="s">
        <v>506</v>
      </c>
      <c r="I4663" t="s">
        <v>199</v>
      </c>
      <c r="J4663">
        <v>49605</v>
      </c>
      <c r="K4663">
        <v>77746</v>
      </c>
      <c r="L4663">
        <v>26405</v>
      </c>
      <c r="M4663">
        <v>87422</v>
      </c>
      <c r="N4663">
        <v>9.1</v>
      </c>
      <c r="O4663">
        <v>860037</v>
      </c>
      <c r="P4663">
        <v>156</v>
      </c>
      <c r="Q4663">
        <v>1111781309</v>
      </c>
      <c r="R4663">
        <v>246783458</v>
      </c>
      <c r="S4663">
        <f t="shared" si="144"/>
        <v>864997851</v>
      </c>
      <c r="T4663" t="str">
        <f t="shared" si="145"/>
        <v>1990s</v>
      </c>
    </row>
    <row r="4664" spans="1:20" x14ac:dyDescent="0.3">
      <c r="A4664" t="s">
        <v>137</v>
      </c>
      <c r="B4664">
        <v>1995</v>
      </c>
      <c r="C4664" t="s">
        <v>60</v>
      </c>
      <c r="D4664" t="s">
        <v>31</v>
      </c>
      <c r="E4664" t="s">
        <v>62</v>
      </c>
      <c r="F4664" t="s">
        <v>25</v>
      </c>
      <c r="G4664" t="s">
        <v>68</v>
      </c>
      <c r="H4664" t="s">
        <v>220</v>
      </c>
      <c r="I4664" t="s">
        <v>206</v>
      </c>
      <c r="J4664">
        <v>38756</v>
      </c>
      <c r="K4664">
        <v>86356</v>
      </c>
      <c r="L4664">
        <v>30937</v>
      </c>
      <c r="M4664">
        <v>28710</v>
      </c>
      <c r="N4664">
        <v>6.1</v>
      </c>
      <c r="O4664">
        <v>196947</v>
      </c>
      <c r="P4664">
        <v>172</v>
      </c>
      <c r="Q4664">
        <v>391250920</v>
      </c>
      <c r="R4664">
        <v>348918521</v>
      </c>
      <c r="S4664">
        <f t="shared" si="144"/>
        <v>42332399</v>
      </c>
      <c r="T4664" t="str">
        <f t="shared" si="145"/>
        <v>1990s</v>
      </c>
    </row>
    <row r="4665" spans="1:20" x14ac:dyDescent="0.3">
      <c r="A4665" t="s">
        <v>486</v>
      </c>
      <c r="B4665">
        <v>2016</v>
      </c>
      <c r="C4665" t="s">
        <v>60</v>
      </c>
      <c r="D4665" t="s">
        <v>29</v>
      </c>
      <c r="E4665" t="s">
        <v>62</v>
      </c>
      <c r="F4665" t="s">
        <v>25</v>
      </c>
      <c r="G4665" t="s">
        <v>88</v>
      </c>
      <c r="H4665" t="s">
        <v>355</v>
      </c>
      <c r="I4665" t="s">
        <v>418</v>
      </c>
      <c r="J4665">
        <v>67932</v>
      </c>
      <c r="K4665">
        <v>232294</v>
      </c>
      <c r="L4665">
        <v>15160</v>
      </c>
      <c r="M4665">
        <v>70182</v>
      </c>
      <c r="N4665">
        <v>6.9</v>
      </c>
      <c r="O4665">
        <v>2199743</v>
      </c>
      <c r="P4665">
        <v>108</v>
      </c>
      <c r="Q4665">
        <v>627570798</v>
      </c>
      <c r="R4665">
        <v>328333587</v>
      </c>
      <c r="S4665">
        <f t="shared" si="144"/>
        <v>299237211</v>
      </c>
      <c r="T4665" t="str">
        <f t="shared" si="145"/>
        <v>2010s</v>
      </c>
    </row>
    <row r="4666" spans="1:20" x14ac:dyDescent="0.3">
      <c r="A4666" t="s">
        <v>486</v>
      </c>
      <c r="B4666">
        <v>1998</v>
      </c>
      <c r="C4666" t="s">
        <v>126</v>
      </c>
      <c r="D4666" t="s">
        <v>31</v>
      </c>
      <c r="E4666" t="s">
        <v>62</v>
      </c>
      <c r="F4666" t="s">
        <v>25</v>
      </c>
      <c r="G4666" t="s">
        <v>80</v>
      </c>
      <c r="H4666" t="s">
        <v>201</v>
      </c>
      <c r="I4666" t="s">
        <v>464</v>
      </c>
      <c r="J4666">
        <v>16525</v>
      </c>
      <c r="K4666">
        <v>281435</v>
      </c>
      <c r="L4666">
        <v>15356</v>
      </c>
      <c r="M4666">
        <v>135256</v>
      </c>
      <c r="N4666">
        <v>6.7</v>
      </c>
      <c r="O4666">
        <v>1236314</v>
      </c>
      <c r="P4666">
        <v>192</v>
      </c>
      <c r="Q4666">
        <v>651783789</v>
      </c>
      <c r="R4666">
        <v>231327529</v>
      </c>
      <c r="S4666">
        <f t="shared" si="144"/>
        <v>420456260</v>
      </c>
      <c r="T4666" t="str">
        <f t="shared" si="145"/>
        <v>1990s</v>
      </c>
    </row>
    <row r="4667" spans="1:20" x14ac:dyDescent="0.3">
      <c r="A4667" t="s">
        <v>404</v>
      </c>
      <c r="B4667">
        <v>1997</v>
      </c>
      <c r="C4667" t="s">
        <v>60</v>
      </c>
      <c r="D4667" t="s">
        <v>28</v>
      </c>
      <c r="E4667" t="s">
        <v>106</v>
      </c>
      <c r="F4667" t="s">
        <v>25</v>
      </c>
      <c r="G4667" t="s">
        <v>88</v>
      </c>
      <c r="H4667" t="s">
        <v>604</v>
      </c>
      <c r="I4667" t="s">
        <v>93</v>
      </c>
      <c r="J4667">
        <v>31725</v>
      </c>
      <c r="K4667">
        <v>34774</v>
      </c>
      <c r="L4667">
        <v>17007</v>
      </c>
      <c r="M4667">
        <v>80156</v>
      </c>
      <c r="N4667">
        <v>5.3</v>
      </c>
      <c r="O4667">
        <v>2283518</v>
      </c>
      <c r="P4667">
        <v>129</v>
      </c>
      <c r="Q4667">
        <v>664350917</v>
      </c>
      <c r="R4667">
        <v>313337322</v>
      </c>
      <c r="S4667">
        <f t="shared" si="144"/>
        <v>351013595</v>
      </c>
      <c r="T4667" t="str">
        <f t="shared" si="145"/>
        <v>1990s</v>
      </c>
    </row>
    <row r="4668" spans="1:20" x14ac:dyDescent="0.3">
      <c r="A4668" t="s">
        <v>309</v>
      </c>
      <c r="B4668">
        <v>2022</v>
      </c>
      <c r="C4668" t="s">
        <v>60</v>
      </c>
      <c r="D4668" t="s">
        <v>29</v>
      </c>
      <c r="E4668" t="s">
        <v>67</v>
      </c>
      <c r="F4668" t="s">
        <v>25</v>
      </c>
      <c r="G4668" t="s">
        <v>68</v>
      </c>
      <c r="H4668" t="s">
        <v>346</v>
      </c>
      <c r="I4668" t="s">
        <v>368</v>
      </c>
      <c r="J4668">
        <v>5769</v>
      </c>
      <c r="K4668">
        <v>166654</v>
      </c>
      <c r="L4668">
        <v>23986</v>
      </c>
      <c r="M4668">
        <v>82063</v>
      </c>
      <c r="N4668">
        <v>3.7</v>
      </c>
      <c r="O4668">
        <v>1554433</v>
      </c>
      <c r="P4668">
        <v>182</v>
      </c>
      <c r="Q4668">
        <v>274482079</v>
      </c>
      <c r="R4668">
        <v>88560494</v>
      </c>
      <c r="S4668">
        <f t="shared" si="144"/>
        <v>185921585</v>
      </c>
      <c r="T4668" t="str">
        <f t="shared" si="145"/>
        <v>2020s</v>
      </c>
    </row>
    <row r="4669" spans="1:20" x14ac:dyDescent="0.3">
      <c r="A4669" t="s">
        <v>603</v>
      </c>
      <c r="B4669">
        <v>2002</v>
      </c>
      <c r="C4669" t="s">
        <v>60</v>
      </c>
      <c r="D4669" t="s">
        <v>76</v>
      </c>
      <c r="E4669" t="s">
        <v>62</v>
      </c>
      <c r="F4669" t="s">
        <v>19</v>
      </c>
      <c r="G4669" t="s">
        <v>72</v>
      </c>
      <c r="H4669" t="s">
        <v>288</v>
      </c>
      <c r="I4669" t="s">
        <v>569</v>
      </c>
      <c r="J4669">
        <v>3859</v>
      </c>
      <c r="K4669">
        <v>126040</v>
      </c>
      <c r="L4669">
        <v>49121</v>
      </c>
      <c r="M4669">
        <v>9454</v>
      </c>
      <c r="N4669">
        <v>9.1999999999999993</v>
      </c>
      <c r="O4669">
        <v>39631</v>
      </c>
      <c r="P4669">
        <v>108</v>
      </c>
      <c r="Q4669">
        <v>386881480</v>
      </c>
      <c r="R4669">
        <v>292648576</v>
      </c>
      <c r="S4669">
        <f t="shared" si="144"/>
        <v>94232904</v>
      </c>
      <c r="T4669" t="str">
        <f t="shared" si="145"/>
        <v>2000s</v>
      </c>
    </row>
    <row r="4670" spans="1:20" x14ac:dyDescent="0.3">
      <c r="A4670" t="s">
        <v>720</v>
      </c>
      <c r="B4670">
        <v>1993</v>
      </c>
      <c r="C4670" t="s">
        <v>60</v>
      </c>
      <c r="D4670" t="s">
        <v>76</v>
      </c>
      <c r="E4670" t="s">
        <v>87</v>
      </c>
      <c r="F4670" t="s">
        <v>24</v>
      </c>
      <c r="G4670" t="s">
        <v>80</v>
      </c>
      <c r="H4670" t="s">
        <v>487</v>
      </c>
      <c r="I4670" t="s">
        <v>511</v>
      </c>
      <c r="J4670">
        <v>35470</v>
      </c>
      <c r="K4670">
        <v>216678</v>
      </c>
      <c r="L4670">
        <v>31566</v>
      </c>
      <c r="M4670">
        <v>146934</v>
      </c>
      <c r="N4670">
        <v>6.1</v>
      </c>
      <c r="O4670">
        <v>1848701</v>
      </c>
      <c r="P4670">
        <v>123</v>
      </c>
      <c r="Q4670">
        <v>843635682</v>
      </c>
      <c r="R4670">
        <v>302424720</v>
      </c>
      <c r="S4670">
        <f t="shared" si="144"/>
        <v>541210962</v>
      </c>
      <c r="T4670" t="str">
        <f t="shared" si="145"/>
        <v>1990s</v>
      </c>
    </row>
    <row r="4671" spans="1:20" x14ac:dyDescent="0.3">
      <c r="A4671" t="s">
        <v>466</v>
      </c>
      <c r="B4671">
        <v>1994</v>
      </c>
      <c r="C4671" t="s">
        <v>60</v>
      </c>
      <c r="D4671" t="s">
        <v>116</v>
      </c>
      <c r="E4671" t="s">
        <v>67</v>
      </c>
      <c r="F4671" t="s">
        <v>21</v>
      </c>
      <c r="G4671" t="s">
        <v>63</v>
      </c>
      <c r="H4671" t="s">
        <v>525</v>
      </c>
      <c r="I4671" t="s">
        <v>464</v>
      </c>
      <c r="J4671">
        <v>77414</v>
      </c>
      <c r="K4671">
        <v>200223</v>
      </c>
      <c r="L4671">
        <v>1942</v>
      </c>
      <c r="M4671">
        <v>63486</v>
      </c>
      <c r="N4671">
        <v>7.2</v>
      </c>
      <c r="O4671">
        <v>96692</v>
      </c>
      <c r="P4671">
        <v>185</v>
      </c>
      <c r="Q4671">
        <v>328005731</v>
      </c>
      <c r="R4671">
        <v>326177592</v>
      </c>
      <c r="S4671">
        <f t="shared" si="144"/>
        <v>1828139</v>
      </c>
      <c r="T4671" t="str">
        <f t="shared" si="145"/>
        <v>1990s</v>
      </c>
    </row>
    <row r="4672" spans="1:20" x14ac:dyDescent="0.3">
      <c r="A4672" t="s">
        <v>486</v>
      </c>
      <c r="B4672">
        <v>2012</v>
      </c>
      <c r="C4672" t="s">
        <v>60</v>
      </c>
      <c r="D4672" t="s">
        <v>27</v>
      </c>
      <c r="E4672" t="s">
        <v>62</v>
      </c>
      <c r="F4672" t="s">
        <v>25</v>
      </c>
      <c r="G4672" t="s">
        <v>68</v>
      </c>
      <c r="H4672" t="s">
        <v>766</v>
      </c>
      <c r="I4672" t="s">
        <v>671</v>
      </c>
      <c r="J4672">
        <v>6456</v>
      </c>
      <c r="K4672">
        <v>344316</v>
      </c>
      <c r="L4672">
        <v>19224</v>
      </c>
      <c r="M4672">
        <v>35199</v>
      </c>
      <c r="N4672">
        <v>6.8</v>
      </c>
      <c r="O4672">
        <v>130421</v>
      </c>
      <c r="P4672">
        <v>193</v>
      </c>
      <c r="Q4672">
        <v>745299342</v>
      </c>
      <c r="R4672">
        <v>183883940</v>
      </c>
      <c r="S4672">
        <f t="shared" si="144"/>
        <v>561415402</v>
      </c>
      <c r="T4672" t="str">
        <f t="shared" si="145"/>
        <v>2010s</v>
      </c>
    </row>
    <row r="4673" spans="1:20" x14ac:dyDescent="0.3">
      <c r="A4673" t="s">
        <v>185</v>
      </c>
      <c r="B4673">
        <v>2002</v>
      </c>
      <c r="C4673" t="s">
        <v>60</v>
      </c>
      <c r="D4673" t="s">
        <v>61</v>
      </c>
      <c r="E4673" t="s">
        <v>62</v>
      </c>
      <c r="F4673" t="s">
        <v>19</v>
      </c>
      <c r="G4673" t="s">
        <v>72</v>
      </c>
      <c r="H4673" t="s">
        <v>519</v>
      </c>
      <c r="I4673" t="s">
        <v>405</v>
      </c>
      <c r="J4673">
        <v>6443</v>
      </c>
      <c r="K4673">
        <v>66370</v>
      </c>
      <c r="L4673">
        <v>25648</v>
      </c>
      <c r="M4673">
        <v>149756</v>
      </c>
      <c r="N4673">
        <v>5.5</v>
      </c>
      <c r="O4673">
        <v>1360139</v>
      </c>
      <c r="P4673">
        <v>88</v>
      </c>
      <c r="Q4673">
        <v>411228173</v>
      </c>
      <c r="R4673">
        <v>318740551</v>
      </c>
      <c r="S4673">
        <f t="shared" si="144"/>
        <v>92487622</v>
      </c>
      <c r="T4673" t="str">
        <f t="shared" si="145"/>
        <v>2000s</v>
      </c>
    </row>
    <row r="4674" spans="1:20" x14ac:dyDescent="0.3">
      <c r="A4674" t="s">
        <v>153</v>
      </c>
      <c r="B4674">
        <v>2002</v>
      </c>
      <c r="C4674" t="s">
        <v>126</v>
      </c>
      <c r="D4674" t="s">
        <v>29</v>
      </c>
      <c r="E4674" t="s">
        <v>62</v>
      </c>
      <c r="F4674" t="s">
        <v>20</v>
      </c>
      <c r="G4674" t="s">
        <v>80</v>
      </c>
      <c r="H4674" t="s">
        <v>184</v>
      </c>
      <c r="I4674" t="s">
        <v>223</v>
      </c>
      <c r="J4674">
        <v>41759</v>
      </c>
      <c r="K4674">
        <v>183423</v>
      </c>
      <c r="L4674">
        <v>29907</v>
      </c>
      <c r="M4674">
        <v>52457</v>
      </c>
      <c r="N4674">
        <v>3.6</v>
      </c>
      <c r="O4674">
        <v>324630</v>
      </c>
      <c r="P4674">
        <v>104</v>
      </c>
      <c r="Q4674">
        <v>56185148</v>
      </c>
      <c r="R4674">
        <v>14047784</v>
      </c>
      <c r="S4674">
        <f t="shared" ref="S4674:S4737" si="146">Q4674-R4674</f>
        <v>42137364</v>
      </c>
      <c r="T4674" t="str">
        <f t="shared" ref="T4674:T4737" si="147">FLOOR(B4674,10)&amp;"s"</f>
        <v>2000s</v>
      </c>
    </row>
    <row r="4675" spans="1:20" x14ac:dyDescent="0.3">
      <c r="A4675" t="s">
        <v>415</v>
      </c>
      <c r="B4675">
        <v>2009</v>
      </c>
      <c r="C4675" t="s">
        <v>60</v>
      </c>
      <c r="D4675" t="s">
        <v>27</v>
      </c>
      <c r="E4675" t="s">
        <v>62</v>
      </c>
      <c r="F4675" t="s">
        <v>24</v>
      </c>
      <c r="G4675" t="s">
        <v>88</v>
      </c>
      <c r="H4675" t="s">
        <v>69</v>
      </c>
      <c r="I4675" t="s">
        <v>320</v>
      </c>
      <c r="J4675">
        <v>7087</v>
      </c>
      <c r="K4675">
        <v>49623</v>
      </c>
      <c r="L4675">
        <v>28584</v>
      </c>
      <c r="M4675">
        <v>2812</v>
      </c>
      <c r="N4675">
        <v>4</v>
      </c>
      <c r="O4675">
        <v>108122</v>
      </c>
      <c r="P4675">
        <v>190</v>
      </c>
      <c r="Q4675">
        <v>874302238</v>
      </c>
      <c r="R4675">
        <v>300925953</v>
      </c>
      <c r="S4675">
        <f t="shared" si="146"/>
        <v>573376285</v>
      </c>
      <c r="T4675" t="str">
        <f t="shared" si="147"/>
        <v>2000s</v>
      </c>
    </row>
    <row r="4676" spans="1:20" x14ac:dyDescent="0.3">
      <c r="A4676" t="s">
        <v>479</v>
      </c>
      <c r="B4676">
        <v>2024</v>
      </c>
      <c r="C4676" t="s">
        <v>60</v>
      </c>
      <c r="D4676" t="s">
        <v>31</v>
      </c>
      <c r="E4676" t="s">
        <v>117</v>
      </c>
      <c r="F4676" t="s">
        <v>19</v>
      </c>
      <c r="G4676" t="s">
        <v>80</v>
      </c>
      <c r="H4676" t="s">
        <v>139</v>
      </c>
      <c r="I4676" t="s">
        <v>346</v>
      </c>
      <c r="J4676">
        <v>31936</v>
      </c>
      <c r="K4676">
        <v>99860</v>
      </c>
      <c r="L4676">
        <v>35223</v>
      </c>
      <c r="M4676">
        <v>54373</v>
      </c>
      <c r="N4676">
        <v>6</v>
      </c>
      <c r="O4676">
        <v>1306240</v>
      </c>
      <c r="P4676">
        <v>161</v>
      </c>
      <c r="Q4676">
        <v>483327435</v>
      </c>
      <c r="R4676">
        <v>117318692</v>
      </c>
      <c r="S4676">
        <f t="shared" si="146"/>
        <v>366008743</v>
      </c>
      <c r="T4676" t="str">
        <f t="shared" si="147"/>
        <v>2020s</v>
      </c>
    </row>
    <row r="4677" spans="1:20" x14ac:dyDescent="0.3">
      <c r="A4677" t="s">
        <v>460</v>
      </c>
      <c r="B4677">
        <v>2024</v>
      </c>
      <c r="C4677" t="s">
        <v>60</v>
      </c>
      <c r="D4677" t="s">
        <v>30</v>
      </c>
      <c r="E4677" t="s">
        <v>62</v>
      </c>
      <c r="F4677" t="s">
        <v>19</v>
      </c>
      <c r="G4677" t="s">
        <v>68</v>
      </c>
      <c r="H4677" t="s">
        <v>600</v>
      </c>
      <c r="I4677" t="s">
        <v>339</v>
      </c>
      <c r="J4677">
        <v>4363</v>
      </c>
      <c r="K4677">
        <v>160992</v>
      </c>
      <c r="L4677">
        <v>44258</v>
      </c>
      <c r="M4677">
        <v>108442</v>
      </c>
      <c r="N4677">
        <v>4.2</v>
      </c>
      <c r="O4677">
        <v>454475</v>
      </c>
      <c r="P4677">
        <v>185</v>
      </c>
      <c r="Q4677">
        <v>787779512</v>
      </c>
      <c r="R4677">
        <v>191003844</v>
      </c>
      <c r="S4677">
        <f t="shared" si="146"/>
        <v>596775668</v>
      </c>
      <c r="T4677" t="str">
        <f t="shared" si="147"/>
        <v>2020s</v>
      </c>
    </row>
    <row r="4678" spans="1:20" x14ac:dyDescent="0.3">
      <c r="A4678" t="s">
        <v>230</v>
      </c>
      <c r="B4678">
        <v>2000</v>
      </c>
      <c r="C4678" t="s">
        <v>60</v>
      </c>
      <c r="D4678" t="s">
        <v>30</v>
      </c>
      <c r="E4678" t="s">
        <v>62</v>
      </c>
      <c r="F4678" t="s">
        <v>20</v>
      </c>
      <c r="G4678" t="s">
        <v>80</v>
      </c>
      <c r="H4678" t="s">
        <v>524</v>
      </c>
      <c r="I4678" t="s">
        <v>204</v>
      </c>
      <c r="J4678">
        <v>21088</v>
      </c>
      <c r="K4678">
        <v>233974</v>
      </c>
      <c r="L4678">
        <v>42582</v>
      </c>
      <c r="M4678">
        <v>44533</v>
      </c>
      <c r="N4678">
        <v>8.6</v>
      </c>
      <c r="O4678">
        <v>944240</v>
      </c>
      <c r="P4678">
        <v>128</v>
      </c>
      <c r="Q4678">
        <v>676094622</v>
      </c>
      <c r="R4678">
        <v>135984558</v>
      </c>
      <c r="S4678">
        <f t="shared" si="146"/>
        <v>540110064</v>
      </c>
      <c r="T4678" t="str">
        <f t="shared" si="147"/>
        <v>2000s</v>
      </c>
    </row>
    <row r="4679" spans="1:20" x14ac:dyDescent="0.3">
      <c r="A4679" t="s">
        <v>432</v>
      </c>
      <c r="B4679">
        <v>2004</v>
      </c>
      <c r="C4679" t="s">
        <v>60</v>
      </c>
      <c r="D4679" t="s">
        <v>29</v>
      </c>
      <c r="E4679" t="s">
        <v>62</v>
      </c>
      <c r="F4679" t="s">
        <v>20</v>
      </c>
      <c r="G4679" t="s">
        <v>80</v>
      </c>
      <c r="H4679" t="s">
        <v>314</v>
      </c>
      <c r="I4679" t="s">
        <v>767</v>
      </c>
      <c r="J4679">
        <v>11438</v>
      </c>
      <c r="K4679">
        <v>159229</v>
      </c>
      <c r="L4679">
        <v>32353</v>
      </c>
      <c r="M4679">
        <v>27202</v>
      </c>
      <c r="N4679">
        <v>7</v>
      </c>
      <c r="O4679">
        <v>504389</v>
      </c>
      <c r="P4679">
        <v>181</v>
      </c>
      <c r="Q4679">
        <v>531065967</v>
      </c>
      <c r="R4679">
        <v>32144519</v>
      </c>
      <c r="S4679">
        <f t="shared" si="146"/>
        <v>498921448</v>
      </c>
      <c r="T4679" t="str">
        <f t="shared" si="147"/>
        <v>2000s</v>
      </c>
    </row>
    <row r="4680" spans="1:20" x14ac:dyDescent="0.3">
      <c r="A4680" t="s">
        <v>176</v>
      </c>
      <c r="B4680">
        <v>2009</v>
      </c>
      <c r="C4680" t="s">
        <v>60</v>
      </c>
      <c r="D4680" t="s">
        <v>29</v>
      </c>
      <c r="E4680" t="s">
        <v>106</v>
      </c>
      <c r="F4680" t="s">
        <v>25</v>
      </c>
      <c r="G4680" t="s">
        <v>72</v>
      </c>
      <c r="H4680" t="s">
        <v>533</v>
      </c>
      <c r="I4680" t="s">
        <v>180</v>
      </c>
      <c r="J4680">
        <v>12974</v>
      </c>
      <c r="K4680">
        <v>81122</v>
      </c>
      <c r="L4680">
        <v>41676</v>
      </c>
      <c r="M4680">
        <v>87051</v>
      </c>
      <c r="N4680">
        <v>7.4</v>
      </c>
      <c r="O4680">
        <v>2076725</v>
      </c>
      <c r="P4680">
        <v>157</v>
      </c>
      <c r="Q4680">
        <v>738053110</v>
      </c>
      <c r="R4680">
        <v>261890972</v>
      </c>
      <c r="S4680">
        <f t="shared" si="146"/>
        <v>476162138</v>
      </c>
      <c r="T4680" t="str">
        <f t="shared" si="147"/>
        <v>2000s</v>
      </c>
    </row>
    <row r="4681" spans="1:20" x14ac:dyDescent="0.3">
      <c r="A4681" t="s">
        <v>359</v>
      </c>
      <c r="B4681">
        <v>2016</v>
      </c>
      <c r="C4681" t="s">
        <v>60</v>
      </c>
      <c r="D4681" t="s">
        <v>27</v>
      </c>
      <c r="E4681" t="s">
        <v>62</v>
      </c>
      <c r="F4681" t="s">
        <v>25</v>
      </c>
      <c r="G4681" t="s">
        <v>72</v>
      </c>
      <c r="H4681" t="s">
        <v>397</v>
      </c>
      <c r="I4681" t="s">
        <v>768</v>
      </c>
      <c r="J4681">
        <v>18820</v>
      </c>
      <c r="K4681">
        <v>303822</v>
      </c>
      <c r="L4681">
        <v>41870</v>
      </c>
      <c r="M4681">
        <v>74731</v>
      </c>
      <c r="N4681">
        <v>6.6</v>
      </c>
      <c r="O4681">
        <v>43077</v>
      </c>
      <c r="P4681">
        <v>147</v>
      </c>
      <c r="Q4681">
        <v>511326791</v>
      </c>
      <c r="R4681">
        <v>161476749</v>
      </c>
      <c r="S4681">
        <f t="shared" si="146"/>
        <v>349850042</v>
      </c>
      <c r="T4681" t="str">
        <f t="shared" si="147"/>
        <v>2010s</v>
      </c>
    </row>
    <row r="4682" spans="1:20" x14ac:dyDescent="0.3">
      <c r="A4682" t="s">
        <v>543</v>
      </c>
      <c r="B4682">
        <v>1991</v>
      </c>
      <c r="C4682" t="s">
        <v>60</v>
      </c>
      <c r="D4682" t="s">
        <v>76</v>
      </c>
      <c r="E4682" t="s">
        <v>121</v>
      </c>
      <c r="F4682" t="s">
        <v>25</v>
      </c>
      <c r="G4682" t="s">
        <v>80</v>
      </c>
      <c r="H4682" t="s">
        <v>158</v>
      </c>
      <c r="I4682" t="s">
        <v>555</v>
      </c>
      <c r="J4682">
        <v>58861</v>
      </c>
      <c r="K4682">
        <v>190261</v>
      </c>
      <c r="L4682">
        <v>48314</v>
      </c>
      <c r="M4682">
        <v>87596</v>
      </c>
      <c r="N4682">
        <v>8.3000000000000007</v>
      </c>
      <c r="O4682">
        <v>1131610</v>
      </c>
      <c r="P4682">
        <v>165</v>
      </c>
      <c r="Q4682">
        <v>829324051</v>
      </c>
      <c r="R4682">
        <v>239519926</v>
      </c>
      <c r="S4682">
        <f t="shared" si="146"/>
        <v>589804125</v>
      </c>
      <c r="T4682" t="str">
        <f t="shared" si="147"/>
        <v>1990s</v>
      </c>
    </row>
    <row r="4683" spans="1:20" x14ac:dyDescent="0.3">
      <c r="A4683" t="s">
        <v>734</v>
      </c>
      <c r="B4683">
        <v>2015</v>
      </c>
      <c r="C4683" t="s">
        <v>60</v>
      </c>
      <c r="D4683" t="s">
        <v>29</v>
      </c>
      <c r="E4683" t="s">
        <v>62</v>
      </c>
      <c r="F4683" t="s">
        <v>21</v>
      </c>
      <c r="G4683" t="s">
        <v>72</v>
      </c>
      <c r="H4683" t="s">
        <v>569</v>
      </c>
      <c r="I4683" t="s">
        <v>789</v>
      </c>
      <c r="J4683">
        <v>71421</v>
      </c>
      <c r="K4683">
        <v>153316</v>
      </c>
      <c r="L4683">
        <v>14177</v>
      </c>
      <c r="M4683">
        <v>124953</v>
      </c>
      <c r="N4683">
        <v>8.3000000000000007</v>
      </c>
      <c r="O4683">
        <v>2466239</v>
      </c>
      <c r="P4683">
        <v>93</v>
      </c>
      <c r="Q4683">
        <v>1101644682</v>
      </c>
      <c r="R4683">
        <v>59203471</v>
      </c>
      <c r="S4683">
        <f t="shared" si="146"/>
        <v>1042441211</v>
      </c>
      <c r="T4683" t="str">
        <f t="shared" si="147"/>
        <v>2010s</v>
      </c>
    </row>
    <row r="4684" spans="1:20" x14ac:dyDescent="0.3">
      <c r="A4684" t="s">
        <v>613</v>
      </c>
      <c r="B4684">
        <v>2022</v>
      </c>
      <c r="C4684" t="s">
        <v>60</v>
      </c>
      <c r="D4684" t="s">
        <v>28</v>
      </c>
      <c r="E4684" t="s">
        <v>62</v>
      </c>
      <c r="F4684" t="s">
        <v>20</v>
      </c>
      <c r="G4684" t="s">
        <v>80</v>
      </c>
      <c r="H4684" t="s">
        <v>584</v>
      </c>
      <c r="I4684" t="s">
        <v>191</v>
      </c>
      <c r="J4684">
        <v>44007</v>
      </c>
      <c r="K4684">
        <v>229407</v>
      </c>
      <c r="L4684">
        <v>26130</v>
      </c>
      <c r="M4684">
        <v>126206</v>
      </c>
      <c r="N4684">
        <v>6.5</v>
      </c>
      <c r="O4684">
        <v>1164450</v>
      </c>
      <c r="P4684">
        <v>112</v>
      </c>
      <c r="Q4684">
        <v>20522056</v>
      </c>
      <c r="R4684">
        <v>237350493</v>
      </c>
      <c r="S4684">
        <f t="shared" si="146"/>
        <v>-216828437</v>
      </c>
      <c r="T4684" t="str">
        <f t="shared" si="147"/>
        <v>2020s</v>
      </c>
    </row>
    <row r="4685" spans="1:20" x14ac:dyDescent="0.3">
      <c r="A4685" t="s">
        <v>682</v>
      </c>
      <c r="B4685">
        <v>1985</v>
      </c>
      <c r="C4685" t="s">
        <v>60</v>
      </c>
      <c r="D4685" t="s">
        <v>116</v>
      </c>
      <c r="E4685" t="s">
        <v>106</v>
      </c>
      <c r="F4685" t="s">
        <v>24</v>
      </c>
      <c r="G4685" t="s">
        <v>88</v>
      </c>
      <c r="H4685" t="s">
        <v>786</v>
      </c>
      <c r="I4685" t="s">
        <v>458</v>
      </c>
      <c r="J4685">
        <v>76311</v>
      </c>
      <c r="K4685">
        <v>164753</v>
      </c>
      <c r="L4685">
        <v>36488</v>
      </c>
      <c r="M4685">
        <v>68494</v>
      </c>
      <c r="N4685">
        <v>8</v>
      </c>
      <c r="O4685">
        <v>1953803</v>
      </c>
      <c r="P4685">
        <v>145</v>
      </c>
      <c r="Q4685">
        <v>685796467</v>
      </c>
      <c r="R4685">
        <v>298116722</v>
      </c>
      <c r="S4685">
        <f t="shared" si="146"/>
        <v>387679745</v>
      </c>
      <c r="T4685" t="str">
        <f t="shared" si="147"/>
        <v>1980s</v>
      </c>
    </row>
    <row r="4686" spans="1:20" x14ac:dyDescent="0.3">
      <c r="A4686" t="s">
        <v>148</v>
      </c>
      <c r="B4686">
        <v>2000</v>
      </c>
      <c r="C4686" t="s">
        <v>60</v>
      </c>
      <c r="D4686" t="s">
        <v>28</v>
      </c>
      <c r="E4686" t="s">
        <v>62</v>
      </c>
      <c r="F4686" t="s">
        <v>25</v>
      </c>
      <c r="G4686" t="s">
        <v>88</v>
      </c>
      <c r="H4686" t="s">
        <v>661</v>
      </c>
      <c r="I4686" t="s">
        <v>181</v>
      </c>
      <c r="J4686">
        <v>42128</v>
      </c>
      <c r="K4686">
        <v>140587</v>
      </c>
      <c r="L4686">
        <v>32640</v>
      </c>
      <c r="M4686">
        <v>123243</v>
      </c>
      <c r="N4686">
        <v>4.5</v>
      </c>
      <c r="O4686">
        <v>588612</v>
      </c>
      <c r="P4686">
        <v>176</v>
      </c>
      <c r="Q4686">
        <v>556387934</v>
      </c>
      <c r="R4686">
        <v>83216041</v>
      </c>
      <c r="S4686">
        <f t="shared" si="146"/>
        <v>473171893</v>
      </c>
      <c r="T4686" t="str">
        <f t="shared" si="147"/>
        <v>2000s</v>
      </c>
    </row>
    <row r="4687" spans="1:20" x14ac:dyDescent="0.3">
      <c r="A4687" t="s">
        <v>109</v>
      </c>
      <c r="B4687">
        <v>1988</v>
      </c>
      <c r="C4687" t="s">
        <v>60</v>
      </c>
      <c r="D4687" t="s">
        <v>61</v>
      </c>
      <c r="E4687" t="s">
        <v>117</v>
      </c>
      <c r="F4687" t="s">
        <v>23</v>
      </c>
      <c r="G4687" t="s">
        <v>80</v>
      </c>
      <c r="H4687" t="s">
        <v>735</v>
      </c>
      <c r="I4687" t="s">
        <v>525</v>
      </c>
      <c r="J4687">
        <v>10383</v>
      </c>
      <c r="K4687">
        <v>162761</v>
      </c>
      <c r="L4687">
        <v>22884</v>
      </c>
      <c r="M4687">
        <v>60790</v>
      </c>
      <c r="N4687">
        <v>6.2</v>
      </c>
      <c r="O4687">
        <v>2220210</v>
      </c>
      <c r="P4687">
        <v>91</v>
      </c>
      <c r="Q4687">
        <v>125479723</v>
      </c>
      <c r="R4687">
        <v>252472293</v>
      </c>
      <c r="S4687">
        <f t="shared" si="146"/>
        <v>-126992570</v>
      </c>
      <c r="T4687" t="str">
        <f t="shared" si="147"/>
        <v>1980s</v>
      </c>
    </row>
    <row r="4688" spans="1:20" x14ac:dyDescent="0.3">
      <c r="A4688" t="s">
        <v>353</v>
      </c>
      <c r="B4688">
        <v>1989</v>
      </c>
      <c r="C4688" t="s">
        <v>60</v>
      </c>
      <c r="D4688" t="s">
        <v>116</v>
      </c>
      <c r="E4688" t="s">
        <v>62</v>
      </c>
      <c r="F4688" t="s">
        <v>21</v>
      </c>
      <c r="G4688" t="s">
        <v>68</v>
      </c>
      <c r="H4688" t="s">
        <v>454</v>
      </c>
      <c r="I4688" t="s">
        <v>745</v>
      </c>
      <c r="J4688">
        <v>41862</v>
      </c>
      <c r="K4688">
        <v>298274</v>
      </c>
      <c r="L4688">
        <v>12038</v>
      </c>
      <c r="M4688">
        <v>52460</v>
      </c>
      <c r="N4688">
        <v>8.9</v>
      </c>
      <c r="O4688">
        <v>2186521</v>
      </c>
      <c r="P4688">
        <v>156</v>
      </c>
      <c r="Q4688">
        <v>787543438</v>
      </c>
      <c r="R4688">
        <v>35978334</v>
      </c>
      <c r="S4688">
        <f t="shared" si="146"/>
        <v>751565104</v>
      </c>
      <c r="T4688" t="str">
        <f t="shared" si="147"/>
        <v>1980s</v>
      </c>
    </row>
    <row r="4689" spans="1:20" x14ac:dyDescent="0.3">
      <c r="A4689" t="s">
        <v>18</v>
      </c>
      <c r="B4689">
        <v>1997</v>
      </c>
      <c r="C4689" t="s">
        <v>60</v>
      </c>
      <c r="D4689" t="s">
        <v>27</v>
      </c>
      <c r="E4689" t="s">
        <v>117</v>
      </c>
      <c r="F4689" t="s">
        <v>19</v>
      </c>
      <c r="G4689" t="s">
        <v>63</v>
      </c>
      <c r="H4689" t="s">
        <v>320</v>
      </c>
      <c r="I4689" t="s">
        <v>358</v>
      </c>
      <c r="J4689">
        <v>60995</v>
      </c>
      <c r="K4689">
        <v>97650</v>
      </c>
      <c r="L4689">
        <v>36739</v>
      </c>
      <c r="M4689">
        <v>87606</v>
      </c>
      <c r="N4689">
        <v>7.1</v>
      </c>
      <c r="O4689">
        <v>1773358</v>
      </c>
      <c r="P4689">
        <v>193</v>
      </c>
      <c r="Q4689">
        <v>490817896</v>
      </c>
      <c r="R4689">
        <v>253133464</v>
      </c>
      <c r="S4689">
        <f t="shared" si="146"/>
        <v>237684432</v>
      </c>
      <c r="T4689" t="str">
        <f t="shared" si="147"/>
        <v>1990s</v>
      </c>
    </row>
    <row r="4690" spans="1:20" x14ac:dyDescent="0.3">
      <c r="A4690" t="s">
        <v>192</v>
      </c>
      <c r="B4690">
        <v>2024</v>
      </c>
      <c r="C4690" t="s">
        <v>60</v>
      </c>
      <c r="D4690" t="s">
        <v>28</v>
      </c>
      <c r="E4690" t="s">
        <v>117</v>
      </c>
      <c r="F4690" t="s">
        <v>21</v>
      </c>
      <c r="G4690" t="s">
        <v>88</v>
      </c>
      <c r="H4690" t="s">
        <v>311</v>
      </c>
      <c r="I4690" t="s">
        <v>770</v>
      </c>
      <c r="J4690">
        <v>1583</v>
      </c>
      <c r="K4690">
        <v>118265</v>
      </c>
      <c r="L4690">
        <v>7349</v>
      </c>
      <c r="M4690">
        <v>117911</v>
      </c>
      <c r="N4690">
        <v>7.2</v>
      </c>
      <c r="O4690">
        <v>353941</v>
      </c>
      <c r="P4690">
        <v>158</v>
      </c>
      <c r="Q4690">
        <v>1020262718</v>
      </c>
      <c r="R4690">
        <v>277682481</v>
      </c>
      <c r="S4690">
        <f t="shared" si="146"/>
        <v>742580237</v>
      </c>
      <c r="T4690" t="str">
        <f t="shared" si="147"/>
        <v>2020s</v>
      </c>
    </row>
    <row r="4691" spans="1:20" x14ac:dyDescent="0.3">
      <c r="A4691" t="s">
        <v>411</v>
      </c>
      <c r="B4691">
        <v>2006</v>
      </c>
      <c r="C4691" t="s">
        <v>60</v>
      </c>
      <c r="D4691" t="s">
        <v>31</v>
      </c>
      <c r="E4691" t="s">
        <v>121</v>
      </c>
      <c r="F4691" t="s">
        <v>25</v>
      </c>
      <c r="G4691" t="s">
        <v>72</v>
      </c>
      <c r="H4691" t="s">
        <v>587</v>
      </c>
      <c r="I4691" t="s">
        <v>588</v>
      </c>
      <c r="J4691">
        <v>16092</v>
      </c>
      <c r="K4691">
        <v>85698</v>
      </c>
      <c r="L4691">
        <v>44152</v>
      </c>
      <c r="M4691">
        <v>144118</v>
      </c>
      <c r="N4691">
        <v>8.1</v>
      </c>
      <c r="O4691">
        <v>233733</v>
      </c>
      <c r="P4691">
        <v>88</v>
      </c>
      <c r="Q4691">
        <v>555135269</v>
      </c>
      <c r="R4691">
        <v>59071101</v>
      </c>
      <c r="S4691">
        <f t="shared" si="146"/>
        <v>496064168</v>
      </c>
      <c r="T4691" t="str">
        <f t="shared" si="147"/>
        <v>2000s</v>
      </c>
    </row>
    <row r="4692" spans="1:20" x14ac:dyDescent="0.3">
      <c r="A4692" t="s">
        <v>338</v>
      </c>
      <c r="B4692">
        <v>2011</v>
      </c>
      <c r="C4692" t="s">
        <v>60</v>
      </c>
      <c r="D4692" t="s">
        <v>29</v>
      </c>
      <c r="E4692" t="s">
        <v>67</v>
      </c>
      <c r="F4692" t="s">
        <v>24</v>
      </c>
      <c r="G4692" t="s">
        <v>88</v>
      </c>
      <c r="H4692" t="s">
        <v>683</v>
      </c>
      <c r="I4692" t="s">
        <v>651</v>
      </c>
      <c r="J4692">
        <v>49023</v>
      </c>
      <c r="K4692">
        <v>268500</v>
      </c>
      <c r="L4692">
        <v>20325</v>
      </c>
      <c r="M4692">
        <v>132824</v>
      </c>
      <c r="N4692">
        <v>3.7</v>
      </c>
      <c r="O4692">
        <v>670494</v>
      </c>
      <c r="P4692">
        <v>141</v>
      </c>
      <c r="Q4692">
        <v>1162172756</v>
      </c>
      <c r="R4692">
        <v>281732496</v>
      </c>
      <c r="S4692">
        <f t="shared" si="146"/>
        <v>880440260</v>
      </c>
      <c r="T4692" t="str">
        <f t="shared" si="147"/>
        <v>2010s</v>
      </c>
    </row>
    <row r="4693" spans="1:20" x14ac:dyDescent="0.3">
      <c r="A4693" t="s">
        <v>222</v>
      </c>
      <c r="B4693">
        <v>1999</v>
      </c>
      <c r="C4693" t="s">
        <v>60</v>
      </c>
      <c r="D4693" t="s">
        <v>61</v>
      </c>
      <c r="E4693" t="s">
        <v>62</v>
      </c>
      <c r="F4693" t="s">
        <v>25</v>
      </c>
      <c r="G4693" t="s">
        <v>80</v>
      </c>
      <c r="H4693" t="s">
        <v>688</v>
      </c>
      <c r="I4693" t="s">
        <v>226</v>
      </c>
      <c r="J4693">
        <v>56407</v>
      </c>
      <c r="K4693">
        <v>320483</v>
      </c>
      <c r="L4693">
        <v>29638</v>
      </c>
      <c r="M4693">
        <v>3446</v>
      </c>
      <c r="N4693">
        <v>7.4</v>
      </c>
      <c r="O4693">
        <v>764158</v>
      </c>
      <c r="P4693">
        <v>180</v>
      </c>
      <c r="Q4693">
        <v>701569293</v>
      </c>
      <c r="R4693">
        <v>192251382</v>
      </c>
      <c r="S4693">
        <f t="shared" si="146"/>
        <v>509317911</v>
      </c>
      <c r="T4693" t="str">
        <f t="shared" si="147"/>
        <v>1990s</v>
      </c>
    </row>
    <row r="4694" spans="1:20" x14ac:dyDescent="0.3">
      <c r="A4694" t="s">
        <v>586</v>
      </c>
      <c r="B4694">
        <v>2020</v>
      </c>
      <c r="C4694" t="s">
        <v>60</v>
      </c>
      <c r="D4694" t="s">
        <v>116</v>
      </c>
      <c r="E4694" t="s">
        <v>62</v>
      </c>
      <c r="F4694" t="s">
        <v>22</v>
      </c>
      <c r="G4694" t="s">
        <v>63</v>
      </c>
      <c r="H4694" t="s">
        <v>205</v>
      </c>
      <c r="I4694" t="s">
        <v>766</v>
      </c>
      <c r="J4694">
        <v>55939</v>
      </c>
      <c r="K4694">
        <v>40554</v>
      </c>
      <c r="L4694">
        <v>19410</v>
      </c>
      <c r="M4694">
        <v>97980</v>
      </c>
      <c r="N4694">
        <v>6.4</v>
      </c>
      <c r="O4694">
        <v>1733204</v>
      </c>
      <c r="P4694">
        <v>182</v>
      </c>
      <c r="Q4694">
        <v>889228867</v>
      </c>
      <c r="R4694">
        <v>211211902</v>
      </c>
      <c r="S4694">
        <f t="shared" si="146"/>
        <v>678016965</v>
      </c>
      <c r="T4694" t="str">
        <f t="shared" si="147"/>
        <v>2020s</v>
      </c>
    </row>
    <row r="4695" spans="1:20" x14ac:dyDescent="0.3">
      <c r="A4695" t="s">
        <v>561</v>
      </c>
      <c r="B4695">
        <v>2017</v>
      </c>
      <c r="C4695" t="s">
        <v>60</v>
      </c>
      <c r="D4695" t="s">
        <v>29</v>
      </c>
      <c r="E4695" t="s">
        <v>62</v>
      </c>
      <c r="F4695" t="s">
        <v>25</v>
      </c>
      <c r="G4695" t="s">
        <v>80</v>
      </c>
      <c r="H4695" t="s">
        <v>173</v>
      </c>
      <c r="I4695" t="s">
        <v>400</v>
      </c>
      <c r="J4695">
        <v>4946</v>
      </c>
      <c r="K4695">
        <v>27329</v>
      </c>
      <c r="L4695">
        <v>12252</v>
      </c>
      <c r="M4695">
        <v>44665</v>
      </c>
      <c r="N4695">
        <v>6.9</v>
      </c>
      <c r="O4695">
        <v>349670</v>
      </c>
      <c r="P4695">
        <v>148</v>
      </c>
      <c r="Q4695">
        <v>881465615</v>
      </c>
      <c r="R4695">
        <v>45824433</v>
      </c>
      <c r="S4695">
        <f t="shared" si="146"/>
        <v>835641182</v>
      </c>
      <c r="T4695" t="str">
        <f t="shared" si="147"/>
        <v>2010s</v>
      </c>
    </row>
    <row r="4696" spans="1:20" x14ac:dyDescent="0.3">
      <c r="A4696" t="s">
        <v>255</v>
      </c>
      <c r="B4696">
        <v>2023</v>
      </c>
      <c r="C4696" t="s">
        <v>60</v>
      </c>
      <c r="D4696" t="s">
        <v>76</v>
      </c>
      <c r="E4696" t="s">
        <v>117</v>
      </c>
      <c r="F4696" t="s">
        <v>25</v>
      </c>
      <c r="G4696" t="s">
        <v>88</v>
      </c>
      <c r="H4696" t="s">
        <v>811</v>
      </c>
      <c r="I4696" t="s">
        <v>423</v>
      </c>
      <c r="J4696">
        <v>48915</v>
      </c>
      <c r="K4696">
        <v>107901</v>
      </c>
      <c r="L4696">
        <v>30703</v>
      </c>
      <c r="M4696">
        <v>81005</v>
      </c>
      <c r="N4696">
        <v>9.5</v>
      </c>
      <c r="O4696">
        <v>1032339</v>
      </c>
      <c r="P4696">
        <v>118</v>
      </c>
      <c r="Q4696">
        <v>615126322</v>
      </c>
      <c r="R4696">
        <v>139385061</v>
      </c>
      <c r="S4696">
        <f t="shared" si="146"/>
        <v>475741261</v>
      </c>
      <c r="T4696" t="str">
        <f t="shared" si="147"/>
        <v>2020s</v>
      </c>
    </row>
    <row r="4697" spans="1:20" x14ac:dyDescent="0.3">
      <c r="A4697" t="s">
        <v>349</v>
      </c>
      <c r="B4697">
        <v>1991</v>
      </c>
      <c r="C4697" t="s">
        <v>60</v>
      </c>
      <c r="D4697" t="s">
        <v>27</v>
      </c>
      <c r="E4697" t="s">
        <v>121</v>
      </c>
      <c r="F4697" t="s">
        <v>25</v>
      </c>
      <c r="G4697" t="s">
        <v>72</v>
      </c>
      <c r="H4697" t="s">
        <v>516</v>
      </c>
      <c r="I4697" t="s">
        <v>511</v>
      </c>
      <c r="J4697">
        <v>7077</v>
      </c>
      <c r="K4697">
        <v>117894</v>
      </c>
      <c r="L4697">
        <v>21847</v>
      </c>
      <c r="M4697">
        <v>138785</v>
      </c>
      <c r="N4697">
        <v>6</v>
      </c>
      <c r="O4697">
        <v>1903349</v>
      </c>
      <c r="P4697">
        <v>171</v>
      </c>
      <c r="Q4697">
        <v>146207449</v>
      </c>
      <c r="R4697">
        <v>100260766</v>
      </c>
      <c r="S4697">
        <f t="shared" si="146"/>
        <v>45946683</v>
      </c>
      <c r="T4697" t="str">
        <f t="shared" si="147"/>
        <v>1990s</v>
      </c>
    </row>
    <row r="4698" spans="1:20" x14ac:dyDescent="0.3">
      <c r="A4698" t="s">
        <v>743</v>
      </c>
      <c r="B4698">
        <v>1989</v>
      </c>
      <c r="C4698" t="s">
        <v>60</v>
      </c>
      <c r="D4698" t="s">
        <v>116</v>
      </c>
      <c r="E4698" t="s">
        <v>62</v>
      </c>
      <c r="F4698" t="s">
        <v>22</v>
      </c>
      <c r="G4698" t="s">
        <v>68</v>
      </c>
      <c r="H4698" t="s">
        <v>161</v>
      </c>
      <c r="I4698" t="s">
        <v>357</v>
      </c>
      <c r="J4698">
        <v>76194</v>
      </c>
      <c r="K4698">
        <v>59082</v>
      </c>
      <c r="L4698">
        <v>21854</v>
      </c>
      <c r="M4698">
        <v>30344</v>
      </c>
      <c r="N4698">
        <v>5.5</v>
      </c>
      <c r="O4698">
        <v>267442</v>
      </c>
      <c r="P4698">
        <v>120</v>
      </c>
      <c r="Q4698">
        <v>1172183989</v>
      </c>
      <c r="R4698">
        <v>239127018</v>
      </c>
      <c r="S4698">
        <f t="shared" si="146"/>
        <v>933056971</v>
      </c>
      <c r="T4698" t="str">
        <f t="shared" si="147"/>
        <v>1980s</v>
      </c>
    </row>
    <row r="4699" spans="1:20" x14ac:dyDescent="0.3">
      <c r="A4699" t="s">
        <v>192</v>
      </c>
      <c r="B4699">
        <v>1990</v>
      </c>
      <c r="C4699" t="s">
        <v>126</v>
      </c>
      <c r="D4699" t="s">
        <v>61</v>
      </c>
      <c r="E4699" t="s">
        <v>62</v>
      </c>
      <c r="F4699" t="s">
        <v>25</v>
      </c>
      <c r="G4699" t="s">
        <v>80</v>
      </c>
      <c r="H4699" t="s">
        <v>489</v>
      </c>
      <c r="I4699" t="s">
        <v>392</v>
      </c>
      <c r="J4699">
        <v>11739</v>
      </c>
      <c r="K4699">
        <v>239346</v>
      </c>
      <c r="L4699">
        <v>21572</v>
      </c>
      <c r="M4699">
        <v>38047</v>
      </c>
      <c r="N4699">
        <v>9.5</v>
      </c>
      <c r="O4699">
        <v>1875780</v>
      </c>
      <c r="P4699">
        <v>159</v>
      </c>
      <c r="Q4699">
        <v>707008555</v>
      </c>
      <c r="R4699">
        <v>227651484</v>
      </c>
      <c r="S4699">
        <f t="shared" si="146"/>
        <v>479357071</v>
      </c>
      <c r="T4699" t="str">
        <f t="shared" si="147"/>
        <v>1990s</v>
      </c>
    </row>
    <row r="4700" spans="1:20" x14ac:dyDescent="0.3">
      <c r="A4700" t="s">
        <v>99</v>
      </c>
      <c r="B4700">
        <v>2011</v>
      </c>
      <c r="C4700" t="s">
        <v>60</v>
      </c>
      <c r="D4700" t="s">
        <v>29</v>
      </c>
      <c r="E4700" t="s">
        <v>67</v>
      </c>
      <c r="F4700" t="s">
        <v>24</v>
      </c>
      <c r="G4700" t="s">
        <v>80</v>
      </c>
      <c r="H4700" t="s">
        <v>737</v>
      </c>
      <c r="I4700" t="s">
        <v>797</v>
      </c>
      <c r="J4700">
        <v>35854</v>
      </c>
      <c r="K4700">
        <v>187515</v>
      </c>
      <c r="L4700">
        <v>32812</v>
      </c>
      <c r="M4700">
        <v>91393</v>
      </c>
      <c r="N4700">
        <v>6.4</v>
      </c>
      <c r="O4700">
        <v>1753681</v>
      </c>
      <c r="P4700">
        <v>140</v>
      </c>
      <c r="Q4700">
        <v>994229409</v>
      </c>
      <c r="R4700">
        <v>296022692</v>
      </c>
      <c r="S4700">
        <f t="shared" si="146"/>
        <v>698206717</v>
      </c>
      <c r="T4700" t="str">
        <f t="shared" si="147"/>
        <v>2010s</v>
      </c>
    </row>
    <row r="4701" spans="1:20" x14ac:dyDescent="0.3">
      <c r="A4701" t="s">
        <v>11</v>
      </c>
      <c r="B4701">
        <v>2020</v>
      </c>
      <c r="C4701" t="s">
        <v>60</v>
      </c>
      <c r="D4701" t="s">
        <v>116</v>
      </c>
      <c r="E4701" t="s">
        <v>62</v>
      </c>
      <c r="F4701" t="s">
        <v>19</v>
      </c>
      <c r="G4701" t="s">
        <v>72</v>
      </c>
      <c r="H4701" t="s">
        <v>487</v>
      </c>
      <c r="I4701" t="s">
        <v>152</v>
      </c>
      <c r="J4701">
        <v>45386</v>
      </c>
      <c r="K4701">
        <v>256052</v>
      </c>
      <c r="L4701">
        <v>40772</v>
      </c>
      <c r="M4701">
        <v>20469</v>
      </c>
      <c r="N4701">
        <v>7.3</v>
      </c>
      <c r="O4701">
        <v>2096453</v>
      </c>
      <c r="P4701">
        <v>108</v>
      </c>
      <c r="Q4701">
        <v>521534160</v>
      </c>
      <c r="R4701">
        <v>200372850</v>
      </c>
      <c r="S4701">
        <f t="shared" si="146"/>
        <v>321161310</v>
      </c>
      <c r="T4701" t="str">
        <f t="shared" si="147"/>
        <v>2020s</v>
      </c>
    </row>
    <row r="4702" spans="1:20" x14ac:dyDescent="0.3">
      <c r="A4702" t="s">
        <v>224</v>
      </c>
      <c r="B4702">
        <v>2017</v>
      </c>
      <c r="C4702" t="s">
        <v>60</v>
      </c>
      <c r="D4702" t="s">
        <v>27</v>
      </c>
      <c r="E4702" t="s">
        <v>67</v>
      </c>
      <c r="F4702" t="s">
        <v>23</v>
      </c>
      <c r="G4702" t="s">
        <v>72</v>
      </c>
      <c r="H4702" t="s">
        <v>700</v>
      </c>
      <c r="I4702" t="s">
        <v>387</v>
      </c>
      <c r="J4702">
        <v>29271</v>
      </c>
      <c r="K4702">
        <v>118569</v>
      </c>
      <c r="L4702">
        <v>44113</v>
      </c>
      <c r="M4702">
        <v>16113</v>
      </c>
      <c r="N4702">
        <v>7.9</v>
      </c>
      <c r="O4702">
        <v>1092450</v>
      </c>
      <c r="P4702">
        <v>157</v>
      </c>
      <c r="Q4702">
        <v>515572469</v>
      </c>
      <c r="R4702">
        <v>235428419</v>
      </c>
      <c r="S4702">
        <f t="shared" si="146"/>
        <v>280144050</v>
      </c>
      <c r="T4702" t="str">
        <f t="shared" si="147"/>
        <v>2010s</v>
      </c>
    </row>
    <row r="4703" spans="1:20" x14ac:dyDescent="0.3">
      <c r="A4703" t="s">
        <v>439</v>
      </c>
      <c r="B4703">
        <v>1998</v>
      </c>
      <c r="C4703" t="s">
        <v>126</v>
      </c>
      <c r="D4703" t="s">
        <v>31</v>
      </c>
      <c r="E4703" t="s">
        <v>117</v>
      </c>
      <c r="F4703" t="s">
        <v>20</v>
      </c>
      <c r="G4703" t="s">
        <v>72</v>
      </c>
      <c r="H4703" t="s">
        <v>808</v>
      </c>
      <c r="I4703" t="s">
        <v>528</v>
      </c>
      <c r="J4703">
        <v>65321</v>
      </c>
      <c r="K4703">
        <v>42456</v>
      </c>
      <c r="L4703">
        <v>39557</v>
      </c>
      <c r="M4703">
        <v>135174</v>
      </c>
      <c r="N4703">
        <v>5.0999999999999996</v>
      </c>
      <c r="O4703">
        <v>1985530</v>
      </c>
      <c r="P4703">
        <v>94</v>
      </c>
      <c r="Q4703">
        <v>1029203850</v>
      </c>
      <c r="R4703">
        <v>304753316</v>
      </c>
      <c r="S4703">
        <f t="shared" si="146"/>
        <v>724450534</v>
      </c>
      <c r="T4703" t="str">
        <f t="shared" si="147"/>
        <v>1990s</v>
      </c>
    </row>
    <row r="4704" spans="1:20" x14ac:dyDescent="0.3">
      <c r="A4704" t="s">
        <v>272</v>
      </c>
      <c r="B4704">
        <v>2008</v>
      </c>
      <c r="C4704" t="s">
        <v>126</v>
      </c>
      <c r="D4704" t="s">
        <v>30</v>
      </c>
      <c r="E4704" t="s">
        <v>62</v>
      </c>
      <c r="F4704" t="s">
        <v>24</v>
      </c>
      <c r="G4704" t="s">
        <v>68</v>
      </c>
      <c r="H4704" t="s">
        <v>766</v>
      </c>
      <c r="I4704" t="s">
        <v>811</v>
      </c>
      <c r="J4704">
        <v>57165</v>
      </c>
      <c r="K4704">
        <v>254849</v>
      </c>
      <c r="L4704">
        <v>18588</v>
      </c>
      <c r="M4704">
        <v>41748</v>
      </c>
      <c r="N4704">
        <v>4.4000000000000004</v>
      </c>
      <c r="O4704">
        <v>259880</v>
      </c>
      <c r="P4704">
        <v>192</v>
      </c>
      <c r="Q4704">
        <v>1063128598</v>
      </c>
      <c r="R4704">
        <v>282787039</v>
      </c>
      <c r="S4704">
        <f t="shared" si="146"/>
        <v>780341559</v>
      </c>
      <c r="T4704" t="str">
        <f t="shared" si="147"/>
        <v>2000s</v>
      </c>
    </row>
    <row r="4705" spans="1:20" x14ac:dyDescent="0.3">
      <c r="A4705" t="s">
        <v>266</v>
      </c>
      <c r="B4705">
        <v>2000</v>
      </c>
      <c r="C4705" t="s">
        <v>126</v>
      </c>
      <c r="D4705" t="s">
        <v>116</v>
      </c>
      <c r="E4705" t="s">
        <v>62</v>
      </c>
      <c r="F4705" t="s">
        <v>21</v>
      </c>
      <c r="G4705" t="s">
        <v>80</v>
      </c>
      <c r="H4705" t="s">
        <v>529</v>
      </c>
      <c r="I4705" t="s">
        <v>281</v>
      </c>
      <c r="J4705">
        <v>8385</v>
      </c>
      <c r="K4705">
        <v>266617</v>
      </c>
      <c r="L4705">
        <v>7536</v>
      </c>
      <c r="M4705">
        <v>141507</v>
      </c>
      <c r="N4705">
        <v>6</v>
      </c>
      <c r="O4705">
        <v>1328338</v>
      </c>
      <c r="P4705">
        <v>155</v>
      </c>
      <c r="Q4705">
        <v>930506424</v>
      </c>
      <c r="R4705">
        <v>213906894</v>
      </c>
      <c r="S4705">
        <f t="shared" si="146"/>
        <v>716599530</v>
      </c>
      <c r="T4705" t="str">
        <f t="shared" si="147"/>
        <v>2000s</v>
      </c>
    </row>
    <row r="4706" spans="1:20" x14ac:dyDescent="0.3">
      <c r="A4706" t="s">
        <v>230</v>
      </c>
      <c r="B4706">
        <v>2019</v>
      </c>
      <c r="C4706" t="s">
        <v>126</v>
      </c>
      <c r="D4706" t="s">
        <v>30</v>
      </c>
      <c r="E4706" t="s">
        <v>62</v>
      </c>
      <c r="F4706" t="s">
        <v>25</v>
      </c>
      <c r="G4706" t="s">
        <v>80</v>
      </c>
      <c r="H4706" t="s">
        <v>364</v>
      </c>
      <c r="I4706" t="s">
        <v>84</v>
      </c>
      <c r="J4706">
        <v>41634</v>
      </c>
      <c r="K4706">
        <v>143292</v>
      </c>
      <c r="L4706">
        <v>39123</v>
      </c>
      <c r="M4706">
        <v>46001</v>
      </c>
      <c r="N4706">
        <v>7.6</v>
      </c>
      <c r="O4706">
        <v>1082639</v>
      </c>
      <c r="P4706">
        <v>191</v>
      </c>
      <c r="Q4706">
        <v>659553813</v>
      </c>
      <c r="R4706">
        <v>34647354</v>
      </c>
      <c r="S4706">
        <f t="shared" si="146"/>
        <v>624906459</v>
      </c>
      <c r="T4706" t="str">
        <f t="shared" si="147"/>
        <v>2010s</v>
      </c>
    </row>
    <row r="4707" spans="1:20" x14ac:dyDescent="0.3">
      <c r="A4707" t="s">
        <v>340</v>
      </c>
      <c r="B4707">
        <v>2021</v>
      </c>
      <c r="C4707" t="s">
        <v>60</v>
      </c>
      <c r="D4707" t="s">
        <v>30</v>
      </c>
      <c r="E4707" t="s">
        <v>106</v>
      </c>
      <c r="F4707" t="s">
        <v>20</v>
      </c>
      <c r="G4707" t="s">
        <v>72</v>
      </c>
      <c r="H4707" t="s">
        <v>556</v>
      </c>
      <c r="I4707" t="s">
        <v>414</v>
      </c>
      <c r="J4707">
        <v>78297</v>
      </c>
      <c r="K4707">
        <v>63586</v>
      </c>
      <c r="L4707">
        <v>33223</v>
      </c>
      <c r="M4707">
        <v>59609</v>
      </c>
      <c r="N4707">
        <v>8.9</v>
      </c>
      <c r="O4707">
        <v>515734</v>
      </c>
      <c r="P4707">
        <v>103</v>
      </c>
      <c r="Q4707">
        <v>1009204580</v>
      </c>
      <c r="R4707">
        <v>299882223</v>
      </c>
      <c r="S4707">
        <f t="shared" si="146"/>
        <v>709322357</v>
      </c>
      <c r="T4707" t="str">
        <f t="shared" si="147"/>
        <v>2020s</v>
      </c>
    </row>
    <row r="4708" spans="1:20" x14ac:dyDescent="0.3">
      <c r="A4708" t="s">
        <v>278</v>
      </c>
      <c r="B4708">
        <v>2021</v>
      </c>
      <c r="C4708" t="s">
        <v>60</v>
      </c>
      <c r="D4708" t="s">
        <v>76</v>
      </c>
      <c r="E4708" t="s">
        <v>62</v>
      </c>
      <c r="F4708" t="s">
        <v>22</v>
      </c>
      <c r="G4708" t="s">
        <v>72</v>
      </c>
      <c r="H4708" t="s">
        <v>499</v>
      </c>
      <c r="I4708" t="s">
        <v>784</v>
      </c>
      <c r="J4708">
        <v>45697</v>
      </c>
      <c r="K4708">
        <v>144429</v>
      </c>
      <c r="L4708">
        <v>11536</v>
      </c>
      <c r="M4708">
        <v>124014</v>
      </c>
      <c r="N4708">
        <v>4.9000000000000004</v>
      </c>
      <c r="O4708">
        <v>85994</v>
      </c>
      <c r="P4708">
        <v>120</v>
      </c>
      <c r="Q4708">
        <v>389476124</v>
      </c>
      <c r="R4708">
        <v>212176936</v>
      </c>
      <c r="S4708">
        <f t="shared" si="146"/>
        <v>177299188</v>
      </c>
      <c r="T4708" t="str">
        <f t="shared" si="147"/>
        <v>2020s</v>
      </c>
    </row>
    <row r="4709" spans="1:20" x14ac:dyDescent="0.3">
      <c r="A4709" t="s">
        <v>15</v>
      </c>
      <c r="B4709">
        <v>2004</v>
      </c>
      <c r="C4709" t="s">
        <v>60</v>
      </c>
      <c r="D4709" t="s">
        <v>27</v>
      </c>
      <c r="E4709" t="s">
        <v>106</v>
      </c>
      <c r="F4709" t="s">
        <v>19</v>
      </c>
      <c r="G4709" t="s">
        <v>63</v>
      </c>
      <c r="H4709" t="s">
        <v>504</v>
      </c>
      <c r="I4709" t="s">
        <v>574</v>
      </c>
      <c r="J4709">
        <v>36597</v>
      </c>
      <c r="K4709">
        <v>20784</v>
      </c>
      <c r="L4709">
        <v>14858</v>
      </c>
      <c r="M4709">
        <v>50902</v>
      </c>
      <c r="N4709">
        <v>4.5999999999999996</v>
      </c>
      <c r="O4709">
        <v>1063837</v>
      </c>
      <c r="P4709">
        <v>119</v>
      </c>
      <c r="Q4709">
        <v>767198198</v>
      </c>
      <c r="R4709">
        <v>338691138</v>
      </c>
      <c r="S4709">
        <f t="shared" si="146"/>
        <v>428507060</v>
      </c>
      <c r="T4709" t="str">
        <f t="shared" si="147"/>
        <v>2000s</v>
      </c>
    </row>
    <row r="4710" spans="1:20" x14ac:dyDescent="0.3">
      <c r="A4710" t="s">
        <v>731</v>
      </c>
      <c r="B4710">
        <v>1994</v>
      </c>
      <c r="C4710" t="s">
        <v>60</v>
      </c>
      <c r="D4710" t="s">
        <v>31</v>
      </c>
      <c r="E4710" t="s">
        <v>121</v>
      </c>
      <c r="F4710" t="s">
        <v>24</v>
      </c>
      <c r="G4710" t="s">
        <v>80</v>
      </c>
      <c r="H4710" t="s">
        <v>202</v>
      </c>
      <c r="I4710" t="s">
        <v>577</v>
      </c>
      <c r="J4710">
        <v>71382</v>
      </c>
      <c r="K4710">
        <v>178902</v>
      </c>
      <c r="L4710">
        <v>43677</v>
      </c>
      <c r="M4710">
        <v>11719</v>
      </c>
      <c r="N4710">
        <v>8.6999999999999993</v>
      </c>
      <c r="O4710">
        <v>106322</v>
      </c>
      <c r="P4710">
        <v>124</v>
      </c>
      <c r="Q4710">
        <v>1063039815</v>
      </c>
      <c r="R4710">
        <v>58583727</v>
      </c>
      <c r="S4710">
        <f t="shared" si="146"/>
        <v>1004456088</v>
      </c>
      <c r="T4710" t="str">
        <f t="shared" si="147"/>
        <v>1990s</v>
      </c>
    </row>
    <row r="4711" spans="1:20" x14ac:dyDescent="0.3">
      <c r="A4711" t="s">
        <v>203</v>
      </c>
      <c r="B4711">
        <v>1994</v>
      </c>
      <c r="C4711" t="s">
        <v>60</v>
      </c>
      <c r="D4711" t="s">
        <v>29</v>
      </c>
      <c r="E4711" t="s">
        <v>62</v>
      </c>
      <c r="F4711" t="s">
        <v>22</v>
      </c>
      <c r="G4711" t="s">
        <v>88</v>
      </c>
      <c r="H4711" t="s">
        <v>193</v>
      </c>
      <c r="I4711" t="s">
        <v>357</v>
      </c>
      <c r="J4711">
        <v>44592</v>
      </c>
      <c r="K4711">
        <v>324214</v>
      </c>
      <c r="L4711">
        <v>40903</v>
      </c>
      <c r="M4711">
        <v>24148</v>
      </c>
      <c r="N4711">
        <v>9.3000000000000007</v>
      </c>
      <c r="O4711">
        <v>1862617</v>
      </c>
      <c r="P4711">
        <v>113</v>
      </c>
      <c r="Q4711">
        <v>629598319</v>
      </c>
      <c r="R4711">
        <v>230392270</v>
      </c>
      <c r="S4711">
        <f t="shared" si="146"/>
        <v>399206049</v>
      </c>
      <c r="T4711" t="str">
        <f t="shared" si="147"/>
        <v>1990s</v>
      </c>
    </row>
    <row r="4712" spans="1:20" x14ac:dyDescent="0.3">
      <c r="A4712" t="s">
        <v>773</v>
      </c>
      <c r="B4712">
        <v>2011</v>
      </c>
      <c r="C4712" t="s">
        <v>60</v>
      </c>
      <c r="D4712" t="s">
        <v>28</v>
      </c>
      <c r="E4712" t="s">
        <v>62</v>
      </c>
      <c r="F4712" t="s">
        <v>24</v>
      </c>
      <c r="G4712" t="s">
        <v>72</v>
      </c>
      <c r="H4712" t="s">
        <v>583</v>
      </c>
      <c r="I4712" t="s">
        <v>672</v>
      </c>
      <c r="J4712">
        <v>58586</v>
      </c>
      <c r="K4712">
        <v>319386</v>
      </c>
      <c r="L4712">
        <v>49262</v>
      </c>
      <c r="M4712">
        <v>18154</v>
      </c>
      <c r="N4712">
        <v>7.9</v>
      </c>
      <c r="O4712">
        <v>260163</v>
      </c>
      <c r="P4712">
        <v>153</v>
      </c>
      <c r="Q4712">
        <v>474107760</v>
      </c>
      <c r="R4712">
        <v>282526019</v>
      </c>
      <c r="S4712">
        <f t="shared" si="146"/>
        <v>191581741</v>
      </c>
      <c r="T4712" t="str">
        <f t="shared" si="147"/>
        <v>2010s</v>
      </c>
    </row>
    <row r="4713" spans="1:20" x14ac:dyDescent="0.3">
      <c r="A4713" t="s">
        <v>550</v>
      </c>
      <c r="B4713">
        <v>1987</v>
      </c>
      <c r="C4713" t="s">
        <v>60</v>
      </c>
      <c r="D4713" t="s">
        <v>116</v>
      </c>
      <c r="E4713" t="s">
        <v>62</v>
      </c>
      <c r="F4713" t="s">
        <v>20</v>
      </c>
      <c r="G4713" t="s">
        <v>80</v>
      </c>
      <c r="H4713" t="s">
        <v>119</v>
      </c>
      <c r="I4713" t="s">
        <v>392</v>
      </c>
      <c r="J4713">
        <v>72724</v>
      </c>
      <c r="K4713">
        <v>267485</v>
      </c>
      <c r="L4713">
        <v>19747</v>
      </c>
      <c r="M4713">
        <v>19810</v>
      </c>
      <c r="N4713">
        <v>7.7</v>
      </c>
      <c r="O4713">
        <v>1263444</v>
      </c>
      <c r="P4713">
        <v>129</v>
      </c>
      <c r="Q4713">
        <v>55267427</v>
      </c>
      <c r="R4713">
        <v>259161652</v>
      </c>
      <c r="S4713">
        <f t="shared" si="146"/>
        <v>-203894225</v>
      </c>
      <c r="T4713" t="str">
        <f t="shared" si="147"/>
        <v>1980s</v>
      </c>
    </row>
    <row r="4714" spans="1:20" x14ac:dyDescent="0.3">
      <c r="A4714" t="s">
        <v>535</v>
      </c>
      <c r="B4714">
        <v>2009</v>
      </c>
      <c r="C4714" t="s">
        <v>60</v>
      </c>
      <c r="D4714" t="s">
        <v>116</v>
      </c>
      <c r="E4714" t="s">
        <v>62</v>
      </c>
      <c r="F4714" t="s">
        <v>23</v>
      </c>
      <c r="G4714" t="s">
        <v>63</v>
      </c>
      <c r="H4714" t="s">
        <v>675</v>
      </c>
      <c r="I4714" t="s">
        <v>506</v>
      </c>
      <c r="J4714">
        <v>28174</v>
      </c>
      <c r="K4714">
        <v>72207</v>
      </c>
      <c r="L4714">
        <v>22575</v>
      </c>
      <c r="M4714">
        <v>19021</v>
      </c>
      <c r="N4714">
        <v>6.3</v>
      </c>
      <c r="O4714">
        <v>1489233</v>
      </c>
      <c r="P4714">
        <v>184</v>
      </c>
      <c r="Q4714">
        <v>1145369814</v>
      </c>
      <c r="R4714">
        <v>247673427</v>
      </c>
      <c r="S4714">
        <f t="shared" si="146"/>
        <v>897696387</v>
      </c>
      <c r="T4714" t="str">
        <f t="shared" si="147"/>
        <v>2000s</v>
      </c>
    </row>
    <row r="4715" spans="1:20" x14ac:dyDescent="0.3">
      <c r="A4715" t="s">
        <v>272</v>
      </c>
      <c r="B4715">
        <v>2004</v>
      </c>
      <c r="C4715" t="s">
        <v>60</v>
      </c>
      <c r="D4715" t="s">
        <v>29</v>
      </c>
      <c r="E4715" t="s">
        <v>62</v>
      </c>
      <c r="F4715" t="s">
        <v>23</v>
      </c>
      <c r="G4715" t="s">
        <v>63</v>
      </c>
      <c r="H4715" t="s">
        <v>186</v>
      </c>
      <c r="I4715" t="s">
        <v>468</v>
      </c>
      <c r="J4715">
        <v>10290</v>
      </c>
      <c r="K4715">
        <v>277770</v>
      </c>
      <c r="L4715">
        <v>14678</v>
      </c>
      <c r="M4715">
        <v>86870</v>
      </c>
      <c r="N4715">
        <v>7.6</v>
      </c>
      <c r="O4715">
        <v>2437108</v>
      </c>
      <c r="P4715">
        <v>125</v>
      </c>
      <c r="Q4715">
        <v>837741183</v>
      </c>
      <c r="R4715">
        <v>86759913</v>
      </c>
      <c r="S4715">
        <f t="shared" si="146"/>
        <v>750981270</v>
      </c>
      <c r="T4715" t="str">
        <f t="shared" si="147"/>
        <v>2000s</v>
      </c>
    </row>
    <row r="4716" spans="1:20" x14ac:dyDescent="0.3">
      <c r="A4716" t="s">
        <v>759</v>
      </c>
      <c r="B4716">
        <v>2003</v>
      </c>
      <c r="C4716" t="s">
        <v>60</v>
      </c>
      <c r="D4716" t="s">
        <v>28</v>
      </c>
      <c r="E4716" t="s">
        <v>62</v>
      </c>
      <c r="F4716" t="s">
        <v>24</v>
      </c>
      <c r="G4716" t="s">
        <v>88</v>
      </c>
      <c r="H4716" t="s">
        <v>236</v>
      </c>
      <c r="I4716" t="s">
        <v>333</v>
      </c>
      <c r="J4716">
        <v>63470</v>
      </c>
      <c r="K4716">
        <v>255816</v>
      </c>
      <c r="L4716">
        <v>16337</v>
      </c>
      <c r="M4716">
        <v>119253</v>
      </c>
      <c r="N4716">
        <v>4.7</v>
      </c>
      <c r="O4716">
        <v>795335</v>
      </c>
      <c r="P4716">
        <v>177</v>
      </c>
      <c r="Q4716">
        <v>1002932363</v>
      </c>
      <c r="R4716">
        <v>194433879</v>
      </c>
      <c r="S4716">
        <f t="shared" si="146"/>
        <v>808498484</v>
      </c>
      <c r="T4716" t="str">
        <f t="shared" si="147"/>
        <v>2000s</v>
      </c>
    </row>
    <row r="4717" spans="1:20" x14ac:dyDescent="0.3">
      <c r="A4717" t="s">
        <v>543</v>
      </c>
      <c r="B4717">
        <v>2009</v>
      </c>
      <c r="C4717" t="s">
        <v>60</v>
      </c>
      <c r="D4717" t="s">
        <v>27</v>
      </c>
      <c r="E4717" t="s">
        <v>67</v>
      </c>
      <c r="F4717" t="s">
        <v>24</v>
      </c>
      <c r="G4717" t="s">
        <v>72</v>
      </c>
      <c r="H4717" t="s">
        <v>481</v>
      </c>
      <c r="I4717" t="s">
        <v>183</v>
      </c>
      <c r="J4717">
        <v>57384</v>
      </c>
      <c r="K4717">
        <v>64908</v>
      </c>
      <c r="L4717">
        <v>34066</v>
      </c>
      <c r="M4717">
        <v>86798</v>
      </c>
      <c r="N4717">
        <v>4.7</v>
      </c>
      <c r="O4717">
        <v>785299</v>
      </c>
      <c r="P4717">
        <v>187</v>
      </c>
      <c r="Q4717">
        <v>1056909977</v>
      </c>
      <c r="R4717">
        <v>36641597</v>
      </c>
      <c r="S4717">
        <f t="shared" si="146"/>
        <v>1020268380</v>
      </c>
      <c r="T4717" t="str">
        <f t="shared" si="147"/>
        <v>2000s</v>
      </c>
    </row>
    <row r="4718" spans="1:20" x14ac:dyDescent="0.3">
      <c r="A4718" t="s">
        <v>751</v>
      </c>
      <c r="B4718">
        <v>2005</v>
      </c>
      <c r="C4718" t="s">
        <v>60</v>
      </c>
      <c r="D4718" t="s">
        <v>28</v>
      </c>
      <c r="E4718" t="s">
        <v>62</v>
      </c>
      <c r="F4718" t="s">
        <v>23</v>
      </c>
      <c r="G4718" t="s">
        <v>72</v>
      </c>
      <c r="H4718" t="s">
        <v>400</v>
      </c>
      <c r="I4718" t="s">
        <v>592</v>
      </c>
      <c r="J4718">
        <v>42804</v>
      </c>
      <c r="K4718">
        <v>303977</v>
      </c>
      <c r="L4718">
        <v>40466</v>
      </c>
      <c r="M4718">
        <v>105034</v>
      </c>
      <c r="N4718">
        <v>5.7</v>
      </c>
      <c r="O4718">
        <v>1631713</v>
      </c>
      <c r="P4718">
        <v>87</v>
      </c>
      <c r="Q4718">
        <v>219320455</v>
      </c>
      <c r="R4718">
        <v>213375073</v>
      </c>
      <c r="S4718">
        <f t="shared" si="146"/>
        <v>5945382</v>
      </c>
      <c r="T4718" t="str">
        <f t="shared" si="147"/>
        <v>2000s</v>
      </c>
    </row>
    <row r="4719" spans="1:20" x14ac:dyDescent="0.3">
      <c r="A4719" t="s">
        <v>706</v>
      </c>
      <c r="B4719">
        <v>2007</v>
      </c>
      <c r="C4719" t="s">
        <v>60</v>
      </c>
      <c r="D4719" t="s">
        <v>76</v>
      </c>
      <c r="E4719" t="s">
        <v>62</v>
      </c>
      <c r="F4719" t="s">
        <v>21</v>
      </c>
      <c r="G4719" t="s">
        <v>63</v>
      </c>
      <c r="H4719" t="s">
        <v>588</v>
      </c>
      <c r="I4719" t="s">
        <v>420</v>
      </c>
      <c r="J4719">
        <v>72085</v>
      </c>
      <c r="K4719">
        <v>246216</v>
      </c>
      <c r="L4719">
        <v>49167</v>
      </c>
      <c r="M4719">
        <v>37329</v>
      </c>
      <c r="N4719">
        <v>3.5</v>
      </c>
      <c r="O4719">
        <v>2017232</v>
      </c>
      <c r="P4719">
        <v>155</v>
      </c>
      <c r="Q4719">
        <v>1065054348</v>
      </c>
      <c r="R4719">
        <v>250481704</v>
      </c>
      <c r="S4719">
        <f t="shared" si="146"/>
        <v>814572644</v>
      </c>
      <c r="T4719" t="str">
        <f t="shared" si="147"/>
        <v>2000s</v>
      </c>
    </row>
    <row r="4720" spans="1:20" x14ac:dyDescent="0.3">
      <c r="A4720" t="s">
        <v>94</v>
      </c>
      <c r="B4720">
        <v>1988</v>
      </c>
      <c r="C4720" t="s">
        <v>126</v>
      </c>
      <c r="D4720" t="s">
        <v>116</v>
      </c>
      <c r="E4720" t="s">
        <v>62</v>
      </c>
      <c r="F4720" t="s">
        <v>23</v>
      </c>
      <c r="G4720" t="s">
        <v>68</v>
      </c>
      <c r="H4720" t="s">
        <v>103</v>
      </c>
      <c r="I4720" t="s">
        <v>154</v>
      </c>
      <c r="J4720">
        <v>69428</v>
      </c>
      <c r="K4720">
        <v>237876</v>
      </c>
      <c r="L4720">
        <v>28859</v>
      </c>
      <c r="M4720">
        <v>32655</v>
      </c>
      <c r="N4720">
        <v>3.8</v>
      </c>
      <c r="O4720">
        <v>986075</v>
      </c>
      <c r="P4720">
        <v>132</v>
      </c>
      <c r="Q4720">
        <v>77512699</v>
      </c>
      <c r="R4720">
        <v>126820002</v>
      </c>
      <c r="S4720">
        <f t="shared" si="146"/>
        <v>-49307303</v>
      </c>
      <c r="T4720" t="str">
        <f t="shared" si="147"/>
        <v>1980s</v>
      </c>
    </row>
    <row r="4721" spans="1:20" x14ac:dyDescent="0.3">
      <c r="A4721" t="s">
        <v>10</v>
      </c>
      <c r="B4721">
        <v>2005</v>
      </c>
      <c r="C4721" t="s">
        <v>60</v>
      </c>
      <c r="D4721" t="s">
        <v>61</v>
      </c>
      <c r="E4721" t="s">
        <v>62</v>
      </c>
      <c r="F4721" t="s">
        <v>21</v>
      </c>
      <c r="G4721" t="s">
        <v>63</v>
      </c>
      <c r="H4721" t="s">
        <v>364</v>
      </c>
      <c r="I4721" t="s">
        <v>672</v>
      </c>
      <c r="J4721">
        <v>27685</v>
      </c>
      <c r="K4721">
        <v>274411</v>
      </c>
      <c r="L4721">
        <v>26100</v>
      </c>
      <c r="M4721">
        <v>63817</v>
      </c>
      <c r="N4721">
        <v>8.1</v>
      </c>
      <c r="O4721">
        <v>2273482</v>
      </c>
      <c r="P4721">
        <v>152</v>
      </c>
      <c r="Q4721">
        <v>263913361</v>
      </c>
      <c r="R4721">
        <v>240733176</v>
      </c>
      <c r="S4721">
        <f t="shared" si="146"/>
        <v>23180185</v>
      </c>
      <c r="T4721" t="str">
        <f t="shared" si="147"/>
        <v>2000s</v>
      </c>
    </row>
    <row r="4722" spans="1:20" x14ac:dyDescent="0.3">
      <c r="A4722" t="s">
        <v>272</v>
      </c>
      <c r="B4722">
        <v>2004</v>
      </c>
      <c r="C4722" t="s">
        <v>60</v>
      </c>
      <c r="D4722" t="s">
        <v>61</v>
      </c>
      <c r="E4722" t="s">
        <v>62</v>
      </c>
      <c r="F4722" t="s">
        <v>23</v>
      </c>
      <c r="G4722" t="s">
        <v>80</v>
      </c>
      <c r="H4722" t="s">
        <v>194</v>
      </c>
      <c r="I4722" t="s">
        <v>754</v>
      </c>
      <c r="J4722">
        <v>62293</v>
      </c>
      <c r="K4722">
        <v>28037</v>
      </c>
      <c r="L4722">
        <v>28182</v>
      </c>
      <c r="M4722">
        <v>33507</v>
      </c>
      <c r="N4722">
        <v>9.6999999999999993</v>
      </c>
      <c r="O4722">
        <v>771802</v>
      </c>
      <c r="P4722">
        <v>124</v>
      </c>
      <c r="Q4722">
        <v>340987111</v>
      </c>
      <c r="R4722">
        <v>103854603</v>
      </c>
      <c r="S4722">
        <f t="shared" si="146"/>
        <v>237132508</v>
      </c>
      <c r="T4722" t="str">
        <f t="shared" si="147"/>
        <v>2000s</v>
      </c>
    </row>
    <row r="4723" spans="1:20" x14ac:dyDescent="0.3">
      <c r="A4723" t="s">
        <v>150</v>
      </c>
      <c r="B4723">
        <v>2011</v>
      </c>
      <c r="C4723" t="s">
        <v>60</v>
      </c>
      <c r="D4723" t="s">
        <v>27</v>
      </c>
      <c r="E4723" t="s">
        <v>117</v>
      </c>
      <c r="F4723" t="s">
        <v>24</v>
      </c>
      <c r="G4723" t="s">
        <v>72</v>
      </c>
      <c r="H4723" t="s">
        <v>402</v>
      </c>
      <c r="I4723" t="s">
        <v>597</v>
      </c>
      <c r="J4723">
        <v>50115</v>
      </c>
      <c r="K4723">
        <v>293211</v>
      </c>
      <c r="L4723">
        <v>29416</v>
      </c>
      <c r="M4723">
        <v>87628</v>
      </c>
      <c r="N4723">
        <v>8.6</v>
      </c>
      <c r="O4723">
        <v>431075</v>
      </c>
      <c r="P4723">
        <v>103</v>
      </c>
      <c r="Q4723">
        <v>765405563</v>
      </c>
      <c r="R4723">
        <v>86405331</v>
      </c>
      <c r="S4723">
        <f t="shared" si="146"/>
        <v>679000232</v>
      </c>
      <c r="T4723" t="str">
        <f t="shared" si="147"/>
        <v>2010s</v>
      </c>
    </row>
    <row r="4724" spans="1:20" x14ac:dyDescent="0.3">
      <c r="A4724" t="s">
        <v>372</v>
      </c>
      <c r="B4724">
        <v>1993</v>
      </c>
      <c r="C4724" t="s">
        <v>60</v>
      </c>
      <c r="D4724" t="s">
        <v>31</v>
      </c>
      <c r="E4724" t="s">
        <v>62</v>
      </c>
      <c r="F4724" t="s">
        <v>19</v>
      </c>
      <c r="G4724" t="s">
        <v>80</v>
      </c>
      <c r="H4724" t="s">
        <v>626</v>
      </c>
      <c r="I4724" t="s">
        <v>700</v>
      </c>
      <c r="J4724">
        <v>37990</v>
      </c>
      <c r="K4724">
        <v>144334</v>
      </c>
      <c r="L4724">
        <v>1584</v>
      </c>
      <c r="M4724">
        <v>91882</v>
      </c>
      <c r="N4724">
        <v>7</v>
      </c>
      <c r="O4724">
        <v>1076954</v>
      </c>
      <c r="P4724">
        <v>174</v>
      </c>
      <c r="Q4724">
        <v>760729650</v>
      </c>
      <c r="R4724">
        <v>79585837</v>
      </c>
      <c r="S4724">
        <f t="shared" si="146"/>
        <v>681143813</v>
      </c>
      <c r="T4724" t="str">
        <f t="shared" si="147"/>
        <v>1990s</v>
      </c>
    </row>
    <row r="4725" spans="1:20" x14ac:dyDescent="0.3">
      <c r="A4725" t="s">
        <v>617</v>
      </c>
      <c r="B4725">
        <v>1991</v>
      </c>
      <c r="C4725" t="s">
        <v>60</v>
      </c>
      <c r="D4725" t="s">
        <v>28</v>
      </c>
      <c r="E4725" t="s">
        <v>62</v>
      </c>
      <c r="F4725" t="s">
        <v>20</v>
      </c>
      <c r="G4725" t="s">
        <v>88</v>
      </c>
      <c r="H4725" t="s">
        <v>727</v>
      </c>
      <c r="I4725" t="s">
        <v>714</v>
      </c>
      <c r="J4725">
        <v>48576</v>
      </c>
      <c r="K4725">
        <v>110452</v>
      </c>
      <c r="L4725">
        <v>40919</v>
      </c>
      <c r="M4725">
        <v>94281</v>
      </c>
      <c r="N4725">
        <v>8.1999999999999993</v>
      </c>
      <c r="O4725">
        <v>1979368</v>
      </c>
      <c r="P4725">
        <v>191</v>
      </c>
      <c r="Q4725">
        <v>953739676</v>
      </c>
      <c r="R4725">
        <v>289649677</v>
      </c>
      <c r="S4725">
        <f t="shared" si="146"/>
        <v>664089999</v>
      </c>
      <c r="T4725" t="str">
        <f t="shared" si="147"/>
        <v>1990s</v>
      </c>
    </row>
    <row r="4726" spans="1:20" x14ac:dyDescent="0.3">
      <c r="A4726" t="s">
        <v>548</v>
      </c>
      <c r="B4726">
        <v>2017</v>
      </c>
      <c r="C4726" t="s">
        <v>60</v>
      </c>
      <c r="D4726" t="s">
        <v>27</v>
      </c>
      <c r="E4726" t="s">
        <v>62</v>
      </c>
      <c r="F4726" t="s">
        <v>25</v>
      </c>
      <c r="G4726" t="s">
        <v>72</v>
      </c>
      <c r="H4726" t="s">
        <v>571</v>
      </c>
      <c r="I4726" t="s">
        <v>220</v>
      </c>
      <c r="J4726">
        <v>46973</v>
      </c>
      <c r="K4726">
        <v>73901</v>
      </c>
      <c r="L4726">
        <v>10081</v>
      </c>
      <c r="M4726">
        <v>19399</v>
      </c>
      <c r="N4726">
        <v>9.6999999999999993</v>
      </c>
      <c r="O4726">
        <v>26612</v>
      </c>
      <c r="P4726">
        <v>165</v>
      </c>
      <c r="Q4726">
        <v>49392346</v>
      </c>
      <c r="R4726">
        <v>145907346</v>
      </c>
      <c r="S4726">
        <f t="shared" si="146"/>
        <v>-96515000</v>
      </c>
      <c r="T4726" t="str">
        <f t="shared" si="147"/>
        <v>2010s</v>
      </c>
    </row>
    <row r="4727" spans="1:20" x14ac:dyDescent="0.3">
      <c r="A4727" t="s">
        <v>207</v>
      </c>
      <c r="B4727">
        <v>2024</v>
      </c>
      <c r="C4727" t="s">
        <v>60</v>
      </c>
      <c r="D4727" t="s">
        <v>28</v>
      </c>
      <c r="E4727" t="s">
        <v>62</v>
      </c>
      <c r="F4727" t="s">
        <v>24</v>
      </c>
      <c r="G4727" t="s">
        <v>68</v>
      </c>
      <c r="H4727" t="s">
        <v>476</v>
      </c>
      <c r="I4727" t="s">
        <v>221</v>
      </c>
      <c r="J4727">
        <v>65859</v>
      </c>
      <c r="K4727">
        <v>327313</v>
      </c>
      <c r="L4727">
        <v>25184</v>
      </c>
      <c r="M4727">
        <v>146302</v>
      </c>
      <c r="N4727">
        <v>4.8</v>
      </c>
      <c r="O4727">
        <v>1435333</v>
      </c>
      <c r="P4727">
        <v>173</v>
      </c>
      <c r="Q4727">
        <v>935202171</v>
      </c>
      <c r="R4727">
        <v>56790528</v>
      </c>
      <c r="S4727">
        <f t="shared" si="146"/>
        <v>878411643</v>
      </c>
      <c r="T4727" t="str">
        <f t="shared" si="147"/>
        <v>2020s</v>
      </c>
    </row>
    <row r="4728" spans="1:20" x14ac:dyDescent="0.3">
      <c r="A4728" t="s">
        <v>603</v>
      </c>
      <c r="B4728">
        <v>1991</v>
      </c>
      <c r="C4728" t="s">
        <v>60</v>
      </c>
      <c r="D4728" t="s">
        <v>27</v>
      </c>
      <c r="E4728" t="s">
        <v>62</v>
      </c>
      <c r="F4728" t="s">
        <v>22</v>
      </c>
      <c r="G4728" t="s">
        <v>88</v>
      </c>
      <c r="H4728" t="s">
        <v>802</v>
      </c>
      <c r="I4728" t="s">
        <v>292</v>
      </c>
      <c r="J4728">
        <v>15594</v>
      </c>
      <c r="K4728">
        <v>38724</v>
      </c>
      <c r="L4728">
        <v>16954</v>
      </c>
      <c r="M4728">
        <v>14834</v>
      </c>
      <c r="N4728">
        <v>8.5</v>
      </c>
      <c r="O4728">
        <v>570785</v>
      </c>
      <c r="P4728">
        <v>176</v>
      </c>
      <c r="Q4728">
        <v>856327734</v>
      </c>
      <c r="R4728">
        <v>309926374</v>
      </c>
      <c r="S4728">
        <f t="shared" si="146"/>
        <v>546401360</v>
      </c>
      <c r="T4728" t="str">
        <f t="shared" si="147"/>
        <v>1990s</v>
      </c>
    </row>
    <row r="4729" spans="1:20" x14ac:dyDescent="0.3">
      <c r="A4729" t="s">
        <v>665</v>
      </c>
      <c r="B4729">
        <v>1987</v>
      </c>
      <c r="C4729" t="s">
        <v>126</v>
      </c>
      <c r="D4729" t="s">
        <v>29</v>
      </c>
      <c r="E4729" t="s">
        <v>62</v>
      </c>
      <c r="F4729" t="s">
        <v>23</v>
      </c>
      <c r="G4729" t="s">
        <v>88</v>
      </c>
      <c r="H4729" t="s">
        <v>481</v>
      </c>
      <c r="I4729" t="s">
        <v>401</v>
      </c>
      <c r="J4729">
        <v>5585</v>
      </c>
      <c r="K4729">
        <v>153335</v>
      </c>
      <c r="L4729">
        <v>34260</v>
      </c>
      <c r="M4729">
        <v>95974</v>
      </c>
      <c r="N4729">
        <v>9.6</v>
      </c>
      <c r="O4729">
        <v>1301078</v>
      </c>
      <c r="P4729">
        <v>99</v>
      </c>
      <c r="Q4729">
        <v>206199907</v>
      </c>
      <c r="R4729">
        <v>267856130</v>
      </c>
      <c r="S4729">
        <f t="shared" si="146"/>
        <v>-61656223</v>
      </c>
      <c r="T4729" t="str">
        <f t="shared" si="147"/>
        <v>1980s</v>
      </c>
    </row>
    <row r="4730" spans="1:20" x14ac:dyDescent="0.3">
      <c r="A4730" t="s">
        <v>330</v>
      </c>
      <c r="B4730">
        <v>2015</v>
      </c>
      <c r="C4730" t="s">
        <v>60</v>
      </c>
      <c r="D4730" t="s">
        <v>30</v>
      </c>
      <c r="E4730" t="s">
        <v>62</v>
      </c>
      <c r="F4730" t="s">
        <v>25</v>
      </c>
      <c r="G4730" t="s">
        <v>88</v>
      </c>
      <c r="H4730" t="s">
        <v>674</v>
      </c>
      <c r="I4730" t="s">
        <v>531</v>
      </c>
      <c r="J4730">
        <v>21960</v>
      </c>
      <c r="K4730">
        <v>227071</v>
      </c>
      <c r="L4730">
        <v>19738</v>
      </c>
      <c r="M4730">
        <v>100207</v>
      </c>
      <c r="N4730">
        <v>7.9</v>
      </c>
      <c r="O4730">
        <v>56757</v>
      </c>
      <c r="P4730">
        <v>97</v>
      </c>
      <c r="Q4730">
        <v>714851343</v>
      </c>
      <c r="R4730">
        <v>62996303</v>
      </c>
      <c r="S4730">
        <f t="shared" si="146"/>
        <v>651855040</v>
      </c>
      <c r="T4730" t="str">
        <f t="shared" si="147"/>
        <v>2010s</v>
      </c>
    </row>
    <row r="4731" spans="1:20" x14ac:dyDescent="0.3">
      <c r="A4731" t="s">
        <v>470</v>
      </c>
      <c r="B4731">
        <v>2007</v>
      </c>
      <c r="C4731" t="s">
        <v>60</v>
      </c>
      <c r="D4731" t="s">
        <v>29</v>
      </c>
      <c r="E4731" t="s">
        <v>62</v>
      </c>
      <c r="F4731" t="s">
        <v>20</v>
      </c>
      <c r="G4731" t="s">
        <v>68</v>
      </c>
      <c r="H4731" t="s">
        <v>645</v>
      </c>
      <c r="I4731" t="s">
        <v>447</v>
      </c>
      <c r="J4731">
        <v>44509</v>
      </c>
      <c r="K4731">
        <v>284219</v>
      </c>
      <c r="L4731">
        <v>39210</v>
      </c>
      <c r="M4731">
        <v>55243</v>
      </c>
      <c r="N4731">
        <v>8.8000000000000007</v>
      </c>
      <c r="O4731">
        <v>726065</v>
      </c>
      <c r="P4731">
        <v>156</v>
      </c>
      <c r="Q4731">
        <v>752117548</v>
      </c>
      <c r="R4731">
        <v>334321921</v>
      </c>
      <c r="S4731">
        <f t="shared" si="146"/>
        <v>417795627</v>
      </c>
      <c r="T4731" t="str">
        <f t="shared" si="147"/>
        <v>2000s</v>
      </c>
    </row>
    <row r="4732" spans="1:20" x14ac:dyDescent="0.3">
      <c r="A4732" t="s">
        <v>640</v>
      </c>
      <c r="B4732">
        <v>2021</v>
      </c>
      <c r="C4732" t="s">
        <v>60</v>
      </c>
      <c r="D4732" t="s">
        <v>76</v>
      </c>
      <c r="E4732" t="s">
        <v>121</v>
      </c>
      <c r="F4732" t="s">
        <v>21</v>
      </c>
      <c r="G4732" t="s">
        <v>80</v>
      </c>
      <c r="H4732" t="s">
        <v>745</v>
      </c>
      <c r="I4732" t="s">
        <v>95</v>
      </c>
      <c r="J4732">
        <v>26071</v>
      </c>
      <c r="K4732">
        <v>59512</v>
      </c>
      <c r="L4732">
        <v>29777</v>
      </c>
      <c r="M4732">
        <v>916</v>
      </c>
      <c r="N4732">
        <v>7.4</v>
      </c>
      <c r="O4732">
        <v>2077737</v>
      </c>
      <c r="P4732">
        <v>173</v>
      </c>
      <c r="Q4732">
        <v>6053481</v>
      </c>
      <c r="R4732">
        <v>204540545</v>
      </c>
      <c r="S4732">
        <f t="shared" si="146"/>
        <v>-198487064</v>
      </c>
      <c r="T4732" t="str">
        <f t="shared" si="147"/>
        <v>2020s</v>
      </c>
    </row>
    <row r="4733" spans="1:20" x14ac:dyDescent="0.3">
      <c r="A4733" t="s">
        <v>153</v>
      </c>
      <c r="B4733">
        <v>2019</v>
      </c>
      <c r="C4733" t="s">
        <v>60</v>
      </c>
      <c r="D4733" t="s">
        <v>27</v>
      </c>
      <c r="E4733" t="s">
        <v>62</v>
      </c>
      <c r="F4733" t="s">
        <v>23</v>
      </c>
      <c r="G4733" t="s">
        <v>80</v>
      </c>
      <c r="H4733" t="s">
        <v>570</v>
      </c>
      <c r="I4733" t="s">
        <v>754</v>
      </c>
      <c r="J4733">
        <v>6960</v>
      </c>
      <c r="K4733">
        <v>295674</v>
      </c>
      <c r="L4733">
        <v>39965</v>
      </c>
      <c r="M4733">
        <v>148889</v>
      </c>
      <c r="N4733">
        <v>5.9</v>
      </c>
      <c r="O4733">
        <v>2146442</v>
      </c>
      <c r="P4733">
        <v>191</v>
      </c>
      <c r="Q4733">
        <v>392024222</v>
      </c>
      <c r="R4733">
        <v>54905692</v>
      </c>
      <c r="S4733">
        <f t="shared" si="146"/>
        <v>337118530</v>
      </c>
      <c r="T4733" t="str">
        <f t="shared" si="147"/>
        <v>2010s</v>
      </c>
    </row>
    <row r="4734" spans="1:20" x14ac:dyDescent="0.3">
      <c r="A4734" t="s">
        <v>426</v>
      </c>
      <c r="B4734">
        <v>1995</v>
      </c>
      <c r="C4734" t="s">
        <v>60</v>
      </c>
      <c r="D4734" t="s">
        <v>76</v>
      </c>
      <c r="E4734" t="s">
        <v>62</v>
      </c>
      <c r="F4734" t="s">
        <v>19</v>
      </c>
      <c r="G4734" t="s">
        <v>68</v>
      </c>
      <c r="H4734" t="s">
        <v>552</v>
      </c>
      <c r="I4734" t="s">
        <v>794</v>
      </c>
      <c r="J4734">
        <v>50039</v>
      </c>
      <c r="K4734">
        <v>314994</v>
      </c>
      <c r="L4734">
        <v>35812</v>
      </c>
      <c r="M4734">
        <v>117871</v>
      </c>
      <c r="N4734">
        <v>7.1</v>
      </c>
      <c r="O4734">
        <v>1219212</v>
      </c>
      <c r="P4734">
        <v>96</v>
      </c>
      <c r="Q4734">
        <v>918004232</v>
      </c>
      <c r="R4734">
        <v>348713572</v>
      </c>
      <c r="S4734">
        <f t="shared" si="146"/>
        <v>569290660</v>
      </c>
      <c r="T4734" t="str">
        <f t="shared" si="147"/>
        <v>1990s</v>
      </c>
    </row>
    <row r="4735" spans="1:20" x14ac:dyDescent="0.3">
      <c r="A4735" t="s">
        <v>580</v>
      </c>
      <c r="B4735">
        <v>2014</v>
      </c>
      <c r="C4735" t="s">
        <v>60</v>
      </c>
      <c r="D4735" t="s">
        <v>29</v>
      </c>
      <c r="E4735" t="s">
        <v>62</v>
      </c>
      <c r="F4735" t="s">
        <v>23</v>
      </c>
      <c r="G4735" t="s">
        <v>63</v>
      </c>
      <c r="H4735" t="s">
        <v>468</v>
      </c>
      <c r="I4735" t="s">
        <v>611</v>
      </c>
      <c r="J4735">
        <v>19084</v>
      </c>
      <c r="K4735">
        <v>273951</v>
      </c>
      <c r="L4735">
        <v>1362</v>
      </c>
      <c r="M4735">
        <v>33698</v>
      </c>
      <c r="N4735">
        <v>3.6</v>
      </c>
      <c r="O4735">
        <v>2448654</v>
      </c>
      <c r="P4735">
        <v>137</v>
      </c>
      <c r="Q4735">
        <v>439771350</v>
      </c>
      <c r="R4735">
        <v>3145027</v>
      </c>
      <c r="S4735">
        <f t="shared" si="146"/>
        <v>436626323</v>
      </c>
      <c r="T4735" t="str">
        <f t="shared" si="147"/>
        <v>2010s</v>
      </c>
    </row>
    <row r="4736" spans="1:20" x14ac:dyDescent="0.3">
      <c r="A4736" t="s">
        <v>200</v>
      </c>
      <c r="B4736">
        <v>2005</v>
      </c>
      <c r="C4736" t="s">
        <v>60</v>
      </c>
      <c r="D4736" t="s">
        <v>116</v>
      </c>
      <c r="E4736" t="s">
        <v>62</v>
      </c>
      <c r="F4736" t="s">
        <v>20</v>
      </c>
      <c r="G4736" t="s">
        <v>63</v>
      </c>
      <c r="H4736" t="s">
        <v>307</v>
      </c>
      <c r="I4736" t="s">
        <v>308</v>
      </c>
      <c r="J4736">
        <v>69643</v>
      </c>
      <c r="K4736">
        <v>278419</v>
      </c>
      <c r="L4736">
        <v>46095</v>
      </c>
      <c r="M4736">
        <v>29787</v>
      </c>
      <c r="N4736">
        <v>8.3000000000000007</v>
      </c>
      <c r="O4736">
        <v>826074</v>
      </c>
      <c r="P4736">
        <v>180</v>
      </c>
      <c r="Q4736">
        <v>637938733</v>
      </c>
      <c r="R4736">
        <v>275386267</v>
      </c>
      <c r="S4736">
        <f t="shared" si="146"/>
        <v>362552466</v>
      </c>
      <c r="T4736" t="str">
        <f t="shared" si="147"/>
        <v>2000s</v>
      </c>
    </row>
    <row r="4737" spans="1:20" x14ac:dyDescent="0.3">
      <c r="A4737" t="s">
        <v>415</v>
      </c>
      <c r="B4737">
        <v>2021</v>
      </c>
      <c r="C4737" t="s">
        <v>60</v>
      </c>
      <c r="D4737" t="s">
        <v>29</v>
      </c>
      <c r="E4737" t="s">
        <v>62</v>
      </c>
      <c r="F4737" t="s">
        <v>21</v>
      </c>
      <c r="G4737" t="s">
        <v>88</v>
      </c>
      <c r="H4737" t="s">
        <v>219</v>
      </c>
      <c r="I4737" t="s">
        <v>631</v>
      </c>
      <c r="J4737">
        <v>34179</v>
      </c>
      <c r="K4737">
        <v>290509</v>
      </c>
      <c r="L4737">
        <v>34731</v>
      </c>
      <c r="M4737">
        <v>61789</v>
      </c>
      <c r="N4737">
        <v>3.8</v>
      </c>
      <c r="O4737">
        <v>1927733</v>
      </c>
      <c r="P4737">
        <v>184</v>
      </c>
      <c r="Q4737">
        <v>213384873</v>
      </c>
      <c r="R4737">
        <v>32144388</v>
      </c>
      <c r="S4737">
        <f t="shared" si="146"/>
        <v>181240485</v>
      </c>
      <c r="T4737" t="str">
        <f t="shared" si="147"/>
        <v>2020s</v>
      </c>
    </row>
    <row r="4738" spans="1:20" x14ac:dyDescent="0.3">
      <c r="A4738" t="s">
        <v>195</v>
      </c>
      <c r="B4738">
        <v>1998</v>
      </c>
      <c r="C4738" t="s">
        <v>60</v>
      </c>
      <c r="D4738" t="s">
        <v>30</v>
      </c>
      <c r="E4738" t="s">
        <v>117</v>
      </c>
      <c r="F4738" t="s">
        <v>24</v>
      </c>
      <c r="G4738" t="s">
        <v>63</v>
      </c>
      <c r="H4738" t="s">
        <v>501</v>
      </c>
      <c r="I4738" t="s">
        <v>339</v>
      </c>
      <c r="J4738">
        <v>51477</v>
      </c>
      <c r="K4738">
        <v>22613</v>
      </c>
      <c r="L4738">
        <v>18588</v>
      </c>
      <c r="M4738">
        <v>20915</v>
      </c>
      <c r="N4738">
        <v>8.6999999999999993</v>
      </c>
      <c r="O4738">
        <v>177822</v>
      </c>
      <c r="P4738">
        <v>115</v>
      </c>
      <c r="Q4738">
        <v>550041693</v>
      </c>
      <c r="R4738">
        <v>74826943</v>
      </c>
      <c r="S4738">
        <f t="shared" ref="S4738:S4801" si="148">Q4738-R4738</f>
        <v>475214750</v>
      </c>
      <c r="T4738" t="str">
        <f t="shared" ref="T4738:T4801" si="149">FLOOR(B4738,10)&amp;"s"</f>
        <v>1990s</v>
      </c>
    </row>
    <row r="4739" spans="1:20" x14ac:dyDescent="0.3">
      <c r="A4739" t="s">
        <v>330</v>
      </c>
      <c r="B4739">
        <v>2022</v>
      </c>
      <c r="C4739" t="s">
        <v>60</v>
      </c>
      <c r="D4739" t="s">
        <v>28</v>
      </c>
      <c r="E4739" t="s">
        <v>121</v>
      </c>
      <c r="F4739" t="s">
        <v>23</v>
      </c>
      <c r="G4739" t="s">
        <v>63</v>
      </c>
      <c r="H4739" t="s">
        <v>727</v>
      </c>
      <c r="I4739" t="s">
        <v>73</v>
      </c>
      <c r="J4739">
        <v>40305</v>
      </c>
      <c r="K4739">
        <v>301715</v>
      </c>
      <c r="L4739">
        <v>457</v>
      </c>
      <c r="M4739">
        <v>138104</v>
      </c>
      <c r="N4739">
        <v>5.9</v>
      </c>
      <c r="O4739">
        <v>1238675</v>
      </c>
      <c r="P4739">
        <v>191</v>
      </c>
      <c r="Q4739">
        <v>594891869</v>
      </c>
      <c r="R4739">
        <v>308878128</v>
      </c>
      <c r="S4739">
        <f t="shared" si="148"/>
        <v>286013741</v>
      </c>
      <c r="T4739" t="str">
        <f t="shared" si="149"/>
        <v>2020s</v>
      </c>
    </row>
    <row r="4740" spans="1:20" x14ac:dyDescent="0.3">
      <c r="A4740" t="s">
        <v>278</v>
      </c>
      <c r="B4740">
        <v>1989</v>
      </c>
      <c r="C4740" t="s">
        <v>60</v>
      </c>
      <c r="D4740" t="s">
        <v>29</v>
      </c>
      <c r="E4740" t="s">
        <v>106</v>
      </c>
      <c r="F4740" t="s">
        <v>24</v>
      </c>
      <c r="G4740" t="s">
        <v>68</v>
      </c>
      <c r="H4740" t="s">
        <v>257</v>
      </c>
      <c r="I4740" t="s">
        <v>801</v>
      </c>
      <c r="J4740">
        <v>59592</v>
      </c>
      <c r="K4740">
        <v>220990</v>
      </c>
      <c r="L4740">
        <v>27899</v>
      </c>
      <c r="M4740">
        <v>134346</v>
      </c>
      <c r="N4740">
        <v>3.8</v>
      </c>
      <c r="O4740">
        <v>117185</v>
      </c>
      <c r="P4740">
        <v>122</v>
      </c>
      <c r="Q4740">
        <v>739813784</v>
      </c>
      <c r="R4740">
        <v>338509997</v>
      </c>
      <c r="S4740">
        <f t="shared" si="148"/>
        <v>401303787</v>
      </c>
      <c r="T4740" t="str">
        <f t="shared" si="149"/>
        <v>1980s</v>
      </c>
    </row>
    <row r="4741" spans="1:20" x14ac:dyDescent="0.3">
      <c r="A4741" t="s">
        <v>169</v>
      </c>
      <c r="B4741">
        <v>2008</v>
      </c>
      <c r="C4741" t="s">
        <v>60</v>
      </c>
      <c r="D4741" t="s">
        <v>30</v>
      </c>
      <c r="E4741" t="s">
        <v>117</v>
      </c>
      <c r="F4741" t="s">
        <v>24</v>
      </c>
      <c r="G4741" t="s">
        <v>80</v>
      </c>
      <c r="H4741" t="s">
        <v>645</v>
      </c>
      <c r="I4741" t="s">
        <v>328</v>
      </c>
      <c r="J4741">
        <v>66747</v>
      </c>
      <c r="K4741">
        <v>111287</v>
      </c>
      <c r="L4741">
        <v>25894</v>
      </c>
      <c r="M4741">
        <v>17260</v>
      </c>
      <c r="N4741">
        <v>4.4000000000000004</v>
      </c>
      <c r="O4741">
        <v>1828083</v>
      </c>
      <c r="P4741">
        <v>95</v>
      </c>
      <c r="Q4741">
        <v>230997828</v>
      </c>
      <c r="R4741">
        <v>289422467</v>
      </c>
      <c r="S4741">
        <f t="shared" si="148"/>
        <v>-58424639</v>
      </c>
      <c r="T4741" t="str">
        <f t="shared" si="149"/>
        <v>2000s</v>
      </c>
    </row>
    <row r="4742" spans="1:20" x14ac:dyDescent="0.3">
      <c r="A4742" t="s">
        <v>694</v>
      </c>
      <c r="B4742">
        <v>2003</v>
      </c>
      <c r="C4742" t="s">
        <v>60</v>
      </c>
      <c r="D4742" t="s">
        <v>61</v>
      </c>
      <c r="E4742" t="s">
        <v>62</v>
      </c>
      <c r="F4742" t="s">
        <v>23</v>
      </c>
      <c r="G4742" t="s">
        <v>88</v>
      </c>
      <c r="H4742" t="s">
        <v>70</v>
      </c>
      <c r="I4742" t="s">
        <v>757</v>
      </c>
      <c r="J4742">
        <v>43997</v>
      </c>
      <c r="K4742">
        <v>345958</v>
      </c>
      <c r="L4742">
        <v>43744</v>
      </c>
      <c r="M4742">
        <v>125977</v>
      </c>
      <c r="N4742">
        <v>5.6</v>
      </c>
      <c r="O4742">
        <v>93675</v>
      </c>
      <c r="P4742">
        <v>193</v>
      </c>
      <c r="Q4742">
        <v>526544166</v>
      </c>
      <c r="R4742">
        <v>44497503</v>
      </c>
      <c r="S4742">
        <f t="shared" si="148"/>
        <v>482046663</v>
      </c>
      <c r="T4742" t="str">
        <f t="shared" si="149"/>
        <v>2000s</v>
      </c>
    </row>
    <row r="4743" spans="1:20" x14ac:dyDescent="0.3">
      <c r="A4743" t="s">
        <v>366</v>
      </c>
      <c r="B4743">
        <v>1988</v>
      </c>
      <c r="C4743" t="s">
        <v>126</v>
      </c>
      <c r="D4743" t="s">
        <v>27</v>
      </c>
      <c r="E4743" t="s">
        <v>62</v>
      </c>
      <c r="F4743" t="s">
        <v>24</v>
      </c>
      <c r="G4743" t="s">
        <v>80</v>
      </c>
      <c r="H4743" t="s">
        <v>189</v>
      </c>
      <c r="I4743" t="s">
        <v>798</v>
      </c>
      <c r="J4743">
        <v>54870</v>
      </c>
      <c r="K4743">
        <v>336533</v>
      </c>
      <c r="L4743">
        <v>17159</v>
      </c>
      <c r="M4743">
        <v>46897</v>
      </c>
      <c r="N4743">
        <v>4.9000000000000004</v>
      </c>
      <c r="O4743">
        <v>425318</v>
      </c>
      <c r="P4743">
        <v>111</v>
      </c>
      <c r="Q4743">
        <v>76321423</v>
      </c>
      <c r="R4743">
        <v>93481815</v>
      </c>
      <c r="S4743">
        <f t="shared" si="148"/>
        <v>-17160392</v>
      </c>
      <c r="T4743" t="str">
        <f t="shared" si="149"/>
        <v>1980s</v>
      </c>
    </row>
    <row r="4744" spans="1:20" x14ac:dyDescent="0.3">
      <c r="A4744" t="s">
        <v>344</v>
      </c>
      <c r="B4744">
        <v>2019</v>
      </c>
      <c r="C4744" t="s">
        <v>60</v>
      </c>
      <c r="D4744" t="s">
        <v>27</v>
      </c>
      <c r="E4744" t="s">
        <v>62</v>
      </c>
      <c r="F4744" t="s">
        <v>24</v>
      </c>
      <c r="G4744" t="s">
        <v>72</v>
      </c>
      <c r="H4744" t="s">
        <v>605</v>
      </c>
      <c r="I4744" t="s">
        <v>794</v>
      </c>
      <c r="J4744">
        <v>15003</v>
      </c>
      <c r="K4744">
        <v>318469</v>
      </c>
      <c r="L4744">
        <v>17285</v>
      </c>
      <c r="M4744">
        <v>43669</v>
      </c>
      <c r="N4744">
        <v>5.2</v>
      </c>
      <c r="O4744">
        <v>659289</v>
      </c>
      <c r="P4744">
        <v>166</v>
      </c>
      <c r="Q4744">
        <v>542037832</v>
      </c>
      <c r="R4744">
        <v>38074398</v>
      </c>
      <c r="S4744">
        <f t="shared" si="148"/>
        <v>503963434</v>
      </c>
      <c r="T4744" t="str">
        <f t="shared" si="149"/>
        <v>2010s</v>
      </c>
    </row>
    <row r="4745" spans="1:20" x14ac:dyDescent="0.3">
      <c r="A4745" t="s">
        <v>717</v>
      </c>
      <c r="B4745">
        <v>1992</v>
      </c>
      <c r="C4745" t="s">
        <v>60</v>
      </c>
      <c r="D4745" t="s">
        <v>30</v>
      </c>
      <c r="E4745" t="s">
        <v>67</v>
      </c>
      <c r="F4745" t="s">
        <v>24</v>
      </c>
      <c r="G4745" t="s">
        <v>68</v>
      </c>
      <c r="H4745" t="s">
        <v>785</v>
      </c>
      <c r="I4745" t="s">
        <v>484</v>
      </c>
      <c r="J4745">
        <v>46044</v>
      </c>
      <c r="K4745">
        <v>156734</v>
      </c>
      <c r="L4745">
        <v>31241</v>
      </c>
      <c r="M4745">
        <v>82714</v>
      </c>
      <c r="N4745">
        <v>3.6</v>
      </c>
      <c r="O4745">
        <v>1812808</v>
      </c>
      <c r="P4745">
        <v>167</v>
      </c>
      <c r="Q4745">
        <v>1017690502</v>
      </c>
      <c r="R4745">
        <v>280154753</v>
      </c>
      <c r="S4745">
        <f t="shared" si="148"/>
        <v>737535749</v>
      </c>
      <c r="T4745" t="str">
        <f t="shared" si="149"/>
        <v>1990s</v>
      </c>
    </row>
    <row r="4746" spans="1:20" x14ac:dyDescent="0.3">
      <c r="A4746" t="s">
        <v>59</v>
      </c>
      <c r="B4746">
        <v>1997</v>
      </c>
      <c r="C4746" t="s">
        <v>60</v>
      </c>
      <c r="D4746" t="s">
        <v>30</v>
      </c>
      <c r="E4746" t="s">
        <v>117</v>
      </c>
      <c r="F4746" t="s">
        <v>19</v>
      </c>
      <c r="G4746" t="s">
        <v>72</v>
      </c>
      <c r="H4746" t="s">
        <v>191</v>
      </c>
      <c r="I4746" t="s">
        <v>281</v>
      </c>
      <c r="J4746">
        <v>72521</v>
      </c>
      <c r="K4746">
        <v>305474</v>
      </c>
      <c r="L4746">
        <v>43533</v>
      </c>
      <c r="M4746">
        <v>146248</v>
      </c>
      <c r="N4746">
        <v>4.7</v>
      </c>
      <c r="O4746">
        <v>2473990</v>
      </c>
      <c r="P4746">
        <v>194</v>
      </c>
      <c r="Q4746">
        <v>692169594</v>
      </c>
      <c r="R4746">
        <v>94271746</v>
      </c>
      <c r="S4746">
        <f t="shared" si="148"/>
        <v>597897848</v>
      </c>
      <c r="T4746" t="str">
        <f t="shared" si="149"/>
        <v>1990s</v>
      </c>
    </row>
    <row r="4747" spans="1:20" x14ac:dyDescent="0.3">
      <c r="A4747" t="s">
        <v>640</v>
      </c>
      <c r="B4747">
        <v>2013</v>
      </c>
      <c r="C4747" t="s">
        <v>60</v>
      </c>
      <c r="D4747" t="s">
        <v>28</v>
      </c>
      <c r="E4747" t="s">
        <v>121</v>
      </c>
      <c r="F4747" t="s">
        <v>22</v>
      </c>
      <c r="G4747" t="s">
        <v>88</v>
      </c>
      <c r="H4747" t="s">
        <v>311</v>
      </c>
      <c r="I4747" t="s">
        <v>547</v>
      </c>
      <c r="J4747">
        <v>60394</v>
      </c>
      <c r="K4747">
        <v>278758</v>
      </c>
      <c r="L4747">
        <v>29618</v>
      </c>
      <c r="M4747">
        <v>106582</v>
      </c>
      <c r="N4747">
        <v>5</v>
      </c>
      <c r="O4747">
        <v>1905317</v>
      </c>
      <c r="P4747">
        <v>187</v>
      </c>
      <c r="Q4747">
        <v>1131062233</v>
      </c>
      <c r="R4747">
        <v>125418787</v>
      </c>
      <c r="S4747">
        <f t="shared" si="148"/>
        <v>1005643446</v>
      </c>
      <c r="T4747" t="str">
        <f t="shared" si="149"/>
        <v>2010s</v>
      </c>
    </row>
    <row r="4748" spans="1:20" x14ac:dyDescent="0.3">
      <c r="A4748" t="s">
        <v>297</v>
      </c>
      <c r="B4748">
        <v>1990</v>
      </c>
      <c r="C4748" t="s">
        <v>60</v>
      </c>
      <c r="D4748" t="s">
        <v>61</v>
      </c>
      <c r="E4748" t="s">
        <v>62</v>
      </c>
      <c r="F4748" t="s">
        <v>23</v>
      </c>
      <c r="G4748" t="s">
        <v>63</v>
      </c>
      <c r="H4748" t="s">
        <v>619</v>
      </c>
      <c r="I4748" t="s">
        <v>806</v>
      </c>
      <c r="J4748">
        <v>10701</v>
      </c>
      <c r="K4748">
        <v>56740</v>
      </c>
      <c r="L4748">
        <v>12391</v>
      </c>
      <c r="M4748">
        <v>9744</v>
      </c>
      <c r="N4748">
        <v>6.1</v>
      </c>
      <c r="O4748">
        <v>2451373</v>
      </c>
      <c r="P4748">
        <v>89</v>
      </c>
      <c r="Q4748">
        <v>321606431</v>
      </c>
      <c r="R4748">
        <v>206133932</v>
      </c>
      <c r="S4748">
        <f t="shared" si="148"/>
        <v>115472499</v>
      </c>
      <c r="T4748" t="str">
        <f t="shared" si="149"/>
        <v>1990s</v>
      </c>
    </row>
    <row r="4749" spans="1:20" x14ac:dyDescent="0.3">
      <c r="A4749" t="s">
        <v>230</v>
      </c>
      <c r="B4749">
        <v>1989</v>
      </c>
      <c r="C4749" t="s">
        <v>60</v>
      </c>
      <c r="D4749" t="s">
        <v>30</v>
      </c>
      <c r="E4749" t="s">
        <v>62</v>
      </c>
      <c r="F4749" t="s">
        <v>25</v>
      </c>
      <c r="G4749" t="s">
        <v>72</v>
      </c>
      <c r="H4749" t="s">
        <v>634</v>
      </c>
      <c r="I4749" t="s">
        <v>318</v>
      </c>
      <c r="J4749">
        <v>66798</v>
      </c>
      <c r="K4749">
        <v>149973</v>
      </c>
      <c r="L4749">
        <v>18347</v>
      </c>
      <c r="M4749">
        <v>103796</v>
      </c>
      <c r="N4749">
        <v>9.6</v>
      </c>
      <c r="O4749">
        <v>411565</v>
      </c>
      <c r="P4749">
        <v>159</v>
      </c>
      <c r="Q4749">
        <v>223715062</v>
      </c>
      <c r="R4749">
        <v>93738327</v>
      </c>
      <c r="S4749">
        <f t="shared" si="148"/>
        <v>129976735</v>
      </c>
      <c r="T4749" t="str">
        <f t="shared" si="149"/>
        <v>1980s</v>
      </c>
    </row>
    <row r="4750" spans="1:20" x14ac:dyDescent="0.3">
      <c r="A4750" t="s">
        <v>625</v>
      </c>
      <c r="B4750">
        <v>2019</v>
      </c>
      <c r="C4750" t="s">
        <v>60</v>
      </c>
      <c r="D4750" t="s">
        <v>116</v>
      </c>
      <c r="E4750" t="s">
        <v>62</v>
      </c>
      <c r="F4750" t="s">
        <v>24</v>
      </c>
      <c r="G4750" t="s">
        <v>88</v>
      </c>
      <c r="H4750" t="s">
        <v>147</v>
      </c>
      <c r="I4750" t="s">
        <v>616</v>
      </c>
      <c r="J4750">
        <v>26286</v>
      </c>
      <c r="K4750">
        <v>217591</v>
      </c>
      <c r="L4750">
        <v>4467</v>
      </c>
      <c r="M4750">
        <v>44244</v>
      </c>
      <c r="N4750">
        <v>6.9</v>
      </c>
      <c r="O4750">
        <v>1845686</v>
      </c>
      <c r="P4750">
        <v>146</v>
      </c>
      <c r="Q4750">
        <v>419342948</v>
      </c>
      <c r="R4750">
        <v>346344663</v>
      </c>
      <c r="S4750">
        <f t="shared" si="148"/>
        <v>72998285</v>
      </c>
      <c r="T4750" t="str">
        <f t="shared" si="149"/>
        <v>2010s</v>
      </c>
    </row>
    <row r="4751" spans="1:20" x14ac:dyDescent="0.3">
      <c r="A4751" t="s">
        <v>258</v>
      </c>
      <c r="B4751">
        <v>1990</v>
      </c>
      <c r="C4751" t="s">
        <v>60</v>
      </c>
      <c r="D4751" t="s">
        <v>28</v>
      </c>
      <c r="E4751" t="s">
        <v>67</v>
      </c>
      <c r="F4751" t="s">
        <v>24</v>
      </c>
      <c r="G4751" t="s">
        <v>68</v>
      </c>
      <c r="H4751" t="s">
        <v>408</v>
      </c>
      <c r="I4751" t="s">
        <v>668</v>
      </c>
      <c r="J4751">
        <v>64618</v>
      </c>
      <c r="K4751">
        <v>336565</v>
      </c>
      <c r="L4751">
        <v>13995</v>
      </c>
      <c r="M4751">
        <v>80690</v>
      </c>
      <c r="N4751">
        <v>8.1</v>
      </c>
      <c r="O4751">
        <v>1294005</v>
      </c>
      <c r="P4751">
        <v>133</v>
      </c>
      <c r="Q4751">
        <v>1193002464</v>
      </c>
      <c r="R4751">
        <v>307647784</v>
      </c>
      <c r="S4751">
        <f t="shared" si="148"/>
        <v>885354680</v>
      </c>
      <c r="T4751" t="str">
        <f t="shared" si="149"/>
        <v>1990s</v>
      </c>
    </row>
    <row r="4752" spans="1:20" x14ac:dyDescent="0.3">
      <c r="A4752" t="s">
        <v>300</v>
      </c>
      <c r="B4752">
        <v>2020</v>
      </c>
      <c r="C4752" t="s">
        <v>60</v>
      </c>
      <c r="D4752" t="s">
        <v>29</v>
      </c>
      <c r="E4752" t="s">
        <v>62</v>
      </c>
      <c r="F4752" t="s">
        <v>24</v>
      </c>
      <c r="G4752" t="s">
        <v>80</v>
      </c>
      <c r="H4752" t="s">
        <v>649</v>
      </c>
      <c r="I4752" t="s">
        <v>157</v>
      </c>
      <c r="J4752">
        <v>25928</v>
      </c>
      <c r="K4752">
        <v>114558</v>
      </c>
      <c r="L4752">
        <v>18592</v>
      </c>
      <c r="M4752">
        <v>38761</v>
      </c>
      <c r="N4752">
        <v>8.8000000000000007</v>
      </c>
      <c r="O4752">
        <v>1132582</v>
      </c>
      <c r="P4752">
        <v>99</v>
      </c>
      <c r="Q4752">
        <v>834994678</v>
      </c>
      <c r="R4752">
        <v>29198595</v>
      </c>
      <c r="S4752">
        <f t="shared" si="148"/>
        <v>805796083</v>
      </c>
      <c r="T4752" t="str">
        <f t="shared" si="149"/>
        <v>2020s</v>
      </c>
    </row>
    <row r="4753" spans="1:20" x14ac:dyDescent="0.3">
      <c r="A4753" t="s">
        <v>227</v>
      </c>
      <c r="B4753">
        <v>1990</v>
      </c>
      <c r="C4753" t="s">
        <v>60</v>
      </c>
      <c r="D4753" t="s">
        <v>30</v>
      </c>
      <c r="E4753" t="s">
        <v>62</v>
      </c>
      <c r="F4753" t="s">
        <v>25</v>
      </c>
      <c r="G4753" t="s">
        <v>80</v>
      </c>
      <c r="H4753" t="s">
        <v>445</v>
      </c>
      <c r="I4753" t="s">
        <v>188</v>
      </c>
      <c r="J4753">
        <v>33731</v>
      </c>
      <c r="K4753">
        <v>258861</v>
      </c>
      <c r="L4753">
        <v>42398</v>
      </c>
      <c r="M4753">
        <v>142890</v>
      </c>
      <c r="N4753">
        <v>8.1</v>
      </c>
      <c r="O4753">
        <v>756031</v>
      </c>
      <c r="P4753">
        <v>132</v>
      </c>
      <c r="Q4753">
        <v>298790675</v>
      </c>
      <c r="R4753">
        <v>261411306</v>
      </c>
      <c r="S4753">
        <f t="shared" si="148"/>
        <v>37379369</v>
      </c>
      <c r="T4753" t="str">
        <f t="shared" si="149"/>
        <v>1990s</v>
      </c>
    </row>
    <row r="4754" spans="1:20" x14ac:dyDescent="0.3">
      <c r="A4754" t="s">
        <v>679</v>
      </c>
      <c r="B4754">
        <v>2022</v>
      </c>
      <c r="C4754" t="s">
        <v>60</v>
      </c>
      <c r="D4754" t="s">
        <v>29</v>
      </c>
      <c r="E4754" t="s">
        <v>62</v>
      </c>
      <c r="F4754" t="s">
        <v>19</v>
      </c>
      <c r="G4754" t="s">
        <v>63</v>
      </c>
      <c r="H4754" t="s">
        <v>569</v>
      </c>
      <c r="I4754" t="s">
        <v>268</v>
      </c>
      <c r="J4754">
        <v>78284</v>
      </c>
      <c r="K4754">
        <v>349043</v>
      </c>
      <c r="L4754">
        <v>2313</v>
      </c>
      <c r="M4754">
        <v>141431</v>
      </c>
      <c r="N4754">
        <v>4.8</v>
      </c>
      <c r="O4754">
        <v>89481</v>
      </c>
      <c r="P4754">
        <v>109</v>
      </c>
      <c r="Q4754">
        <v>494725979</v>
      </c>
      <c r="R4754">
        <v>245711690</v>
      </c>
      <c r="S4754">
        <f t="shared" si="148"/>
        <v>249014289</v>
      </c>
      <c r="T4754" t="str">
        <f t="shared" si="149"/>
        <v>2020s</v>
      </c>
    </row>
    <row r="4755" spans="1:20" x14ac:dyDescent="0.3">
      <c r="A4755" t="s">
        <v>734</v>
      </c>
      <c r="B4755">
        <v>1993</v>
      </c>
      <c r="C4755" t="s">
        <v>60</v>
      </c>
      <c r="D4755" t="s">
        <v>31</v>
      </c>
      <c r="E4755" t="s">
        <v>62</v>
      </c>
      <c r="F4755" t="s">
        <v>22</v>
      </c>
      <c r="G4755" t="s">
        <v>80</v>
      </c>
      <c r="H4755" t="s">
        <v>730</v>
      </c>
      <c r="I4755" t="s">
        <v>277</v>
      </c>
      <c r="J4755">
        <v>38885</v>
      </c>
      <c r="K4755">
        <v>128090</v>
      </c>
      <c r="L4755">
        <v>23430</v>
      </c>
      <c r="M4755">
        <v>3664</v>
      </c>
      <c r="N4755">
        <v>4.4000000000000004</v>
      </c>
      <c r="O4755">
        <v>1374654</v>
      </c>
      <c r="P4755">
        <v>117</v>
      </c>
      <c r="Q4755">
        <v>951640525</v>
      </c>
      <c r="R4755">
        <v>24373138</v>
      </c>
      <c r="S4755">
        <f t="shared" si="148"/>
        <v>927267387</v>
      </c>
      <c r="T4755" t="str">
        <f t="shared" si="149"/>
        <v>1990s</v>
      </c>
    </row>
    <row r="4756" spans="1:20" x14ac:dyDescent="0.3">
      <c r="A4756" t="s">
        <v>366</v>
      </c>
      <c r="B4756">
        <v>2004</v>
      </c>
      <c r="C4756" t="s">
        <v>60</v>
      </c>
      <c r="D4756" t="s">
        <v>27</v>
      </c>
      <c r="E4756" t="s">
        <v>62</v>
      </c>
      <c r="F4756" t="s">
        <v>25</v>
      </c>
      <c r="G4756" t="s">
        <v>88</v>
      </c>
      <c r="H4756" t="s">
        <v>333</v>
      </c>
      <c r="I4756" t="s">
        <v>800</v>
      </c>
      <c r="J4756">
        <v>23672</v>
      </c>
      <c r="K4756">
        <v>72010</v>
      </c>
      <c r="L4756">
        <v>32474</v>
      </c>
      <c r="M4756">
        <v>62025</v>
      </c>
      <c r="N4756">
        <v>4</v>
      </c>
      <c r="O4756">
        <v>869917</v>
      </c>
      <c r="P4756">
        <v>166</v>
      </c>
      <c r="Q4756">
        <v>492509791</v>
      </c>
      <c r="R4756">
        <v>347841555</v>
      </c>
      <c r="S4756">
        <f t="shared" si="148"/>
        <v>144668236</v>
      </c>
      <c r="T4756" t="str">
        <f t="shared" si="149"/>
        <v>2000s</v>
      </c>
    </row>
    <row r="4757" spans="1:20" x14ac:dyDescent="0.3">
      <c r="A4757" t="s">
        <v>275</v>
      </c>
      <c r="B4757">
        <v>1998</v>
      </c>
      <c r="C4757" t="s">
        <v>60</v>
      </c>
      <c r="D4757" t="s">
        <v>76</v>
      </c>
      <c r="E4757" t="s">
        <v>62</v>
      </c>
      <c r="F4757" t="s">
        <v>24</v>
      </c>
      <c r="G4757" t="s">
        <v>80</v>
      </c>
      <c r="H4757" t="s">
        <v>802</v>
      </c>
      <c r="I4757" t="s">
        <v>783</v>
      </c>
      <c r="J4757">
        <v>78040</v>
      </c>
      <c r="K4757">
        <v>337202</v>
      </c>
      <c r="L4757">
        <v>762</v>
      </c>
      <c r="M4757">
        <v>134694</v>
      </c>
      <c r="N4757">
        <v>6.8</v>
      </c>
      <c r="O4757">
        <v>1430570</v>
      </c>
      <c r="P4757">
        <v>163</v>
      </c>
      <c r="Q4757">
        <v>342709686</v>
      </c>
      <c r="R4757">
        <v>80295919</v>
      </c>
      <c r="S4757">
        <f t="shared" si="148"/>
        <v>262413767</v>
      </c>
      <c r="T4757" t="str">
        <f t="shared" si="149"/>
        <v>1990s</v>
      </c>
    </row>
    <row r="4758" spans="1:20" x14ac:dyDescent="0.3">
      <c r="A4758" t="s">
        <v>17</v>
      </c>
      <c r="B4758">
        <v>2016</v>
      </c>
      <c r="C4758" t="s">
        <v>60</v>
      </c>
      <c r="D4758" t="s">
        <v>30</v>
      </c>
      <c r="E4758" t="s">
        <v>62</v>
      </c>
      <c r="F4758" t="s">
        <v>21</v>
      </c>
      <c r="G4758" t="s">
        <v>80</v>
      </c>
      <c r="H4758" t="s">
        <v>557</v>
      </c>
      <c r="I4758" t="s">
        <v>502</v>
      </c>
      <c r="J4758">
        <v>69761</v>
      </c>
      <c r="K4758">
        <v>304998</v>
      </c>
      <c r="L4758">
        <v>22381</v>
      </c>
      <c r="M4758">
        <v>57853</v>
      </c>
      <c r="N4758">
        <v>9.1</v>
      </c>
      <c r="O4758">
        <v>1542103</v>
      </c>
      <c r="P4758">
        <v>191</v>
      </c>
      <c r="Q4758">
        <v>683398639</v>
      </c>
      <c r="R4758">
        <v>39459955</v>
      </c>
      <c r="S4758">
        <f t="shared" si="148"/>
        <v>643938684</v>
      </c>
      <c r="T4758" t="str">
        <f t="shared" si="149"/>
        <v>2010s</v>
      </c>
    </row>
    <row r="4759" spans="1:20" x14ac:dyDescent="0.3">
      <c r="A4759" t="s">
        <v>275</v>
      </c>
      <c r="B4759">
        <v>2020</v>
      </c>
      <c r="C4759" t="s">
        <v>60</v>
      </c>
      <c r="D4759" t="s">
        <v>29</v>
      </c>
      <c r="E4759" t="s">
        <v>121</v>
      </c>
      <c r="F4759" t="s">
        <v>19</v>
      </c>
      <c r="G4759" t="s">
        <v>72</v>
      </c>
      <c r="H4759" t="s">
        <v>493</v>
      </c>
      <c r="I4759" t="s">
        <v>403</v>
      </c>
      <c r="J4759">
        <v>19070</v>
      </c>
      <c r="K4759">
        <v>224629</v>
      </c>
      <c r="L4759">
        <v>28181</v>
      </c>
      <c r="M4759">
        <v>29003</v>
      </c>
      <c r="N4759">
        <v>6.2</v>
      </c>
      <c r="O4759">
        <v>405224</v>
      </c>
      <c r="P4759">
        <v>156</v>
      </c>
      <c r="Q4759">
        <v>414111776</v>
      </c>
      <c r="R4759">
        <v>125305563</v>
      </c>
      <c r="S4759">
        <f t="shared" si="148"/>
        <v>288806213</v>
      </c>
      <c r="T4759" t="str">
        <f t="shared" si="149"/>
        <v>2020s</v>
      </c>
    </row>
    <row r="4760" spans="1:20" x14ac:dyDescent="0.3">
      <c r="A4760" t="s">
        <v>363</v>
      </c>
      <c r="B4760">
        <v>2015</v>
      </c>
      <c r="C4760" t="s">
        <v>60</v>
      </c>
      <c r="D4760" t="s">
        <v>61</v>
      </c>
      <c r="E4760" t="s">
        <v>62</v>
      </c>
      <c r="F4760" t="s">
        <v>19</v>
      </c>
      <c r="G4760" t="s">
        <v>80</v>
      </c>
      <c r="H4760" t="s">
        <v>345</v>
      </c>
      <c r="I4760" t="s">
        <v>501</v>
      </c>
      <c r="J4760">
        <v>4617</v>
      </c>
      <c r="K4760">
        <v>194504</v>
      </c>
      <c r="L4760">
        <v>28828</v>
      </c>
      <c r="M4760">
        <v>97117</v>
      </c>
      <c r="N4760">
        <v>3.9</v>
      </c>
      <c r="O4760">
        <v>158530</v>
      </c>
      <c r="P4760">
        <v>143</v>
      </c>
      <c r="Q4760">
        <v>1174381697</v>
      </c>
      <c r="R4760">
        <v>180972670</v>
      </c>
      <c r="S4760">
        <f t="shared" si="148"/>
        <v>993409027</v>
      </c>
      <c r="T4760" t="str">
        <f t="shared" si="149"/>
        <v>2010s</v>
      </c>
    </row>
    <row r="4761" spans="1:20" x14ac:dyDescent="0.3">
      <c r="A4761" t="s">
        <v>344</v>
      </c>
      <c r="B4761">
        <v>2021</v>
      </c>
      <c r="C4761" t="s">
        <v>60</v>
      </c>
      <c r="D4761" t="s">
        <v>27</v>
      </c>
      <c r="E4761" t="s">
        <v>121</v>
      </c>
      <c r="F4761" t="s">
        <v>22</v>
      </c>
      <c r="G4761" t="s">
        <v>63</v>
      </c>
      <c r="H4761" t="s">
        <v>802</v>
      </c>
      <c r="I4761" t="s">
        <v>183</v>
      </c>
      <c r="J4761">
        <v>40684</v>
      </c>
      <c r="K4761">
        <v>283707</v>
      </c>
      <c r="L4761">
        <v>17088</v>
      </c>
      <c r="M4761">
        <v>27121</v>
      </c>
      <c r="N4761">
        <v>4.5</v>
      </c>
      <c r="O4761">
        <v>692368</v>
      </c>
      <c r="P4761">
        <v>101</v>
      </c>
      <c r="Q4761">
        <v>1049462552</v>
      </c>
      <c r="R4761">
        <v>166660865</v>
      </c>
      <c r="S4761">
        <f t="shared" si="148"/>
        <v>882801687</v>
      </c>
      <c r="T4761" t="str">
        <f t="shared" si="149"/>
        <v>2020s</v>
      </c>
    </row>
    <row r="4762" spans="1:20" x14ac:dyDescent="0.3">
      <c r="A4762" t="s">
        <v>94</v>
      </c>
      <c r="B4762">
        <v>1994</v>
      </c>
      <c r="C4762" t="s">
        <v>60</v>
      </c>
      <c r="D4762" t="s">
        <v>61</v>
      </c>
      <c r="E4762" t="s">
        <v>62</v>
      </c>
      <c r="F4762" t="s">
        <v>19</v>
      </c>
      <c r="G4762" t="s">
        <v>72</v>
      </c>
      <c r="H4762" t="s">
        <v>77</v>
      </c>
      <c r="I4762" t="s">
        <v>499</v>
      </c>
      <c r="J4762">
        <v>45430</v>
      </c>
      <c r="K4762">
        <v>306526</v>
      </c>
      <c r="L4762">
        <v>49006</v>
      </c>
      <c r="M4762">
        <v>41800</v>
      </c>
      <c r="N4762">
        <v>7.9</v>
      </c>
      <c r="O4762">
        <v>1103909</v>
      </c>
      <c r="P4762">
        <v>123</v>
      </c>
      <c r="Q4762">
        <v>54938733</v>
      </c>
      <c r="R4762">
        <v>293327267</v>
      </c>
      <c r="S4762">
        <f t="shared" si="148"/>
        <v>-238388534</v>
      </c>
      <c r="T4762" t="str">
        <f t="shared" si="149"/>
        <v>1990s</v>
      </c>
    </row>
    <row r="4763" spans="1:20" x14ac:dyDescent="0.3">
      <c r="A4763" t="s">
        <v>470</v>
      </c>
      <c r="B4763">
        <v>1991</v>
      </c>
      <c r="C4763" t="s">
        <v>60</v>
      </c>
      <c r="D4763" t="s">
        <v>31</v>
      </c>
      <c r="E4763" t="s">
        <v>62</v>
      </c>
      <c r="F4763" t="s">
        <v>19</v>
      </c>
      <c r="G4763" t="s">
        <v>68</v>
      </c>
      <c r="H4763" t="s">
        <v>709</v>
      </c>
      <c r="I4763" t="s">
        <v>73</v>
      </c>
      <c r="J4763">
        <v>7891</v>
      </c>
      <c r="K4763">
        <v>227839</v>
      </c>
      <c r="L4763">
        <v>26338</v>
      </c>
      <c r="M4763">
        <v>2029</v>
      </c>
      <c r="N4763">
        <v>6.1</v>
      </c>
      <c r="O4763">
        <v>1558881</v>
      </c>
      <c r="P4763">
        <v>142</v>
      </c>
      <c r="Q4763">
        <v>804408307</v>
      </c>
      <c r="R4763">
        <v>134807180</v>
      </c>
      <c r="S4763">
        <f t="shared" si="148"/>
        <v>669601127</v>
      </c>
      <c r="T4763" t="str">
        <f t="shared" si="149"/>
        <v>1990s</v>
      </c>
    </row>
    <row r="4764" spans="1:20" x14ac:dyDescent="0.3">
      <c r="A4764" t="s">
        <v>341</v>
      </c>
      <c r="B4764">
        <v>2004</v>
      </c>
      <c r="C4764" t="s">
        <v>126</v>
      </c>
      <c r="D4764" t="s">
        <v>116</v>
      </c>
      <c r="E4764" t="s">
        <v>62</v>
      </c>
      <c r="F4764" t="s">
        <v>24</v>
      </c>
      <c r="G4764" t="s">
        <v>80</v>
      </c>
      <c r="H4764" t="s">
        <v>242</v>
      </c>
      <c r="I4764" t="s">
        <v>390</v>
      </c>
      <c r="J4764">
        <v>77106</v>
      </c>
      <c r="K4764">
        <v>129185</v>
      </c>
      <c r="L4764">
        <v>11804</v>
      </c>
      <c r="M4764">
        <v>120550</v>
      </c>
      <c r="N4764">
        <v>6.4</v>
      </c>
      <c r="O4764">
        <v>2077018</v>
      </c>
      <c r="P4764">
        <v>161</v>
      </c>
      <c r="Q4764">
        <v>411921571</v>
      </c>
      <c r="R4764">
        <v>60072922</v>
      </c>
      <c r="S4764">
        <f t="shared" si="148"/>
        <v>351848649</v>
      </c>
      <c r="T4764" t="str">
        <f t="shared" si="149"/>
        <v>2000s</v>
      </c>
    </row>
    <row r="4765" spans="1:20" x14ac:dyDescent="0.3">
      <c r="A4765" t="s">
        <v>99</v>
      </c>
      <c r="B4765">
        <v>2001</v>
      </c>
      <c r="C4765" t="s">
        <v>60</v>
      </c>
      <c r="D4765" t="s">
        <v>61</v>
      </c>
      <c r="E4765" t="s">
        <v>62</v>
      </c>
      <c r="F4765" t="s">
        <v>23</v>
      </c>
      <c r="G4765" t="s">
        <v>72</v>
      </c>
      <c r="H4765" t="s">
        <v>633</v>
      </c>
      <c r="I4765" t="s">
        <v>95</v>
      </c>
      <c r="J4765">
        <v>58012</v>
      </c>
      <c r="K4765">
        <v>38814</v>
      </c>
      <c r="L4765">
        <v>17657</v>
      </c>
      <c r="M4765">
        <v>29217</v>
      </c>
      <c r="N4765">
        <v>9</v>
      </c>
      <c r="O4765">
        <v>237592</v>
      </c>
      <c r="P4765">
        <v>176</v>
      </c>
      <c r="Q4765">
        <v>274522147</v>
      </c>
      <c r="R4765">
        <v>214809341</v>
      </c>
      <c r="S4765">
        <f t="shared" si="148"/>
        <v>59712806</v>
      </c>
      <c r="T4765" t="str">
        <f t="shared" si="149"/>
        <v>2000s</v>
      </c>
    </row>
    <row r="4766" spans="1:20" x14ac:dyDescent="0.3">
      <c r="A4766" t="s">
        <v>203</v>
      </c>
      <c r="B4766">
        <v>1993</v>
      </c>
      <c r="C4766" t="s">
        <v>60</v>
      </c>
      <c r="D4766" t="s">
        <v>29</v>
      </c>
      <c r="E4766" t="s">
        <v>62</v>
      </c>
      <c r="F4766" t="s">
        <v>21</v>
      </c>
      <c r="G4766" t="s">
        <v>80</v>
      </c>
      <c r="H4766" t="s">
        <v>710</v>
      </c>
      <c r="I4766" t="s">
        <v>626</v>
      </c>
      <c r="J4766">
        <v>42765</v>
      </c>
      <c r="K4766">
        <v>16803</v>
      </c>
      <c r="L4766">
        <v>19163</v>
      </c>
      <c r="M4766">
        <v>48358</v>
      </c>
      <c r="N4766">
        <v>8.4</v>
      </c>
      <c r="O4766">
        <v>1402287</v>
      </c>
      <c r="P4766">
        <v>168</v>
      </c>
      <c r="Q4766">
        <v>393429172</v>
      </c>
      <c r="R4766">
        <v>335676141</v>
      </c>
      <c r="S4766">
        <f t="shared" si="148"/>
        <v>57753031</v>
      </c>
      <c r="T4766" t="str">
        <f t="shared" si="149"/>
        <v>1990s</v>
      </c>
    </row>
    <row r="4767" spans="1:20" x14ac:dyDescent="0.3">
      <c r="A4767" t="s">
        <v>384</v>
      </c>
      <c r="B4767">
        <v>2019</v>
      </c>
      <c r="C4767" t="s">
        <v>60</v>
      </c>
      <c r="D4767" t="s">
        <v>27</v>
      </c>
      <c r="E4767" t="s">
        <v>62</v>
      </c>
      <c r="F4767" t="s">
        <v>23</v>
      </c>
      <c r="G4767" t="s">
        <v>68</v>
      </c>
      <c r="H4767" t="s">
        <v>806</v>
      </c>
      <c r="I4767" t="s">
        <v>739</v>
      </c>
      <c r="J4767">
        <v>50683</v>
      </c>
      <c r="K4767">
        <v>21635</v>
      </c>
      <c r="L4767">
        <v>13574</v>
      </c>
      <c r="M4767">
        <v>41109</v>
      </c>
      <c r="N4767">
        <v>8.5</v>
      </c>
      <c r="O4767">
        <v>430510</v>
      </c>
      <c r="P4767">
        <v>131</v>
      </c>
      <c r="Q4767">
        <v>665239273</v>
      </c>
      <c r="R4767">
        <v>266819925</v>
      </c>
      <c r="S4767">
        <f t="shared" si="148"/>
        <v>398419348</v>
      </c>
      <c r="T4767" t="str">
        <f t="shared" si="149"/>
        <v>2010s</v>
      </c>
    </row>
    <row r="4768" spans="1:20" x14ac:dyDescent="0.3">
      <c r="A4768" t="s">
        <v>395</v>
      </c>
      <c r="B4768">
        <v>2016</v>
      </c>
      <c r="C4768" t="s">
        <v>60</v>
      </c>
      <c r="D4768" t="s">
        <v>29</v>
      </c>
      <c r="E4768" t="s">
        <v>62</v>
      </c>
      <c r="F4768" t="s">
        <v>25</v>
      </c>
      <c r="G4768" t="s">
        <v>88</v>
      </c>
      <c r="H4768" t="s">
        <v>581</v>
      </c>
      <c r="I4768" t="s">
        <v>442</v>
      </c>
      <c r="J4768">
        <v>62692</v>
      </c>
      <c r="K4768">
        <v>207864</v>
      </c>
      <c r="L4768">
        <v>35442</v>
      </c>
      <c r="M4768">
        <v>130936</v>
      </c>
      <c r="N4768">
        <v>8.6999999999999993</v>
      </c>
      <c r="O4768">
        <v>1602038</v>
      </c>
      <c r="P4768">
        <v>150</v>
      </c>
      <c r="Q4768">
        <v>55879742</v>
      </c>
      <c r="R4768">
        <v>74361743</v>
      </c>
      <c r="S4768">
        <f t="shared" si="148"/>
        <v>-18482001</v>
      </c>
      <c r="T4768" t="str">
        <f t="shared" si="149"/>
        <v>2010s</v>
      </c>
    </row>
    <row r="4769" spans="1:20" x14ac:dyDescent="0.3">
      <c r="A4769" t="s">
        <v>252</v>
      </c>
      <c r="B4769">
        <v>2018</v>
      </c>
      <c r="C4769" t="s">
        <v>126</v>
      </c>
      <c r="D4769" t="s">
        <v>29</v>
      </c>
      <c r="E4769" t="s">
        <v>117</v>
      </c>
      <c r="F4769" t="s">
        <v>19</v>
      </c>
      <c r="G4769" t="s">
        <v>80</v>
      </c>
      <c r="H4769" t="s">
        <v>281</v>
      </c>
      <c r="I4769" t="s">
        <v>641</v>
      </c>
      <c r="J4769">
        <v>74567</v>
      </c>
      <c r="K4769">
        <v>236291</v>
      </c>
      <c r="L4769">
        <v>48093</v>
      </c>
      <c r="M4769">
        <v>142900</v>
      </c>
      <c r="N4769">
        <v>4.4000000000000004</v>
      </c>
      <c r="O4769">
        <v>396885</v>
      </c>
      <c r="P4769">
        <v>105</v>
      </c>
      <c r="Q4769">
        <v>911290663</v>
      </c>
      <c r="R4769">
        <v>135012921</v>
      </c>
      <c r="S4769">
        <f t="shared" si="148"/>
        <v>776277742</v>
      </c>
      <c r="T4769" t="str">
        <f t="shared" si="149"/>
        <v>2010s</v>
      </c>
    </row>
    <row r="4770" spans="1:20" x14ac:dyDescent="0.3">
      <c r="A4770" t="s">
        <v>415</v>
      </c>
      <c r="B4770">
        <v>2016</v>
      </c>
      <c r="C4770" t="s">
        <v>60</v>
      </c>
      <c r="D4770" t="s">
        <v>29</v>
      </c>
      <c r="E4770" t="s">
        <v>62</v>
      </c>
      <c r="F4770" t="s">
        <v>23</v>
      </c>
      <c r="G4770" t="s">
        <v>88</v>
      </c>
      <c r="H4770" t="s">
        <v>133</v>
      </c>
      <c r="I4770" t="s">
        <v>362</v>
      </c>
      <c r="J4770">
        <v>15232</v>
      </c>
      <c r="K4770">
        <v>164628</v>
      </c>
      <c r="L4770">
        <v>49383</v>
      </c>
      <c r="M4770">
        <v>50380</v>
      </c>
      <c r="N4770">
        <v>4.5999999999999996</v>
      </c>
      <c r="O4770">
        <v>1007784</v>
      </c>
      <c r="P4770">
        <v>129</v>
      </c>
      <c r="Q4770">
        <v>290815507</v>
      </c>
      <c r="R4770">
        <v>316040000</v>
      </c>
      <c r="S4770">
        <f t="shared" si="148"/>
        <v>-25224493</v>
      </c>
      <c r="T4770" t="str">
        <f t="shared" si="149"/>
        <v>2010s</v>
      </c>
    </row>
    <row r="4771" spans="1:20" x14ac:dyDescent="0.3">
      <c r="A4771" t="s">
        <v>640</v>
      </c>
      <c r="B4771">
        <v>2012</v>
      </c>
      <c r="C4771" t="s">
        <v>60</v>
      </c>
      <c r="D4771" t="s">
        <v>29</v>
      </c>
      <c r="E4771" t="s">
        <v>117</v>
      </c>
      <c r="F4771" t="s">
        <v>22</v>
      </c>
      <c r="G4771" t="s">
        <v>80</v>
      </c>
      <c r="H4771" t="s">
        <v>512</v>
      </c>
      <c r="I4771" t="s">
        <v>412</v>
      </c>
      <c r="J4771">
        <v>56545</v>
      </c>
      <c r="K4771">
        <v>314616</v>
      </c>
      <c r="L4771">
        <v>36056</v>
      </c>
      <c r="M4771">
        <v>35738</v>
      </c>
      <c r="N4771">
        <v>6.2</v>
      </c>
      <c r="O4771">
        <v>2390720</v>
      </c>
      <c r="P4771">
        <v>161</v>
      </c>
      <c r="Q4771">
        <v>437611117</v>
      </c>
      <c r="R4771">
        <v>234063099</v>
      </c>
      <c r="S4771">
        <f t="shared" si="148"/>
        <v>203548018</v>
      </c>
      <c r="T4771" t="str">
        <f t="shared" si="149"/>
        <v>2010s</v>
      </c>
    </row>
    <row r="4772" spans="1:20" x14ac:dyDescent="0.3">
      <c r="A4772" t="s">
        <v>286</v>
      </c>
      <c r="B4772">
        <v>1987</v>
      </c>
      <c r="C4772" t="s">
        <v>60</v>
      </c>
      <c r="D4772" t="s">
        <v>30</v>
      </c>
      <c r="E4772" t="s">
        <v>62</v>
      </c>
      <c r="F4772" t="s">
        <v>20</v>
      </c>
      <c r="G4772" t="s">
        <v>80</v>
      </c>
      <c r="H4772" t="s">
        <v>715</v>
      </c>
      <c r="I4772" t="s">
        <v>560</v>
      </c>
      <c r="J4772">
        <v>38477</v>
      </c>
      <c r="K4772">
        <v>297859</v>
      </c>
      <c r="L4772">
        <v>14081</v>
      </c>
      <c r="M4772">
        <v>114224</v>
      </c>
      <c r="N4772">
        <v>5.7</v>
      </c>
      <c r="O4772">
        <v>1214864</v>
      </c>
      <c r="P4772">
        <v>187</v>
      </c>
      <c r="Q4772">
        <v>27310757</v>
      </c>
      <c r="R4772">
        <v>16413597</v>
      </c>
      <c r="S4772">
        <f t="shared" si="148"/>
        <v>10897160</v>
      </c>
      <c r="T4772" t="str">
        <f t="shared" si="149"/>
        <v>1980s</v>
      </c>
    </row>
    <row r="4773" spans="1:20" x14ac:dyDescent="0.3">
      <c r="A4773" t="s">
        <v>385</v>
      </c>
      <c r="B4773">
        <v>1987</v>
      </c>
      <c r="C4773" t="s">
        <v>60</v>
      </c>
      <c r="D4773" t="s">
        <v>30</v>
      </c>
      <c r="E4773" t="s">
        <v>117</v>
      </c>
      <c r="F4773" t="s">
        <v>22</v>
      </c>
      <c r="G4773" t="s">
        <v>63</v>
      </c>
      <c r="H4773" t="s">
        <v>571</v>
      </c>
      <c r="I4773" t="s">
        <v>170</v>
      </c>
      <c r="J4773">
        <v>7854</v>
      </c>
      <c r="K4773">
        <v>160397</v>
      </c>
      <c r="L4773">
        <v>1240</v>
      </c>
      <c r="M4773">
        <v>81446</v>
      </c>
      <c r="N4773">
        <v>8</v>
      </c>
      <c r="O4773">
        <v>2161740</v>
      </c>
      <c r="P4773">
        <v>118</v>
      </c>
      <c r="Q4773">
        <v>103641042</v>
      </c>
      <c r="R4773">
        <v>52179594</v>
      </c>
      <c r="S4773">
        <f t="shared" si="148"/>
        <v>51461448</v>
      </c>
      <c r="T4773" t="str">
        <f t="shared" si="149"/>
        <v>1980s</v>
      </c>
    </row>
    <row r="4774" spans="1:20" x14ac:dyDescent="0.3">
      <c r="A4774" t="s">
        <v>686</v>
      </c>
      <c r="B4774">
        <v>2014</v>
      </c>
      <c r="C4774" t="s">
        <v>126</v>
      </c>
      <c r="D4774" t="s">
        <v>61</v>
      </c>
      <c r="E4774" t="s">
        <v>62</v>
      </c>
      <c r="F4774" t="s">
        <v>23</v>
      </c>
      <c r="G4774" t="s">
        <v>88</v>
      </c>
      <c r="H4774" t="s">
        <v>552</v>
      </c>
      <c r="I4774" t="s">
        <v>577</v>
      </c>
      <c r="J4774">
        <v>34537</v>
      </c>
      <c r="K4774">
        <v>202762</v>
      </c>
      <c r="L4774">
        <v>30793</v>
      </c>
      <c r="M4774">
        <v>76576</v>
      </c>
      <c r="N4774">
        <v>5.4</v>
      </c>
      <c r="O4774">
        <v>1045606</v>
      </c>
      <c r="P4774">
        <v>164</v>
      </c>
      <c r="Q4774">
        <v>696532875</v>
      </c>
      <c r="R4774">
        <v>198628368</v>
      </c>
      <c r="S4774">
        <f t="shared" si="148"/>
        <v>497904507</v>
      </c>
      <c r="T4774" t="str">
        <f t="shared" si="149"/>
        <v>2010s</v>
      </c>
    </row>
    <row r="4775" spans="1:20" x14ac:dyDescent="0.3">
      <c r="A4775" t="s">
        <v>309</v>
      </c>
      <c r="B4775">
        <v>2006</v>
      </c>
      <c r="C4775" t="s">
        <v>60</v>
      </c>
      <c r="D4775" t="s">
        <v>27</v>
      </c>
      <c r="E4775" t="s">
        <v>62</v>
      </c>
      <c r="F4775" t="s">
        <v>22</v>
      </c>
      <c r="G4775" t="s">
        <v>88</v>
      </c>
      <c r="H4775" t="s">
        <v>589</v>
      </c>
      <c r="I4775" t="s">
        <v>201</v>
      </c>
      <c r="J4775">
        <v>44789</v>
      </c>
      <c r="K4775">
        <v>292402</v>
      </c>
      <c r="L4775">
        <v>26707</v>
      </c>
      <c r="M4775">
        <v>129444</v>
      </c>
      <c r="N4775">
        <v>8.6999999999999993</v>
      </c>
      <c r="O4775">
        <v>1149703</v>
      </c>
      <c r="P4775">
        <v>129</v>
      </c>
      <c r="Q4775">
        <v>516584914</v>
      </c>
      <c r="R4775">
        <v>322395716</v>
      </c>
      <c r="S4775">
        <f t="shared" si="148"/>
        <v>194189198</v>
      </c>
      <c r="T4775" t="str">
        <f t="shared" si="149"/>
        <v>2000s</v>
      </c>
    </row>
    <row r="4776" spans="1:20" x14ac:dyDescent="0.3">
      <c r="A4776" t="s">
        <v>278</v>
      </c>
      <c r="B4776">
        <v>2023</v>
      </c>
      <c r="C4776" t="s">
        <v>60</v>
      </c>
      <c r="D4776" t="s">
        <v>76</v>
      </c>
      <c r="E4776" t="s">
        <v>62</v>
      </c>
      <c r="F4776" t="s">
        <v>23</v>
      </c>
      <c r="G4776" t="s">
        <v>80</v>
      </c>
      <c r="H4776" t="s">
        <v>260</v>
      </c>
      <c r="I4776" t="s">
        <v>138</v>
      </c>
      <c r="J4776">
        <v>23230</v>
      </c>
      <c r="K4776">
        <v>338242</v>
      </c>
      <c r="L4776">
        <v>18971</v>
      </c>
      <c r="M4776">
        <v>116129</v>
      </c>
      <c r="N4776">
        <v>3.7</v>
      </c>
      <c r="O4776">
        <v>1237860</v>
      </c>
      <c r="P4776">
        <v>150</v>
      </c>
      <c r="Q4776">
        <v>539240424</v>
      </c>
      <c r="R4776">
        <v>31922755</v>
      </c>
      <c r="S4776">
        <f t="shared" si="148"/>
        <v>507317669</v>
      </c>
      <c r="T4776" t="str">
        <f t="shared" si="149"/>
        <v>2020s</v>
      </c>
    </row>
    <row r="4777" spans="1:20" x14ac:dyDescent="0.3">
      <c r="A4777" t="s">
        <v>166</v>
      </c>
      <c r="B4777">
        <v>2024</v>
      </c>
      <c r="C4777" t="s">
        <v>60</v>
      </c>
      <c r="D4777" t="s">
        <v>30</v>
      </c>
      <c r="E4777" t="s">
        <v>62</v>
      </c>
      <c r="F4777" t="s">
        <v>23</v>
      </c>
      <c r="G4777" t="s">
        <v>63</v>
      </c>
      <c r="H4777" t="s">
        <v>614</v>
      </c>
      <c r="I4777" t="s">
        <v>445</v>
      </c>
      <c r="J4777">
        <v>2128</v>
      </c>
      <c r="K4777">
        <v>210288</v>
      </c>
      <c r="L4777">
        <v>35228</v>
      </c>
      <c r="M4777">
        <v>100285</v>
      </c>
      <c r="N4777">
        <v>6.9</v>
      </c>
      <c r="O4777">
        <v>394381</v>
      </c>
      <c r="P4777">
        <v>176</v>
      </c>
      <c r="Q4777">
        <v>351565979</v>
      </c>
      <c r="R4777">
        <v>17152094</v>
      </c>
      <c r="S4777">
        <f t="shared" si="148"/>
        <v>334413885</v>
      </c>
      <c r="T4777" t="str">
        <f t="shared" si="149"/>
        <v>2020s</v>
      </c>
    </row>
    <row r="4778" spans="1:20" x14ac:dyDescent="0.3">
      <c r="A4778" t="s">
        <v>137</v>
      </c>
      <c r="B4778">
        <v>2016</v>
      </c>
      <c r="C4778" t="s">
        <v>60</v>
      </c>
      <c r="D4778" t="s">
        <v>30</v>
      </c>
      <c r="E4778" t="s">
        <v>117</v>
      </c>
      <c r="F4778" t="s">
        <v>19</v>
      </c>
      <c r="G4778" t="s">
        <v>80</v>
      </c>
      <c r="H4778" t="s">
        <v>607</v>
      </c>
      <c r="I4778" t="s">
        <v>542</v>
      </c>
      <c r="J4778">
        <v>70194</v>
      </c>
      <c r="K4778">
        <v>32740</v>
      </c>
      <c r="L4778">
        <v>31867</v>
      </c>
      <c r="M4778">
        <v>140985</v>
      </c>
      <c r="N4778">
        <v>5</v>
      </c>
      <c r="O4778">
        <v>1357730</v>
      </c>
      <c r="P4778">
        <v>138</v>
      </c>
      <c r="Q4778">
        <v>596144818</v>
      </c>
      <c r="R4778">
        <v>171855622</v>
      </c>
      <c r="S4778">
        <f t="shared" si="148"/>
        <v>424289196</v>
      </c>
      <c r="T4778" t="str">
        <f t="shared" si="149"/>
        <v>2010s</v>
      </c>
    </row>
    <row r="4779" spans="1:20" x14ac:dyDescent="0.3">
      <c r="A4779" t="s">
        <v>527</v>
      </c>
      <c r="B4779">
        <v>1999</v>
      </c>
      <c r="C4779" t="s">
        <v>60</v>
      </c>
      <c r="D4779" t="s">
        <v>30</v>
      </c>
      <c r="E4779" t="s">
        <v>62</v>
      </c>
      <c r="F4779" t="s">
        <v>25</v>
      </c>
      <c r="G4779" t="s">
        <v>72</v>
      </c>
      <c r="H4779" t="s">
        <v>223</v>
      </c>
      <c r="I4779" t="s">
        <v>436</v>
      </c>
      <c r="J4779">
        <v>37665</v>
      </c>
      <c r="K4779">
        <v>243094</v>
      </c>
      <c r="L4779">
        <v>23610</v>
      </c>
      <c r="M4779">
        <v>147677</v>
      </c>
      <c r="N4779">
        <v>5</v>
      </c>
      <c r="O4779">
        <v>194438</v>
      </c>
      <c r="P4779">
        <v>183</v>
      </c>
      <c r="Q4779">
        <v>1152046664</v>
      </c>
      <c r="R4779">
        <v>24315110</v>
      </c>
      <c r="S4779">
        <f t="shared" si="148"/>
        <v>1127731554</v>
      </c>
      <c r="T4779" t="str">
        <f t="shared" si="149"/>
        <v>1990s</v>
      </c>
    </row>
    <row r="4780" spans="1:20" x14ac:dyDescent="0.3">
      <c r="A4780" t="s">
        <v>241</v>
      </c>
      <c r="B4780">
        <v>1985</v>
      </c>
      <c r="C4780" t="s">
        <v>60</v>
      </c>
      <c r="D4780" t="s">
        <v>29</v>
      </c>
      <c r="E4780" t="s">
        <v>62</v>
      </c>
      <c r="F4780" t="s">
        <v>21</v>
      </c>
      <c r="G4780" t="s">
        <v>68</v>
      </c>
      <c r="H4780" t="s">
        <v>226</v>
      </c>
      <c r="I4780" t="s">
        <v>498</v>
      </c>
      <c r="J4780">
        <v>65361</v>
      </c>
      <c r="K4780">
        <v>79994</v>
      </c>
      <c r="L4780">
        <v>16732</v>
      </c>
      <c r="M4780">
        <v>95704</v>
      </c>
      <c r="N4780">
        <v>5.6</v>
      </c>
      <c r="O4780">
        <v>55466</v>
      </c>
      <c r="P4780">
        <v>161</v>
      </c>
      <c r="Q4780">
        <v>600303963</v>
      </c>
      <c r="R4780">
        <v>184671697</v>
      </c>
      <c r="S4780">
        <f t="shared" si="148"/>
        <v>415632266</v>
      </c>
      <c r="T4780" t="str">
        <f t="shared" si="149"/>
        <v>1980s</v>
      </c>
    </row>
    <row r="4781" spans="1:20" x14ac:dyDescent="0.3">
      <c r="A4781" t="s">
        <v>227</v>
      </c>
      <c r="B4781">
        <v>1999</v>
      </c>
      <c r="C4781" t="s">
        <v>60</v>
      </c>
      <c r="D4781" t="s">
        <v>76</v>
      </c>
      <c r="E4781" t="s">
        <v>106</v>
      </c>
      <c r="F4781" t="s">
        <v>23</v>
      </c>
      <c r="G4781" t="s">
        <v>72</v>
      </c>
      <c r="H4781" t="s">
        <v>716</v>
      </c>
      <c r="I4781" t="s">
        <v>502</v>
      </c>
      <c r="J4781">
        <v>79052</v>
      </c>
      <c r="K4781">
        <v>190614</v>
      </c>
      <c r="L4781">
        <v>30195</v>
      </c>
      <c r="M4781">
        <v>37345</v>
      </c>
      <c r="N4781">
        <v>4.7</v>
      </c>
      <c r="O4781">
        <v>904256</v>
      </c>
      <c r="P4781">
        <v>142</v>
      </c>
      <c r="Q4781">
        <v>14104354</v>
      </c>
      <c r="R4781">
        <v>244899380</v>
      </c>
      <c r="S4781">
        <f t="shared" si="148"/>
        <v>-230795026</v>
      </c>
      <c r="T4781" t="str">
        <f t="shared" si="149"/>
        <v>1990s</v>
      </c>
    </row>
    <row r="4782" spans="1:20" x14ac:dyDescent="0.3">
      <c r="A4782" t="s">
        <v>564</v>
      </c>
      <c r="B4782">
        <v>2007</v>
      </c>
      <c r="C4782" t="s">
        <v>60</v>
      </c>
      <c r="D4782" t="s">
        <v>31</v>
      </c>
      <c r="E4782" t="s">
        <v>62</v>
      </c>
      <c r="F4782" t="s">
        <v>24</v>
      </c>
      <c r="G4782" t="s">
        <v>88</v>
      </c>
      <c r="H4782" t="s">
        <v>525</v>
      </c>
      <c r="I4782" t="s">
        <v>135</v>
      </c>
      <c r="J4782">
        <v>61220</v>
      </c>
      <c r="K4782">
        <v>306098</v>
      </c>
      <c r="L4782">
        <v>11269</v>
      </c>
      <c r="M4782">
        <v>144458</v>
      </c>
      <c r="N4782">
        <v>8.1999999999999993</v>
      </c>
      <c r="O4782">
        <v>1509485</v>
      </c>
      <c r="P4782">
        <v>114</v>
      </c>
      <c r="Q4782">
        <v>842756580</v>
      </c>
      <c r="R4782">
        <v>21132033</v>
      </c>
      <c r="S4782">
        <f t="shared" si="148"/>
        <v>821624547</v>
      </c>
      <c r="T4782" t="str">
        <f t="shared" si="149"/>
        <v>2000s</v>
      </c>
    </row>
    <row r="4783" spans="1:20" x14ac:dyDescent="0.3">
      <c r="A4783" t="s">
        <v>83</v>
      </c>
      <c r="B4783">
        <v>1996</v>
      </c>
      <c r="C4783" t="s">
        <v>60</v>
      </c>
      <c r="D4783" t="s">
        <v>28</v>
      </c>
      <c r="E4783" t="s">
        <v>62</v>
      </c>
      <c r="F4783" t="s">
        <v>21</v>
      </c>
      <c r="G4783" t="s">
        <v>63</v>
      </c>
      <c r="H4783" t="s">
        <v>645</v>
      </c>
      <c r="I4783" t="s">
        <v>485</v>
      </c>
      <c r="J4783">
        <v>44615</v>
      </c>
      <c r="K4783">
        <v>275867</v>
      </c>
      <c r="L4783">
        <v>16543</v>
      </c>
      <c r="M4783">
        <v>35180</v>
      </c>
      <c r="N4783">
        <v>8.5</v>
      </c>
      <c r="O4783">
        <v>1929588</v>
      </c>
      <c r="P4783">
        <v>121</v>
      </c>
      <c r="Q4783">
        <v>1110450021</v>
      </c>
      <c r="R4783">
        <v>128289994</v>
      </c>
      <c r="S4783">
        <f t="shared" si="148"/>
        <v>982160027</v>
      </c>
      <c r="T4783" t="str">
        <f t="shared" si="149"/>
        <v>1990s</v>
      </c>
    </row>
    <row r="4784" spans="1:20" x14ac:dyDescent="0.3">
      <c r="A4784" t="s">
        <v>176</v>
      </c>
      <c r="B4784">
        <v>1995</v>
      </c>
      <c r="C4784" t="s">
        <v>60</v>
      </c>
      <c r="D4784" t="s">
        <v>61</v>
      </c>
      <c r="E4784" t="s">
        <v>62</v>
      </c>
      <c r="F4784" t="s">
        <v>19</v>
      </c>
      <c r="G4784" t="s">
        <v>68</v>
      </c>
      <c r="H4784" t="s">
        <v>381</v>
      </c>
      <c r="I4784" t="s">
        <v>732</v>
      </c>
      <c r="J4784">
        <v>1641</v>
      </c>
      <c r="K4784">
        <v>250558</v>
      </c>
      <c r="L4784">
        <v>387</v>
      </c>
      <c r="M4784">
        <v>120133</v>
      </c>
      <c r="N4784">
        <v>3.7</v>
      </c>
      <c r="O4784">
        <v>1734915</v>
      </c>
      <c r="P4784">
        <v>120</v>
      </c>
      <c r="Q4784">
        <v>511040903</v>
      </c>
      <c r="R4784">
        <v>130657464</v>
      </c>
      <c r="S4784">
        <f t="shared" si="148"/>
        <v>380383439</v>
      </c>
      <c r="T4784" t="str">
        <f t="shared" si="149"/>
        <v>1990s</v>
      </c>
    </row>
    <row r="4785" spans="1:20" x14ac:dyDescent="0.3">
      <c r="A4785" t="s">
        <v>156</v>
      </c>
      <c r="B4785">
        <v>1990</v>
      </c>
      <c r="C4785" t="s">
        <v>60</v>
      </c>
      <c r="D4785" t="s">
        <v>29</v>
      </c>
      <c r="E4785" t="s">
        <v>62</v>
      </c>
      <c r="F4785" t="s">
        <v>23</v>
      </c>
      <c r="G4785" t="s">
        <v>72</v>
      </c>
      <c r="H4785" t="s">
        <v>471</v>
      </c>
      <c r="I4785" t="s">
        <v>318</v>
      </c>
      <c r="J4785">
        <v>35248</v>
      </c>
      <c r="K4785">
        <v>261303</v>
      </c>
      <c r="L4785">
        <v>37453</v>
      </c>
      <c r="M4785">
        <v>88423</v>
      </c>
      <c r="N4785">
        <v>4.9000000000000004</v>
      </c>
      <c r="O4785">
        <v>184577</v>
      </c>
      <c r="P4785">
        <v>110</v>
      </c>
      <c r="Q4785">
        <v>208004356</v>
      </c>
      <c r="R4785">
        <v>269523091</v>
      </c>
      <c r="S4785">
        <f t="shared" si="148"/>
        <v>-61518735</v>
      </c>
      <c r="T4785" t="str">
        <f t="shared" si="149"/>
        <v>1990s</v>
      </c>
    </row>
    <row r="4786" spans="1:20" x14ac:dyDescent="0.3">
      <c r="A4786" t="s">
        <v>176</v>
      </c>
      <c r="B4786">
        <v>2020</v>
      </c>
      <c r="C4786" t="s">
        <v>60</v>
      </c>
      <c r="D4786" t="s">
        <v>31</v>
      </c>
      <c r="E4786" t="s">
        <v>121</v>
      </c>
      <c r="F4786" t="s">
        <v>23</v>
      </c>
      <c r="G4786" t="s">
        <v>80</v>
      </c>
      <c r="H4786" t="s">
        <v>521</v>
      </c>
      <c r="I4786" t="s">
        <v>672</v>
      </c>
      <c r="J4786">
        <v>78179</v>
      </c>
      <c r="K4786">
        <v>137881</v>
      </c>
      <c r="L4786">
        <v>7297</v>
      </c>
      <c r="M4786">
        <v>111843</v>
      </c>
      <c r="N4786">
        <v>8</v>
      </c>
      <c r="O4786">
        <v>417358</v>
      </c>
      <c r="P4786">
        <v>125</v>
      </c>
      <c r="Q4786">
        <v>910957541</v>
      </c>
      <c r="R4786">
        <v>207214992</v>
      </c>
      <c r="S4786">
        <f t="shared" si="148"/>
        <v>703742549</v>
      </c>
      <c r="T4786" t="str">
        <f t="shared" si="149"/>
        <v>2020s</v>
      </c>
    </row>
    <row r="4787" spans="1:20" x14ac:dyDescent="0.3">
      <c r="A4787" t="s">
        <v>252</v>
      </c>
      <c r="B4787">
        <v>1998</v>
      </c>
      <c r="C4787" t="s">
        <v>60</v>
      </c>
      <c r="D4787" t="s">
        <v>30</v>
      </c>
      <c r="E4787" t="s">
        <v>62</v>
      </c>
      <c r="F4787" t="s">
        <v>25</v>
      </c>
      <c r="G4787" t="s">
        <v>63</v>
      </c>
      <c r="H4787" t="s">
        <v>522</v>
      </c>
      <c r="I4787" t="s">
        <v>534</v>
      </c>
      <c r="J4787">
        <v>77685</v>
      </c>
      <c r="K4787">
        <v>245454</v>
      </c>
      <c r="L4787">
        <v>19476</v>
      </c>
      <c r="M4787">
        <v>45098</v>
      </c>
      <c r="N4787">
        <v>8</v>
      </c>
      <c r="O4787">
        <v>959339</v>
      </c>
      <c r="P4787">
        <v>171</v>
      </c>
      <c r="Q4787">
        <v>177047450</v>
      </c>
      <c r="R4787">
        <v>149801293</v>
      </c>
      <c r="S4787">
        <f t="shared" si="148"/>
        <v>27246157</v>
      </c>
      <c r="T4787" t="str">
        <f t="shared" si="149"/>
        <v>1990s</v>
      </c>
    </row>
    <row r="4788" spans="1:20" x14ac:dyDescent="0.3">
      <c r="A4788" t="s">
        <v>627</v>
      </c>
      <c r="B4788">
        <v>2014</v>
      </c>
      <c r="C4788" t="s">
        <v>60</v>
      </c>
      <c r="D4788" t="s">
        <v>30</v>
      </c>
      <c r="E4788" t="s">
        <v>67</v>
      </c>
      <c r="F4788" t="s">
        <v>21</v>
      </c>
      <c r="G4788" t="s">
        <v>88</v>
      </c>
      <c r="H4788" t="s">
        <v>190</v>
      </c>
      <c r="I4788" t="s">
        <v>268</v>
      </c>
      <c r="J4788">
        <v>26591</v>
      </c>
      <c r="K4788">
        <v>349137</v>
      </c>
      <c r="L4788">
        <v>6656</v>
      </c>
      <c r="M4788">
        <v>49031</v>
      </c>
      <c r="N4788">
        <v>3.7</v>
      </c>
      <c r="O4788">
        <v>1676508</v>
      </c>
      <c r="P4788">
        <v>146</v>
      </c>
      <c r="Q4788">
        <v>19228268</v>
      </c>
      <c r="R4788">
        <v>301317577</v>
      </c>
      <c r="S4788">
        <f t="shared" si="148"/>
        <v>-282089309</v>
      </c>
      <c r="T4788" t="str">
        <f t="shared" si="149"/>
        <v>2010s</v>
      </c>
    </row>
    <row r="4789" spans="1:20" x14ac:dyDescent="0.3">
      <c r="A4789" t="s">
        <v>561</v>
      </c>
      <c r="B4789">
        <v>1986</v>
      </c>
      <c r="C4789" t="s">
        <v>60</v>
      </c>
      <c r="D4789" t="s">
        <v>76</v>
      </c>
      <c r="E4789" t="s">
        <v>67</v>
      </c>
      <c r="F4789" t="s">
        <v>23</v>
      </c>
      <c r="G4789" t="s">
        <v>80</v>
      </c>
      <c r="H4789" t="s">
        <v>107</v>
      </c>
      <c r="I4789" t="s">
        <v>101</v>
      </c>
      <c r="J4789">
        <v>45561</v>
      </c>
      <c r="K4789">
        <v>140584</v>
      </c>
      <c r="L4789">
        <v>30492</v>
      </c>
      <c r="M4789">
        <v>49233</v>
      </c>
      <c r="N4789">
        <v>5</v>
      </c>
      <c r="O4789">
        <v>358786</v>
      </c>
      <c r="P4789">
        <v>179</v>
      </c>
      <c r="Q4789">
        <v>44469236</v>
      </c>
      <c r="R4789">
        <v>198831584</v>
      </c>
      <c r="S4789">
        <f t="shared" si="148"/>
        <v>-154362348</v>
      </c>
      <c r="T4789" t="str">
        <f t="shared" si="149"/>
        <v>1980s</v>
      </c>
    </row>
    <row r="4790" spans="1:20" x14ac:dyDescent="0.3">
      <c r="A4790" t="s">
        <v>640</v>
      </c>
      <c r="B4790">
        <v>2005</v>
      </c>
      <c r="C4790" t="s">
        <v>60</v>
      </c>
      <c r="D4790" t="s">
        <v>76</v>
      </c>
      <c r="E4790" t="s">
        <v>62</v>
      </c>
      <c r="F4790" t="s">
        <v>25</v>
      </c>
      <c r="G4790" t="s">
        <v>72</v>
      </c>
      <c r="H4790" t="s">
        <v>522</v>
      </c>
      <c r="I4790" t="s">
        <v>509</v>
      </c>
      <c r="J4790">
        <v>34945</v>
      </c>
      <c r="K4790">
        <v>211815</v>
      </c>
      <c r="L4790">
        <v>22158</v>
      </c>
      <c r="M4790">
        <v>89495</v>
      </c>
      <c r="N4790">
        <v>3.8</v>
      </c>
      <c r="O4790">
        <v>1713023</v>
      </c>
      <c r="P4790">
        <v>187</v>
      </c>
      <c r="Q4790">
        <v>1125106599</v>
      </c>
      <c r="R4790">
        <v>17979052</v>
      </c>
      <c r="S4790">
        <f t="shared" si="148"/>
        <v>1107127547</v>
      </c>
      <c r="T4790" t="str">
        <f t="shared" si="149"/>
        <v>2000s</v>
      </c>
    </row>
    <row r="4791" spans="1:20" x14ac:dyDescent="0.3">
      <c r="A4791" t="s">
        <v>682</v>
      </c>
      <c r="B4791">
        <v>1987</v>
      </c>
      <c r="C4791" t="s">
        <v>60</v>
      </c>
      <c r="D4791" t="s">
        <v>116</v>
      </c>
      <c r="E4791" t="s">
        <v>62</v>
      </c>
      <c r="F4791" t="s">
        <v>25</v>
      </c>
      <c r="G4791" t="s">
        <v>63</v>
      </c>
      <c r="H4791" t="s">
        <v>776</v>
      </c>
      <c r="I4791" t="s">
        <v>491</v>
      </c>
      <c r="J4791">
        <v>71759</v>
      </c>
      <c r="K4791">
        <v>276572</v>
      </c>
      <c r="L4791">
        <v>38417</v>
      </c>
      <c r="M4791">
        <v>15609</v>
      </c>
      <c r="N4791">
        <v>8.6999999999999993</v>
      </c>
      <c r="O4791">
        <v>403053</v>
      </c>
      <c r="P4791">
        <v>125</v>
      </c>
      <c r="Q4791">
        <v>39521468</v>
      </c>
      <c r="R4791">
        <v>81324936</v>
      </c>
      <c r="S4791">
        <f t="shared" si="148"/>
        <v>-41803468</v>
      </c>
      <c r="T4791" t="str">
        <f t="shared" si="149"/>
        <v>1980s</v>
      </c>
    </row>
    <row r="4792" spans="1:20" x14ac:dyDescent="0.3">
      <c r="A4792" t="s">
        <v>306</v>
      </c>
      <c r="B4792">
        <v>2000</v>
      </c>
      <c r="C4792" t="s">
        <v>60</v>
      </c>
      <c r="D4792" t="s">
        <v>116</v>
      </c>
      <c r="E4792" t="s">
        <v>62</v>
      </c>
      <c r="F4792" t="s">
        <v>25</v>
      </c>
      <c r="G4792" t="s">
        <v>68</v>
      </c>
      <c r="H4792" t="s">
        <v>398</v>
      </c>
      <c r="I4792" t="s">
        <v>757</v>
      </c>
      <c r="J4792">
        <v>14821</v>
      </c>
      <c r="K4792">
        <v>197921</v>
      </c>
      <c r="L4792">
        <v>23526</v>
      </c>
      <c r="M4792">
        <v>90345</v>
      </c>
      <c r="N4792">
        <v>5.3</v>
      </c>
      <c r="O4792">
        <v>762960</v>
      </c>
      <c r="P4792">
        <v>96</v>
      </c>
      <c r="Q4792">
        <v>354988993</v>
      </c>
      <c r="R4792">
        <v>92843579</v>
      </c>
      <c r="S4792">
        <f t="shared" si="148"/>
        <v>262145414</v>
      </c>
      <c r="T4792" t="str">
        <f t="shared" si="149"/>
        <v>2000s</v>
      </c>
    </row>
    <row r="4793" spans="1:20" x14ac:dyDescent="0.3">
      <c r="A4793" t="s">
        <v>623</v>
      </c>
      <c r="B4793">
        <v>2014</v>
      </c>
      <c r="C4793" t="s">
        <v>60</v>
      </c>
      <c r="D4793" t="s">
        <v>30</v>
      </c>
      <c r="E4793" t="s">
        <v>62</v>
      </c>
      <c r="F4793" t="s">
        <v>21</v>
      </c>
      <c r="G4793" t="s">
        <v>80</v>
      </c>
      <c r="H4793" t="s">
        <v>202</v>
      </c>
      <c r="I4793" t="s">
        <v>2</v>
      </c>
      <c r="J4793">
        <v>30505</v>
      </c>
      <c r="K4793">
        <v>120820</v>
      </c>
      <c r="L4793">
        <v>24016</v>
      </c>
      <c r="M4793">
        <v>65755</v>
      </c>
      <c r="N4793">
        <v>4.2</v>
      </c>
      <c r="O4793">
        <v>1663922</v>
      </c>
      <c r="P4793">
        <v>130</v>
      </c>
      <c r="Q4793">
        <v>35305818</v>
      </c>
      <c r="R4793">
        <v>18087472</v>
      </c>
      <c r="S4793">
        <f t="shared" si="148"/>
        <v>17218346</v>
      </c>
      <c r="T4793" t="str">
        <f t="shared" si="149"/>
        <v>2010s</v>
      </c>
    </row>
    <row r="4794" spans="1:20" x14ac:dyDescent="0.3">
      <c r="A4794" t="s">
        <v>150</v>
      </c>
      <c r="B4794">
        <v>2024</v>
      </c>
      <c r="C4794" t="s">
        <v>126</v>
      </c>
      <c r="D4794" t="s">
        <v>27</v>
      </c>
      <c r="E4794" t="s">
        <v>117</v>
      </c>
      <c r="F4794" t="s">
        <v>23</v>
      </c>
      <c r="G4794" t="s">
        <v>80</v>
      </c>
      <c r="H4794" t="s">
        <v>399</v>
      </c>
      <c r="I4794" t="s">
        <v>469</v>
      </c>
      <c r="J4794">
        <v>6100</v>
      </c>
      <c r="K4794">
        <v>320673</v>
      </c>
      <c r="L4794">
        <v>2520</v>
      </c>
      <c r="M4794">
        <v>84993</v>
      </c>
      <c r="N4794">
        <v>8.3000000000000007</v>
      </c>
      <c r="O4794">
        <v>2221445</v>
      </c>
      <c r="P4794">
        <v>151</v>
      </c>
      <c r="Q4794">
        <v>971109760</v>
      </c>
      <c r="R4794">
        <v>21910083</v>
      </c>
      <c r="S4794">
        <f t="shared" si="148"/>
        <v>949199677</v>
      </c>
      <c r="T4794" t="str">
        <f t="shared" si="149"/>
        <v>2020s</v>
      </c>
    </row>
    <row r="4795" spans="1:20" x14ac:dyDescent="0.3">
      <c r="A4795" t="s">
        <v>148</v>
      </c>
      <c r="B4795">
        <v>2014</v>
      </c>
      <c r="C4795" t="s">
        <v>60</v>
      </c>
      <c r="D4795" t="s">
        <v>76</v>
      </c>
      <c r="E4795" t="s">
        <v>62</v>
      </c>
      <c r="F4795" t="s">
        <v>19</v>
      </c>
      <c r="G4795" t="s">
        <v>72</v>
      </c>
      <c r="H4795" t="s">
        <v>795</v>
      </c>
      <c r="I4795" t="s">
        <v>594</v>
      </c>
      <c r="J4795">
        <v>66714</v>
      </c>
      <c r="K4795">
        <v>177659</v>
      </c>
      <c r="L4795">
        <v>22489</v>
      </c>
      <c r="M4795">
        <v>63904</v>
      </c>
      <c r="N4795">
        <v>7.5</v>
      </c>
      <c r="O4795">
        <v>11484</v>
      </c>
      <c r="P4795">
        <v>184</v>
      </c>
      <c r="Q4795">
        <v>840478828</v>
      </c>
      <c r="R4795">
        <v>287964405</v>
      </c>
      <c r="S4795">
        <f t="shared" si="148"/>
        <v>552514423</v>
      </c>
      <c r="T4795" t="str">
        <f t="shared" si="149"/>
        <v>2010s</v>
      </c>
    </row>
    <row r="4796" spans="1:20" x14ac:dyDescent="0.3">
      <c r="A4796" t="s">
        <v>437</v>
      </c>
      <c r="B4796">
        <v>1985</v>
      </c>
      <c r="C4796" t="s">
        <v>126</v>
      </c>
      <c r="D4796" t="s">
        <v>30</v>
      </c>
      <c r="E4796" t="s">
        <v>62</v>
      </c>
      <c r="F4796" t="s">
        <v>19</v>
      </c>
      <c r="G4796" t="s">
        <v>72</v>
      </c>
      <c r="H4796" t="s">
        <v>209</v>
      </c>
      <c r="I4796" t="s">
        <v>752</v>
      </c>
      <c r="J4796">
        <v>31056</v>
      </c>
      <c r="K4796">
        <v>129318</v>
      </c>
      <c r="L4796">
        <v>37960</v>
      </c>
      <c r="M4796">
        <v>19397</v>
      </c>
      <c r="N4796">
        <v>6.4</v>
      </c>
      <c r="O4796">
        <v>74485</v>
      </c>
      <c r="P4796">
        <v>126</v>
      </c>
      <c r="Q4796">
        <v>565813554</v>
      </c>
      <c r="R4796">
        <v>38607227</v>
      </c>
      <c r="S4796">
        <f t="shared" si="148"/>
        <v>527206327</v>
      </c>
      <c r="T4796" t="str">
        <f t="shared" si="149"/>
        <v>1980s</v>
      </c>
    </row>
    <row r="4797" spans="1:20" x14ac:dyDescent="0.3">
      <c r="A4797" t="s">
        <v>71</v>
      </c>
      <c r="B4797">
        <v>1991</v>
      </c>
      <c r="C4797" t="s">
        <v>60</v>
      </c>
      <c r="D4797" t="s">
        <v>27</v>
      </c>
      <c r="E4797" t="s">
        <v>62</v>
      </c>
      <c r="F4797" t="s">
        <v>22</v>
      </c>
      <c r="G4797" t="s">
        <v>80</v>
      </c>
      <c r="H4797" t="s">
        <v>193</v>
      </c>
      <c r="I4797" t="s">
        <v>130</v>
      </c>
      <c r="J4797">
        <v>2021</v>
      </c>
      <c r="K4797">
        <v>101768</v>
      </c>
      <c r="L4797">
        <v>44641</v>
      </c>
      <c r="M4797">
        <v>97494</v>
      </c>
      <c r="N4797">
        <v>7.2</v>
      </c>
      <c r="O4797">
        <v>505174</v>
      </c>
      <c r="P4797">
        <v>169</v>
      </c>
      <c r="Q4797">
        <v>112624900</v>
      </c>
      <c r="R4797">
        <v>241002452</v>
      </c>
      <c r="S4797">
        <f t="shared" si="148"/>
        <v>-128377552</v>
      </c>
      <c r="T4797" t="str">
        <f t="shared" si="149"/>
        <v>1990s</v>
      </c>
    </row>
    <row r="4798" spans="1:20" x14ac:dyDescent="0.3">
      <c r="A4798" t="s">
        <v>437</v>
      </c>
      <c r="B4798">
        <v>1989</v>
      </c>
      <c r="C4798" t="s">
        <v>126</v>
      </c>
      <c r="D4798" t="s">
        <v>29</v>
      </c>
      <c r="E4798" t="s">
        <v>67</v>
      </c>
      <c r="F4798" t="s">
        <v>25</v>
      </c>
      <c r="G4798" t="s">
        <v>80</v>
      </c>
      <c r="H4798" t="s">
        <v>484</v>
      </c>
      <c r="I4798" t="s">
        <v>784</v>
      </c>
      <c r="J4798">
        <v>30057</v>
      </c>
      <c r="K4798">
        <v>239544</v>
      </c>
      <c r="L4798">
        <v>2262</v>
      </c>
      <c r="M4798">
        <v>110762</v>
      </c>
      <c r="N4798">
        <v>4.5</v>
      </c>
      <c r="O4798">
        <v>275984</v>
      </c>
      <c r="P4798">
        <v>98</v>
      </c>
      <c r="Q4798">
        <v>586629932</v>
      </c>
      <c r="R4798">
        <v>87649500</v>
      </c>
      <c r="S4798">
        <f t="shared" si="148"/>
        <v>498980432</v>
      </c>
      <c r="T4798" t="str">
        <f t="shared" si="149"/>
        <v>1980s</v>
      </c>
    </row>
    <row r="4799" spans="1:20" x14ac:dyDescent="0.3">
      <c r="A4799" t="s">
        <v>174</v>
      </c>
      <c r="B4799">
        <v>1996</v>
      </c>
      <c r="C4799" t="s">
        <v>60</v>
      </c>
      <c r="D4799" t="s">
        <v>31</v>
      </c>
      <c r="E4799" t="s">
        <v>62</v>
      </c>
      <c r="F4799" t="s">
        <v>19</v>
      </c>
      <c r="G4799" t="s">
        <v>88</v>
      </c>
      <c r="H4799" t="s">
        <v>184</v>
      </c>
      <c r="I4799" t="s">
        <v>315</v>
      </c>
      <c r="J4799">
        <v>8206</v>
      </c>
      <c r="K4799">
        <v>276618</v>
      </c>
      <c r="L4799">
        <v>41189</v>
      </c>
      <c r="M4799">
        <v>112507</v>
      </c>
      <c r="N4799">
        <v>7.6</v>
      </c>
      <c r="O4799">
        <v>745651</v>
      </c>
      <c r="P4799">
        <v>151</v>
      </c>
      <c r="Q4799">
        <v>918834175</v>
      </c>
      <c r="R4799">
        <v>251041178</v>
      </c>
      <c r="S4799">
        <f t="shared" si="148"/>
        <v>667792997</v>
      </c>
      <c r="T4799" t="str">
        <f t="shared" si="149"/>
        <v>1990s</v>
      </c>
    </row>
    <row r="4800" spans="1:20" x14ac:dyDescent="0.3">
      <c r="A4800" t="s">
        <v>615</v>
      </c>
      <c r="B4800">
        <v>2005</v>
      </c>
      <c r="C4800" t="s">
        <v>60</v>
      </c>
      <c r="D4800" t="s">
        <v>61</v>
      </c>
      <c r="E4800" t="s">
        <v>62</v>
      </c>
      <c r="F4800" t="s">
        <v>25</v>
      </c>
      <c r="G4800" t="s">
        <v>72</v>
      </c>
      <c r="H4800" t="s">
        <v>173</v>
      </c>
      <c r="I4800" t="s">
        <v>237</v>
      </c>
      <c r="J4800">
        <v>27662</v>
      </c>
      <c r="K4800">
        <v>293646</v>
      </c>
      <c r="L4800">
        <v>26673</v>
      </c>
      <c r="M4800">
        <v>143827</v>
      </c>
      <c r="N4800">
        <v>9.6999999999999993</v>
      </c>
      <c r="O4800">
        <v>1679964</v>
      </c>
      <c r="P4800">
        <v>176</v>
      </c>
      <c r="Q4800">
        <v>437739202</v>
      </c>
      <c r="R4800">
        <v>338435511</v>
      </c>
      <c r="S4800">
        <f t="shared" si="148"/>
        <v>99303691</v>
      </c>
      <c r="T4800" t="str">
        <f t="shared" si="149"/>
        <v>2000s</v>
      </c>
    </row>
    <row r="4801" spans="1:20" x14ac:dyDescent="0.3">
      <c r="A4801" t="s">
        <v>232</v>
      </c>
      <c r="B4801">
        <v>1994</v>
      </c>
      <c r="C4801" t="s">
        <v>126</v>
      </c>
      <c r="D4801" t="s">
        <v>76</v>
      </c>
      <c r="E4801" t="s">
        <v>62</v>
      </c>
      <c r="F4801" t="s">
        <v>20</v>
      </c>
      <c r="G4801" t="s">
        <v>72</v>
      </c>
      <c r="H4801" t="s">
        <v>487</v>
      </c>
      <c r="I4801" t="s">
        <v>450</v>
      </c>
      <c r="J4801">
        <v>55079</v>
      </c>
      <c r="K4801">
        <v>61237</v>
      </c>
      <c r="L4801">
        <v>24612</v>
      </c>
      <c r="M4801">
        <v>66281</v>
      </c>
      <c r="N4801">
        <v>9.1999999999999993</v>
      </c>
      <c r="O4801">
        <v>269487</v>
      </c>
      <c r="P4801">
        <v>108</v>
      </c>
      <c r="Q4801">
        <v>1195112797</v>
      </c>
      <c r="R4801">
        <v>346437170</v>
      </c>
      <c r="S4801">
        <f t="shared" si="148"/>
        <v>848675627</v>
      </c>
      <c r="T4801" t="str">
        <f t="shared" si="149"/>
        <v>1990s</v>
      </c>
    </row>
    <row r="4802" spans="1:20" x14ac:dyDescent="0.3">
      <c r="A4802" t="s">
        <v>324</v>
      </c>
      <c r="B4802">
        <v>2009</v>
      </c>
      <c r="C4802" t="s">
        <v>60</v>
      </c>
      <c r="D4802" t="s">
        <v>31</v>
      </c>
      <c r="E4802" t="s">
        <v>106</v>
      </c>
      <c r="F4802" t="s">
        <v>20</v>
      </c>
      <c r="G4802" t="s">
        <v>68</v>
      </c>
      <c r="H4802" t="s">
        <v>141</v>
      </c>
      <c r="I4802" t="s">
        <v>325</v>
      </c>
      <c r="J4802">
        <v>19491</v>
      </c>
      <c r="K4802">
        <v>32994</v>
      </c>
      <c r="L4802">
        <v>38444</v>
      </c>
      <c r="M4802">
        <v>68750</v>
      </c>
      <c r="N4802">
        <v>9</v>
      </c>
      <c r="O4802">
        <v>2443668</v>
      </c>
      <c r="P4802">
        <v>148</v>
      </c>
      <c r="Q4802">
        <v>680551824</v>
      </c>
      <c r="R4802">
        <v>214044499</v>
      </c>
      <c r="S4802">
        <f t="shared" ref="S4802:S4865" si="150">Q4802-R4802</f>
        <v>466507325</v>
      </c>
      <c r="T4802" t="str">
        <f t="shared" ref="T4802:T4865" si="151">FLOOR(B4802,10)&amp;"s"</f>
        <v>2000s</v>
      </c>
    </row>
    <row r="4803" spans="1:20" x14ac:dyDescent="0.3">
      <c r="A4803" t="s">
        <v>156</v>
      </c>
      <c r="B4803">
        <v>1995</v>
      </c>
      <c r="C4803" t="s">
        <v>60</v>
      </c>
      <c r="D4803" t="s">
        <v>31</v>
      </c>
      <c r="E4803" t="s">
        <v>62</v>
      </c>
      <c r="F4803" t="s">
        <v>24</v>
      </c>
      <c r="G4803" t="s">
        <v>80</v>
      </c>
      <c r="H4803" t="s">
        <v>583</v>
      </c>
      <c r="I4803" t="s">
        <v>608</v>
      </c>
      <c r="J4803">
        <v>47899</v>
      </c>
      <c r="K4803">
        <v>54940</v>
      </c>
      <c r="L4803">
        <v>3467</v>
      </c>
      <c r="M4803">
        <v>86742</v>
      </c>
      <c r="N4803">
        <v>3.6</v>
      </c>
      <c r="O4803">
        <v>730453</v>
      </c>
      <c r="P4803">
        <v>96</v>
      </c>
      <c r="Q4803">
        <v>1025270666</v>
      </c>
      <c r="R4803">
        <v>307772546</v>
      </c>
      <c r="S4803">
        <f t="shared" si="150"/>
        <v>717498120</v>
      </c>
      <c r="T4803" t="str">
        <f t="shared" si="151"/>
        <v>1990s</v>
      </c>
    </row>
    <row r="4804" spans="1:20" x14ac:dyDescent="0.3">
      <c r="A4804" t="s">
        <v>444</v>
      </c>
      <c r="B4804">
        <v>2017</v>
      </c>
      <c r="C4804" t="s">
        <v>60</v>
      </c>
      <c r="D4804" t="s">
        <v>29</v>
      </c>
      <c r="E4804" t="s">
        <v>62</v>
      </c>
      <c r="F4804" t="s">
        <v>21</v>
      </c>
      <c r="G4804" t="s">
        <v>72</v>
      </c>
      <c r="H4804" t="s">
        <v>547</v>
      </c>
      <c r="I4804" t="s">
        <v>453</v>
      </c>
      <c r="J4804">
        <v>62953</v>
      </c>
      <c r="K4804">
        <v>43584</v>
      </c>
      <c r="L4804">
        <v>34197</v>
      </c>
      <c r="M4804">
        <v>27630</v>
      </c>
      <c r="N4804">
        <v>8</v>
      </c>
      <c r="O4804">
        <v>2288026</v>
      </c>
      <c r="P4804">
        <v>126</v>
      </c>
      <c r="Q4804">
        <v>348430409</v>
      </c>
      <c r="R4804">
        <v>62812295</v>
      </c>
      <c r="S4804">
        <f t="shared" si="150"/>
        <v>285618114</v>
      </c>
      <c r="T4804" t="str">
        <f t="shared" si="151"/>
        <v>2010s</v>
      </c>
    </row>
    <row r="4805" spans="1:20" x14ac:dyDescent="0.3">
      <c r="A4805" t="s">
        <v>452</v>
      </c>
      <c r="B4805">
        <v>2006</v>
      </c>
      <c r="C4805" t="s">
        <v>60</v>
      </c>
      <c r="D4805" t="s">
        <v>28</v>
      </c>
      <c r="E4805" t="s">
        <v>62</v>
      </c>
      <c r="F4805" t="s">
        <v>25</v>
      </c>
      <c r="G4805" t="s">
        <v>68</v>
      </c>
      <c r="H4805" t="s">
        <v>672</v>
      </c>
      <c r="I4805" t="s">
        <v>240</v>
      </c>
      <c r="J4805">
        <v>65205</v>
      </c>
      <c r="K4805">
        <v>319386</v>
      </c>
      <c r="L4805">
        <v>26027</v>
      </c>
      <c r="M4805">
        <v>93147</v>
      </c>
      <c r="N4805">
        <v>5.2</v>
      </c>
      <c r="O4805">
        <v>1185860</v>
      </c>
      <c r="P4805">
        <v>145</v>
      </c>
      <c r="Q4805">
        <v>547609854</v>
      </c>
      <c r="R4805">
        <v>275051301</v>
      </c>
      <c r="S4805">
        <f t="shared" si="150"/>
        <v>272558553</v>
      </c>
      <c r="T4805" t="str">
        <f t="shared" si="151"/>
        <v>2000s</v>
      </c>
    </row>
    <row r="4806" spans="1:20" x14ac:dyDescent="0.3">
      <c r="A4806" t="s">
        <v>255</v>
      </c>
      <c r="B4806">
        <v>2011</v>
      </c>
      <c r="C4806" t="s">
        <v>60</v>
      </c>
      <c r="D4806" t="s">
        <v>29</v>
      </c>
      <c r="E4806" t="s">
        <v>121</v>
      </c>
      <c r="F4806" t="s">
        <v>23</v>
      </c>
      <c r="G4806" t="s">
        <v>63</v>
      </c>
      <c r="H4806" t="s">
        <v>547</v>
      </c>
      <c r="I4806" t="s">
        <v>325</v>
      </c>
      <c r="J4806">
        <v>42618</v>
      </c>
      <c r="K4806">
        <v>244094</v>
      </c>
      <c r="L4806">
        <v>46069</v>
      </c>
      <c r="M4806">
        <v>130260</v>
      </c>
      <c r="N4806">
        <v>4.5999999999999996</v>
      </c>
      <c r="O4806">
        <v>1049295</v>
      </c>
      <c r="P4806">
        <v>187</v>
      </c>
      <c r="Q4806">
        <v>193830244</v>
      </c>
      <c r="R4806">
        <v>299942654</v>
      </c>
      <c r="S4806">
        <f t="shared" si="150"/>
        <v>-106112410</v>
      </c>
      <c r="T4806" t="str">
        <f t="shared" si="151"/>
        <v>2010s</v>
      </c>
    </row>
    <row r="4807" spans="1:20" x14ac:dyDescent="0.3">
      <c r="A4807" t="s">
        <v>564</v>
      </c>
      <c r="B4807">
        <v>1992</v>
      </c>
      <c r="C4807" t="s">
        <v>60</v>
      </c>
      <c r="D4807" t="s">
        <v>31</v>
      </c>
      <c r="E4807" t="s">
        <v>62</v>
      </c>
      <c r="F4807" t="s">
        <v>20</v>
      </c>
      <c r="G4807" t="s">
        <v>72</v>
      </c>
      <c r="H4807" t="s">
        <v>490</v>
      </c>
      <c r="I4807" t="s">
        <v>774</v>
      </c>
      <c r="J4807">
        <v>78602</v>
      </c>
      <c r="K4807">
        <v>170006</v>
      </c>
      <c r="L4807">
        <v>43689</v>
      </c>
      <c r="M4807">
        <v>117268</v>
      </c>
      <c r="N4807">
        <v>9.6</v>
      </c>
      <c r="O4807">
        <v>782185</v>
      </c>
      <c r="P4807">
        <v>174</v>
      </c>
      <c r="Q4807">
        <v>1176691593</v>
      </c>
      <c r="R4807">
        <v>143282231</v>
      </c>
      <c r="S4807">
        <f t="shared" si="150"/>
        <v>1033409362</v>
      </c>
      <c r="T4807" t="str">
        <f t="shared" si="151"/>
        <v>1990s</v>
      </c>
    </row>
    <row r="4808" spans="1:20" x14ac:dyDescent="0.3">
      <c r="A4808" t="s">
        <v>758</v>
      </c>
      <c r="B4808">
        <v>2009</v>
      </c>
      <c r="C4808" t="s">
        <v>60</v>
      </c>
      <c r="D4808" t="s">
        <v>31</v>
      </c>
      <c r="E4808" t="s">
        <v>62</v>
      </c>
      <c r="F4808" t="s">
        <v>22</v>
      </c>
      <c r="G4808" t="s">
        <v>68</v>
      </c>
      <c r="H4808" t="s">
        <v>633</v>
      </c>
      <c r="I4808" t="s">
        <v>188</v>
      </c>
      <c r="J4808">
        <v>70472</v>
      </c>
      <c r="K4808">
        <v>8621</v>
      </c>
      <c r="L4808">
        <v>8692</v>
      </c>
      <c r="M4808">
        <v>80491</v>
      </c>
      <c r="N4808">
        <v>4.8</v>
      </c>
      <c r="O4808">
        <v>737805</v>
      </c>
      <c r="P4808">
        <v>89</v>
      </c>
      <c r="Q4808">
        <v>937825245</v>
      </c>
      <c r="R4808">
        <v>196821874</v>
      </c>
      <c r="S4808">
        <f t="shared" si="150"/>
        <v>741003371</v>
      </c>
      <c r="T4808" t="str">
        <f t="shared" si="151"/>
        <v>2000s</v>
      </c>
    </row>
    <row r="4809" spans="1:20" x14ac:dyDescent="0.3">
      <c r="A4809" t="s">
        <v>475</v>
      </c>
      <c r="B4809">
        <v>1997</v>
      </c>
      <c r="C4809" t="s">
        <v>60</v>
      </c>
      <c r="D4809" t="s">
        <v>29</v>
      </c>
      <c r="E4809" t="s">
        <v>87</v>
      </c>
      <c r="F4809" t="s">
        <v>20</v>
      </c>
      <c r="G4809" t="s">
        <v>80</v>
      </c>
      <c r="H4809" t="s">
        <v>188</v>
      </c>
      <c r="I4809" t="s">
        <v>304</v>
      </c>
      <c r="J4809">
        <v>67858</v>
      </c>
      <c r="K4809">
        <v>297452</v>
      </c>
      <c r="L4809">
        <v>6582</v>
      </c>
      <c r="M4809">
        <v>70026</v>
      </c>
      <c r="N4809">
        <v>5.7</v>
      </c>
      <c r="O4809">
        <v>51156</v>
      </c>
      <c r="P4809">
        <v>174</v>
      </c>
      <c r="Q4809">
        <v>136312595</v>
      </c>
      <c r="R4809">
        <v>10692328</v>
      </c>
      <c r="S4809">
        <f t="shared" si="150"/>
        <v>125620267</v>
      </c>
      <c r="T4809" t="str">
        <f t="shared" si="151"/>
        <v>1990s</v>
      </c>
    </row>
    <row r="4810" spans="1:20" x14ac:dyDescent="0.3">
      <c r="A4810" t="s">
        <v>13</v>
      </c>
      <c r="B4810">
        <v>2019</v>
      </c>
      <c r="C4810" t="s">
        <v>60</v>
      </c>
      <c r="D4810" t="s">
        <v>27</v>
      </c>
      <c r="E4810" t="s">
        <v>62</v>
      </c>
      <c r="F4810" t="s">
        <v>20</v>
      </c>
      <c r="G4810" t="s">
        <v>88</v>
      </c>
      <c r="H4810" t="s">
        <v>202</v>
      </c>
      <c r="I4810" t="s">
        <v>756</v>
      </c>
      <c r="J4810">
        <v>26215</v>
      </c>
      <c r="K4810">
        <v>102772</v>
      </c>
      <c r="L4810">
        <v>31055</v>
      </c>
      <c r="M4810">
        <v>133210</v>
      </c>
      <c r="N4810">
        <v>4</v>
      </c>
      <c r="O4810">
        <v>1882772</v>
      </c>
      <c r="P4810">
        <v>184</v>
      </c>
      <c r="Q4810">
        <v>369360470</v>
      </c>
      <c r="R4810">
        <v>246439053</v>
      </c>
      <c r="S4810">
        <f t="shared" si="150"/>
        <v>122921417</v>
      </c>
      <c r="T4810" t="str">
        <f t="shared" si="151"/>
        <v>2010s</v>
      </c>
    </row>
    <row r="4811" spans="1:20" x14ac:dyDescent="0.3">
      <c r="A4811" t="s">
        <v>778</v>
      </c>
      <c r="B4811">
        <v>2002</v>
      </c>
      <c r="C4811" t="s">
        <v>60</v>
      </c>
      <c r="D4811" t="s">
        <v>31</v>
      </c>
      <c r="E4811" t="s">
        <v>117</v>
      </c>
      <c r="F4811" t="s">
        <v>23</v>
      </c>
      <c r="G4811" t="s">
        <v>72</v>
      </c>
      <c r="H4811" t="s">
        <v>139</v>
      </c>
      <c r="I4811" t="s">
        <v>582</v>
      </c>
      <c r="J4811">
        <v>71967</v>
      </c>
      <c r="K4811">
        <v>248268</v>
      </c>
      <c r="L4811">
        <v>40140</v>
      </c>
      <c r="M4811">
        <v>46689</v>
      </c>
      <c r="N4811">
        <v>7.5</v>
      </c>
      <c r="O4811">
        <v>683302</v>
      </c>
      <c r="P4811">
        <v>119</v>
      </c>
      <c r="Q4811">
        <v>1065440024</v>
      </c>
      <c r="R4811">
        <v>59186941</v>
      </c>
      <c r="S4811">
        <f t="shared" si="150"/>
        <v>1006253083</v>
      </c>
      <c r="T4811" t="str">
        <f t="shared" si="151"/>
        <v>2000s</v>
      </c>
    </row>
    <row r="4812" spans="1:20" x14ac:dyDescent="0.3">
      <c r="A4812" t="s">
        <v>375</v>
      </c>
      <c r="B4812">
        <v>2021</v>
      </c>
      <c r="C4812" t="s">
        <v>60</v>
      </c>
      <c r="D4812" t="s">
        <v>76</v>
      </c>
      <c r="E4812" t="s">
        <v>117</v>
      </c>
      <c r="F4812" t="s">
        <v>19</v>
      </c>
      <c r="G4812" t="s">
        <v>88</v>
      </c>
      <c r="H4812" t="s">
        <v>721</v>
      </c>
      <c r="I4812" t="s">
        <v>118</v>
      </c>
      <c r="J4812">
        <v>49306</v>
      </c>
      <c r="K4812">
        <v>30813</v>
      </c>
      <c r="L4812">
        <v>23289</v>
      </c>
      <c r="M4812">
        <v>49855</v>
      </c>
      <c r="N4812">
        <v>8.9</v>
      </c>
      <c r="O4812">
        <v>2147795</v>
      </c>
      <c r="P4812">
        <v>185</v>
      </c>
      <c r="Q4812">
        <v>586784064</v>
      </c>
      <c r="R4812">
        <v>167733870</v>
      </c>
      <c r="S4812">
        <f t="shared" si="150"/>
        <v>419050194</v>
      </c>
      <c r="T4812" t="str">
        <f t="shared" si="151"/>
        <v>2020s</v>
      </c>
    </row>
    <row r="4813" spans="1:20" x14ac:dyDescent="0.3">
      <c r="A4813" t="s">
        <v>466</v>
      </c>
      <c r="B4813">
        <v>1996</v>
      </c>
      <c r="C4813" t="s">
        <v>60</v>
      </c>
      <c r="D4813" t="s">
        <v>29</v>
      </c>
      <c r="E4813" t="s">
        <v>62</v>
      </c>
      <c r="F4813" t="s">
        <v>23</v>
      </c>
      <c r="G4813" t="s">
        <v>80</v>
      </c>
      <c r="H4813" t="s">
        <v>339</v>
      </c>
      <c r="I4813" t="s">
        <v>390</v>
      </c>
      <c r="J4813">
        <v>77039</v>
      </c>
      <c r="K4813">
        <v>222254</v>
      </c>
      <c r="L4813">
        <v>13924</v>
      </c>
      <c r="M4813">
        <v>74097</v>
      </c>
      <c r="N4813">
        <v>8.6999999999999993</v>
      </c>
      <c r="O4813">
        <v>2240741</v>
      </c>
      <c r="P4813">
        <v>168</v>
      </c>
      <c r="Q4813">
        <v>969823121</v>
      </c>
      <c r="R4813">
        <v>158873293</v>
      </c>
      <c r="S4813">
        <f t="shared" si="150"/>
        <v>810949828</v>
      </c>
      <c r="T4813" t="str">
        <f t="shared" si="151"/>
        <v>1990s</v>
      </c>
    </row>
    <row r="4814" spans="1:20" x14ac:dyDescent="0.3">
      <c r="A4814" t="s">
        <v>293</v>
      </c>
      <c r="B4814">
        <v>1994</v>
      </c>
      <c r="C4814" t="s">
        <v>60</v>
      </c>
      <c r="D4814" t="s">
        <v>61</v>
      </c>
      <c r="E4814" t="s">
        <v>106</v>
      </c>
      <c r="F4814" t="s">
        <v>23</v>
      </c>
      <c r="G4814" t="s">
        <v>72</v>
      </c>
      <c r="H4814" t="s">
        <v>472</v>
      </c>
      <c r="I4814" t="s">
        <v>484</v>
      </c>
      <c r="J4814">
        <v>66841</v>
      </c>
      <c r="K4814">
        <v>118853</v>
      </c>
      <c r="L4814">
        <v>29182</v>
      </c>
      <c r="M4814">
        <v>108902</v>
      </c>
      <c r="N4814">
        <v>5.0999999999999996</v>
      </c>
      <c r="O4814">
        <v>1751689</v>
      </c>
      <c r="P4814">
        <v>170</v>
      </c>
      <c r="Q4814">
        <v>116608316</v>
      </c>
      <c r="R4814">
        <v>217309857</v>
      </c>
      <c r="S4814">
        <f t="shared" si="150"/>
        <v>-100701541</v>
      </c>
      <c r="T4814" t="str">
        <f t="shared" si="151"/>
        <v>1990s</v>
      </c>
    </row>
    <row r="4815" spans="1:20" x14ac:dyDescent="0.3">
      <c r="A4815" t="s">
        <v>510</v>
      </c>
      <c r="B4815">
        <v>2007</v>
      </c>
      <c r="C4815" t="s">
        <v>60</v>
      </c>
      <c r="D4815" t="s">
        <v>28</v>
      </c>
      <c r="E4815" t="s">
        <v>67</v>
      </c>
      <c r="F4815" t="s">
        <v>23</v>
      </c>
      <c r="G4815" t="s">
        <v>88</v>
      </c>
      <c r="H4815" t="s">
        <v>757</v>
      </c>
      <c r="I4815" t="s">
        <v>82</v>
      </c>
      <c r="J4815">
        <v>67485</v>
      </c>
      <c r="K4815">
        <v>18790</v>
      </c>
      <c r="L4815">
        <v>48977</v>
      </c>
      <c r="M4815">
        <v>57779</v>
      </c>
      <c r="N4815">
        <v>5.5</v>
      </c>
      <c r="O4815">
        <v>2050944</v>
      </c>
      <c r="P4815">
        <v>125</v>
      </c>
      <c r="Q4815">
        <v>239651166</v>
      </c>
      <c r="R4815">
        <v>332441040</v>
      </c>
      <c r="S4815">
        <f t="shared" si="150"/>
        <v>-92789874</v>
      </c>
      <c r="T4815" t="str">
        <f t="shared" si="151"/>
        <v>2000s</v>
      </c>
    </row>
    <row r="4816" spans="1:20" x14ac:dyDescent="0.3">
      <c r="A4816" t="s">
        <v>706</v>
      </c>
      <c r="B4816">
        <v>2006</v>
      </c>
      <c r="C4816" t="s">
        <v>60</v>
      </c>
      <c r="D4816" t="s">
        <v>27</v>
      </c>
      <c r="E4816" t="s">
        <v>67</v>
      </c>
      <c r="F4816" t="s">
        <v>20</v>
      </c>
      <c r="G4816" t="s">
        <v>72</v>
      </c>
      <c r="H4816" t="s">
        <v>127</v>
      </c>
      <c r="I4816" t="s">
        <v>742</v>
      </c>
      <c r="J4816">
        <v>34944</v>
      </c>
      <c r="K4816">
        <v>224300</v>
      </c>
      <c r="L4816">
        <v>11405</v>
      </c>
      <c r="M4816">
        <v>103305</v>
      </c>
      <c r="N4816">
        <v>5.0999999999999996</v>
      </c>
      <c r="O4816">
        <v>808578</v>
      </c>
      <c r="P4816">
        <v>94</v>
      </c>
      <c r="Q4816">
        <v>84621648</v>
      </c>
      <c r="R4816">
        <v>274163754</v>
      </c>
      <c r="S4816">
        <f t="shared" si="150"/>
        <v>-189542106</v>
      </c>
      <c r="T4816" t="str">
        <f t="shared" si="151"/>
        <v>2000s</v>
      </c>
    </row>
    <row r="4817" spans="1:20" x14ac:dyDescent="0.3">
      <c r="A4817" t="s">
        <v>319</v>
      </c>
      <c r="B4817">
        <v>2013</v>
      </c>
      <c r="C4817" t="s">
        <v>60</v>
      </c>
      <c r="D4817" t="s">
        <v>28</v>
      </c>
      <c r="E4817" t="s">
        <v>62</v>
      </c>
      <c r="F4817" t="s">
        <v>24</v>
      </c>
      <c r="G4817" t="s">
        <v>68</v>
      </c>
      <c r="H4817" t="s">
        <v>664</v>
      </c>
      <c r="I4817" t="s">
        <v>204</v>
      </c>
      <c r="J4817">
        <v>49821</v>
      </c>
      <c r="K4817">
        <v>295201</v>
      </c>
      <c r="L4817">
        <v>15056</v>
      </c>
      <c r="M4817">
        <v>93869</v>
      </c>
      <c r="N4817">
        <v>6.5</v>
      </c>
      <c r="O4817">
        <v>1629917</v>
      </c>
      <c r="P4817">
        <v>92</v>
      </c>
      <c r="Q4817">
        <v>36533224</v>
      </c>
      <c r="R4817">
        <v>301969792</v>
      </c>
      <c r="S4817">
        <f t="shared" si="150"/>
        <v>-265436568</v>
      </c>
      <c r="T4817" t="str">
        <f t="shared" si="151"/>
        <v>2010s</v>
      </c>
    </row>
    <row r="4818" spans="1:20" x14ac:dyDescent="0.3">
      <c r="A4818" t="s">
        <v>137</v>
      </c>
      <c r="B4818">
        <v>2011</v>
      </c>
      <c r="C4818" t="s">
        <v>60</v>
      </c>
      <c r="D4818" t="s">
        <v>30</v>
      </c>
      <c r="E4818" t="s">
        <v>62</v>
      </c>
      <c r="F4818" t="s">
        <v>19</v>
      </c>
      <c r="G4818" t="s">
        <v>88</v>
      </c>
      <c r="H4818" t="s">
        <v>303</v>
      </c>
      <c r="I4818" t="s">
        <v>69</v>
      </c>
      <c r="J4818">
        <v>40762</v>
      </c>
      <c r="K4818">
        <v>330763</v>
      </c>
      <c r="L4818">
        <v>46992</v>
      </c>
      <c r="M4818">
        <v>55906</v>
      </c>
      <c r="N4818">
        <v>7.5</v>
      </c>
      <c r="O4818">
        <v>71082</v>
      </c>
      <c r="P4818">
        <v>90</v>
      </c>
      <c r="Q4818">
        <v>705669935</v>
      </c>
      <c r="R4818">
        <v>324412917</v>
      </c>
      <c r="S4818">
        <f t="shared" si="150"/>
        <v>381257018</v>
      </c>
      <c r="T4818" t="str">
        <f t="shared" si="151"/>
        <v>2010s</v>
      </c>
    </row>
    <row r="4819" spans="1:20" x14ac:dyDescent="0.3">
      <c r="A4819" t="s">
        <v>109</v>
      </c>
      <c r="B4819">
        <v>2023</v>
      </c>
      <c r="C4819" t="s">
        <v>60</v>
      </c>
      <c r="D4819" t="s">
        <v>30</v>
      </c>
      <c r="E4819" t="s">
        <v>62</v>
      </c>
      <c r="F4819" t="s">
        <v>25</v>
      </c>
      <c r="G4819" t="s">
        <v>63</v>
      </c>
      <c r="H4819" t="s">
        <v>127</v>
      </c>
      <c r="I4819" t="s">
        <v>689</v>
      </c>
      <c r="J4819">
        <v>69981</v>
      </c>
      <c r="K4819">
        <v>62056</v>
      </c>
      <c r="L4819">
        <v>45894</v>
      </c>
      <c r="M4819">
        <v>32112</v>
      </c>
      <c r="N4819">
        <v>3.5</v>
      </c>
      <c r="O4819">
        <v>240500</v>
      </c>
      <c r="P4819">
        <v>154</v>
      </c>
      <c r="Q4819">
        <v>302261961</v>
      </c>
      <c r="R4819">
        <v>208786974</v>
      </c>
      <c r="S4819">
        <f t="shared" si="150"/>
        <v>93474987</v>
      </c>
      <c r="T4819" t="str">
        <f t="shared" si="151"/>
        <v>2020s</v>
      </c>
    </row>
    <row r="4820" spans="1:20" x14ac:dyDescent="0.3">
      <c r="A4820" t="s">
        <v>252</v>
      </c>
      <c r="B4820">
        <v>2016</v>
      </c>
      <c r="C4820" t="s">
        <v>60</v>
      </c>
      <c r="D4820" t="s">
        <v>116</v>
      </c>
      <c r="E4820" t="s">
        <v>62</v>
      </c>
      <c r="F4820" t="s">
        <v>23</v>
      </c>
      <c r="G4820" t="s">
        <v>68</v>
      </c>
      <c r="H4820" t="s">
        <v>403</v>
      </c>
      <c r="I4820" t="s">
        <v>636</v>
      </c>
      <c r="J4820">
        <v>8723</v>
      </c>
      <c r="K4820">
        <v>341630</v>
      </c>
      <c r="L4820">
        <v>18146</v>
      </c>
      <c r="M4820">
        <v>82762</v>
      </c>
      <c r="N4820">
        <v>7.9</v>
      </c>
      <c r="O4820">
        <v>2453304</v>
      </c>
      <c r="P4820">
        <v>134</v>
      </c>
      <c r="Q4820">
        <v>306451217</v>
      </c>
      <c r="R4820">
        <v>154693512</v>
      </c>
      <c r="S4820">
        <f t="shared" si="150"/>
        <v>151757705</v>
      </c>
      <c r="T4820" t="str">
        <f t="shared" si="151"/>
        <v>2010s</v>
      </c>
    </row>
    <row r="4821" spans="1:20" x14ac:dyDescent="0.3">
      <c r="A4821" t="s">
        <v>353</v>
      </c>
      <c r="B4821">
        <v>2005</v>
      </c>
      <c r="C4821" t="s">
        <v>60</v>
      </c>
      <c r="D4821" t="s">
        <v>31</v>
      </c>
      <c r="E4821" t="s">
        <v>67</v>
      </c>
      <c r="F4821" t="s">
        <v>21</v>
      </c>
      <c r="G4821" t="s">
        <v>80</v>
      </c>
      <c r="H4821" t="s">
        <v>113</v>
      </c>
      <c r="I4821" t="s">
        <v>248</v>
      </c>
      <c r="J4821">
        <v>27935</v>
      </c>
      <c r="K4821">
        <v>340622</v>
      </c>
      <c r="L4821">
        <v>13998</v>
      </c>
      <c r="M4821">
        <v>137973</v>
      </c>
      <c r="N4821">
        <v>8.6</v>
      </c>
      <c r="O4821">
        <v>814475</v>
      </c>
      <c r="P4821">
        <v>184</v>
      </c>
      <c r="Q4821">
        <v>358590263</v>
      </c>
      <c r="R4821">
        <v>301696736</v>
      </c>
      <c r="S4821">
        <f t="shared" si="150"/>
        <v>56893527</v>
      </c>
      <c r="T4821" t="str">
        <f t="shared" si="151"/>
        <v>2000s</v>
      </c>
    </row>
    <row r="4822" spans="1:20" x14ac:dyDescent="0.3">
      <c r="A4822" t="s">
        <v>751</v>
      </c>
      <c r="B4822">
        <v>1987</v>
      </c>
      <c r="C4822" t="s">
        <v>60</v>
      </c>
      <c r="D4822" t="s">
        <v>27</v>
      </c>
      <c r="E4822" t="s">
        <v>117</v>
      </c>
      <c r="F4822" t="s">
        <v>22</v>
      </c>
      <c r="G4822" t="s">
        <v>72</v>
      </c>
      <c r="H4822" t="s">
        <v>251</v>
      </c>
      <c r="I4822" t="s">
        <v>402</v>
      </c>
      <c r="J4822">
        <v>56700</v>
      </c>
      <c r="K4822">
        <v>315899</v>
      </c>
      <c r="L4822">
        <v>47139</v>
      </c>
      <c r="M4822">
        <v>13263</v>
      </c>
      <c r="N4822">
        <v>8.3000000000000007</v>
      </c>
      <c r="O4822">
        <v>2489297</v>
      </c>
      <c r="P4822">
        <v>118</v>
      </c>
      <c r="Q4822">
        <v>485905026</v>
      </c>
      <c r="R4822">
        <v>27497295</v>
      </c>
      <c r="S4822">
        <f t="shared" si="150"/>
        <v>458407731</v>
      </c>
      <c r="T4822" t="str">
        <f t="shared" si="151"/>
        <v>1980s</v>
      </c>
    </row>
    <row r="4823" spans="1:20" x14ac:dyDescent="0.3">
      <c r="A4823" t="s">
        <v>153</v>
      </c>
      <c r="B4823">
        <v>2006</v>
      </c>
      <c r="C4823" t="s">
        <v>60</v>
      </c>
      <c r="D4823" t="s">
        <v>30</v>
      </c>
      <c r="E4823" t="s">
        <v>121</v>
      </c>
      <c r="F4823" t="s">
        <v>19</v>
      </c>
      <c r="G4823" t="s">
        <v>88</v>
      </c>
      <c r="H4823" t="s">
        <v>151</v>
      </c>
      <c r="I4823" t="s">
        <v>526</v>
      </c>
      <c r="J4823">
        <v>12906</v>
      </c>
      <c r="K4823">
        <v>297952</v>
      </c>
      <c r="L4823">
        <v>32675</v>
      </c>
      <c r="M4823">
        <v>115716</v>
      </c>
      <c r="N4823">
        <v>9.3000000000000007</v>
      </c>
      <c r="O4823">
        <v>1915865</v>
      </c>
      <c r="P4823">
        <v>193</v>
      </c>
      <c r="Q4823">
        <v>510924102</v>
      </c>
      <c r="R4823">
        <v>55332548</v>
      </c>
      <c r="S4823">
        <f t="shared" si="150"/>
        <v>455591554</v>
      </c>
      <c r="T4823" t="str">
        <f t="shared" si="151"/>
        <v>2000s</v>
      </c>
    </row>
    <row r="4824" spans="1:20" x14ac:dyDescent="0.3">
      <c r="A4824" t="s">
        <v>746</v>
      </c>
      <c r="B4824">
        <v>2018</v>
      </c>
      <c r="C4824" t="s">
        <v>60</v>
      </c>
      <c r="D4824" t="s">
        <v>29</v>
      </c>
      <c r="E4824" t="s">
        <v>62</v>
      </c>
      <c r="F4824" t="s">
        <v>21</v>
      </c>
      <c r="G4824" t="s">
        <v>88</v>
      </c>
      <c r="H4824" t="s">
        <v>248</v>
      </c>
      <c r="I4824" t="s">
        <v>184</v>
      </c>
      <c r="J4824">
        <v>52832</v>
      </c>
      <c r="K4824">
        <v>53645</v>
      </c>
      <c r="L4824">
        <v>24518</v>
      </c>
      <c r="M4824">
        <v>42922</v>
      </c>
      <c r="N4824">
        <v>7.1</v>
      </c>
      <c r="O4824">
        <v>950990</v>
      </c>
      <c r="P4824">
        <v>181</v>
      </c>
      <c r="Q4824">
        <v>727914390</v>
      </c>
      <c r="R4824">
        <v>279999160</v>
      </c>
      <c r="S4824">
        <f t="shared" si="150"/>
        <v>447915230</v>
      </c>
      <c r="T4824" t="str">
        <f t="shared" si="151"/>
        <v>2010s</v>
      </c>
    </row>
    <row r="4825" spans="1:20" x14ac:dyDescent="0.3">
      <c r="A4825" t="s">
        <v>758</v>
      </c>
      <c r="B4825">
        <v>1998</v>
      </c>
      <c r="C4825" t="s">
        <v>60</v>
      </c>
      <c r="D4825" t="s">
        <v>61</v>
      </c>
      <c r="E4825" t="s">
        <v>62</v>
      </c>
      <c r="F4825" t="s">
        <v>25</v>
      </c>
      <c r="G4825" t="s">
        <v>88</v>
      </c>
      <c r="H4825" t="s">
        <v>453</v>
      </c>
      <c r="I4825" t="s">
        <v>165</v>
      </c>
      <c r="J4825">
        <v>47559</v>
      </c>
      <c r="K4825">
        <v>292648</v>
      </c>
      <c r="L4825">
        <v>4621</v>
      </c>
      <c r="M4825">
        <v>136864</v>
      </c>
      <c r="N4825">
        <v>6.9</v>
      </c>
      <c r="O4825">
        <v>890594</v>
      </c>
      <c r="P4825">
        <v>165</v>
      </c>
      <c r="Q4825">
        <v>734297797</v>
      </c>
      <c r="R4825">
        <v>247260351</v>
      </c>
      <c r="S4825">
        <f t="shared" si="150"/>
        <v>487037446</v>
      </c>
      <c r="T4825" t="str">
        <f t="shared" si="151"/>
        <v>1990s</v>
      </c>
    </row>
    <row r="4826" spans="1:20" x14ac:dyDescent="0.3">
      <c r="A4826" t="s">
        <v>681</v>
      </c>
      <c r="B4826">
        <v>2017</v>
      </c>
      <c r="C4826" t="s">
        <v>60</v>
      </c>
      <c r="D4826" t="s">
        <v>76</v>
      </c>
      <c r="E4826" t="s">
        <v>117</v>
      </c>
      <c r="F4826" t="s">
        <v>20</v>
      </c>
      <c r="G4826" t="s">
        <v>63</v>
      </c>
      <c r="H4826" t="s">
        <v>142</v>
      </c>
      <c r="I4826" t="s">
        <v>391</v>
      </c>
      <c r="J4826">
        <v>55265</v>
      </c>
      <c r="K4826">
        <v>293938</v>
      </c>
      <c r="L4826">
        <v>13105</v>
      </c>
      <c r="M4826">
        <v>57881</v>
      </c>
      <c r="N4826">
        <v>7.5</v>
      </c>
      <c r="O4826">
        <v>781577</v>
      </c>
      <c r="P4826">
        <v>165</v>
      </c>
      <c r="Q4826">
        <v>511770057</v>
      </c>
      <c r="R4826">
        <v>297419043</v>
      </c>
      <c r="S4826">
        <f t="shared" si="150"/>
        <v>214351014</v>
      </c>
      <c r="T4826" t="str">
        <f t="shared" si="151"/>
        <v>2010s</v>
      </c>
    </row>
    <row r="4827" spans="1:20" x14ac:dyDescent="0.3">
      <c r="A4827" t="s">
        <v>563</v>
      </c>
      <c r="B4827">
        <v>2018</v>
      </c>
      <c r="C4827" t="s">
        <v>60</v>
      </c>
      <c r="D4827" t="s">
        <v>76</v>
      </c>
      <c r="E4827" t="s">
        <v>106</v>
      </c>
      <c r="F4827" t="s">
        <v>19</v>
      </c>
      <c r="G4827" t="s">
        <v>88</v>
      </c>
      <c r="H4827" t="s">
        <v>220</v>
      </c>
      <c r="I4827" t="s">
        <v>811</v>
      </c>
      <c r="J4827">
        <v>43554</v>
      </c>
      <c r="K4827">
        <v>233445</v>
      </c>
      <c r="L4827">
        <v>45121</v>
      </c>
      <c r="M4827">
        <v>119956</v>
      </c>
      <c r="N4827">
        <v>5.4</v>
      </c>
      <c r="O4827">
        <v>916244</v>
      </c>
      <c r="P4827">
        <v>123</v>
      </c>
      <c r="Q4827">
        <v>1111636782</v>
      </c>
      <c r="R4827">
        <v>7942702</v>
      </c>
      <c r="S4827">
        <f t="shared" si="150"/>
        <v>1103694080</v>
      </c>
      <c r="T4827" t="str">
        <f t="shared" si="151"/>
        <v>2010s</v>
      </c>
    </row>
    <row r="4828" spans="1:20" x14ac:dyDescent="0.3">
      <c r="A4828" t="s">
        <v>96</v>
      </c>
      <c r="B4828">
        <v>2001</v>
      </c>
      <c r="C4828" t="s">
        <v>60</v>
      </c>
      <c r="D4828" t="s">
        <v>27</v>
      </c>
      <c r="E4828" t="s">
        <v>121</v>
      </c>
      <c r="F4828" t="s">
        <v>21</v>
      </c>
      <c r="G4828" t="s">
        <v>68</v>
      </c>
      <c r="H4828" t="s">
        <v>621</v>
      </c>
      <c r="I4828" t="s">
        <v>657</v>
      </c>
      <c r="J4828">
        <v>49298</v>
      </c>
      <c r="K4828">
        <v>251044</v>
      </c>
      <c r="L4828">
        <v>30546</v>
      </c>
      <c r="M4828">
        <v>147120</v>
      </c>
      <c r="N4828">
        <v>3.7</v>
      </c>
      <c r="O4828">
        <v>1028769</v>
      </c>
      <c r="P4828">
        <v>126</v>
      </c>
      <c r="Q4828">
        <v>342142058</v>
      </c>
      <c r="R4828">
        <v>105242767</v>
      </c>
      <c r="S4828">
        <f t="shared" si="150"/>
        <v>236899291</v>
      </c>
      <c r="T4828" t="str">
        <f t="shared" si="151"/>
        <v>2000s</v>
      </c>
    </row>
    <row r="4829" spans="1:20" x14ac:dyDescent="0.3">
      <c r="A4829" t="s">
        <v>120</v>
      </c>
      <c r="B4829">
        <v>2022</v>
      </c>
      <c r="C4829" t="s">
        <v>60</v>
      </c>
      <c r="D4829" t="s">
        <v>76</v>
      </c>
      <c r="E4829" t="s">
        <v>62</v>
      </c>
      <c r="F4829" t="s">
        <v>24</v>
      </c>
      <c r="G4829" t="s">
        <v>72</v>
      </c>
      <c r="H4829" t="s">
        <v>774</v>
      </c>
      <c r="I4829" t="s">
        <v>418</v>
      </c>
      <c r="J4829">
        <v>64905</v>
      </c>
      <c r="K4829">
        <v>348294</v>
      </c>
      <c r="L4829">
        <v>7220</v>
      </c>
      <c r="M4829">
        <v>94475</v>
      </c>
      <c r="N4829">
        <v>9</v>
      </c>
      <c r="O4829">
        <v>130859</v>
      </c>
      <c r="P4829">
        <v>106</v>
      </c>
      <c r="Q4829">
        <v>808741336</v>
      </c>
      <c r="R4829">
        <v>319580862</v>
      </c>
      <c r="S4829">
        <f t="shared" si="150"/>
        <v>489160474</v>
      </c>
      <c r="T4829" t="str">
        <f t="shared" si="151"/>
        <v>2020s</v>
      </c>
    </row>
    <row r="4830" spans="1:20" x14ac:dyDescent="0.3">
      <c r="A4830" t="s">
        <v>658</v>
      </c>
      <c r="B4830">
        <v>2010</v>
      </c>
      <c r="C4830" t="s">
        <v>60</v>
      </c>
      <c r="D4830" t="s">
        <v>27</v>
      </c>
      <c r="E4830" t="s">
        <v>62</v>
      </c>
      <c r="F4830" t="s">
        <v>23</v>
      </c>
      <c r="G4830" t="s">
        <v>88</v>
      </c>
      <c r="H4830" t="s">
        <v>196</v>
      </c>
      <c r="I4830" t="s">
        <v>408</v>
      </c>
      <c r="J4830">
        <v>2377</v>
      </c>
      <c r="K4830">
        <v>95320</v>
      </c>
      <c r="L4830">
        <v>14974</v>
      </c>
      <c r="M4830">
        <v>4075</v>
      </c>
      <c r="N4830">
        <v>8.5</v>
      </c>
      <c r="O4830">
        <v>1201972</v>
      </c>
      <c r="P4830">
        <v>112</v>
      </c>
      <c r="Q4830">
        <v>614988513</v>
      </c>
      <c r="R4830">
        <v>30788968</v>
      </c>
      <c r="S4830">
        <f t="shared" si="150"/>
        <v>584199545</v>
      </c>
      <c r="T4830" t="str">
        <f t="shared" si="151"/>
        <v>2010s</v>
      </c>
    </row>
    <row r="4831" spans="1:20" x14ac:dyDescent="0.3">
      <c r="A4831" t="s">
        <v>618</v>
      </c>
      <c r="B4831">
        <v>1998</v>
      </c>
      <c r="C4831" t="s">
        <v>60</v>
      </c>
      <c r="D4831" t="s">
        <v>30</v>
      </c>
      <c r="E4831" t="s">
        <v>62</v>
      </c>
      <c r="F4831" t="s">
        <v>25</v>
      </c>
      <c r="G4831" t="s">
        <v>80</v>
      </c>
      <c r="H4831" t="s">
        <v>445</v>
      </c>
      <c r="I4831" t="s">
        <v>754</v>
      </c>
      <c r="J4831">
        <v>55759</v>
      </c>
      <c r="K4831">
        <v>43011</v>
      </c>
      <c r="L4831">
        <v>43242</v>
      </c>
      <c r="M4831">
        <v>7392</v>
      </c>
      <c r="N4831">
        <v>4</v>
      </c>
      <c r="O4831">
        <v>1652747</v>
      </c>
      <c r="P4831">
        <v>182</v>
      </c>
      <c r="Q4831">
        <v>580088741</v>
      </c>
      <c r="R4831">
        <v>45313982</v>
      </c>
      <c r="S4831">
        <f t="shared" si="150"/>
        <v>534774759</v>
      </c>
      <c r="T4831" t="str">
        <f t="shared" si="151"/>
        <v>1990s</v>
      </c>
    </row>
    <row r="4832" spans="1:20" x14ac:dyDescent="0.3">
      <c r="A4832" t="s">
        <v>746</v>
      </c>
      <c r="B4832">
        <v>1998</v>
      </c>
      <c r="C4832" t="s">
        <v>60</v>
      </c>
      <c r="D4832" t="s">
        <v>28</v>
      </c>
      <c r="E4832" t="s">
        <v>62</v>
      </c>
      <c r="F4832" t="s">
        <v>24</v>
      </c>
      <c r="G4832" t="s">
        <v>88</v>
      </c>
      <c r="H4832" t="s">
        <v>296</v>
      </c>
      <c r="I4832" t="s">
        <v>519</v>
      </c>
      <c r="J4832">
        <v>77908</v>
      </c>
      <c r="K4832">
        <v>204972</v>
      </c>
      <c r="L4832">
        <v>39527</v>
      </c>
      <c r="M4832">
        <v>142072</v>
      </c>
      <c r="N4832">
        <v>7.5</v>
      </c>
      <c r="O4832">
        <v>1180969</v>
      </c>
      <c r="P4832">
        <v>115</v>
      </c>
      <c r="Q4832">
        <v>797769643</v>
      </c>
      <c r="R4832">
        <v>294180180</v>
      </c>
      <c r="S4832">
        <f t="shared" si="150"/>
        <v>503589463</v>
      </c>
      <c r="T4832" t="str">
        <f t="shared" si="151"/>
        <v>1990s</v>
      </c>
    </row>
    <row r="4833" spans="1:20" x14ac:dyDescent="0.3">
      <c r="A4833" t="s">
        <v>182</v>
      </c>
      <c r="B4833">
        <v>2009</v>
      </c>
      <c r="C4833" t="s">
        <v>126</v>
      </c>
      <c r="D4833" t="s">
        <v>27</v>
      </c>
      <c r="E4833" t="s">
        <v>106</v>
      </c>
      <c r="F4833" t="s">
        <v>25</v>
      </c>
      <c r="G4833" t="s">
        <v>88</v>
      </c>
      <c r="H4833" t="s">
        <v>219</v>
      </c>
      <c r="I4833" t="s">
        <v>726</v>
      </c>
      <c r="J4833">
        <v>23687</v>
      </c>
      <c r="K4833">
        <v>223984</v>
      </c>
      <c r="L4833">
        <v>14142</v>
      </c>
      <c r="M4833">
        <v>39806</v>
      </c>
      <c r="N4833">
        <v>9.4</v>
      </c>
      <c r="O4833">
        <v>2335223</v>
      </c>
      <c r="P4833">
        <v>115</v>
      </c>
      <c r="Q4833">
        <v>478237126</v>
      </c>
      <c r="R4833">
        <v>217554878</v>
      </c>
      <c r="S4833">
        <f t="shared" si="150"/>
        <v>260682248</v>
      </c>
      <c r="T4833" t="str">
        <f t="shared" si="151"/>
        <v>2000s</v>
      </c>
    </row>
    <row r="4834" spans="1:20" x14ac:dyDescent="0.3">
      <c r="A4834" t="s">
        <v>321</v>
      </c>
      <c r="B4834">
        <v>1987</v>
      </c>
      <c r="C4834" t="s">
        <v>60</v>
      </c>
      <c r="D4834" t="s">
        <v>61</v>
      </c>
      <c r="E4834" t="s">
        <v>62</v>
      </c>
      <c r="F4834" t="s">
        <v>25</v>
      </c>
      <c r="G4834" t="s">
        <v>63</v>
      </c>
      <c r="H4834" t="s">
        <v>517</v>
      </c>
      <c r="I4834" t="s">
        <v>709</v>
      </c>
      <c r="J4834">
        <v>74756</v>
      </c>
      <c r="K4834">
        <v>35438</v>
      </c>
      <c r="L4834">
        <v>36698</v>
      </c>
      <c r="M4834">
        <v>105516</v>
      </c>
      <c r="N4834">
        <v>7.2</v>
      </c>
      <c r="O4834">
        <v>1237814</v>
      </c>
      <c r="P4834">
        <v>150</v>
      </c>
      <c r="Q4834">
        <v>996688268</v>
      </c>
      <c r="R4834">
        <v>275407770</v>
      </c>
      <c r="S4834">
        <f t="shared" si="150"/>
        <v>721280498</v>
      </c>
      <c r="T4834" t="str">
        <f t="shared" si="151"/>
        <v>1980s</v>
      </c>
    </row>
    <row r="4835" spans="1:20" x14ac:dyDescent="0.3">
      <c r="A4835" t="s">
        <v>622</v>
      </c>
      <c r="B4835">
        <v>2007</v>
      </c>
      <c r="C4835" t="s">
        <v>60</v>
      </c>
      <c r="D4835" t="s">
        <v>30</v>
      </c>
      <c r="E4835" t="s">
        <v>62</v>
      </c>
      <c r="F4835" t="s">
        <v>21</v>
      </c>
      <c r="G4835" t="s">
        <v>80</v>
      </c>
      <c r="H4835" t="s">
        <v>152</v>
      </c>
      <c r="I4835" t="s">
        <v>333</v>
      </c>
      <c r="J4835">
        <v>20246</v>
      </c>
      <c r="K4835">
        <v>263816</v>
      </c>
      <c r="L4835">
        <v>27629</v>
      </c>
      <c r="M4835">
        <v>76265</v>
      </c>
      <c r="N4835">
        <v>8.9</v>
      </c>
      <c r="O4835">
        <v>1188114</v>
      </c>
      <c r="P4835">
        <v>94</v>
      </c>
      <c r="Q4835">
        <v>872013154</v>
      </c>
      <c r="R4835">
        <v>20598014</v>
      </c>
      <c r="S4835">
        <f t="shared" si="150"/>
        <v>851415140</v>
      </c>
      <c r="T4835" t="str">
        <f t="shared" si="151"/>
        <v>2000s</v>
      </c>
    </row>
    <row r="4836" spans="1:20" x14ac:dyDescent="0.3">
      <c r="A4836" t="s">
        <v>312</v>
      </c>
      <c r="B4836">
        <v>2016</v>
      </c>
      <c r="C4836" t="s">
        <v>60</v>
      </c>
      <c r="D4836" t="s">
        <v>61</v>
      </c>
      <c r="E4836" t="s">
        <v>62</v>
      </c>
      <c r="F4836" t="s">
        <v>22</v>
      </c>
      <c r="G4836" t="s">
        <v>72</v>
      </c>
      <c r="H4836" t="s">
        <v>559</v>
      </c>
      <c r="I4836" t="s">
        <v>311</v>
      </c>
      <c r="J4836">
        <v>74986</v>
      </c>
      <c r="K4836">
        <v>109284</v>
      </c>
      <c r="L4836">
        <v>47291</v>
      </c>
      <c r="M4836">
        <v>115799</v>
      </c>
      <c r="N4836">
        <v>4.9000000000000004</v>
      </c>
      <c r="O4836">
        <v>2121088</v>
      </c>
      <c r="P4836">
        <v>183</v>
      </c>
      <c r="Q4836">
        <v>1057443544</v>
      </c>
      <c r="R4836">
        <v>283369457</v>
      </c>
      <c r="S4836">
        <f t="shared" si="150"/>
        <v>774074087</v>
      </c>
      <c r="T4836" t="str">
        <f t="shared" si="151"/>
        <v>2010s</v>
      </c>
    </row>
    <row r="4837" spans="1:20" x14ac:dyDescent="0.3">
      <c r="A4837" t="s">
        <v>535</v>
      </c>
      <c r="B4837">
        <v>2018</v>
      </c>
      <c r="C4837" t="s">
        <v>60</v>
      </c>
      <c r="D4837" t="s">
        <v>31</v>
      </c>
      <c r="E4837" t="s">
        <v>62</v>
      </c>
      <c r="F4837" t="s">
        <v>21</v>
      </c>
      <c r="G4837" t="s">
        <v>68</v>
      </c>
      <c r="H4837" t="s">
        <v>763</v>
      </c>
      <c r="I4837" t="s">
        <v>151</v>
      </c>
      <c r="J4837">
        <v>35934</v>
      </c>
      <c r="K4837">
        <v>175644</v>
      </c>
      <c r="L4837">
        <v>8732</v>
      </c>
      <c r="M4837">
        <v>21651</v>
      </c>
      <c r="N4837">
        <v>4.3</v>
      </c>
      <c r="O4837">
        <v>1237686</v>
      </c>
      <c r="P4837">
        <v>86</v>
      </c>
      <c r="Q4837">
        <v>505428233</v>
      </c>
      <c r="R4837">
        <v>2739831</v>
      </c>
      <c r="S4837">
        <f t="shared" si="150"/>
        <v>502688402</v>
      </c>
      <c r="T4837" t="str">
        <f t="shared" si="151"/>
        <v>2010s</v>
      </c>
    </row>
    <row r="4838" spans="1:20" x14ac:dyDescent="0.3">
      <c r="A4838" t="s">
        <v>632</v>
      </c>
      <c r="B4838">
        <v>2021</v>
      </c>
      <c r="C4838" t="s">
        <v>60</v>
      </c>
      <c r="D4838" t="s">
        <v>116</v>
      </c>
      <c r="E4838" t="s">
        <v>121</v>
      </c>
      <c r="F4838" t="s">
        <v>20</v>
      </c>
      <c r="G4838" t="s">
        <v>63</v>
      </c>
      <c r="H4838" t="s">
        <v>90</v>
      </c>
      <c r="I4838" t="s">
        <v>508</v>
      </c>
      <c r="J4838">
        <v>61421</v>
      </c>
      <c r="K4838">
        <v>131194</v>
      </c>
      <c r="L4838">
        <v>31251</v>
      </c>
      <c r="M4838">
        <v>73539</v>
      </c>
      <c r="N4838">
        <v>7.7</v>
      </c>
      <c r="O4838">
        <v>393459</v>
      </c>
      <c r="P4838">
        <v>112</v>
      </c>
      <c r="Q4838">
        <v>938878060</v>
      </c>
      <c r="R4838">
        <v>170375098</v>
      </c>
      <c r="S4838">
        <f t="shared" si="150"/>
        <v>768502962</v>
      </c>
      <c r="T4838" t="str">
        <f t="shared" si="151"/>
        <v>2020s</v>
      </c>
    </row>
    <row r="4839" spans="1:20" x14ac:dyDescent="0.3">
      <c r="A4839" t="s">
        <v>544</v>
      </c>
      <c r="B4839">
        <v>1988</v>
      </c>
      <c r="C4839" t="s">
        <v>60</v>
      </c>
      <c r="D4839" t="s">
        <v>61</v>
      </c>
      <c r="E4839" t="s">
        <v>62</v>
      </c>
      <c r="F4839" t="s">
        <v>21</v>
      </c>
      <c r="G4839" t="s">
        <v>88</v>
      </c>
      <c r="H4839" t="s">
        <v>259</v>
      </c>
      <c r="I4839" t="s">
        <v>6</v>
      </c>
      <c r="J4839">
        <v>62213</v>
      </c>
      <c r="K4839">
        <v>138171</v>
      </c>
      <c r="L4839">
        <v>21270</v>
      </c>
      <c r="M4839">
        <v>16758</v>
      </c>
      <c r="N4839">
        <v>9.6</v>
      </c>
      <c r="O4839">
        <v>250712</v>
      </c>
      <c r="P4839">
        <v>91</v>
      </c>
      <c r="Q4839">
        <v>218082983</v>
      </c>
      <c r="R4839">
        <v>10825295</v>
      </c>
      <c r="S4839">
        <f t="shared" si="150"/>
        <v>207257688</v>
      </c>
      <c r="T4839" t="str">
        <f t="shared" si="151"/>
        <v>1980s</v>
      </c>
    </row>
    <row r="4840" spans="1:20" x14ac:dyDescent="0.3">
      <c r="A4840" t="s">
        <v>622</v>
      </c>
      <c r="B4840">
        <v>1989</v>
      </c>
      <c r="C4840" t="s">
        <v>60</v>
      </c>
      <c r="D4840" t="s">
        <v>116</v>
      </c>
      <c r="E4840" t="s">
        <v>67</v>
      </c>
      <c r="F4840" t="s">
        <v>22</v>
      </c>
      <c r="G4840" t="s">
        <v>88</v>
      </c>
      <c r="H4840" t="s">
        <v>81</v>
      </c>
      <c r="I4840" t="s">
        <v>368</v>
      </c>
      <c r="J4840">
        <v>11096</v>
      </c>
      <c r="K4840">
        <v>181478</v>
      </c>
      <c r="L4840">
        <v>26956</v>
      </c>
      <c r="M4840">
        <v>46292</v>
      </c>
      <c r="N4840">
        <v>9.5</v>
      </c>
      <c r="O4840">
        <v>586287</v>
      </c>
      <c r="P4840">
        <v>118</v>
      </c>
      <c r="Q4840">
        <v>1169763737</v>
      </c>
      <c r="R4840">
        <v>209738763</v>
      </c>
      <c r="S4840">
        <f t="shared" si="150"/>
        <v>960024974</v>
      </c>
      <c r="T4840" t="str">
        <f t="shared" si="151"/>
        <v>1980s</v>
      </c>
    </row>
    <row r="4841" spans="1:20" x14ac:dyDescent="0.3">
      <c r="A4841" t="s">
        <v>543</v>
      </c>
      <c r="B4841">
        <v>1996</v>
      </c>
      <c r="C4841" t="s">
        <v>60</v>
      </c>
      <c r="D4841" t="s">
        <v>76</v>
      </c>
      <c r="E4841" t="s">
        <v>62</v>
      </c>
      <c r="F4841" t="s">
        <v>22</v>
      </c>
      <c r="G4841" t="s">
        <v>88</v>
      </c>
      <c r="H4841" t="s">
        <v>362</v>
      </c>
      <c r="I4841" t="s">
        <v>762</v>
      </c>
      <c r="J4841">
        <v>74471</v>
      </c>
      <c r="K4841">
        <v>26178</v>
      </c>
      <c r="L4841">
        <v>27860</v>
      </c>
      <c r="M4841">
        <v>86316</v>
      </c>
      <c r="N4841">
        <v>5.3</v>
      </c>
      <c r="O4841">
        <v>2274308</v>
      </c>
      <c r="P4841">
        <v>111</v>
      </c>
      <c r="Q4841">
        <v>182021357</v>
      </c>
      <c r="R4841">
        <v>192817685</v>
      </c>
      <c r="S4841">
        <f t="shared" si="150"/>
        <v>-10796328</v>
      </c>
      <c r="T4841" t="str">
        <f t="shared" si="151"/>
        <v>1990s</v>
      </c>
    </row>
    <row r="4842" spans="1:20" x14ac:dyDescent="0.3">
      <c r="A4842" t="s">
        <v>79</v>
      </c>
      <c r="B4842">
        <v>2008</v>
      </c>
      <c r="C4842" t="s">
        <v>60</v>
      </c>
      <c r="D4842" t="s">
        <v>27</v>
      </c>
      <c r="E4842" t="s">
        <v>67</v>
      </c>
      <c r="F4842" t="s">
        <v>24</v>
      </c>
      <c r="G4842" t="s">
        <v>72</v>
      </c>
      <c r="H4842" t="s">
        <v>770</v>
      </c>
      <c r="I4842" t="s">
        <v>585</v>
      </c>
      <c r="J4842">
        <v>15675</v>
      </c>
      <c r="K4842">
        <v>8900</v>
      </c>
      <c r="L4842">
        <v>12422</v>
      </c>
      <c r="M4842">
        <v>125111</v>
      </c>
      <c r="N4842">
        <v>5.9</v>
      </c>
      <c r="O4842">
        <v>1849902</v>
      </c>
      <c r="P4842">
        <v>127</v>
      </c>
      <c r="Q4842">
        <v>79572303</v>
      </c>
      <c r="R4842">
        <v>102412204</v>
      </c>
      <c r="S4842">
        <f t="shared" si="150"/>
        <v>-22839901</v>
      </c>
      <c r="T4842" t="str">
        <f t="shared" si="151"/>
        <v>2000s</v>
      </c>
    </row>
    <row r="4843" spans="1:20" x14ac:dyDescent="0.3">
      <c r="A4843" t="s">
        <v>17</v>
      </c>
      <c r="B4843">
        <v>1999</v>
      </c>
      <c r="C4843" t="s">
        <v>60</v>
      </c>
      <c r="D4843" t="s">
        <v>30</v>
      </c>
      <c r="E4843" t="s">
        <v>62</v>
      </c>
      <c r="F4843" t="s">
        <v>21</v>
      </c>
      <c r="G4843" t="s">
        <v>68</v>
      </c>
      <c r="H4843" t="s">
        <v>342</v>
      </c>
      <c r="I4843" t="s">
        <v>423</v>
      </c>
      <c r="J4843">
        <v>57695</v>
      </c>
      <c r="K4843">
        <v>22417</v>
      </c>
      <c r="L4843">
        <v>11293</v>
      </c>
      <c r="M4843">
        <v>48682</v>
      </c>
      <c r="N4843">
        <v>8.4</v>
      </c>
      <c r="O4843">
        <v>552516</v>
      </c>
      <c r="P4843">
        <v>90</v>
      </c>
      <c r="Q4843">
        <v>19197095</v>
      </c>
      <c r="R4843">
        <v>125213551</v>
      </c>
      <c r="S4843">
        <f t="shared" si="150"/>
        <v>-106016456</v>
      </c>
      <c r="T4843" t="str">
        <f t="shared" si="151"/>
        <v>1990s</v>
      </c>
    </row>
    <row r="4844" spans="1:20" x14ac:dyDescent="0.3">
      <c r="A4844" t="s">
        <v>434</v>
      </c>
      <c r="B4844">
        <v>2017</v>
      </c>
      <c r="C4844" t="s">
        <v>60</v>
      </c>
      <c r="D4844" t="s">
        <v>31</v>
      </c>
      <c r="E4844" t="s">
        <v>62</v>
      </c>
      <c r="F4844" t="s">
        <v>22</v>
      </c>
      <c r="G4844" t="s">
        <v>80</v>
      </c>
      <c r="H4844" t="s">
        <v>585</v>
      </c>
      <c r="I4844" t="s">
        <v>520</v>
      </c>
      <c r="J4844">
        <v>64907</v>
      </c>
      <c r="K4844">
        <v>329181</v>
      </c>
      <c r="L4844">
        <v>5003</v>
      </c>
      <c r="M4844">
        <v>134333</v>
      </c>
      <c r="N4844">
        <v>9.5</v>
      </c>
      <c r="O4844">
        <v>2203978</v>
      </c>
      <c r="P4844">
        <v>186</v>
      </c>
      <c r="Q4844">
        <v>874209810</v>
      </c>
      <c r="R4844">
        <v>306423919</v>
      </c>
      <c r="S4844">
        <f t="shared" si="150"/>
        <v>567785891</v>
      </c>
      <c r="T4844" t="str">
        <f t="shared" si="151"/>
        <v>2010s</v>
      </c>
    </row>
    <row r="4845" spans="1:20" x14ac:dyDescent="0.3">
      <c r="A4845" t="s">
        <v>319</v>
      </c>
      <c r="B4845">
        <v>2006</v>
      </c>
      <c r="C4845" t="s">
        <v>126</v>
      </c>
      <c r="D4845" t="s">
        <v>116</v>
      </c>
      <c r="E4845" t="s">
        <v>62</v>
      </c>
      <c r="F4845" t="s">
        <v>23</v>
      </c>
      <c r="G4845" t="s">
        <v>68</v>
      </c>
      <c r="H4845" t="s">
        <v>502</v>
      </c>
      <c r="I4845" t="s">
        <v>767</v>
      </c>
      <c r="J4845">
        <v>6384</v>
      </c>
      <c r="K4845">
        <v>108575</v>
      </c>
      <c r="L4845">
        <v>25839</v>
      </c>
      <c r="M4845">
        <v>106726</v>
      </c>
      <c r="N4845">
        <v>5.5</v>
      </c>
      <c r="O4845">
        <v>1272487</v>
      </c>
      <c r="P4845">
        <v>90</v>
      </c>
      <c r="Q4845">
        <v>1094131871</v>
      </c>
      <c r="R4845">
        <v>285269991</v>
      </c>
      <c r="S4845">
        <f t="shared" si="150"/>
        <v>808861880</v>
      </c>
      <c r="T4845" t="str">
        <f t="shared" si="151"/>
        <v>2000s</v>
      </c>
    </row>
    <row r="4846" spans="1:20" x14ac:dyDescent="0.3">
      <c r="A4846" t="s">
        <v>349</v>
      </c>
      <c r="B4846">
        <v>2018</v>
      </c>
      <c r="C4846" t="s">
        <v>60</v>
      </c>
      <c r="D4846" t="s">
        <v>76</v>
      </c>
      <c r="E4846" t="s">
        <v>62</v>
      </c>
      <c r="F4846" t="s">
        <v>19</v>
      </c>
      <c r="G4846" t="s">
        <v>80</v>
      </c>
      <c r="H4846" t="s">
        <v>592</v>
      </c>
      <c r="I4846" t="s">
        <v>151</v>
      </c>
      <c r="J4846">
        <v>53897</v>
      </c>
      <c r="K4846">
        <v>62138</v>
      </c>
      <c r="L4846">
        <v>47204</v>
      </c>
      <c r="M4846">
        <v>26016</v>
      </c>
      <c r="N4846">
        <v>4</v>
      </c>
      <c r="O4846">
        <v>1227763</v>
      </c>
      <c r="P4846">
        <v>103</v>
      </c>
      <c r="Q4846">
        <v>932915495</v>
      </c>
      <c r="R4846">
        <v>245383760</v>
      </c>
      <c r="S4846">
        <f t="shared" si="150"/>
        <v>687531735</v>
      </c>
      <c r="T4846" t="str">
        <f t="shared" si="151"/>
        <v>2010s</v>
      </c>
    </row>
    <row r="4847" spans="1:20" x14ac:dyDescent="0.3">
      <c r="A4847" t="s">
        <v>630</v>
      </c>
      <c r="B4847">
        <v>2021</v>
      </c>
      <c r="C4847" t="s">
        <v>60</v>
      </c>
      <c r="D4847" t="s">
        <v>31</v>
      </c>
      <c r="E4847" t="s">
        <v>62</v>
      </c>
      <c r="F4847" t="s">
        <v>22</v>
      </c>
      <c r="G4847" t="s">
        <v>88</v>
      </c>
      <c r="H4847" t="s">
        <v>547</v>
      </c>
      <c r="I4847" t="s">
        <v>577</v>
      </c>
      <c r="J4847">
        <v>55745</v>
      </c>
      <c r="K4847">
        <v>225202</v>
      </c>
      <c r="L4847">
        <v>4106</v>
      </c>
      <c r="M4847">
        <v>107623</v>
      </c>
      <c r="N4847">
        <v>7.4</v>
      </c>
      <c r="O4847">
        <v>1121029</v>
      </c>
      <c r="P4847">
        <v>158</v>
      </c>
      <c r="Q4847">
        <v>1021638881</v>
      </c>
      <c r="R4847">
        <v>51738882</v>
      </c>
      <c r="S4847">
        <f t="shared" si="150"/>
        <v>969899999</v>
      </c>
      <c r="T4847" t="str">
        <f t="shared" si="151"/>
        <v>2020s</v>
      </c>
    </row>
    <row r="4848" spans="1:20" x14ac:dyDescent="0.3">
      <c r="A4848" t="s">
        <v>706</v>
      </c>
      <c r="B4848">
        <v>2019</v>
      </c>
      <c r="C4848" t="s">
        <v>60</v>
      </c>
      <c r="D4848" t="s">
        <v>116</v>
      </c>
      <c r="E4848" t="s">
        <v>62</v>
      </c>
      <c r="F4848" t="s">
        <v>23</v>
      </c>
      <c r="G4848" t="s">
        <v>68</v>
      </c>
      <c r="H4848" t="s">
        <v>536</v>
      </c>
      <c r="I4848" t="s">
        <v>336</v>
      </c>
      <c r="J4848">
        <v>32903</v>
      </c>
      <c r="K4848">
        <v>207504</v>
      </c>
      <c r="L4848">
        <v>27411</v>
      </c>
      <c r="M4848">
        <v>120157</v>
      </c>
      <c r="N4848">
        <v>9.3000000000000007</v>
      </c>
      <c r="O4848">
        <v>283896</v>
      </c>
      <c r="P4848">
        <v>85</v>
      </c>
      <c r="Q4848">
        <v>168532578</v>
      </c>
      <c r="R4848">
        <v>166571565</v>
      </c>
      <c r="S4848">
        <f t="shared" si="150"/>
        <v>1961013</v>
      </c>
      <c r="T4848" t="str">
        <f t="shared" si="151"/>
        <v>2010s</v>
      </c>
    </row>
    <row r="4849" spans="1:20" x14ac:dyDescent="0.3">
      <c r="A4849" t="s">
        <v>437</v>
      </c>
      <c r="B4849">
        <v>2000</v>
      </c>
      <c r="C4849" t="s">
        <v>60</v>
      </c>
      <c r="D4849" t="s">
        <v>28</v>
      </c>
      <c r="E4849" t="s">
        <v>121</v>
      </c>
      <c r="F4849" t="s">
        <v>20</v>
      </c>
      <c r="G4849" t="s">
        <v>88</v>
      </c>
      <c r="H4849" t="s">
        <v>82</v>
      </c>
      <c r="I4849" t="s">
        <v>591</v>
      </c>
      <c r="J4849">
        <v>23497</v>
      </c>
      <c r="K4849">
        <v>253592</v>
      </c>
      <c r="L4849">
        <v>3852</v>
      </c>
      <c r="M4849">
        <v>41378</v>
      </c>
      <c r="N4849">
        <v>4.8</v>
      </c>
      <c r="O4849">
        <v>1202307</v>
      </c>
      <c r="P4849">
        <v>130</v>
      </c>
      <c r="Q4849">
        <v>813344066</v>
      </c>
      <c r="R4849">
        <v>38244958</v>
      </c>
      <c r="S4849">
        <f t="shared" si="150"/>
        <v>775099108</v>
      </c>
      <c r="T4849" t="str">
        <f t="shared" si="151"/>
        <v>2000s</v>
      </c>
    </row>
    <row r="4850" spans="1:20" x14ac:dyDescent="0.3">
      <c r="A4850" t="s">
        <v>203</v>
      </c>
      <c r="B4850">
        <v>2003</v>
      </c>
      <c r="C4850" t="s">
        <v>60</v>
      </c>
      <c r="D4850" t="s">
        <v>116</v>
      </c>
      <c r="E4850" t="s">
        <v>62</v>
      </c>
      <c r="F4850" t="s">
        <v>25</v>
      </c>
      <c r="G4850" t="s">
        <v>68</v>
      </c>
      <c r="H4850" t="s">
        <v>477</v>
      </c>
      <c r="I4850" t="s">
        <v>213</v>
      </c>
      <c r="J4850">
        <v>15777</v>
      </c>
      <c r="K4850">
        <v>145276</v>
      </c>
      <c r="L4850">
        <v>8729</v>
      </c>
      <c r="M4850">
        <v>134289</v>
      </c>
      <c r="N4850">
        <v>5.7</v>
      </c>
      <c r="O4850">
        <v>1803765</v>
      </c>
      <c r="P4850">
        <v>151</v>
      </c>
      <c r="Q4850">
        <v>1008166225</v>
      </c>
      <c r="R4850">
        <v>268313729</v>
      </c>
      <c r="S4850">
        <f t="shared" si="150"/>
        <v>739852496</v>
      </c>
      <c r="T4850" t="str">
        <f t="shared" si="151"/>
        <v>2000s</v>
      </c>
    </row>
    <row r="4851" spans="1:20" x14ac:dyDescent="0.3">
      <c r="A4851" t="s">
        <v>439</v>
      </c>
      <c r="B4851">
        <v>1986</v>
      </c>
      <c r="C4851" t="s">
        <v>60</v>
      </c>
      <c r="D4851" t="s">
        <v>29</v>
      </c>
      <c r="E4851" t="s">
        <v>62</v>
      </c>
      <c r="F4851" t="s">
        <v>24</v>
      </c>
      <c r="G4851" t="s">
        <v>63</v>
      </c>
      <c r="H4851" t="s">
        <v>110</v>
      </c>
      <c r="I4851" t="s">
        <v>211</v>
      </c>
      <c r="J4851">
        <v>77642</v>
      </c>
      <c r="K4851">
        <v>138667</v>
      </c>
      <c r="L4851">
        <v>37312</v>
      </c>
      <c r="M4851">
        <v>26504</v>
      </c>
      <c r="N4851">
        <v>7.4</v>
      </c>
      <c r="O4851">
        <v>1683452</v>
      </c>
      <c r="P4851">
        <v>135</v>
      </c>
      <c r="Q4851">
        <v>618426093</v>
      </c>
      <c r="R4851">
        <v>94482395</v>
      </c>
      <c r="S4851">
        <f t="shared" si="150"/>
        <v>523943698</v>
      </c>
      <c r="T4851" t="str">
        <f t="shared" si="151"/>
        <v>1980s</v>
      </c>
    </row>
    <row r="4852" spans="1:20" x14ac:dyDescent="0.3">
      <c r="A4852" t="s">
        <v>496</v>
      </c>
      <c r="B4852">
        <v>2000</v>
      </c>
      <c r="C4852" t="s">
        <v>126</v>
      </c>
      <c r="D4852" t="s">
        <v>31</v>
      </c>
      <c r="E4852" t="s">
        <v>62</v>
      </c>
      <c r="F4852" t="s">
        <v>23</v>
      </c>
      <c r="G4852" t="s">
        <v>80</v>
      </c>
      <c r="H4852" t="s">
        <v>301</v>
      </c>
      <c r="I4852" t="s">
        <v>653</v>
      </c>
      <c r="J4852">
        <v>36677</v>
      </c>
      <c r="K4852">
        <v>322850</v>
      </c>
      <c r="L4852">
        <v>23159</v>
      </c>
      <c r="M4852">
        <v>61478</v>
      </c>
      <c r="N4852">
        <v>4.3</v>
      </c>
      <c r="O4852">
        <v>553387</v>
      </c>
      <c r="P4852">
        <v>125</v>
      </c>
      <c r="Q4852">
        <v>317215020</v>
      </c>
      <c r="R4852">
        <v>201536254</v>
      </c>
      <c r="S4852">
        <f t="shared" si="150"/>
        <v>115678766</v>
      </c>
      <c r="T4852" t="str">
        <f t="shared" si="151"/>
        <v>2000s</v>
      </c>
    </row>
    <row r="4853" spans="1:20" x14ac:dyDescent="0.3">
      <c r="A4853" t="s">
        <v>624</v>
      </c>
      <c r="B4853">
        <v>2002</v>
      </c>
      <c r="C4853" t="s">
        <v>60</v>
      </c>
      <c r="D4853" t="s">
        <v>76</v>
      </c>
      <c r="E4853" t="s">
        <v>117</v>
      </c>
      <c r="F4853" t="s">
        <v>19</v>
      </c>
      <c r="G4853" t="s">
        <v>63</v>
      </c>
      <c r="H4853" t="s">
        <v>235</v>
      </c>
      <c r="I4853" t="s">
        <v>762</v>
      </c>
      <c r="J4853">
        <v>79012</v>
      </c>
      <c r="K4853">
        <v>15950</v>
      </c>
      <c r="L4853">
        <v>2923</v>
      </c>
      <c r="M4853">
        <v>44158</v>
      </c>
      <c r="N4853">
        <v>4.7</v>
      </c>
      <c r="O4853">
        <v>1427070</v>
      </c>
      <c r="P4853">
        <v>110</v>
      </c>
      <c r="Q4853">
        <v>1015358333</v>
      </c>
      <c r="R4853">
        <v>61140926</v>
      </c>
      <c r="S4853">
        <f t="shared" si="150"/>
        <v>954217407</v>
      </c>
      <c r="T4853" t="str">
        <f t="shared" si="151"/>
        <v>2000s</v>
      </c>
    </row>
    <row r="4854" spans="1:20" x14ac:dyDescent="0.3">
      <c r="A4854" t="s">
        <v>174</v>
      </c>
      <c r="B4854">
        <v>1988</v>
      </c>
      <c r="C4854" t="s">
        <v>60</v>
      </c>
      <c r="D4854" t="s">
        <v>116</v>
      </c>
      <c r="E4854" t="s">
        <v>62</v>
      </c>
      <c r="F4854" t="s">
        <v>22</v>
      </c>
      <c r="G4854" t="s">
        <v>63</v>
      </c>
      <c r="H4854" t="s">
        <v>807</v>
      </c>
      <c r="I4854" t="s">
        <v>490</v>
      </c>
      <c r="J4854">
        <v>56459</v>
      </c>
      <c r="K4854">
        <v>49621</v>
      </c>
      <c r="L4854">
        <v>35908</v>
      </c>
      <c r="M4854">
        <v>93439</v>
      </c>
      <c r="N4854">
        <v>3.7</v>
      </c>
      <c r="O4854">
        <v>1840854</v>
      </c>
      <c r="P4854">
        <v>111</v>
      </c>
      <c r="Q4854">
        <v>560614513</v>
      </c>
      <c r="R4854">
        <v>332890846</v>
      </c>
      <c r="S4854">
        <f t="shared" si="150"/>
        <v>227723667</v>
      </c>
      <c r="T4854" t="str">
        <f t="shared" si="151"/>
        <v>1980s</v>
      </c>
    </row>
    <row r="4855" spans="1:20" x14ac:dyDescent="0.3">
      <c r="A4855" t="s">
        <v>15</v>
      </c>
      <c r="B4855">
        <v>2019</v>
      </c>
      <c r="C4855" t="s">
        <v>60</v>
      </c>
      <c r="D4855" t="s">
        <v>28</v>
      </c>
      <c r="E4855" t="s">
        <v>106</v>
      </c>
      <c r="F4855" t="s">
        <v>24</v>
      </c>
      <c r="G4855" t="s">
        <v>72</v>
      </c>
      <c r="H4855" t="s">
        <v>119</v>
      </c>
      <c r="I4855" t="s">
        <v>157</v>
      </c>
      <c r="J4855">
        <v>44110</v>
      </c>
      <c r="K4855">
        <v>181034</v>
      </c>
      <c r="L4855">
        <v>30985</v>
      </c>
      <c r="M4855">
        <v>23523</v>
      </c>
      <c r="N4855">
        <v>5.7</v>
      </c>
      <c r="O4855">
        <v>1422247</v>
      </c>
      <c r="P4855">
        <v>96</v>
      </c>
      <c r="Q4855">
        <v>1021261562</v>
      </c>
      <c r="R4855">
        <v>127037907</v>
      </c>
      <c r="S4855">
        <f t="shared" si="150"/>
        <v>894223655</v>
      </c>
      <c r="T4855" t="str">
        <f t="shared" si="151"/>
        <v>2010s</v>
      </c>
    </row>
    <row r="4856" spans="1:20" x14ac:dyDescent="0.3">
      <c r="A4856" t="s">
        <v>241</v>
      </c>
      <c r="B4856">
        <v>1989</v>
      </c>
      <c r="C4856" t="s">
        <v>60</v>
      </c>
      <c r="D4856" t="s">
        <v>28</v>
      </c>
      <c r="E4856" t="s">
        <v>62</v>
      </c>
      <c r="F4856" t="s">
        <v>23</v>
      </c>
      <c r="G4856" t="s">
        <v>68</v>
      </c>
      <c r="H4856" t="s">
        <v>502</v>
      </c>
      <c r="I4856" t="s">
        <v>812</v>
      </c>
      <c r="J4856">
        <v>63223</v>
      </c>
      <c r="K4856">
        <v>98051</v>
      </c>
      <c r="L4856">
        <v>4555</v>
      </c>
      <c r="M4856">
        <v>4215</v>
      </c>
      <c r="N4856">
        <v>9.6999999999999993</v>
      </c>
      <c r="O4856">
        <v>951174</v>
      </c>
      <c r="P4856">
        <v>174</v>
      </c>
      <c r="Q4856">
        <v>956985647</v>
      </c>
      <c r="R4856">
        <v>64393565</v>
      </c>
      <c r="S4856">
        <f t="shared" si="150"/>
        <v>892592082</v>
      </c>
      <c r="T4856" t="str">
        <f t="shared" si="151"/>
        <v>1980s</v>
      </c>
    </row>
    <row r="4857" spans="1:20" x14ac:dyDescent="0.3">
      <c r="A4857" t="s">
        <v>15</v>
      </c>
      <c r="B4857">
        <v>2010</v>
      </c>
      <c r="C4857" t="s">
        <v>60</v>
      </c>
      <c r="D4857" t="s">
        <v>27</v>
      </c>
      <c r="E4857" t="s">
        <v>62</v>
      </c>
      <c r="F4857" t="s">
        <v>23</v>
      </c>
      <c r="G4857" t="s">
        <v>63</v>
      </c>
      <c r="H4857" t="s">
        <v>378</v>
      </c>
      <c r="I4857" t="s">
        <v>469</v>
      </c>
      <c r="J4857">
        <v>43159</v>
      </c>
      <c r="K4857">
        <v>47310</v>
      </c>
      <c r="L4857">
        <v>46037</v>
      </c>
      <c r="M4857">
        <v>70585</v>
      </c>
      <c r="N4857">
        <v>6.1</v>
      </c>
      <c r="O4857">
        <v>170908</v>
      </c>
      <c r="P4857">
        <v>120</v>
      </c>
      <c r="Q4857">
        <v>1018178709</v>
      </c>
      <c r="R4857">
        <v>342778520</v>
      </c>
      <c r="S4857">
        <f t="shared" si="150"/>
        <v>675400189</v>
      </c>
      <c r="T4857" t="str">
        <f t="shared" si="151"/>
        <v>2010s</v>
      </c>
    </row>
    <row r="4858" spans="1:20" x14ac:dyDescent="0.3">
      <c r="A4858" t="s">
        <v>624</v>
      </c>
      <c r="B4858">
        <v>1994</v>
      </c>
      <c r="C4858" t="s">
        <v>60</v>
      </c>
      <c r="D4858" t="s">
        <v>76</v>
      </c>
      <c r="E4858" t="s">
        <v>117</v>
      </c>
      <c r="F4858" t="s">
        <v>22</v>
      </c>
      <c r="G4858" t="s">
        <v>80</v>
      </c>
      <c r="H4858" t="s">
        <v>711</v>
      </c>
      <c r="I4858" t="s">
        <v>596</v>
      </c>
      <c r="J4858">
        <v>59036</v>
      </c>
      <c r="K4858">
        <v>139154</v>
      </c>
      <c r="L4858">
        <v>7344</v>
      </c>
      <c r="M4858">
        <v>21186</v>
      </c>
      <c r="N4858">
        <v>6.7</v>
      </c>
      <c r="O4858">
        <v>948515</v>
      </c>
      <c r="P4858">
        <v>85</v>
      </c>
      <c r="Q4858">
        <v>912826680</v>
      </c>
      <c r="R4858">
        <v>308783028</v>
      </c>
      <c r="S4858">
        <f t="shared" si="150"/>
        <v>604043652</v>
      </c>
      <c r="T4858" t="str">
        <f t="shared" si="151"/>
        <v>1990s</v>
      </c>
    </row>
    <row r="4859" spans="1:20" x14ac:dyDescent="0.3">
      <c r="A4859" t="s">
        <v>667</v>
      </c>
      <c r="B4859">
        <v>1998</v>
      </c>
      <c r="C4859" t="s">
        <v>60</v>
      </c>
      <c r="D4859" t="s">
        <v>28</v>
      </c>
      <c r="E4859" t="s">
        <v>62</v>
      </c>
      <c r="F4859" t="s">
        <v>19</v>
      </c>
      <c r="G4859" t="s">
        <v>63</v>
      </c>
      <c r="H4859" t="s">
        <v>208</v>
      </c>
      <c r="I4859" t="s">
        <v>626</v>
      </c>
      <c r="J4859">
        <v>57729</v>
      </c>
      <c r="K4859">
        <v>187695</v>
      </c>
      <c r="L4859">
        <v>31331</v>
      </c>
      <c r="M4859">
        <v>83109</v>
      </c>
      <c r="N4859">
        <v>8.5</v>
      </c>
      <c r="O4859">
        <v>2457573</v>
      </c>
      <c r="P4859">
        <v>157</v>
      </c>
      <c r="Q4859">
        <v>1162200086</v>
      </c>
      <c r="R4859">
        <v>12321422</v>
      </c>
      <c r="S4859">
        <f t="shared" si="150"/>
        <v>1149878664</v>
      </c>
      <c r="T4859" t="str">
        <f t="shared" si="151"/>
        <v>1990s</v>
      </c>
    </row>
    <row r="4860" spans="1:20" x14ac:dyDescent="0.3">
      <c r="A4860" t="s">
        <v>630</v>
      </c>
      <c r="B4860">
        <v>2010</v>
      </c>
      <c r="C4860" t="s">
        <v>60</v>
      </c>
      <c r="D4860" t="s">
        <v>116</v>
      </c>
      <c r="E4860" t="s">
        <v>62</v>
      </c>
      <c r="F4860" t="s">
        <v>22</v>
      </c>
      <c r="G4860" t="s">
        <v>80</v>
      </c>
      <c r="H4860" t="s">
        <v>804</v>
      </c>
      <c r="I4860" t="s">
        <v>570</v>
      </c>
      <c r="J4860">
        <v>51407</v>
      </c>
      <c r="K4860">
        <v>177404</v>
      </c>
      <c r="L4860">
        <v>20489</v>
      </c>
      <c r="M4860">
        <v>139889</v>
      </c>
      <c r="N4860">
        <v>7</v>
      </c>
      <c r="O4860">
        <v>2385994</v>
      </c>
      <c r="P4860">
        <v>130</v>
      </c>
      <c r="Q4860">
        <v>153197149</v>
      </c>
      <c r="R4860">
        <v>253744146</v>
      </c>
      <c r="S4860">
        <f t="shared" si="150"/>
        <v>-100546997</v>
      </c>
      <c r="T4860" t="str">
        <f t="shared" si="151"/>
        <v>2010s</v>
      </c>
    </row>
    <row r="4861" spans="1:20" x14ac:dyDescent="0.3">
      <c r="A4861" t="s">
        <v>224</v>
      </c>
      <c r="B4861">
        <v>1996</v>
      </c>
      <c r="C4861" t="s">
        <v>60</v>
      </c>
      <c r="D4861" t="s">
        <v>28</v>
      </c>
      <c r="E4861" t="s">
        <v>62</v>
      </c>
      <c r="F4861" t="s">
        <v>22</v>
      </c>
      <c r="G4861" t="s">
        <v>72</v>
      </c>
      <c r="H4861" t="s">
        <v>572</v>
      </c>
      <c r="I4861" t="s">
        <v>552</v>
      </c>
      <c r="J4861">
        <v>24450</v>
      </c>
      <c r="K4861">
        <v>173206</v>
      </c>
      <c r="L4861">
        <v>6308</v>
      </c>
      <c r="M4861">
        <v>130373</v>
      </c>
      <c r="N4861">
        <v>9.1</v>
      </c>
      <c r="O4861">
        <v>370195</v>
      </c>
      <c r="P4861">
        <v>141</v>
      </c>
      <c r="Q4861">
        <v>783641134</v>
      </c>
      <c r="R4861">
        <v>59504310</v>
      </c>
      <c r="S4861">
        <f t="shared" si="150"/>
        <v>724136824</v>
      </c>
      <c r="T4861" t="str">
        <f t="shared" si="151"/>
        <v>1990s</v>
      </c>
    </row>
    <row r="4862" spans="1:20" x14ac:dyDescent="0.3">
      <c r="A4862" t="s">
        <v>132</v>
      </c>
      <c r="B4862">
        <v>2004</v>
      </c>
      <c r="C4862" t="s">
        <v>60</v>
      </c>
      <c r="D4862" t="s">
        <v>30</v>
      </c>
      <c r="E4862" t="s">
        <v>62</v>
      </c>
      <c r="F4862" t="s">
        <v>25</v>
      </c>
      <c r="G4862" t="s">
        <v>63</v>
      </c>
      <c r="H4862" t="s">
        <v>257</v>
      </c>
      <c r="I4862" t="s">
        <v>3</v>
      </c>
      <c r="J4862">
        <v>14642</v>
      </c>
      <c r="K4862">
        <v>219719</v>
      </c>
      <c r="L4862">
        <v>45974</v>
      </c>
      <c r="M4862">
        <v>79835</v>
      </c>
      <c r="N4862">
        <v>7.7</v>
      </c>
      <c r="O4862">
        <v>1940698</v>
      </c>
      <c r="P4862">
        <v>142</v>
      </c>
      <c r="Q4862">
        <v>1187823687</v>
      </c>
      <c r="R4862">
        <v>59496213</v>
      </c>
      <c r="S4862">
        <f t="shared" si="150"/>
        <v>1128327474</v>
      </c>
      <c r="T4862" t="str">
        <f t="shared" si="151"/>
        <v>2000s</v>
      </c>
    </row>
    <row r="4863" spans="1:20" x14ac:dyDescent="0.3">
      <c r="A4863" t="s">
        <v>778</v>
      </c>
      <c r="B4863">
        <v>1985</v>
      </c>
      <c r="C4863" t="s">
        <v>60</v>
      </c>
      <c r="D4863" t="s">
        <v>30</v>
      </c>
      <c r="E4863" t="s">
        <v>67</v>
      </c>
      <c r="F4863" t="s">
        <v>23</v>
      </c>
      <c r="G4863" t="s">
        <v>63</v>
      </c>
      <c r="H4863" t="s">
        <v>235</v>
      </c>
      <c r="I4863" t="s">
        <v>504</v>
      </c>
      <c r="J4863">
        <v>41832</v>
      </c>
      <c r="K4863">
        <v>309789</v>
      </c>
      <c r="L4863">
        <v>5435</v>
      </c>
      <c r="M4863">
        <v>31773</v>
      </c>
      <c r="N4863">
        <v>4.2</v>
      </c>
      <c r="O4863">
        <v>1678797</v>
      </c>
      <c r="P4863">
        <v>173</v>
      </c>
      <c r="Q4863">
        <v>261483423</v>
      </c>
      <c r="R4863">
        <v>58696965</v>
      </c>
      <c r="S4863">
        <f t="shared" si="150"/>
        <v>202786458</v>
      </c>
      <c r="T4863" t="str">
        <f t="shared" si="151"/>
        <v>1980s</v>
      </c>
    </row>
    <row r="4864" spans="1:20" x14ac:dyDescent="0.3">
      <c r="A4864" t="s">
        <v>713</v>
      </c>
      <c r="B4864">
        <v>2015</v>
      </c>
      <c r="C4864" t="s">
        <v>126</v>
      </c>
      <c r="D4864" t="s">
        <v>27</v>
      </c>
      <c r="E4864" t="s">
        <v>62</v>
      </c>
      <c r="F4864" t="s">
        <v>25</v>
      </c>
      <c r="G4864" t="s">
        <v>88</v>
      </c>
      <c r="H4864" t="s">
        <v>453</v>
      </c>
      <c r="I4864" t="s">
        <v>809</v>
      </c>
      <c r="J4864">
        <v>6181</v>
      </c>
      <c r="K4864">
        <v>297072</v>
      </c>
      <c r="L4864">
        <v>2712</v>
      </c>
      <c r="M4864">
        <v>26958</v>
      </c>
      <c r="N4864">
        <v>3.8</v>
      </c>
      <c r="O4864">
        <v>1515117</v>
      </c>
      <c r="P4864">
        <v>142</v>
      </c>
      <c r="Q4864">
        <v>361182350</v>
      </c>
      <c r="R4864">
        <v>81531795</v>
      </c>
      <c r="S4864">
        <f t="shared" si="150"/>
        <v>279650555</v>
      </c>
      <c r="T4864" t="str">
        <f t="shared" si="151"/>
        <v>2010s</v>
      </c>
    </row>
    <row r="4865" spans="1:20" x14ac:dyDescent="0.3">
      <c r="A4865" t="s">
        <v>667</v>
      </c>
      <c r="B4865">
        <v>2014</v>
      </c>
      <c r="C4865" t="s">
        <v>60</v>
      </c>
      <c r="D4865" t="s">
        <v>30</v>
      </c>
      <c r="E4865" t="s">
        <v>62</v>
      </c>
      <c r="F4865" t="s">
        <v>20</v>
      </c>
      <c r="G4865" t="s">
        <v>68</v>
      </c>
      <c r="H4865" t="s">
        <v>274</v>
      </c>
      <c r="I4865" t="s">
        <v>704</v>
      </c>
      <c r="J4865">
        <v>4884</v>
      </c>
      <c r="K4865">
        <v>302567</v>
      </c>
      <c r="L4865">
        <v>15073</v>
      </c>
      <c r="M4865">
        <v>130291</v>
      </c>
      <c r="N4865">
        <v>9.1</v>
      </c>
      <c r="O4865">
        <v>1782255</v>
      </c>
      <c r="P4865">
        <v>89</v>
      </c>
      <c r="Q4865">
        <v>147498338</v>
      </c>
      <c r="R4865">
        <v>27680307</v>
      </c>
      <c r="S4865">
        <f t="shared" si="150"/>
        <v>119818031</v>
      </c>
      <c r="T4865" t="str">
        <f t="shared" si="151"/>
        <v>2010s</v>
      </c>
    </row>
    <row r="4866" spans="1:20" x14ac:dyDescent="0.3">
      <c r="A4866" t="s">
        <v>96</v>
      </c>
      <c r="B4866">
        <v>2024</v>
      </c>
      <c r="C4866" t="s">
        <v>60</v>
      </c>
      <c r="D4866" t="s">
        <v>76</v>
      </c>
      <c r="E4866" t="s">
        <v>62</v>
      </c>
      <c r="F4866" t="s">
        <v>23</v>
      </c>
      <c r="G4866" t="s">
        <v>80</v>
      </c>
      <c r="H4866" t="s">
        <v>626</v>
      </c>
      <c r="I4866" t="s">
        <v>378</v>
      </c>
      <c r="J4866">
        <v>79682</v>
      </c>
      <c r="K4866">
        <v>19672</v>
      </c>
      <c r="L4866">
        <v>20917</v>
      </c>
      <c r="M4866">
        <v>69533</v>
      </c>
      <c r="N4866">
        <v>8.4</v>
      </c>
      <c r="O4866">
        <v>1698205</v>
      </c>
      <c r="P4866">
        <v>158</v>
      </c>
      <c r="Q4866">
        <v>488188104</v>
      </c>
      <c r="R4866">
        <v>291754632</v>
      </c>
      <c r="S4866">
        <f t="shared" ref="S4866:S4929" si="152">Q4866-R4866</f>
        <v>196433472</v>
      </c>
      <c r="T4866" t="str">
        <f t="shared" ref="T4866:T4929" si="153">FLOOR(B4866,10)&amp;"s"</f>
        <v>2020s</v>
      </c>
    </row>
    <row r="4867" spans="1:20" x14ac:dyDescent="0.3">
      <c r="A4867" t="s">
        <v>510</v>
      </c>
      <c r="B4867">
        <v>1990</v>
      </c>
      <c r="C4867" t="s">
        <v>60</v>
      </c>
      <c r="D4867" t="s">
        <v>61</v>
      </c>
      <c r="E4867" t="s">
        <v>121</v>
      </c>
      <c r="F4867" t="s">
        <v>24</v>
      </c>
      <c r="G4867" t="s">
        <v>88</v>
      </c>
      <c r="H4867" t="s">
        <v>168</v>
      </c>
      <c r="I4867" t="s">
        <v>560</v>
      </c>
      <c r="J4867">
        <v>38274</v>
      </c>
      <c r="K4867">
        <v>264269</v>
      </c>
      <c r="L4867">
        <v>29604</v>
      </c>
      <c r="M4867">
        <v>90341</v>
      </c>
      <c r="N4867">
        <v>7.9</v>
      </c>
      <c r="O4867">
        <v>1628196</v>
      </c>
      <c r="P4867">
        <v>193</v>
      </c>
      <c r="Q4867">
        <v>675662882</v>
      </c>
      <c r="R4867">
        <v>157223299</v>
      </c>
      <c r="S4867">
        <f t="shared" si="152"/>
        <v>518439583</v>
      </c>
      <c r="T4867" t="str">
        <f t="shared" si="153"/>
        <v>1990s</v>
      </c>
    </row>
    <row r="4868" spans="1:20" x14ac:dyDescent="0.3">
      <c r="A4868" t="s">
        <v>372</v>
      </c>
      <c r="B4868">
        <v>2020</v>
      </c>
      <c r="C4868" t="s">
        <v>60</v>
      </c>
      <c r="D4868" t="s">
        <v>27</v>
      </c>
      <c r="E4868" t="s">
        <v>62</v>
      </c>
      <c r="F4868" t="s">
        <v>25</v>
      </c>
      <c r="G4868" t="s">
        <v>88</v>
      </c>
      <c r="H4868" t="s">
        <v>296</v>
      </c>
      <c r="I4868" t="s">
        <v>620</v>
      </c>
      <c r="J4868">
        <v>11598</v>
      </c>
      <c r="K4868">
        <v>97685</v>
      </c>
      <c r="L4868">
        <v>13070</v>
      </c>
      <c r="M4868">
        <v>31831</v>
      </c>
      <c r="N4868">
        <v>9.6</v>
      </c>
      <c r="O4868">
        <v>705387</v>
      </c>
      <c r="P4868">
        <v>165</v>
      </c>
      <c r="Q4868">
        <v>1107744130</v>
      </c>
      <c r="R4868">
        <v>302890508</v>
      </c>
      <c r="S4868">
        <f t="shared" si="152"/>
        <v>804853622</v>
      </c>
      <c r="T4868" t="str">
        <f t="shared" si="153"/>
        <v>2020s</v>
      </c>
    </row>
    <row r="4869" spans="1:20" x14ac:dyDescent="0.3">
      <c r="A4869" t="s">
        <v>743</v>
      </c>
      <c r="B4869">
        <v>1987</v>
      </c>
      <c r="C4869" t="s">
        <v>60</v>
      </c>
      <c r="D4869" t="s">
        <v>29</v>
      </c>
      <c r="E4869" t="s">
        <v>67</v>
      </c>
      <c r="F4869" t="s">
        <v>23</v>
      </c>
      <c r="G4869" t="s">
        <v>80</v>
      </c>
      <c r="H4869" t="s">
        <v>556</v>
      </c>
      <c r="I4869" t="s">
        <v>683</v>
      </c>
      <c r="J4869">
        <v>3664</v>
      </c>
      <c r="K4869">
        <v>239811</v>
      </c>
      <c r="L4869">
        <v>9476</v>
      </c>
      <c r="M4869">
        <v>123308</v>
      </c>
      <c r="N4869">
        <v>6.7</v>
      </c>
      <c r="O4869">
        <v>1272618</v>
      </c>
      <c r="P4869">
        <v>167</v>
      </c>
      <c r="Q4869">
        <v>563208407</v>
      </c>
      <c r="R4869">
        <v>6198488</v>
      </c>
      <c r="S4869">
        <f t="shared" si="152"/>
        <v>557009919</v>
      </c>
      <c r="T4869" t="str">
        <f t="shared" si="153"/>
        <v>1980s</v>
      </c>
    </row>
    <row r="4870" spans="1:20" x14ac:dyDescent="0.3">
      <c r="A4870" t="s">
        <v>733</v>
      </c>
      <c r="B4870">
        <v>1991</v>
      </c>
      <c r="C4870" t="s">
        <v>60</v>
      </c>
      <c r="D4870" t="s">
        <v>28</v>
      </c>
      <c r="E4870" t="s">
        <v>62</v>
      </c>
      <c r="F4870" t="s">
        <v>20</v>
      </c>
      <c r="G4870" t="s">
        <v>72</v>
      </c>
      <c r="H4870" t="s">
        <v>260</v>
      </c>
      <c r="I4870" t="s">
        <v>119</v>
      </c>
      <c r="J4870">
        <v>25830</v>
      </c>
      <c r="K4870">
        <v>287945</v>
      </c>
      <c r="L4870">
        <v>15586</v>
      </c>
      <c r="M4870">
        <v>79070</v>
      </c>
      <c r="N4870">
        <v>5.0999999999999996</v>
      </c>
      <c r="O4870">
        <v>1002583</v>
      </c>
      <c r="P4870">
        <v>118</v>
      </c>
      <c r="Q4870">
        <v>756143156</v>
      </c>
      <c r="R4870">
        <v>43793655</v>
      </c>
      <c r="S4870">
        <f t="shared" si="152"/>
        <v>712349501</v>
      </c>
      <c r="T4870" t="str">
        <f t="shared" si="153"/>
        <v>1990s</v>
      </c>
    </row>
    <row r="4871" spans="1:20" x14ac:dyDescent="0.3">
      <c r="A4871" t="s">
        <v>415</v>
      </c>
      <c r="B4871">
        <v>2018</v>
      </c>
      <c r="C4871" t="s">
        <v>60</v>
      </c>
      <c r="D4871" t="s">
        <v>30</v>
      </c>
      <c r="E4871" t="s">
        <v>121</v>
      </c>
      <c r="F4871" t="s">
        <v>25</v>
      </c>
      <c r="G4871" t="s">
        <v>72</v>
      </c>
      <c r="H4871" t="s">
        <v>142</v>
      </c>
      <c r="I4871" t="s">
        <v>554</v>
      </c>
      <c r="J4871">
        <v>25436</v>
      </c>
      <c r="K4871">
        <v>300434</v>
      </c>
      <c r="L4871">
        <v>31434</v>
      </c>
      <c r="M4871">
        <v>111068</v>
      </c>
      <c r="N4871">
        <v>6.4</v>
      </c>
      <c r="O4871">
        <v>877719</v>
      </c>
      <c r="P4871">
        <v>153</v>
      </c>
      <c r="Q4871">
        <v>470963187</v>
      </c>
      <c r="R4871">
        <v>133117616</v>
      </c>
      <c r="S4871">
        <f t="shared" si="152"/>
        <v>337845571</v>
      </c>
      <c r="T4871" t="str">
        <f t="shared" si="153"/>
        <v>2010s</v>
      </c>
    </row>
    <row r="4872" spans="1:20" x14ac:dyDescent="0.3">
      <c r="A4872" t="s">
        <v>743</v>
      </c>
      <c r="B4872">
        <v>2003</v>
      </c>
      <c r="C4872" t="s">
        <v>126</v>
      </c>
      <c r="D4872" t="s">
        <v>31</v>
      </c>
      <c r="E4872" t="s">
        <v>62</v>
      </c>
      <c r="F4872" t="s">
        <v>24</v>
      </c>
      <c r="G4872" t="s">
        <v>80</v>
      </c>
      <c r="H4872" t="s">
        <v>533</v>
      </c>
      <c r="I4872" t="s">
        <v>698</v>
      </c>
      <c r="J4872">
        <v>36218</v>
      </c>
      <c r="K4872">
        <v>203636</v>
      </c>
      <c r="L4872">
        <v>9235</v>
      </c>
      <c r="M4872">
        <v>127691</v>
      </c>
      <c r="N4872">
        <v>9.4</v>
      </c>
      <c r="O4872">
        <v>2216084</v>
      </c>
      <c r="P4872">
        <v>190</v>
      </c>
      <c r="Q4872">
        <v>72311504</v>
      </c>
      <c r="R4872">
        <v>249005062</v>
      </c>
      <c r="S4872">
        <f t="shared" si="152"/>
        <v>-176693558</v>
      </c>
      <c r="T4872" t="str">
        <f t="shared" si="153"/>
        <v>2000s</v>
      </c>
    </row>
    <row r="4873" spans="1:20" x14ac:dyDescent="0.3">
      <c r="A4873" t="s">
        <v>749</v>
      </c>
      <c r="B4873">
        <v>1997</v>
      </c>
      <c r="C4873" t="s">
        <v>60</v>
      </c>
      <c r="D4873" t="s">
        <v>116</v>
      </c>
      <c r="E4873" t="s">
        <v>62</v>
      </c>
      <c r="F4873" t="s">
        <v>23</v>
      </c>
      <c r="G4873" t="s">
        <v>68</v>
      </c>
      <c r="H4873" t="s">
        <v>678</v>
      </c>
      <c r="I4873" t="s">
        <v>676</v>
      </c>
      <c r="J4873">
        <v>70330</v>
      </c>
      <c r="K4873">
        <v>331469</v>
      </c>
      <c r="L4873">
        <v>28768</v>
      </c>
      <c r="M4873">
        <v>75836</v>
      </c>
      <c r="N4873">
        <v>9.8000000000000007</v>
      </c>
      <c r="O4873">
        <v>1770621</v>
      </c>
      <c r="P4873">
        <v>136</v>
      </c>
      <c r="Q4873">
        <v>34879358</v>
      </c>
      <c r="R4873">
        <v>288329797</v>
      </c>
      <c r="S4873">
        <f t="shared" si="152"/>
        <v>-253450439</v>
      </c>
      <c r="T4873" t="str">
        <f t="shared" si="153"/>
        <v>1990s</v>
      </c>
    </row>
    <row r="4874" spans="1:20" x14ac:dyDescent="0.3">
      <c r="A4874" t="s">
        <v>810</v>
      </c>
      <c r="B4874">
        <v>1987</v>
      </c>
      <c r="C4874" t="s">
        <v>60</v>
      </c>
      <c r="D4874" t="s">
        <v>31</v>
      </c>
      <c r="E4874" t="s">
        <v>117</v>
      </c>
      <c r="F4874" t="s">
        <v>23</v>
      </c>
      <c r="G4874" t="s">
        <v>63</v>
      </c>
      <c r="H4874" t="s">
        <v>277</v>
      </c>
      <c r="I4874" t="s">
        <v>133</v>
      </c>
      <c r="J4874">
        <v>44455</v>
      </c>
      <c r="K4874">
        <v>45465</v>
      </c>
      <c r="L4874">
        <v>11065</v>
      </c>
      <c r="M4874">
        <v>72034</v>
      </c>
      <c r="N4874">
        <v>4.4000000000000004</v>
      </c>
      <c r="O4874">
        <v>481474</v>
      </c>
      <c r="P4874">
        <v>109</v>
      </c>
      <c r="Q4874">
        <v>810433774</v>
      </c>
      <c r="R4874">
        <v>293594834</v>
      </c>
      <c r="S4874">
        <f t="shared" si="152"/>
        <v>516838940</v>
      </c>
      <c r="T4874" t="str">
        <f t="shared" si="153"/>
        <v>1980s</v>
      </c>
    </row>
    <row r="4875" spans="1:20" x14ac:dyDescent="0.3">
      <c r="A4875" t="s">
        <v>66</v>
      </c>
      <c r="B4875">
        <v>2019</v>
      </c>
      <c r="C4875" t="s">
        <v>60</v>
      </c>
      <c r="D4875" t="s">
        <v>76</v>
      </c>
      <c r="E4875" t="s">
        <v>62</v>
      </c>
      <c r="F4875" t="s">
        <v>23</v>
      </c>
      <c r="G4875" t="s">
        <v>68</v>
      </c>
      <c r="H4875" t="s">
        <v>631</v>
      </c>
      <c r="I4875" t="s">
        <v>204</v>
      </c>
      <c r="J4875">
        <v>43478</v>
      </c>
      <c r="K4875">
        <v>87542</v>
      </c>
      <c r="L4875">
        <v>8681</v>
      </c>
      <c r="M4875">
        <v>58698</v>
      </c>
      <c r="N4875">
        <v>7</v>
      </c>
      <c r="O4875">
        <v>2096479</v>
      </c>
      <c r="P4875">
        <v>183</v>
      </c>
      <c r="Q4875">
        <v>1085551438</v>
      </c>
      <c r="R4875">
        <v>150700737</v>
      </c>
      <c r="S4875">
        <f t="shared" si="152"/>
        <v>934850701</v>
      </c>
      <c r="T4875" t="str">
        <f t="shared" si="153"/>
        <v>2010s</v>
      </c>
    </row>
    <row r="4876" spans="1:20" x14ac:dyDescent="0.3">
      <c r="A4876" t="s">
        <v>312</v>
      </c>
      <c r="B4876">
        <v>1990</v>
      </c>
      <c r="C4876" t="s">
        <v>60</v>
      </c>
      <c r="D4876" t="s">
        <v>29</v>
      </c>
      <c r="E4876" t="s">
        <v>62</v>
      </c>
      <c r="F4876" t="s">
        <v>22</v>
      </c>
      <c r="G4876" t="s">
        <v>72</v>
      </c>
      <c r="H4876" t="s">
        <v>781</v>
      </c>
      <c r="I4876" t="s">
        <v>209</v>
      </c>
      <c r="J4876">
        <v>54042</v>
      </c>
      <c r="K4876">
        <v>349646</v>
      </c>
      <c r="L4876">
        <v>46616</v>
      </c>
      <c r="M4876">
        <v>122258</v>
      </c>
      <c r="N4876">
        <v>9.1999999999999993</v>
      </c>
      <c r="O4876">
        <v>2385035</v>
      </c>
      <c r="P4876">
        <v>151</v>
      </c>
      <c r="Q4876">
        <v>648304588</v>
      </c>
      <c r="R4876">
        <v>86389211</v>
      </c>
      <c r="S4876">
        <f t="shared" si="152"/>
        <v>561915377</v>
      </c>
      <c r="T4876" t="str">
        <f t="shared" si="153"/>
        <v>1990s</v>
      </c>
    </row>
    <row r="4877" spans="1:20" x14ac:dyDescent="0.3">
      <c r="A4877" t="s">
        <v>156</v>
      </c>
      <c r="B4877">
        <v>1985</v>
      </c>
      <c r="C4877" t="s">
        <v>60</v>
      </c>
      <c r="D4877" t="s">
        <v>76</v>
      </c>
      <c r="E4877" t="s">
        <v>62</v>
      </c>
      <c r="F4877" t="s">
        <v>22</v>
      </c>
      <c r="G4877" t="s">
        <v>80</v>
      </c>
      <c r="H4877" t="s">
        <v>453</v>
      </c>
      <c r="I4877" t="s">
        <v>786</v>
      </c>
      <c r="J4877">
        <v>3288</v>
      </c>
      <c r="K4877">
        <v>301702</v>
      </c>
      <c r="L4877">
        <v>43771</v>
      </c>
      <c r="M4877">
        <v>95333</v>
      </c>
      <c r="N4877">
        <v>5.3</v>
      </c>
      <c r="O4877">
        <v>1496564</v>
      </c>
      <c r="P4877">
        <v>135</v>
      </c>
      <c r="Q4877">
        <v>777051874</v>
      </c>
      <c r="R4877">
        <v>230432073</v>
      </c>
      <c r="S4877">
        <f t="shared" si="152"/>
        <v>546619801</v>
      </c>
      <c r="T4877" t="str">
        <f t="shared" si="153"/>
        <v>1980s</v>
      </c>
    </row>
    <row r="4878" spans="1:20" x14ac:dyDescent="0.3">
      <c r="A4878" t="s">
        <v>17</v>
      </c>
      <c r="B4878">
        <v>2010</v>
      </c>
      <c r="C4878" t="s">
        <v>60</v>
      </c>
      <c r="D4878" t="s">
        <v>76</v>
      </c>
      <c r="E4878" t="s">
        <v>62</v>
      </c>
      <c r="F4878" t="s">
        <v>24</v>
      </c>
      <c r="G4878" t="s">
        <v>68</v>
      </c>
      <c r="H4878" t="s">
        <v>549</v>
      </c>
      <c r="I4878" t="s">
        <v>329</v>
      </c>
      <c r="J4878">
        <v>74804</v>
      </c>
      <c r="K4878">
        <v>289197</v>
      </c>
      <c r="L4878">
        <v>37372</v>
      </c>
      <c r="M4878">
        <v>45995</v>
      </c>
      <c r="N4878">
        <v>6.7</v>
      </c>
      <c r="O4878">
        <v>458014</v>
      </c>
      <c r="P4878">
        <v>87</v>
      </c>
      <c r="Q4878">
        <v>298117650</v>
      </c>
      <c r="R4878">
        <v>306759099</v>
      </c>
      <c r="S4878">
        <f t="shared" si="152"/>
        <v>-8641449</v>
      </c>
      <c r="T4878" t="str">
        <f t="shared" si="153"/>
        <v>2010s</v>
      </c>
    </row>
    <row r="4879" spans="1:20" x14ac:dyDescent="0.3">
      <c r="A4879" t="s">
        <v>665</v>
      </c>
      <c r="B4879">
        <v>2006</v>
      </c>
      <c r="C4879" t="s">
        <v>60</v>
      </c>
      <c r="D4879" t="s">
        <v>61</v>
      </c>
      <c r="E4879" t="s">
        <v>62</v>
      </c>
      <c r="F4879" t="s">
        <v>24</v>
      </c>
      <c r="G4879" t="s">
        <v>88</v>
      </c>
      <c r="H4879" t="s">
        <v>336</v>
      </c>
      <c r="I4879" t="s">
        <v>559</v>
      </c>
      <c r="J4879">
        <v>59783</v>
      </c>
      <c r="K4879">
        <v>194882</v>
      </c>
      <c r="L4879">
        <v>44054</v>
      </c>
      <c r="M4879">
        <v>86610</v>
      </c>
      <c r="N4879">
        <v>7.2</v>
      </c>
      <c r="O4879">
        <v>2204759</v>
      </c>
      <c r="P4879">
        <v>154</v>
      </c>
      <c r="Q4879">
        <v>447202550</v>
      </c>
      <c r="R4879">
        <v>222968140</v>
      </c>
      <c r="S4879">
        <f t="shared" si="152"/>
        <v>224234410</v>
      </c>
      <c r="T4879" t="str">
        <f t="shared" si="153"/>
        <v>2000s</v>
      </c>
    </row>
    <row r="4880" spans="1:20" x14ac:dyDescent="0.3">
      <c r="A4880" t="s">
        <v>734</v>
      </c>
      <c r="B4880">
        <v>1985</v>
      </c>
      <c r="C4880" t="s">
        <v>60</v>
      </c>
      <c r="D4880" t="s">
        <v>28</v>
      </c>
      <c r="E4880" t="s">
        <v>117</v>
      </c>
      <c r="F4880" t="s">
        <v>21</v>
      </c>
      <c r="G4880" t="s">
        <v>88</v>
      </c>
      <c r="H4880" t="s">
        <v>343</v>
      </c>
      <c r="I4880" t="s">
        <v>284</v>
      </c>
      <c r="J4880">
        <v>57261</v>
      </c>
      <c r="K4880">
        <v>188909</v>
      </c>
      <c r="L4880">
        <v>2586</v>
      </c>
      <c r="M4880">
        <v>68847</v>
      </c>
      <c r="N4880">
        <v>8.4</v>
      </c>
      <c r="O4880">
        <v>385749</v>
      </c>
      <c r="P4880">
        <v>146</v>
      </c>
      <c r="Q4880">
        <v>276923786</v>
      </c>
      <c r="R4880">
        <v>304230060</v>
      </c>
      <c r="S4880">
        <f t="shared" si="152"/>
        <v>-27306274</v>
      </c>
      <c r="T4880" t="str">
        <f t="shared" si="153"/>
        <v>1980s</v>
      </c>
    </row>
    <row r="4881" spans="1:20" x14ac:dyDescent="0.3">
      <c r="A4881" t="s">
        <v>654</v>
      </c>
      <c r="B4881">
        <v>1989</v>
      </c>
      <c r="C4881" t="s">
        <v>60</v>
      </c>
      <c r="D4881" t="s">
        <v>29</v>
      </c>
      <c r="E4881" t="s">
        <v>62</v>
      </c>
      <c r="F4881" t="s">
        <v>23</v>
      </c>
      <c r="G4881" t="s">
        <v>80</v>
      </c>
      <c r="H4881" t="s">
        <v>287</v>
      </c>
      <c r="I4881" t="s">
        <v>247</v>
      </c>
      <c r="J4881">
        <v>15619</v>
      </c>
      <c r="K4881">
        <v>11458</v>
      </c>
      <c r="L4881">
        <v>31197</v>
      </c>
      <c r="M4881">
        <v>146271</v>
      </c>
      <c r="N4881">
        <v>5.2</v>
      </c>
      <c r="O4881">
        <v>1291740</v>
      </c>
      <c r="P4881">
        <v>94</v>
      </c>
      <c r="Q4881">
        <v>734316916</v>
      </c>
      <c r="R4881">
        <v>211490258</v>
      </c>
      <c r="S4881">
        <f t="shared" si="152"/>
        <v>522826658</v>
      </c>
      <c r="T4881" t="str">
        <f t="shared" si="153"/>
        <v>1980s</v>
      </c>
    </row>
    <row r="4882" spans="1:20" x14ac:dyDescent="0.3">
      <c r="A4882" t="s">
        <v>164</v>
      </c>
      <c r="B4882">
        <v>2013</v>
      </c>
      <c r="C4882" t="s">
        <v>60</v>
      </c>
      <c r="D4882" t="s">
        <v>31</v>
      </c>
      <c r="E4882" t="s">
        <v>62</v>
      </c>
      <c r="F4882" t="s">
        <v>20</v>
      </c>
      <c r="G4882" t="s">
        <v>63</v>
      </c>
      <c r="H4882" t="s">
        <v>387</v>
      </c>
      <c r="I4882" t="s">
        <v>596</v>
      </c>
      <c r="J4882">
        <v>68289</v>
      </c>
      <c r="K4882">
        <v>271306</v>
      </c>
      <c r="L4882">
        <v>13692</v>
      </c>
      <c r="M4882">
        <v>107402</v>
      </c>
      <c r="N4882">
        <v>3.9</v>
      </c>
      <c r="O4882">
        <v>1763631</v>
      </c>
      <c r="P4882">
        <v>183</v>
      </c>
      <c r="Q4882">
        <v>356280227</v>
      </c>
      <c r="R4882">
        <v>5916764</v>
      </c>
      <c r="S4882">
        <f t="shared" si="152"/>
        <v>350363463</v>
      </c>
      <c r="T4882" t="str">
        <f t="shared" si="153"/>
        <v>2010s</v>
      </c>
    </row>
    <row r="4883" spans="1:20" x14ac:dyDescent="0.3">
      <c r="A4883" t="s">
        <v>137</v>
      </c>
      <c r="B4883">
        <v>1994</v>
      </c>
      <c r="C4883" t="s">
        <v>60</v>
      </c>
      <c r="D4883" t="s">
        <v>61</v>
      </c>
      <c r="E4883" t="s">
        <v>62</v>
      </c>
      <c r="F4883" t="s">
        <v>20</v>
      </c>
      <c r="G4883" t="s">
        <v>68</v>
      </c>
      <c r="H4883" t="s">
        <v>491</v>
      </c>
      <c r="I4883" t="s">
        <v>787</v>
      </c>
      <c r="J4883">
        <v>8911</v>
      </c>
      <c r="K4883">
        <v>262278</v>
      </c>
      <c r="L4883">
        <v>643</v>
      </c>
      <c r="M4883">
        <v>95467</v>
      </c>
      <c r="N4883">
        <v>8.1</v>
      </c>
      <c r="O4883">
        <v>2452172</v>
      </c>
      <c r="P4883">
        <v>139</v>
      </c>
      <c r="Q4883">
        <v>632377108</v>
      </c>
      <c r="R4883">
        <v>303662198</v>
      </c>
      <c r="S4883">
        <f t="shared" si="152"/>
        <v>328714910</v>
      </c>
      <c r="T4883" t="str">
        <f t="shared" si="153"/>
        <v>1990s</v>
      </c>
    </row>
    <row r="4884" spans="1:20" x14ac:dyDescent="0.3">
      <c r="A4884" t="s">
        <v>75</v>
      </c>
      <c r="B4884">
        <v>2006</v>
      </c>
      <c r="C4884" t="s">
        <v>60</v>
      </c>
      <c r="D4884" t="s">
        <v>29</v>
      </c>
      <c r="E4884" t="s">
        <v>62</v>
      </c>
      <c r="F4884" t="s">
        <v>22</v>
      </c>
      <c r="G4884" t="s">
        <v>88</v>
      </c>
      <c r="H4884" t="s">
        <v>73</v>
      </c>
      <c r="I4884" t="s">
        <v>517</v>
      </c>
      <c r="J4884">
        <v>70622</v>
      </c>
      <c r="K4884">
        <v>213614</v>
      </c>
      <c r="L4884">
        <v>16388</v>
      </c>
      <c r="M4884">
        <v>115886</v>
      </c>
      <c r="N4884">
        <v>5.9</v>
      </c>
      <c r="O4884">
        <v>109942</v>
      </c>
      <c r="P4884">
        <v>121</v>
      </c>
      <c r="Q4884">
        <v>1074292781</v>
      </c>
      <c r="R4884">
        <v>97093427</v>
      </c>
      <c r="S4884">
        <f t="shared" si="152"/>
        <v>977199354</v>
      </c>
      <c r="T4884" t="str">
        <f t="shared" si="153"/>
        <v>2000s</v>
      </c>
    </row>
    <row r="4885" spans="1:20" x14ac:dyDescent="0.3">
      <c r="A4885" t="s">
        <v>452</v>
      </c>
      <c r="B4885">
        <v>1991</v>
      </c>
      <c r="C4885" t="s">
        <v>60</v>
      </c>
      <c r="D4885" t="s">
        <v>31</v>
      </c>
      <c r="E4885" t="s">
        <v>67</v>
      </c>
      <c r="F4885" t="s">
        <v>21</v>
      </c>
      <c r="G4885" t="s">
        <v>68</v>
      </c>
      <c r="H4885" t="s">
        <v>688</v>
      </c>
      <c r="I4885" t="s">
        <v>318</v>
      </c>
      <c r="J4885">
        <v>63213</v>
      </c>
      <c r="K4885">
        <v>38446</v>
      </c>
      <c r="L4885">
        <v>37703</v>
      </c>
      <c r="M4885">
        <v>37581</v>
      </c>
      <c r="N4885">
        <v>6.8</v>
      </c>
      <c r="O4885">
        <v>785072</v>
      </c>
      <c r="P4885">
        <v>101</v>
      </c>
      <c r="Q4885">
        <v>515322156</v>
      </c>
      <c r="R4885">
        <v>123275616</v>
      </c>
      <c r="S4885">
        <f t="shared" si="152"/>
        <v>392046540</v>
      </c>
      <c r="T4885" t="str">
        <f t="shared" si="153"/>
        <v>1990s</v>
      </c>
    </row>
    <row r="4886" spans="1:20" x14ac:dyDescent="0.3">
      <c r="A4886" t="s">
        <v>102</v>
      </c>
      <c r="B4886">
        <v>2016</v>
      </c>
      <c r="C4886" t="s">
        <v>60</v>
      </c>
      <c r="D4886" t="s">
        <v>27</v>
      </c>
      <c r="E4886" t="s">
        <v>117</v>
      </c>
      <c r="F4886" t="s">
        <v>23</v>
      </c>
      <c r="G4886" t="s">
        <v>72</v>
      </c>
      <c r="H4886" t="s">
        <v>515</v>
      </c>
      <c r="I4886" t="s">
        <v>593</v>
      </c>
      <c r="J4886">
        <v>21942</v>
      </c>
      <c r="K4886">
        <v>14865</v>
      </c>
      <c r="L4886">
        <v>42551</v>
      </c>
      <c r="M4886">
        <v>138390</v>
      </c>
      <c r="N4886">
        <v>5.6</v>
      </c>
      <c r="O4886">
        <v>938898</v>
      </c>
      <c r="P4886">
        <v>90</v>
      </c>
      <c r="Q4886">
        <v>455892068</v>
      </c>
      <c r="R4886">
        <v>139043926</v>
      </c>
      <c r="S4886">
        <f t="shared" si="152"/>
        <v>316848142</v>
      </c>
      <c r="T4886" t="str">
        <f t="shared" si="153"/>
        <v>2010s</v>
      </c>
    </row>
    <row r="4887" spans="1:20" x14ac:dyDescent="0.3">
      <c r="A4887" t="s">
        <v>112</v>
      </c>
      <c r="B4887">
        <v>2017</v>
      </c>
      <c r="C4887" t="s">
        <v>60</v>
      </c>
      <c r="D4887" t="s">
        <v>76</v>
      </c>
      <c r="E4887" t="s">
        <v>87</v>
      </c>
      <c r="F4887" t="s">
        <v>23</v>
      </c>
      <c r="G4887" t="s">
        <v>72</v>
      </c>
      <c r="H4887" t="s">
        <v>532</v>
      </c>
      <c r="I4887" t="s">
        <v>291</v>
      </c>
      <c r="J4887">
        <v>49495</v>
      </c>
      <c r="K4887">
        <v>155868</v>
      </c>
      <c r="L4887">
        <v>47911</v>
      </c>
      <c r="M4887">
        <v>97019</v>
      </c>
      <c r="N4887">
        <v>4.3</v>
      </c>
      <c r="O4887">
        <v>1787539</v>
      </c>
      <c r="P4887">
        <v>133</v>
      </c>
      <c r="Q4887">
        <v>1181891658</v>
      </c>
      <c r="R4887">
        <v>180418927</v>
      </c>
      <c r="S4887">
        <f t="shared" si="152"/>
        <v>1001472731</v>
      </c>
      <c r="T4887" t="str">
        <f t="shared" si="153"/>
        <v>2010s</v>
      </c>
    </row>
    <row r="4888" spans="1:20" x14ac:dyDescent="0.3">
      <c r="A4888" t="s">
        <v>426</v>
      </c>
      <c r="B4888">
        <v>1989</v>
      </c>
      <c r="C4888" t="s">
        <v>60</v>
      </c>
      <c r="D4888" t="s">
        <v>30</v>
      </c>
      <c r="E4888" t="s">
        <v>121</v>
      </c>
      <c r="F4888" t="s">
        <v>19</v>
      </c>
      <c r="G4888" t="s">
        <v>88</v>
      </c>
      <c r="H4888" t="s">
        <v>151</v>
      </c>
      <c r="I4888" t="s">
        <v>507</v>
      </c>
      <c r="J4888">
        <v>27614</v>
      </c>
      <c r="K4888">
        <v>233781</v>
      </c>
      <c r="L4888">
        <v>47164</v>
      </c>
      <c r="M4888">
        <v>21218</v>
      </c>
      <c r="N4888">
        <v>4.3</v>
      </c>
      <c r="O4888">
        <v>455461</v>
      </c>
      <c r="P4888">
        <v>142</v>
      </c>
      <c r="Q4888">
        <v>497549040</v>
      </c>
      <c r="R4888">
        <v>341991655</v>
      </c>
      <c r="S4888">
        <f t="shared" si="152"/>
        <v>155557385</v>
      </c>
      <c r="T4888" t="str">
        <f t="shared" si="153"/>
        <v>1980s</v>
      </c>
    </row>
    <row r="4889" spans="1:20" x14ac:dyDescent="0.3">
      <c r="A4889" t="s">
        <v>12</v>
      </c>
      <c r="B4889">
        <v>1999</v>
      </c>
      <c r="C4889" t="s">
        <v>60</v>
      </c>
      <c r="D4889" t="s">
        <v>31</v>
      </c>
      <c r="E4889" t="s">
        <v>62</v>
      </c>
      <c r="F4889" t="s">
        <v>20</v>
      </c>
      <c r="G4889" t="s">
        <v>88</v>
      </c>
      <c r="H4889" t="s">
        <v>308</v>
      </c>
      <c r="I4889" t="s">
        <v>666</v>
      </c>
      <c r="J4889">
        <v>14625</v>
      </c>
      <c r="K4889">
        <v>34246</v>
      </c>
      <c r="L4889">
        <v>46623</v>
      </c>
      <c r="M4889">
        <v>144441</v>
      </c>
      <c r="N4889">
        <v>4.2</v>
      </c>
      <c r="O4889">
        <v>1525765</v>
      </c>
      <c r="P4889">
        <v>136</v>
      </c>
      <c r="Q4889">
        <v>1165716685</v>
      </c>
      <c r="R4889">
        <v>348070419</v>
      </c>
      <c r="S4889">
        <f t="shared" si="152"/>
        <v>817646266</v>
      </c>
      <c r="T4889" t="str">
        <f t="shared" si="153"/>
        <v>1990s</v>
      </c>
    </row>
    <row r="4890" spans="1:20" x14ac:dyDescent="0.3">
      <c r="A4890" t="s">
        <v>200</v>
      </c>
      <c r="B4890">
        <v>2009</v>
      </c>
      <c r="C4890" t="s">
        <v>60</v>
      </c>
      <c r="D4890" t="s">
        <v>27</v>
      </c>
      <c r="E4890" t="s">
        <v>106</v>
      </c>
      <c r="F4890" t="s">
        <v>25</v>
      </c>
      <c r="G4890" t="s">
        <v>80</v>
      </c>
      <c r="H4890" t="s">
        <v>450</v>
      </c>
      <c r="I4890" t="s">
        <v>522</v>
      </c>
      <c r="J4890">
        <v>77115</v>
      </c>
      <c r="K4890">
        <v>301428</v>
      </c>
      <c r="L4890">
        <v>24962</v>
      </c>
      <c r="M4890">
        <v>24090</v>
      </c>
      <c r="N4890">
        <v>4.8</v>
      </c>
      <c r="O4890">
        <v>464970</v>
      </c>
      <c r="P4890">
        <v>127</v>
      </c>
      <c r="Q4890">
        <v>590684414</v>
      </c>
      <c r="R4890">
        <v>178631193</v>
      </c>
      <c r="S4890">
        <f t="shared" si="152"/>
        <v>412053221</v>
      </c>
      <c r="T4890" t="str">
        <f t="shared" si="153"/>
        <v>2000s</v>
      </c>
    </row>
    <row r="4891" spans="1:20" x14ac:dyDescent="0.3">
      <c r="A4891" t="s">
        <v>580</v>
      </c>
      <c r="B4891">
        <v>1991</v>
      </c>
      <c r="C4891" t="s">
        <v>60</v>
      </c>
      <c r="D4891" t="s">
        <v>28</v>
      </c>
      <c r="E4891" t="s">
        <v>62</v>
      </c>
      <c r="F4891" t="s">
        <v>24</v>
      </c>
      <c r="G4891" t="s">
        <v>72</v>
      </c>
      <c r="H4891" t="s">
        <v>707</v>
      </c>
      <c r="I4891" t="s">
        <v>238</v>
      </c>
      <c r="J4891">
        <v>53044</v>
      </c>
      <c r="K4891">
        <v>332832</v>
      </c>
      <c r="L4891">
        <v>25331</v>
      </c>
      <c r="M4891">
        <v>65388</v>
      </c>
      <c r="N4891">
        <v>9.4</v>
      </c>
      <c r="O4891">
        <v>1275534</v>
      </c>
      <c r="P4891">
        <v>148</v>
      </c>
      <c r="Q4891">
        <v>353491084</v>
      </c>
      <c r="R4891">
        <v>315230345</v>
      </c>
      <c r="S4891">
        <f t="shared" si="152"/>
        <v>38260739</v>
      </c>
      <c r="T4891" t="str">
        <f t="shared" si="153"/>
        <v>1990s</v>
      </c>
    </row>
    <row r="4892" spans="1:20" x14ac:dyDescent="0.3">
      <c r="A4892" t="s">
        <v>622</v>
      </c>
      <c r="B4892">
        <v>2018</v>
      </c>
      <c r="C4892" t="s">
        <v>60</v>
      </c>
      <c r="D4892" t="s">
        <v>30</v>
      </c>
      <c r="E4892" t="s">
        <v>117</v>
      </c>
      <c r="F4892" t="s">
        <v>20</v>
      </c>
      <c r="G4892" t="s">
        <v>88</v>
      </c>
      <c r="H4892" t="s">
        <v>730</v>
      </c>
      <c r="I4892" t="s">
        <v>657</v>
      </c>
      <c r="J4892">
        <v>75618</v>
      </c>
      <c r="K4892">
        <v>241432</v>
      </c>
      <c r="L4892">
        <v>26725</v>
      </c>
      <c r="M4892">
        <v>24503</v>
      </c>
      <c r="N4892">
        <v>8.1999999999999993</v>
      </c>
      <c r="O4892">
        <v>2069348</v>
      </c>
      <c r="P4892">
        <v>180</v>
      </c>
      <c r="Q4892">
        <v>1182474464</v>
      </c>
      <c r="R4892">
        <v>5664196</v>
      </c>
      <c r="S4892">
        <f t="shared" si="152"/>
        <v>1176810268</v>
      </c>
      <c r="T4892" t="str">
        <f t="shared" si="153"/>
        <v>2010s</v>
      </c>
    </row>
    <row r="4893" spans="1:20" x14ac:dyDescent="0.3">
      <c r="A4893" t="s">
        <v>15</v>
      </c>
      <c r="B4893">
        <v>1986</v>
      </c>
      <c r="C4893" t="s">
        <v>60</v>
      </c>
      <c r="D4893" t="s">
        <v>27</v>
      </c>
      <c r="E4893" t="s">
        <v>67</v>
      </c>
      <c r="F4893" t="s">
        <v>23</v>
      </c>
      <c r="G4893" t="s">
        <v>88</v>
      </c>
      <c r="H4893" t="s">
        <v>602</v>
      </c>
      <c r="I4893" t="s">
        <v>218</v>
      </c>
      <c r="J4893">
        <v>1032</v>
      </c>
      <c r="K4893">
        <v>113993</v>
      </c>
      <c r="L4893">
        <v>20797</v>
      </c>
      <c r="M4893">
        <v>114673</v>
      </c>
      <c r="N4893">
        <v>8.1</v>
      </c>
      <c r="O4893">
        <v>512536</v>
      </c>
      <c r="P4893">
        <v>87</v>
      </c>
      <c r="Q4893">
        <v>696587057</v>
      </c>
      <c r="R4893">
        <v>294837768</v>
      </c>
      <c r="S4893">
        <f t="shared" si="152"/>
        <v>401749289</v>
      </c>
      <c r="T4893" t="str">
        <f t="shared" si="153"/>
        <v>1980s</v>
      </c>
    </row>
    <row r="4894" spans="1:20" x14ac:dyDescent="0.3">
      <c r="A4894" t="s">
        <v>102</v>
      </c>
      <c r="B4894">
        <v>1994</v>
      </c>
      <c r="C4894" t="s">
        <v>60</v>
      </c>
      <c r="D4894" t="s">
        <v>30</v>
      </c>
      <c r="E4894" t="s">
        <v>117</v>
      </c>
      <c r="F4894" t="s">
        <v>19</v>
      </c>
      <c r="G4894" t="s">
        <v>88</v>
      </c>
      <c r="H4894" t="s">
        <v>193</v>
      </c>
      <c r="I4894" t="s">
        <v>497</v>
      </c>
      <c r="J4894">
        <v>42185</v>
      </c>
      <c r="K4894">
        <v>202106</v>
      </c>
      <c r="L4894">
        <v>31326</v>
      </c>
      <c r="M4894">
        <v>87316</v>
      </c>
      <c r="N4894">
        <v>6.7</v>
      </c>
      <c r="O4894">
        <v>1506269</v>
      </c>
      <c r="P4894">
        <v>86</v>
      </c>
      <c r="Q4894">
        <v>1022421194</v>
      </c>
      <c r="R4894">
        <v>84092327</v>
      </c>
      <c r="S4894">
        <f t="shared" si="152"/>
        <v>938328867</v>
      </c>
      <c r="T4894" t="str">
        <f t="shared" si="153"/>
        <v>1990s</v>
      </c>
    </row>
    <row r="4895" spans="1:20" x14ac:dyDescent="0.3">
      <c r="A4895" t="s">
        <v>455</v>
      </c>
      <c r="B4895">
        <v>2012</v>
      </c>
      <c r="C4895" t="s">
        <v>126</v>
      </c>
      <c r="D4895" t="s">
        <v>61</v>
      </c>
      <c r="E4895" t="s">
        <v>62</v>
      </c>
      <c r="F4895" t="s">
        <v>22</v>
      </c>
      <c r="G4895" t="s">
        <v>63</v>
      </c>
      <c r="H4895" t="s">
        <v>541</v>
      </c>
      <c r="I4895" t="s">
        <v>4</v>
      </c>
      <c r="J4895">
        <v>51887</v>
      </c>
      <c r="K4895">
        <v>142686</v>
      </c>
      <c r="L4895">
        <v>49555</v>
      </c>
      <c r="M4895">
        <v>88617</v>
      </c>
      <c r="N4895">
        <v>6.7</v>
      </c>
      <c r="O4895">
        <v>1925239</v>
      </c>
      <c r="P4895">
        <v>132</v>
      </c>
      <c r="Q4895">
        <v>29113085</v>
      </c>
      <c r="R4895">
        <v>342872838</v>
      </c>
      <c r="S4895">
        <f t="shared" si="152"/>
        <v>-313759753</v>
      </c>
      <c r="T4895" t="str">
        <f t="shared" si="153"/>
        <v>2010s</v>
      </c>
    </row>
    <row r="4896" spans="1:20" x14ac:dyDescent="0.3">
      <c r="A4896" t="s">
        <v>166</v>
      </c>
      <c r="B4896">
        <v>2017</v>
      </c>
      <c r="C4896" t="s">
        <v>126</v>
      </c>
      <c r="D4896" t="s">
        <v>116</v>
      </c>
      <c r="E4896" t="s">
        <v>62</v>
      </c>
      <c r="F4896" t="s">
        <v>19</v>
      </c>
      <c r="G4896" t="s">
        <v>88</v>
      </c>
      <c r="H4896" t="s">
        <v>188</v>
      </c>
      <c r="I4896" t="s">
        <v>809</v>
      </c>
      <c r="J4896">
        <v>16206</v>
      </c>
      <c r="K4896">
        <v>232230</v>
      </c>
      <c r="L4896">
        <v>18572</v>
      </c>
      <c r="M4896">
        <v>118251</v>
      </c>
      <c r="N4896">
        <v>5.4</v>
      </c>
      <c r="O4896">
        <v>2114884</v>
      </c>
      <c r="P4896">
        <v>122</v>
      </c>
      <c r="Q4896">
        <v>802330969</v>
      </c>
      <c r="R4896">
        <v>270126035</v>
      </c>
      <c r="S4896">
        <f t="shared" si="152"/>
        <v>532204934</v>
      </c>
      <c r="T4896" t="str">
        <f t="shared" si="153"/>
        <v>2010s</v>
      </c>
    </row>
    <row r="4897" spans="1:20" x14ac:dyDescent="0.3">
      <c r="A4897" t="s">
        <v>725</v>
      </c>
      <c r="B4897">
        <v>1989</v>
      </c>
      <c r="C4897" t="s">
        <v>60</v>
      </c>
      <c r="D4897" t="s">
        <v>29</v>
      </c>
      <c r="E4897" t="s">
        <v>62</v>
      </c>
      <c r="F4897" t="s">
        <v>23</v>
      </c>
      <c r="G4897" t="s">
        <v>72</v>
      </c>
      <c r="H4897" t="s">
        <v>639</v>
      </c>
      <c r="I4897" t="s">
        <v>537</v>
      </c>
      <c r="J4897">
        <v>43699</v>
      </c>
      <c r="K4897">
        <v>20564</v>
      </c>
      <c r="L4897">
        <v>2780</v>
      </c>
      <c r="M4897">
        <v>97289</v>
      </c>
      <c r="N4897">
        <v>9.4</v>
      </c>
      <c r="O4897">
        <v>1326156</v>
      </c>
      <c r="P4897">
        <v>135</v>
      </c>
      <c r="Q4897">
        <v>193300713</v>
      </c>
      <c r="R4897">
        <v>172514121</v>
      </c>
      <c r="S4897">
        <f t="shared" si="152"/>
        <v>20786592</v>
      </c>
      <c r="T4897" t="str">
        <f t="shared" si="153"/>
        <v>1980s</v>
      </c>
    </row>
    <row r="4898" spans="1:20" x14ac:dyDescent="0.3">
      <c r="A4898" t="s">
        <v>708</v>
      </c>
      <c r="B4898">
        <v>1987</v>
      </c>
      <c r="C4898" t="s">
        <v>60</v>
      </c>
      <c r="D4898" t="s">
        <v>27</v>
      </c>
      <c r="E4898" t="s">
        <v>62</v>
      </c>
      <c r="F4898" t="s">
        <v>21</v>
      </c>
      <c r="G4898" t="s">
        <v>80</v>
      </c>
      <c r="H4898" t="s">
        <v>745</v>
      </c>
      <c r="I4898" t="s">
        <v>532</v>
      </c>
      <c r="J4898">
        <v>65277</v>
      </c>
      <c r="K4898">
        <v>33434</v>
      </c>
      <c r="L4898">
        <v>8428</v>
      </c>
      <c r="M4898">
        <v>40308</v>
      </c>
      <c r="N4898">
        <v>9.6</v>
      </c>
      <c r="O4898">
        <v>313748</v>
      </c>
      <c r="P4898">
        <v>183</v>
      </c>
      <c r="Q4898">
        <v>260431078</v>
      </c>
      <c r="R4898">
        <v>166349552</v>
      </c>
      <c r="S4898">
        <f t="shared" si="152"/>
        <v>94081526</v>
      </c>
      <c r="T4898" t="str">
        <f t="shared" si="153"/>
        <v>1980s</v>
      </c>
    </row>
    <row r="4899" spans="1:20" x14ac:dyDescent="0.3">
      <c r="A4899" t="s">
        <v>782</v>
      </c>
      <c r="B4899">
        <v>1989</v>
      </c>
      <c r="C4899" t="s">
        <v>60</v>
      </c>
      <c r="D4899" t="s">
        <v>27</v>
      </c>
      <c r="E4899" t="s">
        <v>62</v>
      </c>
      <c r="F4899" t="s">
        <v>24</v>
      </c>
      <c r="G4899" t="s">
        <v>63</v>
      </c>
      <c r="H4899" t="s">
        <v>807</v>
      </c>
      <c r="I4899" t="s">
        <v>103</v>
      </c>
      <c r="J4899">
        <v>39124</v>
      </c>
      <c r="K4899">
        <v>215711</v>
      </c>
      <c r="L4899">
        <v>21539</v>
      </c>
      <c r="M4899">
        <v>72977</v>
      </c>
      <c r="N4899">
        <v>4.2</v>
      </c>
      <c r="O4899">
        <v>55392</v>
      </c>
      <c r="P4899">
        <v>86</v>
      </c>
      <c r="Q4899">
        <v>905583066</v>
      </c>
      <c r="R4899">
        <v>136843606</v>
      </c>
      <c r="S4899">
        <f t="shared" si="152"/>
        <v>768739460</v>
      </c>
      <c r="T4899" t="str">
        <f t="shared" si="153"/>
        <v>1980s</v>
      </c>
    </row>
    <row r="4900" spans="1:20" x14ac:dyDescent="0.3">
      <c r="A4900" t="s">
        <v>306</v>
      </c>
      <c r="B4900">
        <v>1990</v>
      </c>
      <c r="C4900" t="s">
        <v>60</v>
      </c>
      <c r="D4900" t="s">
        <v>116</v>
      </c>
      <c r="E4900" t="s">
        <v>117</v>
      </c>
      <c r="F4900" t="s">
        <v>21</v>
      </c>
      <c r="G4900" t="s">
        <v>80</v>
      </c>
      <c r="H4900" t="s">
        <v>149</v>
      </c>
      <c r="I4900" t="s">
        <v>645</v>
      </c>
      <c r="J4900">
        <v>50086</v>
      </c>
      <c r="K4900">
        <v>120724</v>
      </c>
      <c r="L4900">
        <v>11390</v>
      </c>
      <c r="M4900">
        <v>33491</v>
      </c>
      <c r="N4900">
        <v>9.1999999999999993</v>
      </c>
      <c r="O4900">
        <v>1084412</v>
      </c>
      <c r="P4900">
        <v>110</v>
      </c>
      <c r="Q4900">
        <v>569253615</v>
      </c>
      <c r="R4900">
        <v>67138538</v>
      </c>
      <c r="S4900">
        <f t="shared" si="152"/>
        <v>502115077</v>
      </c>
      <c r="T4900" t="str">
        <f t="shared" si="153"/>
        <v>1990s</v>
      </c>
    </row>
    <row r="4901" spans="1:20" x14ac:dyDescent="0.3">
      <c r="A4901" t="s">
        <v>479</v>
      </c>
      <c r="B4901">
        <v>2005</v>
      </c>
      <c r="C4901" t="s">
        <v>60</v>
      </c>
      <c r="D4901" t="s">
        <v>31</v>
      </c>
      <c r="E4901" t="s">
        <v>62</v>
      </c>
      <c r="F4901" t="s">
        <v>19</v>
      </c>
      <c r="G4901" t="s">
        <v>88</v>
      </c>
      <c r="H4901" t="s">
        <v>692</v>
      </c>
      <c r="I4901" t="s">
        <v>213</v>
      </c>
      <c r="J4901">
        <v>70184</v>
      </c>
      <c r="K4901">
        <v>330463</v>
      </c>
      <c r="L4901">
        <v>18083</v>
      </c>
      <c r="M4901">
        <v>86830</v>
      </c>
      <c r="N4901">
        <v>4.7</v>
      </c>
      <c r="O4901">
        <v>1242279</v>
      </c>
      <c r="P4901">
        <v>128</v>
      </c>
      <c r="Q4901">
        <v>281288162</v>
      </c>
      <c r="R4901">
        <v>248479772</v>
      </c>
      <c r="S4901">
        <f t="shared" si="152"/>
        <v>32808390</v>
      </c>
      <c r="T4901" t="str">
        <f t="shared" si="153"/>
        <v>2000s</v>
      </c>
    </row>
    <row r="4902" spans="1:20" x14ac:dyDescent="0.3">
      <c r="A4902" t="s">
        <v>460</v>
      </c>
      <c r="B4902">
        <v>2011</v>
      </c>
      <c r="C4902" t="s">
        <v>60</v>
      </c>
      <c r="D4902" t="s">
        <v>76</v>
      </c>
      <c r="E4902" t="s">
        <v>67</v>
      </c>
      <c r="F4902" t="s">
        <v>22</v>
      </c>
      <c r="G4902" t="s">
        <v>80</v>
      </c>
      <c r="H4902" t="s">
        <v>389</v>
      </c>
      <c r="I4902" t="s">
        <v>609</v>
      </c>
      <c r="J4902">
        <v>34806</v>
      </c>
      <c r="K4902">
        <v>256710</v>
      </c>
      <c r="L4902">
        <v>7729</v>
      </c>
      <c r="M4902">
        <v>2794</v>
      </c>
      <c r="N4902">
        <v>4.4000000000000004</v>
      </c>
      <c r="O4902">
        <v>192417</v>
      </c>
      <c r="P4902">
        <v>182</v>
      </c>
      <c r="Q4902">
        <v>866760997</v>
      </c>
      <c r="R4902">
        <v>308553812</v>
      </c>
      <c r="S4902">
        <f t="shared" si="152"/>
        <v>558207185</v>
      </c>
      <c r="T4902" t="str">
        <f t="shared" si="153"/>
        <v>2010s</v>
      </c>
    </row>
    <row r="4903" spans="1:20" x14ac:dyDescent="0.3">
      <c r="A4903" t="s">
        <v>283</v>
      </c>
      <c r="B4903">
        <v>2010</v>
      </c>
      <c r="C4903" t="s">
        <v>60</v>
      </c>
      <c r="D4903" t="s">
        <v>28</v>
      </c>
      <c r="E4903" t="s">
        <v>62</v>
      </c>
      <c r="F4903" t="s">
        <v>20</v>
      </c>
      <c r="G4903" t="s">
        <v>68</v>
      </c>
      <c r="H4903" t="s">
        <v>755</v>
      </c>
      <c r="I4903" t="s">
        <v>701</v>
      </c>
      <c r="J4903">
        <v>66623</v>
      </c>
      <c r="K4903">
        <v>15868</v>
      </c>
      <c r="L4903">
        <v>6846</v>
      </c>
      <c r="M4903">
        <v>56579</v>
      </c>
      <c r="N4903">
        <v>5.4</v>
      </c>
      <c r="O4903">
        <v>290052</v>
      </c>
      <c r="P4903">
        <v>189</v>
      </c>
      <c r="Q4903">
        <v>561963452</v>
      </c>
      <c r="R4903">
        <v>157320067</v>
      </c>
      <c r="S4903">
        <f t="shared" si="152"/>
        <v>404643385</v>
      </c>
      <c r="T4903" t="str">
        <f t="shared" si="153"/>
        <v>2010s</v>
      </c>
    </row>
    <row r="4904" spans="1:20" x14ac:dyDescent="0.3">
      <c r="A4904" t="s">
        <v>564</v>
      </c>
      <c r="B4904">
        <v>1996</v>
      </c>
      <c r="C4904" t="s">
        <v>60</v>
      </c>
      <c r="D4904" t="s">
        <v>61</v>
      </c>
      <c r="E4904" t="s">
        <v>117</v>
      </c>
      <c r="F4904" t="s">
        <v>21</v>
      </c>
      <c r="G4904" t="s">
        <v>80</v>
      </c>
      <c r="H4904" t="s">
        <v>808</v>
      </c>
      <c r="I4904" t="s">
        <v>154</v>
      </c>
      <c r="J4904">
        <v>45807</v>
      </c>
      <c r="K4904">
        <v>16449</v>
      </c>
      <c r="L4904">
        <v>12313</v>
      </c>
      <c r="M4904">
        <v>21865</v>
      </c>
      <c r="N4904">
        <v>6.4</v>
      </c>
      <c r="O4904">
        <v>118575</v>
      </c>
      <c r="P4904">
        <v>186</v>
      </c>
      <c r="Q4904">
        <v>23784446</v>
      </c>
      <c r="R4904">
        <v>106106184</v>
      </c>
      <c r="S4904">
        <f t="shared" si="152"/>
        <v>-82321738</v>
      </c>
      <c r="T4904" t="str">
        <f t="shared" si="153"/>
        <v>1990s</v>
      </c>
    </row>
    <row r="4905" spans="1:20" x14ac:dyDescent="0.3">
      <c r="A4905" t="s">
        <v>446</v>
      </c>
      <c r="B4905">
        <v>1997</v>
      </c>
      <c r="C4905" t="s">
        <v>60</v>
      </c>
      <c r="D4905" t="s">
        <v>29</v>
      </c>
      <c r="E4905" t="s">
        <v>117</v>
      </c>
      <c r="F4905" t="s">
        <v>23</v>
      </c>
      <c r="G4905" t="s">
        <v>63</v>
      </c>
      <c r="H4905" t="s">
        <v>245</v>
      </c>
      <c r="I4905" t="s">
        <v>6</v>
      </c>
      <c r="J4905">
        <v>52930</v>
      </c>
      <c r="K4905">
        <v>289785</v>
      </c>
      <c r="L4905">
        <v>45132</v>
      </c>
      <c r="M4905">
        <v>126191</v>
      </c>
      <c r="N4905">
        <v>9.6</v>
      </c>
      <c r="O4905">
        <v>1007278</v>
      </c>
      <c r="P4905">
        <v>187</v>
      </c>
      <c r="Q4905">
        <v>369473351</v>
      </c>
      <c r="R4905">
        <v>99612256</v>
      </c>
      <c r="S4905">
        <f t="shared" si="152"/>
        <v>269861095</v>
      </c>
      <c r="T4905" t="str">
        <f t="shared" si="153"/>
        <v>1990s</v>
      </c>
    </row>
    <row r="4906" spans="1:20" x14ac:dyDescent="0.3">
      <c r="A4906" t="s">
        <v>341</v>
      </c>
      <c r="B4906">
        <v>1987</v>
      </c>
      <c r="C4906" t="s">
        <v>60</v>
      </c>
      <c r="D4906" t="s">
        <v>31</v>
      </c>
      <c r="E4906" t="s">
        <v>62</v>
      </c>
      <c r="F4906" t="s">
        <v>20</v>
      </c>
      <c r="G4906" t="s">
        <v>68</v>
      </c>
      <c r="H4906" t="s">
        <v>291</v>
      </c>
      <c r="I4906" t="s">
        <v>70</v>
      </c>
      <c r="J4906">
        <v>78016</v>
      </c>
      <c r="K4906">
        <v>4588</v>
      </c>
      <c r="L4906">
        <v>1996</v>
      </c>
      <c r="M4906">
        <v>141314</v>
      </c>
      <c r="N4906">
        <v>4.7</v>
      </c>
      <c r="O4906">
        <v>1367379</v>
      </c>
      <c r="P4906">
        <v>112</v>
      </c>
      <c r="Q4906">
        <v>612187062</v>
      </c>
      <c r="R4906">
        <v>10842706</v>
      </c>
      <c r="S4906">
        <f t="shared" si="152"/>
        <v>601344356</v>
      </c>
      <c r="T4906" t="str">
        <f t="shared" si="153"/>
        <v>1980s</v>
      </c>
    </row>
    <row r="4907" spans="1:20" x14ac:dyDescent="0.3">
      <c r="A4907" t="s">
        <v>363</v>
      </c>
      <c r="B4907">
        <v>2004</v>
      </c>
      <c r="C4907" t="s">
        <v>60</v>
      </c>
      <c r="D4907" t="s">
        <v>31</v>
      </c>
      <c r="E4907" t="s">
        <v>117</v>
      </c>
      <c r="F4907" t="s">
        <v>21</v>
      </c>
      <c r="G4907" t="s">
        <v>80</v>
      </c>
      <c r="H4907" t="s">
        <v>567</v>
      </c>
      <c r="I4907" t="s">
        <v>240</v>
      </c>
      <c r="J4907">
        <v>22480</v>
      </c>
      <c r="K4907">
        <v>210101</v>
      </c>
      <c r="L4907">
        <v>35104</v>
      </c>
      <c r="M4907">
        <v>92373</v>
      </c>
      <c r="N4907">
        <v>8</v>
      </c>
      <c r="O4907">
        <v>730378</v>
      </c>
      <c r="P4907">
        <v>165</v>
      </c>
      <c r="Q4907">
        <v>588976204</v>
      </c>
      <c r="R4907">
        <v>45437405</v>
      </c>
      <c r="S4907">
        <f t="shared" si="152"/>
        <v>543538799</v>
      </c>
      <c r="T4907" t="str">
        <f t="shared" si="153"/>
        <v>2000s</v>
      </c>
    </row>
    <row r="4908" spans="1:20" x14ac:dyDescent="0.3">
      <c r="A4908" t="s">
        <v>624</v>
      </c>
      <c r="B4908">
        <v>2010</v>
      </c>
      <c r="C4908" t="s">
        <v>60</v>
      </c>
      <c r="D4908" t="s">
        <v>30</v>
      </c>
      <c r="E4908" t="s">
        <v>117</v>
      </c>
      <c r="F4908" t="s">
        <v>19</v>
      </c>
      <c r="G4908" t="s">
        <v>80</v>
      </c>
      <c r="H4908" t="s">
        <v>362</v>
      </c>
      <c r="I4908" t="s">
        <v>646</v>
      </c>
      <c r="J4908">
        <v>61872</v>
      </c>
      <c r="K4908">
        <v>304227</v>
      </c>
      <c r="L4908">
        <v>40337</v>
      </c>
      <c r="M4908">
        <v>7889</v>
      </c>
      <c r="N4908">
        <v>6.9</v>
      </c>
      <c r="O4908">
        <v>2230403</v>
      </c>
      <c r="P4908">
        <v>146</v>
      </c>
      <c r="Q4908">
        <v>943019275</v>
      </c>
      <c r="R4908">
        <v>347031182</v>
      </c>
      <c r="S4908">
        <f t="shared" si="152"/>
        <v>595988093</v>
      </c>
      <c r="T4908" t="str">
        <f t="shared" si="153"/>
        <v>2010s</v>
      </c>
    </row>
    <row r="4909" spans="1:20" x14ac:dyDescent="0.3">
      <c r="A4909" t="s">
        <v>686</v>
      </c>
      <c r="B4909">
        <v>2011</v>
      </c>
      <c r="C4909" t="s">
        <v>60</v>
      </c>
      <c r="D4909" t="s">
        <v>76</v>
      </c>
      <c r="E4909" t="s">
        <v>62</v>
      </c>
      <c r="F4909" t="s">
        <v>23</v>
      </c>
      <c r="G4909" t="s">
        <v>63</v>
      </c>
      <c r="H4909" t="s">
        <v>693</v>
      </c>
      <c r="I4909" t="s">
        <v>270</v>
      </c>
      <c r="J4909">
        <v>77562</v>
      </c>
      <c r="K4909">
        <v>41016</v>
      </c>
      <c r="L4909">
        <v>42311</v>
      </c>
      <c r="M4909">
        <v>116332</v>
      </c>
      <c r="N4909">
        <v>4.5999999999999996</v>
      </c>
      <c r="O4909">
        <v>432015</v>
      </c>
      <c r="P4909">
        <v>175</v>
      </c>
      <c r="Q4909">
        <v>1057761549</v>
      </c>
      <c r="R4909">
        <v>182852134</v>
      </c>
      <c r="S4909">
        <f t="shared" si="152"/>
        <v>874909415</v>
      </c>
      <c r="T4909" t="str">
        <f t="shared" si="153"/>
        <v>2010s</v>
      </c>
    </row>
    <row r="4910" spans="1:20" x14ac:dyDescent="0.3">
      <c r="A4910" t="s">
        <v>518</v>
      </c>
      <c r="B4910">
        <v>2016</v>
      </c>
      <c r="C4910" t="s">
        <v>60</v>
      </c>
      <c r="D4910" t="s">
        <v>29</v>
      </c>
      <c r="E4910" t="s">
        <v>121</v>
      </c>
      <c r="F4910" t="s">
        <v>25</v>
      </c>
      <c r="G4910" t="s">
        <v>88</v>
      </c>
      <c r="H4910" t="s">
        <v>332</v>
      </c>
      <c r="I4910" t="s">
        <v>539</v>
      </c>
      <c r="J4910">
        <v>64086</v>
      </c>
      <c r="K4910">
        <v>226278</v>
      </c>
      <c r="L4910">
        <v>36646</v>
      </c>
      <c r="M4910">
        <v>137861</v>
      </c>
      <c r="N4910">
        <v>8.4</v>
      </c>
      <c r="O4910">
        <v>1951385</v>
      </c>
      <c r="P4910">
        <v>185</v>
      </c>
      <c r="Q4910">
        <v>714450785</v>
      </c>
      <c r="R4910">
        <v>109348904</v>
      </c>
      <c r="S4910">
        <f t="shared" si="152"/>
        <v>605101881</v>
      </c>
      <c r="T4910" t="str">
        <f t="shared" si="153"/>
        <v>2010s</v>
      </c>
    </row>
    <row r="4911" spans="1:20" x14ac:dyDescent="0.3">
      <c r="A4911" t="s">
        <v>658</v>
      </c>
      <c r="B4911">
        <v>2008</v>
      </c>
      <c r="C4911" t="s">
        <v>60</v>
      </c>
      <c r="D4911" t="s">
        <v>31</v>
      </c>
      <c r="E4911" t="s">
        <v>62</v>
      </c>
      <c r="F4911" t="s">
        <v>20</v>
      </c>
      <c r="G4911" t="s">
        <v>80</v>
      </c>
      <c r="H4911" t="s">
        <v>559</v>
      </c>
      <c r="I4911" t="s">
        <v>517</v>
      </c>
      <c r="J4911">
        <v>67219</v>
      </c>
      <c r="K4911">
        <v>137873</v>
      </c>
      <c r="L4911">
        <v>38436</v>
      </c>
      <c r="M4911">
        <v>132498</v>
      </c>
      <c r="N4911">
        <v>3.8</v>
      </c>
      <c r="O4911">
        <v>1111280</v>
      </c>
      <c r="P4911">
        <v>130</v>
      </c>
      <c r="Q4911">
        <v>679893178</v>
      </c>
      <c r="R4911">
        <v>78273921</v>
      </c>
      <c r="S4911">
        <f t="shared" si="152"/>
        <v>601619257</v>
      </c>
      <c r="T4911" t="str">
        <f t="shared" si="153"/>
        <v>2000s</v>
      </c>
    </row>
    <row r="4912" spans="1:20" x14ac:dyDescent="0.3">
      <c r="A4912" t="s">
        <v>59</v>
      </c>
      <c r="B4912">
        <v>1995</v>
      </c>
      <c r="C4912" t="s">
        <v>60</v>
      </c>
      <c r="D4912" t="s">
        <v>61</v>
      </c>
      <c r="E4912" t="s">
        <v>62</v>
      </c>
      <c r="F4912" t="s">
        <v>24</v>
      </c>
      <c r="G4912" t="s">
        <v>72</v>
      </c>
      <c r="H4912" t="s">
        <v>604</v>
      </c>
      <c r="I4912" t="s">
        <v>133</v>
      </c>
      <c r="J4912">
        <v>13111</v>
      </c>
      <c r="K4912">
        <v>57853</v>
      </c>
      <c r="L4912">
        <v>30319</v>
      </c>
      <c r="M4912">
        <v>16179</v>
      </c>
      <c r="N4912">
        <v>9.4</v>
      </c>
      <c r="O4912">
        <v>2440868</v>
      </c>
      <c r="P4912">
        <v>126</v>
      </c>
      <c r="Q4912">
        <v>484533587</v>
      </c>
      <c r="R4912">
        <v>158259667</v>
      </c>
      <c r="S4912">
        <f t="shared" si="152"/>
        <v>326273920</v>
      </c>
      <c r="T4912" t="str">
        <f t="shared" si="153"/>
        <v>1990s</v>
      </c>
    </row>
    <row r="4913" spans="1:20" x14ac:dyDescent="0.3">
      <c r="A4913" t="s">
        <v>344</v>
      </c>
      <c r="B4913">
        <v>1997</v>
      </c>
      <c r="C4913" t="s">
        <v>60</v>
      </c>
      <c r="D4913" t="s">
        <v>116</v>
      </c>
      <c r="E4913" t="s">
        <v>62</v>
      </c>
      <c r="F4913" t="s">
        <v>23</v>
      </c>
      <c r="G4913" t="s">
        <v>80</v>
      </c>
      <c r="H4913" t="s">
        <v>302</v>
      </c>
      <c r="I4913" t="s">
        <v>245</v>
      </c>
      <c r="J4913">
        <v>37110</v>
      </c>
      <c r="K4913">
        <v>277588</v>
      </c>
      <c r="L4913">
        <v>8843</v>
      </c>
      <c r="M4913">
        <v>132059</v>
      </c>
      <c r="N4913">
        <v>7.6</v>
      </c>
      <c r="O4913">
        <v>1558877</v>
      </c>
      <c r="P4913">
        <v>119</v>
      </c>
      <c r="Q4913">
        <v>959383360</v>
      </c>
      <c r="R4913">
        <v>252845432</v>
      </c>
      <c r="S4913">
        <f t="shared" si="152"/>
        <v>706537928</v>
      </c>
      <c r="T4913" t="str">
        <f t="shared" si="153"/>
        <v>1990s</v>
      </c>
    </row>
    <row r="4914" spans="1:20" x14ac:dyDescent="0.3">
      <c r="A4914" t="s">
        <v>500</v>
      </c>
      <c r="B4914">
        <v>1992</v>
      </c>
      <c r="C4914" t="s">
        <v>60</v>
      </c>
      <c r="D4914" t="s">
        <v>29</v>
      </c>
      <c r="E4914" t="s">
        <v>62</v>
      </c>
      <c r="F4914" t="s">
        <v>25</v>
      </c>
      <c r="G4914" t="s">
        <v>88</v>
      </c>
      <c r="H4914" t="s">
        <v>351</v>
      </c>
      <c r="I4914" t="s">
        <v>231</v>
      </c>
      <c r="J4914">
        <v>7660</v>
      </c>
      <c r="K4914">
        <v>283342</v>
      </c>
      <c r="L4914">
        <v>23747</v>
      </c>
      <c r="M4914">
        <v>55006</v>
      </c>
      <c r="N4914">
        <v>5.9</v>
      </c>
      <c r="O4914">
        <v>2491317</v>
      </c>
      <c r="P4914">
        <v>156</v>
      </c>
      <c r="Q4914">
        <v>132728420</v>
      </c>
      <c r="R4914">
        <v>197596055</v>
      </c>
      <c r="S4914">
        <f t="shared" si="152"/>
        <v>-64867635</v>
      </c>
      <c r="T4914" t="str">
        <f t="shared" si="153"/>
        <v>1990s</v>
      </c>
    </row>
    <row r="4915" spans="1:20" x14ac:dyDescent="0.3">
      <c r="A4915" t="s">
        <v>297</v>
      </c>
      <c r="B4915">
        <v>1995</v>
      </c>
      <c r="C4915" t="s">
        <v>60</v>
      </c>
      <c r="D4915" t="s">
        <v>116</v>
      </c>
      <c r="E4915" t="s">
        <v>121</v>
      </c>
      <c r="F4915" t="s">
        <v>25</v>
      </c>
      <c r="G4915" t="s">
        <v>88</v>
      </c>
      <c r="H4915" t="s">
        <v>805</v>
      </c>
      <c r="I4915" t="s">
        <v>70</v>
      </c>
      <c r="J4915">
        <v>17976</v>
      </c>
      <c r="K4915">
        <v>161896</v>
      </c>
      <c r="L4915">
        <v>25677</v>
      </c>
      <c r="M4915">
        <v>146307</v>
      </c>
      <c r="N4915">
        <v>3.8</v>
      </c>
      <c r="O4915">
        <v>1007763</v>
      </c>
      <c r="P4915">
        <v>90</v>
      </c>
      <c r="Q4915">
        <v>520270447</v>
      </c>
      <c r="R4915">
        <v>106081348</v>
      </c>
      <c r="S4915">
        <f t="shared" si="152"/>
        <v>414189099</v>
      </c>
      <c r="T4915" t="str">
        <f t="shared" si="153"/>
        <v>1990s</v>
      </c>
    </row>
    <row r="4916" spans="1:20" x14ac:dyDescent="0.3">
      <c r="A4916" t="s">
        <v>514</v>
      </c>
      <c r="B4916">
        <v>2004</v>
      </c>
      <c r="C4916" t="s">
        <v>60</v>
      </c>
      <c r="D4916" t="s">
        <v>31</v>
      </c>
      <c r="E4916" t="s">
        <v>62</v>
      </c>
      <c r="F4916" t="s">
        <v>22</v>
      </c>
      <c r="G4916" t="s">
        <v>88</v>
      </c>
      <c r="H4916" t="s">
        <v>347</v>
      </c>
      <c r="I4916" t="s">
        <v>191</v>
      </c>
      <c r="J4916">
        <v>75001</v>
      </c>
      <c r="K4916">
        <v>114618</v>
      </c>
      <c r="L4916">
        <v>49065</v>
      </c>
      <c r="M4916">
        <v>129058</v>
      </c>
      <c r="N4916">
        <v>9.5</v>
      </c>
      <c r="O4916">
        <v>2313718</v>
      </c>
      <c r="P4916">
        <v>118</v>
      </c>
      <c r="Q4916">
        <v>644405008</v>
      </c>
      <c r="R4916">
        <v>85670823</v>
      </c>
      <c r="S4916">
        <f t="shared" si="152"/>
        <v>558734185</v>
      </c>
      <c r="T4916" t="str">
        <f t="shared" si="153"/>
        <v>2000s</v>
      </c>
    </row>
    <row r="4917" spans="1:20" x14ac:dyDescent="0.3">
      <c r="A4917" t="s">
        <v>9</v>
      </c>
      <c r="B4917">
        <v>2021</v>
      </c>
      <c r="C4917" t="s">
        <v>126</v>
      </c>
      <c r="D4917" t="s">
        <v>116</v>
      </c>
      <c r="E4917" t="s">
        <v>62</v>
      </c>
      <c r="F4917" t="s">
        <v>22</v>
      </c>
      <c r="G4917" t="s">
        <v>68</v>
      </c>
      <c r="H4917" t="s">
        <v>556</v>
      </c>
      <c r="I4917" t="s">
        <v>532</v>
      </c>
      <c r="J4917">
        <v>60935</v>
      </c>
      <c r="K4917">
        <v>125620</v>
      </c>
      <c r="L4917">
        <v>39146</v>
      </c>
      <c r="M4917">
        <v>93112</v>
      </c>
      <c r="N4917">
        <v>7.4</v>
      </c>
      <c r="O4917">
        <v>1978129</v>
      </c>
      <c r="P4917">
        <v>129</v>
      </c>
      <c r="Q4917">
        <v>452681096</v>
      </c>
      <c r="R4917">
        <v>241716721</v>
      </c>
      <c r="S4917">
        <f t="shared" si="152"/>
        <v>210964375</v>
      </c>
      <c r="T4917" t="str">
        <f t="shared" si="153"/>
        <v>2020s</v>
      </c>
    </row>
    <row r="4918" spans="1:20" x14ac:dyDescent="0.3">
      <c r="A4918" t="s">
        <v>437</v>
      </c>
      <c r="B4918">
        <v>1987</v>
      </c>
      <c r="C4918" t="s">
        <v>60</v>
      </c>
      <c r="D4918" t="s">
        <v>31</v>
      </c>
      <c r="E4918" t="s">
        <v>106</v>
      </c>
      <c r="F4918" t="s">
        <v>21</v>
      </c>
      <c r="G4918" t="s">
        <v>88</v>
      </c>
      <c r="H4918" t="s">
        <v>440</v>
      </c>
      <c r="I4918" t="s">
        <v>124</v>
      </c>
      <c r="J4918">
        <v>59996</v>
      </c>
      <c r="K4918">
        <v>179249</v>
      </c>
      <c r="L4918">
        <v>44828</v>
      </c>
      <c r="M4918">
        <v>50568</v>
      </c>
      <c r="N4918">
        <v>7.1</v>
      </c>
      <c r="O4918">
        <v>253663</v>
      </c>
      <c r="P4918">
        <v>154</v>
      </c>
      <c r="Q4918">
        <v>87919993</v>
      </c>
      <c r="R4918">
        <v>63390021</v>
      </c>
      <c r="S4918">
        <f t="shared" si="152"/>
        <v>24529972</v>
      </c>
      <c r="T4918" t="str">
        <f t="shared" si="153"/>
        <v>1980s</v>
      </c>
    </row>
    <row r="4919" spans="1:20" x14ac:dyDescent="0.3">
      <c r="A4919" t="s">
        <v>679</v>
      </c>
      <c r="B4919">
        <v>2005</v>
      </c>
      <c r="C4919" t="s">
        <v>60</v>
      </c>
      <c r="D4919" t="s">
        <v>28</v>
      </c>
      <c r="E4919" t="s">
        <v>67</v>
      </c>
      <c r="F4919" t="s">
        <v>23</v>
      </c>
      <c r="G4919" t="s">
        <v>80</v>
      </c>
      <c r="H4919" t="s">
        <v>447</v>
      </c>
      <c r="I4919" t="s">
        <v>285</v>
      </c>
      <c r="J4919">
        <v>37382</v>
      </c>
      <c r="K4919">
        <v>103111</v>
      </c>
      <c r="L4919">
        <v>17057</v>
      </c>
      <c r="M4919">
        <v>124864</v>
      </c>
      <c r="N4919">
        <v>7.2</v>
      </c>
      <c r="O4919">
        <v>1029422</v>
      </c>
      <c r="P4919">
        <v>86</v>
      </c>
      <c r="Q4919">
        <v>1002290232</v>
      </c>
      <c r="R4919">
        <v>118427012</v>
      </c>
      <c r="S4919">
        <f t="shared" si="152"/>
        <v>883863220</v>
      </c>
      <c r="T4919" t="str">
        <f t="shared" si="153"/>
        <v>2000s</v>
      </c>
    </row>
    <row r="4920" spans="1:20" x14ac:dyDescent="0.3">
      <c r="A4920" t="s">
        <v>475</v>
      </c>
      <c r="B4920">
        <v>2000</v>
      </c>
      <c r="C4920" t="s">
        <v>60</v>
      </c>
      <c r="D4920" t="s">
        <v>76</v>
      </c>
      <c r="E4920" t="s">
        <v>62</v>
      </c>
      <c r="F4920" t="s">
        <v>20</v>
      </c>
      <c r="G4920" t="s">
        <v>88</v>
      </c>
      <c r="H4920" t="s">
        <v>111</v>
      </c>
      <c r="I4920" t="s">
        <v>163</v>
      </c>
      <c r="J4920">
        <v>20192</v>
      </c>
      <c r="K4920">
        <v>88838</v>
      </c>
      <c r="L4920">
        <v>46674</v>
      </c>
      <c r="M4920">
        <v>121319</v>
      </c>
      <c r="N4920">
        <v>5.3</v>
      </c>
      <c r="O4920">
        <v>1426588</v>
      </c>
      <c r="P4920">
        <v>170</v>
      </c>
      <c r="Q4920">
        <v>805563400</v>
      </c>
      <c r="R4920">
        <v>204488679</v>
      </c>
      <c r="S4920">
        <f t="shared" si="152"/>
        <v>601074721</v>
      </c>
      <c r="T4920" t="str">
        <f t="shared" si="153"/>
        <v>2000s</v>
      </c>
    </row>
    <row r="4921" spans="1:20" x14ac:dyDescent="0.3">
      <c r="A4921" t="s">
        <v>338</v>
      </c>
      <c r="B4921">
        <v>2004</v>
      </c>
      <c r="C4921" t="s">
        <v>60</v>
      </c>
      <c r="D4921" t="s">
        <v>31</v>
      </c>
      <c r="E4921" t="s">
        <v>106</v>
      </c>
      <c r="F4921" t="s">
        <v>23</v>
      </c>
      <c r="G4921" t="s">
        <v>72</v>
      </c>
      <c r="H4921" t="s">
        <v>369</v>
      </c>
      <c r="I4921" t="s">
        <v>364</v>
      </c>
      <c r="J4921">
        <v>58478</v>
      </c>
      <c r="K4921">
        <v>68774</v>
      </c>
      <c r="L4921">
        <v>35500</v>
      </c>
      <c r="M4921">
        <v>120949</v>
      </c>
      <c r="N4921">
        <v>7</v>
      </c>
      <c r="O4921">
        <v>1615296</v>
      </c>
      <c r="P4921">
        <v>165</v>
      </c>
      <c r="Q4921">
        <v>178710659</v>
      </c>
      <c r="R4921">
        <v>71626024</v>
      </c>
      <c r="S4921">
        <f t="shared" si="152"/>
        <v>107084635</v>
      </c>
      <c r="T4921" t="str">
        <f t="shared" si="153"/>
        <v>2000s</v>
      </c>
    </row>
    <row r="4922" spans="1:20" x14ac:dyDescent="0.3">
      <c r="A4922" t="s">
        <v>492</v>
      </c>
      <c r="B4922">
        <v>1985</v>
      </c>
      <c r="C4922" t="s">
        <v>60</v>
      </c>
      <c r="D4922" t="s">
        <v>116</v>
      </c>
      <c r="E4922" t="s">
        <v>62</v>
      </c>
      <c r="F4922" t="s">
        <v>24</v>
      </c>
      <c r="G4922" t="s">
        <v>68</v>
      </c>
      <c r="H4922" t="s">
        <v>450</v>
      </c>
      <c r="I4922" t="s">
        <v>727</v>
      </c>
      <c r="J4922">
        <v>40630</v>
      </c>
      <c r="K4922">
        <v>110950</v>
      </c>
      <c r="L4922">
        <v>20240</v>
      </c>
      <c r="M4922">
        <v>70437</v>
      </c>
      <c r="N4922">
        <v>6.9</v>
      </c>
      <c r="O4922">
        <v>804223</v>
      </c>
      <c r="P4922">
        <v>190</v>
      </c>
      <c r="Q4922">
        <v>223898552</v>
      </c>
      <c r="R4922">
        <v>37705028</v>
      </c>
      <c r="S4922">
        <f t="shared" si="152"/>
        <v>186193524</v>
      </c>
      <c r="T4922" t="str">
        <f t="shared" si="153"/>
        <v>1980s</v>
      </c>
    </row>
    <row r="4923" spans="1:20" x14ac:dyDescent="0.3">
      <c r="A4923" t="s">
        <v>444</v>
      </c>
      <c r="B4923">
        <v>1985</v>
      </c>
      <c r="C4923" t="s">
        <v>60</v>
      </c>
      <c r="D4923" t="s">
        <v>30</v>
      </c>
      <c r="E4923" t="s">
        <v>121</v>
      </c>
      <c r="F4923" t="s">
        <v>19</v>
      </c>
      <c r="G4923" t="s">
        <v>88</v>
      </c>
      <c r="H4923" t="s">
        <v>721</v>
      </c>
      <c r="I4923" t="s">
        <v>562</v>
      </c>
      <c r="J4923">
        <v>40080</v>
      </c>
      <c r="K4923">
        <v>186139</v>
      </c>
      <c r="L4923">
        <v>45024</v>
      </c>
      <c r="M4923">
        <v>81058</v>
      </c>
      <c r="N4923">
        <v>5.9</v>
      </c>
      <c r="O4923">
        <v>1099094</v>
      </c>
      <c r="P4923">
        <v>182</v>
      </c>
      <c r="Q4923">
        <v>350983975</v>
      </c>
      <c r="R4923">
        <v>50157781</v>
      </c>
      <c r="S4923">
        <f t="shared" si="152"/>
        <v>300826194</v>
      </c>
      <c r="T4923" t="str">
        <f t="shared" si="153"/>
        <v>1980s</v>
      </c>
    </row>
    <row r="4924" spans="1:20" x14ac:dyDescent="0.3">
      <c r="A4924" t="s">
        <v>10</v>
      </c>
      <c r="B4924">
        <v>1998</v>
      </c>
      <c r="C4924" t="s">
        <v>60</v>
      </c>
      <c r="D4924" t="s">
        <v>30</v>
      </c>
      <c r="E4924" t="s">
        <v>67</v>
      </c>
      <c r="F4924" t="s">
        <v>20</v>
      </c>
      <c r="G4924" t="s">
        <v>68</v>
      </c>
      <c r="H4924" t="s">
        <v>487</v>
      </c>
      <c r="I4924" t="s">
        <v>110</v>
      </c>
      <c r="J4924">
        <v>55770</v>
      </c>
      <c r="K4924">
        <v>283637</v>
      </c>
      <c r="L4924">
        <v>36076</v>
      </c>
      <c r="M4924">
        <v>60817</v>
      </c>
      <c r="N4924">
        <v>6.9</v>
      </c>
      <c r="O4924">
        <v>1153781</v>
      </c>
      <c r="P4924">
        <v>152</v>
      </c>
      <c r="Q4924">
        <v>512405277</v>
      </c>
      <c r="R4924">
        <v>67569195</v>
      </c>
      <c r="S4924">
        <f t="shared" si="152"/>
        <v>444836082</v>
      </c>
      <c r="T4924" t="str">
        <f t="shared" si="153"/>
        <v>1990s</v>
      </c>
    </row>
    <row r="4925" spans="1:20" x14ac:dyDescent="0.3">
      <c r="A4925" t="s">
        <v>546</v>
      </c>
      <c r="B4925">
        <v>2013</v>
      </c>
      <c r="C4925" t="s">
        <v>60</v>
      </c>
      <c r="D4925" t="s">
        <v>76</v>
      </c>
      <c r="E4925" t="s">
        <v>62</v>
      </c>
      <c r="F4925" t="s">
        <v>20</v>
      </c>
      <c r="G4925" t="s">
        <v>88</v>
      </c>
      <c r="H4925" t="s">
        <v>634</v>
      </c>
      <c r="I4925" t="s">
        <v>294</v>
      </c>
      <c r="J4925">
        <v>69708</v>
      </c>
      <c r="K4925">
        <v>317335</v>
      </c>
      <c r="L4925">
        <v>45550</v>
      </c>
      <c r="M4925">
        <v>139619</v>
      </c>
      <c r="N4925">
        <v>8.1999999999999993</v>
      </c>
      <c r="O4925">
        <v>1677901</v>
      </c>
      <c r="P4925">
        <v>188</v>
      </c>
      <c r="Q4925">
        <v>387085085</v>
      </c>
      <c r="R4925">
        <v>265936878</v>
      </c>
      <c r="S4925">
        <f t="shared" si="152"/>
        <v>121148207</v>
      </c>
      <c r="T4925" t="str">
        <f t="shared" si="153"/>
        <v>2010s</v>
      </c>
    </row>
    <row r="4926" spans="1:20" x14ac:dyDescent="0.3">
      <c r="A4926" t="s">
        <v>239</v>
      </c>
      <c r="B4926">
        <v>1999</v>
      </c>
      <c r="C4926" t="s">
        <v>60</v>
      </c>
      <c r="D4926" t="s">
        <v>61</v>
      </c>
      <c r="E4926" t="s">
        <v>62</v>
      </c>
      <c r="F4926" t="s">
        <v>21</v>
      </c>
      <c r="G4926" t="s">
        <v>72</v>
      </c>
      <c r="H4926" t="s">
        <v>723</v>
      </c>
      <c r="I4926" t="s">
        <v>400</v>
      </c>
      <c r="J4926">
        <v>72386</v>
      </c>
      <c r="K4926">
        <v>326590</v>
      </c>
      <c r="L4926">
        <v>5925</v>
      </c>
      <c r="M4926">
        <v>114367</v>
      </c>
      <c r="N4926">
        <v>9.3000000000000007</v>
      </c>
      <c r="O4926">
        <v>2200666</v>
      </c>
      <c r="P4926">
        <v>146</v>
      </c>
      <c r="Q4926">
        <v>654258539</v>
      </c>
      <c r="R4926">
        <v>326070380</v>
      </c>
      <c r="S4926">
        <f t="shared" si="152"/>
        <v>328188159</v>
      </c>
      <c r="T4926" t="str">
        <f t="shared" si="153"/>
        <v>1990s</v>
      </c>
    </row>
    <row r="4927" spans="1:20" x14ac:dyDescent="0.3">
      <c r="A4927" t="s">
        <v>578</v>
      </c>
      <c r="B4927">
        <v>1991</v>
      </c>
      <c r="C4927" t="s">
        <v>60</v>
      </c>
      <c r="D4927" t="s">
        <v>30</v>
      </c>
      <c r="E4927" t="s">
        <v>117</v>
      </c>
      <c r="F4927" t="s">
        <v>24</v>
      </c>
      <c r="G4927" t="s">
        <v>72</v>
      </c>
      <c r="H4927" t="s">
        <v>530</v>
      </c>
      <c r="I4927" t="s">
        <v>691</v>
      </c>
      <c r="J4927">
        <v>64250</v>
      </c>
      <c r="K4927">
        <v>169230</v>
      </c>
      <c r="L4927">
        <v>48208</v>
      </c>
      <c r="M4927">
        <v>142990</v>
      </c>
      <c r="N4927">
        <v>9.4</v>
      </c>
      <c r="O4927">
        <v>1664336</v>
      </c>
      <c r="P4927">
        <v>92</v>
      </c>
      <c r="Q4927">
        <v>539327351</v>
      </c>
      <c r="R4927">
        <v>10964754</v>
      </c>
      <c r="S4927">
        <f t="shared" si="152"/>
        <v>528362597</v>
      </c>
      <c r="T4927" t="str">
        <f t="shared" si="153"/>
        <v>1990s</v>
      </c>
    </row>
    <row r="4928" spans="1:20" x14ac:dyDescent="0.3">
      <c r="A4928" t="s">
        <v>16</v>
      </c>
      <c r="B4928">
        <v>2012</v>
      </c>
      <c r="C4928" t="s">
        <v>60</v>
      </c>
      <c r="D4928" t="s">
        <v>76</v>
      </c>
      <c r="E4928" t="s">
        <v>62</v>
      </c>
      <c r="F4928" t="s">
        <v>25</v>
      </c>
      <c r="G4928" t="s">
        <v>88</v>
      </c>
      <c r="H4928" t="s">
        <v>674</v>
      </c>
      <c r="I4928" t="s">
        <v>619</v>
      </c>
      <c r="J4928">
        <v>76888</v>
      </c>
      <c r="K4928">
        <v>63160</v>
      </c>
      <c r="L4928">
        <v>40662</v>
      </c>
      <c r="M4928">
        <v>62048</v>
      </c>
      <c r="N4928">
        <v>8.9</v>
      </c>
      <c r="O4928">
        <v>1204212</v>
      </c>
      <c r="P4928">
        <v>128</v>
      </c>
      <c r="Q4928">
        <v>275269569</v>
      </c>
      <c r="R4928">
        <v>56998794</v>
      </c>
      <c r="S4928">
        <f t="shared" si="152"/>
        <v>218270775</v>
      </c>
      <c r="T4928" t="str">
        <f t="shared" si="153"/>
        <v>2010s</v>
      </c>
    </row>
    <row r="4929" spans="1:20" x14ac:dyDescent="0.3">
      <c r="A4929" t="s">
        <v>565</v>
      </c>
      <c r="B4929">
        <v>2022</v>
      </c>
      <c r="C4929" t="s">
        <v>60</v>
      </c>
      <c r="D4929" t="s">
        <v>29</v>
      </c>
      <c r="E4929" t="s">
        <v>62</v>
      </c>
      <c r="F4929" t="s">
        <v>22</v>
      </c>
      <c r="G4929" t="s">
        <v>88</v>
      </c>
      <c r="H4929" t="s">
        <v>167</v>
      </c>
      <c r="I4929" t="s">
        <v>616</v>
      </c>
      <c r="J4929">
        <v>69554</v>
      </c>
      <c r="K4929">
        <v>28433</v>
      </c>
      <c r="L4929">
        <v>12666</v>
      </c>
      <c r="M4929">
        <v>33014</v>
      </c>
      <c r="N4929">
        <v>9.4</v>
      </c>
      <c r="O4929">
        <v>1836609</v>
      </c>
      <c r="P4929">
        <v>124</v>
      </c>
      <c r="Q4929">
        <v>371733492</v>
      </c>
      <c r="R4929">
        <v>130154416</v>
      </c>
      <c r="S4929">
        <f t="shared" si="152"/>
        <v>241579076</v>
      </c>
      <c r="T4929" t="str">
        <f t="shared" si="153"/>
        <v>2020s</v>
      </c>
    </row>
    <row r="4930" spans="1:20" x14ac:dyDescent="0.3">
      <c r="A4930" t="s">
        <v>544</v>
      </c>
      <c r="B4930">
        <v>1993</v>
      </c>
      <c r="C4930" t="s">
        <v>60</v>
      </c>
      <c r="D4930" t="s">
        <v>30</v>
      </c>
      <c r="E4930" t="s">
        <v>62</v>
      </c>
      <c r="F4930" t="s">
        <v>25</v>
      </c>
      <c r="G4930" t="s">
        <v>68</v>
      </c>
      <c r="H4930" t="s">
        <v>599</v>
      </c>
      <c r="I4930" t="s">
        <v>89</v>
      </c>
      <c r="J4930">
        <v>76946</v>
      </c>
      <c r="K4930">
        <v>115408</v>
      </c>
      <c r="L4930">
        <v>43704</v>
      </c>
      <c r="M4930">
        <v>94467</v>
      </c>
      <c r="N4930">
        <v>3.9</v>
      </c>
      <c r="O4930">
        <v>2365190</v>
      </c>
      <c r="P4930">
        <v>122</v>
      </c>
      <c r="Q4930">
        <v>82143335</v>
      </c>
      <c r="R4930">
        <v>178159972</v>
      </c>
      <c r="S4930">
        <f t="shared" ref="S4930:S4993" si="154">Q4930-R4930</f>
        <v>-96016637</v>
      </c>
      <c r="T4930" t="str">
        <f t="shared" ref="T4930:T4993" si="155">FLOOR(B4930,10)&amp;"s"</f>
        <v>1990s</v>
      </c>
    </row>
    <row r="4931" spans="1:20" x14ac:dyDescent="0.3">
      <c r="A4931" t="s">
        <v>26</v>
      </c>
      <c r="B4931">
        <v>1988</v>
      </c>
      <c r="C4931" t="s">
        <v>60</v>
      </c>
      <c r="D4931" t="s">
        <v>76</v>
      </c>
      <c r="E4931" t="s">
        <v>121</v>
      </c>
      <c r="F4931" t="s">
        <v>22</v>
      </c>
      <c r="G4931" t="s">
        <v>68</v>
      </c>
      <c r="H4931" t="s">
        <v>645</v>
      </c>
      <c r="I4931" t="s">
        <v>149</v>
      </c>
      <c r="J4931">
        <v>72326</v>
      </c>
      <c r="K4931">
        <v>145601</v>
      </c>
      <c r="L4931">
        <v>40237</v>
      </c>
      <c r="M4931">
        <v>94634</v>
      </c>
      <c r="N4931">
        <v>4.2</v>
      </c>
      <c r="O4931">
        <v>1801760</v>
      </c>
      <c r="P4931">
        <v>155</v>
      </c>
      <c r="Q4931">
        <v>908293996</v>
      </c>
      <c r="R4931">
        <v>249743367</v>
      </c>
      <c r="S4931">
        <f t="shared" si="154"/>
        <v>658550629</v>
      </c>
      <c r="T4931" t="str">
        <f t="shared" si="155"/>
        <v>1980s</v>
      </c>
    </row>
    <row r="4932" spans="1:20" x14ac:dyDescent="0.3">
      <c r="A4932" t="s">
        <v>546</v>
      </c>
      <c r="B4932">
        <v>1993</v>
      </c>
      <c r="C4932" t="s">
        <v>60</v>
      </c>
      <c r="D4932" t="s">
        <v>116</v>
      </c>
      <c r="E4932" t="s">
        <v>62</v>
      </c>
      <c r="F4932" t="s">
        <v>24</v>
      </c>
      <c r="G4932" t="s">
        <v>63</v>
      </c>
      <c r="H4932" t="s">
        <v>661</v>
      </c>
      <c r="I4932" t="s">
        <v>208</v>
      </c>
      <c r="J4932">
        <v>44775</v>
      </c>
      <c r="K4932">
        <v>182396</v>
      </c>
      <c r="L4932">
        <v>18353</v>
      </c>
      <c r="M4932">
        <v>17022</v>
      </c>
      <c r="N4932">
        <v>8.5</v>
      </c>
      <c r="O4932">
        <v>2155749</v>
      </c>
      <c r="P4932">
        <v>116</v>
      </c>
      <c r="Q4932">
        <v>496116569</v>
      </c>
      <c r="R4932">
        <v>308413050</v>
      </c>
      <c r="S4932">
        <f t="shared" si="154"/>
        <v>187703519</v>
      </c>
      <c r="T4932" t="str">
        <f t="shared" si="155"/>
        <v>1990s</v>
      </c>
    </row>
    <row r="4933" spans="1:20" x14ac:dyDescent="0.3">
      <c r="A4933" t="s">
        <v>494</v>
      </c>
      <c r="B4933">
        <v>2015</v>
      </c>
      <c r="C4933" t="s">
        <v>60</v>
      </c>
      <c r="D4933" t="s">
        <v>29</v>
      </c>
      <c r="E4933" t="s">
        <v>62</v>
      </c>
      <c r="F4933" t="s">
        <v>22</v>
      </c>
      <c r="G4933" t="s">
        <v>63</v>
      </c>
      <c r="H4933" t="s">
        <v>347</v>
      </c>
      <c r="I4933" t="s">
        <v>643</v>
      </c>
      <c r="J4933">
        <v>73745</v>
      </c>
      <c r="K4933">
        <v>32365</v>
      </c>
      <c r="L4933">
        <v>17006</v>
      </c>
      <c r="M4933">
        <v>30380</v>
      </c>
      <c r="N4933">
        <v>4.7</v>
      </c>
      <c r="O4933">
        <v>2274245</v>
      </c>
      <c r="P4933">
        <v>87</v>
      </c>
      <c r="Q4933">
        <v>916355993</v>
      </c>
      <c r="R4933">
        <v>185804450</v>
      </c>
      <c r="S4933">
        <f t="shared" si="154"/>
        <v>730551543</v>
      </c>
      <c r="T4933" t="str">
        <f t="shared" si="155"/>
        <v>2010s</v>
      </c>
    </row>
    <row r="4934" spans="1:20" x14ac:dyDescent="0.3">
      <c r="A4934" t="s">
        <v>682</v>
      </c>
      <c r="B4934">
        <v>2008</v>
      </c>
      <c r="C4934" t="s">
        <v>60</v>
      </c>
      <c r="D4934" t="s">
        <v>28</v>
      </c>
      <c r="E4934" t="s">
        <v>121</v>
      </c>
      <c r="F4934" t="s">
        <v>22</v>
      </c>
      <c r="G4934" t="s">
        <v>80</v>
      </c>
      <c r="H4934" t="s">
        <v>612</v>
      </c>
      <c r="I4934" t="s">
        <v>379</v>
      </c>
      <c r="J4934">
        <v>28163</v>
      </c>
      <c r="K4934">
        <v>139858</v>
      </c>
      <c r="L4934">
        <v>28783</v>
      </c>
      <c r="M4934">
        <v>138850</v>
      </c>
      <c r="N4934">
        <v>4.2</v>
      </c>
      <c r="O4934">
        <v>2331811</v>
      </c>
      <c r="P4934">
        <v>174</v>
      </c>
      <c r="Q4934">
        <v>71702512</v>
      </c>
      <c r="R4934">
        <v>39069188</v>
      </c>
      <c r="S4934">
        <f t="shared" si="154"/>
        <v>32633324</v>
      </c>
      <c r="T4934" t="str">
        <f t="shared" si="155"/>
        <v>2000s</v>
      </c>
    </row>
    <row r="4935" spans="1:20" x14ac:dyDescent="0.3">
      <c r="A4935" t="s">
        <v>266</v>
      </c>
      <c r="B4935">
        <v>2017</v>
      </c>
      <c r="C4935" t="s">
        <v>60</v>
      </c>
      <c r="D4935" t="s">
        <v>28</v>
      </c>
      <c r="E4935" t="s">
        <v>62</v>
      </c>
      <c r="F4935" t="s">
        <v>19</v>
      </c>
      <c r="G4935" t="s">
        <v>68</v>
      </c>
      <c r="H4935" t="s">
        <v>753</v>
      </c>
      <c r="I4935" t="s">
        <v>735</v>
      </c>
      <c r="J4935">
        <v>25291</v>
      </c>
      <c r="K4935">
        <v>3665</v>
      </c>
      <c r="L4935">
        <v>17856</v>
      </c>
      <c r="M4935">
        <v>132148</v>
      </c>
      <c r="N4935">
        <v>3.7</v>
      </c>
      <c r="O4935">
        <v>995944</v>
      </c>
      <c r="P4935">
        <v>152</v>
      </c>
      <c r="Q4935">
        <v>1143002969</v>
      </c>
      <c r="R4935">
        <v>341635780</v>
      </c>
      <c r="S4935">
        <f t="shared" si="154"/>
        <v>801367189</v>
      </c>
      <c r="T4935" t="str">
        <f t="shared" si="155"/>
        <v>2010s</v>
      </c>
    </row>
    <row r="4936" spans="1:20" x14ac:dyDescent="0.3">
      <c r="A4936" t="s">
        <v>239</v>
      </c>
      <c r="B4936">
        <v>2022</v>
      </c>
      <c r="C4936" t="s">
        <v>60</v>
      </c>
      <c r="D4936" t="s">
        <v>116</v>
      </c>
      <c r="E4936" t="s">
        <v>117</v>
      </c>
      <c r="F4936" t="s">
        <v>24</v>
      </c>
      <c r="G4936" t="s">
        <v>72</v>
      </c>
      <c r="H4936" t="s">
        <v>481</v>
      </c>
      <c r="I4936" t="s">
        <v>400</v>
      </c>
      <c r="J4936">
        <v>23683</v>
      </c>
      <c r="K4936">
        <v>94674</v>
      </c>
      <c r="L4936">
        <v>12377</v>
      </c>
      <c r="M4936">
        <v>109793</v>
      </c>
      <c r="N4936">
        <v>5.6</v>
      </c>
      <c r="O4936">
        <v>1122424</v>
      </c>
      <c r="P4936">
        <v>95</v>
      </c>
      <c r="Q4936">
        <v>957484815</v>
      </c>
      <c r="R4936">
        <v>60830251</v>
      </c>
      <c r="S4936">
        <f t="shared" si="154"/>
        <v>896654564</v>
      </c>
      <c r="T4936" t="str">
        <f t="shared" si="155"/>
        <v>2020s</v>
      </c>
    </row>
    <row r="4937" spans="1:20" x14ac:dyDescent="0.3">
      <c r="A4937" t="s">
        <v>702</v>
      </c>
      <c r="B4937">
        <v>1989</v>
      </c>
      <c r="C4937" t="s">
        <v>60</v>
      </c>
      <c r="D4937" t="s">
        <v>28</v>
      </c>
      <c r="E4937" t="s">
        <v>62</v>
      </c>
      <c r="F4937" t="s">
        <v>23</v>
      </c>
      <c r="G4937" t="s">
        <v>68</v>
      </c>
      <c r="H4937" t="s">
        <v>382</v>
      </c>
      <c r="I4937" t="s">
        <v>107</v>
      </c>
      <c r="J4937">
        <v>6483</v>
      </c>
      <c r="K4937">
        <v>153687</v>
      </c>
      <c r="L4937">
        <v>28246</v>
      </c>
      <c r="M4937">
        <v>100994</v>
      </c>
      <c r="N4937">
        <v>5</v>
      </c>
      <c r="O4937">
        <v>813572</v>
      </c>
      <c r="P4937">
        <v>114</v>
      </c>
      <c r="Q4937">
        <v>455162163</v>
      </c>
      <c r="R4937">
        <v>51349489</v>
      </c>
      <c r="S4937">
        <f t="shared" si="154"/>
        <v>403812674</v>
      </c>
      <c r="T4937" t="str">
        <f t="shared" si="155"/>
        <v>1980s</v>
      </c>
    </row>
    <row r="4938" spans="1:20" x14ac:dyDescent="0.3">
      <c r="A4938" t="s">
        <v>518</v>
      </c>
      <c r="B4938">
        <v>2004</v>
      </c>
      <c r="C4938" t="s">
        <v>60</v>
      </c>
      <c r="D4938" t="s">
        <v>29</v>
      </c>
      <c r="E4938" t="s">
        <v>62</v>
      </c>
      <c r="F4938" t="s">
        <v>24</v>
      </c>
      <c r="G4938" t="s">
        <v>80</v>
      </c>
      <c r="H4938" t="s">
        <v>605</v>
      </c>
      <c r="I4938" t="s">
        <v>69</v>
      </c>
      <c r="J4938">
        <v>66232</v>
      </c>
      <c r="K4938">
        <v>297272</v>
      </c>
      <c r="L4938">
        <v>33702</v>
      </c>
      <c r="M4938">
        <v>112638</v>
      </c>
      <c r="N4938">
        <v>5.5</v>
      </c>
      <c r="O4938">
        <v>556450</v>
      </c>
      <c r="P4938">
        <v>90</v>
      </c>
      <c r="Q4938">
        <v>80105688</v>
      </c>
      <c r="R4938">
        <v>287951199</v>
      </c>
      <c r="S4938">
        <f t="shared" si="154"/>
        <v>-207845511</v>
      </c>
      <c r="T4938" t="str">
        <f t="shared" si="155"/>
        <v>2000s</v>
      </c>
    </row>
    <row r="4939" spans="1:20" x14ac:dyDescent="0.3">
      <c r="A4939" t="s">
        <v>359</v>
      </c>
      <c r="B4939">
        <v>2006</v>
      </c>
      <c r="C4939" t="s">
        <v>60</v>
      </c>
      <c r="D4939" t="s">
        <v>76</v>
      </c>
      <c r="E4939" t="s">
        <v>67</v>
      </c>
      <c r="F4939" t="s">
        <v>20</v>
      </c>
      <c r="G4939" t="s">
        <v>63</v>
      </c>
      <c r="H4939" t="s">
        <v>369</v>
      </c>
      <c r="I4939" t="s">
        <v>138</v>
      </c>
      <c r="J4939">
        <v>16248</v>
      </c>
      <c r="K4939">
        <v>161166</v>
      </c>
      <c r="L4939">
        <v>39370</v>
      </c>
      <c r="M4939">
        <v>27782</v>
      </c>
      <c r="N4939">
        <v>6.2</v>
      </c>
      <c r="O4939">
        <v>2455795</v>
      </c>
      <c r="P4939">
        <v>166</v>
      </c>
      <c r="Q4939">
        <v>910444290</v>
      </c>
      <c r="R4939">
        <v>325806838</v>
      </c>
      <c r="S4939">
        <f t="shared" si="154"/>
        <v>584637452</v>
      </c>
      <c r="T4939" t="str">
        <f t="shared" si="155"/>
        <v>2000s</v>
      </c>
    </row>
    <row r="4940" spans="1:20" x14ac:dyDescent="0.3">
      <c r="A4940" t="s">
        <v>91</v>
      </c>
      <c r="B4940">
        <v>2020</v>
      </c>
      <c r="C4940" t="s">
        <v>60</v>
      </c>
      <c r="D4940" t="s">
        <v>76</v>
      </c>
      <c r="E4940" t="s">
        <v>121</v>
      </c>
      <c r="F4940" t="s">
        <v>20</v>
      </c>
      <c r="G4940" t="s">
        <v>72</v>
      </c>
      <c r="H4940" t="s">
        <v>534</v>
      </c>
      <c r="I4940" t="s">
        <v>765</v>
      </c>
      <c r="J4940">
        <v>62658</v>
      </c>
      <c r="K4940">
        <v>150318</v>
      </c>
      <c r="L4940">
        <v>34196</v>
      </c>
      <c r="M4940">
        <v>105993</v>
      </c>
      <c r="N4940">
        <v>5.8</v>
      </c>
      <c r="O4940">
        <v>1839579</v>
      </c>
      <c r="P4940">
        <v>85</v>
      </c>
      <c r="Q4940">
        <v>246091188</v>
      </c>
      <c r="R4940">
        <v>316448513</v>
      </c>
      <c r="S4940">
        <f t="shared" si="154"/>
        <v>-70357325</v>
      </c>
      <c r="T4940" t="str">
        <f t="shared" si="155"/>
        <v>2020s</v>
      </c>
    </row>
    <row r="4941" spans="1:20" x14ac:dyDescent="0.3">
      <c r="A4941" t="s">
        <v>266</v>
      </c>
      <c r="B4941">
        <v>2022</v>
      </c>
      <c r="C4941" t="s">
        <v>60</v>
      </c>
      <c r="D4941" t="s">
        <v>30</v>
      </c>
      <c r="E4941" t="s">
        <v>106</v>
      </c>
      <c r="F4941" t="s">
        <v>21</v>
      </c>
      <c r="G4941" t="s">
        <v>68</v>
      </c>
      <c r="H4941" t="s">
        <v>127</v>
      </c>
      <c r="I4941" t="s">
        <v>808</v>
      </c>
      <c r="J4941">
        <v>12467</v>
      </c>
      <c r="K4941">
        <v>118281</v>
      </c>
      <c r="L4941">
        <v>4387</v>
      </c>
      <c r="M4941">
        <v>87663</v>
      </c>
      <c r="N4941">
        <v>4.5</v>
      </c>
      <c r="O4941">
        <v>31697</v>
      </c>
      <c r="P4941">
        <v>169</v>
      </c>
      <c r="Q4941">
        <v>1187530174</v>
      </c>
      <c r="R4941">
        <v>194280588</v>
      </c>
      <c r="S4941">
        <f t="shared" si="154"/>
        <v>993249586</v>
      </c>
      <c r="T4941" t="str">
        <f t="shared" si="155"/>
        <v>2020s</v>
      </c>
    </row>
    <row r="4942" spans="1:20" x14ac:dyDescent="0.3">
      <c r="A4942" t="s">
        <v>419</v>
      </c>
      <c r="B4942">
        <v>1993</v>
      </c>
      <c r="C4942" t="s">
        <v>60</v>
      </c>
      <c r="D4942" t="s">
        <v>30</v>
      </c>
      <c r="E4942" t="s">
        <v>62</v>
      </c>
      <c r="F4942" t="s">
        <v>21</v>
      </c>
      <c r="G4942" t="s">
        <v>80</v>
      </c>
      <c r="H4942" t="s">
        <v>585</v>
      </c>
      <c r="I4942" t="s">
        <v>78</v>
      </c>
      <c r="J4942">
        <v>15859</v>
      </c>
      <c r="K4942">
        <v>224102</v>
      </c>
      <c r="L4942">
        <v>35380</v>
      </c>
      <c r="M4942">
        <v>25825</v>
      </c>
      <c r="N4942">
        <v>6.2</v>
      </c>
      <c r="O4942">
        <v>2336799</v>
      </c>
      <c r="P4942">
        <v>149</v>
      </c>
      <c r="Q4942">
        <v>714243629</v>
      </c>
      <c r="R4942">
        <v>296530404</v>
      </c>
      <c r="S4942">
        <f t="shared" si="154"/>
        <v>417713225</v>
      </c>
      <c r="T4942" t="str">
        <f t="shared" si="155"/>
        <v>1990s</v>
      </c>
    </row>
    <row r="4943" spans="1:20" x14ac:dyDescent="0.3">
      <c r="A4943" t="s">
        <v>749</v>
      </c>
      <c r="B4943">
        <v>2015</v>
      </c>
      <c r="C4943" t="s">
        <v>60</v>
      </c>
      <c r="D4943" t="s">
        <v>27</v>
      </c>
      <c r="E4943" t="s">
        <v>62</v>
      </c>
      <c r="F4943" t="s">
        <v>20</v>
      </c>
      <c r="G4943" t="s">
        <v>80</v>
      </c>
      <c r="H4943" t="s">
        <v>214</v>
      </c>
      <c r="I4943" t="s">
        <v>767</v>
      </c>
      <c r="J4943">
        <v>11962</v>
      </c>
      <c r="K4943">
        <v>86011</v>
      </c>
      <c r="L4943">
        <v>5488</v>
      </c>
      <c r="M4943">
        <v>33000</v>
      </c>
      <c r="N4943">
        <v>7.4</v>
      </c>
      <c r="O4943">
        <v>488639</v>
      </c>
      <c r="P4943">
        <v>131</v>
      </c>
      <c r="Q4943">
        <v>204837293</v>
      </c>
      <c r="R4943">
        <v>219528280</v>
      </c>
      <c r="S4943">
        <f t="shared" si="154"/>
        <v>-14690987</v>
      </c>
      <c r="T4943" t="str">
        <f t="shared" si="155"/>
        <v>2010s</v>
      </c>
    </row>
    <row r="4944" spans="1:20" x14ac:dyDescent="0.3">
      <c r="A4944" t="s">
        <v>16</v>
      </c>
      <c r="B4944">
        <v>1988</v>
      </c>
      <c r="C4944" t="s">
        <v>60</v>
      </c>
      <c r="D4944" t="s">
        <v>76</v>
      </c>
      <c r="E4944" t="s">
        <v>106</v>
      </c>
      <c r="F4944" t="s">
        <v>20</v>
      </c>
      <c r="G4944" t="s">
        <v>88</v>
      </c>
      <c r="H4944" t="s">
        <v>456</v>
      </c>
      <c r="I4944" t="s">
        <v>802</v>
      </c>
      <c r="J4944">
        <v>61698</v>
      </c>
      <c r="K4944">
        <v>311233</v>
      </c>
      <c r="L4944">
        <v>14481</v>
      </c>
      <c r="M4944">
        <v>27517</v>
      </c>
      <c r="N4944">
        <v>5.2</v>
      </c>
      <c r="O4944">
        <v>1426420</v>
      </c>
      <c r="P4944">
        <v>159</v>
      </c>
      <c r="Q4944">
        <v>89699199</v>
      </c>
      <c r="R4944">
        <v>80706466</v>
      </c>
      <c r="S4944">
        <f t="shared" si="154"/>
        <v>8992733</v>
      </c>
      <c r="T4944" t="str">
        <f t="shared" si="155"/>
        <v>1980s</v>
      </c>
    </row>
    <row r="4945" spans="1:20" x14ac:dyDescent="0.3">
      <c r="A4945" t="s">
        <v>475</v>
      </c>
      <c r="B4945">
        <v>1997</v>
      </c>
      <c r="C4945" t="s">
        <v>60</v>
      </c>
      <c r="D4945" t="s">
        <v>27</v>
      </c>
      <c r="E4945" t="s">
        <v>117</v>
      </c>
      <c r="F4945" t="s">
        <v>23</v>
      </c>
      <c r="G4945" t="s">
        <v>63</v>
      </c>
      <c r="H4945" t="s">
        <v>737</v>
      </c>
      <c r="I4945" t="s">
        <v>643</v>
      </c>
      <c r="J4945">
        <v>64502</v>
      </c>
      <c r="K4945">
        <v>32716</v>
      </c>
      <c r="L4945">
        <v>46815</v>
      </c>
      <c r="M4945">
        <v>120405</v>
      </c>
      <c r="N4945">
        <v>6</v>
      </c>
      <c r="O4945">
        <v>461704</v>
      </c>
      <c r="P4945">
        <v>163</v>
      </c>
      <c r="Q4945">
        <v>992737616</v>
      </c>
      <c r="R4945">
        <v>118744240</v>
      </c>
      <c r="S4945">
        <f t="shared" si="154"/>
        <v>873993376</v>
      </c>
      <c r="T4945" t="str">
        <f t="shared" si="155"/>
        <v>1990s</v>
      </c>
    </row>
    <row r="4946" spans="1:20" x14ac:dyDescent="0.3">
      <c r="A4946" t="s">
        <v>182</v>
      </c>
      <c r="B4946">
        <v>1987</v>
      </c>
      <c r="C4946" t="s">
        <v>126</v>
      </c>
      <c r="D4946" t="s">
        <v>61</v>
      </c>
      <c r="E4946" t="s">
        <v>62</v>
      </c>
      <c r="F4946" t="s">
        <v>22</v>
      </c>
      <c r="G4946" t="s">
        <v>68</v>
      </c>
      <c r="H4946" t="s">
        <v>669</v>
      </c>
      <c r="I4946" t="s">
        <v>792</v>
      </c>
      <c r="J4946">
        <v>64422</v>
      </c>
      <c r="K4946">
        <v>84232</v>
      </c>
      <c r="L4946">
        <v>23333</v>
      </c>
      <c r="M4946">
        <v>57831</v>
      </c>
      <c r="N4946">
        <v>4.8</v>
      </c>
      <c r="O4946">
        <v>619544</v>
      </c>
      <c r="P4946">
        <v>164</v>
      </c>
      <c r="Q4946">
        <v>976801616</v>
      </c>
      <c r="R4946">
        <v>137605047</v>
      </c>
      <c r="S4946">
        <f t="shared" si="154"/>
        <v>839196569</v>
      </c>
      <c r="T4946" t="str">
        <f t="shared" si="155"/>
        <v>1980s</v>
      </c>
    </row>
    <row r="4947" spans="1:20" x14ac:dyDescent="0.3">
      <c r="A4947" t="s">
        <v>203</v>
      </c>
      <c r="B4947">
        <v>2024</v>
      </c>
      <c r="C4947" t="s">
        <v>126</v>
      </c>
      <c r="D4947" t="s">
        <v>29</v>
      </c>
      <c r="E4947" t="s">
        <v>106</v>
      </c>
      <c r="F4947" t="s">
        <v>19</v>
      </c>
      <c r="G4947" t="s">
        <v>72</v>
      </c>
      <c r="H4947" t="s">
        <v>352</v>
      </c>
      <c r="I4947" t="s">
        <v>770</v>
      </c>
      <c r="J4947">
        <v>29636</v>
      </c>
      <c r="K4947">
        <v>73341</v>
      </c>
      <c r="L4947">
        <v>12313</v>
      </c>
      <c r="M4947">
        <v>130689</v>
      </c>
      <c r="N4947">
        <v>4.3</v>
      </c>
      <c r="O4947">
        <v>2008466</v>
      </c>
      <c r="P4947">
        <v>146</v>
      </c>
      <c r="Q4947">
        <v>962799271</v>
      </c>
      <c r="R4947">
        <v>175669699</v>
      </c>
      <c r="S4947">
        <f t="shared" si="154"/>
        <v>787129572</v>
      </c>
      <c r="T4947" t="str">
        <f t="shared" si="155"/>
        <v>2020s</v>
      </c>
    </row>
    <row r="4948" spans="1:20" x14ac:dyDescent="0.3">
      <c r="A4948" t="s">
        <v>395</v>
      </c>
      <c r="B4948">
        <v>2017</v>
      </c>
      <c r="C4948" t="s">
        <v>60</v>
      </c>
      <c r="D4948" t="s">
        <v>30</v>
      </c>
      <c r="E4948" t="s">
        <v>117</v>
      </c>
      <c r="F4948" t="s">
        <v>19</v>
      </c>
      <c r="G4948" t="s">
        <v>88</v>
      </c>
      <c r="H4948" t="s">
        <v>726</v>
      </c>
      <c r="I4948" t="s">
        <v>770</v>
      </c>
      <c r="J4948">
        <v>34271</v>
      </c>
      <c r="K4948">
        <v>279379</v>
      </c>
      <c r="L4948">
        <v>6904</v>
      </c>
      <c r="M4948">
        <v>82395</v>
      </c>
      <c r="N4948">
        <v>7.5</v>
      </c>
      <c r="O4948">
        <v>1592092</v>
      </c>
      <c r="P4948">
        <v>143</v>
      </c>
      <c r="Q4948">
        <v>398386191</v>
      </c>
      <c r="R4948">
        <v>28050380</v>
      </c>
      <c r="S4948">
        <f t="shared" si="154"/>
        <v>370335811</v>
      </c>
      <c r="T4948" t="str">
        <f t="shared" si="155"/>
        <v>2010s</v>
      </c>
    </row>
    <row r="4949" spans="1:20" x14ac:dyDescent="0.3">
      <c r="A4949" t="s">
        <v>640</v>
      </c>
      <c r="B4949">
        <v>2015</v>
      </c>
      <c r="C4949" t="s">
        <v>60</v>
      </c>
      <c r="D4949" t="s">
        <v>61</v>
      </c>
      <c r="E4949" t="s">
        <v>62</v>
      </c>
      <c r="F4949" t="s">
        <v>23</v>
      </c>
      <c r="G4949" t="s">
        <v>68</v>
      </c>
      <c r="H4949" t="s">
        <v>461</v>
      </c>
      <c r="I4949" t="s">
        <v>669</v>
      </c>
      <c r="J4949">
        <v>67293</v>
      </c>
      <c r="K4949">
        <v>268300</v>
      </c>
      <c r="L4949">
        <v>11664</v>
      </c>
      <c r="M4949">
        <v>88195</v>
      </c>
      <c r="N4949">
        <v>4.7</v>
      </c>
      <c r="O4949">
        <v>733910</v>
      </c>
      <c r="P4949">
        <v>191</v>
      </c>
      <c r="Q4949">
        <v>904179676</v>
      </c>
      <c r="R4949">
        <v>20177126</v>
      </c>
      <c r="S4949">
        <f t="shared" si="154"/>
        <v>884002550</v>
      </c>
      <c r="T4949" t="str">
        <f t="shared" si="155"/>
        <v>2010s</v>
      </c>
    </row>
    <row r="4950" spans="1:20" x14ac:dyDescent="0.3">
      <c r="A4950" t="s">
        <v>12</v>
      </c>
      <c r="B4950">
        <v>2004</v>
      </c>
      <c r="C4950" t="s">
        <v>60</v>
      </c>
      <c r="D4950" t="s">
        <v>116</v>
      </c>
      <c r="E4950" t="s">
        <v>62</v>
      </c>
      <c r="F4950" t="s">
        <v>20</v>
      </c>
      <c r="G4950" t="s">
        <v>88</v>
      </c>
      <c r="H4950" t="s">
        <v>73</v>
      </c>
      <c r="I4950" t="s">
        <v>5</v>
      </c>
      <c r="J4950">
        <v>57656</v>
      </c>
      <c r="K4950">
        <v>80584</v>
      </c>
      <c r="L4950">
        <v>10743</v>
      </c>
      <c r="M4950">
        <v>61798</v>
      </c>
      <c r="N4950">
        <v>4.0999999999999996</v>
      </c>
      <c r="O4950">
        <v>1714035</v>
      </c>
      <c r="P4950">
        <v>103</v>
      </c>
      <c r="Q4950">
        <v>126777058</v>
      </c>
      <c r="R4950">
        <v>231630165</v>
      </c>
      <c r="S4950">
        <f t="shared" si="154"/>
        <v>-104853107</v>
      </c>
      <c r="T4950" t="str">
        <f t="shared" si="155"/>
        <v>2000s</v>
      </c>
    </row>
    <row r="4951" spans="1:20" x14ac:dyDescent="0.3">
      <c r="A4951" t="s">
        <v>702</v>
      </c>
      <c r="B4951">
        <v>1990</v>
      </c>
      <c r="C4951" t="s">
        <v>60</v>
      </c>
      <c r="D4951" t="s">
        <v>28</v>
      </c>
      <c r="E4951" t="s">
        <v>67</v>
      </c>
      <c r="F4951" t="s">
        <v>19</v>
      </c>
      <c r="G4951" t="s">
        <v>68</v>
      </c>
      <c r="H4951" t="s">
        <v>5</v>
      </c>
      <c r="I4951" t="s">
        <v>471</v>
      </c>
      <c r="J4951">
        <v>49289</v>
      </c>
      <c r="K4951">
        <v>58245</v>
      </c>
      <c r="L4951">
        <v>35173</v>
      </c>
      <c r="M4951">
        <v>104441</v>
      </c>
      <c r="N4951">
        <v>4.7</v>
      </c>
      <c r="O4951">
        <v>656441</v>
      </c>
      <c r="P4951">
        <v>145</v>
      </c>
      <c r="Q4951">
        <v>118883000</v>
      </c>
      <c r="R4951">
        <v>348434302</v>
      </c>
      <c r="S4951">
        <f t="shared" si="154"/>
        <v>-229551302</v>
      </c>
      <c r="T4951" t="str">
        <f t="shared" si="155"/>
        <v>1990s</v>
      </c>
    </row>
    <row r="4952" spans="1:20" x14ac:dyDescent="0.3">
      <c r="A4952" t="s">
        <v>283</v>
      </c>
      <c r="B4952">
        <v>1990</v>
      </c>
      <c r="C4952" t="s">
        <v>126</v>
      </c>
      <c r="D4952" t="s">
        <v>76</v>
      </c>
      <c r="E4952" t="s">
        <v>62</v>
      </c>
      <c r="F4952" t="s">
        <v>23</v>
      </c>
      <c r="G4952" t="s">
        <v>68</v>
      </c>
      <c r="H4952" t="s">
        <v>213</v>
      </c>
      <c r="I4952" t="s">
        <v>792</v>
      </c>
      <c r="J4952">
        <v>68645</v>
      </c>
      <c r="K4952">
        <v>203337</v>
      </c>
      <c r="L4952">
        <v>28715</v>
      </c>
      <c r="M4952">
        <v>68422</v>
      </c>
      <c r="N4952">
        <v>8.8000000000000007</v>
      </c>
      <c r="O4952">
        <v>1015010</v>
      </c>
      <c r="P4952">
        <v>131</v>
      </c>
      <c r="Q4952">
        <v>901365104</v>
      </c>
      <c r="R4952">
        <v>46951135</v>
      </c>
      <c r="S4952">
        <f t="shared" si="154"/>
        <v>854413969</v>
      </c>
      <c r="T4952" t="str">
        <f t="shared" si="155"/>
        <v>1990s</v>
      </c>
    </row>
    <row r="4953" spans="1:20" x14ac:dyDescent="0.3">
      <c r="A4953" t="s">
        <v>283</v>
      </c>
      <c r="B4953">
        <v>2018</v>
      </c>
      <c r="C4953" t="s">
        <v>60</v>
      </c>
      <c r="D4953" t="s">
        <v>28</v>
      </c>
      <c r="E4953" t="s">
        <v>62</v>
      </c>
      <c r="F4953" t="s">
        <v>19</v>
      </c>
      <c r="G4953" t="s">
        <v>88</v>
      </c>
      <c r="H4953" t="s">
        <v>536</v>
      </c>
      <c r="I4953" t="s">
        <v>631</v>
      </c>
      <c r="J4953">
        <v>8786</v>
      </c>
      <c r="K4953">
        <v>164962</v>
      </c>
      <c r="L4953">
        <v>19360</v>
      </c>
      <c r="M4953">
        <v>28224</v>
      </c>
      <c r="N4953">
        <v>6.8</v>
      </c>
      <c r="O4953">
        <v>997061</v>
      </c>
      <c r="P4953">
        <v>170</v>
      </c>
      <c r="Q4953">
        <v>152417413</v>
      </c>
      <c r="R4953">
        <v>160458714</v>
      </c>
      <c r="S4953">
        <f t="shared" si="154"/>
        <v>-8041301</v>
      </c>
      <c r="T4953" t="str">
        <f t="shared" si="155"/>
        <v>2010s</v>
      </c>
    </row>
    <row r="4954" spans="1:20" x14ac:dyDescent="0.3">
      <c r="A4954" t="s">
        <v>625</v>
      </c>
      <c r="B4954">
        <v>2016</v>
      </c>
      <c r="C4954" t="s">
        <v>60</v>
      </c>
      <c r="D4954" t="s">
        <v>30</v>
      </c>
      <c r="E4954" t="s">
        <v>67</v>
      </c>
      <c r="F4954" t="s">
        <v>22</v>
      </c>
      <c r="G4954" t="s">
        <v>68</v>
      </c>
      <c r="H4954" t="s">
        <v>628</v>
      </c>
      <c r="I4954" t="s">
        <v>418</v>
      </c>
      <c r="J4954">
        <v>5511</v>
      </c>
      <c r="K4954">
        <v>173235</v>
      </c>
      <c r="L4954">
        <v>38198</v>
      </c>
      <c r="M4954">
        <v>147928</v>
      </c>
      <c r="N4954">
        <v>9.5</v>
      </c>
      <c r="O4954">
        <v>1618419</v>
      </c>
      <c r="P4954">
        <v>174</v>
      </c>
      <c r="Q4954">
        <v>1081336308</v>
      </c>
      <c r="R4954">
        <v>99487248</v>
      </c>
      <c r="S4954">
        <f t="shared" si="154"/>
        <v>981849060</v>
      </c>
      <c r="T4954" t="str">
        <f t="shared" si="155"/>
        <v>2010s</v>
      </c>
    </row>
    <row r="4955" spans="1:20" x14ac:dyDescent="0.3">
      <c r="A4955" t="s">
        <v>105</v>
      </c>
      <c r="B4955">
        <v>2002</v>
      </c>
      <c r="C4955" t="s">
        <v>60</v>
      </c>
      <c r="D4955" t="s">
        <v>116</v>
      </c>
      <c r="E4955" t="s">
        <v>62</v>
      </c>
      <c r="F4955" t="s">
        <v>22</v>
      </c>
      <c r="G4955" t="s">
        <v>72</v>
      </c>
      <c r="H4955" t="s">
        <v>747</v>
      </c>
      <c r="I4955" t="s">
        <v>606</v>
      </c>
      <c r="J4955">
        <v>37513</v>
      </c>
      <c r="K4955">
        <v>276853</v>
      </c>
      <c r="L4955">
        <v>20151</v>
      </c>
      <c r="M4955">
        <v>11133</v>
      </c>
      <c r="N4955">
        <v>4.5</v>
      </c>
      <c r="O4955">
        <v>2147034</v>
      </c>
      <c r="P4955">
        <v>110</v>
      </c>
      <c r="Q4955">
        <v>729889186</v>
      </c>
      <c r="R4955">
        <v>301370204</v>
      </c>
      <c r="S4955">
        <f t="shared" si="154"/>
        <v>428518982</v>
      </c>
      <c r="T4955" t="str">
        <f t="shared" si="155"/>
        <v>2000s</v>
      </c>
    </row>
    <row r="4956" spans="1:20" x14ac:dyDescent="0.3">
      <c r="A4956" t="s">
        <v>359</v>
      </c>
      <c r="B4956">
        <v>1987</v>
      </c>
      <c r="C4956" t="s">
        <v>60</v>
      </c>
      <c r="D4956" t="s">
        <v>61</v>
      </c>
      <c r="E4956" t="s">
        <v>62</v>
      </c>
      <c r="F4956" t="s">
        <v>20</v>
      </c>
      <c r="G4956" t="s">
        <v>68</v>
      </c>
      <c r="H4956" t="s">
        <v>226</v>
      </c>
      <c r="I4956" t="s">
        <v>583</v>
      </c>
      <c r="J4956">
        <v>49266</v>
      </c>
      <c r="K4956">
        <v>81949</v>
      </c>
      <c r="L4956">
        <v>28855</v>
      </c>
      <c r="M4956">
        <v>90260</v>
      </c>
      <c r="N4956">
        <v>5</v>
      </c>
      <c r="O4956">
        <v>988363</v>
      </c>
      <c r="P4956">
        <v>172</v>
      </c>
      <c r="Q4956">
        <v>1136180351</v>
      </c>
      <c r="R4956">
        <v>301127006</v>
      </c>
      <c r="S4956">
        <f t="shared" si="154"/>
        <v>835053345</v>
      </c>
      <c r="T4956" t="str">
        <f t="shared" si="155"/>
        <v>1980s</v>
      </c>
    </row>
    <row r="4957" spans="1:20" x14ac:dyDescent="0.3">
      <c r="A4957" t="s">
        <v>411</v>
      </c>
      <c r="B4957">
        <v>1992</v>
      </c>
      <c r="C4957" t="s">
        <v>60</v>
      </c>
      <c r="D4957" t="s">
        <v>29</v>
      </c>
      <c r="E4957" t="s">
        <v>121</v>
      </c>
      <c r="F4957" t="s">
        <v>25</v>
      </c>
      <c r="G4957" t="s">
        <v>72</v>
      </c>
      <c r="H4957" t="s">
        <v>84</v>
      </c>
      <c r="I4957" t="s">
        <v>662</v>
      </c>
      <c r="J4957">
        <v>68539</v>
      </c>
      <c r="K4957">
        <v>86449</v>
      </c>
      <c r="L4957">
        <v>13111</v>
      </c>
      <c r="M4957">
        <v>85600</v>
      </c>
      <c r="N4957">
        <v>9.1999999999999993</v>
      </c>
      <c r="O4957">
        <v>489819</v>
      </c>
      <c r="P4957">
        <v>167</v>
      </c>
      <c r="Q4957">
        <v>231662046</v>
      </c>
      <c r="R4957">
        <v>310502162</v>
      </c>
      <c r="S4957">
        <f t="shared" si="154"/>
        <v>-78840116</v>
      </c>
      <c r="T4957" t="str">
        <f t="shared" si="155"/>
        <v>1990s</v>
      </c>
    </row>
    <row r="4958" spans="1:20" x14ac:dyDescent="0.3">
      <c r="A4958" t="s">
        <v>123</v>
      </c>
      <c r="B4958">
        <v>2020</v>
      </c>
      <c r="C4958" t="s">
        <v>60</v>
      </c>
      <c r="D4958" t="s">
        <v>27</v>
      </c>
      <c r="E4958" t="s">
        <v>67</v>
      </c>
      <c r="F4958" t="s">
        <v>19</v>
      </c>
      <c r="G4958" t="s">
        <v>68</v>
      </c>
      <c r="H4958" t="s">
        <v>647</v>
      </c>
      <c r="I4958" t="s">
        <v>659</v>
      </c>
      <c r="J4958">
        <v>32887</v>
      </c>
      <c r="K4958">
        <v>50046</v>
      </c>
      <c r="L4958">
        <v>12991</v>
      </c>
      <c r="M4958">
        <v>5591</v>
      </c>
      <c r="N4958">
        <v>7.7</v>
      </c>
      <c r="O4958">
        <v>1912750</v>
      </c>
      <c r="P4958">
        <v>136</v>
      </c>
      <c r="Q4958">
        <v>786058522</v>
      </c>
      <c r="R4958">
        <v>289738072</v>
      </c>
      <c r="S4958">
        <f t="shared" si="154"/>
        <v>496320450</v>
      </c>
      <c r="T4958" t="str">
        <f t="shared" si="155"/>
        <v>2020s</v>
      </c>
    </row>
    <row r="4959" spans="1:20" x14ac:dyDescent="0.3">
      <c r="A4959" t="s">
        <v>702</v>
      </c>
      <c r="B4959">
        <v>1990</v>
      </c>
      <c r="C4959" t="s">
        <v>60</v>
      </c>
      <c r="D4959" t="s">
        <v>28</v>
      </c>
      <c r="E4959" t="s">
        <v>67</v>
      </c>
      <c r="F4959" t="s">
        <v>24</v>
      </c>
      <c r="G4959" t="s">
        <v>68</v>
      </c>
      <c r="H4959" t="s">
        <v>382</v>
      </c>
      <c r="I4959" t="s">
        <v>524</v>
      </c>
      <c r="J4959">
        <v>32214</v>
      </c>
      <c r="K4959">
        <v>9606</v>
      </c>
      <c r="L4959">
        <v>30544</v>
      </c>
      <c r="M4959">
        <v>5115</v>
      </c>
      <c r="N4959">
        <v>5.5</v>
      </c>
      <c r="O4959">
        <v>1335493</v>
      </c>
      <c r="P4959">
        <v>178</v>
      </c>
      <c r="Q4959">
        <v>43676702</v>
      </c>
      <c r="R4959">
        <v>138755107</v>
      </c>
      <c r="S4959">
        <f t="shared" si="154"/>
        <v>-95078405</v>
      </c>
      <c r="T4959" t="str">
        <f t="shared" si="155"/>
        <v>1990s</v>
      </c>
    </row>
    <row r="4960" spans="1:20" x14ac:dyDescent="0.3">
      <c r="A4960" t="s">
        <v>561</v>
      </c>
      <c r="B4960">
        <v>2001</v>
      </c>
      <c r="C4960" t="s">
        <v>60</v>
      </c>
      <c r="D4960" t="s">
        <v>116</v>
      </c>
      <c r="E4960" t="s">
        <v>62</v>
      </c>
      <c r="F4960" t="s">
        <v>19</v>
      </c>
      <c r="G4960" t="s">
        <v>63</v>
      </c>
      <c r="H4960" t="s">
        <v>287</v>
      </c>
      <c r="I4960" t="s">
        <v>680</v>
      </c>
      <c r="J4960">
        <v>9110</v>
      </c>
      <c r="K4960">
        <v>299435</v>
      </c>
      <c r="L4960">
        <v>35702</v>
      </c>
      <c r="M4960">
        <v>108253</v>
      </c>
      <c r="N4960">
        <v>7</v>
      </c>
      <c r="O4960">
        <v>1528098</v>
      </c>
      <c r="P4960">
        <v>182</v>
      </c>
      <c r="Q4960">
        <v>488390355</v>
      </c>
      <c r="R4960">
        <v>206735582</v>
      </c>
      <c r="S4960">
        <f t="shared" si="154"/>
        <v>281654773</v>
      </c>
      <c r="T4960" t="str">
        <f t="shared" si="155"/>
        <v>2000s</v>
      </c>
    </row>
    <row r="4961" spans="1:20" x14ac:dyDescent="0.3">
      <c r="A4961" t="s">
        <v>179</v>
      </c>
      <c r="B4961">
        <v>1995</v>
      </c>
      <c r="C4961" t="s">
        <v>60</v>
      </c>
      <c r="D4961" t="s">
        <v>116</v>
      </c>
      <c r="E4961" t="s">
        <v>62</v>
      </c>
      <c r="F4961" t="s">
        <v>20</v>
      </c>
      <c r="G4961" t="s">
        <v>88</v>
      </c>
      <c r="H4961" t="s">
        <v>519</v>
      </c>
      <c r="I4961" t="s">
        <v>108</v>
      </c>
      <c r="J4961">
        <v>5832</v>
      </c>
      <c r="K4961">
        <v>158257</v>
      </c>
      <c r="L4961">
        <v>33602</v>
      </c>
      <c r="M4961">
        <v>72765</v>
      </c>
      <c r="N4961">
        <v>3.7</v>
      </c>
      <c r="O4961">
        <v>214693</v>
      </c>
      <c r="P4961">
        <v>143</v>
      </c>
      <c r="Q4961">
        <v>1116955333</v>
      </c>
      <c r="R4961">
        <v>141326765</v>
      </c>
      <c r="S4961">
        <f t="shared" si="154"/>
        <v>975628568</v>
      </c>
      <c r="T4961" t="str">
        <f t="shared" si="155"/>
        <v>1990s</v>
      </c>
    </row>
    <row r="4962" spans="1:20" x14ac:dyDescent="0.3">
      <c r="A4962" t="s">
        <v>99</v>
      </c>
      <c r="B4962">
        <v>2002</v>
      </c>
      <c r="C4962" t="s">
        <v>126</v>
      </c>
      <c r="D4962" t="s">
        <v>30</v>
      </c>
      <c r="E4962" t="s">
        <v>121</v>
      </c>
      <c r="F4962" t="s">
        <v>24</v>
      </c>
      <c r="G4962" t="s">
        <v>80</v>
      </c>
      <c r="H4962" t="s">
        <v>408</v>
      </c>
      <c r="I4962" t="s">
        <v>161</v>
      </c>
      <c r="J4962">
        <v>72829</v>
      </c>
      <c r="K4962">
        <v>199593</v>
      </c>
      <c r="L4962">
        <v>21320</v>
      </c>
      <c r="M4962">
        <v>112976</v>
      </c>
      <c r="N4962">
        <v>6.8</v>
      </c>
      <c r="O4962">
        <v>1138931</v>
      </c>
      <c r="P4962">
        <v>175</v>
      </c>
      <c r="Q4962">
        <v>210767100</v>
      </c>
      <c r="R4962">
        <v>3308336</v>
      </c>
      <c r="S4962">
        <f t="shared" si="154"/>
        <v>207458764</v>
      </c>
      <c r="T4962" t="str">
        <f t="shared" si="155"/>
        <v>2000s</v>
      </c>
    </row>
    <row r="4963" spans="1:20" x14ac:dyDescent="0.3">
      <c r="A4963" t="s">
        <v>576</v>
      </c>
      <c r="B4963">
        <v>1989</v>
      </c>
      <c r="C4963" t="s">
        <v>60</v>
      </c>
      <c r="D4963" t="s">
        <v>76</v>
      </c>
      <c r="E4963" t="s">
        <v>67</v>
      </c>
      <c r="F4963" t="s">
        <v>21</v>
      </c>
      <c r="G4963" t="s">
        <v>88</v>
      </c>
      <c r="H4963" t="s">
        <v>175</v>
      </c>
      <c r="I4963" t="s">
        <v>270</v>
      </c>
      <c r="J4963">
        <v>74737</v>
      </c>
      <c r="K4963">
        <v>91743</v>
      </c>
      <c r="L4963">
        <v>27192</v>
      </c>
      <c r="M4963">
        <v>106419</v>
      </c>
      <c r="N4963">
        <v>9.3000000000000007</v>
      </c>
      <c r="O4963">
        <v>1617310</v>
      </c>
      <c r="P4963">
        <v>153</v>
      </c>
      <c r="Q4963">
        <v>227490751</v>
      </c>
      <c r="R4963">
        <v>257494831</v>
      </c>
      <c r="S4963">
        <f t="shared" si="154"/>
        <v>-30004080</v>
      </c>
      <c r="T4963" t="str">
        <f t="shared" si="155"/>
        <v>1980s</v>
      </c>
    </row>
    <row r="4964" spans="1:20" x14ac:dyDescent="0.3">
      <c r="A4964" t="s">
        <v>734</v>
      </c>
      <c r="B4964">
        <v>2000</v>
      </c>
      <c r="C4964" t="s">
        <v>60</v>
      </c>
      <c r="D4964" t="s">
        <v>28</v>
      </c>
      <c r="E4964" t="s">
        <v>67</v>
      </c>
      <c r="F4964" t="s">
        <v>19</v>
      </c>
      <c r="G4964" t="s">
        <v>80</v>
      </c>
      <c r="H4964" t="s">
        <v>260</v>
      </c>
      <c r="I4964" t="s">
        <v>267</v>
      </c>
      <c r="J4964">
        <v>41847</v>
      </c>
      <c r="K4964">
        <v>277452</v>
      </c>
      <c r="L4964">
        <v>37424</v>
      </c>
      <c r="M4964">
        <v>28047</v>
      </c>
      <c r="N4964">
        <v>7</v>
      </c>
      <c r="O4964">
        <v>294556</v>
      </c>
      <c r="P4964">
        <v>115</v>
      </c>
      <c r="Q4964">
        <v>444559846</v>
      </c>
      <c r="R4964">
        <v>3614140</v>
      </c>
      <c r="S4964">
        <f t="shared" si="154"/>
        <v>440945706</v>
      </c>
      <c r="T4964" t="str">
        <f t="shared" si="155"/>
        <v>2000s</v>
      </c>
    </row>
    <row r="4965" spans="1:20" x14ac:dyDescent="0.3">
      <c r="A4965" t="s">
        <v>179</v>
      </c>
      <c r="B4965">
        <v>2007</v>
      </c>
      <c r="C4965" t="s">
        <v>60</v>
      </c>
      <c r="D4965" t="s">
        <v>30</v>
      </c>
      <c r="E4965" t="s">
        <v>121</v>
      </c>
      <c r="F4965" t="s">
        <v>21</v>
      </c>
      <c r="G4965" t="s">
        <v>88</v>
      </c>
      <c r="H4965" t="s">
        <v>662</v>
      </c>
      <c r="I4965" t="s">
        <v>530</v>
      </c>
      <c r="J4965">
        <v>32401</v>
      </c>
      <c r="K4965">
        <v>56795</v>
      </c>
      <c r="L4965">
        <v>35603</v>
      </c>
      <c r="M4965">
        <v>78485</v>
      </c>
      <c r="N4965">
        <v>6.2</v>
      </c>
      <c r="O4965">
        <v>1861733</v>
      </c>
      <c r="P4965">
        <v>139</v>
      </c>
      <c r="Q4965">
        <v>645694286</v>
      </c>
      <c r="R4965">
        <v>226675150</v>
      </c>
      <c r="S4965">
        <f t="shared" si="154"/>
        <v>419019136</v>
      </c>
      <c r="T4965" t="str">
        <f t="shared" si="155"/>
        <v>2000s</v>
      </c>
    </row>
    <row r="4966" spans="1:20" x14ac:dyDescent="0.3">
      <c r="A4966" t="s">
        <v>702</v>
      </c>
      <c r="B4966">
        <v>2013</v>
      </c>
      <c r="C4966" t="s">
        <v>60</v>
      </c>
      <c r="D4966" t="s">
        <v>27</v>
      </c>
      <c r="E4966" t="s">
        <v>117</v>
      </c>
      <c r="F4966" t="s">
        <v>24</v>
      </c>
      <c r="G4966" t="s">
        <v>88</v>
      </c>
      <c r="H4966" t="s">
        <v>604</v>
      </c>
      <c r="I4966" t="s">
        <v>342</v>
      </c>
      <c r="J4966">
        <v>8318</v>
      </c>
      <c r="K4966">
        <v>301457</v>
      </c>
      <c r="L4966">
        <v>10891</v>
      </c>
      <c r="M4966">
        <v>94510</v>
      </c>
      <c r="N4966">
        <v>5.4</v>
      </c>
      <c r="O4966">
        <v>2409820</v>
      </c>
      <c r="P4966">
        <v>155</v>
      </c>
      <c r="Q4966">
        <v>1064978705</v>
      </c>
      <c r="R4966">
        <v>341257036</v>
      </c>
      <c r="S4966">
        <f t="shared" si="154"/>
        <v>723721669</v>
      </c>
      <c r="T4966" t="str">
        <f t="shared" si="155"/>
        <v>2010s</v>
      </c>
    </row>
    <row r="4967" spans="1:20" x14ac:dyDescent="0.3">
      <c r="A4967" t="s">
        <v>494</v>
      </c>
      <c r="B4967">
        <v>1998</v>
      </c>
      <c r="C4967" t="s">
        <v>60</v>
      </c>
      <c r="D4967" t="s">
        <v>61</v>
      </c>
      <c r="E4967" t="s">
        <v>117</v>
      </c>
      <c r="F4967" t="s">
        <v>25</v>
      </c>
      <c r="G4967" t="s">
        <v>72</v>
      </c>
      <c r="H4967" t="s">
        <v>285</v>
      </c>
      <c r="I4967" t="s">
        <v>90</v>
      </c>
      <c r="J4967">
        <v>55810</v>
      </c>
      <c r="K4967">
        <v>204335</v>
      </c>
      <c r="L4967">
        <v>49188</v>
      </c>
      <c r="M4967">
        <v>54205</v>
      </c>
      <c r="N4967">
        <v>8.6999999999999993</v>
      </c>
      <c r="O4967">
        <v>749630</v>
      </c>
      <c r="P4967">
        <v>143</v>
      </c>
      <c r="Q4967">
        <v>613992951</v>
      </c>
      <c r="R4967">
        <v>97884605</v>
      </c>
      <c r="S4967">
        <f t="shared" si="154"/>
        <v>516108346</v>
      </c>
      <c r="T4967" t="str">
        <f t="shared" si="155"/>
        <v>1990s</v>
      </c>
    </row>
    <row r="4968" spans="1:20" x14ac:dyDescent="0.3">
      <c r="A4968" t="s">
        <v>340</v>
      </c>
      <c r="B4968">
        <v>1988</v>
      </c>
      <c r="C4968" t="s">
        <v>60</v>
      </c>
      <c r="D4968" t="s">
        <v>76</v>
      </c>
      <c r="E4968" t="s">
        <v>62</v>
      </c>
      <c r="F4968" t="s">
        <v>24</v>
      </c>
      <c r="G4968" t="s">
        <v>72</v>
      </c>
      <c r="H4968" t="s">
        <v>208</v>
      </c>
      <c r="I4968" t="s">
        <v>574</v>
      </c>
      <c r="J4968">
        <v>58577</v>
      </c>
      <c r="K4968">
        <v>307569</v>
      </c>
      <c r="L4968">
        <v>33923</v>
      </c>
      <c r="M4968">
        <v>103260</v>
      </c>
      <c r="N4968">
        <v>6.3</v>
      </c>
      <c r="O4968">
        <v>2232903</v>
      </c>
      <c r="P4968">
        <v>173</v>
      </c>
      <c r="Q4968">
        <v>323376940</v>
      </c>
      <c r="R4968">
        <v>289248911</v>
      </c>
      <c r="S4968">
        <f t="shared" si="154"/>
        <v>34128029</v>
      </c>
      <c r="T4968" t="str">
        <f t="shared" si="155"/>
        <v>1980s</v>
      </c>
    </row>
    <row r="4969" spans="1:20" x14ac:dyDescent="0.3">
      <c r="A4969" t="s">
        <v>617</v>
      </c>
      <c r="B4969">
        <v>1991</v>
      </c>
      <c r="C4969" t="s">
        <v>60</v>
      </c>
      <c r="D4969" t="s">
        <v>76</v>
      </c>
      <c r="E4969" t="s">
        <v>62</v>
      </c>
      <c r="F4969" t="s">
        <v>23</v>
      </c>
      <c r="G4969" t="s">
        <v>80</v>
      </c>
      <c r="H4969" t="s">
        <v>583</v>
      </c>
      <c r="I4969" t="s">
        <v>724</v>
      </c>
      <c r="J4969">
        <v>49797</v>
      </c>
      <c r="K4969">
        <v>152223</v>
      </c>
      <c r="L4969">
        <v>28457</v>
      </c>
      <c r="M4969">
        <v>77341</v>
      </c>
      <c r="N4969">
        <v>8.9</v>
      </c>
      <c r="O4969">
        <v>520087</v>
      </c>
      <c r="P4969">
        <v>103</v>
      </c>
      <c r="Q4969">
        <v>488795693</v>
      </c>
      <c r="R4969">
        <v>301169552</v>
      </c>
      <c r="S4969">
        <f t="shared" si="154"/>
        <v>187626141</v>
      </c>
      <c r="T4969" t="str">
        <f t="shared" si="155"/>
        <v>1990s</v>
      </c>
    </row>
    <row r="4970" spans="1:20" x14ac:dyDescent="0.3">
      <c r="A4970" t="s">
        <v>563</v>
      </c>
      <c r="B4970">
        <v>1994</v>
      </c>
      <c r="C4970" t="s">
        <v>60</v>
      </c>
      <c r="D4970" t="s">
        <v>27</v>
      </c>
      <c r="E4970" t="s">
        <v>62</v>
      </c>
      <c r="F4970" t="s">
        <v>21</v>
      </c>
      <c r="G4970" t="s">
        <v>88</v>
      </c>
      <c r="H4970" t="s">
        <v>282</v>
      </c>
      <c r="I4970" t="s">
        <v>736</v>
      </c>
      <c r="J4970">
        <v>53697</v>
      </c>
      <c r="K4970">
        <v>72862</v>
      </c>
      <c r="L4970">
        <v>41265</v>
      </c>
      <c r="M4970">
        <v>136457</v>
      </c>
      <c r="N4970">
        <v>9.1999999999999993</v>
      </c>
      <c r="O4970">
        <v>1902261</v>
      </c>
      <c r="P4970">
        <v>154</v>
      </c>
      <c r="Q4970">
        <v>613123923</v>
      </c>
      <c r="R4970">
        <v>324402399</v>
      </c>
      <c r="S4970">
        <f t="shared" si="154"/>
        <v>288721524</v>
      </c>
      <c r="T4970" t="str">
        <f t="shared" si="155"/>
        <v>1990s</v>
      </c>
    </row>
    <row r="4971" spans="1:20" x14ac:dyDescent="0.3">
      <c r="A4971" t="s">
        <v>222</v>
      </c>
      <c r="B4971">
        <v>1997</v>
      </c>
      <c r="C4971" t="s">
        <v>60</v>
      </c>
      <c r="D4971" t="s">
        <v>116</v>
      </c>
      <c r="E4971" t="s">
        <v>62</v>
      </c>
      <c r="F4971" t="s">
        <v>23</v>
      </c>
      <c r="G4971" t="s">
        <v>63</v>
      </c>
      <c r="H4971" t="s">
        <v>541</v>
      </c>
      <c r="I4971" t="s">
        <v>318</v>
      </c>
      <c r="J4971">
        <v>65638</v>
      </c>
      <c r="K4971">
        <v>155569</v>
      </c>
      <c r="L4971">
        <v>38348</v>
      </c>
      <c r="M4971">
        <v>99004</v>
      </c>
      <c r="N4971">
        <v>9.1999999999999993</v>
      </c>
      <c r="O4971">
        <v>1240892</v>
      </c>
      <c r="P4971">
        <v>107</v>
      </c>
      <c r="Q4971">
        <v>678862863</v>
      </c>
      <c r="R4971">
        <v>51502497</v>
      </c>
      <c r="S4971">
        <f t="shared" si="154"/>
        <v>627360366</v>
      </c>
      <c r="T4971" t="str">
        <f t="shared" si="155"/>
        <v>1990s</v>
      </c>
    </row>
    <row r="4972" spans="1:20" x14ac:dyDescent="0.3">
      <c r="A4972" t="s">
        <v>356</v>
      </c>
      <c r="B4972">
        <v>2003</v>
      </c>
      <c r="C4972" t="s">
        <v>60</v>
      </c>
      <c r="D4972" t="s">
        <v>61</v>
      </c>
      <c r="E4972" t="s">
        <v>67</v>
      </c>
      <c r="F4972" t="s">
        <v>22</v>
      </c>
      <c r="G4972" t="s">
        <v>72</v>
      </c>
      <c r="H4972" t="s">
        <v>267</v>
      </c>
      <c r="I4972" t="s">
        <v>530</v>
      </c>
      <c r="J4972">
        <v>27352</v>
      </c>
      <c r="K4972">
        <v>204532</v>
      </c>
      <c r="L4972">
        <v>7085</v>
      </c>
      <c r="M4972">
        <v>91707</v>
      </c>
      <c r="N4972">
        <v>9.3000000000000007</v>
      </c>
      <c r="O4972">
        <v>1069774</v>
      </c>
      <c r="P4972">
        <v>114</v>
      </c>
      <c r="Q4972">
        <v>322865549</v>
      </c>
      <c r="R4972">
        <v>337058141</v>
      </c>
      <c r="S4972">
        <f t="shared" si="154"/>
        <v>-14192592</v>
      </c>
      <c r="T4972" t="str">
        <f t="shared" si="155"/>
        <v>2000s</v>
      </c>
    </row>
    <row r="4973" spans="1:20" x14ac:dyDescent="0.3">
      <c r="A4973" t="s">
        <v>306</v>
      </c>
      <c r="B4973">
        <v>2016</v>
      </c>
      <c r="C4973" t="s">
        <v>60</v>
      </c>
      <c r="D4973" t="s">
        <v>116</v>
      </c>
      <c r="E4973" t="s">
        <v>62</v>
      </c>
      <c r="F4973" t="s">
        <v>24</v>
      </c>
      <c r="G4973" t="s">
        <v>88</v>
      </c>
      <c r="H4973" t="s">
        <v>201</v>
      </c>
      <c r="I4973" t="s">
        <v>525</v>
      </c>
      <c r="J4973">
        <v>26865</v>
      </c>
      <c r="K4973">
        <v>71423</v>
      </c>
      <c r="L4973">
        <v>45239</v>
      </c>
      <c r="M4973">
        <v>101851</v>
      </c>
      <c r="N4973">
        <v>7.1</v>
      </c>
      <c r="O4973">
        <v>2487859</v>
      </c>
      <c r="P4973">
        <v>85</v>
      </c>
      <c r="Q4973">
        <v>881577535</v>
      </c>
      <c r="R4973">
        <v>256174892</v>
      </c>
      <c r="S4973">
        <f t="shared" si="154"/>
        <v>625402643</v>
      </c>
      <c r="T4973" t="str">
        <f t="shared" si="155"/>
        <v>2010s</v>
      </c>
    </row>
    <row r="4974" spans="1:20" x14ac:dyDescent="0.3">
      <c r="A4974" t="s">
        <v>697</v>
      </c>
      <c r="B4974">
        <v>1991</v>
      </c>
      <c r="C4974" t="s">
        <v>126</v>
      </c>
      <c r="D4974" t="s">
        <v>29</v>
      </c>
      <c r="E4974" t="s">
        <v>62</v>
      </c>
      <c r="F4974" t="s">
        <v>20</v>
      </c>
      <c r="G4974" t="s">
        <v>88</v>
      </c>
      <c r="H4974" t="s">
        <v>688</v>
      </c>
      <c r="I4974" t="s">
        <v>487</v>
      </c>
      <c r="J4974">
        <v>25421</v>
      </c>
      <c r="K4974">
        <v>94480</v>
      </c>
      <c r="L4974">
        <v>21706</v>
      </c>
      <c r="M4974">
        <v>34080</v>
      </c>
      <c r="N4974">
        <v>9.6</v>
      </c>
      <c r="O4974">
        <v>2110836</v>
      </c>
      <c r="P4974">
        <v>148</v>
      </c>
      <c r="Q4974">
        <v>888990308</v>
      </c>
      <c r="R4974">
        <v>72856344</v>
      </c>
      <c r="S4974">
        <f t="shared" si="154"/>
        <v>816133964</v>
      </c>
      <c r="T4974" t="str">
        <f t="shared" si="155"/>
        <v>1990s</v>
      </c>
    </row>
    <row r="4975" spans="1:20" x14ac:dyDescent="0.3">
      <c r="A4975" t="s">
        <v>565</v>
      </c>
      <c r="B4975">
        <v>2020</v>
      </c>
      <c r="C4975" t="s">
        <v>60</v>
      </c>
      <c r="D4975" t="s">
        <v>116</v>
      </c>
      <c r="E4975" t="s">
        <v>62</v>
      </c>
      <c r="F4975" t="s">
        <v>22</v>
      </c>
      <c r="G4975" t="s">
        <v>88</v>
      </c>
      <c r="H4975" t="s">
        <v>802</v>
      </c>
      <c r="I4975" t="s">
        <v>672</v>
      </c>
      <c r="J4975">
        <v>7724</v>
      </c>
      <c r="K4975">
        <v>80770</v>
      </c>
      <c r="L4975">
        <v>13443</v>
      </c>
      <c r="M4975">
        <v>22410</v>
      </c>
      <c r="N4975">
        <v>4.2</v>
      </c>
      <c r="O4975">
        <v>1648753</v>
      </c>
      <c r="P4975">
        <v>150</v>
      </c>
      <c r="Q4975">
        <v>833135746</v>
      </c>
      <c r="R4975">
        <v>202931929</v>
      </c>
      <c r="S4975">
        <f t="shared" si="154"/>
        <v>630203817</v>
      </c>
      <c r="T4975" t="str">
        <f t="shared" si="155"/>
        <v>2020s</v>
      </c>
    </row>
    <row r="4976" spans="1:20" x14ac:dyDescent="0.3">
      <c r="A4976" t="s">
        <v>137</v>
      </c>
      <c r="B4976">
        <v>1990</v>
      </c>
      <c r="C4976" t="s">
        <v>60</v>
      </c>
      <c r="D4976" t="s">
        <v>29</v>
      </c>
      <c r="E4976" t="s">
        <v>62</v>
      </c>
      <c r="F4976" t="s">
        <v>22</v>
      </c>
      <c r="G4976" t="s">
        <v>68</v>
      </c>
      <c r="H4976" t="s">
        <v>661</v>
      </c>
      <c r="I4976" t="s">
        <v>700</v>
      </c>
      <c r="J4976">
        <v>74616</v>
      </c>
      <c r="K4976">
        <v>318422</v>
      </c>
      <c r="L4976">
        <v>19104</v>
      </c>
      <c r="M4976">
        <v>23414</v>
      </c>
      <c r="N4976">
        <v>5.6</v>
      </c>
      <c r="O4976">
        <v>2124372</v>
      </c>
      <c r="P4976">
        <v>167</v>
      </c>
      <c r="Q4976">
        <v>829024666</v>
      </c>
      <c r="R4976">
        <v>325256039</v>
      </c>
      <c r="S4976">
        <f t="shared" si="154"/>
        <v>503768627</v>
      </c>
      <c r="T4976" t="str">
        <f t="shared" si="155"/>
        <v>1990s</v>
      </c>
    </row>
    <row r="4977" spans="1:20" x14ac:dyDescent="0.3">
      <c r="A4977" t="s">
        <v>224</v>
      </c>
      <c r="B4977">
        <v>2017</v>
      </c>
      <c r="C4977" t="s">
        <v>60</v>
      </c>
      <c r="D4977" t="s">
        <v>61</v>
      </c>
      <c r="E4977" t="s">
        <v>117</v>
      </c>
      <c r="F4977" t="s">
        <v>22</v>
      </c>
      <c r="G4977" t="s">
        <v>63</v>
      </c>
      <c r="H4977" t="s">
        <v>705</v>
      </c>
      <c r="I4977" t="s">
        <v>113</v>
      </c>
      <c r="J4977">
        <v>63500</v>
      </c>
      <c r="K4977">
        <v>26076</v>
      </c>
      <c r="L4977">
        <v>43629</v>
      </c>
      <c r="M4977">
        <v>92080</v>
      </c>
      <c r="N4977">
        <v>4</v>
      </c>
      <c r="O4977">
        <v>1033347</v>
      </c>
      <c r="P4977">
        <v>139</v>
      </c>
      <c r="Q4977">
        <v>664118369</v>
      </c>
      <c r="R4977">
        <v>255344600</v>
      </c>
      <c r="S4977">
        <f t="shared" si="154"/>
        <v>408773769</v>
      </c>
      <c r="T4977" t="str">
        <f t="shared" si="155"/>
        <v>2010s</v>
      </c>
    </row>
    <row r="4978" spans="1:20" x14ac:dyDescent="0.3">
      <c r="A4978" t="s">
        <v>546</v>
      </c>
      <c r="B4978">
        <v>1995</v>
      </c>
      <c r="C4978" t="s">
        <v>60</v>
      </c>
      <c r="D4978" t="s">
        <v>76</v>
      </c>
      <c r="E4978" t="s">
        <v>67</v>
      </c>
      <c r="F4978" t="s">
        <v>20</v>
      </c>
      <c r="G4978" t="s">
        <v>80</v>
      </c>
      <c r="H4978" t="s">
        <v>774</v>
      </c>
      <c r="I4978" t="s">
        <v>788</v>
      </c>
      <c r="J4978">
        <v>45031</v>
      </c>
      <c r="K4978">
        <v>346972</v>
      </c>
      <c r="L4978">
        <v>49947</v>
      </c>
      <c r="M4978">
        <v>76439</v>
      </c>
      <c r="N4978">
        <v>4.0999999999999996</v>
      </c>
      <c r="O4978">
        <v>124178</v>
      </c>
      <c r="P4978">
        <v>160</v>
      </c>
      <c r="Q4978">
        <v>216164116</v>
      </c>
      <c r="R4978">
        <v>108627943</v>
      </c>
      <c r="S4978">
        <f t="shared" si="154"/>
        <v>107536173</v>
      </c>
      <c r="T4978" t="str">
        <f t="shared" si="155"/>
        <v>1990s</v>
      </c>
    </row>
    <row r="4979" spans="1:20" x14ac:dyDescent="0.3">
      <c r="A4979" t="s">
        <v>746</v>
      </c>
      <c r="B4979">
        <v>1998</v>
      </c>
      <c r="C4979" t="s">
        <v>60</v>
      </c>
      <c r="D4979" t="s">
        <v>61</v>
      </c>
      <c r="E4979" t="s">
        <v>67</v>
      </c>
      <c r="F4979" t="s">
        <v>21</v>
      </c>
      <c r="G4979" t="s">
        <v>68</v>
      </c>
      <c r="H4979" t="s">
        <v>484</v>
      </c>
      <c r="I4979" t="s">
        <v>308</v>
      </c>
      <c r="J4979">
        <v>25844</v>
      </c>
      <c r="K4979">
        <v>25449</v>
      </c>
      <c r="L4979">
        <v>6436</v>
      </c>
      <c r="M4979">
        <v>116416</v>
      </c>
      <c r="N4979">
        <v>7</v>
      </c>
      <c r="O4979">
        <v>1400730</v>
      </c>
      <c r="P4979">
        <v>186</v>
      </c>
      <c r="Q4979">
        <v>864205965</v>
      </c>
      <c r="R4979">
        <v>84025838</v>
      </c>
      <c r="S4979">
        <f t="shared" si="154"/>
        <v>780180127</v>
      </c>
      <c r="T4979" t="str">
        <f t="shared" si="155"/>
        <v>1990s</v>
      </c>
    </row>
    <row r="4980" spans="1:20" x14ac:dyDescent="0.3">
      <c r="A4980" t="s">
        <v>321</v>
      </c>
      <c r="B4980">
        <v>2024</v>
      </c>
      <c r="C4980" t="s">
        <v>60</v>
      </c>
      <c r="D4980" t="s">
        <v>30</v>
      </c>
      <c r="E4980" t="s">
        <v>62</v>
      </c>
      <c r="F4980" t="s">
        <v>23</v>
      </c>
      <c r="G4980" t="s">
        <v>80</v>
      </c>
      <c r="H4980" t="s">
        <v>401</v>
      </c>
      <c r="I4980" t="s">
        <v>493</v>
      </c>
      <c r="J4980">
        <v>59283</v>
      </c>
      <c r="K4980">
        <v>11632</v>
      </c>
      <c r="L4980">
        <v>18080</v>
      </c>
      <c r="M4980">
        <v>129573</v>
      </c>
      <c r="N4980">
        <v>4.0999999999999996</v>
      </c>
      <c r="O4980">
        <v>1378924</v>
      </c>
      <c r="P4980">
        <v>120</v>
      </c>
      <c r="Q4980">
        <v>779297791</v>
      </c>
      <c r="R4980">
        <v>21813828</v>
      </c>
      <c r="S4980">
        <f t="shared" si="154"/>
        <v>757483963</v>
      </c>
      <c r="T4980" t="str">
        <f t="shared" si="155"/>
        <v>2020s</v>
      </c>
    </row>
    <row r="4981" spans="1:20" x14ac:dyDescent="0.3">
      <c r="A4981" t="s">
        <v>11</v>
      </c>
      <c r="B4981">
        <v>2013</v>
      </c>
      <c r="C4981" t="s">
        <v>60</v>
      </c>
      <c r="D4981" t="s">
        <v>30</v>
      </c>
      <c r="E4981" t="s">
        <v>62</v>
      </c>
      <c r="F4981" t="s">
        <v>21</v>
      </c>
      <c r="G4981" t="s">
        <v>68</v>
      </c>
      <c r="H4981" t="s">
        <v>456</v>
      </c>
      <c r="I4981" t="s">
        <v>685</v>
      </c>
      <c r="J4981">
        <v>34480</v>
      </c>
      <c r="K4981">
        <v>124141</v>
      </c>
      <c r="L4981">
        <v>44074</v>
      </c>
      <c r="M4981">
        <v>13372</v>
      </c>
      <c r="N4981">
        <v>6.1</v>
      </c>
      <c r="O4981">
        <v>321164</v>
      </c>
      <c r="P4981">
        <v>140</v>
      </c>
      <c r="Q4981">
        <v>523343161</v>
      </c>
      <c r="R4981">
        <v>8046311</v>
      </c>
      <c r="S4981">
        <f t="shared" si="154"/>
        <v>515296850</v>
      </c>
      <c r="T4981" t="str">
        <f t="shared" si="155"/>
        <v>2010s</v>
      </c>
    </row>
    <row r="4982" spans="1:20" x14ac:dyDescent="0.3">
      <c r="A4982" t="s">
        <v>200</v>
      </c>
      <c r="B4982">
        <v>2003</v>
      </c>
      <c r="C4982" t="s">
        <v>60</v>
      </c>
      <c r="D4982" t="s">
        <v>30</v>
      </c>
      <c r="E4982" t="s">
        <v>117</v>
      </c>
      <c r="F4982" t="s">
        <v>21</v>
      </c>
      <c r="G4982" t="s">
        <v>88</v>
      </c>
      <c r="H4982" t="s">
        <v>687</v>
      </c>
      <c r="I4982" t="s">
        <v>781</v>
      </c>
      <c r="J4982">
        <v>508</v>
      </c>
      <c r="K4982">
        <v>138350</v>
      </c>
      <c r="L4982">
        <v>17773</v>
      </c>
      <c r="M4982">
        <v>105504</v>
      </c>
      <c r="N4982">
        <v>4.0999999999999996</v>
      </c>
      <c r="O4982">
        <v>212204</v>
      </c>
      <c r="P4982">
        <v>89</v>
      </c>
      <c r="Q4982">
        <v>367193228</v>
      </c>
      <c r="R4982">
        <v>112061911</v>
      </c>
      <c r="S4982">
        <f t="shared" si="154"/>
        <v>255131317</v>
      </c>
      <c r="T4982" t="str">
        <f t="shared" si="155"/>
        <v>2000s</v>
      </c>
    </row>
    <row r="4983" spans="1:20" x14ac:dyDescent="0.3">
      <c r="A4983" t="s">
        <v>744</v>
      </c>
      <c r="B4983">
        <v>2014</v>
      </c>
      <c r="C4983" t="s">
        <v>60</v>
      </c>
      <c r="D4983" t="s">
        <v>28</v>
      </c>
      <c r="E4983" t="s">
        <v>62</v>
      </c>
      <c r="F4983" t="s">
        <v>20</v>
      </c>
      <c r="G4983" t="s">
        <v>88</v>
      </c>
      <c r="H4983" t="s">
        <v>113</v>
      </c>
      <c r="I4983" t="s">
        <v>516</v>
      </c>
      <c r="J4983">
        <v>57082</v>
      </c>
      <c r="K4983">
        <v>202878</v>
      </c>
      <c r="L4983">
        <v>31849</v>
      </c>
      <c r="M4983">
        <v>102364</v>
      </c>
      <c r="N4983">
        <v>6.4</v>
      </c>
      <c r="O4983">
        <v>1461242</v>
      </c>
      <c r="P4983">
        <v>183</v>
      </c>
      <c r="Q4983">
        <v>273491890</v>
      </c>
      <c r="R4983">
        <v>214603364</v>
      </c>
      <c r="S4983">
        <f t="shared" si="154"/>
        <v>58888526</v>
      </c>
      <c r="T4983" t="str">
        <f t="shared" si="155"/>
        <v>2010s</v>
      </c>
    </row>
    <row r="4984" spans="1:20" x14ac:dyDescent="0.3">
      <c r="A4984" t="s">
        <v>452</v>
      </c>
      <c r="B4984">
        <v>1999</v>
      </c>
      <c r="C4984" t="s">
        <v>126</v>
      </c>
      <c r="D4984" t="s">
        <v>27</v>
      </c>
      <c r="E4984" t="s">
        <v>121</v>
      </c>
      <c r="F4984" t="s">
        <v>21</v>
      </c>
      <c r="G4984" t="s">
        <v>88</v>
      </c>
      <c r="H4984" t="s">
        <v>451</v>
      </c>
      <c r="I4984" t="s">
        <v>400</v>
      </c>
      <c r="J4984">
        <v>55287</v>
      </c>
      <c r="K4984">
        <v>128438</v>
      </c>
      <c r="L4984">
        <v>44088</v>
      </c>
      <c r="M4984">
        <v>14442</v>
      </c>
      <c r="N4984">
        <v>5.4</v>
      </c>
      <c r="O4984">
        <v>1917445</v>
      </c>
      <c r="P4984">
        <v>109</v>
      </c>
      <c r="Q4984">
        <v>711772021</v>
      </c>
      <c r="R4984">
        <v>273740086</v>
      </c>
      <c r="S4984">
        <f t="shared" si="154"/>
        <v>438031935</v>
      </c>
      <c r="T4984" t="str">
        <f t="shared" si="155"/>
        <v>1990s</v>
      </c>
    </row>
    <row r="4985" spans="1:20" x14ac:dyDescent="0.3">
      <c r="A4985" t="s">
        <v>15</v>
      </c>
      <c r="B4985">
        <v>2014</v>
      </c>
      <c r="C4985" t="s">
        <v>60</v>
      </c>
      <c r="D4985" t="s">
        <v>27</v>
      </c>
      <c r="E4985" t="s">
        <v>117</v>
      </c>
      <c r="F4985" t="s">
        <v>25</v>
      </c>
      <c r="G4985" t="s">
        <v>80</v>
      </c>
      <c r="H4985" t="s">
        <v>646</v>
      </c>
      <c r="I4985" t="s">
        <v>568</v>
      </c>
      <c r="J4985">
        <v>28043</v>
      </c>
      <c r="K4985">
        <v>223190</v>
      </c>
      <c r="L4985">
        <v>32178</v>
      </c>
      <c r="M4985">
        <v>118451</v>
      </c>
      <c r="N4985">
        <v>3.7</v>
      </c>
      <c r="O4985">
        <v>935462</v>
      </c>
      <c r="P4985">
        <v>132</v>
      </c>
      <c r="Q4985">
        <v>525496960</v>
      </c>
      <c r="R4985">
        <v>327746690</v>
      </c>
      <c r="S4985">
        <f t="shared" si="154"/>
        <v>197750270</v>
      </c>
      <c r="T4985" t="str">
        <f t="shared" si="155"/>
        <v>2010s</v>
      </c>
    </row>
    <row r="4986" spans="1:20" x14ac:dyDescent="0.3">
      <c r="A4986" t="s">
        <v>654</v>
      </c>
      <c r="B4986">
        <v>2022</v>
      </c>
      <c r="C4986" t="s">
        <v>60</v>
      </c>
      <c r="D4986" t="s">
        <v>61</v>
      </c>
      <c r="E4986" t="s">
        <v>67</v>
      </c>
      <c r="F4986" t="s">
        <v>25</v>
      </c>
      <c r="G4986" t="s">
        <v>68</v>
      </c>
      <c r="H4986" t="s">
        <v>237</v>
      </c>
      <c r="I4986" t="s">
        <v>128</v>
      </c>
      <c r="J4986">
        <v>66665</v>
      </c>
      <c r="K4986">
        <v>82960</v>
      </c>
      <c r="L4986">
        <v>6235</v>
      </c>
      <c r="M4986">
        <v>10978</v>
      </c>
      <c r="N4986">
        <v>9.1999999999999993</v>
      </c>
      <c r="O4986">
        <v>2400249</v>
      </c>
      <c r="P4986">
        <v>169</v>
      </c>
      <c r="Q4986">
        <v>89321089</v>
      </c>
      <c r="R4986">
        <v>317724446</v>
      </c>
      <c r="S4986">
        <f t="shared" si="154"/>
        <v>-228403357</v>
      </c>
      <c r="T4986" t="str">
        <f t="shared" si="155"/>
        <v>2020s</v>
      </c>
    </row>
    <row r="4987" spans="1:20" x14ac:dyDescent="0.3">
      <c r="A4987" t="s">
        <v>26</v>
      </c>
      <c r="B4987">
        <v>2022</v>
      </c>
      <c r="C4987" t="s">
        <v>60</v>
      </c>
      <c r="D4987" t="s">
        <v>76</v>
      </c>
      <c r="E4987" t="s">
        <v>62</v>
      </c>
      <c r="F4987" t="s">
        <v>19</v>
      </c>
      <c r="G4987" t="s">
        <v>63</v>
      </c>
      <c r="H4987" t="s">
        <v>370</v>
      </c>
      <c r="I4987" t="s">
        <v>609</v>
      </c>
      <c r="J4987">
        <v>20130</v>
      </c>
      <c r="K4987">
        <v>126030</v>
      </c>
      <c r="L4987">
        <v>33577</v>
      </c>
      <c r="M4987">
        <v>64439</v>
      </c>
      <c r="N4987">
        <v>5.7</v>
      </c>
      <c r="O4987">
        <v>1885938</v>
      </c>
      <c r="P4987">
        <v>187</v>
      </c>
      <c r="Q4987">
        <v>828840018</v>
      </c>
      <c r="R4987">
        <v>222066366</v>
      </c>
      <c r="S4987">
        <f t="shared" si="154"/>
        <v>606773652</v>
      </c>
      <c r="T4987" t="str">
        <f t="shared" si="155"/>
        <v>2020s</v>
      </c>
    </row>
    <row r="4988" spans="1:20" x14ac:dyDescent="0.3">
      <c r="A4988" t="s">
        <v>293</v>
      </c>
      <c r="B4988">
        <v>1993</v>
      </c>
      <c r="C4988" t="s">
        <v>60</v>
      </c>
      <c r="D4988" t="s">
        <v>116</v>
      </c>
      <c r="E4988" t="s">
        <v>62</v>
      </c>
      <c r="F4988" t="s">
        <v>20</v>
      </c>
      <c r="G4988" t="s">
        <v>80</v>
      </c>
      <c r="H4988" t="s">
        <v>513</v>
      </c>
      <c r="I4988" t="s">
        <v>711</v>
      </c>
      <c r="J4988">
        <v>60257</v>
      </c>
      <c r="K4988">
        <v>57426</v>
      </c>
      <c r="L4988">
        <v>5037</v>
      </c>
      <c r="M4988">
        <v>103749</v>
      </c>
      <c r="N4988">
        <v>6.5</v>
      </c>
      <c r="O4988">
        <v>822764</v>
      </c>
      <c r="P4988">
        <v>153</v>
      </c>
      <c r="Q4988">
        <v>562092174</v>
      </c>
      <c r="R4988">
        <v>2352563</v>
      </c>
      <c r="S4988">
        <f t="shared" si="154"/>
        <v>559739611</v>
      </c>
      <c r="T4988" t="str">
        <f t="shared" si="155"/>
        <v>1990s</v>
      </c>
    </row>
    <row r="4989" spans="1:20" x14ac:dyDescent="0.3">
      <c r="A4989" t="s">
        <v>656</v>
      </c>
      <c r="B4989">
        <v>2012</v>
      </c>
      <c r="C4989" t="s">
        <v>60</v>
      </c>
      <c r="D4989" t="s">
        <v>76</v>
      </c>
      <c r="E4989" t="s">
        <v>62</v>
      </c>
      <c r="F4989" t="s">
        <v>24</v>
      </c>
      <c r="G4989" t="s">
        <v>80</v>
      </c>
      <c r="H4989" t="s">
        <v>616</v>
      </c>
      <c r="I4989" t="s">
        <v>775</v>
      </c>
      <c r="J4989">
        <v>52325</v>
      </c>
      <c r="K4989">
        <v>198194</v>
      </c>
      <c r="L4989">
        <v>8577</v>
      </c>
      <c r="M4989">
        <v>128661</v>
      </c>
      <c r="N4989">
        <v>8.9</v>
      </c>
      <c r="O4989">
        <v>447153</v>
      </c>
      <c r="P4989">
        <v>130</v>
      </c>
      <c r="Q4989">
        <v>35880391</v>
      </c>
      <c r="R4989">
        <v>302710268</v>
      </c>
      <c r="S4989">
        <f t="shared" si="154"/>
        <v>-266829877</v>
      </c>
      <c r="T4989" t="str">
        <f t="shared" si="155"/>
        <v>2010s</v>
      </c>
    </row>
    <row r="4990" spans="1:20" x14ac:dyDescent="0.3">
      <c r="A4990" t="s">
        <v>437</v>
      </c>
      <c r="B4990">
        <v>2013</v>
      </c>
      <c r="C4990" t="s">
        <v>126</v>
      </c>
      <c r="D4990" t="s">
        <v>27</v>
      </c>
      <c r="E4990" t="s">
        <v>62</v>
      </c>
      <c r="F4990" t="s">
        <v>23</v>
      </c>
      <c r="G4990" t="s">
        <v>72</v>
      </c>
      <c r="H4990" t="s">
        <v>403</v>
      </c>
      <c r="I4990" t="s">
        <v>729</v>
      </c>
      <c r="J4990">
        <v>16053</v>
      </c>
      <c r="K4990">
        <v>23508</v>
      </c>
      <c r="L4990">
        <v>35324</v>
      </c>
      <c r="M4990">
        <v>106926</v>
      </c>
      <c r="N4990">
        <v>4.7</v>
      </c>
      <c r="O4990">
        <v>2481649</v>
      </c>
      <c r="P4990">
        <v>175</v>
      </c>
      <c r="Q4990">
        <v>295761225</v>
      </c>
      <c r="R4990">
        <v>4635720</v>
      </c>
      <c r="S4990">
        <f t="shared" si="154"/>
        <v>291125505</v>
      </c>
      <c r="T4990" t="str">
        <f t="shared" si="155"/>
        <v>2010s</v>
      </c>
    </row>
    <row r="4991" spans="1:20" x14ac:dyDescent="0.3">
      <c r="A4991" t="s">
        <v>734</v>
      </c>
      <c r="B4991">
        <v>2020</v>
      </c>
      <c r="C4991" t="s">
        <v>60</v>
      </c>
      <c r="D4991" t="s">
        <v>61</v>
      </c>
      <c r="E4991" t="s">
        <v>62</v>
      </c>
      <c r="F4991" t="s">
        <v>25</v>
      </c>
      <c r="G4991" t="s">
        <v>88</v>
      </c>
      <c r="H4991" t="s">
        <v>412</v>
      </c>
      <c r="I4991" t="s">
        <v>465</v>
      </c>
      <c r="J4991">
        <v>55485</v>
      </c>
      <c r="K4991">
        <v>173126</v>
      </c>
      <c r="L4991">
        <v>16606</v>
      </c>
      <c r="M4991">
        <v>53184</v>
      </c>
      <c r="N4991">
        <v>4.2</v>
      </c>
      <c r="O4991">
        <v>1929159</v>
      </c>
      <c r="P4991">
        <v>111</v>
      </c>
      <c r="Q4991">
        <v>456580287</v>
      </c>
      <c r="R4991">
        <v>201474570</v>
      </c>
      <c r="S4991">
        <f t="shared" si="154"/>
        <v>255105717</v>
      </c>
      <c r="T4991" t="str">
        <f t="shared" si="155"/>
        <v>2020s</v>
      </c>
    </row>
    <row r="4992" spans="1:20" x14ac:dyDescent="0.3">
      <c r="A4992" t="s">
        <v>439</v>
      </c>
      <c r="B4992">
        <v>2014</v>
      </c>
      <c r="C4992" t="s">
        <v>60</v>
      </c>
      <c r="D4992" t="s">
        <v>61</v>
      </c>
      <c r="E4992" t="s">
        <v>62</v>
      </c>
      <c r="F4992" t="s">
        <v>19</v>
      </c>
      <c r="G4992" t="s">
        <v>80</v>
      </c>
      <c r="H4992" t="s">
        <v>77</v>
      </c>
      <c r="I4992" t="s">
        <v>397</v>
      </c>
      <c r="J4992">
        <v>75456</v>
      </c>
      <c r="K4992">
        <v>251880</v>
      </c>
      <c r="L4992">
        <v>36974</v>
      </c>
      <c r="M4992">
        <v>134585</v>
      </c>
      <c r="N4992">
        <v>9</v>
      </c>
      <c r="O4992">
        <v>2433592</v>
      </c>
      <c r="P4992">
        <v>182</v>
      </c>
      <c r="Q4992">
        <v>1066394560</v>
      </c>
      <c r="R4992">
        <v>112488438</v>
      </c>
      <c r="S4992">
        <f t="shared" si="154"/>
        <v>953906122</v>
      </c>
      <c r="T4992" t="str">
        <f t="shared" si="155"/>
        <v>2010s</v>
      </c>
    </row>
    <row r="4993" spans="1:20" x14ac:dyDescent="0.3">
      <c r="A4993" t="s">
        <v>548</v>
      </c>
      <c r="B4993">
        <v>1991</v>
      </c>
      <c r="C4993" t="s">
        <v>60</v>
      </c>
      <c r="D4993" t="s">
        <v>28</v>
      </c>
      <c r="E4993" t="s">
        <v>62</v>
      </c>
      <c r="F4993" t="s">
        <v>21</v>
      </c>
      <c r="G4993" t="s">
        <v>63</v>
      </c>
      <c r="H4993" t="s">
        <v>396</v>
      </c>
      <c r="I4993" t="s">
        <v>142</v>
      </c>
      <c r="J4993">
        <v>53775</v>
      </c>
      <c r="K4993">
        <v>188240</v>
      </c>
      <c r="L4993">
        <v>32466</v>
      </c>
      <c r="M4993">
        <v>99185</v>
      </c>
      <c r="N4993">
        <v>9.6</v>
      </c>
      <c r="O4993">
        <v>39788</v>
      </c>
      <c r="P4993">
        <v>168</v>
      </c>
      <c r="Q4993">
        <v>117641725</v>
      </c>
      <c r="R4993">
        <v>321616771</v>
      </c>
      <c r="S4993">
        <f t="shared" si="154"/>
        <v>-203975046</v>
      </c>
      <c r="T4993" t="str">
        <f t="shared" si="155"/>
        <v>1990s</v>
      </c>
    </row>
    <row r="4994" spans="1:20" x14ac:dyDescent="0.3">
      <c r="A4994" t="s">
        <v>610</v>
      </c>
      <c r="B4994">
        <v>2005</v>
      </c>
      <c r="C4994" t="s">
        <v>60</v>
      </c>
      <c r="D4994" t="s">
        <v>76</v>
      </c>
      <c r="E4994" t="s">
        <v>121</v>
      </c>
      <c r="F4994" t="s">
        <v>20</v>
      </c>
      <c r="G4994" t="s">
        <v>63</v>
      </c>
      <c r="H4994" t="s">
        <v>290</v>
      </c>
      <c r="I4994" t="s">
        <v>194</v>
      </c>
      <c r="J4994">
        <v>39397</v>
      </c>
      <c r="K4994">
        <v>288929</v>
      </c>
      <c r="L4994">
        <v>1644</v>
      </c>
      <c r="M4994">
        <v>83818</v>
      </c>
      <c r="N4994">
        <v>4.2</v>
      </c>
      <c r="O4994">
        <v>2212330</v>
      </c>
      <c r="P4994">
        <v>165</v>
      </c>
      <c r="Q4994">
        <v>785133056</v>
      </c>
      <c r="R4994">
        <v>286389724</v>
      </c>
      <c r="S4994">
        <f t="shared" ref="S4994:S5057" si="156">Q4994-R4994</f>
        <v>498743332</v>
      </c>
      <c r="T4994" t="str">
        <f t="shared" ref="T4994:T5057" si="157">FLOOR(B4994,10)&amp;"s"</f>
        <v>2000s</v>
      </c>
    </row>
    <row r="4995" spans="1:20" x14ac:dyDescent="0.3">
      <c r="A4995" t="s">
        <v>658</v>
      </c>
      <c r="B4995">
        <v>2013</v>
      </c>
      <c r="C4995" t="s">
        <v>60</v>
      </c>
      <c r="D4995" t="s">
        <v>31</v>
      </c>
      <c r="E4995" t="s">
        <v>62</v>
      </c>
      <c r="F4995" t="s">
        <v>21</v>
      </c>
      <c r="G4995" t="s">
        <v>68</v>
      </c>
      <c r="H4995" t="s">
        <v>204</v>
      </c>
      <c r="I4995" t="s">
        <v>118</v>
      </c>
      <c r="J4995">
        <v>63013</v>
      </c>
      <c r="K4995">
        <v>9340</v>
      </c>
      <c r="L4995">
        <v>16076</v>
      </c>
      <c r="M4995">
        <v>9052</v>
      </c>
      <c r="N4995">
        <v>4</v>
      </c>
      <c r="O4995">
        <v>2397717</v>
      </c>
      <c r="P4995">
        <v>119</v>
      </c>
      <c r="Q4995">
        <v>1096862621</v>
      </c>
      <c r="R4995">
        <v>316875427</v>
      </c>
      <c r="S4995">
        <f t="shared" si="156"/>
        <v>779987194</v>
      </c>
      <c r="T4995" t="str">
        <f t="shared" si="157"/>
        <v>2010s</v>
      </c>
    </row>
    <row r="4996" spans="1:20" x14ac:dyDescent="0.3">
      <c r="A4996" t="s">
        <v>384</v>
      </c>
      <c r="B4996">
        <v>1986</v>
      </c>
      <c r="C4996" t="s">
        <v>60</v>
      </c>
      <c r="D4996" t="s">
        <v>31</v>
      </c>
      <c r="E4996" t="s">
        <v>62</v>
      </c>
      <c r="F4996" t="s">
        <v>23</v>
      </c>
      <c r="G4996" t="s">
        <v>88</v>
      </c>
      <c r="H4996" t="s">
        <v>74</v>
      </c>
      <c r="I4996" t="s">
        <v>805</v>
      </c>
      <c r="J4996">
        <v>10646</v>
      </c>
      <c r="K4996">
        <v>58126</v>
      </c>
      <c r="L4996">
        <v>32266</v>
      </c>
      <c r="M4996">
        <v>61018</v>
      </c>
      <c r="N4996">
        <v>6.6</v>
      </c>
      <c r="O4996">
        <v>2424871</v>
      </c>
      <c r="P4996">
        <v>135</v>
      </c>
      <c r="Q4996">
        <v>473851293</v>
      </c>
      <c r="R4996">
        <v>309708374</v>
      </c>
      <c r="S4996">
        <f t="shared" si="156"/>
        <v>164142919</v>
      </c>
      <c r="T4996" t="str">
        <f t="shared" si="157"/>
        <v>1980s</v>
      </c>
    </row>
    <row r="4997" spans="1:20" x14ac:dyDescent="0.3">
      <c r="A4997" t="s">
        <v>18</v>
      </c>
      <c r="B4997">
        <v>2022</v>
      </c>
      <c r="C4997" t="s">
        <v>60</v>
      </c>
      <c r="D4997" t="s">
        <v>116</v>
      </c>
      <c r="E4997" t="s">
        <v>62</v>
      </c>
      <c r="F4997" t="s">
        <v>23</v>
      </c>
      <c r="G4997" t="s">
        <v>68</v>
      </c>
      <c r="H4997" t="s">
        <v>410</v>
      </c>
      <c r="I4997" t="s">
        <v>583</v>
      </c>
      <c r="J4997">
        <v>68500</v>
      </c>
      <c r="K4997">
        <v>309350</v>
      </c>
      <c r="L4997">
        <v>12287</v>
      </c>
      <c r="M4997">
        <v>117273</v>
      </c>
      <c r="N4997">
        <v>8.1</v>
      </c>
      <c r="O4997">
        <v>1701387</v>
      </c>
      <c r="P4997">
        <v>182</v>
      </c>
      <c r="Q4997">
        <v>951553645</v>
      </c>
      <c r="R4997">
        <v>204071678</v>
      </c>
      <c r="S4997">
        <f t="shared" si="156"/>
        <v>747481967</v>
      </c>
      <c r="T4997" t="str">
        <f t="shared" si="157"/>
        <v>2020s</v>
      </c>
    </row>
    <row r="4998" spans="1:20" x14ac:dyDescent="0.3">
      <c r="A4998" t="s">
        <v>372</v>
      </c>
      <c r="B4998">
        <v>2000</v>
      </c>
      <c r="C4998" t="s">
        <v>60</v>
      </c>
      <c r="D4998" t="s">
        <v>27</v>
      </c>
      <c r="E4998" t="s">
        <v>67</v>
      </c>
      <c r="F4998" t="s">
        <v>19</v>
      </c>
      <c r="G4998" t="s">
        <v>68</v>
      </c>
      <c r="H4998" t="s">
        <v>569</v>
      </c>
      <c r="I4998" t="s">
        <v>318</v>
      </c>
      <c r="J4998">
        <v>35183</v>
      </c>
      <c r="K4998">
        <v>300012</v>
      </c>
      <c r="L4998">
        <v>311</v>
      </c>
      <c r="M4998">
        <v>10274</v>
      </c>
      <c r="N4998">
        <v>7.6</v>
      </c>
      <c r="O4998">
        <v>1185634</v>
      </c>
      <c r="P4998">
        <v>121</v>
      </c>
      <c r="Q4998">
        <v>515778657</v>
      </c>
      <c r="R4998">
        <v>168694546</v>
      </c>
      <c r="S4998">
        <f t="shared" si="156"/>
        <v>347084111</v>
      </c>
      <c r="T4998" t="str">
        <f t="shared" si="157"/>
        <v>2000s</v>
      </c>
    </row>
    <row r="4999" spans="1:20" x14ac:dyDescent="0.3">
      <c r="A4999" t="s">
        <v>321</v>
      </c>
      <c r="B4999">
        <v>2019</v>
      </c>
      <c r="C4999" t="s">
        <v>126</v>
      </c>
      <c r="D4999" t="s">
        <v>76</v>
      </c>
      <c r="E4999" t="s">
        <v>62</v>
      </c>
      <c r="F4999" t="s">
        <v>19</v>
      </c>
      <c r="G4999" t="s">
        <v>63</v>
      </c>
      <c r="H4999" t="s">
        <v>154</v>
      </c>
      <c r="I4999" t="s">
        <v>435</v>
      </c>
      <c r="J4999">
        <v>67854</v>
      </c>
      <c r="K4999">
        <v>171213</v>
      </c>
      <c r="L4999">
        <v>30725</v>
      </c>
      <c r="M4999">
        <v>149932</v>
      </c>
      <c r="N4999">
        <v>8.3000000000000007</v>
      </c>
      <c r="O4999">
        <v>680059</v>
      </c>
      <c r="P4999">
        <v>110</v>
      </c>
      <c r="Q4999">
        <v>666925639</v>
      </c>
      <c r="R4999">
        <v>312734948</v>
      </c>
      <c r="S4999">
        <f t="shared" si="156"/>
        <v>354190691</v>
      </c>
      <c r="T4999" t="str">
        <f t="shared" si="157"/>
        <v>2010s</v>
      </c>
    </row>
    <row r="5000" spans="1:20" x14ac:dyDescent="0.3">
      <c r="A5000" t="s">
        <v>286</v>
      </c>
      <c r="B5000">
        <v>2004</v>
      </c>
      <c r="C5000" t="s">
        <v>60</v>
      </c>
      <c r="D5000" t="s">
        <v>29</v>
      </c>
      <c r="E5000" t="s">
        <v>62</v>
      </c>
      <c r="F5000" t="s">
        <v>22</v>
      </c>
      <c r="G5000" t="s">
        <v>63</v>
      </c>
      <c r="H5000" t="s">
        <v>428</v>
      </c>
      <c r="I5000" t="s">
        <v>361</v>
      </c>
      <c r="J5000">
        <v>18553</v>
      </c>
      <c r="K5000">
        <v>31825</v>
      </c>
      <c r="L5000">
        <v>18939</v>
      </c>
      <c r="M5000">
        <v>45196</v>
      </c>
      <c r="N5000">
        <v>6.7</v>
      </c>
      <c r="O5000">
        <v>2310989</v>
      </c>
      <c r="P5000">
        <v>87</v>
      </c>
      <c r="Q5000">
        <v>501274590</v>
      </c>
      <c r="R5000">
        <v>190138125</v>
      </c>
      <c r="S5000">
        <f t="shared" si="156"/>
        <v>311136465</v>
      </c>
      <c r="T5000" t="str">
        <f t="shared" si="157"/>
        <v>2000s</v>
      </c>
    </row>
    <row r="5001" spans="1:20" x14ac:dyDescent="0.3">
      <c r="A5001" t="s">
        <v>134</v>
      </c>
      <c r="B5001">
        <v>1994</v>
      </c>
      <c r="C5001" t="s">
        <v>60</v>
      </c>
      <c r="D5001" t="s">
        <v>76</v>
      </c>
      <c r="E5001" t="s">
        <v>62</v>
      </c>
      <c r="F5001" t="s">
        <v>24</v>
      </c>
      <c r="G5001" t="s">
        <v>72</v>
      </c>
      <c r="H5001" t="s">
        <v>82</v>
      </c>
      <c r="I5001" t="s">
        <v>646</v>
      </c>
      <c r="J5001">
        <v>78877</v>
      </c>
      <c r="K5001">
        <v>204389</v>
      </c>
      <c r="L5001">
        <v>7084</v>
      </c>
      <c r="M5001">
        <v>80963</v>
      </c>
      <c r="N5001">
        <v>9.4</v>
      </c>
      <c r="O5001">
        <v>2423702</v>
      </c>
      <c r="P5001">
        <v>117</v>
      </c>
      <c r="Q5001">
        <v>875570916</v>
      </c>
      <c r="R5001">
        <v>170085490</v>
      </c>
      <c r="S5001">
        <f t="shared" si="156"/>
        <v>705485426</v>
      </c>
      <c r="T5001" t="str">
        <f t="shared" si="157"/>
        <v>1990s</v>
      </c>
    </row>
    <row r="5002" spans="1:20" x14ac:dyDescent="0.3">
      <c r="A5002" t="s">
        <v>300</v>
      </c>
      <c r="B5002">
        <v>2001</v>
      </c>
      <c r="C5002" t="s">
        <v>60</v>
      </c>
      <c r="D5002" t="s">
        <v>116</v>
      </c>
      <c r="E5002" t="s">
        <v>117</v>
      </c>
      <c r="F5002" t="s">
        <v>20</v>
      </c>
      <c r="G5002" t="s">
        <v>68</v>
      </c>
      <c r="H5002" t="s">
        <v>732</v>
      </c>
      <c r="I5002" t="s">
        <v>420</v>
      </c>
      <c r="J5002">
        <v>2204</v>
      </c>
      <c r="K5002">
        <v>86872</v>
      </c>
      <c r="L5002">
        <v>25942</v>
      </c>
      <c r="M5002">
        <v>126562</v>
      </c>
      <c r="N5002">
        <v>4.5</v>
      </c>
      <c r="O5002">
        <v>2176799</v>
      </c>
      <c r="P5002">
        <v>106</v>
      </c>
      <c r="Q5002">
        <v>512845887</v>
      </c>
      <c r="R5002">
        <v>60167206</v>
      </c>
      <c r="S5002">
        <f t="shared" si="156"/>
        <v>452678681</v>
      </c>
      <c r="T5002" t="str">
        <f t="shared" si="157"/>
        <v>2000s</v>
      </c>
    </row>
    <row r="5003" spans="1:20" x14ac:dyDescent="0.3">
      <c r="A5003" t="s">
        <v>463</v>
      </c>
      <c r="B5003">
        <v>2006</v>
      </c>
      <c r="C5003" t="s">
        <v>60</v>
      </c>
      <c r="D5003" t="s">
        <v>28</v>
      </c>
      <c r="E5003" t="s">
        <v>67</v>
      </c>
      <c r="F5003" t="s">
        <v>24</v>
      </c>
      <c r="G5003" t="s">
        <v>68</v>
      </c>
      <c r="H5003" t="s">
        <v>683</v>
      </c>
      <c r="I5003" t="s">
        <v>551</v>
      </c>
      <c r="J5003">
        <v>69326</v>
      </c>
      <c r="K5003">
        <v>193117</v>
      </c>
      <c r="L5003">
        <v>26868</v>
      </c>
      <c r="M5003">
        <v>98884</v>
      </c>
      <c r="N5003">
        <v>4.5999999999999996</v>
      </c>
      <c r="O5003">
        <v>505142</v>
      </c>
      <c r="P5003">
        <v>179</v>
      </c>
      <c r="Q5003">
        <v>309132673</v>
      </c>
      <c r="R5003">
        <v>56343200</v>
      </c>
      <c r="S5003">
        <f t="shared" si="156"/>
        <v>252789473</v>
      </c>
      <c r="T5003" t="str">
        <f t="shared" si="157"/>
        <v>2000s</v>
      </c>
    </row>
    <row r="5004" spans="1:20" x14ac:dyDescent="0.3">
      <c r="A5004" t="s">
        <v>561</v>
      </c>
      <c r="B5004">
        <v>2021</v>
      </c>
      <c r="C5004" t="s">
        <v>60</v>
      </c>
      <c r="D5004" t="s">
        <v>61</v>
      </c>
      <c r="E5004" t="s">
        <v>106</v>
      </c>
      <c r="F5004" t="s">
        <v>22</v>
      </c>
      <c r="G5004" t="s">
        <v>88</v>
      </c>
      <c r="H5004" t="s">
        <v>393</v>
      </c>
      <c r="I5004" t="s">
        <v>279</v>
      </c>
      <c r="J5004">
        <v>62834</v>
      </c>
      <c r="K5004">
        <v>194177</v>
      </c>
      <c r="L5004">
        <v>14037</v>
      </c>
      <c r="M5004">
        <v>19894</v>
      </c>
      <c r="N5004">
        <v>5.0999999999999996</v>
      </c>
      <c r="O5004">
        <v>422873</v>
      </c>
      <c r="P5004">
        <v>177</v>
      </c>
      <c r="Q5004">
        <v>269954683</v>
      </c>
      <c r="R5004">
        <v>295077972</v>
      </c>
      <c r="S5004">
        <f t="shared" si="156"/>
        <v>-25123289</v>
      </c>
      <c r="T5004" t="str">
        <f t="shared" si="157"/>
        <v>2020s</v>
      </c>
    </row>
    <row r="5005" spans="1:20" x14ac:dyDescent="0.3">
      <c r="A5005" t="s">
        <v>681</v>
      </c>
      <c r="B5005">
        <v>1997</v>
      </c>
      <c r="C5005" t="s">
        <v>126</v>
      </c>
      <c r="D5005" t="s">
        <v>61</v>
      </c>
      <c r="E5005" t="s">
        <v>117</v>
      </c>
      <c r="F5005" t="s">
        <v>22</v>
      </c>
      <c r="G5005" t="s">
        <v>63</v>
      </c>
      <c r="H5005" t="s">
        <v>554</v>
      </c>
      <c r="I5005" t="s">
        <v>780</v>
      </c>
      <c r="J5005">
        <v>59725</v>
      </c>
      <c r="K5005">
        <v>41722</v>
      </c>
      <c r="L5005">
        <v>17565</v>
      </c>
      <c r="M5005">
        <v>31382</v>
      </c>
      <c r="N5005">
        <v>9.4</v>
      </c>
      <c r="O5005">
        <v>1813871</v>
      </c>
      <c r="P5005">
        <v>100</v>
      </c>
      <c r="Q5005">
        <v>466136036</v>
      </c>
      <c r="R5005">
        <v>218897187</v>
      </c>
      <c r="S5005">
        <f t="shared" si="156"/>
        <v>247238849</v>
      </c>
      <c r="T5005" t="str">
        <f t="shared" si="157"/>
        <v>1990s</v>
      </c>
    </row>
    <row r="5006" spans="1:20" x14ac:dyDescent="0.3">
      <c r="A5006" t="s">
        <v>743</v>
      </c>
      <c r="B5006">
        <v>2019</v>
      </c>
      <c r="C5006" t="s">
        <v>60</v>
      </c>
      <c r="D5006" t="s">
        <v>76</v>
      </c>
      <c r="E5006" t="s">
        <v>62</v>
      </c>
      <c r="F5006" t="s">
        <v>20</v>
      </c>
      <c r="G5006" t="s">
        <v>63</v>
      </c>
      <c r="H5006" t="s">
        <v>85</v>
      </c>
      <c r="I5006" t="s">
        <v>721</v>
      </c>
      <c r="J5006">
        <v>55209</v>
      </c>
      <c r="K5006">
        <v>223154</v>
      </c>
      <c r="L5006">
        <v>38120</v>
      </c>
      <c r="M5006">
        <v>81680</v>
      </c>
      <c r="N5006">
        <v>4.8</v>
      </c>
      <c r="O5006">
        <v>1570054</v>
      </c>
      <c r="P5006">
        <v>133</v>
      </c>
      <c r="Q5006">
        <v>897011408</v>
      </c>
      <c r="R5006">
        <v>226443560</v>
      </c>
      <c r="S5006">
        <f t="shared" si="156"/>
        <v>670567848</v>
      </c>
      <c r="T5006" t="str">
        <f t="shared" si="157"/>
        <v>2010s</v>
      </c>
    </row>
    <row r="5007" spans="1:20" x14ac:dyDescent="0.3">
      <c r="A5007" t="s">
        <v>446</v>
      </c>
      <c r="B5007">
        <v>1998</v>
      </c>
      <c r="C5007" t="s">
        <v>60</v>
      </c>
      <c r="D5007" t="s">
        <v>116</v>
      </c>
      <c r="E5007" t="s">
        <v>121</v>
      </c>
      <c r="F5007" t="s">
        <v>21</v>
      </c>
      <c r="G5007" t="s">
        <v>80</v>
      </c>
      <c r="H5007" t="s">
        <v>177</v>
      </c>
      <c r="I5007" t="s">
        <v>801</v>
      </c>
      <c r="J5007">
        <v>16594</v>
      </c>
      <c r="K5007">
        <v>138899</v>
      </c>
      <c r="L5007">
        <v>36300</v>
      </c>
      <c r="M5007">
        <v>118219</v>
      </c>
      <c r="N5007">
        <v>5</v>
      </c>
      <c r="O5007">
        <v>723354</v>
      </c>
      <c r="P5007">
        <v>137</v>
      </c>
      <c r="Q5007">
        <v>1074497482</v>
      </c>
      <c r="R5007">
        <v>146581727</v>
      </c>
      <c r="S5007">
        <f t="shared" si="156"/>
        <v>927915755</v>
      </c>
      <c r="T5007" t="str">
        <f t="shared" si="157"/>
        <v>1990s</v>
      </c>
    </row>
    <row r="5008" spans="1:20" x14ac:dyDescent="0.3">
      <c r="A5008" t="s">
        <v>413</v>
      </c>
      <c r="B5008">
        <v>1990</v>
      </c>
      <c r="C5008" t="s">
        <v>60</v>
      </c>
      <c r="D5008" t="s">
        <v>31</v>
      </c>
      <c r="E5008" t="s">
        <v>62</v>
      </c>
      <c r="F5008" t="s">
        <v>22</v>
      </c>
      <c r="G5008" t="s">
        <v>63</v>
      </c>
      <c r="H5008" t="s">
        <v>410</v>
      </c>
      <c r="I5008" t="s">
        <v>505</v>
      </c>
      <c r="J5008">
        <v>68757</v>
      </c>
      <c r="K5008">
        <v>220484</v>
      </c>
      <c r="L5008">
        <v>26227</v>
      </c>
      <c r="M5008">
        <v>138087</v>
      </c>
      <c r="N5008">
        <v>4.7</v>
      </c>
      <c r="O5008">
        <v>1644368</v>
      </c>
      <c r="P5008">
        <v>188</v>
      </c>
      <c r="Q5008">
        <v>981095621</v>
      </c>
      <c r="R5008">
        <v>305055483</v>
      </c>
      <c r="S5008">
        <f t="shared" si="156"/>
        <v>676040138</v>
      </c>
      <c r="T5008" t="str">
        <f t="shared" si="157"/>
        <v>1990s</v>
      </c>
    </row>
    <row r="5009" spans="1:20" x14ac:dyDescent="0.3">
      <c r="A5009" t="s">
        <v>227</v>
      </c>
      <c r="B5009">
        <v>2005</v>
      </c>
      <c r="C5009" t="s">
        <v>60</v>
      </c>
      <c r="D5009" t="s">
        <v>76</v>
      </c>
      <c r="E5009" t="s">
        <v>62</v>
      </c>
      <c r="F5009" t="s">
        <v>20</v>
      </c>
      <c r="G5009" t="s">
        <v>72</v>
      </c>
      <c r="H5009" t="s">
        <v>534</v>
      </c>
      <c r="I5009" t="s">
        <v>348</v>
      </c>
      <c r="J5009">
        <v>73983</v>
      </c>
      <c r="K5009">
        <v>278619</v>
      </c>
      <c r="L5009">
        <v>45488</v>
      </c>
      <c r="M5009">
        <v>136059</v>
      </c>
      <c r="N5009">
        <v>5.3</v>
      </c>
      <c r="O5009">
        <v>135062</v>
      </c>
      <c r="P5009">
        <v>165</v>
      </c>
      <c r="Q5009">
        <v>215061755</v>
      </c>
      <c r="R5009">
        <v>243429981</v>
      </c>
      <c r="S5009">
        <f t="shared" si="156"/>
        <v>-28368226</v>
      </c>
      <c r="T5009" t="str">
        <f t="shared" si="157"/>
        <v>2000s</v>
      </c>
    </row>
    <row r="5010" spans="1:20" x14ac:dyDescent="0.3">
      <c r="A5010" t="s">
        <v>731</v>
      </c>
      <c r="B5010">
        <v>2018</v>
      </c>
      <c r="C5010" t="s">
        <v>60</v>
      </c>
      <c r="D5010" t="s">
        <v>29</v>
      </c>
      <c r="E5010" t="s">
        <v>62</v>
      </c>
      <c r="F5010" t="s">
        <v>22</v>
      </c>
      <c r="G5010" t="s">
        <v>63</v>
      </c>
      <c r="H5010" t="s">
        <v>165</v>
      </c>
      <c r="I5010" t="s">
        <v>472</v>
      </c>
      <c r="J5010">
        <v>22519</v>
      </c>
      <c r="K5010">
        <v>304694</v>
      </c>
      <c r="L5010">
        <v>23230</v>
      </c>
      <c r="M5010">
        <v>72688</v>
      </c>
      <c r="N5010">
        <v>7.8</v>
      </c>
      <c r="O5010">
        <v>504034</v>
      </c>
      <c r="P5010">
        <v>99</v>
      </c>
      <c r="Q5010">
        <v>237037334</v>
      </c>
      <c r="R5010">
        <v>219455466</v>
      </c>
      <c r="S5010">
        <f t="shared" si="156"/>
        <v>17581868</v>
      </c>
      <c r="T5010" t="str">
        <f t="shared" si="157"/>
        <v>2010s</v>
      </c>
    </row>
    <row r="5011" spans="1:20" x14ac:dyDescent="0.3">
      <c r="A5011" t="s">
        <v>280</v>
      </c>
      <c r="B5011">
        <v>2008</v>
      </c>
      <c r="C5011" t="s">
        <v>60</v>
      </c>
      <c r="D5011" t="s">
        <v>116</v>
      </c>
      <c r="E5011" t="s">
        <v>62</v>
      </c>
      <c r="F5011" t="s">
        <v>20</v>
      </c>
      <c r="G5011" t="s">
        <v>88</v>
      </c>
      <c r="H5011" t="s">
        <v>348</v>
      </c>
      <c r="I5011" t="s">
        <v>445</v>
      </c>
      <c r="J5011">
        <v>56224</v>
      </c>
      <c r="K5011">
        <v>111954</v>
      </c>
      <c r="L5011">
        <v>43887</v>
      </c>
      <c r="M5011">
        <v>120656</v>
      </c>
      <c r="N5011">
        <v>5.6</v>
      </c>
      <c r="O5011">
        <v>681760</v>
      </c>
      <c r="P5011">
        <v>93</v>
      </c>
      <c r="Q5011">
        <v>301156245</v>
      </c>
      <c r="R5011">
        <v>326955155</v>
      </c>
      <c r="S5011">
        <f t="shared" si="156"/>
        <v>-25798910</v>
      </c>
      <c r="T5011" t="str">
        <f t="shared" si="157"/>
        <v>2000s</v>
      </c>
    </row>
    <row r="5012" spans="1:20" x14ac:dyDescent="0.3">
      <c r="A5012" t="s">
        <v>112</v>
      </c>
      <c r="B5012">
        <v>1986</v>
      </c>
      <c r="C5012" t="s">
        <v>60</v>
      </c>
      <c r="D5012" t="s">
        <v>61</v>
      </c>
      <c r="E5012" t="s">
        <v>62</v>
      </c>
      <c r="F5012" t="s">
        <v>20</v>
      </c>
      <c r="G5012" t="s">
        <v>72</v>
      </c>
      <c r="H5012" t="s">
        <v>216</v>
      </c>
      <c r="I5012" t="s">
        <v>301</v>
      </c>
      <c r="J5012">
        <v>53683</v>
      </c>
      <c r="K5012">
        <v>226079</v>
      </c>
      <c r="L5012">
        <v>24649</v>
      </c>
      <c r="M5012">
        <v>68852</v>
      </c>
      <c r="N5012">
        <v>3.9</v>
      </c>
      <c r="O5012">
        <v>1203291</v>
      </c>
      <c r="P5012">
        <v>163</v>
      </c>
      <c r="Q5012">
        <v>101977374</v>
      </c>
      <c r="R5012">
        <v>272629228</v>
      </c>
      <c r="S5012">
        <f t="shared" si="156"/>
        <v>-170651854</v>
      </c>
      <c r="T5012" t="str">
        <f t="shared" si="157"/>
        <v>1980s</v>
      </c>
    </row>
    <row r="5013" spans="1:20" x14ac:dyDescent="0.3">
      <c r="A5013" t="s">
        <v>255</v>
      </c>
      <c r="B5013">
        <v>2009</v>
      </c>
      <c r="C5013" t="s">
        <v>126</v>
      </c>
      <c r="D5013" t="s">
        <v>31</v>
      </c>
      <c r="E5013" t="s">
        <v>87</v>
      </c>
      <c r="F5013" t="s">
        <v>24</v>
      </c>
      <c r="G5013" t="s">
        <v>80</v>
      </c>
      <c r="H5013" t="s">
        <v>298</v>
      </c>
      <c r="I5013" t="s">
        <v>701</v>
      </c>
      <c r="J5013">
        <v>5316</v>
      </c>
      <c r="K5013">
        <v>143783</v>
      </c>
      <c r="L5013">
        <v>34143</v>
      </c>
      <c r="M5013">
        <v>7174</v>
      </c>
      <c r="N5013">
        <v>7.1</v>
      </c>
      <c r="O5013">
        <v>1698597</v>
      </c>
      <c r="P5013">
        <v>121</v>
      </c>
      <c r="Q5013">
        <v>598018009</v>
      </c>
      <c r="R5013">
        <v>37501795</v>
      </c>
      <c r="S5013">
        <f t="shared" si="156"/>
        <v>560516214</v>
      </c>
      <c r="T5013" t="str">
        <f t="shared" si="157"/>
        <v>2000s</v>
      </c>
    </row>
    <row r="5014" spans="1:20" x14ac:dyDescent="0.3">
      <c r="A5014" t="s">
        <v>654</v>
      </c>
      <c r="B5014">
        <v>1999</v>
      </c>
      <c r="C5014" t="s">
        <v>60</v>
      </c>
      <c r="D5014" t="s">
        <v>30</v>
      </c>
      <c r="E5014" t="s">
        <v>121</v>
      </c>
      <c r="F5014" t="s">
        <v>22</v>
      </c>
      <c r="G5014" t="s">
        <v>88</v>
      </c>
      <c r="H5014" t="s">
        <v>172</v>
      </c>
      <c r="I5014" t="s">
        <v>194</v>
      </c>
      <c r="J5014">
        <v>46054</v>
      </c>
      <c r="K5014">
        <v>149879</v>
      </c>
      <c r="L5014">
        <v>11857</v>
      </c>
      <c r="M5014">
        <v>128187</v>
      </c>
      <c r="N5014">
        <v>7.7</v>
      </c>
      <c r="O5014">
        <v>1312215</v>
      </c>
      <c r="P5014">
        <v>110</v>
      </c>
      <c r="Q5014">
        <v>978897905</v>
      </c>
      <c r="R5014">
        <v>260266549</v>
      </c>
      <c r="S5014">
        <f t="shared" si="156"/>
        <v>718631356</v>
      </c>
      <c r="T5014" t="str">
        <f t="shared" si="157"/>
        <v>1990s</v>
      </c>
    </row>
    <row r="5015" spans="1:20" x14ac:dyDescent="0.3">
      <c r="A5015" t="s">
        <v>697</v>
      </c>
      <c r="B5015">
        <v>1988</v>
      </c>
      <c r="C5015" t="s">
        <v>60</v>
      </c>
      <c r="D5015" t="s">
        <v>116</v>
      </c>
      <c r="E5015" t="s">
        <v>117</v>
      </c>
      <c r="F5015" t="s">
        <v>21</v>
      </c>
      <c r="G5015" t="s">
        <v>80</v>
      </c>
      <c r="H5015" t="s">
        <v>807</v>
      </c>
      <c r="I5015" t="s">
        <v>651</v>
      </c>
      <c r="J5015">
        <v>15189</v>
      </c>
      <c r="K5015">
        <v>319364</v>
      </c>
      <c r="L5015">
        <v>39887</v>
      </c>
      <c r="M5015">
        <v>84136</v>
      </c>
      <c r="N5015">
        <v>8.5</v>
      </c>
      <c r="O5015">
        <v>1497832</v>
      </c>
      <c r="P5015">
        <v>113</v>
      </c>
      <c r="Q5015">
        <v>1047630873</v>
      </c>
      <c r="R5015">
        <v>161963150</v>
      </c>
      <c r="S5015">
        <f t="shared" si="156"/>
        <v>885667723</v>
      </c>
      <c r="T5015" t="str">
        <f t="shared" si="157"/>
        <v>1980s</v>
      </c>
    </row>
    <row r="5016" spans="1:20" x14ac:dyDescent="0.3">
      <c r="A5016" t="s">
        <v>758</v>
      </c>
      <c r="B5016">
        <v>1995</v>
      </c>
      <c r="C5016" t="s">
        <v>60</v>
      </c>
      <c r="D5016" t="s">
        <v>29</v>
      </c>
      <c r="E5016" t="s">
        <v>62</v>
      </c>
      <c r="F5016" t="s">
        <v>21</v>
      </c>
      <c r="G5016" t="s">
        <v>63</v>
      </c>
      <c r="H5016" t="s">
        <v>199</v>
      </c>
      <c r="I5016" t="s">
        <v>752</v>
      </c>
      <c r="J5016">
        <v>71343</v>
      </c>
      <c r="K5016">
        <v>252952</v>
      </c>
      <c r="L5016">
        <v>29443</v>
      </c>
      <c r="M5016">
        <v>141006</v>
      </c>
      <c r="N5016">
        <v>7</v>
      </c>
      <c r="O5016">
        <v>1186394</v>
      </c>
      <c r="P5016">
        <v>137</v>
      </c>
      <c r="Q5016">
        <v>83783312</v>
      </c>
      <c r="R5016">
        <v>81688139</v>
      </c>
      <c r="S5016">
        <f t="shared" si="156"/>
        <v>2095173</v>
      </c>
      <c r="T5016" t="str">
        <f t="shared" si="157"/>
        <v>1990s</v>
      </c>
    </row>
    <row r="5017" spans="1:20" x14ac:dyDescent="0.3">
      <c r="A5017" t="s">
        <v>344</v>
      </c>
      <c r="B5017">
        <v>1985</v>
      </c>
      <c r="C5017" t="s">
        <v>60</v>
      </c>
      <c r="D5017" t="s">
        <v>116</v>
      </c>
      <c r="E5017" t="s">
        <v>62</v>
      </c>
      <c r="F5017" t="s">
        <v>24</v>
      </c>
      <c r="G5017" t="s">
        <v>88</v>
      </c>
      <c r="H5017" t="s">
        <v>145</v>
      </c>
      <c r="I5017" t="s">
        <v>163</v>
      </c>
      <c r="J5017">
        <v>618</v>
      </c>
      <c r="K5017">
        <v>6590</v>
      </c>
      <c r="L5017">
        <v>7116</v>
      </c>
      <c r="M5017">
        <v>54501</v>
      </c>
      <c r="N5017">
        <v>7.9</v>
      </c>
      <c r="O5017">
        <v>2005315</v>
      </c>
      <c r="P5017">
        <v>102</v>
      </c>
      <c r="Q5017">
        <v>227573238</v>
      </c>
      <c r="R5017">
        <v>218614258</v>
      </c>
      <c r="S5017">
        <f t="shared" si="156"/>
        <v>8958980</v>
      </c>
      <c r="T5017" t="str">
        <f t="shared" si="157"/>
        <v>1980s</v>
      </c>
    </row>
    <row r="5018" spans="1:20" x14ac:dyDescent="0.3">
      <c r="A5018" t="s">
        <v>372</v>
      </c>
      <c r="B5018">
        <v>2024</v>
      </c>
      <c r="C5018" t="s">
        <v>60</v>
      </c>
      <c r="D5018" t="s">
        <v>76</v>
      </c>
      <c r="E5018" t="s">
        <v>87</v>
      </c>
      <c r="F5018" t="s">
        <v>23</v>
      </c>
      <c r="G5018" t="s">
        <v>88</v>
      </c>
      <c r="H5018" t="s">
        <v>332</v>
      </c>
      <c r="I5018" t="s">
        <v>553</v>
      </c>
      <c r="J5018">
        <v>25441</v>
      </c>
      <c r="K5018">
        <v>100754</v>
      </c>
      <c r="L5018">
        <v>41840</v>
      </c>
      <c r="M5018">
        <v>31999</v>
      </c>
      <c r="N5018">
        <v>3.7</v>
      </c>
      <c r="O5018">
        <v>2155129</v>
      </c>
      <c r="P5018">
        <v>151</v>
      </c>
      <c r="Q5018">
        <v>175842628</v>
      </c>
      <c r="R5018">
        <v>37369839</v>
      </c>
      <c r="S5018">
        <f t="shared" si="156"/>
        <v>138472789</v>
      </c>
      <c r="T5018" t="str">
        <f t="shared" si="157"/>
        <v>2020s</v>
      </c>
    </row>
    <row r="5019" spans="1:20" x14ac:dyDescent="0.3">
      <c r="A5019" t="s">
        <v>561</v>
      </c>
      <c r="B5019">
        <v>1985</v>
      </c>
      <c r="C5019" t="s">
        <v>60</v>
      </c>
      <c r="D5019" t="s">
        <v>30</v>
      </c>
      <c r="E5019" t="s">
        <v>62</v>
      </c>
      <c r="F5019" t="s">
        <v>20</v>
      </c>
      <c r="G5019" t="s">
        <v>63</v>
      </c>
      <c r="H5019" t="s">
        <v>524</v>
      </c>
      <c r="I5019" t="s">
        <v>158</v>
      </c>
      <c r="J5019">
        <v>36350</v>
      </c>
      <c r="K5019">
        <v>228828</v>
      </c>
      <c r="L5019">
        <v>26582</v>
      </c>
      <c r="M5019">
        <v>13411</v>
      </c>
      <c r="N5019">
        <v>7.9</v>
      </c>
      <c r="O5019">
        <v>1514487</v>
      </c>
      <c r="P5019">
        <v>161</v>
      </c>
      <c r="Q5019">
        <v>85327681</v>
      </c>
      <c r="R5019">
        <v>103944798</v>
      </c>
      <c r="S5019">
        <f t="shared" si="156"/>
        <v>-18617117</v>
      </c>
      <c r="T5019" t="str">
        <f t="shared" si="157"/>
        <v>1980s</v>
      </c>
    </row>
    <row r="5020" spans="1:20" x14ac:dyDescent="0.3">
      <c r="A5020" t="s">
        <v>749</v>
      </c>
      <c r="B5020">
        <v>2002</v>
      </c>
      <c r="C5020" t="s">
        <v>60</v>
      </c>
      <c r="D5020" t="s">
        <v>116</v>
      </c>
      <c r="E5020" t="s">
        <v>62</v>
      </c>
      <c r="F5020" t="s">
        <v>23</v>
      </c>
      <c r="G5020" t="s">
        <v>88</v>
      </c>
      <c r="H5020" t="s">
        <v>531</v>
      </c>
      <c r="I5020" t="s">
        <v>250</v>
      </c>
      <c r="J5020">
        <v>54251</v>
      </c>
      <c r="K5020">
        <v>138032</v>
      </c>
      <c r="L5020">
        <v>18698</v>
      </c>
      <c r="M5020">
        <v>125001</v>
      </c>
      <c r="N5020">
        <v>6.1</v>
      </c>
      <c r="O5020">
        <v>711756</v>
      </c>
      <c r="P5020">
        <v>187</v>
      </c>
      <c r="Q5020">
        <v>831228911</v>
      </c>
      <c r="R5020">
        <v>271725994</v>
      </c>
      <c r="S5020">
        <f t="shared" si="156"/>
        <v>559502917</v>
      </c>
      <c r="T5020" t="str">
        <f t="shared" si="157"/>
        <v>2000s</v>
      </c>
    </row>
    <row r="5021" spans="1:20" x14ac:dyDescent="0.3">
      <c r="A5021" t="s">
        <v>625</v>
      </c>
      <c r="B5021">
        <v>1985</v>
      </c>
      <c r="C5021" t="s">
        <v>60</v>
      </c>
      <c r="D5021" t="s">
        <v>31</v>
      </c>
      <c r="E5021" t="s">
        <v>62</v>
      </c>
      <c r="F5021" t="s">
        <v>20</v>
      </c>
      <c r="G5021" t="s">
        <v>80</v>
      </c>
      <c r="H5021" t="s">
        <v>767</v>
      </c>
      <c r="I5021" t="s">
        <v>318</v>
      </c>
      <c r="J5021">
        <v>44546</v>
      </c>
      <c r="K5021">
        <v>40626</v>
      </c>
      <c r="L5021">
        <v>39955</v>
      </c>
      <c r="M5021">
        <v>78598</v>
      </c>
      <c r="N5021">
        <v>4.4000000000000004</v>
      </c>
      <c r="O5021">
        <v>2286441</v>
      </c>
      <c r="P5021">
        <v>134</v>
      </c>
      <c r="Q5021">
        <v>746318453</v>
      </c>
      <c r="R5021">
        <v>136764701</v>
      </c>
      <c r="S5021">
        <f t="shared" si="156"/>
        <v>609553752</v>
      </c>
      <c r="T5021" t="str">
        <f t="shared" si="157"/>
        <v>1980s</v>
      </c>
    </row>
    <row r="5022" spans="1:20" x14ac:dyDescent="0.3">
      <c r="A5022" t="s">
        <v>197</v>
      </c>
      <c r="B5022">
        <v>2014</v>
      </c>
      <c r="C5022" t="s">
        <v>60</v>
      </c>
      <c r="D5022" t="s">
        <v>76</v>
      </c>
      <c r="E5022" t="s">
        <v>62</v>
      </c>
      <c r="F5022" t="s">
        <v>21</v>
      </c>
      <c r="G5022" t="s">
        <v>72</v>
      </c>
      <c r="H5022" t="s">
        <v>161</v>
      </c>
      <c r="I5022" t="s">
        <v>220</v>
      </c>
      <c r="J5022">
        <v>69704</v>
      </c>
      <c r="K5022">
        <v>75028</v>
      </c>
      <c r="L5022">
        <v>14239</v>
      </c>
      <c r="M5022">
        <v>46784</v>
      </c>
      <c r="N5022">
        <v>9.1</v>
      </c>
      <c r="O5022">
        <v>1973537</v>
      </c>
      <c r="P5022">
        <v>181</v>
      </c>
      <c r="Q5022">
        <v>234778949</v>
      </c>
      <c r="R5022">
        <v>309420980</v>
      </c>
      <c r="S5022">
        <f t="shared" si="156"/>
        <v>-74642031</v>
      </c>
      <c r="T5022" t="str">
        <f t="shared" si="157"/>
        <v>2010s</v>
      </c>
    </row>
    <row r="5023" spans="1:20" x14ac:dyDescent="0.3">
      <c r="A5023" t="s">
        <v>486</v>
      </c>
      <c r="B5023">
        <v>2000</v>
      </c>
      <c r="C5023" t="s">
        <v>60</v>
      </c>
      <c r="D5023" t="s">
        <v>61</v>
      </c>
      <c r="E5023" t="s">
        <v>62</v>
      </c>
      <c r="F5023" t="s">
        <v>20</v>
      </c>
      <c r="G5023" t="s">
        <v>88</v>
      </c>
      <c r="H5023" t="s">
        <v>367</v>
      </c>
      <c r="I5023" t="s">
        <v>193</v>
      </c>
      <c r="J5023">
        <v>62488</v>
      </c>
      <c r="K5023">
        <v>213064</v>
      </c>
      <c r="L5023">
        <v>28036</v>
      </c>
      <c r="M5023">
        <v>97912</v>
      </c>
      <c r="N5023">
        <v>8.1999999999999993</v>
      </c>
      <c r="O5023">
        <v>1313782</v>
      </c>
      <c r="P5023">
        <v>109</v>
      </c>
      <c r="Q5023">
        <v>343074124</v>
      </c>
      <c r="R5023">
        <v>255347258</v>
      </c>
      <c r="S5023">
        <f t="shared" si="156"/>
        <v>87726866</v>
      </c>
      <c r="T5023" t="str">
        <f t="shared" si="157"/>
        <v>2000s</v>
      </c>
    </row>
    <row r="5024" spans="1:20" x14ac:dyDescent="0.3">
      <c r="A5024" t="s">
        <v>18</v>
      </c>
      <c r="B5024">
        <v>1995</v>
      </c>
      <c r="C5024" t="s">
        <v>60</v>
      </c>
      <c r="D5024" t="s">
        <v>30</v>
      </c>
      <c r="E5024" t="s">
        <v>67</v>
      </c>
      <c r="F5024" t="s">
        <v>20</v>
      </c>
      <c r="G5024" t="s">
        <v>72</v>
      </c>
      <c r="H5024" t="s">
        <v>89</v>
      </c>
      <c r="I5024" t="s">
        <v>254</v>
      </c>
      <c r="J5024">
        <v>24657</v>
      </c>
      <c r="K5024">
        <v>64129</v>
      </c>
      <c r="L5024">
        <v>3851</v>
      </c>
      <c r="M5024">
        <v>143106</v>
      </c>
      <c r="N5024">
        <v>3.9</v>
      </c>
      <c r="O5024">
        <v>2031098</v>
      </c>
      <c r="P5024">
        <v>165</v>
      </c>
      <c r="Q5024">
        <v>557308258</v>
      </c>
      <c r="R5024">
        <v>331585141</v>
      </c>
      <c r="S5024">
        <f t="shared" si="156"/>
        <v>225723117</v>
      </c>
      <c r="T5024" t="str">
        <f t="shared" si="157"/>
        <v>1990s</v>
      </c>
    </row>
    <row r="5025" spans="1:20" x14ac:dyDescent="0.3">
      <c r="A5025" t="s">
        <v>718</v>
      </c>
      <c r="B5025">
        <v>2010</v>
      </c>
      <c r="C5025" t="s">
        <v>60</v>
      </c>
      <c r="D5025" t="s">
        <v>30</v>
      </c>
      <c r="E5025" t="s">
        <v>67</v>
      </c>
      <c r="F5025" t="s">
        <v>19</v>
      </c>
      <c r="G5025" t="s">
        <v>88</v>
      </c>
      <c r="H5025" t="s">
        <v>373</v>
      </c>
      <c r="I5025" t="s">
        <v>671</v>
      </c>
      <c r="J5025">
        <v>42832</v>
      </c>
      <c r="K5025">
        <v>314267</v>
      </c>
      <c r="L5025">
        <v>45043</v>
      </c>
      <c r="M5025">
        <v>69315</v>
      </c>
      <c r="N5025">
        <v>4.3</v>
      </c>
      <c r="O5025">
        <v>2279127</v>
      </c>
      <c r="P5025">
        <v>143</v>
      </c>
      <c r="Q5025">
        <v>1060480459</v>
      </c>
      <c r="R5025">
        <v>333332077</v>
      </c>
      <c r="S5025">
        <f t="shared" si="156"/>
        <v>727148382</v>
      </c>
      <c r="T5025" t="str">
        <f t="shared" si="157"/>
        <v>2010s</v>
      </c>
    </row>
    <row r="5026" spans="1:20" x14ac:dyDescent="0.3">
      <c r="A5026" t="s">
        <v>682</v>
      </c>
      <c r="B5026">
        <v>2007</v>
      </c>
      <c r="C5026" t="s">
        <v>126</v>
      </c>
      <c r="D5026" t="s">
        <v>29</v>
      </c>
      <c r="E5026" t="s">
        <v>106</v>
      </c>
      <c r="F5026" t="s">
        <v>19</v>
      </c>
      <c r="G5026" t="s">
        <v>63</v>
      </c>
      <c r="H5026" t="s">
        <v>769</v>
      </c>
      <c r="I5026" t="s">
        <v>606</v>
      </c>
      <c r="J5026">
        <v>45644</v>
      </c>
      <c r="K5026">
        <v>254444</v>
      </c>
      <c r="L5026">
        <v>16646</v>
      </c>
      <c r="M5026">
        <v>6666</v>
      </c>
      <c r="N5026">
        <v>6.7</v>
      </c>
      <c r="O5026">
        <v>967447</v>
      </c>
      <c r="P5026">
        <v>130</v>
      </c>
      <c r="Q5026">
        <v>984090737</v>
      </c>
      <c r="R5026">
        <v>339406018</v>
      </c>
      <c r="S5026">
        <f t="shared" si="156"/>
        <v>644684719</v>
      </c>
      <c r="T5026" t="str">
        <f t="shared" si="157"/>
        <v>2000s</v>
      </c>
    </row>
    <row r="5027" spans="1:20" x14ac:dyDescent="0.3">
      <c r="A5027" t="s">
        <v>449</v>
      </c>
      <c r="B5027">
        <v>1998</v>
      </c>
      <c r="C5027" t="s">
        <v>60</v>
      </c>
      <c r="D5027" t="s">
        <v>61</v>
      </c>
      <c r="E5027" t="s">
        <v>62</v>
      </c>
      <c r="F5027" t="s">
        <v>21</v>
      </c>
      <c r="G5027" t="s">
        <v>88</v>
      </c>
      <c r="H5027" t="s">
        <v>428</v>
      </c>
      <c r="I5027" t="s">
        <v>389</v>
      </c>
      <c r="J5027">
        <v>53155</v>
      </c>
      <c r="K5027">
        <v>277766</v>
      </c>
      <c r="L5027">
        <v>4997</v>
      </c>
      <c r="M5027">
        <v>131423</v>
      </c>
      <c r="N5027">
        <v>6.2</v>
      </c>
      <c r="O5027">
        <v>2007349</v>
      </c>
      <c r="P5027">
        <v>150</v>
      </c>
      <c r="Q5027">
        <v>637169173</v>
      </c>
      <c r="R5027">
        <v>11083096</v>
      </c>
      <c r="S5027">
        <f t="shared" si="156"/>
        <v>626086077</v>
      </c>
      <c r="T5027" t="str">
        <f t="shared" si="157"/>
        <v>1990s</v>
      </c>
    </row>
    <row r="5028" spans="1:20" x14ac:dyDescent="0.3">
      <c r="A5028" t="s">
        <v>697</v>
      </c>
      <c r="B5028">
        <v>2024</v>
      </c>
      <c r="C5028" t="s">
        <v>60</v>
      </c>
      <c r="D5028" t="s">
        <v>31</v>
      </c>
      <c r="E5028" t="s">
        <v>117</v>
      </c>
      <c r="F5028" t="s">
        <v>19</v>
      </c>
      <c r="G5028" t="s">
        <v>63</v>
      </c>
      <c r="H5028" t="s">
        <v>144</v>
      </c>
      <c r="I5028" t="s">
        <v>3</v>
      </c>
      <c r="J5028">
        <v>36101</v>
      </c>
      <c r="K5028">
        <v>291318</v>
      </c>
      <c r="L5028">
        <v>41573</v>
      </c>
      <c r="M5028">
        <v>129948</v>
      </c>
      <c r="N5028">
        <v>5.8</v>
      </c>
      <c r="O5028">
        <v>923257</v>
      </c>
      <c r="P5028">
        <v>163</v>
      </c>
      <c r="Q5028">
        <v>388813733</v>
      </c>
      <c r="R5028">
        <v>157824972</v>
      </c>
      <c r="S5028">
        <f t="shared" si="156"/>
        <v>230988761</v>
      </c>
      <c r="T5028" t="str">
        <f t="shared" si="157"/>
        <v>2020s</v>
      </c>
    </row>
    <row r="5029" spans="1:20" x14ac:dyDescent="0.3">
      <c r="A5029" t="s">
        <v>363</v>
      </c>
      <c r="B5029">
        <v>1994</v>
      </c>
      <c r="C5029" t="s">
        <v>60</v>
      </c>
      <c r="D5029" t="s">
        <v>31</v>
      </c>
      <c r="E5029" t="s">
        <v>67</v>
      </c>
      <c r="F5029" t="s">
        <v>24</v>
      </c>
      <c r="G5029" t="s">
        <v>68</v>
      </c>
      <c r="H5029" t="s">
        <v>206</v>
      </c>
      <c r="I5029" t="s">
        <v>428</v>
      </c>
      <c r="J5029">
        <v>24286</v>
      </c>
      <c r="K5029">
        <v>188260</v>
      </c>
      <c r="L5029">
        <v>33102</v>
      </c>
      <c r="M5029">
        <v>85093</v>
      </c>
      <c r="N5029">
        <v>9.1999999999999993</v>
      </c>
      <c r="O5029">
        <v>1959153</v>
      </c>
      <c r="P5029">
        <v>162</v>
      </c>
      <c r="Q5029">
        <v>526314530</v>
      </c>
      <c r="R5029">
        <v>106145878</v>
      </c>
      <c r="S5029">
        <f t="shared" si="156"/>
        <v>420168652</v>
      </c>
      <c r="T5029" t="str">
        <f t="shared" si="157"/>
        <v>1990s</v>
      </c>
    </row>
    <row r="5030" spans="1:20" x14ac:dyDescent="0.3">
      <c r="A5030" t="s">
        <v>439</v>
      </c>
      <c r="B5030">
        <v>2013</v>
      </c>
      <c r="C5030" t="s">
        <v>60</v>
      </c>
      <c r="D5030" t="s">
        <v>29</v>
      </c>
      <c r="E5030" t="s">
        <v>87</v>
      </c>
      <c r="F5030" t="s">
        <v>22</v>
      </c>
      <c r="G5030" t="s">
        <v>63</v>
      </c>
      <c r="H5030" t="s">
        <v>217</v>
      </c>
      <c r="I5030" t="s">
        <v>595</v>
      </c>
      <c r="J5030">
        <v>27109</v>
      </c>
      <c r="K5030">
        <v>99607</v>
      </c>
      <c r="L5030">
        <v>18865</v>
      </c>
      <c r="M5030">
        <v>17387</v>
      </c>
      <c r="N5030">
        <v>8.6</v>
      </c>
      <c r="O5030">
        <v>290213</v>
      </c>
      <c r="P5030">
        <v>164</v>
      </c>
      <c r="Q5030">
        <v>1195178863</v>
      </c>
      <c r="R5030">
        <v>17142923</v>
      </c>
      <c r="S5030">
        <f t="shared" si="156"/>
        <v>1178035940</v>
      </c>
      <c r="T5030" t="str">
        <f t="shared" si="157"/>
        <v>2010s</v>
      </c>
    </row>
    <row r="5031" spans="1:20" x14ac:dyDescent="0.3">
      <c r="A5031" t="s">
        <v>460</v>
      </c>
      <c r="B5031">
        <v>1988</v>
      </c>
      <c r="C5031" t="s">
        <v>60</v>
      </c>
      <c r="D5031" t="s">
        <v>28</v>
      </c>
      <c r="E5031" t="s">
        <v>62</v>
      </c>
      <c r="F5031" t="s">
        <v>23</v>
      </c>
      <c r="G5031" t="s">
        <v>68</v>
      </c>
      <c r="H5031" t="s">
        <v>198</v>
      </c>
      <c r="I5031" t="s">
        <v>149</v>
      </c>
      <c r="J5031">
        <v>42862</v>
      </c>
      <c r="K5031">
        <v>276182</v>
      </c>
      <c r="L5031">
        <v>42203</v>
      </c>
      <c r="M5031">
        <v>145086</v>
      </c>
      <c r="N5031">
        <v>6.1</v>
      </c>
      <c r="O5031">
        <v>2122671</v>
      </c>
      <c r="P5031">
        <v>158</v>
      </c>
      <c r="Q5031">
        <v>43086798</v>
      </c>
      <c r="R5031">
        <v>81567401</v>
      </c>
      <c r="S5031">
        <f t="shared" si="156"/>
        <v>-38480603</v>
      </c>
      <c r="T5031" t="str">
        <f t="shared" si="157"/>
        <v>1980s</v>
      </c>
    </row>
    <row r="5032" spans="1:20" x14ac:dyDescent="0.3">
      <c r="A5032" t="s">
        <v>613</v>
      </c>
      <c r="B5032">
        <v>1995</v>
      </c>
      <c r="C5032" t="s">
        <v>60</v>
      </c>
      <c r="D5032" t="s">
        <v>29</v>
      </c>
      <c r="E5032" t="s">
        <v>62</v>
      </c>
      <c r="F5032" t="s">
        <v>21</v>
      </c>
      <c r="G5032" t="s">
        <v>72</v>
      </c>
      <c r="H5032" t="s">
        <v>142</v>
      </c>
      <c r="I5032" t="s">
        <v>715</v>
      </c>
      <c r="J5032">
        <v>41784</v>
      </c>
      <c r="K5032">
        <v>327572</v>
      </c>
      <c r="L5032">
        <v>693</v>
      </c>
      <c r="M5032">
        <v>106288</v>
      </c>
      <c r="N5032">
        <v>4.8</v>
      </c>
      <c r="O5032">
        <v>1710726</v>
      </c>
      <c r="P5032">
        <v>120</v>
      </c>
      <c r="Q5032">
        <v>295394259</v>
      </c>
      <c r="R5032">
        <v>66335827</v>
      </c>
      <c r="S5032">
        <f t="shared" si="156"/>
        <v>229058432</v>
      </c>
      <c r="T5032" t="str">
        <f t="shared" si="157"/>
        <v>1990s</v>
      </c>
    </row>
    <row r="5033" spans="1:20" x14ac:dyDescent="0.3">
      <c r="A5033" t="s">
        <v>227</v>
      </c>
      <c r="B5033">
        <v>2020</v>
      </c>
      <c r="C5033" t="s">
        <v>60</v>
      </c>
      <c r="D5033" t="s">
        <v>31</v>
      </c>
      <c r="E5033" t="s">
        <v>87</v>
      </c>
      <c r="F5033" t="s">
        <v>22</v>
      </c>
      <c r="G5033" t="s">
        <v>68</v>
      </c>
      <c r="H5033" t="s">
        <v>184</v>
      </c>
      <c r="I5033" t="s">
        <v>552</v>
      </c>
      <c r="J5033">
        <v>20095</v>
      </c>
      <c r="K5033">
        <v>300361</v>
      </c>
      <c r="L5033">
        <v>32581</v>
      </c>
      <c r="M5033">
        <v>16313</v>
      </c>
      <c r="N5033">
        <v>8.8000000000000007</v>
      </c>
      <c r="O5033">
        <v>1590242</v>
      </c>
      <c r="P5033">
        <v>128</v>
      </c>
      <c r="Q5033">
        <v>25396792</v>
      </c>
      <c r="R5033">
        <v>2939807</v>
      </c>
      <c r="S5033">
        <f t="shared" si="156"/>
        <v>22456985</v>
      </c>
      <c r="T5033" t="str">
        <f t="shared" si="157"/>
        <v>2020s</v>
      </c>
    </row>
    <row r="5034" spans="1:20" x14ac:dyDescent="0.3">
      <c r="A5034" t="s">
        <v>11</v>
      </c>
      <c r="B5034">
        <v>2013</v>
      </c>
      <c r="C5034" t="s">
        <v>60</v>
      </c>
      <c r="D5034" t="s">
        <v>28</v>
      </c>
      <c r="E5034" t="s">
        <v>62</v>
      </c>
      <c r="F5034" t="s">
        <v>21</v>
      </c>
      <c r="G5034" t="s">
        <v>80</v>
      </c>
      <c r="H5034" t="s">
        <v>374</v>
      </c>
      <c r="I5034" t="s">
        <v>218</v>
      </c>
      <c r="J5034">
        <v>69261</v>
      </c>
      <c r="K5034">
        <v>247685</v>
      </c>
      <c r="L5034">
        <v>46474</v>
      </c>
      <c r="M5034">
        <v>69659</v>
      </c>
      <c r="N5034">
        <v>4.7</v>
      </c>
      <c r="O5034">
        <v>1830228</v>
      </c>
      <c r="P5034">
        <v>141</v>
      </c>
      <c r="Q5034">
        <v>888993113</v>
      </c>
      <c r="R5034">
        <v>238725843</v>
      </c>
      <c r="S5034">
        <f t="shared" si="156"/>
        <v>650267270</v>
      </c>
      <c r="T5034" t="str">
        <f t="shared" si="157"/>
        <v>2010s</v>
      </c>
    </row>
    <row r="5035" spans="1:20" x14ac:dyDescent="0.3">
      <c r="A5035" t="s">
        <v>125</v>
      </c>
      <c r="B5035">
        <v>2009</v>
      </c>
      <c r="C5035" t="s">
        <v>60</v>
      </c>
      <c r="D5035" t="s">
        <v>28</v>
      </c>
      <c r="E5035" t="s">
        <v>62</v>
      </c>
      <c r="F5035" t="s">
        <v>22</v>
      </c>
      <c r="G5035" t="s">
        <v>72</v>
      </c>
      <c r="H5035" t="s">
        <v>218</v>
      </c>
      <c r="I5035" t="s">
        <v>666</v>
      </c>
      <c r="J5035">
        <v>14445</v>
      </c>
      <c r="K5035">
        <v>137023</v>
      </c>
      <c r="L5035">
        <v>44272</v>
      </c>
      <c r="M5035">
        <v>47199</v>
      </c>
      <c r="N5035">
        <v>8.3000000000000007</v>
      </c>
      <c r="O5035">
        <v>2097824</v>
      </c>
      <c r="P5035">
        <v>189</v>
      </c>
      <c r="Q5035">
        <v>1163399115</v>
      </c>
      <c r="R5035">
        <v>310795940</v>
      </c>
      <c r="S5035">
        <f t="shared" si="156"/>
        <v>852603175</v>
      </c>
      <c r="T5035" t="str">
        <f t="shared" si="157"/>
        <v>2000s</v>
      </c>
    </row>
    <row r="5036" spans="1:20" x14ac:dyDescent="0.3">
      <c r="A5036" t="s">
        <v>623</v>
      </c>
      <c r="B5036">
        <v>2018</v>
      </c>
      <c r="C5036" t="s">
        <v>60</v>
      </c>
      <c r="D5036" t="s">
        <v>76</v>
      </c>
      <c r="E5036" t="s">
        <v>62</v>
      </c>
      <c r="F5036" t="s">
        <v>24</v>
      </c>
      <c r="G5036" t="s">
        <v>72</v>
      </c>
      <c r="H5036" t="s">
        <v>807</v>
      </c>
      <c r="I5036" t="s">
        <v>274</v>
      </c>
      <c r="J5036">
        <v>51684</v>
      </c>
      <c r="K5036">
        <v>193572</v>
      </c>
      <c r="L5036">
        <v>11982</v>
      </c>
      <c r="M5036">
        <v>144445</v>
      </c>
      <c r="N5036">
        <v>8</v>
      </c>
      <c r="O5036">
        <v>1363339</v>
      </c>
      <c r="P5036">
        <v>185</v>
      </c>
      <c r="Q5036">
        <v>118489630</v>
      </c>
      <c r="R5036">
        <v>88987129</v>
      </c>
      <c r="S5036">
        <f t="shared" si="156"/>
        <v>29502501</v>
      </c>
      <c r="T5036" t="str">
        <f t="shared" si="157"/>
        <v>2010s</v>
      </c>
    </row>
    <row r="5037" spans="1:20" x14ac:dyDescent="0.3">
      <c r="A5037" t="s">
        <v>771</v>
      </c>
      <c r="B5037">
        <v>2017</v>
      </c>
      <c r="C5037" t="s">
        <v>60</v>
      </c>
      <c r="D5037" t="s">
        <v>61</v>
      </c>
      <c r="E5037" t="s">
        <v>87</v>
      </c>
      <c r="F5037" t="s">
        <v>19</v>
      </c>
      <c r="G5037" t="s">
        <v>80</v>
      </c>
      <c r="H5037" t="s">
        <v>89</v>
      </c>
      <c r="I5037" t="s">
        <v>184</v>
      </c>
      <c r="J5037">
        <v>24569</v>
      </c>
      <c r="K5037">
        <v>106236</v>
      </c>
      <c r="L5037">
        <v>4218</v>
      </c>
      <c r="M5037">
        <v>72318</v>
      </c>
      <c r="N5037">
        <v>9.6999999999999993</v>
      </c>
      <c r="O5037">
        <v>1131619</v>
      </c>
      <c r="P5037">
        <v>121</v>
      </c>
      <c r="Q5037">
        <v>413726878</v>
      </c>
      <c r="R5037">
        <v>240983080</v>
      </c>
      <c r="S5037">
        <f t="shared" si="156"/>
        <v>172743798</v>
      </c>
      <c r="T5037" t="str">
        <f t="shared" si="157"/>
        <v>2010s</v>
      </c>
    </row>
    <row r="5038" spans="1:20" x14ac:dyDescent="0.3">
      <c r="A5038" t="s">
        <v>269</v>
      </c>
      <c r="B5038">
        <v>2022</v>
      </c>
      <c r="C5038" t="s">
        <v>60</v>
      </c>
      <c r="D5038" t="s">
        <v>61</v>
      </c>
      <c r="E5038" t="s">
        <v>62</v>
      </c>
      <c r="F5038" t="s">
        <v>19</v>
      </c>
      <c r="G5038" t="s">
        <v>63</v>
      </c>
      <c r="H5038" t="s">
        <v>775</v>
      </c>
      <c r="I5038" t="s">
        <v>336</v>
      </c>
      <c r="J5038">
        <v>16374</v>
      </c>
      <c r="K5038">
        <v>170204</v>
      </c>
      <c r="L5038">
        <v>5973</v>
      </c>
      <c r="M5038">
        <v>142127</v>
      </c>
      <c r="N5038">
        <v>8.3000000000000007</v>
      </c>
      <c r="O5038">
        <v>1550287</v>
      </c>
      <c r="P5038">
        <v>114</v>
      </c>
      <c r="Q5038">
        <v>100699367</v>
      </c>
      <c r="R5038">
        <v>33959779</v>
      </c>
      <c r="S5038">
        <f t="shared" si="156"/>
        <v>66739588</v>
      </c>
      <c r="T5038" t="str">
        <f t="shared" si="157"/>
        <v>2020s</v>
      </c>
    </row>
    <row r="5039" spans="1:20" x14ac:dyDescent="0.3">
      <c r="A5039" t="s">
        <v>125</v>
      </c>
      <c r="B5039">
        <v>1985</v>
      </c>
      <c r="C5039" t="s">
        <v>60</v>
      </c>
      <c r="D5039" t="s">
        <v>30</v>
      </c>
      <c r="E5039" t="s">
        <v>62</v>
      </c>
      <c r="F5039" t="s">
        <v>25</v>
      </c>
      <c r="G5039" t="s">
        <v>63</v>
      </c>
      <c r="H5039" t="s">
        <v>558</v>
      </c>
      <c r="I5039" t="s">
        <v>644</v>
      </c>
      <c r="J5039">
        <v>11715</v>
      </c>
      <c r="K5039">
        <v>275480</v>
      </c>
      <c r="L5039">
        <v>48809</v>
      </c>
      <c r="M5039">
        <v>40061</v>
      </c>
      <c r="N5039">
        <v>3.9</v>
      </c>
      <c r="O5039">
        <v>473029</v>
      </c>
      <c r="P5039">
        <v>145</v>
      </c>
      <c r="Q5039">
        <v>660185718</v>
      </c>
      <c r="R5039">
        <v>292522556</v>
      </c>
      <c r="S5039">
        <f t="shared" si="156"/>
        <v>367663162</v>
      </c>
      <c r="T5039" t="str">
        <f t="shared" si="157"/>
        <v>1980s</v>
      </c>
    </row>
    <row r="5040" spans="1:20" x14ac:dyDescent="0.3">
      <c r="A5040" t="s">
        <v>66</v>
      </c>
      <c r="B5040">
        <v>2002</v>
      </c>
      <c r="C5040" t="s">
        <v>60</v>
      </c>
      <c r="D5040" t="s">
        <v>29</v>
      </c>
      <c r="E5040" t="s">
        <v>62</v>
      </c>
      <c r="F5040" t="s">
        <v>23</v>
      </c>
      <c r="G5040" t="s">
        <v>68</v>
      </c>
      <c r="H5040" t="s">
        <v>605</v>
      </c>
      <c r="I5040" t="s">
        <v>231</v>
      </c>
      <c r="J5040">
        <v>55519</v>
      </c>
      <c r="K5040">
        <v>166428</v>
      </c>
      <c r="L5040">
        <v>40136</v>
      </c>
      <c r="M5040">
        <v>34156</v>
      </c>
      <c r="N5040">
        <v>6.4</v>
      </c>
      <c r="O5040">
        <v>1777080</v>
      </c>
      <c r="P5040">
        <v>147</v>
      </c>
      <c r="Q5040">
        <v>881225956</v>
      </c>
      <c r="R5040">
        <v>118258618</v>
      </c>
      <c r="S5040">
        <f t="shared" si="156"/>
        <v>762967338</v>
      </c>
      <c r="T5040" t="str">
        <f t="shared" si="157"/>
        <v>2000s</v>
      </c>
    </row>
    <row r="5041" spans="1:20" x14ac:dyDescent="0.3">
      <c r="A5041" t="s">
        <v>156</v>
      </c>
      <c r="B5041">
        <v>2023</v>
      </c>
      <c r="C5041" t="s">
        <v>60</v>
      </c>
      <c r="D5041" t="s">
        <v>27</v>
      </c>
      <c r="E5041" t="s">
        <v>62</v>
      </c>
      <c r="F5041" t="s">
        <v>19</v>
      </c>
      <c r="G5041" t="s">
        <v>88</v>
      </c>
      <c r="H5041" t="s">
        <v>229</v>
      </c>
      <c r="I5041" t="s">
        <v>390</v>
      </c>
      <c r="J5041">
        <v>11621</v>
      </c>
      <c r="K5041">
        <v>312985</v>
      </c>
      <c r="L5041">
        <v>47277</v>
      </c>
      <c r="M5041">
        <v>121176</v>
      </c>
      <c r="N5041">
        <v>4.9000000000000004</v>
      </c>
      <c r="O5041">
        <v>1759881</v>
      </c>
      <c r="P5041">
        <v>182</v>
      </c>
      <c r="Q5041">
        <v>71153231</v>
      </c>
      <c r="R5041">
        <v>337546986</v>
      </c>
      <c r="S5041">
        <f t="shared" si="156"/>
        <v>-266393755</v>
      </c>
      <c r="T5041" t="str">
        <f t="shared" si="157"/>
        <v>2020s</v>
      </c>
    </row>
    <row r="5042" spans="1:20" x14ac:dyDescent="0.3">
      <c r="A5042" t="s">
        <v>578</v>
      </c>
      <c r="B5042">
        <v>2006</v>
      </c>
      <c r="C5042" t="s">
        <v>60</v>
      </c>
      <c r="D5042" t="s">
        <v>28</v>
      </c>
      <c r="E5042" t="s">
        <v>62</v>
      </c>
      <c r="F5042" t="s">
        <v>23</v>
      </c>
      <c r="G5042" t="s">
        <v>63</v>
      </c>
      <c r="H5042" t="s">
        <v>674</v>
      </c>
      <c r="I5042" t="s">
        <v>261</v>
      </c>
      <c r="J5042">
        <v>40348</v>
      </c>
      <c r="K5042">
        <v>205248</v>
      </c>
      <c r="L5042">
        <v>8271</v>
      </c>
      <c r="M5042">
        <v>36243</v>
      </c>
      <c r="N5042">
        <v>3.6</v>
      </c>
      <c r="O5042">
        <v>2037396</v>
      </c>
      <c r="P5042">
        <v>136</v>
      </c>
      <c r="Q5042">
        <v>975232537</v>
      </c>
      <c r="R5042">
        <v>192587493</v>
      </c>
      <c r="S5042">
        <f t="shared" si="156"/>
        <v>782645044</v>
      </c>
      <c r="T5042" t="str">
        <f t="shared" si="157"/>
        <v>2000s</v>
      </c>
    </row>
    <row r="5043" spans="1:20" x14ac:dyDescent="0.3">
      <c r="A5043" t="s">
        <v>475</v>
      </c>
      <c r="B5043">
        <v>1989</v>
      </c>
      <c r="C5043" t="s">
        <v>60</v>
      </c>
      <c r="D5043" t="s">
        <v>30</v>
      </c>
      <c r="E5043" t="s">
        <v>62</v>
      </c>
      <c r="F5043" t="s">
        <v>21</v>
      </c>
      <c r="G5043" t="s">
        <v>68</v>
      </c>
      <c r="H5043" t="s">
        <v>648</v>
      </c>
      <c r="I5043" t="s">
        <v>664</v>
      </c>
      <c r="J5043">
        <v>35346</v>
      </c>
      <c r="K5043">
        <v>83912</v>
      </c>
      <c r="L5043">
        <v>15252</v>
      </c>
      <c r="M5043">
        <v>27582</v>
      </c>
      <c r="N5043">
        <v>3.7</v>
      </c>
      <c r="O5043">
        <v>332288</v>
      </c>
      <c r="P5043">
        <v>174</v>
      </c>
      <c r="Q5043">
        <v>377993859</v>
      </c>
      <c r="R5043">
        <v>89098770</v>
      </c>
      <c r="S5043">
        <f t="shared" si="156"/>
        <v>288895089</v>
      </c>
      <c r="T5043" t="str">
        <f t="shared" si="157"/>
        <v>1980s</v>
      </c>
    </row>
    <row r="5044" spans="1:20" x14ac:dyDescent="0.3">
      <c r="A5044" t="s">
        <v>613</v>
      </c>
      <c r="B5044">
        <v>2007</v>
      </c>
      <c r="C5044" t="s">
        <v>60</v>
      </c>
      <c r="D5044" t="s">
        <v>31</v>
      </c>
      <c r="E5044" t="s">
        <v>62</v>
      </c>
      <c r="F5044" t="s">
        <v>25</v>
      </c>
      <c r="G5044" t="s">
        <v>88</v>
      </c>
      <c r="H5044" t="s">
        <v>597</v>
      </c>
      <c r="I5044" t="s">
        <v>408</v>
      </c>
      <c r="J5044">
        <v>17203</v>
      </c>
      <c r="K5044">
        <v>182279</v>
      </c>
      <c r="L5044">
        <v>13544</v>
      </c>
      <c r="M5044">
        <v>99338</v>
      </c>
      <c r="N5044">
        <v>6.2</v>
      </c>
      <c r="O5044">
        <v>302600</v>
      </c>
      <c r="P5044">
        <v>100</v>
      </c>
      <c r="Q5044">
        <v>179078042</v>
      </c>
      <c r="R5044">
        <v>189033731</v>
      </c>
      <c r="S5044">
        <f t="shared" si="156"/>
        <v>-9955689</v>
      </c>
      <c r="T5044" t="str">
        <f t="shared" si="157"/>
        <v>2000s</v>
      </c>
    </row>
    <row r="5045" spans="1:20" x14ac:dyDescent="0.3">
      <c r="A5045" t="s">
        <v>656</v>
      </c>
      <c r="B5045">
        <v>1987</v>
      </c>
      <c r="C5045" t="s">
        <v>60</v>
      </c>
      <c r="D5045" t="s">
        <v>29</v>
      </c>
      <c r="E5045" t="s">
        <v>117</v>
      </c>
      <c r="F5045" t="s">
        <v>19</v>
      </c>
      <c r="G5045" t="s">
        <v>72</v>
      </c>
      <c r="H5045" t="s">
        <v>187</v>
      </c>
      <c r="I5045" t="s">
        <v>748</v>
      </c>
      <c r="J5045">
        <v>1306</v>
      </c>
      <c r="K5045">
        <v>79429</v>
      </c>
      <c r="L5045">
        <v>42544</v>
      </c>
      <c r="M5045">
        <v>33468</v>
      </c>
      <c r="N5045">
        <v>4.9000000000000004</v>
      </c>
      <c r="O5045">
        <v>1450206</v>
      </c>
      <c r="P5045">
        <v>151</v>
      </c>
      <c r="Q5045">
        <v>735355351</v>
      </c>
      <c r="R5045">
        <v>66428284</v>
      </c>
      <c r="S5045">
        <f t="shared" si="156"/>
        <v>668927067</v>
      </c>
      <c r="T5045" t="str">
        <f t="shared" si="157"/>
        <v>1980s</v>
      </c>
    </row>
    <row r="5046" spans="1:20" x14ac:dyDescent="0.3">
      <c r="A5046" t="s">
        <v>622</v>
      </c>
      <c r="B5046">
        <v>1986</v>
      </c>
      <c r="C5046" t="s">
        <v>60</v>
      </c>
      <c r="D5046" t="s">
        <v>31</v>
      </c>
      <c r="E5046" t="s">
        <v>121</v>
      </c>
      <c r="F5046" t="s">
        <v>22</v>
      </c>
      <c r="G5046" t="s">
        <v>80</v>
      </c>
      <c r="H5046" t="s">
        <v>201</v>
      </c>
      <c r="I5046" t="s">
        <v>188</v>
      </c>
      <c r="J5046">
        <v>65708</v>
      </c>
      <c r="K5046">
        <v>266829</v>
      </c>
      <c r="L5046">
        <v>15531</v>
      </c>
      <c r="M5046">
        <v>67450</v>
      </c>
      <c r="N5046">
        <v>5.4</v>
      </c>
      <c r="O5046">
        <v>1636297</v>
      </c>
      <c r="P5046">
        <v>161</v>
      </c>
      <c r="Q5046">
        <v>910086365</v>
      </c>
      <c r="R5046">
        <v>226250305</v>
      </c>
      <c r="S5046">
        <f t="shared" si="156"/>
        <v>683836060</v>
      </c>
      <c r="T5046" t="str">
        <f t="shared" si="157"/>
        <v>1980s</v>
      </c>
    </row>
    <row r="5047" spans="1:20" x14ac:dyDescent="0.3">
      <c r="A5047" t="s">
        <v>564</v>
      </c>
      <c r="B5047">
        <v>1986</v>
      </c>
      <c r="C5047" t="s">
        <v>60</v>
      </c>
      <c r="D5047" t="s">
        <v>28</v>
      </c>
      <c r="E5047" t="s">
        <v>62</v>
      </c>
      <c r="F5047" t="s">
        <v>19</v>
      </c>
      <c r="G5047" t="s">
        <v>63</v>
      </c>
      <c r="H5047" t="s">
        <v>693</v>
      </c>
      <c r="I5047" t="s">
        <v>652</v>
      </c>
      <c r="J5047">
        <v>62703</v>
      </c>
      <c r="K5047">
        <v>198101</v>
      </c>
      <c r="L5047">
        <v>45093</v>
      </c>
      <c r="M5047">
        <v>12894</v>
      </c>
      <c r="N5047">
        <v>4.8</v>
      </c>
      <c r="O5047">
        <v>835468</v>
      </c>
      <c r="P5047">
        <v>148</v>
      </c>
      <c r="Q5047">
        <v>296107040</v>
      </c>
      <c r="R5047">
        <v>274637624</v>
      </c>
      <c r="S5047">
        <f t="shared" si="156"/>
        <v>21469416</v>
      </c>
      <c r="T5047" t="str">
        <f t="shared" si="157"/>
        <v>1980s</v>
      </c>
    </row>
    <row r="5048" spans="1:20" x14ac:dyDescent="0.3">
      <c r="A5048" t="s">
        <v>718</v>
      </c>
      <c r="B5048">
        <v>2002</v>
      </c>
      <c r="C5048" t="s">
        <v>60</v>
      </c>
      <c r="D5048" t="s">
        <v>61</v>
      </c>
      <c r="E5048" t="s">
        <v>121</v>
      </c>
      <c r="F5048" t="s">
        <v>21</v>
      </c>
      <c r="G5048" t="s">
        <v>80</v>
      </c>
      <c r="H5048" t="s">
        <v>412</v>
      </c>
      <c r="I5048" t="s">
        <v>418</v>
      </c>
      <c r="J5048">
        <v>68567</v>
      </c>
      <c r="K5048">
        <v>266991</v>
      </c>
      <c r="L5048">
        <v>33754</v>
      </c>
      <c r="M5048">
        <v>33346</v>
      </c>
      <c r="N5048">
        <v>5.0999999999999996</v>
      </c>
      <c r="O5048">
        <v>431845</v>
      </c>
      <c r="P5048">
        <v>128</v>
      </c>
      <c r="Q5048">
        <v>24780265</v>
      </c>
      <c r="R5048">
        <v>140230595</v>
      </c>
      <c r="S5048">
        <f t="shared" si="156"/>
        <v>-115450330</v>
      </c>
      <c r="T5048" t="str">
        <f t="shared" si="157"/>
        <v>2000s</v>
      </c>
    </row>
    <row r="5049" spans="1:20" x14ac:dyDescent="0.3">
      <c r="A5049" t="s">
        <v>637</v>
      </c>
      <c r="B5049">
        <v>2011</v>
      </c>
      <c r="C5049" t="s">
        <v>126</v>
      </c>
      <c r="D5049" t="s">
        <v>30</v>
      </c>
      <c r="E5049" t="s">
        <v>62</v>
      </c>
      <c r="F5049" t="s">
        <v>20</v>
      </c>
      <c r="G5049" t="s">
        <v>80</v>
      </c>
      <c r="H5049" t="s">
        <v>335</v>
      </c>
      <c r="I5049" t="s">
        <v>74</v>
      </c>
      <c r="J5049">
        <v>17679</v>
      </c>
      <c r="K5049">
        <v>57478</v>
      </c>
      <c r="L5049">
        <v>42451</v>
      </c>
      <c r="M5049">
        <v>43639</v>
      </c>
      <c r="N5049">
        <v>9.3000000000000007</v>
      </c>
      <c r="O5049">
        <v>70323</v>
      </c>
      <c r="P5049">
        <v>158</v>
      </c>
      <c r="Q5049">
        <v>1036492950</v>
      </c>
      <c r="R5049">
        <v>125994917</v>
      </c>
      <c r="S5049">
        <f t="shared" si="156"/>
        <v>910498033</v>
      </c>
      <c r="T5049" t="str">
        <f t="shared" si="157"/>
        <v>2010s</v>
      </c>
    </row>
    <row r="5050" spans="1:20" x14ac:dyDescent="0.3">
      <c r="A5050" t="s">
        <v>156</v>
      </c>
      <c r="B5050">
        <v>1992</v>
      </c>
      <c r="C5050" t="s">
        <v>60</v>
      </c>
      <c r="D5050" t="s">
        <v>27</v>
      </c>
      <c r="E5050" t="s">
        <v>62</v>
      </c>
      <c r="F5050" t="s">
        <v>20</v>
      </c>
      <c r="G5050" t="s">
        <v>63</v>
      </c>
      <c r="H5050" t="s">
        <v>253</v>
      </c>
      <c r="I5050" t="s">
        <v>165</v>
      </c>
      <c r="J5050">
        <v>4090</v>
      </c>
      <c r="K5050">
        <v>125818</v>
      </c>
      <c r="L5050">
        <v>7526</v>
      </c>
      <c r="M5050">
        <v>68150</v>
      </c>
      <c r="N5050">
        <v>7.9</v>
      </c>
      <c r="O5050">
        <v>1352792</v>
      </c>
      <c r="P5050">
        <v>98</v>
      </c>
      <c r="Q5050">
        <v>582495215</v>
      </c>
      <c r="R5050">
        <v>278324141</v>
      </c>
      <c r="S5050">
        <f t="shared" si="156"/>
        <v>304171074</v>
      </c>
      <c r="T5050" t="str">
        <f t="shared" si="157"/>
        <v>1990s</v>
      </c>
    </row>
    <row r="5051" spans="1:20" x14ac:dyDescent="0.3">
      <c r="A5051" t="s">
        <v>246</v>
      </c>
      <c r="B5051">
        <v>2015</v>
      </c>
      <c r="C5051" t="s">
        <v>60</v>
      </c>
      <c r="D5051" t="s">
        <v>76</v>
      </c>
      <c r="E5051" t="s">
        <v>62</v>
      </c>
      <c r="F5051" t="s">
        <v>19</v>
      </c>
      <c r="G5051" t="s">
        <v>88</v>
      </c>
      <c r="H5051" t="s">
        <v>5</v>
      </c>
      <c r="I5051" t="s">
        <v>596</v>
      </c>
      <c r="J5051">
        <v>49833</v>
      </c>
      <c r="K5051">
        <v>340332</v>
      </c>
      <c r="L5051">
        <v>49079</v>
      </c>
      <c r="M5051">
        <v>25477</v>
      </c>
      <c r="N5051">
        <v>5.7</v>
      </c>
      <c r="O5051">
        <v>1684653</v>
      </c>
      <c r="P5051">
        <v>142</v>
      </c>
      <c r="Q5051">
        <v>319228164</v>
      </c>
      <c r="R5051">
        <v>39575556</v>
      </c>
      <c r="S5051">
        <f t="shared" si="156"/>
        <v>279652608</v>
      </c>
      <c r="T5051" t="str">
        <f t="shared" si="157"/>
        <v>2010s</v>
      </c>
    </row>
    <row r="5052" spans="1:20" x14ac:dyDescent="0.3">
      <c r="A5052" t="s">
        <v>241</v>
      </c>
      <c r="B5052">
        <v>2005</v>
      </c>
      <c r="C5052" t="s">
        <v>60</v>
      </c>
      <c r="D5052" t="s">
        <v>27</v>
      </c>
      <c r="E5052" t="s">
        <v>62</v>
      </c>
      <c r="F5052" t="s">
        <v>21</v>
      </c>
      <c r="G5052" t="s">
        <v>63</v>
      </c>
      <c r="H5052" t="s">
        <v>739</v>
      </c>
      <c r="I5052" t="s">
        <v>781</v>
      </c>
      <c r="J5052">
        <v>36856</v>
      </c>
      <c r="K5052">
        <v>335003</v>
      </c>
      <c r="L5052">
        <v>12759</v>
      </c>
      <c r="M5052">
        <v>72803</v>
      </c>
      <c r="N5052">
        <v>9</v>
      </c>
      <c r="O5052">
        <v>2148597</v>
      </c>
      <c r="P5052">
        <v>138</v>
      </c>
      <c r="Q5052">
        <v>75619681</v>
      </c>
      <c r="R5052">
        <v>17761522</v>
      </c>
      <c r="S5052">
        <f t="shared" si="156"/>
        <v>57858159</v>
      </c>
      <c r="T5052" t="str">
        <f t="shared" si="157"/>
        <v>2000s</v>
      </c>
    </row>
    <row r="5053" spans="1:20" x14ac:dyDescent="0.3">
      <c r="A5053" t="s">
        <v>434</v>
      </c>
      <c r="B5053">
        <v>2002</v>
      </c>
      <c r="C5053" t="s">
        <v>60</v>
      </c>
      <c r="D5053" t="s">
        <v>31</v>
      </c>
      <c r="E5053" t="s">
        <v>121</v>
      </c>
      <c r="F5053" t="s">
        <v>19</v>
      </c>
      <c r="G5053" t="s">
        <v>80</v>
      </c>
      <c r="H5053" t="s">
        <v>250</v>
      </c>
      <c r="I5053" t="s">
        <v>231</v>
      </c>
      <c r="J5053">
        <v>66380</v>
      </c>
      <c r="K5053">
        <v>162072</v>
      </c>
      <c r="L5053">
        <v>8599</v>
      </c>
      <c r="M5053">
        <v>44123</v>
      </c>
      <c r="N5053">
        <v>9.4</v>
      </c>
      <c r="O5053">
        <v>1648022</v>
      </c>
      <c r="P5053">
        <v>119</v>
      </c>
      <c r="Q5053">
        <v>208266842</v>
      </c>
      <c r="R5053">
        <v>159822129</v>
      </c>
      <c r="S5053">
        <f t="shared" si="156"/>
        <v>48444713</v>
      </c>
      <c r="T5053" t="str">
        <f t="shared" si="157"/>
        <v>2000s</v>
      </c>
    </row>
    <row r="5054" spans="1:20" x14ac:dyDescent="0.3">
      <c r="A5054" t="s">
        <v>143</v>
      </c>
      <c r="B5054">
        <v>2018</v>
      </c>
      <c r="C5054" t="s">
        <v>60</v>
      </c>
      <c r="D5054" t="s">
        <v>30</v>
      </c>
      <c r="E5054" t="s">
        <v>62</v>
      </c>
      <c r="F5054" t="s">
        <v>25</v>
      </c>
      <c r="G5054" t="s">
        <v>63</v>
      </c>
      <c r="H5054" t="s">
        <v>151</v>
      </c>
      <c r="I5054" t="s">
        <v>802</v>
      </c>
      <c r="J5054">
        <v>61181</v>
      </c>
      <c r="K5054">
        <v>176129</v>
      </c>
      <c r="L5054">
        <v>32684</v>
      </c>
      <c r="M5054">
        <v>64811</v>
      </c>
      <c r="N5054">
        <v>9.6999999999999993</v>
      </c>
      <c r="O5054">
        <v>1330744</v>
      </c>
      <c r="P5054">
        <v>113</v>
      </c>
      <c r="Q5054">
        <v>812265489</v>
      </c>
      <c r="R5054">
        <v>14341918</v>
      </c>
      <c r="S5054">
        <f t="shared" si="156"/>
        <v>797923571</v>
      </c>
      <c r="T5054" t="str">
        <f t="shared" si="157"/>
        <v>2010s</v>
      </c>
    </row>
    <row r="5055" spans="1:20" x14ac:dyDescent="0.3">
      <c r="A5055" t="s">
        <v>331</v>
      </c>
      <c r="B5055">
        <v>1991</v>
      </c>
      <c r="C5055" t="s">
        <v>126</v>
      </c>
      <c r="D5055" t="s">
        <v>29</v>
      </c>
      <c r="E5055" t="s">
        <v>62</v>
      </c>
      <c r="F5055" t="s">
        <v>25</v>
      </c>
      <c r="G5055" t="s">
        <v>88</v>
      </c>
      <c r="H5055" t="s">
        <v>175</v>
      </c>
      <c r="I5055" t="s">
        <v>478</v>
      </c>
      <c r="J5055">
        <v>17890</v>
      </c>
      <c r="K5055">
        <v>216197</v>
      </c>
      <c r="L5055">
        <v>26107</v>
      </c>
      <c r="M5055">
        <v>126815</v>
      </c>
      <c r="N5055">
        <v>6.1</v>
      </c>
      <c r="O5055">
        <v>2375738</v>
      </c>
      <c r="P5055">
        <v>91</v>
      </c>
      <c r="Q5055">
        <v>166513181</v>
      </c>
      <c r="R5055">
        <v>288250860</v>
      </c>
      <c r="S5055">
        <f t="shared" si="156"/>
        <v>-121737679</v>
      </c>
      <c r="T5055" t="str">
        <f t="shared" si="157"/>
        <v>1990s</v>
      </c>
    </row>
    <row r="5056" spans="1:20" x14ac:dyDescent="0.3">
      <c r="A5056" t="s">
        <v>624</v>
      </c>
      <c r="B5056">
        <v>2012</v>
      </c>
      <c r="C5056" t="s">
        <v>60</v>
      </c>
      <c r="D5056" t="s">
        <v>31</v>
      </c>
      <c r="E5056" t="s">
        <v>67</v>
      </c>
      <c r="F5056" t="s">
        <v>25</v>
      </c>
      <c r="G5056" t="s">
        <v>68</v>
      </c>
      <c r="H5056" t="s">
        <v>779</v>
      </c>
      <c r="I5056" t="s">
        <v>193</v>
      </c>
      <c r="J5056">
        <v>58619</v>
      </c>
      <c r="K5056">
        <v>189033</v>
      </c>
      <c r="L5056">
        <v>18429</v>
      </c>
      <c r="M5056">
        <v>143866</v>
      </c>
      <c r="N5056">
        <v>7.5</v>
      </c>
      <c r="O5056">
        <v>1263333</v>
      </c>
      <c r="P5056">
        <v>143</v>
      </c>
      <c r="Q5056">
        <v>445719432</v>
      </c>
      <c r="R5056">
        <v>95468803</v>
      </c>
      <c r="S5056">
        <f t="shared" si="156"/>
        <v>350250629</v>
      </c>
      <c r="T5056" t="str">
        <f t="shared" si="157"/>
        <v>2010s</v>
      </c>
    </row>
    <row r="5057" spans="1:20" x14ac:dyDescent="0.3">
      <c r="A5057" t="s">
        <v>708</v>
      </c>
      <c r="B5057">
        <v>1991</v>
      </c>
      <c r="C5057" t="s">
        <v>60</v>
      </c>
      <c r="D5057" t="s">
        <v>76</v>
      </c>
      <c r="E5057" t="s">
        <v>62</v>
      </c>
      <c r="F5057" t="s">
        <v>20</v>
      </c>
      <c r="G5057" t="s">
        <v>80</v>
      </c>
      <c r="H5057" t="s">
        <v>582</v>
      </c>
      <c r="I5057" t="s">
        <v>364</v>
      </c>
      <c r="J5057">
        <v>7508</v>
      </c>
      <c r="K5057">
        <v>81965</v>
      </c>
      <c r="L5057">
        <v>40608</v>
      </c>
      <c r="M5057">
        <v>16755</v>
      </c>
      <c r="N5057">
        <v>6.8</v>
      </c>
      <c r="O5057">
        <v>1563616</v>
      </c>
      <c r="P5057">
        <v>126</v>
      </c>
      <c r="Q5057">
        <v>1087278536</v>
      </c>
      <c r="R5057">
        <v>273405302</v>
      </c>
      <c r="S5057">
        <f t="shared" si="156"/>
        <v>813873234</v>
      </c>
      <c r="T5057" t="str">
        <f t="shared" si="157"/>
        <v>1990s</v>
      </c>
    </row>
    <row r="5058" spans="1:20" x14ac:dyDescent="0.3">
      <c r="A5058" t="s">
        <v>543</v>
      </c>
      <c r="B5058">
        <v>2011</v>
      </c>
      <c r="C5058" t="s">
        <v>60</v>
      </c>
      <c r="D5058" t="s">
        <v>61</v>
      </c>
      <c r="E5058" t="s">
        <v>62</v>
      </c>
      <c r="F5058" t="s">
        <v>23</v>
      </c>
      <c r="G5058" t="s">
        <v>68</v>
      </c>
      <c r="H5058" t="s">
        <v>4</v>
      </c>
      <c r="I5058" t="s">
        <v>581</v>
      </c>
      <c r="J5058">
        <v>35759</v>
      </c>
      <c r="K5058">
        <v>236594</v>
      </c>
      <c r="L5058">
        <v>42659</v>
      </c>
      <c r="M5058">
        <v>31318</v>
      </c>
      <c r="N5058">
        <v>5.6</v>
      </c>
      <c r="O5058">
        <v>181884</v>
      </c>
      <c r="P5058">
        <v>176</v>
      </c>
      <c r="Q5058">
        <v>1092036954</v>
      </c>
      <c r="R5058">
        <v>191712892</v>
      </c>
      <c r="S5058">
        <f t="shared" ref="S5058:S5121" si="158">Q5058-R5058</f>
        <v>900324062</v>
      </c>
      <c r="T5058" t="str">
        <f t="shared" ref="T5058:T5121" si="159">FLOOR(B5058,10)&amp;"s"</f>
        <v>2010s</v>
      </c>
    </row>
    <row r="5059" spans="1:20" x14ac:dyDescent="0.3">
      <c r="A5059" t="s">
        <v>654</v>
      </c>
      <c r="B5059">
        <v>2012</v>
      </c>
      <c r="C5059" t="s">
        <v>60</v>
      </c>
      <c r="D5059" t="s">
        <v>28</v>
      </c>
      <c r="E5059" t="s">
        <v>62</v>
      </c>
      <c r="F5059" t="s">
        <v>20</v>
      </c>
      <c r="G5059" t="s">
        <v>80</v>
      </c>
      <c r="H5059" t="s">
        <v>465</v>
      </c>
      <c r="I5059" t="s">
        <v>342</v>
      </c>
      <c r="J5059">
        <v>49528</v>
      </c>
      <c r="K5059">
        <v>283293</v>
      </c>
      <c r="L5059">
        <v>49343</v>
      </c>
      <c r="M5059">
        <v>36192</v>
      </c>
      <c r="N5059">
        <v>6.8</v>
      </c>
      <c r="O5059">
        <v>485138</v>
      </c>
      <c r="P5059">
        <v>147</v>
      </c>
      <c r="Q5059">
        <v>363928011</v>
      </c>
      <c r="R5059">
        <v>316623040</v>
      </c>
      <c r="S5059">
        <f t="shared" si="158"/>
        <v>47304971</v>
      </c>
      <c r="T5059" t="str">
        <f t="shared" si="159"/>
        <v>2010s</v>
      </c>
    </row>
    <row r="5060" spans="1:20" x14ac:dyDescent="0.3">
      <c r="A5060" t="s">
        <v>134</v>
      </c>
      <c r="B5060">
        <v>2018</v>
      </c>
      <c r="C5060" t="s">
        <v>60</v>
      </c>
      <c r="D5060" t="s">
        <v>29</v>
      </c>
      <c r="E5060" t="s">
        <v>62</v>
      </c>
      <c r="F5060" t="s">
        <v>23</v>
      </c>
      <c r="G5060" t="s">
        <v>72</v>
      </c>
      <c r="H5060" t="s">
        <v>223</v>
      </c>
      <c r="I5060" t="s">
        <v>540</v>
      </c>
      <c r="J5060">
        <v>62095</v>
      </c>
      <c r="K5060">
        <v>34881</v>
      </c>
      <c r="L5060">
        <v>11866</v>
      </c>
      <c r="M5060">
        <v>79324</v>
      </c>
      <c r="N5060">
        <v>8.5</v>
      </c>
      <c r="O5060">
        <v>468388</v>
      </c>
      <c r="P5060">
        <v>110</v>
      </c>
      <c r="Q5060">
        <v>549265333</v>
      </c>
      <c r="R5060">
        <v>300472907</v>
      </c>
      <c r="S5060">
        <f t="shared" si="158"/>
        <v>248792426</v>
      </c>
      <c r="T5060" t="str">
        <f t="shared" si="159"/>
        <v>2010s</v>
      </c>
    </row>
    <row r="5061" spans="1:20" x14ac:dyDescent="0.3">
      <c r="A5061" t="s">
        <v>349</v>
      </c>
      <c r="B5061">
        <v>2022</v>
      </c>
      <c r="C5061" t="s">
        <v>60</v>
      </c>
      <c r="D5061" t="s">
        <v>30</v>
      </c>
      <c r="E5061" t="s">
        <v>62</v>
      </c>
      <c r="F5061" t="s">
        <v>22</v>
      </c>
      <c r="G5061" t="s">
        <v>68</v>
      </c>
      <c r="H5061" t="s">
        <v>755</v>
      </c>
      <c r="I5061" t="s">
        <v>612</v>
      </c>
      <c r="J5061">
        <v>74439</v>
      </c>
      <c r="K5061">
        <v>327996</v>
      </c>
      <c r="L5061">
        <v>21313</v>
      </c>
      <c r="M5061">
        <v>101868</v>
      </c>
      <c r="N5061">
        <v>5.5</v>
      </c>
      <c r="O5061">
        <v>1655883</v>
      </c>
      <c r="P5061">
        <v>178</v>
      </c>
      <c r="Q5061">
        <v>722335500</v>
      </c>
      <c r="R5061">
        <v>275768559</v>
      </c>
      <c r="S5061">
        <f t="shared" si="158"/>
        <v>446566941</v>
      </c>
      <c r="T5061" t="str">
        <f t="shared" si="159"/>
        <v>2020s</v>
      </c>
    </row>
    <row r="5062" spans="1:20" x14ac:dyDescent="0.3">
      <c r="A5062" t="s">
        <v>413</v>
      </c>
      <c r="B5062">
        <v>2022</v>
      </c>
      <c r="C5062" t="s">
        <v>126</v>
      </c>
      <c r="D5062" t="s">
        <v>29</v>
      </c>
      <c r="E5062" t="s">
        <v>62</v>
      </c>
      <c r="F5062" t="s">
        <v>25</v>
      </c>
      <c r="G5062" t="s">
        <v>88</v>
      </c>
      <c r="H5062" t="s">
        <v>666</v>
      </c>
      <c r="I5062" t="s">
        <v>730</v>
      </c>
      <c r="J5062">
        <v>41582</v>
      </c>
      <c r="K5062">
        <v>101482</v>
      </c>
      <c r="L5062">
        <v>17149</v>
      </c>
      <c r="M5062">
        <v>11839</v>
      </c>
      <c r="N5062">
        <v>5.0999999999999996</v>
      </c>
      <c r="O5062">
        <v>664552</v>
      </c>
      <c r="P5062">
        <v>180</v>
      </c>
      <c r="Q5062">
        <v>981053226</v>
      </c>
      <c r="R5062">
        <v>260192185</v>
      </c>
      <c r="S5062">
        <f t="shared" si="158"/>
        <v>720861041</v>
      </c>
      <c r="T5062" t="str">
        <f t="shared" si="159"/>
        <v>2020s</v>
      </c>
    </row>
    <row r="5063" spans="1:20" x14ac:dyDescent="0.3">
      <c r="A5063" t="s">
        <v>94</v>
      </c>
      <c r="B5063">
        <v>2002</v>
      </c>
      <c r="C5063" t="s">
        <v>60</v>
      </c>
      <c r="D5063" t="s">
        <v>61</v>
      </c>
      <c r="E5063" t="s">
        <v>62</v>
      </c>
      <c r="F5063" t="s">
        <v>22</v>
      </c>
      <c r="G5063" t="s">
        <v>68</v>
      </c>
      <c r="H5063" t="s">
        <v>403</v>
      </c>
      <c r="I5063" t="s">
        <v>205</v>
      </c>
      <c r="J5063">
        <v>3149</v>
      </c>
      <c r="K5063">
        <v>307620</v>
      </c>
      <c r="L5063">
        <v>2662</v>
      </c>
      <c r="M5063">
        <v>38746</v>
      </c>
      <c r="N5063">
        <v>9.1999999999999993</v>
      </c>
      <c r="O5063">
        <v>2355040</v>
      </c>
      <c r="P5063">
        <v>192</v>
      </c>
      <c r="Q5063">
        <v>816846351</v>
      </c>
      <c r="R5063">
        <v>3448724</v>
      </c>
      <c r="S5063">
        <f t="shared" si="158"/>
        <v>813397627</v>
      </c>
      <c r="T5063" t="str">
        <f t="shared" si="159"/>
        <v>2000s</v>
      </c>
    </row>
    <row r="5064" spans="1:20" x14ac:dyDescent="0.3">
      <c r="A5064" t="s">
        <v>280</v>
      </c>
      <c r="B5064">
        <v>1988</v>
      </c>
      <c r="C5064" t="s">
        <v>126</v>
      </c>
      <c r="D5064" t="s">
        <v>30</v>
      </c>
      <c r="E5064" t="s">
        <v>62</v>
      </c>
      <c r="F5064" t="s">
        <v>22</v>
      </c>
      <c r="G5064" t="s">
        <v>68</v>
      </c>
      <c r="H5064" t="s">
        <v>730</v>
      </c>
      <c r="I5064" t="s">
        <v>691</v>
      </c>
      <c r="J5064">
        <v>24084</v>
      </c>
      <c r="K5064">
        <v>248920</v>
      </c>
      <c r="L5064">
        <v>19318</v>
      </c>
      <c r="M5064">
        <v>96912</v>
      </c>
      <c r="N5064">
        <v>6.2</v>
      </c>
      <c r="O5064">
        <v>1213419</v>
      </c>
      <c r="P5064">
        <v>102</v>
      </c>
      <c r="Q5064">
        <v>253962913</v>
      </c>
      <c r="R5064">
        <v>91342871</v>
      </c>
      <c r="S5064">
        <f t="shared" si="158"/>
        <v>162620042</v>
      </c>
      <c r="T5064" t="str">
        <f t="shared" si="159"/>
        <v>1980s</v>
      </c>
    </row>
    <row r="5065" spans="1:20" x14ac:dyDescent="0.3">
      <c r="A5065" t="s">
        <v>452</v>
      </c>
      <c r="B5065">
        <v>2017</v>
      </c>
      <c r="C5065" t="s">
        <v>60</v>
      </c>
      <c r="D5065" t="s">
        <v>61</v>
      </c>
      <c r="E5065" t="s">
        <v>62</v>
      </c>
      <c r="F5065" t="s">
        <v>22</v>
      </c>
      <c r="G5065" t="s">
        <v>63</v>
      </c>
      <c r="H5065" t="s">
        <v>211</v>
      </c>
      <c r="I5065" t="s">
        <v>558</v>
      </c>
      <c r="J5065">
        <v>32488</v>
      </c>
      <c r="K5065">
        <v>330039</v>
      </c>
      <c r="L5065">
        <v>41065</v>
      </c>
      <c r="M5065">
        <v>16821</v>
      </c>
      <c r="N5065">
        <v>7.4</v>
      </c>
      <c r="O5065">
        <v>284250</v>
      </c>
      <c r="P5065">
        <v>186</v>
      </c>
      <c r="Q5065">
        <v>781809871</v>
      </c>
      <c r="R5065">
        <v>300322719</v>
      </c>
      <c r="S5065">
        <f t="shared" si="158"/>
        <v>481487152</v>
      </c>
      <c r="T5065" t="str">
        <f t="shared" si="159"/>
        <v>2010s</v>
      </c>
    </row>
    <row r="5066" spans="1:20" x14ac:dyDescent="0.3">
      <c r="A5066" t="s">
        <v>363</v>
      </c>
      <c r="B5066">
        <v>2011</v>
      </c>
      <c r="C5066" t="s">
        <v>60</v>
      </c>
      <c r="D5066" t="s">
        <v>76</v>
      </c>
      <c r="E5066" t="s">
        <v>67</v>
      </c>
      <c r="F5066" t="s">
        <v>19</v>
      </c>
      <c r="G5066" t="s">
        <v>80</v>
      </c>
      <c r="H5066" t="s">
        <v>556</v>
      </c>
      <c r="I5066" t="s">
        <v>794</v>
      </c>
      <c r="J5066">
        <v>35695</v>
      </c>
      <c r="K5066">
        <v>313374</v>
      </c>
      <c r="L5066">
        <v>15676</v>
      </c>
      <c r="M5066">
        <v>141902</v>
      </c>
      <c r="N5066">
        <v>6.6</v>
      </c>
      <c r="O5066">
        <v>2198840</v>
      </c>
      <c r="P5066">
        <v>113</v>
      </c>
      <c r="Q5066">
        <v>813969110</v>
      </c>
      <c r="R5066">
        <v>15068508</v>
      </c>
      <c r="S5066">
        <f t="shared" si="158"/>
        <v>798900602</v>
      </c>
      <c r="T5066" t="str">
        <f t="shared" si="159"/>
        <v>2010s</v>
      </c>
    </row>
    <row r="5067" spans="1:20" x14ac:dyDescent="0.3">
      <c r="A5067" t="s">
        <v>561</v>
      </c>
      <c r="B5067">
        <v>1996</v>
      </c>
      <c r="C5067" t="s">
        <v>60</v>
      </c>
      <c r="D5067" t="s">
        <v>30</v>
      </c>
      <c r="E5067" t="s">
        <v>62</v>
      </c>
      <c r="F5067" t="s">
        <v>21</v>
      </c>
      <c r="G5067" t="s">
        <v>72</v>
      </c>
      <c r="H5067" t="s">
        <v>253</v>
      </c>
      <c r="I5067" t="s">
        <v>305</v>
      </c>
      <c r="J5067">
        <v>734</v>
      </c>
      <c r="K5067">
        <v>137849</v>
      </c>
      <c r="L5067">
        <v>37881</v>
      </c>
      <c r="M5067">
        <v>134071</v>
      </c>
      <c r="N5067">
        <v>5.6</v>
      </c>
      <c r="O5067">
        <v>2112310</v>
      </c>
      <c r="P5067">
        <v>100</v>
      </c>
      <c r="Q5067">
        <v>897419382</v>
      </c>
      <c r="R5067">
        <v>291262803</v>
      </c>
      <c r="S5067">
        <f t="shared" si="158"/>
        <v>606156579</v>
      </c>
      <c r="T5067" t="str">
        <f t="shared" si="159"/>
        <v>1990s</v>
      </c>
    </row>
    <row r="5068" spans="1:20" x14ac:dyDescent="0.3">
      <c r="A5068" t="s">
        <v>13</v>
      </c>
      <c r="B5068">
        <v>2011</v>
      </c>
      <c r="C5068" t="s">
        <v>60</v>
      </c>
      <c r="D5068" t="s">
        <v>61</v>
      </c>
      <c r="E5068" t="s">
        <v>62</v>
      </c>
      <c r="F5068" t="s">
        <v>22</v>
      </c>
      <c r="G5068" t="s">
        <v>80</v>
      </c>
      <c r="H5068" t="s">
        <v>737</v>
      </c>
      <c r="I5068" t="s">
        <v>476</v>
      </c>
      <c r="J5068">
        <v>5531</v>
      </c>
      <c r="K5068">
        <v>269058</v>
      </c>
      <c r="L5068">
        <v>18540</v>
      </c>
      <c r="M5068">
        <v>93252</v>
      </c>
      <c r="N5068">
        <v>6.3</v>
      </c>
      <c r="O5068">
        <v>1518314</v>
      </c>
      <c r="P5068">
        <v>127</v>
      </c>
      <c r="Q5068">
        <v>1112574061</v>
      </c>
      <c r="R5068">
        <v>120101326</v>
      </c>
      <c r="S5068">
        <f t="shared" si="158"/>
        <v>992472735</v>
      </c>
      <c r="T5068" t="str">
        <f t="shared" si="159"/>
        <v>2010s</v>
      </c>
    </row>
    <row r="5069" spans="1:20" x14ac:dyDescent="0.3">
      <c r="A5069" t="s">
        <v>299</v>
      </c>
      <c r="B5069">
        <v>2007</v>
      </c>
      <c r="C5069" t="s">
        <v>60</v>
      </c>
      <c r="D5069" t="s">
        <v>31</v>
      </c>
      <c r="E5069" t="s">
        <v>87</v>
      </c>
      <c r="F5069" t="s">
        <v>22</v>
      </c>
      <c r="G5069" t="s">
        <v>80</v>
      </c>
      <c r="H5069" t="s">
        <v>661</v>
      </c>
      <c r="I5069" t="s">
        <v>757</v>
      </c>
      <c r="J5069">
        <v>7631</v>
      </c>
      <c r="K5069">
        <v>169719</v>
      </c>
      <c r="L5069">
        <v>3654</v>
      </c>
      <c r="M5069">
        <v>76274</v>
      </c>
      <c r="N5069">
        <v>5.4</v>
      </c>
      <c r="O5069">
        <v>1125409</v>
      </c>
      <c r="P5069">
        <v>156</v>
      </c>
      <c r="Q5069">
        <v>1112185181</v>
      </c>
      <c r="R5069">
        <v>243762846</v>
      </c>
      <c r="S5069">
        <f t="shared" si="158"/>
        <v>868422335</v>
      </c>
      <c r="T5069" t="str">
        <f t="shared" si="159"/>
        <v>2000s</v>
      </c>
    </row>
    <row r="5070" spans="1:20" x14ac:dyDescent="0.3">
      <c r="A5070" t="s">
        <v>299</v>
      </c>
      <c r="B5070">
        <v>1985</v>
      </c>
      <c r="C5070" t="s">
        <v>60</v>
      </c>
      <c r="D5070" t="s">
        <v>30</v>
      </c>
      <c r="E5070" t="s">
        <v>87</v>
      </c>
      <c r="F5070" t="s">
        <v>25</v>
      </c>
      <c r="G5070" t="s">
        <v>88</v>
      </c>
      <c r="H5070" t="s">
        <v>655</v>
      </c>
      <c r="I5070" t="s">
        <v>675</v>
      </c>
      <c r="J5070">
        <v>22570</v>
      </c>
      <c r="K5070">
        <v>16754</v>
      </c>
      <c r="L5070">
        <v>24432</v>
      </c>
      <c r="M5070">
        <v>29124</v>
      </c>
      <c r="N5070">
        <v>6.5</v>
      </c>
      <c r="O5070">
        <v>2034703</v>
      </c>
      <c r="P5070">
        <v>171</v>
      </c>
      <c r="Q5070">
        <v>176003529</v>
      </c>
      <c r="R5070">
        <v>170631022</v>
      </c>
      <c r="S5070">
        <f t="shared" si="158"/>
        <v>5372507</v>
      </c>
      <c r="T5070" t="str">
        <f t="shared" si="159"/>
        <v>1980s</v>
      </c>
    </row>
    <row r="5071" spans="1:20" x14ac:dyDescent="0.3">
      <c r="A5071" t="s">
        <v>264</v>
      </c>
      <c r="B5071">
        <v>2006</v>
      </c>
      <c r="C5071" t="s">
        <v>126</v>
      </c>
      <c r="D5071" t="s">
        <v>28</v>
      </c>
      <c r="E5071" t="s">
        <v>117</v>
      </c>
      <c r="F5071" t="s">
        <v>20</v>
      </c>
      <c r="G5071" t="s">
        <v>88</v>
      </c>
      <c r="H5071" t="s">
        <v>798</v>
      </c>
      <c r="I5071" t="s">
        <v>642</v>
      </c>
      <c r="J5071">
        <v>44697</v>
      </c>
      <c r="K5071">
        <v>346470</v>
      </c>
      <c r="L5071">
        <v>23897</v>
      </c>
      <c r="M5071">
        <v>139182</v>
      </c>
      <c r="N5071">
        <v>5.7</v>
      </c>
      <c r="O5071">
        <v>2400684</v>
      </c>
      <c r="P5071">
        <v>118</v>
      </c>
      <c r="Q5071">
        <v>343254150</v>
      </c>
      <c r="R5071">
        <v>43387806</v>
      </c>
      <c r="S5071">
        <f t="shared" si="158"/>
        <v>299866344</v>
      </c>
      <c r="T5071" t="str">
        <f t="shared" si="159"/>
        <v>2000s</v>
      </c>
    </row>
    <row r="5072" spans="1:20" x14ac:dyDescent="0.3">
      <c r="A5072" t="s">
        <v>134</v>
      </c>
      <c r="B5072">
        <v>2009</v>
      </c>
      <c r="C5072" t="s">
        <v>60</v>
      </c>
      <c r="D5072" t="s">
        <v>31</v>
      </c>
      <c r="E5072" t="s">
        <v>62</v>
      </c>
      <c r="F5072" t="s">
        <v>24</v>
      </c>
      <c r="G5072" t="s">
        <v>80</v>
      </c>
      <c r="H5072" t="s">
        <v>555</v>
      </c>
      <c r="I5072" t="s">
        <v>599</v>
      </c>
      <c r="J5072">
        <v>37245</v>
      </c>
      <c r="K5072">
        <v>125078</v>
      </c>
      <c r="L5072">
        <v>31484</v>
      </c>
      <c r="M5072">
        <v>7852</v>
      </c>
      <c r="N5072">
        <v>9.6</v>
      </c>
      <c r="O5072">
        <v>1676299</v>
      </c>
      <c r="P5072">
        <v>129</v>
      </c>
      <c r="Q5072">
        <v>554854669</v>
      </c>
      <c r="R5072">
        <v>19889051</v>
      </c>
      <c r="S5072">
        <f t="shared" si="158"/>
        <v>534965618</v>
      </c>
      <c r="T5072" t="str">
        <f t="shared" si="159"/>
        <v>2000s</v>
      </c>
    </row>
    <row r="5073" spans="1:20" x14ac:dyDescent="0.3">
      <c r="A5073" t="s">
        <v>573</v>
      </c>
      <c r="B5073">
        <v>2012</v>
      </c>
      <c r="C5073" t="s">
        <v>60</v>
      </c>
      <c r="D5073" t="s">
        <v>61</v>
      </c>
      <c r="E5073" t="s">
        <v>117</v>
      </c>
      <c r="F5073" t="s">
        <v>19</v>
      </c>
      <c r="G5073" t="s">
        <v>80</v>
      </c>
      <c r="H5073" t="s">
        <v>795</v>
      </c>
      <c r="I5073" t="s">
        <v>474</v>
      </c>
      <c r="J5073">
        <v>62769</v>
      </c>
      <c r="K5073">
        <v>168243</v>
      </c>
      <c r="L5073">
        <v>44770</v>
      </c>
      <c r="M5073">
        <v>80585</v>
      </c>
      <c r="N5073">
        <v>8.6999999999999993</v>
      </c>
      <c r="O5073">
        <v>2031339</v>
      </c>
      <c r="P5073">
        <v>185</v>
      </c>
      <c r="Q5073">
        <v>893399168</v>
      </c>
      <c r="R5073">
        <v>252295073</v>
      </c>
      <c r="S5073">
        <f t="shared" si="158"/>
        <v>641104095</v>
      </c>
      <c r="T5073" t="str">
        <f t="shared" si="159"/>
        <v>2010s</v>
      </c>
    </row>
    <row r="5074" spans="1:20" x14ac:dyDescent="0.3">
      <c r="A5074" t="s">
        <v>356</v>
      </c>
      <c r="B5074">
        <v>2004</v>
      </c>
      <c r="C5074" t="s">
        <v>60</v>
      </c>
      <c r="D5074" t="s">
        <v>29</v>
      </c>
      <c r="E5074" t="s">
        <v>121</v>
      </c>
      <c r="F5074" t="s">
        <v>22</v>
      </c>
      <c r="G5074" t="s">
        <v>63</v>
      </c>
      <c r="H5074" t="s">
        <v>95</v>
      </c>
      <c r="I5074" t="s">
        <v>555</v>
      </c>
      <c r="J5074">
        <v>2575</v>
      </c>
      <c r="K5074">
        <v>99958</v>
      </c>
      <c r="L5074">
        <v>23448</v>
      </c>
      <c r="M5074">
        <v>20686</v>
      </c>
      <c r="N5074">
        <v>8.6999999999999993</v>
      </c>
      <c r="O5074">
        <v>636444</v>
      </c>
      <c r="P5074">
        <v>137</v>
      </c>
      <c r="Q5074">
        <v>607119381</v>
      </c>
      <c r="R5074">
        <v>93674161</v>
      </c>
      <c r="S5074">
        <f t="shared" si="158"/>
        <v>513445220</v>
      </c>
      <c r="T5074" t="str">
        <f t="shared" si="159"/>
        <v>2000s</v>
      </c>
    </row>
    <row r="5075" spans="1:20" x14ac:dyDescent="0.3">
      <c r="A5075" t="s">
        <v>171</v>
      </c>
      <c r="B5075">
        <v>2013</v>
      </c>
      <c r="C5075" t="s">
        <v>60</v>
      </c>
      <c r="D5075" t="s">
        <v>27</v>
      </c>
      <c r="E5075" t="s">
        <v>62</v>
      </c>
      <c r="F5075" t="s">
        <v>20</v>
      </c>
      <c r="G5075" t="s">
        <v>63</v>
      </c>
      <c r="H5075" t="s">
        <v>577</v>
      </c>
      <c r="I5075" t="s">
        <v>64</v>
      </c>
      <c r="J5075">
        <v>75050</v>
      </c>
      <c r="K5075">
        <v>243221</v>
      </c>
      <c r="L5075">
        <v>28454</v>
      </c>
      <c r="M5075">
        <v>137592</v>
      </c>
      <c r="N5075">
        <v>5.6</v>
      </c>
      <c r="O5075">
        <v>1921672</v>
      </c>
      <c r="P5075">
        <v>175</v>
      </c>
      <c r="Q5075">
        <v>1092510499</v>
      </c>
      <c r="R5075">
        <v>155239065</v>
      </c>
      <c r="S5075">
        <f t="shared" si="158"/>
        <v>937271434</v>
      </c>
      <c r="T5075" t="str">
        <f t="shared" si="159"/>
        <v>2010s</v>
      </c>
    </row>
    <row r="5076" spans="1:20" x14ac:dyDescent="0.3">
      <c r="A5076" t="s">
        <v>18</v>
      </c>
      <c r="B5076">
        <v>2013</v>
      </c>
      <c r="C5076" t="s">
        <v>60</v>
      </c>
      <c r="D5076" t="s">
        <v>27</v>
      </c>
      <c r="E5076" t="s">
        <v>67</v>
      </c>
      <c r="F5076" t="s">
        <v>19</v>
      </c>
      <c r="G5076" t="s">
        <v>80</v>
      </c>
      <c r="H5076" t="s">
        <v>308</v>
      </c>
      <c r="I5076" t="s">
        <v>562</v>
      </c>
      <c r="J5076">
        <v>9742</v>
      </c>
      <c r="K5076">
        <v>76612</v>
      </c>
      <c r="L5076">
        <v>48546</v>
      </c>
      <c r="M5076">
        <v>123592</v>
      </c>
      <c r="N5076">
        <v>6.5</v>
      </c>
      <c r="O5076">
        <v>1382971</v>
      </c>
      <c r="P5076">
        <v>167</v>
      </c>
      <c r="Q5076">
        <v>1045086349</v>
      </c>
      <c r="R5076">
        <v>135422995</v>
      </c>
      <c r="S5076">
        <f t="shared" si="158"/>
        <v>909663354</v>
      </c>
      <c r="T5076" t="str">
        <f t="shared" si="159"/>
        <v>2010s</v>
      </c>
    </row>
    <row r="5077" spans="1:20" x14ac:dyDescent="0.3">
      <c r="A5077" t="s">
        <v>462</v>
      </c>
      <c r="B5077">
        <v>1996</v>
      </c>
      <c r="C5077" t="s">
        <v>60</v>
      </c>
      <c r="D5077" t="s">
        <v>31</v>
      </c>
      <c r="E5077" t="s">
        <v>62</v>
      </c>
      <c r="F5077" t="s">
        <v>23</v>
      </c>
      <c r="G5077" t="s">
        <v>72</v>
      </c>
      <c r="H5077" t="s">
        <v>260</v>
      </c>
      <c r="I5077" t="s">
        <v>408</v>
      </c>
      <c r="J5077">
        <v>60349</v>
      </c>
      <c r="K5077">
        <v>29676</v>
      </c>
      <c r="L5077">
        <v>22077</v>
      </c>
      <c r="M5077">
        <v>80176</v>
      </c>
      <c r="N5077">
        <v>8.8000000000000007</v>
      </c>
      <c r="O5077">
        <v>2435707</v>
      </c>
      <c r="P5077">
        <v>149</v>
      </c>
      <c r="Q5077">
        <v>469818132</v>
      </c>
      <c r="R5077">
        <v>327778814</v>
      </c>
      <c r="S5077">
        <f t="shared" si="158"/>
        <v>142039318</v>
      </c>
      <c r="T5077" t="str">
        <f t="shared" si="159"/>
        <v>1990s</v>
      </c>
    </row>
    <row r="5078" spans="1:20" x14ac:dyDescent="0.3">
      <c r="A5078" t="s">
        <v>746</v>
      </c>
      <c r="B5078">
        <v>2019</v>
      </c>
      <c r="C5078" t="s">
        <v>60</v>
      </c>
      <c r="D5078" t="s">
        <v>29</v>
      </c>
      <c r="E5078" t="s">
        <v>106</v>
      </c>
      <c r="F5078" t="s">
        <v>19</v>
      </c>
      <c r="G5078" t="s">
        <v>68</v>
      </c>
      <c r="H5078" t="s">
        <v>254</v>
      </c>
      <c r="I5078" t="s">
        <v>270</v>
      </c>
      <c r="J5078">
        <v>11190</v>
      </c>
      <c r="K5078">
        <v>66221</v>
      </c>
      <c r="L5078">
        <v>39081</v>
      </c>
      <c r="M5078">
        <v>49506</v>
      </c>
      <c r="N5078">
        <v>9.3000000000000007</v>
      </c>
      <c r="O5078">
        <v>504742</v>
      </c>
      <c r="P5078">
        <v>184</v>
      </c>
      <c r="Q5078">
        <v>513011823</v>
      </c>
      <c r="R5078">
        <v>76053696</v>
      </c>
      <c r="S5078">
        <f t="shared" si="158"/>
        <v>436958127</v>
      </c>
      <c r="T5078" t="str">
        <f t="shared" si="159"/>
        <v>2010s</v>
      </c>
    </row>
    <row r="5079" spans="1:20" x14ac:dyDescent="0.3">
      <c r="A5079" t="s">
        <v>269</v>
      </c>
      <c r="B5079">
        <v>2016</v>
      </c>
      <c r="C5079" t="s">
        <v>60</v>
      </c>
      <c r="D5079" t="s">
        <v>76</v>
      </c>
      <c r="E5079" t="s">
        <v>62</v>
      </c>
      <c r="F5079" t="s">
        <v>19</v>
      </c>
      <c r="G5079" t="s">
        <v>68</v>
      </c>
      <c r="H5079" t="s">
        <v>761</v>
      </c>
      <c r="I5079" t="s">
        <v>97</v>
      </c>
      <c r="J5079">
        <v>21706</v>
      </c>
      <c r="K5079">
        <v>328304</v>
      </c>
      <c r="L5079">
        <v>40948</v>
      </c>
      <c r="M5079">
        <v>103482</v>
      </c>
      <c r="N5079">
        <v>5.3</v>
      </c>
      <c r="O5079">
        <v>557179</v>
      </c>
      <c r="P5079">
        <v>171</v>
      </c>
      <c r="Q5079">
        <v>645914699</v>
      </c>
      <c r="R5079">
        <v>253898700</v>
      </c>
      <c r="S5079">
        <f t="shared" si="158"/>
        <v>392015999</v>
      </c>
      <c r="T5079" t="str">
        <f t="shared" si="159"/>
        <v>2010s</v>
      </c>
    </row>
    <row r="5080" spans="1:20" x14ac:dyDescent="0.3">
      <c r="A5080" t="s">
        <v>123</v>
      </c>
      <c r="B5080">
        <v>2012</v>
      </c>
      <c r="C5080" t="s">
        <v>60</v>
      </c>
      <c r="D5080" t="s">
        <v>61</v>
      </c>
      <c r="E5080" t="s">
        <v>62</v>
      </c>
      <c r="F5080" t="s">
        <v>20</v>
      </c>
      <c r="G5080" t="s">
        <v>80</v>
      </c>
      <c r="H5080" t="s">
        <v>97</v>
      </c>
      <c r="I5080" t="s">
        <v>763</v>
      </c>
      <c r="J5080">
        <v>33372</v>
      </c>
      <c r="K5080">
        <v>283717</v>
      </c>
      <c r="L5080">
        <v>1003</v>
      </c>
      <c r="M5080">
        <v>120231</v>
      </c>
      <c r="N5080">
        <v>6.5</v>
      </c>
      <c r="O5080">
        <v>959798</v>
      </c>
      <c r="P5080">
        <v>153</v>
      </c>
      <c r="Q5080">
        <v>204441356</v>
      </c>
      <c r="R5080">
        <v>241445517</v>
      </c>
      <c r="S5080">
        <f t="shared" si="158"/>
        <v>-37004161</v>
      </c>
      <c r="T5080" t="str">
        <f t="shared" si="159"/>
        <v>2010s</v>
      </c>
    </row>
    <row r="5081" spans="1:20" x14ac:dyDescent="0.3">
      <c r="A5081" t="s">
        <v>105</v>
      </c>
      <c r="B5081">
        <v>1988</v>
      </c>
      <c r="C5081" t="s">
        <v>60</v>
      </c>
      <c r="D5081" t="s">
        <v>27</v>
      </c>
      <c r="E5081" t="s">
        <v>62</v>
      </c>
      <c r="F5081" t="s">
        <v>22</v>
      </c>
      <c r="G5081" t="s">
        <v>68</v>
      </c>
      <c r="H5081" t="s">
        <v>774</v>
      </c>
      <c r="I5081" t="s">
        <v>571</v>
      </c>
      <c r="J5081">
        <v>18550</v>
      </c>
      <c r="K5081">
        <v>237579</v>
      </c>
      <c r="L5081">
        <v>16695</v>
      </c>
      <c r="M5081">
        <v>56602</v>
      </c>
      <c r="N5081">
        <v>5.9</v>
      </c>
      <c r="O5081">
        <v>1528266</v>
      </c>
      <c r="P5081">
        <v>154</v>
      </c>
      <c r="Q5081">
        <v>979447420</v>
      </c>
      <c r="R5081">
        <v>110193441</v>
      </c>
      <c r="S5081">
        <f t="shared" si="158"/>
        <v>869253979</v>
      </c>
      <c r="T5081" t="str">
        <f t="shared" si="159"/>
        <v>1980s</v>
      </c>
    </row>
    <row r="5082" spans="1:20" x14ac:dyDescent="0.3">
      <c r="A5082" t="s">
        <v>603</v>
      </c>
      <c r="B5082">
        <v>2011</v>
      </c>
      <c r="C5082" t="s">
        <v>60</v>
      </c>
      <c r="D5082" t="s">
        <v>61</v>
      </c>
      <c r="E5082" t="s">
        <v>67</v>
      </c>
      <c r="F5082" t="s">
        <v>21</v>
      </c>
      <c r="G5082" t="s">
        <v>72</v>
      </c>
      <c r="H5082" t="s">
        <v>70</v>
      </c>
      <c r="I5082" t="s">
        <v>355</v>
      </c>
      <c r="J5082">
        <v>10275</v>
      </c>
      <c r="K5082">
        <v>39032</v>
      </c>
      <c r="L5082">
        <v>44283</v>
      </c>
      <c r="M5082">
        <v>15797</v>
      </c>
      <c r="N5082">
        <v>4.8</v>
      </c>
      <c r="O5082">
        <v>847419</v>
      </c>
      <c r="P5082">
        <v>117</v>
      </c>
      <c r="Q5082">
        <v>280592069</v>
      </c>
      <c r="R5082">
        <v>269758300</v>
      </c>
      <c r="S5082">
        <f t="shared" si="158"/>
        <v>10833769</v>
      </c>
      <c r="T5082" t="str">
        <f t="shared" si="159"/>
        <v>2010s</v>
      </c>
    </row>
    <row r="5083" spans="1:20" x14ac:dyDescent="0.3">
      <c r="A5083" t="s">
        <v>682</v>
      </c>
      <c r="B5083">
        <v>2018</v>
      </c>
      <c r="C5083" t="s">
        <v>60</v>
      </c>
      <c r="D5083" t="s">
        <v>30</v>
      </c>
      <c r="E5083" t="s">
        <v>62</v>
      </c>
      <c r="F5083" t="s">
        <v>24</v>
      </c>
      <c r="G5083" t="s">
        <v>68</v>
      </c>
      <c r="H5083" t="s">
        <v>529</v>
      </c>
      <c r="I5083" t="s">
        <v>786</v>
      </c>
      <c r="J5083">
        <v>54054</v>
      </c>
      <c r="K5083">
        <v>126058</v>
      </c>
      <c r="L5083">
        <v>43817</v>
      </c>
      <c r="M5083">
        <v>83517</v>
      </c>
      <c r="N5083">
        <v>4.4000000000000004</v>
      </c>
      <c r="O5083">
        <v>614929</v>
      </c>
      <c r="P5083">
        <v>127</v>
      </c>
      <c r="Q5083">
        <v>422084635</v>
      </c>
      <c r="R5083">
        <v>30346439</v>
      </c>
      <c r="S5083">
        <f t="shared" si="158"/>
        <v>391738196</v>
      </c>
      <c r="T5083" t="str">
        <f t="shared" si="159"/>
        <v>2010s</v>
      </c>
    </row>
    <row r="5084" spans="1:20" x14ac:dyDescent="0.3">
      <c r="A5084" t="s">
        <v>713</v>
      </c>
      <c r="B5084">
        <v>2018</v>
      </c>
      <c r="C5084" t="s">
        <v>60</v>
      </c>
      <c r="D5084" t="s">
        <v>27</v>
      </c>
      <c r="E5084" t="s">
        <v>62</v>
      </c>
      <c r="F5084" t="s">
        <v>24</v>
      </c>
      <c r="G5084" t="s">
        <v>72</v>
      </c>
      <c r="H5084" t="s">
        <v>536</v>
      </c>
      <c r="I5084" t="s">
        <v>325</v>
      </c>
      <c r="J5084">
        <v>2333</v>
      </c>
      <c r="K5084">
        <v>154067</v>
      </c>
      <c r="L5084">
        <v>48238</v>
      </c>
      <c r="M5084">
        <v>83051</v>
      </c>
      <c r="N5084">
        <v>8.8000000000000007</v>
      </c>
      <c r="O5084">
        <v>293531</v>
      </c>
      <c r="P5084">
        <v>150</v>
      </c>
      <c r="Q5084">
        <v>480165366</v>
      </c>
      <c r="R5084">
        <v>21684206</v>
      </c>
      <c r="S5084">
        <f t="shared" si="158"/>
        <v>458481160</v>
      </c>
      <c r="T5084" t="str">
        <f t="shared" si="159"/>
        <v>2010s</v>
      </c>
    </row>
    <row r="5085" spans="1:20" x14ac:dyDescent="0.3">
      <c r="A5085" t="s">
        <v>17</v>
      </c>
      <c r="B5085">
        <v>2011</v>
      </c>
      <c r="C5085" t="s">
        <v>60</v>
      </c>
      <c r="D5085" t="s">
        <v>31</v>
      </c>
      <c r="E5085" t="s">
        <v>106</v>
      </c>
      <c r="F5085" t="s">
        <v>19</v>
      </c>
      <c r="G5085" t="s">
        <v>80</v>
      </c>
      <c r="H5085" t="s">
        <v>716</v>
      </c>
      <c r="I5085" t="s">
        <v>555</v>
      </c>
      <c r="J5085">
        <v>15234</v>
      </c>
      <c r="K5085">
        <v>192053</v>
      </c>
      <c r="L5085">
        <v>29965</v>
      </c>
      <c r="M5085">
        <v>44188</v>
      </c>
      <c r="N5085">
        <v>8.3000000000000007</v>
      </c>
      <c r="O5085">
        <v>719763</v>
      </c>
      <c r="P5085">
        <v>145</v>
      </c>
      <c r="Q5085">
        <v>714253087</v>
      </c>
      <c r="R5085">
        <v>183285550</v>
      </c>
      <c r="S5085">
        <f t="shared" si="158"/>
        <v>530967537</v>
      </c>
      <c r="T5085" t="str">
        <f t="shared" si="159"/>
        <v>2010s</v>
      </c>
    </row>
    <row r="5086" spans="1:20" x14ac:dyDescent="0.3">
      <c r="A5086" t="s">
        <v>573</v>
      </c>
      <c r="B5086">
        <v>1995</v>
      </c>
      <c r="C5086" t="s">
        <v>60</v>
      </c>
      <c r="D5086" t="s">
        <v>28</v>
      </c>
      <c r="E5086" t="s">
        <v>62</v>
      </c>
      <c r="F5086" t="s">
        <v>24</v>
      </c>
      <c r="G5086" t="s">
        <v>63</v>
      </c>
      <c r="H5086" t="s">
        <v>307</v>
      </c>
      <c r="I5086" t="s">
        <v>673</v>
      </c>
      <c r="J5086">
        <v>29937</v>
      </c>
      <c r="K5086">
        <v>346068</v>
      </c>
      <c r="L5086">
        <v>49515</v>
      </c>
      <c r="M5086">
        <v>122691</v>
      </c>
      <c r="N5086">
        <v>5.8</v>
      </c>
      <c r="O5086">
        <v>2360967</v>
      </c>
      <c r="P5086">
        <v>165</v>
      </c>
      <c r="Q5086">
        <v>849904479</v>
      </c>
      <c r="R5086">
        <v>205246339</v>
      </c>
      <c r="S5086">
        <f t="shared" si="158"/>
        <v>644658140</v>
      </c>
      <c r="T5086" t="str">
        <f t="shared" si="159"/>
        <v>1990s</v>
      </c>
    </row>
    <row r="5087" spans="1:20" x14ac:dyDescent="0.3">
      <c r="A5087" t="s">
        <v>615</v>
      </c>
      <c r="B5087">
        <v>1989</v>
      </c>
      <c r="C5087" t="s">
        <v>60</v>
      </c>
      <c r="D5087" t="s">
        <v>30</v>
      </c>
      <c r="E5087" t="s">
        <v>62</v>
      </c>
      <c r="F5087" t="s">
        <v>20</v>
      </c>
      <c r="G5087" t="s">
        <v>80</v>
      </c>
      <c r="H5087" t="s">
        <v>151</v>
      </c>
      <c r="I5087" t="s">
        <v>673</v>
      </c>
      <c r="J5087">
        <v>78757</v>
      </c>
      <c r="K5087">
        <v>19979</v>
      </c>
      <c r="L5087">
        <v>39757</v>
      </c>
      <c r="M5087">
        <v>90719</v>
      </c>
      <c r="N5087">
        <v>3.7</v>
      </c>
      <c r="O5087">
        <v>334052</v>
      </c>
      <c r="P5087">
        <v>97</v>
      </c>
      <c r="Q5087">
        <v>200059042</v>
      </c>
      <c r="R5087">
        <v>170245503</v>
      </c>
      <c r="S5087">
        <f t="shared" si="158"/>
        <v>29813539</v>
      </c>
      <c r="T5087" t="str">
        <f t="shared" si="159"/>
        <v>1980s</v>
      </c>
    </row>
    <row r="5088" spans="1:20" x14ac:dyDescent="0.3">
      <c r="A5088" t="s">
        <v>105</v>
      </c>
      <c r="B5088">
        <v>2009</v>
      </c>
      <c r="C5088" t="s">
        <v>60</v>
      </c>
      <c r="D5088" t="s">
        <v>29</v>
      </c>
      <c r="E5088" t="s">
        <v>117</v>
      </c>
      <c r="F5088" t="s">
        <v>20</v>
      </c>
      <c r="G5088" t="s">
        <v>68</v>
      </c>
      <c r="H5088" t="s">
        <v>464</v>
      </c>
      <c r="I5088" t="s">
        <v>427</v>
      </c>
      <c r="J5088">
        <v>78271</v>
      </c>
      <c r="K5088">
        <v>95907</v>
      </c>
      <c r="L5088">
        <v>22194</v>
      </c>
      <c r="M5088">
        <v>13909</v>
      </c>
      <c r="N5088">
        <v>5.4</v>
      </c>
      <c r="O5088">
        <v>180507</v>
      </c>
      <c r="P5088">
        <v>186</v>
      </c>
      <c r="Q5088">
        <v>810292729</v>
      </c>
      <c r="R5088">
        <v>107309825</v>
      </c>
      <c r="S5088">
        <f t="shared" si="158"/>
        <v>702982904</v>
      </c>
      <c r="T5088" t="str">
        <f t="shared" si="159"/>
        <v>2000s</v>
      </c>
    </row>
    <row r="5089" spans="1:20" x14ac:dyDescent="0.3">
      <c r="A5089" t="s">
        <v>91</v>
      </c>
      <c r="B5089">
        <v>2009</v>
      </c>
      <c r="C5089" t="s">
        <v>60</v>
      </c>
      <c r="D5089" t="s">
        <v>116</v>
      </c>
      <c r="E5089" t="s">
        <v>62</v>
      </c>
      <c r="F5089" t="s">
        <v>20</v>
      </c>
      <c r="G5089" t="s">
        <v>88</v>
      </c>
      <c r="H5089" t="s">
        <v>427</v>
      </c>
      <c r="I5089" t="s">
        <v>653</v>
      </c>
      <c r="J5089">
        <v>59819</v>
      </c>
      <c r="K5089">
        <v>182556</v>
      </c>
      <c r="L5089">
        <v>29221</v>
      </c>
      <c r="M5089">
        <v>145588</v>
      </c>
      <c r="N5089">
        <v>4.7</v>
      </c>
      <c r="O5089">
        <v>2432884</v>
      </c>
      <c r="P5089">
        <v>166</v>
      </c>
      <c r="Q5089">
        <v>194185496</v>
      </c>
      <c r="R5089">
        <v>150275189</v>
      </c>
      <c r="S5089">
        <f t="shared" si="158"/>
        <v>43910307</v>
      </c>
      <c r="T5089" t="str">
        <f t="shared" si="159"/>
        <v>2000s</v>
      </c>
    </row>
    <row r="5090" spans="1:20" x14ac:dyDescent="0.3">
      <c r="A5090" t="s">
        <v>514</v>
      </c>
      <c r="B5090">
        <v>2015</v>
      </c>
      <c r="C5090" t="s">
        <v>60</v>
      </c>
      <c r="D5090" t="s">
        <v>31</v>
      </c>
      <c r="E5090" t="s">
        <v>117</v>
      </c>
      <c r="F5090" t="s">
        <v>22</v>
      </c>
      <c r="G5090" t="s">
        <v>68</v>
      </c>
      <c r="H5090" t="s">
        <v>242</v>
      </c>
      <c r="I5090" t="s">
        <v>803</v>
      </c>
      <c r="J5090">
        <v>71781</v>
      </c>
      <c r="K5090">
        <v>60080</v>
      </c>
      <c r="L5090">
        <v>21419</v>
      </c>
      <c r="M5090">
        <v>123956</v>
      </c>
      <c r="N5090">
        <v>3.9</v>
      </c>
      <c r="O5090">
        <v>1982712</v>
      </c>
      <c r="P5090">
        <v>175</v>
      </c>
      <c r="Q5090">
        <v>1043651391</v>
      </c>
      <c r="R5090">
        <v>126407936</v>
      </c>
      <c r="S5090">
        <f t="shared" si="158"/>
        <v>917243455</v>
      </c>
      <c r="T5090" t="str">
        <f t="shared" si="159"/>
        <v>2010s</v>
      </c>
    </row>
    <row r="5091" spans="1:20" x14ac:dyDescent="0.3">
      <c r="A5091" t="s">
        <v>697</v>
      </c>
      <c r="B5091">
        <v>2010</v>
      </c>
      <c r="C5091" t="s">
        <v>60</v>
      </c>
      <c r="D5091" t="s">
        <v>30</v>
      </c>
      <c r="E5091" t="s">
        <v>62</v>
      </c>
      <c r="F5091" t="s">
        <v>21</v>
      </c>
      <c r="G5091" t="s">
        <v>72</v>
      </c>
      <c r="H5091" t="s">
        <v>668</v>
      </c>
      <c r="I5091" t="s">
        <v>537</v>
      </c>
      <c r="J5091">
        <v>68195</v>
      </c>
      <c r="K5091">
        <v>4677</v>
      </c>
      <c r="L5091">
        <v>14675</v>
      </c>
      <c r="M5091">
        <v>136642</v>
      </c>
      <c r="N5091">
        <v>5.0999999999999996</v>
      </c>
      <c r="O5091">
        <v>1787238</v>
      </c>
      <c r="P5091">
        <v>123</v>
      </c>
      <c r="Q5091">
        <v>941172164</v>
      </c>
      <c r="R5091">
        <v>34177273</v>
      </c>
      <c r="S5091">
        <f t="shared" si="158"/>
        <v>906994891</v>
      </c>
      <c r="T5091" t="str">
        <f t="shared" si="159"/>
        <v>2010s</v>
      </c>
    </row>
    <row r="5092" spans="1:20" x14ac:dyDescent="0.3">
      <c r="A5092" t="s">
        <v>437</v>
      </c>
      <c r="B5092">
        <v>2007</v>
      </c>
      <c r="C5092" t="s">
        <v>60</v>
      </c>
      <c r="D5092" t="s">
        <v>31</v>
      </c>
      <c r="E5092" t="s">
        <v>67</v>
      </c>
      <c r="F5092" t="s">
        <v>19</v>
      </c>
      <c r="G5092" t="s">
        <v>80</v>
      </c>
      <c r="H5092" t="s">
        <v>364</v>
      </c>
      <c r="I5092" t="s">
        <v>451</v>
      </c>
      <c r="J5092">
        <v>41796</v>
      </c>
      <c r="K5092">
        <v>303538</v>
      </c>
      <c r="L5092">
        <v>6663</v>
      </c>
      <c r="M5092">
        <v>6587</v>
      </c>
      <c r="N5092">
        <v>3.6</v>
      </c>
      <c r="O5092">
        <v>125889</v>
      </c>
      <c r="P5092">
        <v>104</v>
      </c>
      <c r="Q5092">
        <v>1157119859</v>
      </c>
      <c r="R5092">
        <v>335831621</v>
      </c>
      <c r="S5092">
        <f t="shared" si="158"/>
        <v>821288238</v>
      </c>
      <c r="T5092" t="str">
        <f t="shared" si="159"/>
        <v>2000s</v>
      </c>
    </row>
    <row r="5093" spans="1:20" x14ac:dyDescent="0.3">
      <c r="A5093" t="s">
        <v>717</v>
      </c>
      <c r="B5093">
        <v>1988</v>
      </c>
      <c r="C5093" t="s">
        <v>60</v>
      </c>
      <c r="D5093" t="s">
        <v>29</v>
      </c>
      <c r="E5093" t="s">
        <v>67</v>
      </c>
      <c r="F5093" t="s">
        <v>23</v>
      </c>
      <c r="G5093" t="s">
        <v>68</v>
      </c>
      <c r="H5093" t="s">
        <v>711</v>
      </c>
      <c r="I5093" t="s">
        <v>703</v>
      </c>
      <c r="J5093">
        <v>24442</v>
      </c>
      <c r="K5093">
        <v>10453</v>
      </c>
      <c r="L5093">
        <v>17109</v>
      </c>
      <c r="M5093">
        <v>23523</v>
      </c>
      <c r="N5093">
        <v>9.1</v>
      </c>
      <c r="O5093">
        <v>321159</v>
      </c>
      <c r="P5093">
        <v>143</v>
      </c>
      <c r="Q5093">
        <v>1029332921</v>
      </c>
      <c r="R5093">
        <v>303672361</v>
      </c>
      <c r="S5093">
        <f t="shared" si="158"/>
        <v>725660560</v>
      </c>
      <c r="T5093" t="str">
        <f t="shared" si="159"/>
        <v>1980s</v>
      </c>
    </row>
    <row r="5094" spans="1:20" x14ac:dyDescent="0.3">
      <c r="A5094" t="s">
        <v>475</v>
      </c>
      <c r="B5094">
        <v>2012</v>
      </c>
      <c r="C5094" t="s">
        <v>60</v>
      </c>
      <c r="D5094" t="s">
        <v>28</v>
      </c>
      <c r="E5094" t="s">
        <v>117</v>
      </c>
      <c r="F5094" t="s">
        <v>19</v>
      </c>
      <c r="G5094" t="s">
        <v>68</v>
      </c>
      <c r="H5094" t="s">
        <v>2</v>
      </c>
      <c r="I5094" t="s">
        <v>355</v>
      </c>
      <c r="J5094">
        <v>38070</v>
      </c>
      <c r="K5094">
        <v>132296</v>
      </c>
      <c r="L5094">
        <v>215</v>
      </c>
      <c r="M5094">
        <v>55085</v>
      </c>
      <c r="N5094">
        <v>3.8</v>
      </c>
      <c r="O5094">
        <v>998214</v>
      </c>
      <c r="P5094">
        <v>187</v>
      </c>
      <c r="Q5094">
        <v>975215693</v>
      </c>
      <c r="R5094">
        <v>145525046</v>
      </c>
      <c r="S5094">
        <f t="shared" si="158"/>
        <v>829690647</v>
      </c>
      <c r="T5094" t="str">
        <f t="shared" si="159"/>
        <v>2010s</v>
      </c>
    </row>
    <row r="5095" spans="1:20" x14ac:dyDescent="0.3">
      <c r="A5095" t="s">
        <v>366</v>
      </c>
      <c r="B5095">
        <v>2019</v>
      </c>
      <c r="C5095" t="s">
        <v>60</v>
      </c>
      <c r="D5095" t="s">
        <v>27</v>
      </c>
      <c r="E5095" t="s">
        <v>62</v>
      </c>
      <c r="F5095" t="s">
        <v>24</v>
      </c>
      <c r="G5095" t="s">
        <v>63</v>
      </c>
      <c r="H5095" t="s">
        <v>669</v>
      </c>
      <c r="I5095" t="s">
        <v>368</v>
      </c>
      <c r="J5095">
        <v>31890</v>
      </c>
      <c r="K5095">
        <v>203506</v>
      </c>
      <c r="L5095">
        <v>14664</v>
      </c>
      <c r="M5095">
        <v>105142</v>
      </c>
      <c r="N5095">
        <v>8.8000000000000007</v>
      </c>
      <c r="O5095">
        <v>1862823</v>
      </c>
      <c r="P5095">
        <v>133</v>
      </c>
      <c r="Q5095">
        <v>691534040</v>
      </c>
      <c r="R5095">
        <v>177816047</v>
      </c>
      <c r="S5095">
        <f t="shared" si="158"/>
        <v>513717993</v>
      </c>
      <c r="T5095" t="str">
        <f t="shared" si="159"/>
        <v>2010s</v>
      </c>
    </row>
    <row r="5096" spans="1:20" x14ac:dyDescent="0.3">
      <c r="A5096" t="s">
        <v>241</v>
      </c>
      <c r="B5096">
        <v>2016</v>
      </c>
      <c r="C5096" t="s">
        <v>60</v>
      </c>
      <c r="D5096" t="s">
        <v>76</v>
      </c>
      <c r="E5096" t="s">
        <v>62</v>
      </c>
      <c r="F5096" t="s">
        <v>24</v>
      </c>
      <c r="G5096" t="s">
        <v>88</v>
      </c>
      <c r="H5096" t="s">
        <v>130</v>
      </c>
      <c r="I5096" t="s">
        <v>401</v>
      </c>
      <c r="J5096">
        <v>65286</v>
      </c>
      <c r="K5096">
        <v>319761</v>
      </c>
      <c r="L5096">
        <v>11510</v>
      </c>
      <c r="M5096">
        <v>82567</v>
      </c>
      <c r="N5096">
        <v>7.4</v>
      </c>
      <c r="O5096">
        <v>2155635</v>
      </c>
      <c r="P5096">
        <v>145</v>
      </c>
      <c r="Q5096">
        <v>244567577</v>
      </c>
      <c r="R5096">
        <v>251370208</v>
      </c>
      <c r="S5096">
        <f t="shared" si="158"/>
        <v>-6802631</v>
      </c>
      <c r="T5096" t="str">
        <f t="shared" si="159"/>
        <v>2010s</v>
      </c>
    </row>
    <row r="5097" spans="1:20" x14ac:dyDescent="0.3">
      <c r="A5097" t="s">
        <v>26</v>
      </c>
      <c r="B5097">
        <v>2011</v>
      </c>
      <c r="C5097" t="s">
        <v>60</v>
      </c>
      <c r="D5097" t="s">
        <v>116</v>
      </c>
      <c r="E5097" t="s">
        <v>67</v>
      </c>
      <c r="F5097" t="s">
        <v>23</v>
      </c>
      <c r="G5097" t="s">
        <v>80</v>
      </c>
      <c r="H5097" t="s">
        <v>673</v>
      </c>
      <c r="I5097" t="s">
        <v>701</v>
      </c>
      <c r="J5097">
        <v>43193</v>
      </c>
      <c r="K5097">
        <v>201167</v>
      </c>
      <c r="L5097">
        <v>25893</v>
      </c>
      <c r="M5097">
        <v>106989</v>
      </c>
      <c r="N5097">
        <v>9</v>
      </c>
      <c r="O5097">
        <v>2216405</v>
      </c>
      <c r="P5097">
        <v>120</v>
      </c>
      <c r="Q5097">
        <v>681584693</v>
      </c>
      <c r="R5097">
        <v>146343096</v>
      </c>
      <c r="S5097">
        <f t="shared" si="158"/>
        <v>535241597</v>
      </c>
      <c r="T5097" t="str">
        <f t="shared" si="159"/>
        <v>2010s</v>
      </c>
    </row>
    <row r="5098" spans="1:20" x14ac:dyDescent="0.3">
      <c r="A5098" t="s">
        <v>255</v>
      </c>
      <c r="B5098">
        <v>2012</v>
      </c>
      <c r="C5098" t="s">
        <v>60</v>
      </c>
      <c r="D5098" t="s">
        <v>31</v>
      </c>
      <c r="E5098" t="s">
        <v>121</v>
      </c>
      <c r="F5098" t="s">
        <v>19</v>
      </c>
      <c r="G5098" t="s">
        <v>68</v>
      </c>
      <c r="H5098" t="s">
        <v>145</v>
      </c>
      <c r="I5098" t="s">
        <v>557</v>
      </c>
      <c r="J5098">
        <v>26889</v>
      </c>
      <c r="K5098">
        <v>277874</v>
      </c>
      <c r="L5098">
        <v>16656</v>
      </c>
      <c r="M5098">
        <v>50828</v>
      </c>
      <c r="N5098">
        <v>7.2</v>
      </c>
      <c r="O5098">
        <v>1299708</v>
      </c>
      <c r="P5098">
        <v>164</v>
      </c>
      <c r="Q5098">
        <v>600732235</v>
      </c>
      <c r="R5098">
        <v>300860798</v>
      </c>
      <c r="S5098">
        <f t="shared" si="158"/>
        <v>299871437</v>
      </c>
      <c r="T5098" t="str">
        <f t="shared" si="159"/>
        <v>2010s</v>
      </c>
    </row>
    <row r="5099" spans="1:20" x14ac:dyDescent="0.3">
      <c r="A5099" t="s">
        <v>252</v>
      </c>
      <c r="B5099">
        <v>2003</v>
      </c>
      <c r="C5099" t="s">
        <v>60</v>
      </c>
      <c r="D5099" t="s">
        <v>30</v>
      </c>
      <c r="E5099" t="s">
        <v>117</v>
      </c>
      <c r="F5099" t="s">
        <v>22</v>
      </c>
      <c r="G5099" t="s">
        <v>68</v>
      </c>
      <c r="H5099" t="s">
        <v>151</v>
      </c>
      <c r="I5099" t="s">
        <v>145</v>
      </c>
      <c r="J5099">
        <v>48195</v>
      </c>
      <c r="K5099">
        <v>175250</v>
      </c>
      <c r="L5099">
        <v>38888</v>
      </c>
      <c r="M5099">
        <v>16899</v>
      </c>
      <c r="N5099">
        <v>7.2</v>
      </c>
      <c r="O5099">
        <v>629803</v>
      </c>
      <c r="P5099">
        <v>155</v>
      </c>
      <c r="Q5099">
        <v>137051824</v>
      </c>
      <c r="R5099">
        <v>160843674</v>
      </c>
      <c r="S5099">
        <f t="shared" si="158"/>
        <v>-23791850</v>
      </c>
      <c r="T5099" t="str">
        <f t="shared" si="159"/>
        <v>2000s</v>
      </c>
    </row>
    <row r="5100" spans="1:20" x14ac:dyDescent="0.3">
      <c r="A5100" t="s">
        <v>179</v>
      </c>
      <c r="B5100">
        <v>2016</v>
      </c>
      <c r="C5100" t="s">
        <v>60</v>
      </c>
      <c r="D5100" t="s">
        <v>61</v>
      </c>
      <c r="E5100" t="s">
        <v>117</v>
      </c>
      <c r="F5100" t="s">
        <v>24</v>
      </c>
      <c r="G5100" t="s">
        <v>88</v>
      </c>
      <c r="H5100" t="s">
        <v>190</v>
      </c>
      <c r="I5100" t="s">
        <v>328</v>
      </c>
      <c r="J5100">
        <v>59783</v>
      </c>
      <c r="K5100">
        <v>143972</v>
      </c>
      <c r="L5100">
        <v>9326</v>
      </c>
      <c r="M5100">
        <v>101930</v>
      </c>
      <c r="N5100">
        <v>6.5</v>
      </c>
      <c r="O5100">
        <v>1661842</v>
      </c>
      <c r="P5100">
        <v>90</v>
      </c>
      <c r="Q5100">
        <v>1173000160</v>
      </c>
      <c r="R5100">
        <v>103212988</v>
      </c>
      <c r="S5100">
        <f t="shared" si="158"/>
        <v>1069787172</v>
      </c>
      <c r="T5100" t="str">
        <f t="shared" si="159"/>
        <v>2010s</v>
      </c>
    </row>
    <row r="5101" spans="1:20" x14ac:dyDescent="0.3">
      <c r="A5101" t="s">
        <v>494</v>
      </c>
      <c r="B5101">
        <v>1990</v>
      </c>
      <c r="C5101" t="s">
        <v>60</v>
      </c>
      <c r="D5101" t="s">
        <v>28</v>
      </c>
      <c r="E5101" t="s">
        <v>62</v>
      </c>
      <c r="F5101" t="s">
        <v>25</v>
      </c>
      <c r="G5101" t="s">
        <v>63</v>
      </c>
      <c r="H5101" t="s">
        <v>668</v>
      </c>
      <c r="I5101" t="s">
        <v>193</v>
      </c>
      <c r="J5101">
        <v>25710</v>
      </c>
      <c r="K5101">
        <v>274172</v>
      </c>
      <c r="L5101">
        <v>33951</v>
      </c>
      <c r="M5101">
        <v>127182</v>
      </c>
      <c r="N5101">
        <v>8.8000000000000007</v>
      </c>
      <c r="O5101">
        <v>844462</v>
      </c>
      <c r="P5101">
        <v>151</v>
      </c>
      <c r="Q5101">
        <v>283897865</v>
      </c>
      <c r="R5101">
        <v>78003842</v>
      </c>
      <c r="S5101">
        <f t="shared" si="158"/>
        <v>205894023</v>
      </c>
      <c r="T5101" t="str">
        <f t="shared" si="159"/>
        <v>1990s</v>
      </c>
    </row>
    <row r="5102" spans="1:20" x14ac:dyDescent="0.3">
      <c r="A5102" t="s">
        <v>143</v>
      </c>
      <c r="B5102">
        <v>1985</v>
      </c>
      <c r="C5102" t="s">
        <v>60</v>
      </c>
      <c r="D5102" t="s">
        <v>76</v>
      </c>
      <c r="E5102" t="s">
        <v>106</v>
      </c>
      <c r="F5102" t="s">
        <v>22</v>
      </c>
      <c r="G5102" t="s">
        <v>88</v>
      </c>
      <c r="H5102" t="s">
        <v>147</v>
      </c>
      <c r="I5102" t="s">
        <v>361</v>
      </c>
      <c r="J5102">
        <v>65168</v>
      </c>
      <c r="K5102">
        <v>170006</v>
      </c>
      <c r="L5102">
        <v>31590</v>
      </c>
      <c r="M5102">
        <v>1650</v>
      </c>
      <c r="N5102">
        <v>4.4000000000000004</v>
      </c>
      <c r="O5102">
        <v>1715744</v>
      </c>
      <c r="P5102">
        <v>173</v>
      </c>
      <c r="Q5102">
        <v>1137292397</v>
      </c>
      <c r="R5102">
        <v>30503282</v>
      </c>
      <c r="S5102">
        <f t="shared" si="158"/>
        <v>1106789115</v>
      </c>
      <c r="T5102" t="str">
        <f t="shared" si="159"/>
        <v>1980s</v>
      </c>
    </row>
    <row r="5103" spans="1:20" x14ac:dyDescent="0.3">
      <c r="A5103" t="s">
        <v>535</v>
      </c>
      <c r="B5103">
        <v>2022</v>
      </c>
      <c r="C5103" t="s">
        <v>60</v>
      </c>
      <c r="D5103" t="s">
        <v>31</v>
      </c>
      <c r="E5103" t="s">
        <v>62</v>
      </c>
      <c r="F5103" t="s">
        <v>21</v>
      </c>
      <c r="G5103" t="s">
        <v>63</v>
      </c>
      <c r="H5103" t="s">
        <v>311</v>
      </c>
      <c r="I5103" t="s">
        <v>95</v>
      </c>
      <c r="J5103">
        <v>53680</v>
      </c>
      <c r="K5103">
        <v>176324</v>
      </c>
      <c r="L5103">
        <v>39327</v>
      </c>
      <c r="M5103">
        <v>29779</v>
      </c>
      <c r="N5103">
        <v>9.8000000000000007</v>
      </c>
      <c r="O5103">
        <v>2244357</v>
      </c>
      <c r="P5103">
        <v>192</v>
      </c>
      <c r="Q5103">
        <v>359090847</v>
      </c>
      <c r="R5103">
        <v>315268358</v>
      </c>
      <c r="S5103">
        <f t="shared" si="158"/>
        <v>43822489</v>
      </c>
      <c r="T5103" t="str">
        <f t="shared" si="159"/>
        <v>2020s</v>
      </c>
    </row>
    <row r="5104" spans="1:20" x14ac:dyDescent="0.3">
      <c r="A5104" t="s">
        <v>773</v>
      </c>
      <c r="B5104">
        <v>2009</v>
      </c>
      <c r="C5104" t="s">
        <v>60</v>
      </c>
      <c r="D5104" t="s">
        <v>76</v>
      </c>
      <c r="E5104" t="s">
        <v>67</v>
      </c>
      <c r="F5104" t="s">
        <v>24</v>
      </c>
      <c r="G5104" t="s">
        <v>68</v>
      </c>
      <c r="H5104" t="s">
        <v>645</v>
      </c>
      <c r="I5104" t="s">
        <v>103</v>
      </c>
      <c r="J5104">
        <v>8688</v>
      </c>
      <c r="K5104">
        <v>74198</v>
      </c>
      <c r="L5104">
        <v>46109</v>
      </c>
      <c r="M5104">
        <v>48786</v>
      </c>
      <c r="N5104">
        <v>5.4</v>
      </c>
      <c r="O5104">
        <v>1100077</v>
      </c>
      <c r="P5104">
        <v>128</v>
      </c>
      <c r="Q5104">
        <v>1105313403</v>
      </c>
      <c r="R5104">
        <v>334015774</v>
      </c>
      <c r="S5104">
        <f t="shared" si="158"/>
        <v>771297629</v>
      </c>
      <c r="T5104" t="str">
        <f t="shared" si="159"/>
        <v>2000s</v>
      </c>
    </row>
    <row r="5105" spans="1:20" x14ac:dyDescent="0.3">
      <c r="A5105" t="s">
        <v>375</v>
      </c>
      <c r="B5105">
        <v>2006</v>
      </c>
      <c r="C5105" t="s">
        <v>60</v>
      </c>
      <c r="D5105" t="s">
        <v>31</v>
      </c>
      <c r="E5105" t="s">
        <v>62</v>
      </c>
      <c r="F5105" t="s">
        <v>23</v>
      </c>
      <c r="G5105" t="s">
        <v>80</v>
      </c>
      <c r="H5105" t="s">
        <v>714</v>
      </c>
      <c r="I5105" t="s">
        <v>186</v>
      </c>
      <c r="J5105">
        <v>32410</v>
      </c>
      <c r="K5105">
        <v>97224</v>
      </c>
      <c r="L5105">
        <v>11612</v>
      </c>
      <c r="M5105">
        <v>55200</v>
      </c>
      <c r="N5105">
        <v>4.4000000000000004</v>
      </c>
      <c r="O5105">
        <v>890163</v>
      </c>
      <c r="P5105">
        <v>154</v>
      </c>
      <c r="Q5105">
        <v>1084737143</v>
      </c>
      <c r="R5105">
        <v>248460698</v>
      </c>
      <c r="S5105">
        <f t="shared" si="158"/>
        <v>836276445</v>
      </c>
      <c r="T5105" t="str">
        <f t="shared" si="159"/>
        <v>2000s</v>
      </c>
    </row>
    <row r="5106" spans="1:20" x14ac:dyDescent="0.3">
      <c r="A5106" t="s">
        <v>690</v>
      </c>
      <c r="B5106">
        <v>1986</v>
      </c>
      <c r="C5106" t="s">
        <v>60</v>
      </c>
      <c r="D5106" t="s">
        <v>28</v>
      </c>
      <c r="E5106" t="s">
        <v>62</v>
      </c>
      <c r="F5106" t="s">
        <v>20</v>
      </c>
      <c r="G5106" t="s">
        <v>68</v>
      </c>
      <c r="H5106" t="s">
        <v>607</v>
      </c>
      <c r="I5106" t="s">
        <v>257</v>
      </c>
      <c r="J5106">
        <v>25724</v>
      </c>
      <c r="K5106">
        <v>83388</v>
      </c>
      <c r="L5106">
        <v>20783</v>
      </c>
      <c r="M5106">
        <v>36400</v>
      </c>
      <c r="N5106">
        <v>8.1</v>
      </c>
      <c r="O5106">
        <v>2000994</v>
      </c>
      <c r="P5106">
        <v>96</v>
      </c>
      <c r="Q5106">
        <v>1037923475</v>
      </c>
      <c r="R5106">
        <v>225751680</v>
      </c>
      <c r="S5106">
        <f t="shared" si="158"/>
        <v>812171795</v>
      </c>
      <c r="T5106" t="str">
        <f t="shared" si="159"/>
        <v>1980s</v>
      </c>
    </row>
    <row r="5107" spans="1:20" x14ac:dyDescent="0.3">
      <c r="A5107" t="s">
        <v>15</v>
      </c>
      <c r="B5107">
        <v>2014</v>
      </c>
      <c r="C5107" t="s">
        <v>60</v>
      </c>
      <c r="D5107" t="s">
        <v>31</v>
      </c>
      <c r="E5107" t="s">
        <v>106</v>
      </c>
      <c r="F5107" t="s">
        <v>20</v>
      </c>
      <c r="G5107" t="s">
        <v>80</v>
      </c>
      <c r="H5107" t="s">
        <v>307</v>
      </c>
      <c r="I5107" t="s">
        <v>310</v>
      </c>
      <c r="J5107">
        <v>47894</v>
      </c>
      <c r="K5107">
        <v>95202</v>
      </c>
      <c r="L5107">
        <v>42345</v>
      </c>
      <c r="M5107">
        <v>142927</v>
      </c>
      <c r="N5107">
        <v>4.0999999999999996</v>
      </c>
      <c r="O5107">
        <v>1570770</v>
      </c>
      <c r="P5107">
        <v>129</v>
      </c>
      <c r="Q5107">
        <v>986502235</v>
      </c>
      <c r="R5107">
        <v>280361364</v>
      </c>
      <c r="S5107">
        <f t="shared" si="158"/>
        <v>706140871</v>
      </c>
      <c r="T5107" t="str">
        <f t="shared" si="159"/>
        <v>2010s</v>
      </c>
    </row>
    <row r="5108" spans="1:20" x14ac:dyDescent="0.3">
      <c r="A5108" t="s">
        <v>717</v>
      </c>
      <c r="B5108">
        <v>1989</v>
      </c>
      <c r="C5108" t="s">
        <v>60</v>
      </c>
      <c r="D5108" t="s">
        <v>29</v>
      </c>
      <c r="E5108" t="s">
        <v>62</v>
      </c>
      <c r="F5108" t="s">
        <v>24</v>
      </c>
      <c r="G5108" t="s">
        <v>80</v>
      </c>
      <c r="H5108" t="s">
        <v>376</v>
      </c>
      <c r="I5108" t="s">
        <v>423</v>
      </c>
      <c r="J5108">
        <v>45194</v>
      </c>
      <c r="K5108">
        <v>166116</v>
      </c>
      <c r="L5108">
        <v>39916</v>
      </c>
      <c r="M5108">
        <v>88426</v>
      </c>
      <c r="N5108">
        <v>6.1</v>
      </c>
      <c r="O5108">
        <v>357989</v>
      </c>
      <c r="P5108">
        <v>183</v>
      </c>
      <c r="Q5108">
        <v>699671235</v>
      </c>
      <c r="R5108">
        <v>35497999</v>
      </c>
      <c r="S5108">
        <f t="shared" si="158"/>
        <v>664173236</v>
      </c>
      <c r="T5108" t="str">
        <f t="shared" si="159"/>
        <v>1980s</v>
      </c>
    </row>
    <row r="5109" spans="1:20" x14ac:dyDescent="0.3">
      <c r="A5109" t="s">
        <v>134</v>
      </c>
      <c r="B5109">
        <v>1994</v>
      </c>
      <c r="C5109" t="s">
        <v>60</v>
      </c>
      <c r="D5109" t="s">
        <v>61</v>
      </c>
      <c r="E5109" t="s">
        <v>62</v>
      </c>
      <c r="F5109" t="s">
        <v>19</v>
      </c>
      <c r="G5109" t="s">
        <v>88</v>
      </c>
      <c r="H5109" t="s">
        <v>336</v>
      </c>
      <c r="I5109" t="s">
        <v>418</v>
      </c>
      <c r="J5109">
        <v>21879</v>
      </c>
      <c r="K5109">
        <v>282626</v>
      </c>
      <c r="L5109">
        <v>15034</v>
      </c>
      <c r="M5109">
        <v>85837</v>
      </c>
      <c r="N5109">
        <v>8.4</v>
      </c>
      <c r="O5109">
        <v>1338066</v>
      </c>
      <c r="P5109">
        <v>148</v>
      </c>
      <c r="Q5109">
        <v>664948656</v>
      </c>
      <c r="R5109">
        <v>73366820</v>
      </c>
      <c r="S5109">
        <f t="shared" si="158"/>
        <v>591581836</v>
      </c>
      <c r="T5109" t="str">
        <f t="shared" si="159"/>
        <v>1990s</v>
      </c>
    </row>
    <row r="5110" spans="1:20" x14ac:dyDescent="0.3">
      <c r="A5110" t="s">
        <v>778</v>
      </c>
      <c r="B5110">
        <v>1992</v>
      </c>
      <c r="C5110" t="s">
        <v>126</v>
      </c>
      <c r="D5110" t="s">
        <v>29</v>
      </c>
      <c r="E5110" t="s">
        <v>117</v>
      </c>
      <c r="F5110" t="s">
        <v>23</v>
      </c>
      <c r="G5110" t="s">
        <v>72</v>
      </c>
      <c r="H5110" t="s">
        <v>642</v>
      </c>
      <c r="I5110" t="s">
        <v>73</v>
      </c>
      <c r="J5110">
        <v>34264</v>
      </c>
      <c r="K5110">
        <v>338609</v>
      </c>
      <c r="L5110">
        <v>9710</v>
      </c>
      <c r="M5110">
        <v>23839</v>
      </c>
      <c r="N5110">
        <v>9.3000000000000007</v>
      </c>
      <c r="O5110">
        <v>259338</v>
      </c>
      <c r="P5110">
        <v>124</v>
      </c>
      <c r="Q5110">
        <v>356108826</v>
      </c>
      <c r="R5110">
        <v>90235854</v>
      </c>
      <c r="S5110">
        <f t="shared" si="158"/>
        <v>265872972</v>
      </c>
      <c r="T5110" t="str">
        <f t="shared" si="159"/>
        <v>1990s</v>
      </c>
    </row>
    <row r="5111" spans="1:20" x14ac:dyDescent="0.3">
      <c r="A5111" t="s">
        <v>630</v>
      </c>
      <c r="B5111">
        <v>1987</v>
      </c>
      <c r="C5111" t="s">
        <v>60</v>
      </c>
      <c r="D5111" t="s">
        <v>27</v>
      </c>
      <c r="E5111" t="s">
        <v>62</v>
      </c>
      <c r="F5111" t="s">
        <v>22</v>
      </c>
      <c r="G5111" t="s">
        <v>80</v>
      </c>
      <c r="H5111" t="s">
        <v>775</v>
      </c>
      <c r="I5111" t="s">
        <v>135</v>
      </c>
      <c r="J5111">
        <v>53619</v>
      </c>
      <c r="K5111">
        <v>302790</v>
      </c>
      <c r="L5111">
        <v>32849</v>
      </c>
      <c r="M5111">
        <v>140579</v>
      </c>
      <c r="N5111">
        <v>4.5</v>
      </c>
      <c r="O5111">
        <v>2039241</v>
      </c>
      <c r="P5111">
        <v>157</v>
      </c>
      <c r="Q5111">
        <v>853910405</v>
      </c>
      <c r="R5111">
        <v>181544120</v>
      </c>
      <c r="S5111">
        <f t="shared" si="158"/>
        <v>672366285</v>
      </c>
      <c r="T5111" t="str">
        <f t="shared" si="159"/>
        <v>1980s</v>
      </c>
    </row>
    <row r="5112" spans="1:20" x14ac:dyDescent="0.3">
      <c r="A5112" t="s">
        <v>123</v>
      </c>
      <c r="B5112">
        <v>2003</v>
      </c>
      <c r="C5112" t="s">
        <v>60</v>
      </c>
      <c r="D5112" t="s">
        <v>27</v>
      </c>
      <c r="E5112" t="s">
        <v>62</v>
      </c>
      <c r="F5112" t="s">
        <v>22</v>
      </c>
      <c r="G5112" t="s">
        <v>63</v>
      </c>
      <c r="H5112" t="s">
        <v>113</v>
      </c>
      <c r="I5112" t="s">
        <v>638</v>
      </c>
      <c r="J5112">
        <v>33263</v>
      </c>
      <c r="K5112">
        <v>313282</v>
      </c>
      <c r="L5112">
        <v>13089</v>
      </c>
      <c r="M5112">
        <v>139248</v>
      </c>
      <c r="N5112">
        <v>4.4000000000000004</v>
      </c>
      <c r="O5112">
        <v>678972</v>
      </c>
      <c r="P5112">
        <v>122</v>
      </c>
      <c r="Q5112">
        <v>456214480</v>
      </c>
      <c r="R5112">
        <v>126985327</v>
      </c>
      <c r="S5112">
        <f t="shared" si="158"/>
        <v>329229153</v>
      </c>
      <c r="T5112" t="str">
        <f t="shared" si="159"/>
        <v>2000s</v>
      </c>
    </row>
    <row r="5113" spans="1:20" x14ac:dyDescent="0.3">
      <c r="A5113" t="s">
        <v>743</v>
      </c>
      <c r="B5113">
        <v>2000</v>
      </c>
      <c r="C5113" t="s">
        <v>60</v>
      </c>
      <c r="D5113" t="s">
        <v>28</v>
      </c>
      <c r="E5113" t="s">
        <v>62</v>
      </c>
      <c r="F5113" t="s">
        <v>23</v>
      </c>
      <c r="G5113" t="s">
        <v>80</v>
      </c>
      <c r="H5113" t="s">
        <v>484</v>
      </c>
      <c r="I5113" t="s">
        <v>378</v>
      </c>
      <c r="J5113">
        <v>68238</v>
      </c>
      <c r="K5113">
        <v>133289</v>
      </c>
      <c r="L5113">
        <v>24788</v>
      </c>
      <c r="M5113">
        <v>77113</v>
      </c>
      <c r="N5113">
        <v>4.8</v>
      </c>
      <c r="O5113">
        <v>1242403</v>
      </c>
      <c r="P5113">
        <v>140</v>
      </c>
      <c r="Q5113">
        <v>1105697008</v>
      </c>
      <c r="R5113">
        <v>3558883</v>
      </c>
      <c r="S5113">
        <f t="shared" si="158"/>
        <v>1102138125</v>
      </c>
      <c r="T5113" t="str">
        <f t="shared" si="159"/>
        <v>2000s</v>
      </c>
    </row>
    <row r="5114" spans="1:20" x14ac:dyDescent="0.3">
      <c r="A5114" t="s">
        <v>778</v>
      </c>
      <c r="B5114">
        <v>2009</v>
      </c>
      <c r="C5114" t="s">
        <v>60</v>
      </c>
      <c r="D5114" t="s">
        <v>29</v>
      </c>
      <c r="E5114" t="s">
        <v>62</v>
      </c>
      <c r="F5114" t="s">
        <v>20</v>
      </c>
      <c r="G5114" t="s">
        <v>63</v>
      </c>
      <c r="H5114" t="s">
        <v>416</v>
      </c>
      <c r="I5114" t="s">
        <v>209</v>
      </c>
      <c r="J5114">
        <v>16837</v>
      </c>
      <c r="K5114">
        <v>28930</v>
      </c>
      <c r="L5114">
        <v>21270</v>
      </c>
      <c r="M5114">
        <v>34119</v>
      </c>
      <c r="N5114">
        <v>8.9</v>
      </c>
      <c r="O5114">
        <v>1830968</v>
      </c>
      <c r="P5114">
        <v>176</v>
      </c>
      <c r="Q5114">
        <v>164620402</v>
      </c>
      <c r="R5114">
        <v>199420906</v>
      </c>
      <c r="S5114">
        <f t="shared" si="158"/>
        <v>-34800504</v>
      </c>
      <c r="T5114" t="str">
        <f t="shared" si="159"/>
        <v>2000s</v>
      </c>
    </row>
    <row r="5115" spans="1:20" x14ac:dyDescent="0.3">
      <c r="A5115" t="s">
        <v>140</v>
      </c>
      <c r="B5115">
        <v>2007</v>
      </c>
      <c r="C5115" t="s">
        <v>60</v>
      </c>
      <c r="D5115" t="s">
        <v>61</v>
      </c>
      <c r="E5115" t="s">
        <v>121</v>
      </c>
      <c r="F5115" t="s">
        <v>20</v>
      </c>
      <c r="G5115" t="s">
        <v>68</v>
      </c>
      <c r="H5115" t="s">
        <v>418</v>
      </c>
      <c r="I5115" t="s">
        <v>539</v>
      </c>
      <c r="J5115">
        <v>64468</v>
      </c>
      <c r="K5115">
        <v>274001</v>
      </c>
      <c r="L5115">
        <v>39905</v>
      </c>
      <c r="M5115">
        <v>90445</v>
      </c>
      <c r="N5115">
        <v>8.8000000000000007</v>
      </c>
      <c r="O5115">
        <v>1546111</v>
      </c>
      <c r="P5115">
        <v>88</v>
      </c>
      <c r="Q5115">
        <v>281061729</v>
      </c>
      <c r="R5115">
        <v>96519589</v>
      </c>
      <c r="S5115">
        <f t="shared" si="158"/>
        <v>184542140</v>
      </c>
      <c r="T5115" t="str">
        <f t="shared" si="159"/>
        <v>2000s</v>
      </c>
    </row>
    <row r="5116" spans="1:20" x14ac:dyDescent="0.3">
      <c r="A5116" t="s">
        <v>243</v>
      </c>
      <c r="B5116">
        <v>2002</v>
      </c>
      <c r="C5116" t="s">
        <v>60</v>
      </c>
      <c r="D5116" t="s">
        <v>29</v>
      </c>
      <c r="E5116" t="s">
        <v>106</v>
      </c>
      <c r="F5116" t="s">
        <v>21</v>
      </c>
      <c r="G5116" t="s">
        <v>63</v>
      </c>
      <c r="H5116" t="s">
        <v>183</v>
      </c>
      <c r="I5116" t="s">
        <v>765</v>
      </c>
      <c r="J5116">
        <v>48541</v>
      </c>
      <c r="K5116">
        <v>218532</v>
      </c>
      <c r="L5116">
        <v>29858</v>
      </c>
      <c r="M5116">
        <v>119319</v>
      </c>
      <c r="N5116">
        <v>3.9</v>
      </c>
      <c r="O5116">
        <v>1489875</v>
      </c>
      <c r="P5116">
        <v>87</v>
      </c>
      <c r="Q5116">
        <v>956094565</v>
      </c>
      <c r="R5116">
        <v>235831756</v>
      </c>
      <c r="S5116">
        <f t="shared" si="158"/>
        <v>720262809</v>
      </c>
      <c r="T5116" t="str">
        <f t="shared" si="159"/>
        <v>2000s</v>
      </c>
    </row>
    <row r="5117" spans="1:20" x14ac:dyDescent="0.3">
      <c r="A5117" t="s">
        <v>622</v>
      </c>
      <c r="B5117">
        <v>2006</v>
      </c>
      <c r="C5117" t="s">
        <v>60</v>
      </c>
      <c r="D5117" t="s">
        <v>29</v>
      </c>
      <c r="E5117" t="s">
        <v>62</v>
      </c>
      <c r="F5117" t="s">
        <v>20</v>
      </c>
      <c r="G5117" t="s">
        <v>88</v>
      </c>
      <c r="H5117" t="s">
        <v>393</v>
      </c>
      <c r="I5117" t="s">
        <v>108</v>
      </c>
      <c r="J5117">
        <v>28941</v>
      </c>
      <c r="K5117">
        <v>80901</v>
      </c>
      <c r="L5117">
        <v>12472</v>
      </c>
      <c r="M5117">
        <v>83245</v>
      </c>
      <c r="N5117">
        <v>6.2</v>
      </c>
      <c r="O5117">
        <v>1124576</v>
      </c>
      <c r="P5117">
        <v>126</v>
      </c>
      <c r="Q5117">
        <v>393162717</v>
      </c>
      <c r="R5117">
        <v>263933441</v>
      </c>
      <c r="S5117">
        <f t="shared" si="158"/>
        <v>129229276</v>
      </c>
      <c r="T5117" t="str">
        <f t="shared" si="159"/>
        <v>2000s</v>
      </c>
    </row>
    <row r="5118" spans="1:20" x14ac:dyDescent="0.3">
      <c r="A5118" t="s">
        <v>385</v>
      </c>
      <c r="B5118">
        <v>2024</v>
      </c>
      <c r="C5118" t="s">
        <v>60</v>
      </c>
      <c r="D5118" t="s">
        <v>30</v>
      </c>
      <c r="E5118" t="s">
        <v>67</v>
      </c>
      <c r="F5118" t="s">
        <v>20</v>
      </c>
      <c r="G5118" t="s">
        <v>63</v>
      </c>
      <c r="H5118" t="s">
        <v>323</v>
      </c>
      <c r="I5118" t="s">
        <v>611</v>
      </c>
      <c r="J5118">
        <v>50367</v>
      </c>
      <c r="K5118">
        <v>123708</v>
      </c>
      <c r="L5118">
        <v>8083</v>
      </c>
      <c r="M5118">
        <v>148613</v>
      </c>
      <c r="N5118">
        <v>8.6999999999999993</v>
      </c>
      <c r="O5118">
        <v>1429791</v>
      </c>
      <c r="P5118">
        <v>135</v>
      </c>
      <c r="Q5118">
        <v>294646488</v>
      </c>
      <c r="R5118">
        <v>180174918</v>
      </c>
      <c r="S5118">
        <f t="shared" si="158"/>
        <v>114471570</v>
      </c>
      <c r="T5118" t="str">
        <f t="shared" si="159"/>
        <v>2020s</v>
      </c>
    </row>
    <row r="5119" spans="1:20" x14ac:dyDescent="0.3">
      <c r="A5119" t="s">
        <v>720</v>
      </c>
      <c r="B5119">
        <v>1995</v>
      </c>
      <c r="C5119" t="s">
        <v>60</v>
      </c>
      <c r="D5119" t="s">
        <v>28</v>
      </c>
      <c r="E5119" t="s">
        <v>62</v>
      </c>
      <c r="F5119" t="s">
        <v>20</v>
      </c>
      <c r="G5119" t="s">
        <v>88</v>
      </c>
      <c r="H5119" t="s">
        <v>89</v>
      </c>
      <c r="I5119" t="s">
        <v>805</v>
      </c>
      <c r="J5119">
        <v>55808</v>
      </c>
      <c r="K5119">
        <v>194168</v>
      </c>
      <c r="L5119">
        <v>42900</v>
      </c>
      <c r="M5119">
        <v>12834</v>
      </c>
      <c r="N5119">
        <v>4.5999999999999996</v>
      </c>
      <c r="O5119">
        <v>1538993</v>
      </c>
      <c r="P5119">
        <v>167</v>
      </c>
      <c r="Q5119">
        <v>275886698</v>
      </c>
      <c r="R5119">
        <v>264925054</v>
      </c>
      <c r="S5119">
        <f t="shared" si="158"/>
        <v>10961644</v>
      </c>
      <c r="T5119" t="str">
        <f t="shared" si="159"/>
        <v>1990s</v>
      </c>
    </row>
    <row r="5120" spans="1:20" x14ac:dyDescent="0.3">
      <c r="A5120" t="s">
        <v>658</v>
      </c>
      <c r="B5120">
        <v>1989</v>
      </c>
      <c r="C5120" t="s">
        <v>60</v>
      </c>
      <c r="D5120" t="s">
        <v>31</v>
      </c>
      <c r="E5120" t="s">
        <v>67</v>
      </c>
      <c r="F5120" t="s">
        <v>19</v>
      </c>
      <c r="G5120" t="s">
        <v>88</v>
      </c>
      <c r="H5120" t="s">
        <v>136</v>
      </c>
      <c r="I5120" t="s">
        <v>636</v>
      </c>
      <c r="J5120">
        <v>42163</v>
      </c>
      <c r="K5120">
        <v>230090</v>
      </c>
      <c r="L5120">
        <v>38707</v>
      </c>
      <c r="M5120">
        <v>128757</v>
      </c>
      <c r="N5120">
        <v>8.6999999999999993</v>
      </c>
      <c r="O5120">
        <v>147082</v>
      </c>
      <c r="P5120">
        <v>146</v>
      </c>
      <c r="Q5120">
        <v>1015017441</v>
      </c>
      <c r="R5120">
        <v>28957604</v>
      </c>
      <c r="S5120">
        <f t="shared" si="158"/>
        <v>986059837</v>
      </c>
      <c r="T5120" t="str">
        <f t="shared" si="159"/>
        <v>1980s</v>
      </c>
    </row>
    <row r="5121" spans="1:20" x14ac:dyDescent="0.3">
      <c r="A5121" t="s">
        <v>283</v>
      </c>
      <c r="B5121">
        <v>2023</v>
      </c>
      <c r="C5121" t="s">
        <v>60</v>
      </c>
      <c r="D5121" t="s">
        <v>30</v>
      </c>
      <c r="E5121" t="s">
        <v>62</v>
      </c>
      <c r="F5121" t="s">
        <v>25</v>
      </c>
      <c r="G5121" t="s">
        <v>68</v>
      </c>
      <c r="H5121" t="s">
        <v>219</v>
      </c>
      <c r="I5121" t="s">
        <v>382</v>
      </c>
      <c r="J5121">
        <v>14125</v>
      </c>
      <c r="K5121">
        <v>346598</v>
      </c>
      <c r="L5121">
        <v>43513</v>
      </c>
      <c r="M5121">
        <v>34258</v>
      </c>
      <c r="N5121">
        <v>8.8000000000000007</v>
      </c>
      <c r="O5121">
        <v>2034912</v>
      </c>
      <c r="P5121">
        <v>100</v>
      </c>
      <c r="Q5121">
        <v>297759560</v>
      </c>
      <c r="R5121">
        <v>322209434</v>
      </c>
      <c r="S5121">
        <f t="shared" si="158"/>
        <v>-24449874</v>
      </c>
      <c r="T5121" t="str">
        <f t="shared" si="159"/>
        <v>2020s</v>
      </c>
    </row>
    <row r="5122" spans="1:20" x14ac:dyDescent="0.3">
      <c r="A5122" t="s">
        <v>563</v>
      </c>
      <c r="B5122">
        <v>1986</v>
      </c>
      <c r="C5122" t="s">
        <v>60</v>
      </c>
      <c r="D5122" t="s">
        <v>31</v>
      </c>
      <c r="E5122" t="s">
        <v>117</v>
      </c>
      <c r="F5122" t="s">
        <v>23</v>
      </c>
      <c r="G5122" t="s">
        <v>88</v>
      </c>
      <c r="H5122" t="s">
        <v>619</v>
      </c>
      <c r="I5122" t="s">
        <v>551</v>
      </c>
      <c r="J5122">
        <v>69131</v>
      </c>
      <c r="K5122">
        <v>310998</v>
      </c>
      <c r="L5122">
        <v>19297</v>
      </c>
      <c r="M5122">
        <v>61399</v>
      </c>
      <c r="N5122">
        <v>9.5</v>
      </c>
      <c r="O5122">
        <v>1749177</v>
      </c>
      <c r="P5122">
        <v>180</v>
      </c>
      <c r="Q5122">
        <v>479409326</v>
      </c>
      <c r="R5122">
        <v>317623198</v>
      </c>
      <c r="S5122">
        <f t="shared" ref="S5122:S5185" si="160">Q5122-R5122</f>
        <v>161786128</v>
      </c>
      <c r="T5122" t="str">
        <f t="shared" ref="T5122:T5185" si="161">FLOOR(B5122,10)&amp;"s"</f>
        <v>1980s</v>
      </c>
    </row>
    <row r="5123" spans="1:20" x14ac:dyDescent="0.3">
      <c r="A5123" t="s">
        <v>312</v>
      </c>
      <c r="B5123">
        <v>1990</v>
      </c>
      <c r="C5123" t="s">
        <v>60</v>
      </c>
      <c r="D5123" t="s">
        <v>61</v>
      </c>
      <c r="E5123" t="s">
        <v>62</v>
      </c>
      <c r="F5123" t="s">
        <v>23</v>
      </c>
      <c r="G5123" t="s">
        <v>80</v>
      </c>
      <c r="H5123" t="s">
        <v>178</v>
      </c>
      <c r="I5123" t="s">
        <v>248</v>
      </c>
      <c r="J5123">
        <v>29616</v>
      </c>
      <c r="K5123">
        <v>307498</v>
      </c>
      <c r="L5123">
        <v>10102</v>
      </c>
      <c r="M5123">
        <v>147248</v>
      </c>
      <c r="N5123">
        <v>5.3</v>
      </c>
      <c r="O5123">
        <v>363040</v>
      </c>
      <c r="P5123">
        <v>136</v>
      </c>
      <c r="Q5123">
        <v>733261481</v>
      </c>
      <c r="R5123">
        <v>168715992</v>
      </c>
      <c r="S5123">
        <f t="shared" si="160"/>
        <v>564545489</v>
      </c>
      <c r="T5123" t="str">
        <f t="shared" si="161"/>
        <v>1990s</v>
      </c>
    </row>
    <row r="5124" spans="1:20" x14ac:dyDescent="0.3">
      <c r="A5124" t="s">
        <v>510</v>
      </c>
      <c r="B5124">
        <v>1985</v>
      </c>
      <c r="C5124" t="s">
        <v>60</v>
      </c>
      <c r="D5124" t="s">
        <v>61</v>
      </c>
      <c r="E5124" t="s">
        <v>106</v>
      </c>
      <c r="F5124" t="s">
        <v>25</v>
      </c>
      <c r="G5124" t="s">
        <v>63</v>
      </c>
      <c r="H5124" t="s">
        <v>678</v>
      </c>
      <c r="I5124" t="s">
        <v>646</v>
      </c>
      <c r="J5124">
        <v>74952</v>
      </c>
      <c r="K5124">
        <v>48874</v>
      </c>
      <c r="L5124">
        <v>20599</v>
      </c>
      <c r="M5124">
        <v>15933</v>
      </c>
      <c r="N5124">
        <v>6.2</v>
      </c>
      <c r="O5124">
        <v>1664578</v>
      </c>
      <c r="P5124">
        <v>110</v>
      </c>
      <c r="Q5124">
        <v>641102112</v>
      </c>
      <c r="R5124">
        <v>189446262</v>
      </c>
      <c r="S5124">
        <f t="shared" si="160"/>
        <v>451655850</v>
      </c>
      <c r="T5124" t="str">
        <f t="shared" si="161"/>
        <v>1980s</v>
      </c>
    </row>
    <row r="5125" spans="1:20" x14ac:dyDescent="0.3">
      <c r="A5125" t="s">
        <v>17</v>
      </c>
      <c r="B5125">
        <v>1992</v>
      </c>
      <c r="C5125" t="s">
        <v>60</v>
      </c>
      <c r="D5125" t="s">
        <v>116</v>
      </c>
      <c r="E5125" t="s">
        <v>117</v>
      </c>
      <c r="F5125" t="s">
        <v>23</v>
      </c>
      <c r="G5125" t="s">
        <v>68</v>
      </c>
      <c r="H5125" t="s">
        <v>660</v>
      </c>
      <c r="I5125" t="s">
        <v>642</v>
      </c>
      <c r="J5125">
        <v>33392</v>
      </c>
      <c r="K5125">
        <v>63398</v>
      </c>
      <c r="L5125">
        <v>46417</v>
      </c>
      <c r="M5125">
        <v>51800</v>
      </c>
      <c r="N5125">
        <v>3.6</v>
      </c>
      <c r="O5125">
        <v>270394</v>
      </c>
      <c r="P5125">
        <v>134</v>
      </c>
      <c r="Q5125">
        <v>1050792595</v>
      </c>
      <c r="R5125">
        <v>120849795</v>
      </c>
      <c r="S5125">
        <f t="shared" si="160"/>
        <v>929942800</v>
      </c>
      <c r="T5125" t="str">
        <f t="shared" si="161"/>
        <v>1990s</v>
      </c>
    </row>
    <row r="5126" spans="1:20" x14ac:dyDescent="0.3">
      <c r="A5126" t="s">
        <v>778</v>
      </c>
      <c r="B5126">
        <v>1986</v>
      </c>
      <c r="C5126" t="s">
        <v>60</v>
      </c>
      <c r="D5126" t="s">
        <v>29</v>
      </c>
      <c r="E5126" t="s">
        <v>62</v>
      </c>
      <c r="F5126" t="s">
        <v>22</v>
      </c>
      <c r="G5126" t="s">
        <v>63</v>
      </c>
      <c r="H5126" t="s">
        <v>581</v>
      </c>
      <c r="I5126" t="s">
        <v>645</v>
      </c>
      <c r="J5126">
        <v>23556</v>
      </c>
      <c r="K5126">
        <v>219424</v>
      </c>
      <c r="L5126">
        <v>44178</v>
      </c>
      <c r="M5126">
        <v>90841</v>
      </c>
      <c r="N5126">
        <v>4.0999999999999996</v>
      </c>
      <c r="O5126">
        <v>836935</v>
      </c>
      <c r="P5126">
        <v>168</v>
      </c>
      <c r="Q5126">
        <v>686801833</v>
      </c>
      <c r="R5126">
        <v>231276128</v>
      </c>
      <c r="S5126">
        <f t="shared" si="160"/>
        <v>455525705</v>
      </c>
      <c r="T5126" t="str">
        <f t="shared" si="161"/>
        <v>1980s</v>
      </c>
    </row>
    <row r="5127" spans="1:20" x14ac:dyDescent="0.3">
      <c r="A5127" t="s">
        <v>457</v>
      </c>
      <c r="B5127">
        <v>2023</v>
      </c>
      <c r="C5127" t="s">
        <v>60</v>
      </c>
      <c r="D5127" t="s">
        <v>61</v>
      </c>
      <c r="E5127" t="s">
        <v>62</v>
      </c>
      <c r="F5127" t="s">
        <v>21</v>
      </c>
      <c r="G5127" t="s">
        <v>63</v>
      </c>
      <c r="H5127" t="s">
        <v>85</v>
      </c>
      <c r="I5127" t="s">
        <v>325</v>
      </c>
      <c r="J5127">
        <v>45512</v>
      </c>
      <c r="K5127">
        <v>304401</v>
      </c>
      <c r="L5127">
        <v>42899</v>
      </c>
      <c r="M5127">
        <v>40342</v>
      </c>
      <c r="N5127">
        <v>7.6</v>
      </c>
      <c r="O5127">
        <v>1178749</v>
      </c>
      <c r="P5127">
        <v>89</v>
      </c>
      <c r="Q5127">
        <v>249663011</v>
      </c>
      <c r="R5127">
        <v>171578104</v>
      </c>
      <c r="S5127">
        <f t="shared" si="160"/>
        <v>78084907</v>
      </c>
      <c r="T5127" t="str">
        <f t="shared" si="161"/>
        <v>2020s</v>
      </c>
    </row>
    <row r="5128" spans="1:20" x14ac:dyDescent="0.3">
      <c r="A5128" t="s">
        <v>457</v>
      </c>
      <c r="B5128">
        <v>2006</v>
      </c>
      <c r="C5128" t="s">
        <v>60</v>
      </c>
      <c r="D5128" t="s">
        <v>116</v>
      </c>
      <c r="E5128" t="s">
        <v>62</v>
      </c>
      <c r="F5128" t="s">
        <v>23</v>
      </c>
      <c r="G5128" t="s">
        <v>88</v>
      </c>
      <c r="H5128" t="s">
        <v>186</v>
      </c>
      <c r="I5128" t="s">
        <v>448</v>
      </c>
      <c r="J5128">
        <v>25209</v>
      </c>
      <c r="K5128">
        <v>42576</v>
      </c>
      <c r="L5128">
        <v>48685</v>
      </c>
      <c r="M5128">
        <v>82639</v>
      </c>
      <c r="N5128">
        <v>5.3</v>
      </c>
      <c r="O5128">
        <v>58302</v>
      </c>
      <c r="P5128">
        <v>163</v>
      </c>
      <c r="Q5128">
        <v>555752970</v>
      </c>
      <c r="R5128">
        <v>247320927</v>
      </c>
      <c r="S5128">
        <f t="shared" si="160"/>
        <v>308432043</v>
      </c>
      <c r="T5128" t="str">
        <f t="shared" si="161"/>
        <v>2000s</v>
      </c>
    </row>
    <row r="5129" spans="1:20" x14ac:dyDescent="0.3">
      <c r="A5129" t="s">
        <v>12</v>
      </c>
      <c r="B5129">
        <v>1987</v>
      </c>
      <c r="C5129" t="s">
        <v>60</v>
      </c>
      <c r="D5129" t="s">
        <v>61</v>
      </c>
      <c r="E5129" t="s">
        <v>87</v>
      </c>
      <c r="F5129" t="s">
        <v>22</v>
      </c>
      <c r="G5129" t="s">
        <v>80</v>
      </c>
      <c r="H5129" t="s">
        <v>795</v>
      </c>
      <c r="I5129" t="s">
        <v>347</v>
      </c>
      <c r="J5129">
        <v>65254</v>
      </c>
      <c r="K5129">
        <v>161002</v>
      </c>
      <c r="L5129">
        <v>630</v>
      </c>
      <c r="M5129">
        <v>112669</v>
      </c>
      <c r="N5129">
        <v>8.9</v>
      </c>
      <c r="O5129">
        <v>1853650</v>
      </c>
      <c r="P5129">
        <v>100</v>
      </c>
      <c r="Q5129">
        <v>1103144456</v>
      </c>
      <c r="R5129">
        <v>260395630</v>
      </c>
      <c r="S5129">
        <f t="shared" si="160"/>
        <v>842748826</v>
      </c>
      <c r="T5129" t="str">
        <f t="shared" si="161"/>
        <v>1980s</v>
      </c>
    </row>
    <row r="5130" spans="1:20" x14ac:dyDescent="0.3">
      <c r="A5130" t="s">
        <v>91</v>
      </c>
      <c r="B5130">
        <v>2000</v>
      </c>
      <c r="C5130" t="s">
        <v>60</v>
      </c>
      <c r="D5130" t="s">
        <v>29</v>
      </c>
      <c r="E5130" t="s">
        <v>62</v>
      </c>
      <c r="F5130" t="s">
        <v>19</v>
      </c>
      <c r="G5130" t="s">
        <v>68</v>
      </c>
      <c r="H5130" t="s">
        <v>676</v>
      </c>
      <c r="I5130" t="s">
        <v>780</v>
      </c>
      <c r="J5130">
        <v>13902</v>
      </c>
      <c r="K5130">
        <v>112455</v>
      </c>
      <c r="L5130">
        <v>25287</v>
      </c>
      <c r="M5130">
        <v>29448</v>
      </c>
      <c r="N5130">
        <v>5.6</v>
      </c>
      <c r="O5130">
        <v>2200481</v>
      </c>
      <c r="P5130">
        <v>176</v>
      </c>
      <c r="Q5130">
        <v>777360860</v>
      </c>
      <c r="R5130">
        <v>188789461</v>
      </c>
      <c r="S5130">
        <f t="shared" si="160"/>
        <v>588571399</v>
      </c>
      <c r="T5130" t="str">
        <f t="shared" si="161"/>
        <v>2000s</v>
      </c>
    </row>
    <row r="5131" spans="1:20" x14ac:dyDescent="0.3">
      <c r="A5131" t="s">
        <v>744</v>
      </c>
      <c r="B5131">
        <v>2001</v>
      </c>
      <c r="C5131" t="s">
        <v>60</v>
      </c>
      <c r="D5131" t="s">
        <v>116</v>
      </c>
      <c r="E5131" t="s">
        <v>67</v>
      </c>
      <c r="F5131" t="s">
        <v>25</v>
      </c>
      <c r="G5131" t="s">
        <v>63</v>
      </c>
      <c r="H5131" t="s">
        <v>461</v>
      </c>
      <c r="I5131" t="s">
        <v>210</v>
      </c>
      <c r="J5131">
        <v>57580</v>
      </c>
      <c r="K5131">
        <v>181736</v>
      </c>
      <c r="L5131">
        <v>15293</v>
      </c>
      <c r="M5131">
        <v>119581</v>
      </c>
      <c r="N5131">
        <v>8.5</v>
      </c>
      <c r="O5131">
        <v>888610</v>
      </c>
      <c r="P5131">
        <v>121</v>
      </c>
      <c r="Q5131">
        <v>602863943</v>
      </c>
      <c r="R5131">
        <v>279776642</v>
      </c>
      <c r="S5131">
        <f t="shared" si="160"/>
        <v>323087301</v>
      </c>
      <c r="T5131" t="str">
        <f t="shared" si="161"/>
        <v>2000s</v>
      </c>
    </row>
    <row r="5132" spans="1:20" x14ac:dyDescent="0.3">
      <c r="A5132" t="s">
        <v>565</v>
      </c>
      <c r="B5132">
        <v>1986</v>
      </c>
      <c r="C5132" t="s">
        <v>126</v>
      </c>
      <c r="D5132" t="s">
        <v>30</v>
      </c>
      <c r="E5132" t="s">
        <v>62</v>
      </c>
      <c r="F5132" t="s">
        <v>21</v>
      </c>
      <c r="G5132" t="s">
        <v>68</v>
      </c>
      <c r="H5132" t="s">
        <v>760</v>
      </c>
      <c r="I5132" t="s">
        <v>691</v>
      </c>
      <c r="J5132">
        <v>29783</v>
      </c>
      <c r="K5132">
        <v>67297</v>
      </c>
      <c r="L5132">
        <v>1979</v>
      </c>
      <c r="M5132">
        <v>7682</v>
      </c>
      <c r="N5132">
        <v>9.5</v>
      </c>
      <c r="O5132">
        <v>415198</v>
      </c>
      <c r="P5132">
        <v>171</v>
      </c>
      <c r="Q5132">
        <v>724070534</v>
      </c>
      <c r="R5132">
        <v>190697845</v>
      </c>
      <c r="S5132">
        <f t="shared" si="160"/>
        <v>533372689</v>
      </c>
      <c r="T5132" t="str">
        <f t="shared" si="161"/>
        <v>1980s</v>
      </c>
    </row>
    <row r="5133" spans="1:20" x14ac:dyDescent="0.3">
      <c r="A5133" t="s">
        <v>200</v>
      </c>
      <c r="B5133">
        <v>2006</v>
      </c>
      <c r="C5133" t="s">
        <v>60</v>
      </c>
      <c r="D5133" t="s">
        <v>28</v>
      </c>
      <c r="E5133" t="s">
        <v>62</v>
      </c>
      <c r="F5133" t="s">
        <v>20</v>
      </c>
      <c r="G5133" t="s">
        <v>72</v>
      </c>
      <c r="H5133" t="s">
        <v>721</v>
      </c>
      <c r="I5133" t="s">
        <v>435</v>
      </c>
      <c r="J5133">
        <v>77912</v>
      </c>
      <c r="K5133">
        <v>227783</v>
      </c>
      <c r="L5133">
        <v>7677</v>
      </c>
      <c r="M5133">
        <v>144876</v>
      </c>
      <c r="N5133">
        <v>3.6</v>
      </c>
      <c r="O5133">
        <v>2161011</v>
      </c>
      <c r="P5133">
        <v>194</v>
      </c>
      <c r="Q5133">
        <v>1018688465</v>
      </c>
      <c r="R5133">
        <v>303606901</v>
      </c>
      <c r="S5133">
        <f t="shared" si="160"/>
        <v>715081564</v>
      </c>
      <c r="T5133" t="str">
        <f t="shared" si="161"/>
        <v>2000s</v>
      </c>
    </row>
    <row r="5134" spans="1:20" x14ac:dyDescent="0.3">
      <c r="A5134" t="s">
        <v>71</v>
      </c>
      <c r="B5134">
        <v>2013</v>
      </c>
      <c r="C5134" t="s">
        <v>60</v>
      </c>
      <c r="D5134" t="s">
        <v>61</v>
      </c>
      <c r="E5134" t="s">
        <v>62</v>
      </c>
      <c r="F5134" t="s">
        <v>24</v>
      </c>
      <c r="G5134" t="s">
        <v>72</v>
      </c>
      <c r="H5134" t="s">
        <v>217</v>
      </c>
      <c r="I5134" t="s">
        <v>488</v>
      </c>
      <c r="J5134">
        <v>42712</v>
      </c>
      <c r="K5134">
        <v>123132</v>
      </c>
      <c r="L5134">
        <v>534</v>
      </c>
      <c r="M5134">
        <v>90409</v>
      </c>
      <c r="N5134">
        <v>8.9</v>
      </c>
      <c r="O5134">
        <v>1673309</v>
      </c>
      <c r="P5134">
        <v>161</v>
      </c>
      <c r="Q5134">
        <v>252329710</v>
      </c>
      <c r="R5134">
        <v>48965231</v>
      </c>
      <c r="S5134">
        <f t="shared" si="160"/>
        <v>203364479</v>
      </c>
      <c r="T5134" t="str">
        <f t="shared" si="161"/>
        <v>2010s</v>
      </c>
    </row>
    <row r="5135" spans="1:20" x14ac:dyDescent="0.3">
      <c r="A5135" t="s">
        <v>11</v>
      </c>
      <c r="B5135">
        <v>2003</v>
      </c>
      <c r="C5135" t="s">
        <v>60</v>
      </c>
      <c r="D5135" t="s">
        <v>30</v>
      </c>
      <c r="E5135" t="s">
        <v>121</v>
      </c>
      <c r="F5135" t="s">
        <v>22</v>
      </c>
      <c r="G5135" t="s">
        <v>68</v>
      </c>
      <c r="H5135" t="s">
        <v>763</v>
      </c>
      <c r="I5135" t="s">
        <v>604</v>
      </c>
      <c r="J5135">
        <v>57372</v>
      </c>
      <c r="K5135">
        <v>299291</v>
      </c>
      <c r="L5135">
        <v>27739</v>
      </c>
      <c r="M5135">
        <v>135021</v>
      </c>
      <c r="N5135">
        <v>4.5</v>
      </c>
      <c r="O5135">
        <v>1836949</v>
      </c>
      <c r="P5135">
        <v>123</v>
      </c>
      <c r="Q5135">
        <v>1031314197</v>
      </c>
      <c r="R5135">
        <v>249873593</v>
      </c>
      <c r="S5135">
        <f t="shared" si="160"/>
        <v>781440604</v>
      </c>
      <c r="T5135" t="str">
        <f t="shared" si="161"/>
        <v>2000s</v>
      </c>
    </row>
    <row r="5136" spans="1:20" x14ac:dyDescent="0.3">
      <c r="A5136" t="s">
        <v>627</v>
      </c>
      <c r="B5136">
        <v>1994</v>
      </c>
      <c r="C5136" t="s">
        <v>60</v>
      </c>
      <c r="D5136" t="s">
        <v>27</v>
      </c>
      <c r="E5136" t="s">
        <v>106</v>
      </c>
      <c r="F5136" t="s">
        <v>20</v>
      </c>
      <c r="G5136" t="s">
        <v>72</v>
      </c>
      <c r="H5136" t="s">
        <v>619</v>
      </c>
      <c r="I5136" t="s">
        <v>368</v>
      </c>
      <c r="J5136">
        <v>11043</v>
      </c>
      <c r="K5136">
        <v>324032</v>
      </c>
      <c r="L5136">
        <v>24965</v>
      </c>
      <c r="M5136">
        <v>30717</v>
      </c>
      <c r="N5136">
        <v>5</v>
      </c>
      <c r="O5136">
        <v>367738</v>
      </c>
      <c r="P5136">
        <v>135</v>
      </c>
      <c r="Q5136">
        <v>472922624</v>
      </c>
      <c r="R5136">
        <v>278152146</v>
      </c>
      <c r="S5136">
        <f t="shared" si="160"/>
        <v>194770478</v>
      </c>
      <c r="T5136" t="str">
        <f t="shared" si="161"/>
        <v>1990s</v>
      </c>
    </row>
    <row r="5137" spans="1:20" x14ac:dyDescent="0.3">
      <c r="A5137" t="s">
        <v>632</v>
      </c>
      <c r="B5137">
        <v>2006</v>
      </c>
      <c r="C5137" t="s">
        <v>60</v>
      </c>
      <c r="D5137" t="s">
        <v>28</v>
      </c>
      <c r="E5137" t="s">
        <v>117</v>
      </c>
      <c r="F5137" t="s">
        <v>22</v>
      </c>
      <c r="G5137" t="s">
        <v>68</v>
      </c>
      <c r="H5137" t="s">
        <v>588</v>
      </c>
      <c r="I5137" t="s">
        <v>139</v>
      </c>
      <c r="J5137">
        <v>60682</v>
      </c>
      <c r="K5137">
        <v>208031</v>
      </c>
      <c r="L5137">
        <v>27563</v>
      </c>
      <c r="M5137">
        <v>71568</v>
      </c>
      <c r="N5137">
        <v>3.7</v>
      </c>
      <c r="O5137">
        <v>1810097</v>
      </c>
      <c r="P5137">
        <v>148</v>
      </c>
      <c r="Q5137">
        <v>296654553</v>
      </c>
      <c r="R5137">
        <v>219386627</v>
      </c>
      <c r="S5137">
        <f t="shared" si="160"/>
        <v>77267926</v>
      </c>
      <c r="T5137" t="str">
        <f t="shared" si="161"/>
        <v>2000s</v>
      </c>
    </row>
    <row r="5138" spans="1:20" x14ac:dyDescent="0.3">
      <c r="A5138" t="s">
        <v>446</v>
      </c>
      <c r="B5138">
        <v>1996</v>
      </c>
      <c r="C5138" t="s">
        <v>126</v>
      </c>
      <c r="D5138" t="s">
        <v>27</v>
      </c>
      <c r="E5138" t="s">
        <v>67</v>
      </c>
      <c r="F5138" t="s">
        <v>23</v>
      </c>
      <c r="G5138" t="s">
        <v>88</v>
      </c>
      <c r="H5138" t="s">
        <v>325</v>
      </c>
      <c r="I5138" t="s">
        <v>414</v>
      </c>
      <c r="J5138">
        <v>59135</v>
      </c>
      <c r="K5138">
        <v>313610</v>
      </c>
      <c r="L5138">
        <v>45888</v>
      </c>
      <c r="M5138">
        <v>4186</v>
      </c>
      <c r="N5138">
        <v>5.9</v>
      </c>
      <c r="O5138">
        <v>1928838</v>
      </c>
      <c r="P5138">
        <v>93</v>
      </c>
      <c r="Q5138">
        <v>463251401</v>
      </c>
      <c r="R5138">
        <v>159468201</v>
      </c>
      <c r="S5138">
        <f t="shared" si="160"/>
        <v>303783200</v>
      </c>
      <c r="T5138" t="str">
        <f t="shared" si="161"/>
        <v>1990s</v>
      </c>
    </row>
    <row r="5139" spans="1:20" x14ac:dyDescent="0.3">
      <c r="A5139" t="s">
        <v>102</v>
      </c>
      <c r="B5139">
        <v>2006</v>
      </c>
      <c r="C5139" t="s">
        <v>60</v>
      </c>
      <c r="D5139" t="s">
        <v>27</v>
      </c>
      <c r="E5139" t="s">
        <v>62</v>
      </c>
      <c r="F5139" t="s">
        <v>22</v>
      </c>
      <c r="G5139" t="s">
        <v>88</v>
      </c>
      <c r="H5139" t="s">
        <v>238</v>
      </c>
      <c r="I5139" t="s">
        <v>805</v>
      </c>
      <c r="J5139">
        <v>1189</v>
      </c>
      <c r="K5139">
        <v>12933</v>
      </c>
      <c r="L5139">
        <v>33147</v>
      </c>
      <c r="M5139">
        <v>115816</v>
      </c>
      <c r="N5139">
        <v>9.1999999999999993</v>
      </c>
      <c r="O5139">
        <v>292476</v>
      </c>
      <c r="P5139">
        <v>165</v>
      </c>
      <c r="Q5139">
        <v>595984591</v>
      </c>
      <c r="R5139">
        <v>129924880</v>
      </c>
      <c r="S5139">
        <f t="shared" si="160"/>
        <v>466059711</v>
      </c>
      <c r="T5139" t="str">
        <f t="shared" si="161"/>
        <v>2000s</v>
      </c>
    </row>
    <row r="5140" spans="1:20" x14ac:dyDescent="0.3">
      <c r="A5140" t="s">
        <v>650</v>
      </c>
      <c r="B5140">
        <v>1986</v>
      </c>
      <c r="C5140" t="s">
        <v>60</v>
      </c>
      <c r="D5140" t="s">
        <v>30</v>
      </c>
      <c r="E5140" t="s">
        <v>67</v>
      </c>
      <c r="F5140" t="s">
        <v>24</v>
      </c>
      <c r="G5140" t="s">
        <v>63</v>
      </c>
      <c r="H5140" t="s">
        <v>499</v>
      </c>
      <c r="I5140" t="s">
        <v>522</v>
      </c>
      <c r="J5140">
        <v>48640</v>
      </c>
      <c r="K5140">
        <v>21018</v>
      </c>
      <c r="L5140">
        <v>28683</v>
      </c>
      <c r="M5140">
        <v>106348</v>
      </c>
      <c r="N5140">
        <v>9.8000000000000007</v>
      </c>
      <c r="O5140">
        <v>1872911</v>
      </c>
      <c r="P5140">
        <v>134</v>
      </c>
      <c r="Q5140">
        <v>499846814</v>
      </c>
      <c r="R5140">
        <v>121849334</v>
      </c>
      <c r="S5140">
        <f t="shared" si="160"/>
        <v>377997480</v>
      </c>
      <c r="T5140" t="str">
        <f t="shared" si="161"/>
        <v>1980s</v>
      </c>
    </row>
    <row r="5141" spans="1:20" x14ac:dyDescent="0.3">
      <c r="A5141" t="s">
        <v>195</v>
      </c>
      <c r="B5141">
        <v>2002</v>
      </c>
      <c r="C5141" t="s">
        <v>60</v>
      </c>
      <c r="D5141" t="s">
        <v>27</v>
      </c>
      <c r="E5141" t="s">
        <v>62</v>
      </c>
      <c r="F5141" t="s">
        <v>20</v>
      </c>
      <c r="G5141" t="s">
        <v>63</v>
      </c>
      <c r="H5141" t="s">
        <v>276</v>
      </c>
      <c r="I5141" t="s">
        <v>619</v>
      </c>
      <c r="J5141">
        <v>57865</v>
      </c>
      <c r="K5141">
        <v>236554</v>
      </c>
      <c r="L5141">
        <v>13937</v>
      </c>
      <c r="M5141">
        <v>139616</v>
      </c>
      <c r="N5141">
        <v>4.9000000000000004</v>
      </c>
      <c r="O5141">
        <v>334513</v>
      </c>
      <c r="P5141">
        <v>146</v>
      </c>
      <c r="Q5141">
        <v>276259113</v>
      </c>
      <c r="R5141">
        <v>44134627</v>
      </c>
      <c r="S5141">
        <f t="shared" si="160"/>
        <v>232124486</v>
      </c>
      <c r="T5141" t="str">
        <f t="shared" si="161"/>
        <v>2000s</v>
      </c>
    </row>
    <row r="5142" spans="1:20" x14ac:dyDescent="0.3">
      <c r="A5142" t="s">
        <v>625</v>
      </c>
      <c r="B5142">
        <v>1991</v>
      </c>
      <c r="C5142" t="s">
        <v>60</v>
      </c>
      <c r="D5142" t="s">
        <v>31</v>
      </c>
      <c r="E5142" t="s">
        <v>62</v>
      </c>
      <c r="F5142" t="s">
        <v>22</v>
      </c>
      <c r="G5142" t="s">
        <v>63</v>
      </c>
      <c r="H5142" t="s">
        <v>284</v>
      </c>
      <c r="I5142" t="s">
        <v>355</v>
      </c>
      <c r="J5142">
        <v>79846</v>
      </c>
      <c r="K5142">
        <v>36622</v>
      </c>
      <c r="L5142">
        <v>16534</v>
      </c>
      <c r="M5142">
        <v>117401</v>
      </c>
      <c r="N5142">
        <v>7.4</v>
      </c>
      <c r="O5142">
        <v>2180484</v>
      </c>
      <c r="P5142">
        <v>148</v>
      </c>
      <c r="Q5142">
        <v>193750463</v>
      </c>
      <c r="R5142">
        <v>283857068</v>
      </c>
      <c r="S5142">
        <f t="shared" si="160"/>
        <v>-90106605</v>
      </c>
      <c r="T5142" t="str">
        <f t="shared" si="161"/>
        <v>1990s</v>
      </c>
    </row>
    <row r="5143" spans="1:20" x14ac:dyDescent="0.3">
      <c r="A5143" t="s">
        <v>734</v>
      </c>
      <c r="B5143">
        <v>2019</v>
      </c>
      <c r="C5143" t="s">
        <v>60</v>
      </c>
      <c r="D5143" t="s">
        <v>61</v>
      </c>
      <c r="E5143" t="s">
        <v>67</v>
      </c>
      <c r="F5143" t="s">
        <v>23</v>
      </c>
      <c r="G5143" t="s">
        <v>88</v>
      </c>
      <c r="H5143" t="s">
        <v>644</v>
      </c>
      <c r="I5143" t="s">
        <v>534</v>
      </c>
      <c r="J5143">
        <v>62638</v>
      </c>
      <c r="K5143">
        <v>130300</v>
      </c>
      <c r="L5143">
        <v>27892</v>
      </c>
      <c r="M5143">
        <v>39305</v>
      </c>
      <c r="N5143">
        <v>8.3000000000000007</v>
      </c>
      <c r="O5143">
        <v>2046980</v>
      </c>
      <c r="P5143">
        <v>140</v>
      </c>
      <c r="Q5143">
        <v>878826436</v>
      </c>
      <c r="R5143">
        <v>168330379</v>
      </c>
      <c r="S5143">
        <f t="shared" si="160"/>
        <v>710496057</v>
      </c>
      <c r="T5143" t="str">
        <f t="shared" si="161"/>
        <v>2010s</v>
      </c>
    </row>
    <row r="5144" spans="1:20" x14ac:dyDescent="0.3">
      <c r="A5144" t="s">
        <v>137</v>
      </c>
      <c r="B5144">
        <v>1989</v>
      </c>
      <c r="C5144" t="s">
        <v>60</v>
      </c>
      <c r="D5144" t="s">
        <v>28</v>
      </c>
      <c r="E5144" t="s">
        <v>62</v>
      </c>
      <c r="F5144" t="s">
        <v>25</v>
      </c>
      <c r="G5144" t="s">
        <v>68</v>
      </c>
      <c r="H5144" t="s">
        <v>524</v>
      </c>
      <c r="I5144" t="s">
        <v>595</v>
      </c>
      <c r="J5144">
        <v>18731</v>
      </c>
      <c r="K5144">
        <v>250225</v>
      </c>
      <c r="L5144">
        <v>39098</v>
      </c>
      <c r="M5144">
        <v>89138</v>
      </c>
      <c r="N5144">
        <v>6.1</v>
      </c>
      <c r="O5144">
        <v>514162</v>
      </c>
      <c r="P5144">
        <v>117</v>
      </c>
      <c r="Q5144">
        <v>279072360</v>
      </c>
      <c r="R5144">
        <v>148596691</v>
      </c>
      <c r="S5144">
        <f t="shared" si="160"/>
        <v>130475669</v>
      </c>
      <c r="T5144" t="str">
        <f t="shared" si="161"/>
        <v>1980s</v>
      </c>
    </row>
    <row r="5145" spans="1:20" x14ac:dyDescent="0.3">
      <c r="A5145" t="s">
        <v>176</v>
      </c>
      <c r="B5145">
        <v>2013</v>
      </c>
      <c r="C5145" t="s">
        <v>126</v>
      </c>
      <c r="D5145" t="s">
        <v>29</v>
      </c>
      <c r="E5145" t="s">
        <v>62</v>
      </c>
      <c r="F5145" t="s">
        <v>21</v>
      </c>
      <c r="G5145" t="s">
        <v>63</v>
      </c>
      <c r="H5145" t="s">
        <v>82</v>
      </c>
      <c r="I5145" t="s">
        <v>236</v>
      </c>
      <c r="J5145">
        <v>48088</v>
      </c>
      <c r="K5145">
        <v>88935</v>
      </c>
      <c r="L5145">
        <v>47850</v>
      </c>
      <c r="M5145">
        <v>26682</v>
      </c>
      <c r="N5145">
        <v>8.8000000000000007</v>
      </c>
      <c r="O5145">
        <v>1414937</v>
      </c>
      <c r="P5145">
        <v>194</v>
      </c>
      <c r="Q5145">
        <v>381145609</v>
      </c>
      <c r="R5145">
        <v>178745532</v>
      </c>
      <c r="S5145">
        <f t="shared" si="160"/>
        <v>202400077</v>
      </c>
      <c r="T5145" t="str">
        <f t="shared" si="161"/>
        <v>2010s</v>
      </c>
    </row>
    <row r="5146" spans="1:20" x14ac:dyDescent="0.3">
      <c r="A5146" t="s">
        <v>159</v>
      </c>
      <c r="B5146">
        <v>1995</v>
      </c>
      <c r="C5146" t="s">
        <v>60</v>
      </c>
      <c r="D5146" t="s">
        <v>29</v>
      </c>
      <c r="E5146" t="s">
        <v>62</v>
      </c>
      <c r="F5146" t="s">
        <v>19</v>
      </c>
      <c r="G5146" t="s">
        <v>68</v>
      </c>
      <c r="H5146" t="s">
        <v>422</v>
      </c>
      <c r="I5146" t="s">
        <v>98</v>
      </c>
      <c r="J5146">
        <v>60191</v>
      </c>
      <c r="K5146">
        <v>282708</v>
      </c>
      <c r="L5146">
        <v>1973</v>
      </c>
      <c r="M5146">
        <v>137869</v>
      </c>
      <c r="N5146">
        <v>8.5</v>
      </c>
      <c r="O5146">
        <v>2204805</v>
      </c>
      <c r="P5146">
        <v>111</v>
      </c>
      <c r="Q5146">
        <v>1094648149</v>
      </c>
      <c r="R5146">
        <v>267400513</v>
      </c>
      <c r="S5146">
        <f t="shared" si="160"/>
        <v>827247636</v>
      </c>
      <c r="T5146" t="str">
        <f t="shared" si="161"/>
        <v>1990s</v>
      </c>
    </row>
    <row r="5147" spans="1:20" x14ac:dyDescent="0.3">
      <c r="A5147" t="s">
        <v>771</v>
      </c>
      <c r="B5147">
        <v>2002</v>
      </c>
      <c r="C5147" t="s">
        <v>60</v>
      </c>
      <c r="D5147" t="s">
        <v>31</v>
      </c>
      <c r="E5147" t="s">
        <v>62</v>
      </c>
      <c r="F5147" t="s">
        <v>20</v>
      </c>
      <c r="G5147" t="s">
        <v>88</v>
      </c>
      <c r="H5147" t="s">
        <v>768</v>
      </c>
      <c r="I5147" t="s">
        <v>604</v>
      </c>
      <c r="J5147">
        <v>72515</v>
      </c>
      <c r="K5147">
        <v>36484</v>
      </c>
      <c r="L5147">
        <v>6753</v>
      </c>
      <c r="M5147">
        <v>94862</v>
      </c>
      <c r="N5147">
        <v>7</v>
      </c>
      <c r="O5147">
        <v>1025531</v>
      </c>
      <c r="P5147">
        <v>169</v>
      </c>
      <c r="Q5147">
        <v>897084468</v>
      </c>
      <c r="R5147">
        <v>342482089</v>
      </c>
      <c r="S5147">
        <f t="shared" si="160"/>
        <v>554602379</v>
      </c>
      <c r="T5147" t="str">
        <f t="shared" si="161"/>
        <v>2000s</v>
      </c>
    </row>
    <row r="5148" spans="1:20" x14ac:dyDescent="0.3">
      <c r="A5148" t="s">
        <v>9</v>
      </c>
      <c r="B5148">
        <v>1989</v>
      </c>
      <c r="C5148" t="s">
        <v>60</v>
      </c>
      <c r="D5148" t="s">
        <v>31</v>
      </c>
      <c r="E5148" t="s">
        <v>62</v>
      </c>
      <c r="F5148" t="s">
        <v>22</v>
      </c>
      <c r="G5148" t="s">
        <v>63</v>
      </c>
      <c r="H5148" t="s">
        <v>362</v>
      </c>
      <c r="I5148" t="s">
        <v>779</v>
      </c>
      <c r="J5148">
        <v>44895</v>
      </c>
      <c r="K5148">
        <v>268361</v>
      </c>
      <c r="L5148">
        <v>12507</v>
      </c>
      <c r="M5148">
        <v>126432</v>
      </c>
      <c r="N5148">
        <v>9.6999999999999993</v>
      </c>
      <c r="O5148">
        <v>2087604</v>
      </c>
      <c r="P5148">
        <v>145</v>
      </c>
      <c r="Q5148">
        <v>95112708</v>
      </c>
      <c r="R5148">
        <v>225858228</v>
      </c>
      <c r="S5148">
        <f t="shared" si="160"/>
        <v>-130745520</v>
      </c>
      <c r="T5148" t="str">
        <f t="shared" si="161"/>
        <v>1980s</v>
      </c>
    </row>
    <row r="5149" spans="1:20" x14ac:dyDescent="0.3">
      <c r="A5149" t="s">
        <v>344</v>
      </c>
      <c r="B5149">
        <v>1990</v>
      </c>
      <c r="C5149" t="s">
        <v>60</v>
      </c>
      <c r="D5149" t="s">
        <v>30</v>
      </c>
      <c r="E5149" t="s">
        <v>62</v>
      </c>
      <c r="F5149" t="s">
        <v>24</v>
      </c>
      <c r="G5149" t="s">
        <v>63</v>
      </c>
      <c r="H5149" t="s">
        <v>800</v>
      </c>
      <c r="I5149" t="s">
        <v>788</v>
      </c>
      <c r="J5149">
        <v>76232</v>
      </c>
      <c r="K5149">
        <v>236856</v>
      </c>
      <c r="L5149">
        <v>35454</v>
      </c>
      <c r="M5149">
        <v>10614</v>
      </c>
      <c r="N5149">
        <v>7.8</v>
      </c>
      <c r="O5149">
        <v>732841</v>
      </c>
      <c r="P5149">
        <v>94</v>
      </c>
      <c r="Q5149">
        <v>511161773</v>
      </c>
      <c r="R5149">
        <v>115804290</v>
      </c>
      <c r="S5149">
        <f t="shared" si="160"/>
        <v>395357483</v>
      </c>
      <c r="T5149" t="str">
        <f t="shared" si="161"/>
        <v>1990s</v>
      </c>
    </row>
    <row r="5150" spans="1:20" x14ac:dyDescent="0.3">
      <c r="A5150" t="s">
        <v>486</v>
      </c>
      <c r="B5150">
        <v>1995</v>
      </c>
      <c r="C5150" t="s">
        <v>60</v>
      </c>
      <c r="D5150" t="s">
        <v>76</v>
      </c>
      <c r="E5150" t="s">
        <v>62</v>
      </c>
      <c r="F5150" t="s">
        <v>25</v>
      </c>
      <c r="G5150" t="s">
        <v>68</v>
      </c>
      <c r="H5150" t="s">
        <v>567</v>
      </c>
      <c r="I5150" t="s">
        <v>244</v>
      </c>
      <c r="J5150">
        <v>62439</v>
      </c>
      <c r="K5150">
        <v>305660</v>
      </c>
      <c r="L5150">
        <v>33273</v>
      </c>
      <c r="M5150">
        <v>120641</v>
      </c>
      <c r="N5150">
        <v>7.9</v>
      </c>
      <c r="O5150">
        <v>1335168</v>
      </c>
      <c r="P5150">
        <v>94</v>
      </c>
      <c r="Q5150">
        <v>502722809</v>
      </c>
      <c r="R5150">
        <v>274682592</v>
      </c>
      <c r="S5150">
        <f t="shared" si="160"/>
        <v>228040217</v>
      </c>
      <c r="T5150" t="str">
        <f t="shared" si="161"/>
        <v>1990s</v>
      </c>
    </row>
    <row r="5151" spans="1:20" x14ac:dyDescent="0.3">
      <c r="A5151" t="s">
        <v>404</v>
      </c>
      <c r="B5151">
        <v>2014</v>
      </c>
      <c r="C5151" t="s">
        <v>60</v>
      </c>
      <c r="D5151" t="s">
        <v>76</v>
      </c>
      <c r="E5151" t="s">
        <v>67</v>
      </c>
      <c r="F5151" t="s">
        <v>24</v>
      </c>
      <c r="G5151" t="s">
        <v>80</v>
      </c>
      <c r="H5151" t="s">
        <v>808</v>
      </c>
      <c r="I5151" t="s">
        <v>797</v>
      </c>
      <c r="J5151">
        <v>31400</v>
      </c>
      <c r="K5151">
        <v>55519</v>
      </c>
      <c r="L5151">
        <v>30129</v>
      </c>
      <c r="M5151">
        <v>75570</v>
      </c>
      <c r="N5151">
        <v>8.1</v>
      </c>
      <c r="O5151">
        <v>2140410</v>
      </c>
      <c r="P5151">
        <v>96</v>
      </c>
      <c r="Q5151">
        <v>778381391</v>
      </c>
      <c r="R5151">
        <v>189102179</v>
      </c>
      <c r="S5151">
        <f t="shared" si="160"/>
        <v>589279212</v>
      </c>
      <c r="T5151" t="str">
        <f t="shared" si="161"/>
        <v>2010s</v>
      </c>
    </row>
    <row r="5152" spans="1:20" x14ac:dyDescent="0.3">
      <c r="A5152" t="s">
        <v>17</v>
      </c>
      <c r="B5152">
        <v>1990</v>
      </c>
      <c r="C5152" t="s">
        <v>60</v>
      </c>
      <c r="D5152" t="s">
        <v>30</v>
      </c>
      <c r="E5152" t="s">
        <v>62</v>
      </c>
      <c r="F5152" t="s">
        <v>22</v>
      </c>
      <c r="G5152" t="s">
        <v>68</v>
      </c>
      <c r="H5152" t="s">
        <v>410</v>
      </c>
      <c r="I5152" t="s">
        <v>303</v>
      </c>
      <c r="J5152">
        <v>69309</v>
      </c>
      <c r="K5152">
        <v>256152</v>
      </c>
      <c r="L5152">
        <v>40103</v>
      </c>
      <c r="M5152">
        <v>117360</v>
      </c>
      <c r="N5152">
        <v>8.1999999999999993</v>
      </c>
      <c r="O5152">
        <v>1301296</v>
      </c>
      <c r="P5152">
        <v>154</v>
      </c>
      <c r="Q5152">
        <v>947894373</v>
      </c>
      <c r="R5152">
        <v>238942000</v>
      </c>
      <c r="S5152">
        <f t="shared" si="160"/>
        <v>708952373</v>
      </c>
      <c r="T5152" t="str">
        <f t="shared" si="161"/>
        <v>1990s</v>
      </c>
    </row>
    <row r="5153" spans="1:20" x14ac:dyDescent="0.3">
      <c r="A5153" t="s">
        <v>496</v>
      </c>
      <c r="B5153">
        <v>1993</v>
      </c>
      <c r="C5153" t="s">
        <v>60</v>
      </c>
      <c r="D5153" t="s">
        <v>28</v>
      </c>
      <c r="E5153" t="s">
        <v>62</v>
      </c>
      <c r="F5153" t="s">
        <v>22</v>
      </c>
      <c r="G5153" t="s">
        <v>80</v>
      </c>
      <c r="H5153" t="s">
        <v>305</v>
      </c>
      <c r="I5153" t="s">
        <v>525</v>
      </c>
      <c r="J5153">
        <v>19000</v>
      </c>
      <c r="K5153">
        <v>174261</v>
      </c>
      <c r="L5153">
        <v>15752</v>
      </c>
      <c r="M5153">
        <v>121978</v>
      </c>
      <c r="N5153">
        <v>8.4</v>
      </c>
      <c r="O5153">
        <v>396192</v>
      </c>
      <c r="P5153">
        <v>92</v>
      </c>
      <c r="Q5153">
        <v>1101571487</v>
      </c>
      <c r="R5153">
        <v>11001337</v>
      </c>
      <c r="S5153">
        <f t="shared" si="160"/>
        <v>1090570150</v>
      </c>
      <c r="T5153" t="str">
        <f t="shared" si="161"/>
        <v>1990s</v>
      </c>
    </row>
    <row r="5154" spans="1:20" x14ac:dyDescent="0.3">
      <c r="A5154" t="s">
        <v>380</v>
      </c>
      <c r="B5154">
        <v>1987</v>
      </c>
      <c r="C5154" t="s">
        <v>60</v>
      </c>
      <c r="D5154" t="s">
        <v>30</v>
      </c>
      <c r="E5154" t="s">
        <v>67</v>
      </c>
      <c r="F5154" t="s">
        <v>24</v>
      </c>
      <c r="G5154" t="s">
        <v>68</v>
      </c>
      <c r="H5154" t="s">
        <v>762</v>
      </c>
      <c r="I5154" t="s">
        <v>277</v>
      </c>
      <c r="J5154">
        <v>620</v>
      </c>
      <c r="K5154">
        <v>296098</v>
      </c>
      <c r="L5154">
        <v>426</v>
      </c>
      <c r="M5154">
        <v>37542</v>
      </c>
      <c r="N5154">
        <v>7.8</v>
      </c>
      <c r="O5154">
        <v>1575295</v>
      </c>
      <c r="P5154">
        <v>120</v>
      </c>
      <c r="Q5154">
        <v>1088162062</v>
      </c>
      <c r="R5154">
        <v>238538881</v>
      </c>
      <c r="S5154">
        <f t="shared" si="160"/>
        <v>849623181</v>
      </c>
      <c r="T5154" t="str">
        <f t="shared" si="161"/>
        <v>1980s</v>
      </c>
    </row>
    <row r="5155" spans="1:20" x14ac:dyDescent="0.3">
      <c r="A5155" t="s">
        <v>702</v>
      </c>
      <c r="B5155">
        <v>2018</v>
      </c>
      <c r="C5155" t="s">
        <v>60</v>
      </c>
      <c r="D5155" t="s">
        <v>76</v>
      </c>
      <c r="E5155" t="s">
        <v>62</v>
      </c>
      <c r="F5155" t="s">
        <v>23</v>
      </c>
      <c r="G5155" t="s">
        <v>63</v>
      </c>
      <c r="H5155" t="s">
        <v>325</v>
      </c>
      <c r="I5155" t="s">
        <v>461</v>
      </c>
      <c r="J5155">
        <v>58505</v>
      </c>
      <c r="K5155">
        <v>206078</v>
      </c>
      <c r="L5155">
        <v>12112</v>
      </c>
      <c r="M5155">
        <v>120053</v>
      </c>
      <c r="N5155">
        <v>9.1</v>
      </c>
      <c r="O5155">
        <v>2376627</v>
      </c>
      <c r="P5155">
        <v>100</v>
      </c>
      <c r="Q5155">
        <v>885767706</v>
      </c>
      <c r="R5155">
        <v>280423351</v>
      </c>
      <c r="S5155">
        <f t="shared" si="160"/>
        <v>605344355</v>
      </c>
      <c r="T5155" t="str">
        <f t="shared" si="161"/>
        <v>2010s</v>
      </c>
    </row>
    <row r="5156" spans="1:20" x14ac:dyDescent="0.3">
      <c r="A5156" t="s">
        <v>810</v>
      </c>
      <c r="B5156">
        <v>2020</v>
      </c>
      <c r="C5156" t="s">
        <v>60</v>
      </c>
      <c r="D5156" t="s">
        <v>61</v>
      </c>
      <c r="E5156" t="s">
        <v>117</v>
      </c>
      <c r="F5156" t="s">
        <v>22</v>
      </c>
      <c r="G5156" t="s">
        <v>63</v>
      </c>
      <c r="H5156" t="s">
        <v>760</v>
      </c>
      <c r="I5156" t="s">
        <v>785</v>
      </c>
      <c r="J5156">
        <v>75348</v>
      </c>
      <c r="K5156">
        <v>227684</v>
      </c>
      <c r="L5156">
        <v>33005</v>
      </c>
      <c r="M5156">
        <v>134154</v>
      </c>
      <c r="N5156">
        <v>8.8000000000000007</v>
      </c>
      <c r="O5156">
        <v>2269400</v>
      </c>
      <c r="P5156">
        <v>85</v>
      </c>
      <c r="Q5156">
        <v>1127875174</v>
      </c>
      <c r="R5156">
        <v>227390360</v>
      </c>
      <c r="S5156">
        <f t="shared" si="160"/>
        <v>900484814</v>
      </c>
      <c r="T5156" t="str">
        <f t="shared" si="161"/>
        <v>2020s</v>
      </c>
    </row>
    <row r="5157" spans="1:20" x14ac:dyDescent="0.3">
      <c r="A5157" t="s">
        <v>720</v>
      </c>
      <c r="B5157">
        <v>1990</v>
      </c>
      <c r="C5157" t="s">
        <v>60</v>
      </c>
      <c r="D5157" t="s">
        <v>28</v>
      </c>
      <c r="E5157" t="s">
        <v>62</v>
      </c>
      <c r="F5157" t="s">
        <v>20</v>
      </c>
      <c r="G5157" t="s">
        <v>63</v>
      </c>
      <c r="H5157" t="s">
        <v>253</v>
      </c>
      <c r="I5157" t="s">
        <v>247</v>
      </c>
      <c r="J5157">
        <v>48850</v>
      </c>
      <c r="K5157">
        <v>266210</v>
      </c>
      <c r="L5157">
        <v>6784</v>
      </c>
      <c r="M5157">
        <v>24898</v>
      </c>
      <c r="N5157">
        <v>9</v>
      </c>
      <c r="O5157">
        <v>74684</v>
      </c>
      <c r="P5157">
        <v>193</v>
      </c>
      <c r="Q5157">
        <v>466462816</v>
      </c>
      <c r="R5157">
        <v>210381012</v>
      </c>
      <c r="S5157">
        <f t="shared" si="160"/>
        <v>256081804</v>
      </c>
      <c r="T5157" t="str">
        <f t="shared" si="161"/>
        <v>1990s</v>
      </c>
    </row>
    <row r="5158" spans="1:20" x14ac:dyDescent="0.3">
      <c r="A5158" t="s">
        <v>743</v>
      </c>
      <c r="B5158">
        <v>2014</v>
      </c>
      <c r="C5158" t="s">
        <v>60</v>
      </c>
      <c r="D5158" t="s">
        <v>30</v>
      </c>
      <c r="E5158" t="s">
        <v>117</v>
      </c>
      <c r="F5158" t="s">
        <v>22</v>
      </c>
      <c r="G5158" t="s">
        <v>80</v>
      </c>
      <c r="H5158" t="s">
        <v>482</v>
      </c>
      <c r="I5158" t="s">
        <v>6</v>
      </c>
      <c r="J5158">
        <v>70385</v>
      </c>
      <c r="K5158">
        <v>29075</v>
      </c>
      <c r="L5158">
        <v>1157</v>
      </c>
      <c r="M5158">
        <v>37409</v>
      </c>
      <c r="N5158">
        <v>8</v>
      </c>
      <c r="O5158">
        <v>1005624</v>
      </c>
      <c r="P5158">
        <v>129</v>
      </c>
      <c r="Q5158">
        <v>12849095</v>
      </c>
      <c r="R5158">
        <v>293517329</v>
      </c>
      <c r="S5158">
        <f t="shared" si="160"/>
        <v>-280668234</v>
      </c>
      <c r="T5158" t="str">
        <f t="shared" si="161"/>
        <v>2010s</v>
      </c>
    </row>
    <row r="5159" spans="1:20" x14ac:dyDescent="0.3">
      <c r="A5159" t="s">
        <v>309</v>
      </c>
      <c r="B5159">
        <v>2001</v>
      </c>
      <c r="C5159" t="s">
        <v>60</v>
      </c>
      <c r="D5159" t="s">
        <v>76</v>
      </c>
      <c r="E5159" t="s">
        <v>117</v>
      </c>
      <c r="F5159" t="s">
        <v>23</v>
      </c>
      <c r="G5159" t="s">
        <v>68</v>
      </c>
      <c r="H5159" t="s">
        <v>677</v>
      </c>
      <c r="I5159" t="s">
        <v>165</v>
      </c>
      <c r="J5159">
        <v>55880</v>
      </c>
      <c r="K5159">
        <v>9231</v>
      </c>
      <c r="L5159">
        <v>36953</v>
      </c>
      <c r="M5159">
        <v>5933</v>
      </c>
      <c r="N5159">
        <v>9.1</v>
      </c>
      <c r="O5159">
        <v>1401089</v>
      </c>
      <c r="P5159">
        <v>117</v>
      </c>
      <c r="Q5159">
        <v>366343994</v>
      </c>
      <c r="R5159">
        <v>182267375</v>
      </c>
      <c r="S5159">
        <f t="shared" si="160"/>
        <v>184076619</v>
      </c>
      <c r="T5159" t="str">
        <f t="shared" si="161"/>
        <v>2000s</v>
      </c>
    </row>
    <row r="5160" spans="1:20" x14ac:dyDescent="0.3">
      <c r="A5160" t="s">
        <v>627</v>
      </c>
      <c r="B5160">
        <v>2019</v>
      </c>
      <c r="C5160" t="s">
        <v>60</v>
      </c>
      <c r="D5160" t="s">
        <v>31</v>
      </c>
      <c r="E5160" t="s">
        <v>62</v>
      </c>
      <c r="F5160" t="s">
        <v>24</v>
      </c>
      <c r="G5160" t="s">
        <v>63</v>
      </c>
      <c r="H5160" t="s">
        <v>294</v>
      </c>
      <c r="I5160" t="s">
        <v>450</v>
      </c>
      <c r="J5160">
        <v>54052</v>
      </c>
      <c r="K5160">
        <v>6304</v>
      </c>
      <c r="L5160">
        <v>41063</v>
      </c>
      <c r="M5160">
        <v>91855</v>
      </c>
      <c r="N5160">
        <v>6.4</v>
      </c>
      <c r="O5160">
        <v>2031076</v>
      </c>
      <c r="P5160">
        <v>173</v>
      </c>
      <c r="Q5160">
        <v>594804435</v>
      </c>
      <c r="R5160">
        <v>330802550</v>
      </c>
      <c r="S5160">
        <f t="shared" si="160"/>
        <v>264001885</v>
      </c>
      <c r="T5160" t="str">
        <f t="shared" si="161"/>
        <v>2010s</v>
      </c>
    </row>
    <row r="5161" spans="1:20" x14ac:dyDescent="0.3">
      <c r="A5161" t="s">
        <v>718</v>
      </c>
      <c r="B5161">
        <v>2016</v>
      </c>
      <c r="C5161" t="s">
        <v>60</v>
      </c>
      <c r="D5161" t="s">
        <v>61</v>
      </c>
      <c r="E5161" t="s">
        <v>62</v>
      </c>
      <c r="F5161" t="s">
        <v>20</v>
      </c>
      <c r="G5161" t="s">
        <v>68</v>
      </c>
      <c r="H5161" t="s">
        <v>391</v>
      </c>
      <c r="I5161" t="s">
        <v>528</v>
      </c>
      <c r="J5161">
        <v>28644</v>
      </c>
      <c r="K5161">
        <v>29726</v>
      </c>
      <c r="L5161">
        <v>47149</v>
      </c>
      <c r="M5161">
        <v>53323</v>
      </c>
      <c r="N5161">
        <v>7.3</v>
      </c>
      <c r="O5161">
        <v>717243</v>
      </c>
      <c r="P5161">
        <v>134</v>
      </c>
      <c r="Q5161">
        <v>1047688284</v>
      </c>
      <c r="R5161">
        <v>8995056</v>
      </c>
      <c r="S5161">
        <f t="shared" si="160"/>
        <v>1038693228</v>
      </c>
      <c r="T5161" t="str">
        <f t="shared" si="161"/>
        <v>2010s</v>
      </c>
    </row>
    <row r="5162" spans="1:20" x14ac:dyDescent="0.3">
      <c r="A5162" t="s">
        <v>222</v>
      </c>
      <c r="B5162">
        <v>2015</v>
      </c>
      <c r="C5162" t="s">
        <v>60</v>
      </c>
      <c r="D5162" t="s">
        <v>30</v>
      </c>
      <c r="E5162" t="s">
        <v>62</v>
      </c>
      <c r="F5162" t="s">
        <v>25</v>
      </c>
      <c r="G5162" t="s">
        <v>72</v>
      </c>
      <c r="H5162" t="s">
        <v>131</v>
      </c>
      <c r="I5162" t="s">
        <v>541</v>
      </c>
      <c r="J5162">
        <v>54146</v>
      </c>
      <c r="K5162">
        <v>158077</v>
      </c>
      <c r="L5162">
        <v>15111</v>
      </c>
      <c r="M5162">
        <v>92644</v>
      </c>
      <c r="N5162">
        <v>8.1999999999999993</v>
      </c>
      <c r="O5162">
        <v>2123891</v>
      </c>
      <c r="P5162">
        <v>128</v>
      </c>
      <c r="Q5162">
        <v>217056382</v>
      </c>
      <c r="R5162">
        <v>19259342</v>
      </c>
      <c r="S5162">
        <f t="shared" si="160"/>
        <v>197797040</v>
      </c>
      <c r="T5162" t="str">
        <f t="shared" si="161"/>
        <v>2010s</v>
      </c>
    </row>
    <row r="5163" spans="1:20" x14ac:dyDescent="0.3">
      <c r="A5163" t="s">
        <v>375</v>
      </c>
      <c r="B5163">
        <v>1987</v>
      </c>
      <c r="C5163" t="s">
        <v>60</v>
      </c>
      <c r="D5163" t="s">
        <v>27</v>
      </c>
      <c r="E5163" t="s">
        <v>62</v>
      </c>
      <c r="F5163" t="s">
        <v>24</v>
      </c>
      <c r="G5163" t="s">
        <v>88</v>
      </c>
      <c r="H5163" t="s">
        <v>187</v>
      </c>
      <c r="I5163" t="s">
        <v>362</v>
      </c>
      <c r="J5163">
        <v>66264</v>
      </c>
      <c r="K5163">
        <v>347393</v>
      </c>
      <c r="L5163">
        <v>25358</v>
      </c>
      <c r="M5163">
        <v>33240</v>
      </c>
      <c r="N5163">
        <v>4.3</v>
      </c>
      <c r="O5163">
        <v>271847</v>
      </c>
      <c r="P5163">
        <v>174</v>
      </c>
      <c r="Q5163">
        <v>999523911</v>
      </c>
      <c r="R5163">
        <v>235430875</v>
      </c>
      <c r="S5163">
        <f t="shared" si="160"/>
        <v>764093036</v>
      </c>
      <c r="T5163" t="str">
        <f t="shared" si="161"/>
        <v>1980s</v>
      </c>
    </row>
    <row r="5164" spans="1:20" x14ac:dyDescent="0.3">
      <c r="A5164" t="s">
        <v>16</v>
      </c>
      <c r="B5164">
        <v>2009</v>
      </c>
      <c r="C5164" t="s">
        <v>60</v>
      </c>
      <c r="D5164" t="s">
        <v>116</v>
      </c>
      <c r="E5164" t="s">
        <v>62</v>
      </c>
      <c r="F5164" t="s">
        <v>19</v>
      </c>
      <c r="G5164" t="s">
        <v>88</v>
      </c>
      <c r="H5164" t="s">
        <v>755</v>
      </c>
      <c r="I5164" t="s">
        <v>554</v>
      </c>
      <c r="J5164">
        <v>60531</v>
      </c>
      <c r="K5164">
        <v>221208</v>
      </c>
      <c r="L5164">
        <v>9858</v>
      </c>
      <c r="M5164">
        <v>114378</v>
      </c>
      <c r="N5164">
        <v>4.3</v>
      </c>
      <c r="O5164">
        <v>1875709</v>
      </c>
      <c r="P5164">
        <v>191</v>
      </c>
      <c r="Q5164">
        <v>461947566</v>
      </c>
      <c r="R5164">
        <v>284234334</v>
      </c>
      <c r="S5164">
        <f t="shared" si="160"/>
        <v>177713232</v>
      </c>
      <c r="T5164" t="str">
        <f t="shared" si="161"/>
        <v>2000s</v>
      </c>
    </row>
    <row r="5165" spans="1:20" x14ac:dyDescent="0.3">
      <c r="A5165" t="s">
        <v>758</v>
      </c>
      <c r="B5165">
        <v>1992</v>
      </c>
      <c r="C5165" t="s">
        <v>60</v>
      </c>
      <c r="D5165" t="s">
        <v>27</v>
      </c>
      <c r="E5165" t="s">
        <v>62</v>
      </c>
      <c r="F5165" t="s">
        <v>24</v>
      </c>
      <c r="G5165" t="s">
        <v>68</v>
      </c>
      <c r="H5165" t="s">
        <v>804</v>
      </c>
      <c r="I5165" t="s">
        <v>807</v>
      </c>
      <c r="J5165">
        <v>64307</v>
      </c>
      <c r="K5165">
        <v>299098</v>
      </c>
      <c r="L5165">
        <v>30689</v>
      </c>
      <c r="M5165">
        <v>146753</v>
      </c>
      <c r="N5165">
        <v>4.4000000000000004</v>
      </c>
      <c r="O5165">
        <v>1161123</v>
      </c>
      <c r="P5165">
        <v>91</v>
      </c>
      <c r="Q5165">
        <v>209058269</v>
      </c>
      <c r="R5165">
        <v>214961289</v>
      </c>
      <c r="S5165">
        <f t="shared" si="160"/>
        <v>-5903020</v>
      </c>
      <c r="T5165" t="str">
        <f t="shared" si="161"/>
        <v>1990s</v>
      </c>
    </row>
    <row r="5166" spans="1:20" x14ac:dyDescent="0.3">
      <c r="A5166" t="s">
        <v>13</v>
      </c>
      <c r="B5166">
        <v>1998</v>
      </c>
      <c r="C5166" t="s">
        <v>60</v>
      </c>
      <c r="D5166" t="s">
        <v>76</v>
      </c>
      <c r="E5166" t="s">
        <v>62</v>
      </c>
      <c r="F5166" t="s">
        <v>22</v>
      </c>
      <c r="G5166" t="s">
        <v>68</v>
      </c>
      <c r="H5166" t="s">
        <v>616</v>
      </c>
      <c r="I5166" t="s">
        <v>645</v>
      </c>
      <c r="J5166">
        <v>53378</v>
      </c>
      <c r="K5166">
        <v>306066</v>
      </c>
      <c r="L5166">
        <v>28595</v>
      </c>
      <c r="M5166">
        <v>80568</v>
      </c>
      <c r="N5166">
        <v>4.0999999999999996</v>
      </c>
      <c r="O5166">
        <v>548670</v>
      </c>
      <c r="P5166">
        <v>161</v>
      </c>
      <c r="Q5166">
        <v>424064378</v>
      </c>
      <c r="R5166">
        <v>224822129</v>
      </c>
      <c r="S5166">
        <f t="shared" si="160"/>
        <v>199242249</v>
      </c>
      <c r="T5166" t="str">
        <f t="shared" si="161"/>
        <v>1990s</v>
      </c>
    </row>
    <row r="5167" spans="1:20" x14ac:dyDescent="0.3">
      <c r="A5167" t="s">
        <v>102</v>
      </c>
      <c r="B5167">
        <v>2007</v>
      </c>
      <c r="C5167" t="s">
        <v>126</v>
      </c>
      <c r="D5167" t="s">
        <v>27</v>
      </c>
      <c r="E5167" t="s">
        <v>67</v>
      </c>
      <c r="F5167" t="s">
        <v>23</v>
      </c>
      <c r="G5167" t="s">
        <v>68</v>
      </c>
      <c r="H5167" t="s">
        <v>653</v>
      </c>
      <c r="I5167" t="s">
        <v>391</v>
      </c>
      <c r="J5167">
        <v>51942</v>
      </c>
      <c r="K5167">
        <v>265749</v>
      </c>
      <c r="L5167">
        <v>22029</v>
      </c>
      <c r="M5167">
        <v>30410</v>
      </c>
      <c r="N5167">
        <v>5.5</v>
      </c>
      <c r="O5167">
        <v>82932</v>
      </c>
      <c r="P5167">
        <v>106</v>
      </c>
      <c r="Q5167">
        <v>1122221156</v>
      </c>
      <c r="R5167">
        <v>196678205</v>
      </c>
      <c r="S5167">
        <f t="shared" si="160"/>
        <v>925542951</v>
      </c>
      <c r="T5167" t="str">
        <f t="shared" si="161"/>
        <v>2000s</v>
      </c>
    </row>
    <row r="5168" spans="1:20" x14ac:dyDescent="0.3">
      <c r="A5168" t="s">
        <v>349</v>
      </c>
      <c r="B5168">
        <v>1988</v>
      </c>
      <c r="C5168" t="s">
        <v>60</v>
      </c>
      <c r="D5168" t="s">
        <v>31</v>
      </c>
      <c r="E5168" t="s">
        <v>62</v>
      </c>
      <c r="F5168" t="s">
        <v>20</v>
      </c>
      <c r="G5168" t="s">
        <v>80</v>
      </c>
      <c r="H5168" t="s">
        <v>538</v>
      </c>
      <c r="I5168" t="s">
        <v>539</v>
      </c>
      <c r="J5168">
        <v>62587</v>
      </c>
      <c r="K5168">
        <v>266997</v>
      </c>
      <c r="L5168">
        <v>8193</v>
      </c>
      <c r="M5168">
        <v>28615</v>
      </c>
      <c r="N5168">
        <v>5.5</v>
      </c>
      <c r="O5168">
        <v>1237063</v>
      </c>
      <c r="P5168">
        <v>179</v>
      </c>
      <c r="Q5168">
        <v>1076774915</v>
      </c>
      <c r="R5168">
        <v>84049345</v>
      </c>
      <c r="S5168">
        <f t="shared" si="160"/>
        <v>992725570</v>
      </c>
      <c r="T5168" t="str">
        <f t="shared" si="161"/>
        <v>1980s</v>
      </c>
    </row>
    <row r="5169" spans="1:20" x14ac:dyDescent="0.3">
      <c r="A5169" t="s">
        <v>179</v>
      </c>
      <c r="B5169">
        <v>1986</v>
      </c>
      <c r="C5169" t="s">
        <v>126</v>
      </c>
      <c r="D5169" t="s">
        <v>31</v>
      </c>
      <c r="E5169" t="s">
        <v>62</v>
      </c>
      <c r="F5169" t="s">
        <v>22</v>
      </c>
      <c r="G5169" t="s">
        <v>68</v>
      </c>
      <c r="H5169" t="s">
        <v>562</v>
      </c>
      <c r="I5169" t="s">
        <v>560</v>
      </c>
      <c r="J5169">
        <v>57920</v>
      </c>
      <c r="K5169">
        <v>66126</v>
      </c>
      <c r="L5169">
        <v>27905</v>
      </c>
      <c r="M5169">
        <v>5017</v>
      </c>
      <c r="N5169">
        <v>9.4</v>
      </c>
      <c r="O5169">
        <v>2110214</v>
      </c>
      <c r="P5169">
        <v>109</v>
      </c>
      <c r="Q5169">
        <v>922756366</v>
      </c>
      <c r="R5169">
        <v>18614398</v>
      </c>
      <c r="S5169">
        <f t="shared" si="160"/>
        <v>904141968</v>
      </c>
      <c r="T5169" t="str">
        <f t="shared" si="161"/>
        <v>1980s</v>
      </c>
    </row>
    <row r="5170" spans="1:20" x14ac:dyDescent="0.3">
      <c r="A5170" t="s">
        <v>725</v>
      </c>
      <c r="B5170">
        <v>1990</v>
      </c>
      <c r="C5170" t="s">
        <v>60</v>
      </c>
      <c r="D5170" t="s">
        <v>29</v>
      </c>
      <c r="E5170" t="s">
        <v>67</v>
      </c>
      <c r="F5170" t="s">
        <v>24</v>
      </c>
      <c r="G5170" t="s">
        <v>72</v>
      </c>
      <c r="H5170" t="s">
        <v>579</v>
      </c>
      <c r="I5170" t="s">
        <v>423</v>
      </c>
      <c r="J5170">
        <v>41776</v>
      </c>
      <c r="K5170">
        <v>238833</v>
      </c>
      <c r="L5170">
        <v>29116</v>
      </c>
      <c r="M5170">
        <v>67618</v>
      </c>
      <c r="N5170">
        <v>6.7</v>
      </c>
      <c r="O5170">
        <v>2400218</v>
      </c>
      <c r="P5170">
        <v>165</v>
      </c>
      <c r="Q5170">
        <v>582124163</v>
      </c>
      <c r="R5170">
        <v>311552562</v>
      </c>
      <c r="S5170">
        <f t="shared" si="160"/>
        <v>270571601</v>
      </c>
      <c r="T5170" t="str">
        <f t="shared" si="161"/>
        <v>1990s</v>
      </c>
    </row>
    <row r="5171" spans="1:20" x14ac:dyDescent="0.3">
      <c r="A5171" t="s">
        <v>415</v>
      </c>
      <c r="B5171">
        <v>2004</v>
      </c>
      <c r="C5171" t="s">
        <v>60</v>
      </c>
      <c r="D5171" t="s">
        <v>76</v>
      </c>
      <c r="E5171" t="s">
        <v>62</v>
      </c>
      <c r="F5171" t="s">
        <v>23</v>
      </c>
      <c r="G5171" t="s">
        <v>88</v>
      </c>
      <c r="H5171" t="s">
        <v>804</v>
      </c>
      <c r="I5171" t="s">
        <v>350</v>
      </c>
      <c r="J5171">
        <v>7191</v>
      </c>
      <c r="K5171">
        <v>23324</v>
      </c>
      <c r="L5171">
        <v>44716</v>
      </c>
      <c r="M5171">
        <v>144573</v>
      </c>
      <c r="N5171">
        <v>4.4000000000000004</v>
      </c>
      <c r="O5171">
        <v>1733151</v>
      </c>
      <c r="P5171">
        <v>100</v>
      </c>
      <c r="Q5171">
        <v>1000335763</v>
      </c>
      <c r="R5171">
        <v>226530609</v>
      </c>
      <c r="S5171">
        <f t="shared" si="160"/>
        <v>773805154</v>
      </c>
      <c r="T5171" t="str">
        <f t="shared" si="161"/>
        <v>2000s</v>
      </c>
    </row>
    <row r="5172" spans="1:20" x14ac:dyDescent="0.3">
      <c r="A5172" t="s">
        <v>470</v>
      </c>
      <c r="B5172">
        <v>1996</v>
      </c>
      <c r="C5172" t="s">
        <v>60</v>
      </c>
      <c r="D5172" t="s">
        <v>30</v>
      </c>
      <c r="E5172" t="s">
        <v>62</v>
      </c>
      <c r="F5172" t="s">
        <v>23</v>
      </c>
      <c r="G5172" t="s">
        <v>80</v>
      </c>
      <c r="H5172" t="s">
        <v>678</v>
      </c>
      <c r="I5172" t="s">
        <v>410</v>
      </c>
      <c r="J5172">
        <v>65346</v>
      </c>
      <c r="K5172">
        <v>22168</v>
      </c>
      <c r="L5172">
        <v>38488</v>
      </c>
      <c r="M5172">
        <v>146078</v>
      </c>
      <c r="N5172">
        <v>9.4</v>
      </c>
      <c r="O5172">
        <v>28375</v>
      </c>
      <c r="P5172">
        <v>100</v>
      </c>
      <c r="Q5172">
        <v>182512948</v>
      </c>
      <c r="R5172">
        <v>212747694</v>
      </c>
      <c r="S5172">
        <f t="shared" si="160"/>
        <v>-30234746</v>
      </c>
      <c r="T5172" t="str">
        <f t="shared" si="161"/>
        <v>1990s</v>
      </c>
    </row>
    <row r="5173" spans="1:20" x14ac:dyDescent="0.3">
      <c r="A5173" t="s">
        <v>627</v>
      </c>
      <c r="B5173">
        <v>1991</v>
      </c>
      <c r="C5173" t="s">
        <v>126</v>
      </c>
      <c r="D5173" t="s">
        <v>76</v>
      </c>
      <c r="E5173" t="s">
        <v>106</v>
      </c>
      <c r="F5173" t="s">
        <v>22</v>
      </c>
      <c r="G5173" t="s">
        <v>68</v>
      </c>
      <c r="H5173" t="s">
        <v>167</v>
      </c>
      <c r="I5173" t="s">
        <v>337</v>
      </c>
      <c r="J5173">
        <v>10913</v>
      </c>
      <c r="K5173">
        <v>103732</v>
      </c>
      <c r="L5173">
        <v>2565</v>
      </c>
      <c r="M5173">
        <v>27127</v>
      </c>
      <c r="N5173">
        <v>8.1999999999999993</v>
      </c>
      <c r="O5173">
        <v>2438697</v>
      </c>
      <c r="P5173">
        <v>107</v>
      </c>
      <c r="Q5173">
        <v>1071726590</v>
      </c>
      <c r="R5173">
        <v>217764614</v>
      </c>
      <c r="S5173">
        <f t="shared" si="160"/>
        <v>853961976</v>
      </c>
      <c r="T5173" t="str">
        <f t="shared" si="161"/>
        <v>1990s</v>
      </c>
    </row>
    <row r="5174" spans="1:20" x14ac:dyDescent="0.3">
      <c r="A5174" t="s">
        <v>306</v>
      </c>
      <c r="B5174">
        <v>2024</v>
      </c>
      <c r="C5174" t="s">
        <v>60</v>
      </c>
      <c r="D5174" t="s">
        <v>27</v>
      </c>
      <c r="E5174" t="s">
        <v>62</v>
      </c>
      <c r="F5174" t="s">
        <v>24</v>
      </c>
      <c r="G5174" t="s">
        <v>80</v>
      </c>
      <c r="H5174" t="s">
        <v>652</v>
      </c>
      <c r="I5174" t="s">
        <v>609</v>
      </c>
      <c r="J5174">
        <v>45046</v>
      </c>
      <c r="K5174">
        <v>325984</v>
      </c>
      <c r="L5174">
        <v>29517</v>
      </c>
      <c r="M5174">
        <v>44462</v>
      </c>
      <c r="N5174">
        <v>6.6</v>
      </c>
      <c r="O5174">
        <v>334625</v>
      </c>
      <c r="P5174">
        <v>87</v>
      </c>
      <c r="Q5174">
        <v>381040954</v>
      </c>
      <c r="R5174">
        <v>123220539</v>
      </c>
      <c r="S5174">
        <f t="shared" si="160"/>
        <v>257820415</v>
      </c>
      <c r="T5174" t="str">
        <f t="shared" si="161"/>
        <v>2020s</v>
      </c>
    </row>
    <row r="5175" spans="1:20" x14ac:dyDescent="0.3">
      <c r="A5175" t="s">
        <v>613</v>
      </c>
      <c r="B5175">
        <v>2014</v>
      </c>
      <c r="C5175" t="s">
        <v>126</v>
      </c>
      <c r="D5175" t="s">
        <v>28</v>
      </c>
      <c r="E5175" t="s">
        <v>67</v>
      </c>
      <c r="F5175" t="s">
        <v>23</v>
      </c>
      <c r="G5175" t="s">
        <v>72</v>
      </c>
      <c r="H5175" t="s">
        <v>804</v>
      </c>
      <c r="I5175" t="s">
        <v>276</v>
      </c>
      <c r="J5175">
        <v>74340</v>
      </c>
      <c r="K5175">
        <v>144102</v>
      </c>
      <c r="L5175">
        <v>36683</v>
      </c>
      <c r="M5175">
        <v>97312</v>
      </c>
      <c r="N5175">
        <v>8</v>
      </c>
      <c r="O5175">
        <v>694749</v>
      </c>
      <c r="P5175">
        <v>139</v>
      </c>
      <c r="Q5175">
        <v>568809831</v>
      </c>
      <c r="R5175">
        <v>315729165</v>
      </c>
      <c r="S5175">
        <f t="shared" si="160"/>
        <v>253080666</v>
      </c>
      <c r="T5175" t="str">
        <f t="shared" si="161"/>
        <v>2010s</v>
      </c>
    </row>
    <row r="5176" spans="1:20" x14ac:dyDescent="0.3">
      <c r="A5176" t="s">
        <v>331</v>
      </c>
      <c r="B5176">
        <v>2005</v>
      </c>
      <c r="C5176" t="s">
        <v>60</v>
      </c>
      <c r="D5176" t="s">
        <v>29</v>
      </c>
      <c r="E5176" t="s">
        <v>62</v>
      </c>
      <c r="F5176" t="s">
        <v>20</v>
      </c>
      <c r="G5176" t="s">
        <v>63</v>
      </c>
      <c r="H5176" t="s">
        <v>77</v>
      </c>
      <c r="I5176" t="s">
        <v>688</v>
      </c>
      <c r="J5176">
        <v>65951</v>
      </c>
      <c r="K5176">
        <v>321738</v>
      </c>
      <c r="L5176">
        <v>25735</v>
      </c>
      <c r="M5176">
        <v>148568</v>
      </c>
      <c r="N5176">
        <v>4.5999999999999996</v>
      </c>
      <c r="O5176">
        <v>1925596</v>
      </c>
      <c r="P5176">
        <v>137</v>
      </c>
      <c r="Q5176">
        <v>174091230</v>
      </c>
      <c r="R5176">
        <v>349612419</v>
      </c>
      <c r="S5176">
        <f t="shared" si="160"/>
        <v>-175521189</v>
      </c>
      <c r="T5176" t="str">
        <f t="shared" si="161"/>
        <v>2000s</v>
      </c>
    </row>
    <row r="5177" spans="1:20" x14ac:dyDescent="0.3">
      <c r="A5177" t="s">
        <v>460</v>
      </c>
      <c r="B5177">
        <v>2015</v>
      </c>
      <c r="C5177" t="s">
        <v>60</v>
      </c>
      <c r="D5177" t="s">
        <v>116</v>
      </c>
      <c r="E5177" t="s">
        <v>62</v>
      </c>
      <c r="F5177" t="s">
        <v>21</v>
      </c>
      <c r="G5177" t="s">
        <v>80</v>
      </c>
      <c r="H5177" t="s">
        <v>307</v>
      </c>
      <c r="I5177" t="s">
        <v>364</v>
      </c>
      <c r="J5177">
        <v>8713</v>
      </c>
      <c r="K5177">
        <v>89365</v>
      </c>
      <c r="L5177">
        <v>8702</v>
      </c>
      <c r="M5177">
        <v>134746</v>
      </c>
      <c r="N5177">
        <v>6.6</v>
      </c>
      <c r="O5177">
        <v>2062758</v>
      </c>
      <c r="P5177">
        <v>181</v>
      </c>
      <c r="Q5177">
        <v>548716315</v>
      </c>
      <c r="R5177">
        <v>177192806</v>
      </c>
      <c r="S5177">
        <f t="shared" si="160"/>
        <v>371523509</v>
      </c>
      <c r="T5177" t="str">
        <f t="shared" si="161"/>
        <v>2010s</v>
      </c>
    </row>
    <row r="5178" spans="1:20" x14ac:dyDescent="0.3">
      <c r="A5178" t="s">
        <v>479</v>
      </c>
      <c r="B5178">
        <v>2012</v>
      </c>
      <c r="C5178" t="s">
        <v>60</v>
      </c>
      <c r="D5178" t="s">
        <v>76</v>
      </c>
      <c r="E5178" t="s">
        <v>62</v>
      </c>
      <c r="F5178" t="s">
        <v>22</v>
      </c>
      <c r="G5178" t="s">
        <v>63</v>
      </c>
      <c r="H5178" t="s">
        <v>342</v>
      </c>
      <c r="I5178" t="s">
        <v>431</v>
      </c>
      <c r="J5178">
        <v>18285</v>
      </c>
      <c r="K5178">
        <v>146091</v>
      </c>
      <c r="L5178">
        <v>6711</v>
      </c>
      <c r="M5178">
        <v>120420</v>
      </c>
      <c r="N5178">
        <v>7.8</v>
      </c>
      <c r="O5178">
        <v>2409218</v>
      </c>
      <c r="P5178">
        <v>130</v>
      </c>
      <c r="Q5178">
        <v>219788351</v>
      </c>
      <c r="R5178">
        <v>349502029</v>
      </c>
      <c r="S5178">
        <f t="shared" si="160"/>
        <v>-129713678</v>
      </c>
      <c r="T5178" t="str">
        <f t="shared" si="161"/>
        <v>2010s</v>
      </c>
    </row>
    <row r="5179" spans="1:20" x14ac:dyDescent="0.3">
      <c r="A5179" t="s">
        <v>18</v>
      </c>
      <c r="B5179">
        <v>1994</v>
      </c>
      <c r="C5179" t="s">
        <v>60</v>
      </c>
      <c r="D5179" t="s">
        <v>61</v>
      </c>
      <c r="E5179" t="s">
        <v>106</v>
      </c>
      <c r="F5179" t="s">
        <v>23</v>
      </c>
      <c r="G5179" t="s">
        <v>80</v>
      </c>
      <c r="H5179" t="s">
        <v>487</v>
      </c>
      <c r="I5179" t="s">
        <v>468</v>
      </c>
      <c r="J5179">
        <v>17200</v>
      </c>
      <c r="K5179">
        <v>28037</v>
      </c>
      <c r="L5179">
        <v>46107</v>
      </c>
      <c r="M5179">
        <v>53405</v>
      </c>
      <c r="N5179">
        <v>8.4</v>
      </c>
      <c r="O5179">
        <v>53394</v>
      </c>
      <c r="P5179">
        <v>93</v>
      </c>
      <c r="Q5179">
        <v>196274331</v>
      </c>
      <c r="R5179">
        <v>311428305</v>
      </c>
      <c r="S5179">
        <f t="shared" si="160"/>
        <v>-115153974</v>
      </c>
      <c r="T5179" t="str">
        <f t="shared" si="161"/>
        <v>1990s</v>
      </c>
    </row>
    <row r="5180" spans="1:20" x14ac:dyDescent="0.3">
      <c r="A5180" t="s">
        <v>125</v>
      </c>
      <c r="B5180">
        <v>2001</v>
      </c>
      <c r="C5180" t="s">
        <v>60</v>
      </c>
      <c r="D5180" t="s">
        <v>61</v>
      </c>
      <c r="E5180" t="s">
        <v>62</v>
      </c>
      <c r="F5180" t="s">
        <v>20</v>
      </c>
      <c r="G5180" t="s">
        <v>68</v>
      </c>
      <c r="H5180" t="s">
        <v>737</v>
      </c>
      <c r="I5180" t="s">
        <v>303</v>
      </c>
      <c r="J5180">
        <v>19089</v>
      </c>
      <c r="K5180">
        <v>216333</v>
      </c>
      <c r="L5180">
        <v>42166</v>
      </c>
      <c r="M5180">
        <v>97160</v>
      </c>
      <c r="N5180">
        <v>9.1</v>
      </c>
      <c r="O5180">
        <v>2280147</v>
      </c>
      <c r="P5180">
        <v>161</v>
      </c>
      <c r="Q5180">
        <v>1199164986</v>
      </c>
      <c r="R5180">
        <v>296706542</v>
      </c>
      <c r="S5180">
        <f t="shared" si="160"/>
        <v>902458444</v>
      </c>
      <c r="T5180" t="str">
        <f t="shared" si="161"/>
        <v>2000s</v>
      </c>
    </row>
    <row r="5181" spans="1:20" x14ac:dyDescent="0.3">
      <c r="A5181" t="s">
        <v>690</v>
      </c>
      <c r="B5181">
        <v>2016</v>
      </c>
      <c r="C5181" t="s">
        <v>60</v>
      </c>
      <c r="D5181" t="s">
        <v>61</v>
      </c>
      <c r="E5181" t="s">
        <v>62</v>
      </c>
      <c r="F5181" t="s">
        <v>25</v>
      </c>
      <c r="G5181" t="s">
        <v>63</v>
      </c>
      <c r="H5181" t="s">
        <v>647</v>
      </c>
      <c r="I5181" t="s">
        <v>436</v>
      </c>
      <c r="J5181">
        <v>64991</v>
      </c>
      <c r="K5181">
        <v>311636</v>
      </c>
      <c r="L5181">
        <v>23583</v>
      </c>
      <c r="M5181">
        <v>7173</v>
      </c>
      <c r="N5181">
        <v>3.7</v>
      </c>
      <c r="O5181">
        <v>898652</v>
      </c>
      <c r="P5181">
        <v>85</v>
      </c>
      <c r="Q5181">
        <v>1072311025</v>
      </c>
      <c r="R5181">
        <v>224195781</v>
      </c>
      <c r="S5181">
        <f t="shared" si="160"/>
        <v>848115244</v>
      </c>
      <c r="T5181" t="str">
        <f t="shared" si="161"/>
        <v>2010s</v>
      </c>
    </row>
    <row r="5182" spans="1:20" x14ac:dyDescent="0.3">
      <c r="A5182" t="s">
        <v>26</v>
      </c>
      <c r="B5182">
        <v>1991</v>
      </c>
      <c r="C5182" t="s">
        <v>60</v>
      </c>
      <c r="D5182" t="s">
        <v>27</v>
      </c>
      <c r="E5182" t="s">
        <v>106</v>
      </c>
      <c r="F5182" t="s">
        <v>22</v>
      </c>
      <c r="G5182" t="s">
        <v>68</v>
      </c>
      <c r="H5182" t="s">
        <v>522</v>
      </c>
      <c r="I5182" t="s">
        <v>599</v>
      </c>
      <c r="J5182">
        <v>60153</v>
      </c>
      <c r="K5182">
        <v>173861</v>
      </c>
      <c r="L5182">
        <v>11933</v>
      </c>
      <c r="M5182">
        <v>121383</v>
      </c>
      <c r="N5182">
        <v>8.8000000000000007</v>
      </c>
      <c r="O5182">
        <v>1701437</v>
      </c>
      <c r="P5182">
        <v>157</v>
      </c>
      <c r="Q5182">
        <v>186967455</v>
      </c>
      <c r="R5182">
        <v>151351080</v>
      </c>
      <c r="S5182">
        <f t="shared" si="160"/>
        <v>35616375</v>
      </c>
      <c r="T5182" t="str">
        <f t="shared" si="161"/>
        <v>1990s</v>
      </c>
    </row>
    <row r="5183" spans="1:20" x14ac:dyDescent="0.3">
      <c r="A5183" t="s">
        <v>622</v>
      </c>
      <c r="B5183">
        <v>2015</v>
      </c>
      <c r="C5183" t="s">
        <v>60</v>
      </c>
      <c r="D5183" t="s">
        <v>76</v>
      </c>
      <c r="E5183" t="s">
        <v>117</v>
      </c>
      <c r="F5183" t="s">
        <v>20</v>
      </c>
      <c r="G5183" t="s">
        <v>68</v>
      </c>
      <c r="H5183" t="s">
        <v>796</v>
      </c>
      <c r="I5183" t="s">
        <v>118</v>
      </c>
      <c r="J5183">
        <v>48466</v>
      </c>
      <c r="K5183">
        <v>196034</v>
      </c>
      <c r="L5183">
        <v>6105</v>
      </c>
      <c r="M5183">
        <v>134063</v>
      </c>
      <c r="N5183">
        <v>5.3</v>
      </c>
      <c r="O5183">
        <v>1612312</v>
      </c>
      <c r="P5183">
        <v>143</v>
      </c>
      <c r="Q5183">
        <v>134877475</v>
      </c>
      <c r="R5183">
        <v>345213226</v>
      </c>
      <c r="S5183">
        <f t="shared" si="160"/>
        <v>-210335751</v>
      </c>
      <c r="T5183" t="str">
        <f t="shared" si="161"/>
        <v>2010s</v>
      </c>
    </row>
    <row r="5184" spans="1:20" x14ac:dyDescent="0.3">
      <c r="A5184" t="s">
        <v>573</v>
      </c>
      <c r="B5184">
        <v>1999</v>
      </c>
      <c r="C5184" t="s">
        <v>60</v>
      </c>
      <c r="D5184" t="s">
        <v>28</v>
      </c>
      <c r="E5184" t="s">
        <v>67</v>
      </c>
      <c r="F5184" t="s">
        <v>24</v>
      </c>
      <c r="G5184" t="s">
        <v>80</v>
      </c>
      <c r="H5184" t="s">
        <v>422</v>
      </c>
      <c r="I5184" t="s">
        <v>188</v>
      </c>
      <c r="J5184">
        <v>65274</v>
      </c>
      <c r="K5184">
        <v>315337</v>
      </c>
      <c r="L5184">
        <v>25736</v>
      </c>
      <c r="M5184">
        <v>13566</v>
      </c>
      <c r="N5184">
        <v>7.1</v>
      </c>
      <c r="O5184">
        <v>2440353</v>
      </c>
      <c r="P5184">
        <v>130</v>
      </c>
      <c r="Q5184">
        <v>1073559794</v>
      </c>
      <c r="R5184">
        <v>101206404</v>
      </c>
      <c r="S5184">
        <f t="shared" si="160"/>
        <v>972353390</v>
      </c>
      <c r="T5184" t="str">
        <f t="shared" si="161"/>
        <v>1990s</v>
      </c>
    </row>
    <row r="5185" spans="1:20" x14ac:dyDescent="0.3">
      <c r="A5185" t="s">
        <v>708</v>
      </c>
      <c r="B5185">
        <v>2001</v>
      </c>
      <c r="C5185" t="s">
        <v>60</v>
      </c>
      <c r="D5185" t="s">
        <v>30</v>
      </c>
      <c r="E5185" t="s">
        <v>62</v>
      </c>
      <c r="F5185" t="s">
        <v>22</v>
      </c>
      <c r="G5185" t="s">
        <v>88</v>
      </c>
      <c r="H5185" t="s">
        <v>414</v>
      </c>
      <c r="I5185" t="s">
        <v>337</v>
      </c>
      <c r="J5185">
        <v>37919</v>
      </c>
      <c r="K5185">
        <v>341639</v>
      </c>
      <c r="L5185">
        <v>27642</v>
      </c>
      <c r="M5185">
        <v>105075</v>
      </c>
      <c r="N5185">
        <v>4.7</v>
      </c>
      <c r="O5185">
        <v>1900416</v>
      </c>
      <c r="P5185">
        <v>139</v>
      </c>
      <c r="Q5185">
        <v>1165871164</v>
      </c>
      <c r="R5185">
        <v>65769462</v>
      </c>
      <c r="S5185">
        <f t="shared" si="160"/>
        <v>1100101702</v>
      </c>
      <c r="T5185" t="str">
        <f t="shared" si="161"/>
        <v>2000s</v>
      </c>
    </row>
    <row r="5186" spans="1:20" x14ac:dyDescent="0.3">
      <c r="A5186" t="s">
        <v>759</v>
      </c>
      <c r="B5186">
        <v>2012</v>
      </c>
      <c r="C5186" t="s">
        <v>60</v>
      </c>
      <c r="D5186" t="s">
        <v>61</v>
      </c>
      <c r="E5186" t="s">
        <v>87</v>
      </c>
      <c r="F5186" t="s">
        <v>23</v>
      </c>
      <c r="G5186" t="s">
        <v>80</v>
      </c>
      <c r="H5186" t="s">
        <v>248</v>
      </c>
      <c r="I5186" t="s">
        <v>756</v>
      </c>
      <c r="J5186">
        <v>56811</v>
      </c>
      <c r="K5186">
        <v>23181</v>
      </c>
      <c r="L5186">
        <v>22314</v>
      </c>
      <c r="M5186">
        <v>50473</v>
      </c>
      <c r="N5186">
        <v>5.2</v>
      </c>
      <c r="O5186">
        <v>1251898</v>
      </c>
      <c r="P5186">
        <v>132</v>
      </c>
      <c r="Q5186">
        <v>516581243</v>
      </c>
      <c r="R5186">
        <v>337291168</v>
      </c>
      <c r="S5186">
        <f t="shared" ref="S5186:S5249" si="162">Q5186-R5186</f>
        <v>179290075</v>
      </c>
      <c r="T5186" t="str">
        <f t="shared" ref="T5186:T5249" si="163">FLOOR(B5186,10)&amp;"s"</f>
        <v>2010s</v>
      </c>
    </row>
    <row r="5187" spans="1:20" x14ac:dyDescent="0.3">
      <c r="A5187" t="s">
        <v>9</v>
      </c>
      <c r="B5187">
        <v>2009</v>
      </c>
      <c r="C5187" t="s">
        <v>60</v>
      </c>
      <c r="D5187" t="s">
        <v>30</v>
      </c>
      <c r="E5187" t="s">
        <v>121</v>
      </c>
      <c r="F5187" t="s">
        <v>20</v>
      </c>
      <c r="G5187" t="s">
        <v>80</v>
      </c>
      <c r="H5187" t="s">
        <v>95</v>
      </c>
      <c r="I5187" t="s">
        <v>279</v>
      </c>
      <c r="J5187">
        <v>73735</v>
      </c>
      <c r="K5187">
        <v>5524</v>
      </c>
      <c r="L5187">
        <v>10832</v>
      </c>
      <c r="M5187">
        <v>142780</v>
      </c>
      <c r="N5187">
        <v>4.5</v>
      </c>
      <c r="O5187">
        <v>286827</v>
      </c>
      <c r="P5187">
        <v>106</v>
      </c>
      <c r="Q5187">
        <v>285275433</v>
      </c>
      <c r="R5187">
        <v>295588100</v>
      </c>
      <c r="S5187">
        <f t="shared" si="162"/>
        <v>-10312667</v>
      </c>
      <c r="T5187" t="str">
        <f t="shared" si="163"/>
        <v>2000s</v>
      </c>
    </row>
    <row r="5188" spans="1:20" x14ac:dyDescent="0.3">
      <c r="A5188" t="s">
        <v>356</v>
      </c>
      <c r="B5188">
        <v>1986</v>
      </c>
      <c r="C5188" t="s">
        <v>60</v>
      </c>
      <c r="D5188" t="s">
        <v>61</v>
      </c>
      <c r="E5188" t="s">
        <v>62</v>
      </c>
      <c r="F5188" t="s">
        <v>25</v>
      </c>
      <c r="G5188" t="s">
        <v>80</v>
      </c>
      <c r="H5188" t="s">
        <v>95</v>
      </c>
      <c r="I5188" t="s">
        <v>787</v>
      </c>
      <c r="J5188">
        <v>17061</v>
      </c>
      <c r="K5188">
        <v>189507</v>
      </c>
      <c r="L5188">
        <v>39832</v>
      </c>
      <c r="M5188">
        <v>89494</v>
      </c>
      <c r="N5188">
        <v>8</v>
      </c>
      <c r="O5188">
        <v>2151562</v>
      </c>
      <c r="P5188">
        <v>115</v>
      </c>
      <c r="Q5188">
        <v>661245311</v>
      </c>
      <c r="R5188">
        <v>268424303</v>
      </c>
      <c r="S5188">
        <f t="shared" si="162"/>
        <v>392821008</v>
      </c>
      <c r="T5188" t="str">
        <f t="shared" si="163"/>
        <v>1980s</v>
      </c>
    </row>
    <row r="5189" spans="1:20" x14ac:dyDescent="0.3">
      <c r="A5189" t="s">
        <v>702</v>
      </c>
      <c r="B5189">
        <v>2013</v>
      </c>
      <c r="C5189" t="s">
        <v>60</v>
      </c>
      <c r="D5189" t="s">
        <v>27</v>
      </c>
      <c r="E5189" t="s">
        <v>121</v>
      </c>
      <c r="F5189" t="s">
        <v>24</v>
      </c>
      <c r="G5189" t="s">
        <v>63</v>
      </c>
      <c r="H5189" t="s">
        <v>282</v>
      </c>
      <c r="I5189" t="s">
        <v>691</v>
      </c>
      <c r="J5189">
        <v>42735</v>
      </c>
      <c r="K5189">
        <v>246043</v>
      </c>
      <c r="L5189">
        <v>23382</v>
      </c>
      <c r="M5189">
        <v>143936</v>
      </c>
      <c r="N5189">
        <v>4.4000000000000004</v>
      </c>
      <c r="O5189">
        <v>257185</v>
      </c>
      <c r="P5189">
        <v>174</v>
      </c>
      <c r="Q5189">
        <v>964288291</v>
      </c>
      <c r="R5189">
        <v>238035516</v>
      </c>
      <c r="S5189">
        <f t="shared" si="162"/>
        <v>726252775</v>
      </c>
      <c r="T5189" t="str">
        <f t="shared" si="163"/>
        <v>2010s</v>
      </c>
    </row>
    <row r="5190" spans="1:20" x14ac:dyDescent="0.3">
      <c r="A5190" t="s">
        <v>18</v>
      </c>
      <c r="B5190">
        <v>2010</v>
      </c>
      <c r="C5190" t="s">
        <v>60</v>
      </c>
      <c r="D5190" t="s">
        <v>31</v>
      </c>
      <c r="E5190" t="s">
        <v>62</v>
      </c>
      <c r="F5190" t="s">
        <v>19</v>
      </c>
      <c r="G5190" t="s">
        <v>88</v>
      </c>
      <c r="H5190" t="s">
        <v>800</v>
      </c>
      <c r="I5190" t="s">
        <v>643</v>
      </c>
      <c r="J5190">
        <v>45361</v>
      </c>
      <c r="K5190">
        <v>138451</v>
      </c>
      <c r="L5190">
        <v>20419</v>
      </c>
      <c r="M5190">
        <v>117612</v>
      </c>
      <c r="N5190">
        <v>7.1</v>
      </c>
      <c r="O5190">
        <v>2030970</v>
      </c>
      <c r="P5190">
        <v>132</v>
      </c>
      <c r="Q5190">
        <v>640714127</v>
      </c>
      <c r="R5190">
        <v>40193711</v>
      </c>
      <c r="S5190">
        <f t="shared" si="162"/>
        <v>600520416</v>
      </c>
      <c r="T5190" t="str">
        <f t="shared" si="163"/>
        <v>2010s</v>
      </c>
    </row>
    <row r="5191" spans="1:20" x14ac:dyDescent="0.3">
      <c r="A5191" t="s">
        <v>615</v>
      </c>
      <c r="B5191">
        <v>2014</v>
      </c>
      <c r="C5191" t="s">
        <v>60</v>
      </c>
      <c r="D5191" t="s">
        <v>27</v>
      </c>
      <c r="E5191" t="s">
        <v>62</v>
      </c>
      <c r="F5191" t="s">
        <v>25</v>
      </c>
      <c r="G5191" t="s">
        <v>63</v>
      </c>
      <c r="H5191" t="s">
        <v>768</v>
      </c>
      <c r="I5191" t="s">
        <v>689</v>
      </c>
      <c r="J5191">
        <v>66246</v>
      </c>
      <c r="K5191">
        <v>216477</v>
      </c>
      <c r="L5191">
        <v>14115</v>
      </c>
      <c r="M5191">
        <v>15359</v>
      </c>
      <c r="N5191">
        <v>5.0999999999999996</v>
      </c>
      <c r="O5191">
        <v>779510</v>
      </c>
      <c r="P5191">
        <v>167</v>
      </c>
      <c r="Q5191">
        <v>961302976</v>
      </c>
      <c r="R5191">
        <v>163997915</v>
      </c>
      <c r="S5191">
        <f t="shared" si="162"/>
        <v>797305061</v>
      </c>
      <c r="T5191" t="str">
        <f t="shared" si="163"/>
        <v>2010s</v>
      </c>
    </row>
    <row r="5192" spans="1:20" x14ac:dyDescent="0.3">
      <c r="A5192" t="s">
        <v>18</v>
      </c>
      <c r="B5192">
        <v>2017</v>
      </c>
      <c r="C5192" t="s">
        <v>60</v>
      </c>
      <c r="D5192" t="s">
        <v>31</v>
      </c>
      <c r="E5192" t="s">
        <v>117</v>
      </c>
      <c r="F5192" t="s">
        <v>25</v>
      </c>
      <c r="G5192" t="s">
        <v>68</v>
      </c>
      <c r="H5192" t="s">
        <v>699</v>
      </c>
      <c r="I5192" t="s">
        <v>389</v>
      </c>
      <c r="J5192">
        <v>55830</v>
      </c>
      <c r="K5192">
        <v>318451</v>
      </c>
      <c r="L5192">
        <v>16919</v>
      </c>
      <c r="M5192">
        <v>146298</v>
      </c>
      <c r="N5192">
        <v>4.5</v>
      </c>
      <c r="O5192">
        <v>1511753</v>
      </c>
      <c r="P5192">
        <v>141</v>
      </c>
      <c r="Q5192">
        <v>515428865</v>
      </c>
      <c r="R5192">
        <v>146485349</v>
      </c>
      <c r="S5192">
        <f t="shared" si="162"/>
        <v>368943516</v>
      </c>
      <c r="T5192" t="str">
        <f t="shared" si="163"/>
        <v>2010s</v>
      </c>
    </row>
    <row r="5193" spans="1:20" x14ac:dyDescent="0.3">
      <c r="A5193" t="s">
        <v>344</v>
      </c>
      <c r="B5193">
        <v>2014</v>
      </c>
      <c r="C5193" t="s">
        <v>60</v>
      </c>
      <c r="D5193" t="s">
        <v>29</v>
      </c>
      <c r="E5193" t="s">
        <v>87</v>
      </c>
      <c r="F5193" t="s">
        <v>20</v>
      </c>
      <c r="G5193" t="s">
        <v>88</v>
      </c>
      <c r="H5193" t="s">
        <v>668</v>
      </c>
      <c r="I5193" t="s">
        <v>229</v>
      </c>
      <c r="J5193">
        <v>3871</v>
      </c>
      <c r="K5193">
        <v>330581</v>
      </c>
      <c r="L5193">
        <v>26452</v>
      </c>
      <c r="M5193">
        <v>144286</v>
      </c>
      <c r="N5193">
        <v>9.5</v>
      </c>
      <c r="O5193">
        <v>1885092</v>
      </c>
      <c r="P5193">
        <v>148</v>
      </c>
      <c r="Q5193">
        <v>930537586</v>
      </c>
      <c r="R5193">
        <v>194679896</v>
      </c>
      <c r="S5193">
        <f t="shared" si="162"/>
        <v>735857690</v>
      </c>
      <c r="T5193" t="str">
        <f t="shared" si="163"/>
        <v>2010s</v>
      </c>
    </row>
    <row r="5194" spans="1:20" x14ac:dyDescent="0.3">
      <c r="A5194" t="s">
        <v>275</v>
      </c>
      <c r="B5194">
        <v>1996</v>
      </c>
      <c r="C5194" t="s">
        <v>60</v>
      </c>
      <c r="D5194" t="s">
        <v>30</v>
      </c>
      <c r="E5194" t="s">
        <v>62</v>
      </c>
      <c r="F5194" t="s">
        <v>19</v>
      </c>
      <c r="G5194" t="s">
        <v>72</v>
      </c>
      <c r="H5194" t="s">
        <v>549</v>
      </c>
      <c r="I5194" t="s">
        <v>288</v>
      </c>
      <c r="J5194">
        <v>77898</v>
      </c>
      <c r="K5194">
        <v>108972</v>
      </c>
      <c r="L5194">
        <v>8328</v>
      </c>
      <c r="M5194">
        <v>28460</v>
      </c>
      <c r="N5194">
        <v>9.5</v>
      </c>
      <c r="O5194">
        <v>1009571</v>
      </c>
      <c r="P5194">
        <v>152</v>
      </c>
      <c r="Q5194">
        <v>749054731</v>
      </c>
      <c r="R5194">
        <v>347638584</v>
      </c>
      <c r="S5194">
        <f t="shared" si="162"/>
        <v>401416147</v>
      </c>
      <c r="T5194" t="str">
        <f t="shared" si="163"/>
        <v>1990s</v>
      </c>
    </row>
    <row r="5195" spans="1:20" x14ac:dyDescent="0.3">
      <c r="A5195" t="s">
        <v>120</v>
      </c>
      <c r="B5195">
        <v>2011</v>
      </c>
      <c r="C5195" t="s">
        <v>60</v>
      </c>
      <c r="D5195" t="s">
        <v>29</v>
      </c>
      <c r="E5195" t="s">
        <v>62</v>
      </c>
      <c r="F5195" t="s">
        <v>22</v>
      </c>
      <c r="G5195" t="s">
        <v>72</v>
      </c>
      <c r="H5195" t="s">
        <v>762</v>
      </c>
      <c r="I5195" t="s">
        <v>370</v>
      </c>
      <c r="J5195">
        <v>63060</v>
      </c>
      <c r="K5195">
        <v>211882</v>
      </c>
      <c r="L5195">
        <v>11778</v>
      </c>
      <c r="M5195">
        <v>88046</v>
      </c>
      <c r="N5195">
        <v>8</v>
      </c>
      <c r="O5195">
        <v>944675</v>
      </c>
      <c r="P5195">
        <v>113</v>
      </c>
      <c r="Q5195">
        <v>1134402048</v>
      </c>
      <c r="R5195">
        <v>203522467</v>
      </c>
      <c r="S5195">
        <f t="shared" si="162"/>
        <v>930879581</v>
      </c>
      <c r="T5195" t="str">
        <f t="shared" si="163"/>
        <v>2010s</v>
      </c>
    </row>
    <row r="5196" spans="1:20" x14ac:dyDescent="0.3">
      <c r="A5196" t="s">
        <v>207</v>
      </c>
      <c r="B5196">
        <v>2008</v>
      </c>
      <c r="C5196" t="s">
        <v>60</v>
      </c>
      <c r="D5196" t="s">
        <v>116</v>
      </c>
      <c r="E5196" t="s">
        <v>121</v>
      </c>
      <c r="F5196" t="s">
        <v>24</v>
      </c>
      <c r="G5196" t="s">
        <v>63</v>
      </c>
      <c r="H5196" t="s">
        <v>729</v>
      </c>
      <c r="I5196" t="s">
        <v>727</v>
      </c>
      <c r="J5196">
        <v>62642</v>
      </c>
      <c r="K5196">
        <v>102314</v>
      </c>
      <c r="L5196">
        <v>42717</v>
      </c>
      <c r="M5196">
        <v>68317</v>
      </c>
      <c r="N5196">
        <v>7.3</v>
      </c>
      <c r="O5196">
        <v>2279480</v>
      </c>
      <c r="P5196">
        <v>149</v>
      </c>
      <c r="Q5196">
        <v>1073952625</v>
      </c>
      <c r="R5196">
        <v>326477517</v>
      </c>
      <c r="S5196">
        <f t="shared" si="162"/>
        <v>747475108</v>
      </c>
      <c r="T5196" t="str">
        <f t="shared" si="163"/>
        <v>2000s</v>
      </c>
    </row>
    <row r="5197" spans="1:20" x14ac:dyDescent="0.3">
      <c r="A5197" t="s">
        <v>658</v>
      </c>
      <c r="B5197">
        <v>1988</v>
      </c>
      <c r="C5197" t="s">
        <v>60</v>
      </c>
      <c r="D5197" t="s">
        <v>29</v>
      </c>
      <c r="E5197" t="s">
        <v>67</v>
      </c>
      <c r="F5197" t="s">
        <v>23</v>
      </c>
      <c r="G5197" t="s">
        <v>88</v>
      </c>
      <c r="H5197" t="s">
        <v>699</v>
      </c>
      <c r="I5197" t="s">
        <v>265</v>
      </c>
      <c r="J5197">
        <v>7031</v>
      </c>
      <c r="K5197">
        <v>232233</v>
      </c>
      <c r="L5197">
        <v>41322</v>
      </c>
      <c r="M5197">
        <v>45940</v>
      </c>
      <c r="N5197">
        <v>6.5</v>
      </c>
      <c r="O5197">
        <v>665738</v>
      </c>
      <c r="P5197">
        <v>146</v>
      </c>
      <c r="Q5197">
        <v>381586817</v>
      </c>
      <c r="R5197">
        <v>161320923</v>
      </c>
      <c r="S5197">
        <f t="shared" si="162"/>
        <v>220265894</v>
      </c>
      <c r="T5197" t="str">
        <f t="shared" si="163"/>
        <v>1980s</v>
      </c>
    </row>
    <row r="5198" spans="1:20" x14ac:dyDescent="0.3">
      <c r="A5198" t="s">
        <v>663</v>
      </c>
      <c r="B5198">
        <v>1985</v>
      </c>
      <c r="C5198" t="s">
        <v>60</v>
      </c>
      <c r="D5198" t="s">
        <v>28</v>
      </c>
      <c r="E5198" t="s">
        <v>62</v>
      </c>
      <c r="F5198" t="s">
        <v>24</v>
      </c>
      <c r="G5198" t="s">
        <v>80</v>
      </c>
      <c r="H5198" t="s">
        <v>657</v>
      </c>
      <c r="I5198" t="s">
        <v>511</v>
      </c>
      <c r="J5198">
        <v>38598</v>
      </c>
      <c r="K5198">
        <v>289286</v>
      </c>
      <c r="L5198">
        <v>3640</v>
      </c>
      <c r="M5198">
        <v>48969</v>
      </c>
      <c r="N5198">
        <v>3.5</v>
      </c>
      <c r="O5198">
        <v>623596</v>
      </c>
      <c r="P5198">
        <v>166</v>
      </c>
      <c r="Q5198">
        <v>128604510</v>
      </c>
      <c r="R5198">
        <v>159074341</v>
      </c>
      <c r="S5198">
        <f t="shared" si="162"/>
        <v>-30469831</v>
      </c>
      <c r="T5198" t="str">
        <f t="shared" si="163"/>
        <v>1980s</v>
      </c>
    </row>
    <row r="5199" spans="1:20" x14ac:dyDescent="0.3">
      <c r="A5199" t="s">
        <v>215</v>
      </c>
      <c r="B5199">
        <v>2006</v>
      </c>
      <c r="C5199" t="s">
        <v>60</v>
      </c>
      <c r="D5199" t="s">
        <v>29</v>
      </c>
      <c r="E5199" t="s">
        <v>62</v>
      </c>
      <c r="F5199" t="s">
        <v>25</v>
      </c>
      <c r="G5199" t="s">
        <v>88</v>
      </c>
      <c r="H5199" t="s">
        <v>490</v>
      </c>
      <c r="I5199" t="s">
        <v>562</v>
      </c>
      <c r="J5199">
        <v>21613</v>
      </c>
      <c r="K5199">
        <v>173502</v>
      </c>
      <c r="L5199">
        <v>30741</v>
      </c>
      <c r="M5199">
        <v>53911</v>
      </c>
      <c r="N5199">
        <v>7.1</v>
      </c>
      <c r="O5199">
        <v>1182029</v>
      </c>
      <c r="P5199">
        <v>126</v>
      </c>
      <c r="Q5199">
        <v>875274031</v>
      </c>
      <c r="R5199">
        <v>88033543</v>
      </c>
      <c r="S5199">
        <f t="shared" si="162"/>
        <v>787240488</v>
      </c>
      <c r="T5199" t="str">
        <f t="shared" si="163"/>
        <v>2000s</v>
      </c>
    </row>
    <row r="5200" spans="1:20" x14ac:dyDescent="0.3">
      <c r="A5200" t="s">
        <v>324</v>
      </c>
      <c r="B5200">
        <v>2009</v>
      </c>
      <c r="C5200" t="s">
        <v>60</v>
      </c>
      <c r="D5200" t="s">
        <v>31</v>
      </c>
      <c r="E5200" t="s">
        <v>62</v>
      </c>
      <c r="F5200" t="s">
        <v>25</v>
      </c>
      <c r="G5200" t="s">
        <v>63</v>
      </c>
      <c r="H5200" t="s">
        <v>597</v>
      </c>
      <c r="I5200" t="s">
        <v>716</v>
      </c>
      <c r="J5200">
        <v>39049</v>
      </c>
      <c r="K5200">
        <v>230623</v>
      </c>
      <c r="L5200">
        <v>35505</v>
      </c>
      <c r="M5200">
        <v>3712</v>
      </c>
      <c r="N5200">
        <v>4.5</v>
      </c>
      <c r="O5200">
        <v>1491456</v>
      </c>
      <c r="P5200">
        <v>146</v>
      </c>
      <c r="Q5200">
        <v>821385203</v>
      </c>
      <c r="R5200">
        <v>241514123</v>
      </c>
      <c r="S5200">
        <f t="shared" si="162"/>
        <v>579871080</v>
      </c>
      <c r="T5200" t="str">
        <f t="shared" si="163"/>
        <v>2000s</v>
      </c>
    </row>
    <row r="5201" spans="1:20" x14ac:dyDescent="0.3">
      <c r="A5201" t="s">
        <v>658</v>
      </c>
      <c r="B5201">
        <v>1987</v>
      </c>
      <c r="C5201" t="s">
        <v>60</v>
      </c>
      <c r="D5201" t="s">
        <v>29</v>
      </c>
      <c r="E5201" t="s">
        <v>62</v>
      </c>
      <c r="F5201" t="s">
        <v>23</v>
      </c>
      <c r="G5201" t="s">
        <v>63</v>
      </c>
      <c r="H5201" t="s">
        <v>342</v>
      </c>
      <c r="I5201" t="s">
        <v>695</v>
      </c>
      <c r="J5201">
        <v>20647</v>
      </c>
      <c r="K5201">
        <v>204390</v>
      </c>
      <c r="L5201">
        <v>36153</v>
      </c>
      <c r="M5201">
        <v>76833</v>
      </c>
      <c r="N5201">
        <v>5.2</v>
      </c>
      <c r="O5201">
        <v>1304601</v>
      </c>
      <c r="P5201">
        <v>169</v>
      </c>
      <c r="Q5201">
        <v>1190989565</v>
      </c>
      <c r="R5201">
        <v>84501231</v>
      </c>
      <c r="S5201">
        <f t="shared" si="162"/>
        <v>1106488334</v>
      </c>
      <c r="T5201" t="str">
        <f t="shared" si="163"/>
        <v>1980s</v>
      </c>
    </row>
    <row r="5202" spans="1:20" x14ac:dyDescent="0.3">
      <c r="A5202" t="s">
        <v>452</v>
      </c>
      <c r="B5202">
        <v>2020</v>
      </c>
      <c r="C5202" t="s">
        <v>60</v>
      </c>
      <c r="D5202" t="s">
        <v>30</v>
      </c>
      <c r="E5202" t="s">
        <v>62</v>
      </c>
      <c r="F5202" t="s">
        <v>25</v>
      </c>
      <c r="G5202" t="s">
        <v>68</v>
      </c>
      <c r="H5202" t="s">
        <v>173</v>
      </c>
      <c r="I5202" t="s">
        <v>408</v>
      </c>
      <c r="J5202">
        <v>49546</v>
      </c>
      <c r="K5202">
        <v>145543</v>
      </c>
      <c r="L5202">
        <v>8706</v>
      </c>
      <c r="M5202">
        <v>87323</v>
      </c>
      <c r="N5202">
        <v>8.5</v>
      </c>
      <c r="O5202">
        <v>667267</v>
      </c>
      <c r="P5202">
        <v>133</v>
      </c>
      <c r="Q5202">
        <v>1035131727</v>
      </c>
      <c r="R5202">
        <v>310611244</v>
      </c>
      <c r="S5202">
        <f t="shared" si="162"/>
        <v>724520483</v>
      </c>
      <c r="T5202" t="str">
        <f t="shared" si="163"/>
        <v>2020s</v>
      </c>
    </row>
    <row r="5203" spans="1:20" x14ac:dyDescent="0.3">
      <c r="A5203" t="s">
        <v>174</v>
      </c>
      <c r="B5203">
        <v>2024</v>
      </c>
      <c r="C5203" t="s">
        <v>60</v>
      </c>
      <c r="D5203" t="s">
        <v>29</v>
      </c>
      <c r="E5203" t="s">
        <v>62</v>
      </c>
      <c r="F5203" t="s">
        <v>22</v>
      </c>
      <c r="G5203" t="s">
        <v>63</v>
      </c>
      <c r="H5203" t="s">
        <v>779</v>
      </c>
      <c r="I5203" t="s">
        <v>644</v>
      </c>
      <c r="J5203">
        <v>54457</v>
      </c>
      <c r="K5203">
        <v>271731</v>
      </c>
      <c r="L5203">
        <v>30451</v>
      </c>
      <c r="M5203">
        <v>89608</v>
      </c>
      <c r="N5203">
        <v>9.4</v>
      </c>
      <c r="O5203">
        <v>37620</v>
      </c>
      <c r="P5203">
        <v>193</v>
      </c>
      <c r="Q5203">
        <v>344931918</v>
      </c>
      <c r="R5203">
        <v>143259056</v>
      </c>
      <c r="S5203">
        <f t="shared" si="162"/>
        <v>201672862</v>
      </c>
      <c r="T5203" t="str">
        <f t="shared" si="163"/>
        <v>2020s</v>
      </c>
    </row>
    <row r="5204" spans="1:20" x14ac:dyDescent="0.3">
      <c r="A5204" t="s">
        <v>341</v>
      </c>
      <c r="B5204">
        <v>2017</v>
      </c>
      <c r="C5204" t="s">
        <v>60</v>
      </c>
      <c r="D5204" t="s">
        <v>116</v>
      </c>
      <c r="E5204" t="s">
        <v>62</v>
      </c>
      <c r="F5204" t="s">
        <v>20</v>
      </c>
      <c r="G5204" t="s">
        <v>80</v>
      </c>
      <c r="H5204" t="s">
        <v>111</v>
      </c>
      <c r="I5204" t="s">
        <v>188</v>
      </c>
      <c r="J5204">
        <v>68811</v>
      </c>
      <c r="K5204">
        <v>330570</v>
      </c>
      <c r="L5204">
        <v>32692</v>
      </c>
      <c r="M5204">
        <v>79208</v>
      </c>
      <c r="N5204">
        <v>7.3</v>
      </c>
      <c r="O5204">
        <v>2298987</v>
      </c>
      <c r="P5204">
        <v>96</v>
      </c>
      <c r="Q5204">
        <v>856348284</v>
      </c>
      <c r="R5204">
        <v>100072335</v>
      </c>
      <c r="S5204">
        <f t="shared" si="162"/>
        <v>756275949</v>
      </c>
      <c r="T5204" t="str">
        <f t="shared" si="163"/>
        <v>2010s</v>
      </c>
    </row>
    <row r="5205" spans="1:20" x14ac:dyDescent="0.3">
      <c r="A5205" t="s">
        <v>426</v>
      </c>
      <c r="B5205">
        <v>2022</v>
      </c>
      <c r="C5205" t="s">
        <v>60</v>
      </c>
      <c r="D5205" t="s">
        <v>61</v>
      </c>
      <c r="E5205" t="s">
        <v>87</v>
      </c>
      <c r="F5205" t="s">
        <v>25</v>
      </c>
      <c r="G5205" t="s">
        <v>63</v>
      </c>
      <c r="H5205" t="s">
        <v>336</v>
      </c>
      <c r="I5205" t="s">
        <v>485</v>
      </c>
      <c r="J5205">
        <v>40366</v>
      </c>
      <c r="K5205">
        <v>135828</v>
      </c>
      <c r="L5205">
        <v>11333</v>
      </c>
      <c r="M5205">
        <v>120301</v>
      </c>
      <c r="N5205">
        <v>9.5</v>
      </c>
      <c r="O5205">
        <v>238337</v>
      </c>
      <c r="P5205">
        <v>118</v>
      </c>
      <c r="Q5205">
        <v>452639668</v>
      </c>
      <c r="R5205">
        <v>334186805</v>
      </c>
      <c r="S5205">
        <f t="shared" si="162"/>
        <v>118452863</v>
      </c>
      <c r="T5205" t="str">
        <f t="shared" si="163"/>
        <v>2020s</v>
      </c>
    </row>
    <row r="5206" spans="1:20" x14ac:dyDescent="0.3">
      <c r="A5206" t="s">
        <v>613</v>
      </c>
      <c r="B5206">
        <v>2016</v>
      </c>
      <c r="C5206" t="s">
        <v>60</v>
      </c>
      <c r="D5206" t="s">
        <v>27</v>
      </c>
      <c r="E5206" t="s">
        <v>62</v>
      </c>
      <c r="F5206" t="s">
        <v>23</v>
      </c>
      <c r="G5206" t="s">
        <v>72</v>
      </c>
      <c r="H5206" t="s">
        <v>374</v>
      </c>
      <c r="I5206" t="s">
        <v>329</v>
      </c>
      <c r="J5206">
        <v>40515</v>
      </c>
      <c r="K5206">
        <v>133712</v>
      </c>
      <c r="L5206">
        <v>13790</v>
      </c>
      <c r="M5206">
        <v>42205</v>
      </c>
      <c r="N5206">
        <v>4.8</v>
      </c>
      <c r="O5206">
        <v>2289744</v>
      </c>
      <c r="P5206">
        <v>132</v>
      </c>
      <c r="Q5206">
        <v>132842799</v>
      </c>
      <c r="R5206">
        <v>221444717</v>
      </c>
      <c r="S5206">
        <f t="shared" si="162"/>
        <v>-88601918</v>
      </c>
      <c r="T5206" t="str">
        <f t="shared" si="163"/>
        <v>2010s</v>
      </c>
    </row>
    <row r="5207" spans="1:20" x14ac:dyDescent="0.3">
      <c r="A5207" t="s">
        <v>324</v>
      </c>
      <c r="B5207">
        <v>1998</v>
      </c>
      <c r="C5207" t="s">
        <v>60</v>
      </c>
      <c r="D5207" t="s">
        <v>76</v>
      </c>
      <c r="E5207" t="s">
        <v>87</v>
      </c>
      <c r="F5207" t="s">
        <v>25</v>
      </c>
      <c r="G5207" t="s">
        <v>88</v>
      </c>
      <c r="H5207" t="s">
        <v>450</v>
      </c>
      <c r="I5207" t="s">
        <v>707</v>
      </c>
      <c r="J5207">
        <v>44925</v>
      </c>
      <c r="K5207">
        <v>192968</v>
      </c>
      <c r="L5207">
        <v>32432</v>
      </c>
      <c r="M5207">
        <v>118333</v>
      </c>
      <c r="N5207">
        <v>9.1</v>
      </c>
      <c r="O5207">
        <v>1388379</v>
      </c>
      <c r="P5207">
        <v>99</v>
      </c>
      <c r="Q5207">
        <v>662541718</v>
      </c>
      <c r="R5207">
        <v>259685175</v>
      </c>
      <c r="S5207">
        <f t="shared" si="162"/>
        <v>402856543</v>
      </c>
      <c r="T5207" t="str">
        <f t="shared" si="163"/>
        <v>1990s</v>
      </c>
    </row>
    <row r="5208" spans="1:20" x14ac:dyDescent="0.3">
      <c r="A5208" t="s">
        <v>713</v>
      </c>
      <c r="B5208">
        <v>1996</v>
      </c>
      <c r="C5208" t="s">
        <v>60</v>
      </c>
      <c r="D5208" t="s">
        <v>31</v>
      </c>
      <c r="E5208" t="s">
        <v>62</v>
      </c>
      <c r="F5208" t="s">
        <v>20</v>
      </c>
      <c r="G5208" t="s">
        <v>88</v>
      </c>
      <c r="H5208" t="s">
        <v>157</v>
      </c>
      <c r="I5208" t="s">
        <v>244</v>
      </c>
      <c r="J5208">
        <v>68586</v>
      </c>
      <c r="K5208">
        <v>314746</v>
      </c>
      <c r="L5208">
        <v>49104</v>
      </c>
      <c r="M5208">
        <v>82723</v>
      </c>
      <c r="N5208">
        <v>9.5</v>
      </c>
      <c r="O5208">
        <v>1999013</v>
      </c>
      <c r="P5208">
        <v>136</v>
      </c>
      <c r="Q5208">
        <v>807124271</v>
      </c>
      <c r="R5208">
        <v>190790016</v>
      </c>
      <c r="S5208">
        <f t="shared" si="162"/>
        <v>616334255</v>
      </c>
      <c r="T5208" t="str">
        <f t="shared" si="163"/>
        <v>1990s</v>
      </c>
    </row>
    <row r="5209" spans="1:20" x14ac:dyDescent="0.3">
      <c r="A5209" t="s">
        <v>632</v>
      </c>
      <c r="B5209">
        <v>2020</v>
      </c>
      <c r="C5209" t="s">
        <v>60</v>
      </c>
      <c r="D5209" t="s">
        <v>27</v>
      </c>
      <c r="E5209" t="s">
        <v>121</v>
      </c>
      <c r="F5209" t="s">
        <v>19</v>
      </c>
      <c r="G5209" t="s">
        <v>72</v>
      </c>
      <c r="H5209" t="s">
        <v>638</v>
      </c>
      <c r="I5209" t="s">
        <v>793</v>
      </c>
      <c r="J5209">
        <v>21168</v>
      </c>
      <c r="K5209">
        <v>328871</v>
      </c>
      <c r="L5209">
        <v>20330</v>
      </c>
      <c r="M5209">
        <v>84375</v>
      </c>
      <c r="N5209">
        <v>6.2</v>
      </c>
      <c r="O5209">
        <v>1459355</v>
      </c>
      <c r="P5209">
        <v>165</v>
      </c>
      <c r="Q5209">
        <v>605916286</v>
      </c>
      <c r="R5209">
        <v>120047511</v>
      </c>
      <c r="S5209">
        <f t="shared" si="162"/>
        <v>485868775</v>
      </c>
      <c r="T5209" t="str">
        <f t="shared" si="163"/>
        <v>2020s</v>
      </c>
    </row>
    <row r="5210" spans="1:20" x14ac:dyDescent="0.3">
      <c r="A5210" t="s">
        <v>782</v>
      </c>
      <c r="B5210">
        <v>1985</v>
      </c>
      <c r="C5210" t="s">
        <v>60</v>
      </c>
      <c r="D5210" t="s">
        <v>27</v>
      </c>
      <c r="E5210" t="s">
        <v>62</v>
      </c>
      <c r="F5210" t="s">
        <v>19</v>
      </c>
      <c r="G5210" t="s">
        <v>88</v>
      </c>
      <c r="H5210" t="s">
        <v>250</v>
      </c>
      <c r="I5210" t="s">
        <v>119</v>
      </c>
      <c r="J5210">
        <v>75269</v>
      </c>
      <c r="K5210">
        <v>117464</v>
      </c>
      <c r="L5210">
        <v>36830</v>
      </c>
      <c r="M5210">
        <v>104784</v>
      </c>
      <c r="N5210">
        <v>5.0999999999999996</v>
      </c>
      <c r="O5210">
        <v>689490</v>
      </c>
      <c r="P5210">
        <v>141</v>
      </c>
      <c r="Q5210">
        <v>1117328642</v>
      </c>
      <c r="R5210">
        <v>82256023</v>
      </c>
      <c r="S5210">
        <f t="shared" si="162"/>
        <v>1035072619</v>
      </c>
      <c r="T5210" t="str">
        <f t="shared" si="163"/>
        <v>1980s</v>
      </c>
    </row>
    <row r="5211" spans="1:20" x14ac:dyDescent="0.3">
      <c r="A5211" t="s">
        <v>316</v>
      </c>
      <c r="B5211">
        <v>2011</v>
      </c>
      <c r="C5211" t="s">
        <v>60</v>
      </c>
      <c r="D5211" t="s">
        <v>61</v>
      </c>
      <c r="E5211" t="s">
        <v>62</v>
      </c>
      <c r="F5211" t="s">
        <v>25</v>
      </c>
      <c r="G5211" t="s">
        <v>63</v>
      </c>
      <c r="H5211" t="s">
        <v>642</v>
      </c>
      <c r="I5211" t="s">
        <v>401</v>
      </c>
      <c r="J5211">
        <v>71109</v>
      </c>
      <c r="K5211">
        <v>64222</v>
      </c>
      <c r="L5211">
        <v>9186</v>
      </c>
      <c r="M5211">
        <v>39997</v>
      </c>
      <c r="N5211">
        <v>6.9</v>
      </c>
      <c r="O5211">
        <v>607920</v>
      </c>
      <c r="P5211">
        <v>116</v>
      </c>
      <c r="Q5211">
        <v>890069660</v>
      </c>
      <c r="R5211">
        <v>168593295</v>
      </c>
      <c r="S5211">
        <f t="shared" si="162"/>
        <v>721476365</v>
      </c>
      <c r="T5211" t="str">
        <f t="shared" si="163"/>
        <v>2010s</v>
      </c>
    </row>
    <row r="5212" spans="1:20" x14ac:dyDescent="0.3">
      <c r="A5212" t="s">
        <v>249</v>
      </c>
      <c r="B5212">
        <v>2013</v>
      </c>
      <c r="C5212" t="s">
        <v>60</v>
      </c>
      <c r="D5212" t="s">
        <v>29</v>
      </c>
      <c r="E5212" t="s">
        <v>62</v>
      </c>
      <c r="F5212" t="s">
        <v>21</v>
      </c>
      <c r="G5212" t="s">
        <v>63</v>
      </c>
      <c r="H5212" t="s">
        <v>218</v>
      </c>
      <c r="I5212" t="s">
        <v>181</v>
      </c>
      <c r="J5212">
        <v>21298</v>
      </c>
      <c r="K5212">
        <v>331823</v>
      </c>
      <c r="L5212">
        <v>46431</v>
      </c>
      <c r="M5212">
        <v>142398</v>
      </c>
      <c r="N5212">
        <v>6.8</v>
      </c>
      <c r="O5212">
        <v>1251898</v>
      </c>
      <c r="P5212">
        <v>108</v>
      </c>
      <c r="Q5212">
        <v>1090251540</v>
      </c>
      <c r="R5212">
        <v>282336359</v>
      </c>
      <c r="S5212">
        <f t="shared" si="162"/>
        <v>807915181</v>
      </c>
      <c r="T5212" t="str">
        <f t="shared" si="163"/>
        <v>2010s</v>
      </c>
    </row>
    <row r="5213" spans="1:20" x14ac:dyDescent="0.3">
      <c r="A5213" t="s">
        <v>197</v>
      </c>
      <c r="B5213">
        <v>1994</v>
      </c>
      <c r="C5213" t="s">
        <v>60</v>
      </c>
      <c r="D5213" t="s">
        <v>31</v>
      </c>
      <c r="E5213" t="s">
        <v>62</v>
      </c>
      <c r="F5213" t="s">
        <v>19</v>
      </c>
      <c r="G5213" t="s">
        <v>68</v>
      </c>
      <c r="H5213" t="s">
        <v>756</v>
      </c>
      <c r="I5213" t="s">
        <v>461</v>
      </c>
      <c r="J5213">
        <v>29350</v>
      </c>
      <c r="K5213">
        <v>179040</v>
      </c>
      <c r="L5213">
        <v>45042</v>
      </c>
      <c r="M5213">
        <v>5832</v>
      </c>
      <c r="N5213">
        <v>9.6999999999999993</v>
      </c>
      <c r="O5213">
        <v>1993572</v>
      </c>
      <c r="P5213">
        <v>105</v>
      </c>
      <c r="Q5213">
        <v>486791413</v>
      </c>
      <c r="R5213">
        <v>179523591</v>
      </c>
      <c r="S5213">
        <f t="shared" si="162"/>
        <v>307267822</v>
      </c>
      <c r="T5213" t="str">
        <f t="shared" si="163"/>
        <v>1990s</v>
      </c>
    </row>
    <row r="5214" spans="1:20" x14ac:dyDescent="0.3">
      <c r="A5214" t="s">
        <v>725</v>
      </c>
      <c r="B5214">
        <v>2014</v>
      </c>
      <c r="C5214" t="s">
        <v>126</v>
      </c>
      <c r="D5214" t="s">
        <v>61</v>
      </c>
      <c r="E5214" t="s">
        <v>117</v>
      </c>
      <c r="F5214" t="s">
        <v>25</v>
      </c>
      <c r="G5214" t="s">
        <v>63</v>
      </c>
      <c r="H5214" t="s">
        <v>95</v>
      </c>
      <c r="I5214" t="s">
        <v>737</v>
      </c>
      <c r="J5214">
        <v>79299</v>
      </c>
      <c r="K5214">
        <v>298295</v>
      </c>
      <c r="L5214">
        <v>41048</v>
      </c>
      <c r="M5214">
        <v>15174</v>
      </c>
      <c r="N5214">
        <v>4.5999999999999996</v>
      </c>
      <c r="O5214">
        <v>1084192</v>
      </c>
      <c r="P5214">
        <v>146</v>
      </c>
      <c r="Q5214">
        <v>511892967</v>
      </c>
      <c r="R5214">
        <v>318732751</v>
      </c>
      <c r="S5214">
        <f t="shared" si="162"/>
        <v>193160216</v>
      </c>
      <c r="T5214" t="str">
        <f t="shared" si="163"/>
        <v>2010s</v>
      </c>
    </row>
    <row r="5215" spans="1:20" x14ac:dyDescent="0.3">
      <c r="A5215" t="s">
        <v>564</v>
      </c>
      <c r="B5215">
        <v>2021</v>
      </c>
      <c r="C5215" t="s">
        <v>60</v>
      </c>
      <c r="D5215" t="s">
        <v>61</v>
      </c>
      <c r="E5215" t="s">
        <v>62</v>
      </c>
      <c r="F5215" t="s">
        <v>22</v>
      </c>
      <c r="G5215" t="s">
        <v>63</v>
      </c>
      <c r="H5215" t="s">
        <v>393</v>
      </c>
      <c r="I5215" t="s">
        <v>191</v>
      </c>
      <c r="J5215">
        <v>36122</v>
      </c>
      <c r="K5215">
        <v>276189</v>
      </c>
      <c r="L5215">
        <v>49947</v>
      </c>
      <c r="M5215">
        <v>53749</v>
      </c>
      <c r="N5215">
        <v>8.4</v>
      </c>
      <c r="O5215">
        <v>1478112</v>
      </c>
      <c r="P5215">
        <v>152</v>
      </c>
      <c r="Q5215">
        <v>1151936210</v>
      </c>
      <c r="R5215">
        <v>124375122</v>
      </c>
      <c r="S5215">
        <f t="shared" si="162"/>
        <v>1027561088</v>
      </c>
      <c r="T5215" t="str">
        <f t="shared" si="163"/>
        <v>2020s</v>
      </c>
    </row>
    <row r="5216" spans="1:20" x14ac:dyDescent="0.3">
      <c r="A5216" t="s">
        <v>462</v>
      </c>
      <c r="B5216">
        <v>2008</v>
      </c>
      <c r="C5216" t="s">
        <v>60</v>
      </c>
      <c r="D5216" t="s">
        <v>29</v>
      </c>
      <c r="E5216" t="s">
        <v>62</v>
      </c>
      <c r="F5216" t="s">
        <v>22</v>
      </c>
      <c r="G5216" t="s">
        <v>68</v>
      </c>
      <c r="H5216" t="s">
        <v>792</v>
      </c>
      <c r="I5216" t="s">
        <v>714</v>
      </c>
      <c r="J5216">
        <v>29156</v>
      </c>
      <c r="K5216">
        <v>157898</v>
      </c>
      <c r="L5216">
        <v>27614</v>
      </c>
      <c r="M5216">
        <v>33360</v>
      </c>
      <c r="N5216">
        <v>8.6999999999999993</v>
      </c>
      <c r="O5216">
        <v>1918292</v>
      </c>
      <c r="P5216">
        <v>171</v>
      </c>
      <c r="Q5216">
        <v>403480446</v>
      </c>
      <c r="R5216">
        <v>135517794</v>
      </c>
      <c r="S5216">
        <f t="shared" si="162"/>
        <v>267962652</v>
      </c>
      <c r="T5216" t="str">
        <f t="shared" si="163"/>
        <v>2000s</v>
      </c>
    </row>
    <row r="5217" spans="1:20" x14ac:dyDescent="0.3">
      <c r="A5217" t="s">
        <v>156</v>
      </c>
      <c r="B5217">
        <v>2006</v>
      </c>
      <c r="C5217" t="s">
        <v>126</v>
      </c>
      <c r="D5217" t="s">
        <v>28</v>
      </c>
      <c r="E5217" t="s">
        <v>62</v>
      </c>
      <c r="F5217" t="s">
        <v>20</v>
      </c>
      <c r="G5217" t="s">
        <v>88</v>
      </c>
      <c r="H5217" t="s">
        <v>245</v>
      </c>
      <c r="I5217" t="s">
        <v>634</v>
      </c>
      <c r="J5217">
        <v>30438</v>
      </c>
      <c r="K5217">
        <v>132787</v>
      </c>
      <c r="L5217">
        <v>2241</v>
      </c>
      <c r="M5217">
        <v>26559</v>
      </c>
      <c r="N5217">
        <v>4</v>
      </c>
      <c r="O5217">
        <v>202326</v>
      </c>
      <c r="P5217">
        <v>117</v>
      </c>
      <c r="Q5217">
        <v>684243578</v>
      </c>
      <c r="R5217">
        <v>218195499</v>
      </c>
      <c r="S5217">
        <f t="shared" si="162"/>
        <v>466048079</v>
      </c>
      <c r="T5217" t="str">
        <f t="shared" si="163"/>
        <v>2000s</v>
      </c>
    </row>
    <row r="5218" spans="1:20" x14ac:dyDescent="0.3">
      <c r="A5218" t="s">
        <v>102</v>
      </c>
      <c r="B5218">
        <v>2005</v>
      </c>
      <c r="C5218" t="s">
        <v>60</v>
      </c>
      <c r="D5218" t="s">
        <v>116</v>
      </c>
      <c r="E5218" t="s">
        <v>62</v>
      </c>
      <c r="F5218" t="s">
        <v>21</v>
      </c>
      <c r="G5218" t="s">
        <v>88</v>
      </c>
      <c r="H5218" t="s">
        <v>533</v>
      </c>
      <c r="I5218" t="s">
        <v>273</v>
      </c>
      <c r="J5218">
        <v>51743</v>
      </c>
      <c r="K5218">
        <v>300801</v>
      </c>
      <c r="L5218">
        <v>28544</v>
      </c>
      <c r="M5218">
        <v>8570</v>
      </c>
      <c r="N5218">
        <v>4.9000000000000004</v>
      </c>
      <c r="O5218">
        <v>1623484</v>
      </c>
      <c r="P5218">
        <v>93</v>
      </c>
      <c r="Q5218">
        <v>1142038606</v>
      </c>
      <c r="R5218">
        <v>310078419</v>
      </c>
      <c r="S5218">
        <f t="shared" si="162"/>
        <v>831960187</v>
      </c>
      <c r="T5218" t="str">
        <f t="shared" si="163"/>
        <v>2000s</v>
      </c>
    </row>
    <row r="5219" spans="1:20" x14ac:dyDescent="0.3">
      <c r="A5219" t="s">
        <v>426</v>
      </c>
      <c r="B5219">
        <v>1991</v>
      </c>
      <c r="C5219" t="s">
        <v>60</v>
      </c>
      <c r="D5219" t="s">
        <v>27</v>
      </c>
      <c r="E5219" t="s">
        <v>121</v>
      </c>
      <c r="F5219" t="s">
        <v>23</v>
      </c>
      <c r="G5219" t="s">
        <v>88</v>
      </c>
      <c r="H5219" t="s">
        <v>131</v>
      </c>
      <c r="I5219" t="s">
        <v>149</v>
      </c>
      <c r="J5219">
        <v>13000</v>
      </c>
      <c r="K5219">
        <v>17070</v>
      </c>
      <c r="L5219">
        <v>28222</v>
      </c>
      <c r="M5219">
        <v>718</v>
      </c>
      <c r="N5219">
        <v>7.7</v>
      </c>
      <c r="O5219">
        <v>1156379</v>
      </c>
      <c r="P5219">
        <v>141</v>
      </c>
      <c r="Q5219">
        <v>15482840</v>
      </c>
      <c r="R5219">
        <v>123104360</v>
      </c>
      <c r="S5219">
        <f t="shared" si="162"/>
        <v>-107621520</v>
      </c>
      <c r="T5219" t="str">
        <f t="shared" si="163"/>
        <v>1990s</v>
      </c>
    </row>
    <row r="5220" spans="1:20" x14ac:dyDescent="0.3">
      <c r="A5220" t="s">
        <v>148</v>
      </c>
      <c r="B5220">
        <v>2015</v>
      </c>
      <c r="C5220" t="s">
        <v>60</v>
      </c>
      <c r="D5220" t="s">
        <v>29</v>
      </c>
      <c r="E5220" t="s">
        <v>62</v>
      </c>
      <c r="F5220" t="s">
        <v>24</v>
      </c>
      <c r="G5220" t="s">
        <v>80</v>
      </c>
      <c r="H5220" t="s">
        <v>608</v>
      </c>
      <c r="I5220" t="s">
        <v>598</v>
      </c>
      <c r="J5220">
        <v>9904</v>
      </c>
      <c r="K5220">
        <v>314062</v>
      </c>
      <c r="L5220">
        <v>5930</v>
      </c>
      <c r="M5220">
        <v>72938</v>
      </c>
      <c r="N5220">
        <v>6.8</v>
      </c>
      <c r="O5220">
        <v>1297013</v>
      </c>
      <c r="P5220">
        <v>86</v>
      </c>
      <c r="Q5220">
        <v>87224564</v>
      </c>
      <c r="R5220">
        <v>213846556</v>
      </c>
      <c r="S5220">
        <f t="shared" si="162"/>
        <v>-126621992</v>
      </c>
      <c r="T5220" t="str">
        <f t="shared" si="163"/>
        <v>2010s</v>
      </c>
    </row>
    <row r="5221" spans="1:20" x14ac:dyDescent="0.3">
      <c r="A5221" t="s">
        <v>417</v>
      </c>
      <c r="B5221">
        <v>2001</v>
      </c>
      <c r="C5221" t="s">
        <v>60</v>
      </c>
      <c r="D5221" t="s">
        <v>29</v>
      </c>
      <c r="E5221" t="s">
        <v>62</v>
      </c>
      <c r="F5221" t="s">
        <v>22</v>
      </c>
      <c r="G5221" t="s">
        <v>88</v>
      </c>
      <c r="H5221" t="s">
        <v>646</v>
      </c>
      <c r="I5221" t="s">
        <v>748</v>
      </c>
      <c r="J5221">
        <v>21840</v>
      </c>
      <c r="K5221">
        <v>56112</v>
      </c>
      <c r="L5221">
        <v>19991</v>
      </c>
      <c r="M5221">
        <v>59570</v>
      </c>
      <c r="N5221">
        <v>3.7</v>
      </c>
      <c r="O5221">
        <v>412870</v>
      </c>
      <c r="P5221">
        <v>157</v>
      </c>
      <c r="Q5221">
        <v>1077908418</v>
      </c>
      <c r="R5221">
        <v>201475021</v>
      </c>
      <c r="S5221">
        <f t="shared" si="162"/>
        <v>876433397</v>
      </c>
      <c r="T5221" t="str">
        <f t="shared" si="163"/>
        <v>2000s</v>
      </c>
    </row>
    <row r="5222" spans="1:20" x14ac:dyDescent="0.3">
      <c r="A5222" t="s">
        <v>718</v>
      </c>
      <c r="B5222">
        <v>1998</v>
      </c>
      <c r="C5222" t="s">
        <v>60</v>
      </c>
      <c r="D5222" t="s">
        <v>76</v>
      </c>
      <c r="E5222" t="s">
        <v>67</v>
      </c>
      <c r="F5222" t="s">
        <v>21</v>
      </c>
      <c r="G5222" t="s">
        <v>63</v>
      </c>
      <c r="H5222" t="s">
        <v>646</v>
      </c>
      <c r="I5222" t="s">
        <v>789</v>
      </c>
      <c r="J5222">
        <v>45149</v>
      </c>
      <c r="K5222">
        <v>191583</v>
      </c>
      <c r="L5222">
        <v>17394</v>
      </c>
      <c r="M5222">
        <v>105808</v>
      </c>
      <c r="N5222">
        <v>7.7</v>
      </c>
      <c r="O5222">
        <v>2476497</v>
      </c>
      <c r="P5222">
        <v>132</v>
      </c>
      <c r="Q5222">
        <v>262632748</v>
      </c>
      <c r="R5222">
        <v>156388888</v>
      </c>
      <c r="S5222">
        <f t="shared" si="162"/>
        <v>106243860</v>
      </c>
      <c r="T5222" t="str">
        <f t="shared" si="163"/>
        <v>1990s</v>
      </c>
    </row>
    <row r="5223" spans="1:20" x14ac:dyDescent="0.3">
      <c r="A5223" t="s">
        <v>706</v>
      </c>
      <c r="B5223">
        <v>2011</v>
      </c>
      <c r="C5223" t="s">
        <v>60</v>
      </c>
      <c r="D5223" t="s">
        <v>116</v>
      </c>
      <c r="E5223" t="s">
        <v>62</v>
      </c>
      <c r="F5223" t="s">
        <v>22</v>
      </c>
      <c r="G5223" t="s">
        <v>88</v>
      </c>
      <c r="H5223" t="s">
        <v>569</v>
      </c>
      <c r="I5223" t="s">
        <v>598</v>
      </c>
      <c r="J5223">
        <v>11085</v>
      </c>
      <c r="K5223">
        <v>30070</v>
      </c>
      <c r="L5223">
        <v>10701</v>
      </c>
      <c r="M5223">
        <v>90581</v>
      </c>
      <c r="N5223">
        <v>4.3</v>
      </c>
      <c r="O5223">
        <v>559019</v>
      </c>
      <c r="P5223">
        <v>144</v>
      </c>
      <c r="Q5223">
        <v>37584484</v>
      </c>
      <c r="R5223">
        <v>92063037</v>
      </c>
      <c r="S5223">
        <f t="shared" si="162"/>
        <v>-54478553</v>
      </c>
      <c r="T5223" t="str">
        <f t="shared" si="163"/>
        <v>2010s</v>
      </c>
    </row>
    <row r="5224" spans="1:20" x14ac:dyDescent="0.3">
      <c r="A5224" t="s">
        <v>573</v>
      </c>
      <c r="B5224">
        <v>2015</v>
      </c>
      <c r="C5224" t="s">
        <v>60</v>
      </c>
      <c r="D5224" t="s">
        <v>28</v>
      </c>
      <c r="E5224" t="s">
        <v>62</v>
      </c>
      <c r="F5224" t="s">
        <v>23</v>
      </c>
      <c r="G5224" t="s">
        <v>68</v>
      </c>
      <c r="H5224" t="s">
        <v>581</v>
      </c>
      <c r="I5224" t="s">
        <v>659</v>
      </c>
      <c r="J5224">
        <v>9435</v>
      </c>
      <c r="K5224">
        <v>198531</v>
      </c>
      <c r="L5224">
        <v>24498</v>
      </c>
      <c r="M5224">
        <v>74711</v>
      </c>
      <c r="N5224">
        <v>4.4000000000000004</v>
      </c>
      <c r="O5224">
        <v>850358</v>
      </c>
      <c r="P5224">
        <v>189</v>
      </c>
      <c r="Q5224">
        <v>1014167881</v>
      </c>
      <c r="R5224">
        <v>75548068</v>
      </c>
      <c r="S5224">
        <f t="shared" si="162"/>
        <v>938619813</v>
      </c>
      <c r="T5224" t="str">
        <f t="shared" si="163"/>
        <v>2010s</v>
      </c>
    </row>
    <row r="5225" spans="1:20" x14ac:dyDescent="0.3">
      <c r="A5225" t="s">
        <v>486</v>
      </c>
      <c r="B5225">
        <v>2014</v>
      </c>
      <c r="C5225" t="s">
        <v>126</v>
      </c>
      <c r="D5225" t="s">
        <v>28</v>
      </c>
      <c r="E5225" t="s">
        <v>62</v>
      </c>
      <c r="F5225" t="s">
        <v>25</v>
      </c>
      <c r="G5225" t="s">
        <v>80</v>
      </c>
      <c r="H5225" t="s">
        <v>277</v>
      </c>
      <c r="I5225" t="s">
        <v>794</v>
      </c>
      <c r="J5225">
        <v>43352</v>
      </c>
      <c r="K5225">
        <v>30018</v>
      </c>
      <c r="L5225">
        <v>24111</v>
      </c>
      <c r="M5225">
        <v>62619</v>
      </c>
      <c r="N5225">
        <v>5.6</v>
      </c>
      <c r="O5225">
        <v>2412297</v>
      </c>
      <c r="P5225">
        <v>184</v>
      </c>
      <c r="Q5225">
        <v>278982428</v>
      </c>
      <c r="R5225">
        <v>93966032</v>
      </c>
      <c r="S5225">
        <f t="shared" si="162"/>
        <v>185016396</v>
      </c>
      <c r="T5225" t="str">
        <f t="shared" si="163"/>
        <v>2010s</v>
      </c>
    </row>
    <row r="5226" spans="1:20" x14ac:dyDescent="0.3">
      <c r="A5226" t="s">
        <v>280</v>
      </c>
      <c r="B5226">
        <v>2023</v>
      </c>
      <c r="C5226" t="s">
        <v>60</v>
      </c>
      <c r="D5226" t="s">
        <v>76</v>
      </c>
      <c r="E5226" t="s">
        <v>62</v>
      </c>
      <c r="F5226" t="s">
        <v>22</v>
      </c>
      <c r="G5226" t="s">
        <v>88</v>
      </c>
      <c r="H5226" t="s">
        <v>406</v>
      </c>
      <c r="I5226" t="s">
        <v>354</v>
      </c>
      <c r="J5226">
        <v>25723</v>
      </c>
      <c r="K5226">
        <v>209147</v>
      </c>
      <c r="L5226">
        <v>27828</v>
      </c>
      <c r="M5226">
        <v>42178</v>
      </c>
      <c r="N5226">
        <v>7.7</v>
      </c>
      <c r="O5226">
        <v>812698</v>
      </c>
      <c r="P5226">
        <v>134</v>
      </c>
      <c r="Q5226">
        <v>1134666896</v>
      </c>
      <c r="R5226">
        <v>306926862</v>
      </c>
      <c r="S5226">
        <f t="shared" si="162"/>
        <v>827740034</v>
      </c>
      <c r="T5226" t="str">
        <f t="shared" si="163"/>
        <v>2020s</v>
      </c>
    </row>
    <row r="5227" spans="1:20" x14ac:dyDescent="0.3">
      <c r="A5227" t="s">
        <v>293</v>
      </c>
      <c r="B5227">
        <v>2024</v>
      </c>
      <c r="C5227" t="s">
        <v>60</v>
      </c>
      <c r="D5227" t="s">
        <v>76</v>
      </c>
      <c r="E5227" t="s">
        <v>62</v>
      </c>
      <c r="F5227" t="s">
        <v>25</v>
      </c>
      <c r="G5227" t="s">
        <v>80</v>
      </c>
      <c r="H5227" t="s">
        <v>391</v>
      </c>
      <c r="I5227" t="s">
        <v>461</v>
      </c>
      <c r="J5227">
        <v>60500</v>
      </c>
      <c r="K5227">
        <v>303295</v>
      </c>
      <c r="L5227">
        <v>4986</v>
      </c>
      <c r="M5227">
        <v>4436</v>
      </c>
      <c r="N5227">
        <v>5</v>
      </c>
      <c r="O5227">
        <v>1841354</v>
      </c>
      <c r="P5227">
        <v>184</v>
      </c>
      <c r="Q5227">
        <v>805109022</v>
      </c>
      <c r="R5227">
        <v>239888311</v>
      </c>
      <c r="S5227">
        <f t="shared" si="162"/>
        <v>565220711</v>
      </c>
      <c r="T5227" t="str">
        <f t="shared" si="163"/>
        <v>2020s</v>
      </c>
    </row>
    <row r="5228" spans="1:20" x14ac:dyDescent="0.3">
      <c r="A5228" t="s">
        <v>681</v>
      </c>
      <c r="B5228">
        <v>2008</v>
      </c>
      <c r="C5228" t="s">
        <v>60</v>
      </c>
      <c r="D5228" t="s">
        <v>76</v>
      </c>
      <c r="E5228" t="s">
        <v>62</v>
      </c>
      <c r="F5228" t="s">
        <v>25</v>
      </c>
      <c r="G5228" t="s">
        <v>88</v>
      </c>
      <c r="H5228" t="s">
        <v>808</v>
      </c>
      <c r="I5228" t="s">
        <v>6</v>
      </c>
      <c r="J5228">
        <v>48365</v>
      </c>
      <c r="K5228">
        <v>3379</v>
      </c>
      <c r="L5228">
        <v>33842</v>
      </c>
      <c r="M5228">
        <v>2173</v>
      </c>
      <c r="N5228">
        <v>9.4</v>
      </c>
      <c r="O5228">
        <v>103960</v>
      </c>
      <c r="P5228">
        <v>157</v>
      </c>
      <c r="Q5228">
        <v>1005328038</v>
      </c>
      <c r="R5228">
        <v>214756449</v>
      </c>
      <c r="S5228">
        <f t="shared" si="162"/>
        <v>790571589</v>
      </c>
      <c r="T5228" t="str">
        <f t="shared" si="163"/>
        <v>2000s</v>
      </c>
    </row>
    <row r="5229" spans="1:20" x14ac:dyDescent="0.3">
      <c r="A5229" t="s">
        <v>479</v>
      </c>
      <c r="B5229">
        <v>2021</v>
      </c>
      <c r="C5229" t="s">
        <v>60</v>
      </c>
      <c r="D5229" t="s">
        <v>31</v>
      </c>
      <c r="E5229" t="s">
        <v>62</v>
      </c>
      <c r="F5229" t="s">
        <v>22</v>
      </c>
      <c r="G5229" t="s">
        <v>88</v>
      </c>
      <c r="H5229" t="s">
        <v>201</v>
      </c>
      <c r="I5229" t="s">
        <v>519</v>
      </c>
      <c r="J5229">
        <v>41305</v>
      </c>
      <c r="K5229">
        <v>73792</v>
      </c>
      <c r="L5229">
        <v>28314</v>
      </c>
      <c r="M5229">
        <v>42594</v>
      </c>
      <c r="N5229">
        <v>3.7</v>
      </c>
      <c r="O5229">
        <v>1880855</v>
      </c>
      <c r="P5229">
        <v>107</v>
      </c>
      <c r="Q5229">
        <v>384558038</v>
      </c>
      <c r="R5229">
        <v>85685378</v>
      </c>
      <c r="S5229">
        <f t="shared" si="162"/>
        <v>298872660</v>
      </c>
      <c r="T5229" t="str">
        <f t="shared" si="163"/>
        <v>2020s</v>
      </c>
    </row>
    <row r="5230" spans="1:20" x14ac:dyDescent="0.3">
      <c r="A5230" t="s">
        <v>125</v>
      </c>
      <c r="B5230">
        <v>2002</v>
      </c>
      <c r="C5230" t="s">
        <v>60</v>
      </c>
      <c r="D5230" t="s">
        <v>29</v>
      </c>
      <c r="E5230" t="s">
        <v>117</v>
      </c>
      <c r="F5230" t="s">
        <v>25</v>
      </c>
      <c r="G5230" t="s">
        <v>63</v>
      </c>
      <c r="H5230" t="s">
        <v>196</v>
      </c>
      <c r="I5230" t="s">
        <v>311</v>
      </c>
      <c r="J5230">
        <v>20908</v>
      </c>
      <c r="K5230">
        <v>272207</v>
      </c>
      <c r="L5230">
        <v>26100</v>
      </c>
      <c r="M5230">
        <v>126370</v>
      </c>
      <c r="N5230">
        <v>8.6</v>
      </c>
      <c r="O5230">
        <v>2206227</v>
      </c>
      <c r="P5230">
        <v>97</v>
      </c>
      <c r="Q5230">
        <v>1036391444</v>
      </c>
      <c r="R5230">
        <v>153462258</v>
      </c>
      <c r="S5230">
        <f t="shared" si="162"/>
        <v>882929186</v>
      </c>
      <c r="T5230" t="str">
        <f t="shared" si="163"/>
        <v>2000s</v>
      </c>
    </row>
    <row r="5231" spans="1:20" x14ac:dyDescent="0.3">
      <c r="A5231" t="s">
        <v>432</v>
      </c>
      <c r="B5231">
        <v>1998</v>
      </c>
      <c r="C5231" t="s">
        <v>126</v>
      </c>
      <c r="D5231" t="s">
        <v>28</v>
      </c>
      <c r="E5231" t="s">
        <v>117</v>
      </c>
      <c r="F5231" t="s">
        <v>20</v>
      </c>
      <c r="G5231" t="s">
        <v>80</v>
      </c>
      <c r="H5231" t="s">
        <v>534</v>
      </c>
      <c r="I5231" t="s">
        <v>336</v>
      </c>
      <c r="J5231">
        <v>49654</v>
      </c>
      <c r="K5231">
        <v>12823</v>
      </c>
      <c r="L5231">
        <v>43152</v>
      </c>
      <c r="M5231">
        <v>74899</v>
      </c>
      <c r="N5231">
        <v>7.3</v>
      </c>
      <c r="O5231">
        <v>12667</v>
      </c>
      <c r="P5231">
        <v>133</v>
      </c>
      <c r="Q5231">
        <v>165253763</v>
      </c>
      <c r="R5231">
        <v>202561652</v>
      </c>
      <c r="S5231">
        <f t="shared" si="162"/>
        <v>-37307889</v>
      </c>
      <c r="T5231" t="str">
        <f t="shared" si="163"/>
        <v>1990s</v>
      </c>
    </row>
    <row r="5232" spans="1:20" x14ac:dyDescent="0.3">
      <c r="A5232" t="s">
        <v>718</v>
      </c>
      <c r="B5232">
        <v>1995</v>
      </c>
      <c r="C5232" t="s">
        <v>126</v>
      </c>
      <c r="D5232" t="s">
        <v>29</v>
      </c>
      <c r="E5232" t="s">
        <v>121</v>
      </c>
      <c r="F5232" t="s">
        <v>24</v>
      </c>
      <c r="G5232" t="s">
        <v>88</v>
      </c>
      <c r="H5232" t="s">
        <v>194</v>
      </c>
      <c r="I5232" t="s">
        <v>660</v>
      </c>
      <c r="J5232">
        <v>57605</v>
      </c>
      <c r="K5232">
        <v>115385</v>
      </c>
      <c r="L5232">
        <v>38125</v>
      </c>
      <c r="M5232">
        <v>63117</v>
      </c>
      <c r="N5232">
        <v>8.6999999999999993</v>
      </c>
      <c r="O5232">
        <v>748062</v>
      </c>
      <c r="P5232">
        <v>144</v>
      </c>
      <c r="Q5232">
        <v>1073584538</v>
      </c>
      <c r="R5232">
        <v>34401924</v>
      </c>
      <c r="S5232">
        <f t="shared" si="162"/>
        <v>1039182614</v>
      </c>
      <c r="T5232" t="str">
        <f t="shared" si="163"/>
        <v>1990s</v>
      </c>
    </row>
    <row r="5233" spans="1:20" x14ac:dyDescent="0.3">
      <c r="A5233" t="s">
        <v>613</v>
      </c>
      <c r="B5233">
        <v>1997</v>
      </c>
      <c r="C5233" t="s">
        <v>60</v>
      </c>
      <c r="D5233" t="s">
        <v>76</v>
      </c>
      <c r="E5233" t="s">
        <v>67</v>
      </c>
      <c r="F5233" t="s">
        <v>19</v>
      </c>
      <c r="G5233" t="s">
        <v>80</v>
      </c>
      <c r="H5233" t="s">
        <v>346</v>
      </c>
      <c r="I5233" t="s">
        <v>791</v>
      </c>
      <c r="J5233">
        <v>76358</v>
      </c>
      <c r="K5233">
        <v>297722</v>
      </c>
      <c r="L5233">
        <v>29407</v>
      </c>
      <c r="M5233">
        <v>111460</v>
      </c>
      <c r="N5233">
        <v>7.9</v>
      </c>
      <c r="O5233">
        <v>456101</v>
      </c>
      <c r="P5233">
        <v>152</v>
      </c>
      <c r="Q5233">
        <v>670430512</v>
      </c>
      <c r="R5233">
        <v>23587325</v>
      </c>
      <c r="S5233">
        <f t="shared" si="162"/>
        <v>646843187</v>
      </c>
      <c r="T5233" t="str">
        <f t="shared" si="163"/>
        <v>1990s</v>
      </c>
    </row>
    <row r="5234" spans="1:20" x14ac:dyDescent="0.3">
      <c r="A5234" t="s">
        <v>637</v>
      </c>
      <c r="B5234">
        <v>2005</v>
      </c>
      <c r="C5234" t="s">
        <v>60</v>
      </c>
      <c r="D5234" t="s">
        <v>29</v>
      </c>
      <c r="E5234" t="s">
        <v>62</v>
      </c>
      <c r="F5234" t="s">
        <v>22</v>
      </c>
      <c r="G5234" t="s">
        <v>80</v>
      </c>
      <c r="H5234" t="s">
        <v>542</v>
      </c>
      <c r="I5234" t="s">
        <v>689</v>
      </c>
      <c r="J5234">
        <v>16936</v>
      </c>
      <c r="K5234">
        <v>182790</v>
      </c>
      <c r="L5234">
        <v>47816</v>
      </c>
      <c r="M5234">
        <v>111325</v>
      </c>
      <c r="N5234">
        <v>9.6999999999999993</v>
      </c>
      <c r="O5234">
        <v>468990</v>
      </c>
      <c r="P5234">
        <v>123</v>
      </c>
      <c r="Q5234">
        <v>228188104</v>
      </c>
      <c r="R5234">
        <v>231365621</v>
      </c>
      <c r="S5234">
        <f t="shared" si="162"/>
        <v>-3177517</v>
      </c>
      <c r="T5234" t="str">
        <f t="shared" si="163"/>
        <v>2000s</v>
      </c>
    </row>
    <row r="5235" spans="1:20" x14ac:dyDescent="0.3">
      <c r="A5235" t="s">
        <v>466</v>
      </c>
      <c r="B5235">
        <v>2010</v>
      </c>
      <c r="C5235" t="s">
        <v>60</v>
      </c>
      <c r="D5235" t="s">
        <v>28</v>
      </c>
      <c r="E5235" t="s">
        <v>62</v>
      </c>
      <c r="F5235" t="s">
        <v>21</v>
      </c>
      <c r="G5235" t="s">
        <v>68</v>
      </c>
      <c r="H5235" t="s">
        <v>334</v>
      </c>
      <c r="I5235" t="s">
        <v>621</v>
      </c>
      <c r="J5235">
        <v>40367</v>
      </c>
      <c r="K5235">
        <v>64606</v>
      </c>
      <c r="L5235">
        <v>23314</v>
      </c>
      <c r="M5235">
        <v>67853</v>
      </c>
      <c r="N5235">
        <v>4.2</v>
      </c>
      <c r="O5235">
        <v>430756</v>
      </c>
      <c r="P5235">
        <v>97</v>
      </c>
      <c r="Q5235">
        <v>420832377</v>
      </c>
      <c r="R5235">
        <v>175976240</v>
      </c>
      <c r="S5235">
        <f t="shared" si="162"/>
        <v>244856137</v>
      </c>
      <c r="T5235" t="str">
        <f t="shared" si="163"/>
        <v>2010s</v>
      </c>
    </row>
    <row r="5236" spans="1:20" x14ac:dyDescent="0.3">
      <c r="A5236" t="s">
        <v>395</v>
      </c>
      <c r="B5236">
        <v>2019</v>
      </c>
      <c r="C5236" t="s">
        <v>60</v>
      </c>
      <c r="D5236" t="s">
        <v>28</v>
      </c>
      <c r="E5236" t="s">
        <v>62</v>
      </c>
      <c r="F5236" t="s">
        <v>24</v>
      </c>
      <c r="G5236" t="s">
        <v>68</v>
      </c>
      <c r="H5236" t="s">
        <v>253</v>
      </c>
      <c r="I5236" t="s">
        <v>186</v>
      </c>
      <c r="J5236">
        <v>32256</v>
      </c>
      <c r="K5236">
        <v>19051</v>
      </c>
      <c r="L5236">
        <v>15325</v>
      </c>
      <c r="M5236">
        <v>12296</v>
      </c>
      <c r="N5236">
        <v>3.9</v>
      </c>
      <c r="O5236">
        <v>2067891</v>
      </c>
      <c r="P5236">
        <v>121</v>
      </c>
      <c r="Q5236">
        <v>598795940</v>
      </c>
      <c r="R5236">
        <v>323143515</v>
      </c>
      <c r="S5236">
        <f t="shared" si="162"/>
        <v>275652425</v>
      </c>
      <c r="T5236" t="str">
        <f t="shared" si="163"/>
        <v>2010s</v>
      </c>
    </row>
    <row r="5237" spans="1:20" x14ac:dyDescent="0.3">
      <c r="A5237" t="s">
        <v>340</v>
      </c>
      <c r="B5237">
        <v>2009</v>
      </c>
      <c r="C5237" t="s">
        <v>60</v>
      </c>
      <c r="D5237" t="s">
        <v>30</v>
      </c>
      <c r="E5237" t="s">
        <v>62</v>
      </c>
      <c r="F5237" t="s">
        <v>24</v>
      </c>
      <c r="G5237" t="s">
        <v>80</v>
      </c>
      <c r="H5237" t="s">
        <v>501</v>
      </c>
      <c r="I5237" t="s">
        <v>329</v>
      </c>
      <c r="J5237">
        <v>27736</v>
      </c>
      <c r="K5237">
        <v>55690</v>
      </c>
      <c r="L5237">
        <v>47954</v>
      </c>
      <c r="M5237">
        <v>140274</v>
      </c>
      <c r="N5237">
        <v>8.6</v>
      </c>
      <c r="O5237">
        <v>218828</v>
      </c>
      <c r="P5237">
        <v>118</v>
      </c>
      <c r="Q5237">
        <v>1010167518</v>
      </c>
      <c r="R5237">
        <v>24091416</v>
      </c>
      <c r="S5237">
        <f t="shared" si="162"/>
        <v>986076102</v>
      </c>
      <c r="T5237" t="str">
        <f t="shared" si="163"/>
        <v>2000s</v>
      </c>
    </row>
    <row r="5238" spans="1:20" x14ac:dyDescent="0.3">
      <c r="A5238" t="s">
        <v>564</v>
      </c>
      <c r="B5238">
        <v>2015</v>
      </c>
      <c r="C5238" t="s">
        <v>60</v>
      </c>
      <c r="D5238" t="s">
        <v>27</v>
      </c>
      <c r="E5238" t="s">
        <v>67</v>
      </c>
      <c r="F5238" t="s">
        <v>24</v>
      </c>
      <c r="G5238" t="s">
        <v>68</v>
      </c>
      <c r="H5238" t="s">
        <v>698</v>
      </c>
      <c r="I5238" t="s">
        <v>533</v>
      </c>
      <c r="J5238">
        <v>79453</v>
      </c>
      <c r="K5238">
        <v>15002</v>
      </c>
      <c r="L5238">
        <v>15202</v>
      </c>
      <c r="M5238">
        <v>94694</v>
      </c>
      <c r="N5238">
        <v>5.6</v>
      </c>
      <c r="O5238">
        <v>567964</v>
      </c>
      <c r="P5238">
        <v>131</v>
      </c>
      <c r="Q5238">
        <v>164426321</v>
      </c>
      <c r="R5238">
        <v>37044596</v>
      </c>
      <c r="S5238">
        <f t="shared" si="162"/>
        <v>127381725</v>
      </c>
      <c r="T5238" t="str">
        <f t="shared" si="163"/>
        <v>2010s</v>
      </c>
    </row>
    <row r="5239" spans="1:20" x14ac:dyDescent="0.3">
      <c r="A5239" t="s">
        <v>565</v>
      </c>
      <c r="B5239">
        <v>2009</v>
      </c>
      <c r="C5239" t="s">
        <v>60</v>
      </c>
      <c r="D5239" t="s">
        <v>61</v>
      </c>
      <c r="E5239" t="s">
        <v>62</v>
      </c>
      <c r="F5239" t="s">
        <v>24</v>
      </c>
      <c r="G5239" t="s">
        <v>72</v>
      </c>
      <c r="H5239" t="s">
        <v>175</v>
      </c>
      <c r="I5239" t="s">
        <v>631</v>
      </c>
      <c r="J5239">
        <v>40098</v>
      </c>
      <c r="K5239">
        <v>164627</v>
      </c>
      <c r="L5239">
        <v>21164</v>
      </c>
      <c r="M5239">
        <v>26461</v>
      </c>
      <c r="N5239">
        <v>6.9</v>
      </c>
      <c r="O5239">
        <v>722032</v>
      </c>
      <c r="P5239">
        <v>170</v>
      </c>
      <c r="Q5239">
        <v>691739785</v>
      </c>
      <c r="R5239">
        <v>331555382</v>
      </c>
      <c r="S5239">
        <f t="shared" si="162"/>
        <v>360184403</v>
      </c>
      <c r="T5239" t="str">
        <f t="shared" si="163"/>
        <v>2000s</v>
      </c>
    </row>
    <row r="5240" spans="1:20" x14ac:dyDescent="0.3">
      <c r="A5240" t="s">
        <v>330</v>
      </c>
      <c r="B5240">
        <v>2007</v>
      </c>
      <c r="C5240" t="s">
        <v>60</v>
      </c>
      <c r="D5240" t="s">
        <v>28</v>
      </c>
      <c r="E5240" t="s">
        <v>106</v>
      </c>
      <c r="F5240" t="s">
        <v>19</v>
      </c>
      <c r="G5240" t="s">
        <v>88</v>
      </c>
      <c r="H5240" t="s">
        <v>398</v>
      </c>
      <c r="I5240" t="s">
        <v>301</v>
      </c>
      <c r="J5240">
        <v>1087</v>
      </c>
      <c r="K5240">
        <v>337602</v>
      </c>
      <c r="L5240">
        <v>12135</v>
      </c>
      <c r="M5240">
        <v>37432</v>
      </c>
      <c r="N5240">
        <v>6.1</v>
      </c>
      <c r="O5240">
        <v>729327</v>
      </c>
      <c r="P5240">
        <v>124</v>
      </c>
      <c r="Q5240">
        <v>276484792</v>
      </c>
      <c r="R5240">
        <v>54849935</v>
      </c>
      <c r="S5240">
        <f t="shared" si="162"/>
        <v>221634857</v>
      </c>
      <c r="T5240" t="str">
        <f t="shared" si="163"/>
        <v>2000s</v>
      </c>
    </row>
    <row r="5241" spans="1:20" x14ac:dyDescent="0.3">
      <c r="A5241" t="s">
        <v>306</v>
      </c>
      <c r="B5241">
        <v>1994</v>
      </c>
      <c r="C5241" t="s">
        <v>60</v>
      </c>
      <c r="D5241" t="s">
        <v>116</v>
      </c>
      <c r="E5241" t="s">
        <v>62</v>
      </c>
      <c r="F5241" t="s">
        <v>23</v>
      </c>
      <c r="G5241" t="s">
        <v>68</v>
      </c>
      <c r="H5241" t="s">
        <v>614</v>
      </c>
      <c r="I5241" t="s">
        <v>194</v>
      </c>
      <c r="J5241">
        <v>6374</v>
      </c>
      <c r="K5241">
        <v>267828</v>
      </c>
      <c r="L5241">
        <v>30722</v>
      </c>
      <c r="M5241">
        <v>114662</v>
      </c>
      <c r="N5241">
        <v>3.8</v>
      </c>
      <c r="O5241">
        <v>132061</v>
      </c>
      <c r="P5241">
        <v>163</v>
      </c>
      <c r="Q5241">
        <v>612099135</v>
      </c>
      <c r="R5241">
        <v>109734956</v>
      </c>
      <c r="S5241">
        <f t="shared" si="162"/>
        <v>502364179</v>
      </c>
      <c r="T5241" t="str">
        <f t="shared" si="163"/>
        <v>1990s</v>
      </c>
    </row>
    <row r="5242" spans="1:20" x14ac:dyDescent="0.3">
      <c r="A5242" t="s">
        <v>697</v>
      </c>
      <c r="B5242">
        <v>1989</v>
      </c>
      <c r="C5242" t="s">
        <v>60</v>
      </c>
      <c r="D5242" t="s">
        <v>61</v>
      </c>
      <c r="E5242" t="s">
        <v>62</v>
      </c>
      <c r="F5242" t="s">
        <v>21</v>
      </c>
      <c r="G5242" t="s">
        <v>80</v>
      </c>
      <c r="H5242" t="s">
        <v>155</v>
      </c>
      <c r="I5242" t="s">
        <v>208</v>
      </c>
      <c r="J5242">
        <v>44378</v>
      </c>
      <c r="K5242">
        <v>162439</v>
      </c>
      <c r="L5242">
        <v>13512</v>
      </c>
      <c r="M5242">
        <v>21896</v>
      </c>
      <c r="N5242">
        <v>8.6999999999999993</v>
      </c>
      <c r="O5242">
        <v>913642</v>
      </c>
      <c r="P5242">
        <v>161</v>
      </c>
      <c r="Q5242">
        <v>105581778</v>
      </c>
      <c r="R5242">
        <v>255337939</v>
      </c>
      <c r="S5242">
        <f t="shared" si="162"/>
        <v>-149756161</v>
      </c>
      <c r="T5242" t="str">
        <f t="shared" si="163"/>
        <v>1980s</v>
      </c>
    </row>
    <row r="5243" spans="1:20" x14ac:dyDescent="0.3">
      <c r="A5243" t="s">
        <v>14</v>
      </c>
      <c r="B5243">
        <v>1989</v>
      </c>
      <c r="C5243" t="s">
        <v>60</v>
      </c>
      <c r="D5243" t="s">
        <v>30</v>
      </c>
      <c r="E5243" t="s">
        <v>62</v>
      </c>
      <c r="F5243" t="s">
        <v>24</v>
      </c>
      <c r="G5243" t="s">
        <v>72</v>
      </c>
      <c r="H5243" t="s">
        <v>522</v>
      </c>
      <c r="I5243" t="s">
        <v>497</v>
      </c>
      <c r="J5243">
        <v>36047</v>
      </c>
      <c r="K5243">
        <v>322998</v>
      </c>
      <c r="L5243">
        <v>42529</v>
      </c>
      <c r="M5243">
        <v>28954</v>
      </c>
      <c r="N5243">
        <v>9.1999999999999993</v>
      </c>
      <c r="O5243">
        <v>2411778</v>
      </c>
      <c r="P5243">
        <v>123</v>
      </c>
      <c r="Q5243">
        <v>61593776</v>
      </c>
      <c r="R5243">
        <v>230134483</v>
      </c>
      <c r="S5243">
        <f t="shared" si="162"/>
        <v>-168540707</v>
      </c>
      <c r="T5243" t="str">
        <f t="shared" si="163"/>
        <v>1980s</v>
      </c>
    </row>
    <row r="5244" spans="1:20" x14ac:dyDescent="0.3">
      <c r="A5244" t="s">
        <v>492</v>
      </c>
      <c r="B5244">
        <v>2005</v>
      </c>
      <c r="C5244" t="s">
        <v>60</v>
      </c>
      <c r="D5244" t="s">
        <v>30</v>
      </c>
      <c r="E5244" t="s">
        <v>87</v>
      </c>
      <c r="F5244" t="s">
        <v>24</v>
      </c>
      <c r="G5244" t="s">
        <v>63</v>
      </c>
      <c r="H5244" t="s">
        <v>638</v>
      </c>
      <c r="I5244" t="s">
        <v>210</v>
      </c>
      <c r="J5244">
        <v>2252</v>
      </c>
      <c r="K5244">
        <v>190492</v>
      </c>
      <c r="L5244">
        <v>18984</v>
      </c>
      <c r="M5244">
        <v>106244</v>
      </c>
      <c r="N5244">
        <v>8.6</v>
      </c>
      <c r="O5244">
        <v>2028091</v>
      </c>
      <c r="P5244">
        <v>113</v>
      </c>
      <c r="Q5244">
        <v>101737081</v>
      </c>
      <c r="R5244">
        <v>131748656</v>
      </c>
      <c r="S5244">
        <f t="shared" si="162"/>
        <v>-30011575</v>
      </c>
      <c r="T5244" t="str">
        <f t="shared" si="163"/>
        <v>2000s</v>
      </c>
    </row>
    <row r="5245" spans="1:20" x14ac:dyDescent="0.3">
      <c r="A5245" t="s">
        <v>624</v>
      </c>
      <c r="B5245">
        <v>2023</v>
      </c>
      <c r="C5245" t="s">
        <v>60</v>
      </c>
      <c r="D5245" t="s">
        <v>30</v>
      </c>
      <c r="E5245" t="s">
        <v>106</v>
      </c>
      <c r="F5245" t="s">
        <v>19</v>
      </c>
      <c r="G5245" t="s">
        <v>68</v>
      </c>
      <c r="H5245" t="s">
        <v>524</v>
      </c>
      <c r="I5245" t="s">
        <v>237</v>
      </c>
      <c r="J5245">
        <v>26405</v>
      </c>
      <c r="K5245">
        <v>203164</v>
      </c>
      <c r="L5245">
        <v>41983</v>
      </c>
      <c r="M5245">
        <v>132112</v>
      </c>
      <c r="N5245">
        <v>9.1</v>
      </c>
      <c r="O5245">
        <v>1978217</v>
      </c>
      <c r="P5245">
        <v>161</v>
      </c>
      <c r="Q5245">
        <v>734929661</v>
      </c>
      <c r="R5245">
        <v>317491482</v>
      </c>
      <c r="S5245">
        <f t="shared" si="162"/>
        <v>417438179</v>
      </c>
      <c r="T5245" t="str">
        <f t="shared" si="163"/>
        <v>2020s</v>
      </c>
    </row>
    <row r="5246" spans="1:20" x14ac:dyDescent="0.3">
      <c r="A5246" t="s">
        <v>375</v>
      </c>
      <c r="B5246">
        <v>1989</v>
      </c>
      <c r="C5246" t="s">
        <v>60</v>
      </c>
      <c r="D5246" t="s">
        <v>30</v>
      </c>
      <c r="E5246" t="s">
        <v>62</v>
      </c>
      <c r="F5246" t="s">
        <v>23</v>
      </c>
      <c r="G5246" t="s">
        <v>72</v>
      </c>
      <c r="H5246" t="s">
        <v>540</v>
      </c>
      <c r="I5246" t="s">
        <v>666</v>
      </c>
      <c r="J5246">
        <v>57664</v>
      </c>
      <c r="K5246">
        <v>155103</v>
      </c>
      <c r="L5246">
        <v>43019</v>
      </c>
      <c r="M5246">
        <v>85002</v>
      </c>
      <c r="N5246">
        <v>6.4</v>
      </c>
      <c r="O5246">
        <v>364233</v>
      </c>
      <c r="P5246">
        <v>91</v>
      </c>
      <c r="Q5246">
        <v>753725620</v>
      </c>
      <c r="R5246">
        <v>88127528</v>
      </c>
      <c r="S5246">
        <f t="shared" si="162"/>
        <v>665598092</v>
      </c>
      <c r="T5246" t="str">
        <f t="shared" si="163"/>
        <v>1980s</v>
      </c>
    </row>
    <row r="5247" spans="1:20" x14ac:dyDescent="0.3">
      <c r="A5247" t="s">
        <v>573</v>
      </c>
      <c r="B5247">
        <v>2005</v>
      </c>
      <c r="C5247" t="s">
        <v>60</v>
      </c>
      <c r="D5247" t="s">
        <v>116</v>
      </c>
      <c r="E5247" t="s">
        <v>62</v>
      </c>
      <c r="F5247" t="s">
        <v>21</v>
      </c>
      <c r="G5247" t="s">
        <v>63</v>
      </c>
      <c r="H5247" t="s">
        <v>636</v>
      </c>
      <c r="I5247" t="s">
        <v>760</v>
      </c>
      <c r="J5247">
        <v>64621</v>
      </c>
      <c r="K5247">
        <v>150778</v>
      </c>
      <c r="L5247">
        <v>7842</v>
      </c>
      <c r="M5247">
        <v>52844</v>
      </c>
      <c r="N5247">
        <v>6.7</v>
      </c>
      <c r="O5247">
        <v>1149256</v>
      </c>
      <c r="P5247">
        <v>90</v>
      </c>
      <c r="Q5247">
        <v>504099066</v>
      </c>
      <c r="R5247">
        <v>22219829</v>
      </c>
      <c r="S5247">
        <f t="shared" si="162"/>
        <v>481879237</v>
      </c>
      <c r="T5247" t="str">
        <f t="shared" si="163"/>
        <v>2000s</v>
      </c>
    </row>
    <row r="5248" spans="1:20" x14ac:dyDescent="0.3">
      <c r="A5248" t="s">
        <v>150</v>
      </c>
      <c r="B5248">
        <v>2011</v>
      </c>
      <c r="C5248" t="s">
        <v>60</v>
      </c>
      <c r="D5248" t="s">
        <v>30</v>
      </c>
      <c r="E5248" t="s">
        <v>62</v>
      </c>
      <c r="F5248" t="s">
        <v>23</v>
      </c>
      <c r="G5248" t="s">
        <v>63</v>
      </c>
      <c r="H5248" t="s">
        <v>194</v>
      </c>
      <c r="I5248" t="s">
        <v>231</v>
      </c>
      <c r="J5248">
        <v>49080</v>
      </c>
      <c r="K5248">
        <v>255940</v>
      </c>
      <c r="L5248">
        <v>27178</v>
      </c>
      <c r="M5248">
        <v>55089</v>
      </c>
      <c r="N5248">
        <v>5.9</v>
      </c>
      <c r="O5248">
        <v>1039874</v>
      </c>
      <c r="P5248">
        <v>172</v>
      </c>
      <c r="Q5248">
        <v>289595195</v>
      </c>
      <c r="R5248">
        <v>230738111</v>
      </c>
      <c r="S5248">
        <f t="shared" si="162"/>
        <v>58857084</v>
      </c>
      <c r="T5248" t="str">
        <f t="shared" si="163"/>
        <v>2010s</v>
      </c>
    </row>
    <row r="5249" spans="1:20" x14ac:dyDescent="0.3">
      <c r="A5249" t="s">
        <v>749</v>
      </c>
      <c r="B5249">
        <v>2002</v>
      </c>
      <c r="C5249" t="s">
        <v>60</v>
      </c>
      <c r="D5249" t="s">
        <v>30</v>
      </c>
      <c r="E5249" t="s">
        <v>62</v>
      </c>
      <c r="F5249" t="s">
        <v>23</v>
      </c>
      <c r="G5249" t="s">
        <v>68</v>
      </c>
      <c r="H5249" t="s">
        <v>133</v>
      </c>
      <c r="I5249" t="s">
        <v>808</v>
      </c>
      <c r="J5249">
        <v>8510</v>
      </c>
      <c r="K5249">
        <v>177407</v>
      </c>
      <c r="L5249">
        <v>3692</v>
      </c>
      <c r="M5249">
        <v>37129</v>
      </c>
      <c r="N5249">
        <v>9.1</v>
      </c>
      <c r="O5249">
        <v>2172988</v>
      </c>
      <c r="P5249">
        <v>127</v>
      </c>
      <c r="Q5249">
        <v>400813140</v>
      </c>
      <c r="R5249">
        <v>238759373</v>
      </c>
      <c r="S5249">
        <f t="shared" si="162"/>
        <v>162053767</v>
      </c>
      <c r="T5249" t="str">
        <f t="shared" si="163"/>
        <v>2000s</v>
      </c>
    </row>
    <row r="5250" spans="1:20" x14ac:dyDescent="0.3">
      <c r="A5250" t="s">
        <v>670</v>
      </c>
      <c r="B5250">
        <v>1988</v>
      </c>
      <c r="C5250" t="s">
        <v>60</v>
      </c>
      <c r="D5250" t="s">
        <v>28</v>
      </c>
      <c r="E5250" t="s">
        <v>62</v>
      </c>
      <c r="F5250" t="s">
        <v>20</v>
      </c>
      <c r="G5250" t="s">
        <v>68</v>
      </c>
      <c r="H5250" t="s">
        <v>701</v>
      </c>
      <c r="I5250" t="s">
        <v>214</v>
      </c>
      <c r="J5250">
        <v>74376</v>
      </c>
      <c r="K5250">
        <v>88487</v>
      </c>
      <c r="L5250">
        <v>26844</v>
      </c>
      <c r="M5250">
        <v>90234</v>
      </c>
      <c r="N5250">
        <v>7.8</v>
      </c>
      <c r="O5250">
        <v>1929584</v>
      </c>
      <c r="P5250">
        <v>126</v>
      </c>
      <c r="Q5250">
        <v>1125505762</v>
      </c>
      <c r="R5250">
        <v>165634219</v>
      </c>
      <c r="S5250">
        <f t="shared" ref="S5250:S5313" si="164">Q5250-R5250</f>
        <v>959871543</v>
      </c>
      <c r="T5250" t="str">
        <f t="shared" ref="T5250:T5313" si="165">FLOOR(B5250,10)&amp;"s"</f>
        <v>1980s</v>
      </c>
    </row>
    <row r="5251" spans="1:20" x14ac:dyDescent="0.3">
      <c r="A5251" t="s">
        <v>241</v>
      </c>
      <c r="B5251">
        <v>1993</v>
      </c>
      <c r="C5251" t="s">
        <v>60</v>
      </c>
      <c r="D5251" t="s">
        <v>27</v>
      </c>
      <c r="E5251" t="s">
        <v>121</v>
      </c>
      <c r="F5251" t="s">
        <v>25</v>
      </c>
      <c r="G5251" t="s">
        <v>80</v>
      </c>
      <c r="H5251" t="s">
        <v>237</v>
      </c>
      <c r="I5251" t="s">
        <v>386</v>
      </c>
      <c r="J5251">
        <v>49855</v>
      </c>
      <c r="K5251">
        <v>12800</v>
      </c>
      <c r="L5251">
        <v>14741</v>
      </c>
      <c r="M5251">
        <v>31649</v>
      </c>
      <c r="N5251">
        <v>9.5</v>
      </c>
      <c r="O5251">
        <v>1479654</v>
      </c>
      <c r="P5251">
        <v>101</v>
      </c>
      <c r="Q5251">
        <v>806738909</v>
      </c>
      <c r="R5251">
        <v>135412853</v>
      </c>
      <c r="S5251">
        <f t="shared" si="164"/>
        <v>671326056</v>
      </c>
      <c r="T5251" t="str">
        <f t="shared" si="165"/>
        <v>1990s</v>
      </c>
    </row>
    <row r="5252" spans="1:20" x14ac:dyDescent="0.3">
      <c r="A5252" t="s">
        <v>140</v>
      </c>
      <c r="B5252">
        <v>1993</v>
      </c>
      <c r="C5252" t="s">
        <v>60</v>
      </c>
      <c r="D5252" t="s">
        <v>76</v>
      </c>
      <c r="E5252" t="s">
        <v>67</v>
      </c>
      <c r="F5252" t="s">
        <v>19</v>
      </c>
      <c r="G5252" t="s">
        <v>88</v>
      </c>
      <c r="H5252" t="s">
        <v>236</v>
      </c>
      <c r="I5252" t="s">
        <v>260</v>
      </c>
      <c r="J5252">
        <v>29568</v>
      </c>
      <c r="K5252">
        <v>308275</v>
      </c>
      <c r="L5252">
        <v>28248</v>
      </c>
      <c r="M5252">
        <v>111185</v>
      </c>
      <c r="N5252">
        <v>3.9</v>
      </c>
      <c r="O5252">
        <v>1043309</v>
      </c>
      <c r="P5252">
        <v>131</v>
      </c>
      <c r="Q5252">
        <v>132860808</v>
      </c>
      <c r="R5252">
        <v>346218775</v>
      </c>
      <c r="S5252">
        <f t="shared" si="164"/>
        <v>-213357967</v>
      </c>
      <c r="T5252" t="str">
        <f t="shared" si="165"/>
        <v>1990s</v>
      </c>
    </row>
    <row r="5253" spans="1:20" x14ac:dyDescent="0.3">
      <c r="A5253" t="s">
        <v>159</v>
      </c>
      <c r="B5253">
        <v>2022</v>
      </c>
      <c r="C5253" t="s">
        <v>60</v>
      </c>
      <c r="D5253" t="s">
        <v>29</v>
      </c>
      <c r="E5253" t="s">
        <v>121</v>
      </c>
      <c r="F5253" t="s">
        <v>25</v>
      </c>
      <c r="G5253" t="s">
        <v>68</v>
      </c>
      <c r="H5253" t="s">
        <v>468</v>
      </c>
      <c r="I5253" t="s">
        <v>742</v>
      </c>
      <c r="J5253">
        <v>33552</v>
      </c>
      <c r="K5253">
        <v>213346</v>
      </c>
      <c r="L5253">
        <v>38884</v>
      </c>
      <c r="M5253">
        <v>73455</v>
      </c>
      <c r="N5253">
        <v>5</v>
      </c>
      <c r="O5253">
        <v>2447923</v>
      </c>
      <c r="P5253">
        <v>104</v>
      </c>
      <c r="Q5253">
        <v>594862208</v>
      </c>
      <c r="R5253">
        <v>185100012</v>
      </c>
      <c r="S5253">
        <f t="shared" si="164"/>
        <v>409762196</v>
      </c>
      <c r="T5253" t="str">
        <f t="shared" si="165"/>
        <v>2020s</v>
      </c>
    </row>
    <row r="5254" spans="1:20" x14ac:dyDescent="0.3">
      <c r="A5254" t="s">
        <v>17</v>
      </c>
      <c r="B5254">
        <v>2016</v>
      </c>
      <c r="C5254" t="s">
        <v>60</v>
      </c>
      <c r="D5254" t="s">
        <v>116</v>
      </c>
      <c r="E5254" t="s">
        <v>67</v>
      </c>
      <c r="F5254" t="s">
        <v>22</v>
      </c>
      <c r="G5254" t="s">
        <v>63</v>
      </c>
      <c r="H5254" t="s">
        <v>653</v>
      </c>
      <c r="I5254" t="s">
        <v>604</v>
      </c>
      <c r="J5254">
        <v>51135</v>
      </c>
      <c r="K5254">
        <v>84213</v>
      </c>
      <c r="L5254">
        <v>8177</v>
      </c>
      <c r="M5254">
        <v>119165</v>
      </c>
      <c r="N5254">
        <v>6.1</v>
      </c>
      <c r="O5254">
        <v>596925</v>
      </c>
      <c r="P5254">
        <v>168</v>
      </c>
      <c r="Q5254">
        <v>23108651</v>
      </c>
      <c r="R5254">
        <v>300838241</v>
      </c>
      <c r="S5254">
        <f t="shared" si="164"/>
        <v>-277729590</v>
      </c>
      <c r="T5254" t="str">
        <f t="shared" si="165"/>
        <v>2010s</v>
      </c>
    </row>
    <row r="5255" spans="1:20" x14ac:dyDescent="0.3">
      <c r="A5255" t="s">
        <v>353</v>
      </c>
      <c r="B5255">
        <v>2022</v>
      </c>
      <c r="C5255" t="s">
        <v>60</v>
      </c>
      <c r="D5255" t="s">
        <v>61</v>
      </c>
      <c r="E5255" t="s">
        <v>62</v>
      </c>
      <c r="F5255" t="s">
        <v>21</v>
      </c>
      <c r="G5255" t="s">
        <v>88</v>
      </c>
      <c r="H5255" t="s">
        <v>634</v>
      </c>
      <c r="I5255" t="s">
        <v>303</v>
      </c>
      <c r="J5255">
        <v>22074</v>
      </c>
      <c r="K5255">
        <v>101916</v>
      </c>
      <c r="L5255">
        <v>44278</v>
      </c>
      <c r="M5255">
        <v>2544</v>
      </c>
      <c r="N5255">
        <v>6.6</v>
      </c>
      <c r="O5255">
        <v>1213072</v>
      </c>
      <c r="P5255">
        <v>179</v>
      </c>
      <c r="Q5255">
        <v>1092276894</v>
      </c>
      <c r="R5255">
        <v>107112737</v>
      </c>
      <c r="S5255">
        <f t="shared" si="164"/>
        <v>985164157</v>
      </c>
      <c r="T5255" t="str">
        <f t="shared" si="165"/>
        <v>2020s</v>
      </c>
    </row>
    <row r="5256" spans="1:20" x14ac:dyDescent="0.3">
      <c r="A5256" t="s">
        <v>153</v>
      </c>
      <c r="B5256">
        <v>2020</v>
      </c>
      <c r="C5256" t="s">
        <v>126</v>
      </c>
      <c r="D5256" t="s">
        <v>27</v>
      </c>
      <c r="E5256" t="s">
        <v>62</v>
      </c>
      <c r="F5256" t="s">
        <v>21</v>
      </c>
      <c r="G5256" t="s">
        <v>88</v>
      </c>
      <c r="H5256" t="s">
        <v>511</v>
      </c>
      <c r="I5256" t="s">
        <v>408</v>
      </c>
      <c r="J5256">
        <v>8247</v>
      </c>
      <c r="K5256">
        <v>252845</v>
      </c>
      <c r="L5256">
        <v>28373</v>
      </c>
      <c r="M5256">
        <v>114960</v>
      </c>
      <c r="N5256">
        <v>9.6999999999999993</v>
      </c>
      <c r="O5256">
        <v>935663</v>
      </c>
      <c r="P5256">
        <v>111</v>
      </c>
      <c r="Q5256">
        <v>1147046450</v>
      </c>
      <c r="R5256">
        <v>344173926</v>
      </c>
      <c r="S5256">
        <f t="shared" si="164"/>
        <v>802872524</v>
      </c>
      <c r="T5256" t="str">
        <f t="shared" si="165"/>
        <v>2020s</v>
      </c>
    </row>
    <row r="5257" spans="1:20" x14ac:dyDescent="0.3">
      <c r="A5257" t="s">
        <v>295</v>
      </c>
      <c r="B5257">
        <v>1998</v>
      </c>
      <c r="C5257" t="s">
        <v>60</v>
      </c>
      <c r="D5257" t="s">
        <v>30</v>
      </c>
      <c r="E5257" t="s">
        <v>121</v>
      </c>
      <c r="F5257" t="s">
        <v>19</v>
      </c>
      <c r="G5257" t="s">
        <v>88</v>
      </c>
      <c r="H5257" t="s">
        <v>606</v>
      </c>
      <c r="I5257" t="s">
        <v>144</v>
      </c>
      <c r="J5257">
        <v>53065</v>
      </c>
      <c r="K5257">
        <v>269404</v>
      </c>
      <c r="L5257">
        <v>43419</v>
      </c>
      <c r="M5257">
        <v>130551</v>
      </c>
      <c r="N5257">
        <v>8.1</v>
      </c>
      <c r="O5257">
        <v>160429</v>
      </c>
      <c r="P5257">
        <v>103</v>
      </c>
      <c r="Q5257">
        <v>263764710</v>
      </c>
      <c r="R5257">
        <v>153701333</v>
      </c>
      <c r="S5257">
        <f t="shared" si="164"/>
        <v>110063377</v>
      </c>
      <c r="T5257" t="str">
        <f t="shared" si="165"/>
        <v>1990s</v>
      </c>
    </row>
    <row r="5258" spans="1:20" x14ac:dyDescent="0.3">
      <c r="A5258" t="s">
        <v>500</v>
      </c>
      <c r="B5258">
        <v>1991</v>
      </c>
      <c r="C5258" t="s">
        <v>60</v>
      </c>
      <c r="D5258" t="s">
        <v>30</v>
      </c>
      <c r="E5258" t="s">
        <v>62</v>
      </c>
      <c r="F5258" t="s">
        <v>23</v>
      </c>
      <c r="G5258" t="s">
        <v>63</v>
      </c>
      <c r="H5258" t="s">
        <v>794</v>
      </c>
      <c r="I5258" t="s">
        <v>612</v>
      </c>
      <c r="J5258">
        <v>73229</v>
      </c>
      <c r="K5258">
        <v>71372</v>
      </c>
      <c r="L5258">
        <v>40287</v>
      </c>
      <c r="M5258">
        <v>106163</v>
      </c>
      <c r="N5258">
        <v>9.5</v>
      </c>
      <c r="O5258">
        <v>1661141</v>
      </c>
      <c r="P5258">
        <v>129</v>
      </c>
      <c r="Q5258">
        <v>411079003</v>
      </c>
      <c r="R5258">
        <v>72124780</v>
      </c>
      <c r="S5258">
        <f t="shared" si="164"/>
        <v>338954223</v>
      </c>
      <c r="T5258" t="str">
        <f t="shared" si="165"/>
        <v>1990s</v>
      </c>
    </row>
    <row r="5259" spans="1:20" x14ac:dyDescent="0.3">
      <c r="A5259" t="s">
        <v>543</v>
      </c>
      <c r="B5259">
        <v>1991</v>
      </c>
      <c r="C5259" t="s">
        <v>60</v>
      </c>
      <c r="D5259" t="s">
        <v>30</v>
      </c>
      <c r="E5259" t="s">
        <v>117</v>
      </c>
      <c r="F5259" t="s">
        <v>21</v>
      </c>
      <c r="G5259" t="s">
        <v>63</v>
      </c>
      <c r="H5259" t="s">
        <v>301</v>
      </c>
      <c r="I5259" t="s">
        <v>689</v>
      </c>
      <c r="J5259">
        <v>48384</v>
      </c>
      <c r="K5259">
        <v>34396</v>
      </c>
      <c r="L5259">
        <v>47679</v>
      </c>
      <c r="M5259">
        <v>18938</v>
      </c>
      <c r="N5259">
        <v>5.3</v>
      </c>
      <c r="O5259">
        <v>1602539</v>
      </c>
      <c r="P5259">
        <v>191</v>
      </c>
      <c r="Q5259">
        <v>116480206</v>
      </c>
      <c r="R5259">
        <v>230686851</v>
      </c>
      <c r="S5259">
        <f t="shared" si="164"/>
        <v>-114206645</v>
      </c>
      <c r="T5259" t="str">
        <f t="shared" si="165"/>
        <v>1990s</v>
      </c>
    </row>
    <row r="5260" spans="1:20" x14ac:dyDescent="0.3">
      <c r="A5260" t="s">
        <v>66</v>
      </c>
      <c r="B5260">
        <v>2013</v>
      </c>
      <c r="C5260" t="s">
        <v>60</v>
      </c>
      <c r="D5260" t="s">
        <v>61</v>
      </c>
      <c r="E5260" t="s">
        <v>117</v>
      </c>
      <c r="F5260" t="s">
        <v>19</v>
      </c>
      <c r="G5260" t="s">
        <v>88</v>
      </c>
      <c r="H5260" t="s">
        <v>6</v>
      </c>
      <c r="I5260" t="s">
        <v>265</v>
      </c>
      <c r="J5260">
        <v>6964</v>
      </c>
      <c r="K5260">
        <v>297023</v>
      </c>
      <c r="L5260">
        <v>37829</v>
      </c>
      <c r="M5260">
        <v>63467</v>
      </c>
      <c r="N5260">
        <v>5.3</v>
      </c>
      <c r="O5260">
        <v>736220</v>
      </c>
      <c r="P5260">
        <v>122</v>
      </c>
      <c r="Q5260">
        <v>760839274</v>
      </c>
      <c r="R5260">
        <v>328969918</v>
      </c>
      <c r="S5260">
        <f t="shared" si="164"/>
        <v>431869356</v>
      </c>
      <c r="T5260" t="str">
        <f t="shared" si="165"/>
        <v>2010s</v>
      </c>
    </row>
    <row r="5261" spans="1:20" x14ac:dyDescent="0.3">
      <c r="A5261" t="s">
        <v>380</v>
      </c>
      <c r="B5261">
        <v>1993</v>
      </c>
      <c r="C5261" t="s">
        <v>60</v>
      </c>
      <c r="D5261" t="s">
        <v>30</v>
      </c>
      <c r="E5261" t="s">
        <v>62</v>
      </c>
      <c r="F5261" t="s">
        <v>25</v>
      </c>
      <c r="G5261" t="s">
        <v>63</v>
      </c>
      <c r="H5261" t="s">
        <v>536</v>
      </c>
      <c r="I5261" t="s">
        <v>793</v>
      </c>
      <c r="J5261">
        <v>20157</v>
      </c>
      <c r="K5261">
        <v>15811</v>
      </c>
      <c r="L5261">
        <v>6665</v>
      </c>
      <c r="M5261">
        <v>32060</v>
      </c>
      <c r="N5261">
        <v>7.3</v>
      </c>
      <c r="O5261">
        <v>518410</v>
      </c>
      <c r="P5261">
        <v>144</v>
      </c>
      <c r="Q5261">
        <v>1154385665</v>
      </c>
      <c r="R5261">
        <v>258793745</v>
      </c>
      <c r="S5261">
        <f t="shared" si="164"/>
        <v>895591920</v>
      </c>
      <c r="T5261" t="str">
        <f t="shared" si="165"/>
        <v>1990s</v>
      </c>
    </row>
    <row r="5262" spans="1:20" x14ac:dyDescent="0.3">
      <c r="A5262" t="s">
        <v>667</v>
      </c>
      <c r="B5262">
        <v>1995</v>
      </c>
      <c r="C5262" t="s">
        <v>60</v>
      </c>
      <c r="D5262" t="s">
        <v>28</v>
      </c>
      <c r="E5262" t="s">
        <v>121</v>
      </c>
      <c r="F5262" t="s">
        <v>25</v>
      </c>
      <c r="G5262" t="s">
        <v>72</v>
      </c>
      <c r="H5262" t="s">
        <v>433</v>
      </c>
      <c r="I5262" t="s">
        <v>424</v>
      </c>
      <c r="J5262">
        <v>21202</v>
      </c>
      <c r="K5262">
        <v>336639</v>
      </c>
      <c r="L5262">
        <v>13050</v>
      </c>
      <c r="M5262">
        <v>43467</v>
      </c>
      <c r="N5262">
        <v>9.1999999999999993</v>
      </c>
      <c r="O5262">
        <v>1681238</v>
      </c>
      <c r="P5262">
        <v>158</v>
      </c>
      <c r="Q5262">
        <v>525843769</v>
      </c>
      <c r="R5262">
        <v>286167293</v>
      </c>
      <c r="S5262">
        <f t="shared" si="164"/>
        <v>239676476</v>
      </c>
      <c r="T5262" t="str">
        <f t="shared" si="165"/>
        <v>1990s</v>
      </c>
    </row>
    <row r="5263" spans="1:20" x14ac:dyDescent="0.3">
      <c r="A5263" t="s">
        <v>452</v>
      </c>
      <c r="B5263">
        <v>2024</v>
      </c>
      <c r="C5263" t="s">
        <v>60</v>
      </c>
      <c r="D5263" t="s">
        <v>76</v>
      </c>
      <c r="E5263" t="s">
        <v>62</v>
      </c>
      <c r="F5263" t="s">
        <v>23</v>
      </c>
      <c r="G5263" t="s">
        <v>68</v>
      </c>
      <c r="H5263" t="s">
        <v>343</v>
      </c>
      <c r="I5263" t="s">
        <v>416</v>
      </c>
      <c r="J5263">
        <v>34983</v>
      </c>
      <c r="K5263">
        <v>59818</v>
      </c>
      <c r="L5263">
        <v>24572</v>
      </c>
      <c r="M5263">
        <v>121056</v>
      </c>
      <c r="N5263">
        <v>7.9</v>
      </c>
      <c r="O5263">
        <v>1915219</v>
      </c>
      <c r="P5263">
        <v>166</v>
      </c>
      <c r="Q5263">
        <v>1050119483</v>
      </c>
      <c r="R5263">
        <v>13048617</v>
      </c>
      <c r="S5263">
        <f t="shared" si="164"/>
        <v>1037070866</v>
      </c>
      <c r="T5263" t="str">
        <f t="shared" si="165"/>
        <v>2020s</v>
      </c>
    </row>
    <row r="5264" spans="1:20" x14ac:dyDescent="0.3">
      <c r="A5264" t="s">
        <v>573</v>
      </c>
      <c r="B5264">
        <v>1990</v>
      </c>
      <c r="C5264" t="s">
        <v>60</v>
      </c>
      <c r="D5264" t="s">
        <v>27</v>
      </c>
      <c r="E5264" t="s">
        <v>62</v>
      </c>
      <c r="F5264" t="s">
        <v>19</v>
      </c>
      <c r="G5264" t="s">
        <v>88</v>
      </c>
      <c r="H5264" t="s">
        <v>229</v>
      </c>
      <c r="I5264" t="s">
        <v>202</v>
      </c>
      <c r="J5264">
        <v>39362</v>
      </c>
      <c r="K5264">
        <v>211023</v>
      </c>
      <c r="L5264">
        <v>7425</v>
      </c>
      <c r="M5264">
        <v>47102</v>
      </c>
      <c r="N5264">
        <v>4.0999999999999996</v>
      </c>
      <c r="O5264">
        <v>2487949</v>
      </c>
      <c r="P5264">
        <v>130</v>
      </c>
      <c r="Q5264">
        <v>195918949</v>
      </c>
      <c r="R5264">
        <v>241237007</v>
      </c>
      <c r="S5264">
        <f t="shared" si="164"/>
        <v>-45318058</v>
      </c>
      <c r="T5264" t="str">
        <f t="shared" si="165"/>
        <v>1990s</v>
      </c>
    </row>
    <row r="5265" spans="1:20" x14ac:dyDescent="0.3">
      <c r="A5265" t="s">
        <v>690</v>
      </c>
      <c r="B5265">
        <v>2022</v>
      </c>
      <c r="C5265" t="s">
        <v>60</v>
      </c>
      <c r="D5265" t="s">
        <v>31</v>
      </c>
      <c r="E5265" t="s">
        <v>62</v>
      </c>
      <c r="F5265" t="s">
        <v>25</v>
      </c>
      <c r="G5265" t="s">
        <v>68</v>
      </c>
      <c r="H5265" t="s">
        <v>167</v>
      </c>
      <c r="I5265" t="s">
        <v>673</v>
      </c>
      <c r="J5265">
        <v>16726</v>
      </c>
      <c r="K5265">
        <v>49390</v>
      </c>
      <c r="L5265">
        <v>22694</v>
      </c>
      <c r="M5265">
        <v>26719</v>
      </c>
      <c r="N5265">
        <v>4.9000000000000004</v>
      </c>
      <c r="O5265">
        <v>2463245</v>
      </c>
      <c r="P5265">
        <v>158</v>
      </c>
      <c r="Q5265">
        <v>439599884</v>
      </c>
      <c r="R5265">
        <v>132659103</v>
      </c>
      <c r="S5265">
        <f t="shared" si="164"/>
        <v>306940781</v>
      </c>
      <c r="T5265" t="str">
        <f t="shared" si="165"/>
        <v>2020s</v>
      </c>
    </row>
    <row r="5266" spans="1:20" x14ac:dyDescent="0.3">
      <c r="A5266" t="s">
        <v>778</v>
      </c>
      <c r="B5266">
        <v>1997</v>
      </c>
      <c r="C5266" t="s">
        <v>60</v>
      </c>
      <c r="D5266" t="s">
        <v>61</v>
      </c>
      <c r="E5266" t="s">
        <v>62</v>
      </c>
      <c r="F5266" t="s">
        <v>24</v>
      </c>
      <c r="G5266" t="s">
        <v>68</v>
      </c>
      <c r="H5266" t="s">
        <v>721</v>
      </c>
      <c r="I5266" t="s">
        <v>534</v>
      </c>
      <c r="J5266">
        <v>16478</v>
      </c>
      <c r="K5266">
        <v>245157</v>
      </c>
      <c r="L5266">
        <v>17962</v>
      </c>
      <c r="M5266">
        <v>28781</v>
      </c>
      <c r="N5266">
        <v>6.7</v>
      </c>
      <c r="O5266">
        <v>1438618</v>
      </c>
      <c r="P5266">
        <v>141</v>
      </c>
      <c r="Q5266">
        <v>915376305</v>
      </c>
      <c r="R5266">
        <v>3252691</v>
      </c>
      <c r="S5266">
        <f t="shared" si="164"/>
        <v>912123614</v>
      </c>
      <c r="T5266" t="str">
        <f t="shared" si="165"/>
        <v>1990s</v>
      </c>
    </row>
    <row r="5267" spans="1:20" x14ac:dyDescent="0.3">
      <c r="A5267" t="s">
        <v>297</v>
      </c>
      <c r="B5267">
        <v>2017</v>
      </c>
      <c r="C5267" t="s">
        <v>60</v>
      </c>
      <c r="D5267" t="s">
        <v>29</v>
      </c>
      <c r="E5267" t="s">
        <v>62</v>
      </c>
      <c r="F5267" t="s">
        <v>19</v>
      </c>
      <c r="G5267" t="s">
        <v>68</v>
      </c>
      <c r="H5267" t="s">
        <v>807</v>
      </c>
      <c r="I5267" t="s">
        <v>806</v>
      </c>
      <c r="J5267">
        <v>61201</v>
      </c>
      <c r="K5267">
        <v>293326</v>
      </c>
      <c r="L5267">
        <v>48068</v>
      </c>
      <c r="M5267">
        <v>53365</v>
      </c>
      <c r="N5267">
        <v>6.8</v>
      </c>
      <c r="O5267">
        <v>277196</v>
      </c>
      <c r="P5267">
        <v>194</v>
      </c>
      <c r="Q5267">
        <v>1016429840</v>
      </c>
      <c r="R5267">
        <v>314676301</v>
      </c>
      <c r="S5267">
        <f t="shared" si="164"/>
        <v>701753539</v>
      </c>
      <c r="T5267" t="str">
        <f t="shared" si="165"/>
        <v>2010s</v>
      </c>
    </row>
    <row r="5268" spans="1:20" x14ac:dyDescent="0.3">
      <c r="A5268" t="s">
        <v>137</v>
      </c>
      <c r="B5268">
        <v>2013</v>
      </c>
      <c r="C5268" t="s">
        <v>60</v>
      </c>
      <c r="D5268" t="s">
        <v>61</v>
      </c>
      <c r="E5268" t="s">
        <v>62</v>
      </c>
      <c r="F5268" t="s">
        <v>19</v>
      </c>
      <c r="G5268" t="s">
        <v>63</v>
      </c>
      <c r="H5268" t="s">
        <v>728</v>
      </c>
      <c r="I5268" t="s">
        <v>672</v>
      </c>
      <c r="J5268">
        <v>39322</v>
      </c>
      <c r="K5268">
        <v>288853</v>
      </c>
      <c r="L5268">
        <v>45815</v>
      </c>
      <c r="M5268">
        <v>9676</v>
      </c>
      <c r="N5268">
        <v>7.4</v>
      </c>
      <c r="O5268">
        <v>1771572</v>
      </c>
      <c r="P5268">
        <v>90</v>
      </c>
      <c r="Q5268">
        <v>620543747</v>
      </c>
      <c r="R5268">
        <v>226775064</v>
      </c>
      <c r="S5268">
        <f t="shared" si="164"/>
        <v>393768683</v>
      </c>
      <c r="T5268" t="str">
        <f t="shared" si="165"/>
        <v>2010s</v>
      </c>
    </row>
    <row r="5269" spans="1:20" x14ac:dyDescent="0.3">
      <c r="A5269" t="s">
        <v>150</v>
      </c>
      <c r="B5269">
        <v>1995</v>
      </c>
      <c r="C5269" t="s">
        <v>126</v>
      </c>
      <c r="D5269" t="s">
        <v>61</v>
      </c>
      <c r="E5269" t="s">
        <v>62</v>
      </c>
      <c r="F5269" t="s">
        <v>21</v>
      </c>
      <c r="G5269" t="s">
        <v>63</v>
      </c>
      <c r="H5269" t="s">
        <v>788</v>
      </c>
      <c r="I5269" t="s">
        <v>620</v>
      </c>
      <c r="J5269">
        <v>13627</v>
      </c>
      <c r="K5269">
        <v>304182</v>
      </c>
      <c r="L5269">
        <v>40605</v>
      </c>
      <c r="M5269">
        <v>11902</v>
      </c>
      <c r="N5269">
        <v>7.7</v>
      </c>
      <c r="O5269">
        <v>2326901</v>
      </c>
      <c r="P5269">
        <v>132</v>
      </c>
      <c r="Q5269">
        <v>739645610</v>
      </c>
      <c r="R5269">
        <v>290669470</v>
      </c>
      <c r="S5269">
        <f t="shared" si="164"/>
        <v>448976140</v>
      </c>
      <c r="T5269" t="str">
        <f t="shared" si="165"/>
        <v>1990s</v>
      </c>
    </row>
    <row r="5270" spans="1:20" x14ac:dyDescent="0.3">
      <c r="A5270" t="s">
        <v>467</v>
      </c>
      <c r="B5270">
        <v>2000</v>
      </c>
      <c r="C5270" t="s">
        <v>126</v>
      </c>
      <c r="D5270" t="s">
        <v>28</v>
      </c>
      <c r="E5270" t="s">
        <v>62</v>
      </c>
      <c r="F5270" t="s">
        <v>21</v>
      </c>
      <c r="G5270" t="s">
        <v>63</v>
      </c>
      <c r="H5270" t="s">
        <v>374</v>
      </c>
      <c r="I5270" t="s">
        <v>614</v>
      </c>
      <c r="J5270">
        <v>16187</v>
      </c>
      <c r="K5270">
        <v>266936</v>
      </c>
      <c r="L5270">
        <v>3876</v>
      </c>
      <c r="M5270">
        <v>4433</v>
      </c>
      <c r="N5270">
        <v>5.4</v>
      </c>
      <c r="O5270">
        <v>1994634</v>
      </c>
      <c r="P5270">
        <v>90</v>
      </c>
      <c r="Q5270">
        <v>980294893</v>
      </c>
      <c r="R5270">
        <v>2747463</v>
      </c>
      <c r="S5270">
        <f t="shared" si="164"/>
        <v>977547430</v>
      </c>
      <c r="T5270" t="str">
        <f t="shared" si="165"/>
        <v>2000s</v>
      </c>
    </row>
    <row r="5271" spans="1:20" x14ac:dyDescent="0.3">
      <c r="A5271" t="s">
        <v>749</v>
      </c>
      <c r="B5271">
        <v>2024</v>
      </c>
      <c r="C5271" t="s">
        <v>60</v>
      </c>
      <c r="D5271" t="s">
        <v>29</v>
      </c>
      <c r="E5271" t="s">
        <v>67</v>
      </c>
      <c r="F5271" t="s">
        <v>24</v>
      </c>
      <c r="G5271" t="s">
        <v>80</v>
      </c>
      <c r="H5271" t="s">
        <v>495</v>
      </c>
      <c r="I5271" t="s">
        <v>138</v>
      </c>
      <c r="J5271">
        <v>16353</v>
      </c>
      <c r="K5271">
        <v>16103</v>
      </c>
      <c r="L5271">
        <v>49386</v>
      </c>
      <c r="M5271">
        <v>33542</v>
      </c>
      <c r="N5271">
        <v>9.6</v>
      </c>
      <c r="O5271">
        <v>1423253</v>
      </c>
      <c r="P5271">
        <v>116</v>
      </c>
      <c r="Q5271">
        <v>1084854991</v>
      </c>
      <c r="R5271">
        <v>246841840</v>
      </c>
      <c r="S5271">
        <f t="shared" si="164"/>
        <v>838013151</v>
      </c>
      <c r="T5271" t="str">
        <f t="shared" si="165"/>
        <v>2020s</v>
      </c>
    </row>
    <row r="5272" spans="1:20" x14ac:dyDescent="0.3">
      <c r="A5272" t="s">
        <v>385</v>
      </c>
      <c r="B5272">
        <v>1995</v>
      </c>
      <c r="C5272" t="s">
        <v>60</v>
      </c>
      <c r="D5272" t="s">
        <v>31</v>
      </c>
      <c r="E5272" t="s">
        <v>62</v>
      </c>
      <c r="F5272" t="s">
        <v>25</v>
      </c>
      <c r="G5272" t="s">
        <v>80</v>
      </c>
      <c r="H5272" t="s">
        <v>329</v>
      </c>
      <c r="I5272" t="s">
        <v>361</v>
      </c>
      <c r="J5272">
        <v>46391</v>
      </c>
      <c r="K5272">
        <v>89891</v>
      </c>
      <c r="L5272">
        <v>43922</v>
      </c>
      <c r="M5272">
        <v>32613</v>
      </c>
      <c r="N5272">
        <v>7.5</v>
      </c>
      <c r="O5272">
        <v>497818</v>
      </c>
      <c r="P5272">
        <v>141</v>
      </c>
      <c r="Q5272">
        <v>630560150</v>
      </c>
      <c r="R5272">
        <v>158130522</v>
      </c>
      <c r="S5272">
        <f t="shared" si="164"/>
        <v>472429628</v>
      </c>
      <c r="T5272" t="str">
        <f t="shared" si="165"/>
        <v>1990s</v>
      </c>
    </row>
    <row r="5273" spans="1:20" x14ac:dyDescent="0.3">
      <c r="A5273" t="s">
        <v>697</v>
      </c>
      <c r="B5273">
        <v>2000</v>
      </c>
      <c r="C5273" t="s">
        <v>126</v>
      </c>
      <c r="D5273" t="s">
        <v>61</v>
      </c>
      <c r="E5273" t="s">
        <v>62</v>
      </c>
      <c r="F5273" t="s">
        <v>22</v>
      </c>
      <c r="G5273" t="s">
        <v>88</v>
      </c>
      <c r="H5273" t="s">
        <v>244</v>
      </c>
      <c r="I5273" t="s">
        <v>775</v>
      </c>
      <c r="J5273">
        <v>37948</v>
      </c>
      <c r="K5273">
        <v>209719</v>
      </c>
      <c r="L5273">
        <v>3492</v>
      </c>
      <c r="M5273">
        <v>91098</v>
      </c>
      <c r="N5273">
        <v>4.9000000000000004</v>
      </c>
      <c r="O5273">
        <v>367121</v>
      </c>
      <c r="P5273">
        <v>177</v>
      </c>
      <c r="Q5273">
        <v>201891114</v>
      </c>
      <c r="R5273">
        <v>255834988</v>
      </c>
      <c r="S5273">
        <f t="shared" si="164"/>
        <v>-53943874</v>
      </c>
      <c r="T5273" t="str">
        <f t="shared" si="165"/>
        <v>2000s</v>
      </c>
    </row>
    <row r="5274" spans="1:20" x14ac:dyDescent="0.3">
      <c r="A5274" t="s">
        <v>16</v>
      </c>
      <c r="B5274">
        <v>2023</v>
      </c>
      <c r="C5274" t="s">
        <v>60</v>
      </c>
      <c r="D5274" t="s">
        <v>29</v>
      </c>
      <c r="E5274" t="s">
        <v>62</v>
      </c>
      <c r="F5274" t="s">
        <v>20</v>
      </c>
      <c r="G5274" t="s">
        <v>80</v>
      </c>
      <c r="H5274" t="s">
        <v>374</v>
      </c>
      <c r="I5274" t="s">
        <v>244</v>
      </c>
      <c r="J5274">
        <v>57243</v>
      </c>
      <c r="K5274">
        <v>275906</v>
      </c>
      <c r="L5274">
        <v>15236</v>
      </c>
      <c r="M5274">
        <v>134857</v>
      </c>
      <c r="N5274">
        <v>7.1</v>
      </c>
      <c r="O5274">
        <v>2017289</v>
      </c>
      <c r="P5274">
        <v>90</v>
      </c>
      <c r="Q5274">
        <v>866147511</v>
      </c>
      <c r="R5274">
        <v>154614472</v>
      </c>
      <c r="S5274">
        <f t="shared" si="164"/>
        <v>711533039</v>
      </c>
      <c r="T5274" t="str">
        <f t="shared" si="165"/>
        <v>2020s</v>
      </c>
    </row>
    <row r="5275" spans="1:20" x14ac:dyDescent="0.3">
      <c r="A5275" t="s">
        <v>359</v>
      </c>
      <c r="B5275">
        <v>2004</v>
      </c>
      <c r="C5275" t="s">
        <v>60</v>
      </c>
      <c r="D5275" t="s">
        <v>28</v>
      </c>
      <c r="E5275" t="s">
        <v>62</v>
      </c>
      <c r="F5275" t="s">
        <v>23</v>
      </c>
      <c r="G5275" t="s">
        <v>68</v>
      </c>
      <c r="H5275" t="s">
        <v>430</v>
      </c>
      <c r="I5275" t="s">
        <v>5</v>
      </c>
      <c r="J5275">
        <v>9149</v>
      </c>
      <c r="K5275">
        <v>8291</v>
      </c>
      <c r="L5275">
        <v>6943</v>
      </c>
      <c r="M5275">
        <v>35668</v>
      </c>
      <c r="N5275">
        <v>5.7</v>
      </c>
      <c r="O5275">
        <v>1255015</v>
      </c>
      <c r="P5275">
        <v>151</v>
      </c>
      <c r="Q5275">
        <v>1013569537</v>
      </c>
      <c r="R5275">
        <v>123697150</v>
      </c>
      <c r="S5275">
        <f t="shared" si="164"/>
        <v>889872387</v>
      </c>
      <c r="T5275" t="str">
        <f t="shared" si="165"/>
        <v>2000s</v>
      </c>
    </row>
    <row r="5276" spans="1:20" x14ac:dyDescent="0.3">
      <c r="A5276" t="s">
        <v>249</v>
      </c>
      <c r="B5276">
        <v>2001</v>
      </c>
      <c r="C5276" t="s">
        <v>60</v>
      </c>
      <c r="D5276" t="s">
        <v>29</v>
      </c>
      <c r="E5276" t="s">
        <v>62</v>
      </c>
      <c r="F5276" t="s">
        <v>25</v>
      </c>
      <c r="G5276" t="s">
        <v>88</v>
      </c>
      <c r="H5276" t="s">
        <v>450</v>
      </c>
      <c r="I5276" t="s">
        <v>163</v>
      </c>
      <c r="J5276">
        <v>26134</v>
      </c>
      <c r="K5276">
        <v>139772</v>
      </c>
      <c r="L5276">
        <v>16963</v>
      </c>
      <c r="M5276">
        <v>110617</v>
      </c>
      <c r="N5276">
        <v>6.6</v>
      </c>
      <c r="O5276">
        <v>1112530</v>
      </c>
      <c r="P5276">
        <v>147</v>
      </c>
      <c r="Q5276">
        <v>267454393</v>
      </c>
      <c r="R5276">
        <v>307540012</v>
      </c>
      <c r="S5276">
        <f t="shared" si="164"/>
        <v>-40085619</v>
      </c>
      <c r="T5276" t="str">
        <f t="shared" si="165"/>
        <v>2000s</v>
      </c>
    </row>
    <row r="5277" spans="1:20" x14ac:dyDescent="0.3">
      <c r="A5277" t="s">
        <v>146</v>
      </c>
      <c r="B5277">
        <v>2015</v>
      </c>
      <c r="C5277" t="s">
        <v>60</v>
      </c>
      <c r="D5277" t="s">
        <v>116</v>
      </c>
      <c r="E5277" t="s">
        <v>62</v>
      </c>
      <c r="F5277" t="s">
        <v>25</v>
      </c>
      <c r="G5277" t="s">
        <v>63</v>
      </c>
      <c r="H5277" t="s">
        <v>158</v>
      </c>
      <c r="I5277" t="s">
        <v>581</v>
      </c>
      <c r="J5277">
        <v>61467</v>
      </c>
      <c r="K5277">
        <v>214462</v>
      </c>
      <c r="L5277">
        <v>39521</v>
      </c>
      <c r="M5277">
        <v>104334</v>
      </c>
      <c r="N5277">
        <v>7.9</v>
      </c>
      <c r="O5277">
        <v>2408244</v>
      </c>
      <c r="P5277">
        <v>126</v>
      </c>
      <c r="Q5277">
        <v>727807644</v>
      </c>
      <c r="R5277">
        <v>258035498</v>
      </c>
      <c r="S5277">
        <f t="shared" si="164"/>
        <v>469772146</v>
      </c>
      <c r="T5277" t="str">
        <f t="shared" si="165"/>
        <v>2010s</v>
      </c>
    </row>
    <row r="5278" spans="1:20" x14ac:dyDescent="0.3">
      <c r="A5278" t="s">
        <v>15</v>
      </c>
      <c r="B5278">
        <v>1996</v>
      </c>
      <c r="C5278" t="s">
        <v>60</v>
      </c>
      <c r="D5278" t="s">
        <v>30</v>
      </c>
      <c r="E5278" t="s">
        <v>62</v>
      </c>
      <c r="F5278" t="s">
        <v>22</v>
      </c>
      <c r="G5278" t="s">
        <v>88</v>
      </c>
      <c r="H5278" t="s">
        <v>549</v>
      </c>
      <c r="I5278" t="s">
        <v>414</v>
      </c>
      <c r="J5278">
        <v>70949</v>
      </c>
      <c r="K5278">
        <v>277020</v>
      </c>
      <c r="L5278">
        <v>6804</v>
      </c>
      <c r="M5278">
        <v>137013</v>
      </c>
      <c r="N5278">
        <v>6.9</v>
      </c>
      <c r="O5278">
        <v>2223254</v>
      </c>
      <c r="P5278">
        <v>107</v>
      </c>
      <c r="Q5278">
        <v>464086302</v>
      </c>
      <c r="R5278">
        <v>98606683</v>
      </c>
      <c r="S5278">
        <f t="shared" si="164"/>
        <v>365479619</v>
      </c>
      <c r="T5278" t="str">
        <f t="shared" si="165"/>
        <v>1990s</v>
      </c>
    </row>
    <row r="5279" spans="1:20" x14ac:dyDescent="0.3">
      <c r="A5279" t="s">
        <v>312</v>
      </c>
      <c r="B5279">
        <v>2018</v>
      </c>
      <c r="C5279" t="s">
        <v>60</v>
      </c>
      <c r="D5279" t="s">
        <v>61</v>
      </c>
      <c r="E5279" t="s">
        <v>62</v>
      </c>
      <c r="F5279" t="s">
        <v>21</v>
      </c>
      <c r="G5279" t="s">
        <v>72</v>
      </c>
      <c r="H5279" t="s">
        <v>357</v>
      </c>
      <c r="I5279" t="s">
        <v>311</v>
      </c>
      <c r="J5279">
        <v>42233</v>
      </c>
      <c r="K5279">
        <v>123287</v>
      </c>
      <c r="L5279">
        <v>27600</v>
      </c>
      <c r="M5279">
        <v>97985</v>
      </c>
      <c r="N5279">
        <v>5.5</v>
      </c>
      <c r="O5279">
        <v>857734</v>
      </c>
      <c r="P5279">
        <v>102</v>
      </c>
      <c r="Q5279">
        <v>635083128</v>
      </c>
      <c r="R5279">
        <v>163107832</v>
      </c>
      <c r="S5279">
        <f t="shared" si="164"/>
        <v>471975296</v>
      </c>
      <c r="T5279" t="str">
        <f t="shared" si="165"/>
        <v>2010s</v>
      </c>
    </row>
    <row r="5280" spans="1:20" x14ac:dyDescent="0.3">
      <c r="A5280" t="s">
        <v>706</v>
      </c>
      <c r="B5280">
        <v>2020</v>
      </c>
      <c r="C5280" t="s">
        <v>60</v>
      </c>
      <c r="D5280" t="s">
        <v>116</v>
      </c>
      <c r="E5280" t="s">
        <v>62</v>
      </c>
      <c r="F5280" t="s">
        <v>25</v>
      </c>
      <c r="G5280" t="s">
        <v>72</v>
      </c>
      <c r="H5280" t="s">
        <v>495</v>
      </c>
      <c r="I5280" t="s">
        <v>753</v>
      </c>
      <c r="J5280">
        <v>31757</v>
      </c>
      <c r="K5280">
        <v>324989</v>
      </c>
      <c r="L5280">
        <v>21795</v>
      </c>
      <c r="M5280">
        <v>70675</v>
      </c>
      <c r="N5280">
        <v>6</v>
      </c>
      <c r="O5280">
        <v>396307</v>
      </c>
      <c r="P5280">
        <v>178</v>
      </c>
      <c r="Q5280">
        <v>55087828</v>
      </c>
      <c r="R5280">
        <v>115480537</v>
      </c>
      <c r="S5280">
        <f t="shared" si="164"/>
        <v>-60392709</v>
      </c>
      <c r="T5280" t="str">
        <f t="shared" si="165"/>
        <v>2020s</v>
      </c>
    </row>
    <row r="5281" spans="1:20" x14ac:dyDescent="0.3">
      <c r="A5281" t="s">
        <v>449</v>
      </c>
      <c r="B5281">
        <v>2008</v>
      </c>
      <c r="C5281" t="s">
        <v>60</v>
      </c>
      <c r="D5281" t="s">
        <v>76</v>
      </c>
      <c r="E5281" t="s">
        <v>67</v>
      </c>
      <c r="F5281" t="s">
        <v>19</v>
      </c>
      <c r="G5281" t="s">
        <v>80</v>
      </c>
      <c r="H5281" t="s">
        <v>722</v>
      </c>
      <c r="I5281" t="s">
        <v>165</v>
      </c>
      <c r="J5281">
        <v>75149</v>
      </c>
      <c r="K5281">
        <v>247701</v>
      </c>
      <c r="L5281">
        <v>27540</v>
      </c>
      <c r="M5281">
        <v>98377</v>
      </c>
      <c r="N5281">
        <v>6.2</v>
      </c>
      <c r="O5281">
        <v>444273</v>
      </c>
      <c r="P5281">
        <v>166</v>
      </c>
      <c r="Q5281">
        <v>584651899</v>
      </c>
      <c r="R5281">
        <v>221859755</v>
      </c>
      <c r="S5281">
        <f t="shared" si="164"/>
        <v>362792144</v>
      </c>
      <c r="T5281" t="str">
        <f t="shared" si="165"/>
        <v>2000s</v>
      </c>
    </row>
    <row r="5282" spans="1:20" x14ac:dyDescent="0.3">
      <c r="A5282" t="s">
        <v>280</v>
      </c>
      <c r="B5282">
        <v>2018</v>
      </c>
      <c r="C5282" t="s">
        <v>60</v>
      </c>
      <c r="D5282" t="s">
        <v>76</v>
      </c>
      <c r="E5282" t="s">
        <v>62</v>
      </c>
      <c r="F5282" t="s">
        <v>19</v>
      </c>
      <c r="G5282" t="s">
        <v>68</v>
      </c>
      <c r="H5282" t="s">
        <v>800</v>
      </c>
      <c r="I5282" t="s">
        <v>64</v>
      </c>
      <c r="J5282">
        <v>2267</v>
      </c>
      <c r="K5282">
        <v>155334</v>
      </c>
      <c r="L5282">
        <v>15380</v>
      </c>
      <c r="M5282">
        <v>21827</v>
      </c>
      <c r="N5282">
        <v>5.0999999999999996</v>
      </c>
      <c r="O5282">
        <v>1042242</v>
      </c>
      <c r="P5282">
        <v>186</v>
      </c>
      <c r="Q5282">
        <v>241634564</v>
      </c>
      <c r="R5282">
        <v>8444772</v>
      </c>
      <c r="S5282">
        <f t="shared" si="164"/>
        <v>233189792</v>
      </c>
      <c r="T5282" t="str">
        <f t="shared" si="165"/>
        <v>2010s</v>
      </c>
    </row>
    <row r="5283" spans="1:20" x14ac:dyDescent="0.3">
      <c r="A5283" t="s">
        <v>146</v>
      </c>
      <c r="B5283">
        <v>1992</v>
      </c>
      <c r="C5283" t="s">
        <v>60</v>
      </c>
      <c r="D5283" t="s">
        <v>30</v>
      </c>
      <c r="E5283" t="s">
        <v>106</v>
      </c>
      <c r="F5283" t="s">
        <v>23</v>
      </c>
      <c r="G5283" t="s">
        <v>63</v>
      </c>
      <c r="H5283" t="s">
        <v>723</v>
      </c>
      <c r="I5283" t="s">
        <v>373</v>
      </c>
      <c r="J5283">
        <v>13418</v>
      </c>
      <c r="K5283">
        <v>82364</v>
      </c>
      <c r="L5283">
        <v>22749</v>
      </c>
      <c r="M5283">
        <v>13977</v>
      </c>
      <c r="N5283">
        <v>4</v>
      </c>
      <c r="O5283">
        <v>1363668</v>
      </c>
      <c r="P5283">
        <v>91</v>
      </c>
      <c r="Q5283">
        <v>1048511898</v>
      </c>
      <c r="R5283">
        <v>40375541</v>
      </c>
      <c r="S5283">
        <f t="shared" si="164"/>
        <v>1008136357</v>
      </c>
      <c r="T5283" t="str">
        <f t="shared" si="165"/>
        <v>1990s</v>
      </c>
    </row>
    <row r="5284" spans="1:20" x14ac:dyDescent="0.3">
      <c r="A5284" t="s">
        <v>366</v>
      </c>
      <c r="B5284">
        <v>2020</v>
      </c>
      <c r="C5284" t="s">
        <v>60</v>
      </c>
      <c r="D5284" t="s">
        <v>29</v>
      </c>
      <c r="E5284" t="s">
        <v>117</v>
      </c>
      <c r="F5284" t="s">
        <v>24</v>
      </c>
      <c r="G5284" t="s">
        <v>63</v>
      </c>
      <c r="H5284" t="s">
        <v>529</v>
      </c>
      <c r="I5284" t="s">
        <v>152</v>
      </c>
      <c r="J5284">
        <v>32180</v>
      </c>
      <c r="K5284">
        <v>66811</v>
      </c>
      <c r="L5284">
        <v>38610</v>
      </c>
      <c r="M5284">
        <v>130939</v>
      </c>
      <c r="N5284">
        <v>4.5999999999999996</v>
      </c>
      <c r="O5284">
        <v>2444692</v>
      </c>
      <c r="P5284">
        <v>181</v>
      </c>
      <c r="Q5284">
        <v>1164193170</v>
      </c>
      <c r="R5284">
        <v>216686770</v>
      </c>
      <c r="S5284">
        <f t="shared" si="164"/>
        <v>947506400</v>
      </c>
      <c r="T5284" t="str">
        <f t="shared" si="165"/>
        <v>2020s</v>
      </c>
    </row>
    <row r="5285" spans="1:20" x14ac:dyDescent="0.3">
      <c r="A5285" t="s">
        <v>718</v>
      </c>
      <c r="B5285">
        <v>2018</v>
      </c>
      <c r="C5285" t="s">
        <v>60</v>
      </c>
      <c r="D5285" t="s">
        <v>31</v>
      </c>
      <c r="E5285" t="s">
        <v>62</v>
      </c>
      <c r="F5285" t="s">
        <v>22</v>
      </c>
      <c r="G5285" t="s">
        <v>68</v>
      </c>
      <c r="H5285" t="s">
        <v>776</v>
      </c>
      <c r="I5285" t="s">
        <v>357</v>
      </c>
      <c r="J5285">
        <v>50562</v>
      </c>
      <c r="K5285">
        <v>197584</v>
      </c>
      <c r="L5285">
        <v>24534</v>
      </c>
      <c r="M5285">
        <v>146902</v>
      </c>
      <c r="N5285">
        <v>9.4</v>
      </c>
      <c r="O5285">
        <v>1717163</v>
      </c>
      <c r="P5285">
        <v>125</v>
      </c>
      <c r="Q5285">
        <v>465114555</v>
      </c>
      <c r="R5285">
        <v>269771047</v>
      </c>
      <c r="S5285">
        <f t="shared" si="164"/>
        <v>195343508</v>
      </c>
      <c r="T5285" t="str">
        <f t="shared" si="165"/>
        <v>2010s</v>
      </c>
    </row>
    <row r="5286" spans="1:20" x14ac:dyDescent="0.3">
      <c r="A5286" t="s">
        <v>658</v>
      </c>
      <c r="B5286">
        <v>2007</v>
      </c>
      <c r="C5286" t="s">
        <v>60</v>
      </c>
      <c r="D5286" t="s">
        <v>27</v>
      </c>
      <c r="E5286" t="s">
        <v>62</v>
      </c>
      <c r="F5286" t="s">
        <v>20</v>
      </c>
      <c r="G5286" t="s">
        <v>72</v>
      </c>
      <c r="H5286" t="s">
        <v>545</v>
      </c>
      <c r="I5286" t="s">
        <v>267</v>
      </c>
      <c r="J5286">
        <v>60210</v>
      </c>
      <c r="K5286">
        <v>327990</v>
      </c>
      <c r="L5286">
        <v>2976</v>
      </c>
      <c r="M5286">
        <v>13693</v>
      </c>
      <c r="N5286">
        <v>6.6</v>
      </c>
      <c r="O5286">
        <v>2291179</v>
      </c>
      <c r="P5286">
        <v>87</v>
      </c>
      <c r="Q5286">
        <v>826836543</v>
      </c>
      <c r="R5286">
        <v>224937425</v>
      </c>
      <c r="S5286">
        <f t="shared" si="164"/>
        <v>601899118</v>
      </c>
      <c r="T5286" t="str">
        <f t="shared" si="165"/>
        <v>2000s</v>
      </c>
    </row>
    <row r="5287" spans="1:20" x14ac:dyDescent="0.3">
      <c r="A5287" t="s">
        <v>744</v>
      </c>
      <c r="B5287">
        <v>1992</v>
      </c>
      <c r="C5287" t="s">
        <v>60</v>
      </c>
      <c r="D5287" t="s">
        <v>28</v>
      </c>
      <c r="E5287" t="s">
        <v>62</v>
      </c>
      <c r="F5287" t="s">
        <v>21</v>
      </c>
      <c r="G5287" t="s">
        <v>80</v>
      </c>
      <c r="H5287" t="s">
        <v>247</v>
      </c>
      <c r="I5287" t="s">
        <v>329</v>
      </c>
      <c r="J5287">
        <v>570</v>
      </c>
      <c r="K5287">
        <v>329281</v>
      </c>
      <c r="L5287">
        <v>33927</v>
      </c>
      <c r="M5287">
        <v>55168</v>
      </c>
      <c r="N5287">
        <v>8.8000000000000007</v>
      </c>
      <c r="O5287">
        <v>2492768</v>
      </c>
      <c r="P5287">
        <v>119</v>
      </c>
      <c r="Q5287">
        <v>153102935</v>
      </c>
      <c r="R5287">
        <v>73085774</v>
      </c>
      <c r="S5287">
        <f t="shared" si="164"/>
        <v>80017161</v>
      </c>
      <c r="T5287" t="str">
        <f t="shared" si="165"/>
        <v>1990s</v>
      </c>
    </row>
    <row r="5288" spans="1:20" x14ac:dyDescent="0.3">
      <c r="A5288" t="s">
        <v>195</v>
      </c>
      <c r="B5288">
        <v>1986</v>
      </c>
      <c r="C5288" t="s">
        <v>60</v>
      </c>
      <c r="D5288" t="s">
        <v>31</v>
      </c>
      <c r="E5288" t="s">
        <v>121</v>
      </c>
      <c r="F5288" t="s">
        <v>23</v>
      </c>
      <c r="G5288" t="s">
        <v>80</v>
      </c>
      <c r="H5288" t="s">
        <v>191</v>
      </c>
      <c r="I5288" t="s">
        <v>408</v>
      </c>
      <c r="J5288">
        <v>73357</v>
      </c>
      <c r="K5288">
        <v>128931</v>
      </c>
      <c r="L5288">
        <v>30923</v>
      </c>
      <c r="M5288">
        <v>78749</v>
      </c>
      <c r="N5288">
        <v>7.1</v>
      </c>
      <c r="O5288">
        <v>1136982</v>
      </c>
      <c r="P5288">
        <v>183</v>
      </c>
      <c r="Q5288">
        <v>497567740</v>
      </c>
      <c r="R5288">
        <v>86558472</v>
      </c>
      <c r="S5288">
        <f t="shared" si="164"/>
        <v>411009268</v>
      </c>
      <c r="T5288" t="str">
        <f t="shared" si="165"/>
        <v>1980s</v>
      </c>
    </row>
    <row r="5289" spans="1:20" x14ac:dyDescent="0.3">
      <c r="A5289" t="s">
        <v>665</v>
      </c>
      <c r="B5289">
        <v>2020</v>
      </c>
      <c r="C5289" t="s">
        <v>60</v>
      </c>
      <c r="D5289" t="s">
        <v>116</v>
      </c>
      <c r="E5289" t="s">
        <v>62</v>
      </c>
      <c r="F5289" t="s">
        <v>22</v>
      </c>
      <c r="G5289" t="s">
        <v>88</v>
      </c>
      <c r="H5289" t="s">
        <v>657</v>
      </c>
      <c r="I5289" t="s">
        <v>786</v>
      </c>
      <c r="J5289">
        <v>62047</v>
      </c>
      <c r="K5289">
        <v>197458</v>
      </c>
      <c r="L5289">
        <v>44093</v>
      </c>
      <c r="M5289">
        <v>119039</v>
      </c>
      <c r="N5289">
        <v>8.4</v>
      </c>
      <c r="O5289">
        <v>763119</v>
      </c>
      <c r="P5289">
        <v>85</v>
      </c>
      <c r="Q5289">
        <v>1133662329</v>
      </c>
      <c r="R5289">
        <v>141168750</v>
      </c>
      <c r="S5289">
        <f t="shared" si="164"/>
        <v>992493579</v>
      </c>
      <c r="T5289" t="str">
        <f t="shared" si="165"/>
        <v>2020s</v>
      </c>
    </row>
    <row r="5290" spans="1:20" x14ac:dyDescent="0.3">
      <c r="A5290" t="s">
        <v>544</v>
      </c>
      <c r="B5290">
        <v>2007</v>
      </c>
      <c r="C5290" t="s">
        <v>60</v>
      </c>
      <c r="D5290" t="s">
        <v>116</v>
      </c>
      <c r="E5290" t="s">
        <v>67</v>
      </c>
      <c r="F5290" t="s">
        <v>21</v>
      </c>
      <c r="G5290" t="s">
        <v>63</v>
      </c>
      <c r="H5290" t="s">
        <v>747</v>
      </c>
      <c r="I5290" t="s">
        <v>747</v>
      </c>
      <c r="J5290">
        <v>78989</v>
      </c>
      <c r="K5290">
        <v>326672</v>
      </c>
      <c r="L5290">
        <v>49665</v>
      </c>
      <c r="M5290">
        <v>34231</v>
      </c>
      <c r="N5290">
        <v>7.2</v>
      </c>
      <c r="O5290">
        <v>135669</v>
      </c>
      <c r="P5290">
        <v>142</v>
      </c>
      <c r="Q5290">
        <v>914263184</v>
      </c>
      <c r="R5290">
        <v>177939180</v>
      </c>
      <c r="S5290">
        <f t="shared" si="164"/>
        <v>736324004</v>
      </c>
      <c r="T5290" t="str">
        <f t="shared" si="165"/>
        <v>2000s</v>
      </c>
    </row>
    <row r="5291" spans="1:20" x14ac:dyDescent="0.3">
      <c r="A5291" t="s">
        <v>665</v>
      </c>
      <c r="B5291">
        <v>2016</v>
      </c>
      <c r="C5291" t="s">
        <v>60</v>
      </c>
      <c r="D5291" t="s">
        <v>28</v>
      </c>
      <c r="E5291" t="s">
        <v>117</v>
      </c>
      <c r="F5291" t="s">
        <v>19</v>
      </c>
      <c r="G5291" t="s">
        <v>88</v>
      </c>
      <c r="H5291" t="s">
        <v>289</v>
      </c>
      <c r="I5291" t="s">
        <v>671</v>
      </c>
      <c r="J5291">
        <v>53904</v>
      </c>
      <c r="K5291">
        <v>219378</v>
      </c>
      <c r="L5291">
        <v>40249</v>
      </c>
      <c r="M5291">
        <v>110093</v>
      </c>
      <c r="N5291">
        <v>5</v>
      </c>
      <c r="O5291">
        <v>1229596</v>
      </c>
      <c r="P5291">
        <v>144</v>
      </c>
      <c r="Q5291">
        <v>778587128</v>
      </c>
      <c r="R5291">
        <v>176740873</v>
      </c>
      <c r="S5291">
        <f t="shared" si="164"/>
        <v>601846255</v>
      </c>
      <c r="T5291" t="str">
        <f t="shared" si="165"/>
        <v>2010s</v>
      </c>
    </row>
    <row r="5292" spans="1:20" x14ac:dyDescent="0.3">
      <c r="A5292" t="s">
        <v>10</v>
      </c>
      <c r="B5292">
        <v>1996</v>
      </c>
      <c r="C5292" t="s">
        <v>60</v>
      </c>
      <c r="D5292" t="s">
        <v>27</v>
      </c>
      <c r="E5292" t="s">
        <v>62</v>
      </c>
      <c r="F5292" t="s">
        <v>23</v>
      </c>
      <c r="G5292" t="s">
        <v>68</v>
      </c>
      <c r="H5292" t="s">
        <v>471</v>
      </c>
      <c r="I5292" t="s">
        <v>516</v>
      </c>
      <c r="J5292">
        <v>12326</v>
      </c>
      <c r="K5292">
        <v>121128</v>
      </c>
      <c r="L5292">
        <v>39661</v>
      </c>
      <c r="M5292">
        <v>58530</v>
      </c>
      <c r="N5292">
        <v>8</v>
      </c>
      <c r="O5292">
        <v>1983059</v>
      </c>
      <c r="P5292">
        <v>99</v>
      </c>
      <c r="Q5292">
        <v>87623592</v>
      </c>
      <c r="R5292">
        <v>99376546</v>
      </c>
      <c r="S5292">
        <f t="shared" si="164"/>
        <v>-11752954</v>
      </c>
      <c r="T5292" t="str">
        <f t="shared" si="165"/>
        <v>1990s</v>
      </c>
    </row>
    <row r="5293" spans="1:20" x14ac:dyDescent="0.3">
      <c r="A5293" t="s">
        <v>578</v>
      </c>
      <c r="B5293">
        <v>1994</v>
      </c>
      <c r="C5293" t="s">
        <v>60</v>
      </c>
      <c r="D5293" t="s">
        <v>29</v>
      </c>
      <c r="E5293" t="s">
        <v>62</v>
      </c>
      <c r="F5293" t="s">
        <v>20</v>
      </c>
      <c r="G5293" t="s">
        <v>72</v>
      </c>
      <c r="H5293" t="s">
        <v>541</v>
      </c>
      <c r="I5293" t="s">
        <v>465</v>
      </c>
      <c r="J5293">
        <v>38900</v>
      </c>
      <c r="K5293">
        <v>57836</v>
      </c>
      <c r="L5293">
        <v>22102</v>
      </c>
      <c r="M5293">
        <v>149173</v>
      </c>
      <c r="N5293">
        <v>8.8000000000000007</v>
      </c>
      <c r="O5293">
        <v>1021797</v>
      </c>
      <c r="P5293">
        <v>145</v>
      </c>
      <c r="Q5293">
        <v>797934318</v>
      </c>
      <c r="R5293">
        <v>70441415</v>
      </c>
      <c r="S5293">
        <f t="shared" si="164"/>
        <v>727492903</v>
      </c>
      <c r="T5293" t="str">
        <f t="shared" si="165"/>
        <v>1990s</v>
      </c>
    </row>
    <row r="5294" spans="1:20" x14ac:dyDescent="0.3">
      <c r="A5294" t="s">
        <v>222</v>
      </c>
      <c r="B5294">
        <v>1985</v>
      </c>
      <c r="C5294" t="s">
        <v>60</v>
      </c>
      <c r="D5294" t="s">
        <v>29</v>
      </c>
      <c r="E5294" t="s">
        <v>62</v>
      </c>
      <c r="F5294" t="s">
        <v>24</v>
      </c>
      <c r="G5294" t="s">
        <v>68</v>
      </c>
      <c r="H5294" t="s">
        <v>693</v>
      </c>
      <c r="I5294" t="s">
        <v>348</v>
      </c>
      <c r="J5294">
        <v>7687</v>
      </c>
      <c r="K5294">
        <v>178565</v>
      </c>
      <c r="L5294">
        <v>42418</v>
      </c>
      <c r="M5294">
        <v>34827</v>
      </c>
      <c r="N5294">
        <v>6.4</v>
      </c>
      <c r="O5294">
        <v>2102177</v>
      </c>
      <c r="P5294">
        <v>121</v>
      </c>
      <c r="Q5294">
        <v>625903569</v>
      </c>
      <c r="R5294">
        <v>263670264</v>
      </c>
      <c r="S5294">
        <f t="shared" si="164"/>
        <v>362233305</v>
      </c>
      <c r="T5294" t="str">
        <f t="shared" si="165"/>
        <v>1980s</v>
      </c>
    </row>
    <row r="5295" spans="1:20" x14ac:dyDescent="0.3">
      <c r="A5295" t="s">
        <v>179</v>
      </c>
      <c r="B5295">
        <v>2021</v>
      </c>
      <c r="C5295" t="s">
        <v>60</v>
      </c>
      <c r="D5295" t="s">
        <v>27</v>
      </c>
      <c r="E5295" t="s">
        <v>117</v>
      </c>
      <c r="F5295" t="s">
        <v>24</v>
      </c>
      <c r="G5295" t="s">
        <v>63</v>
      </c>
      <c r="H5295" t="s">
        <v>168</v>
      </c>
      <c r="I5295" t="s">
        <v>379</v>
      </c>
      <c r="J5295">
        <v>35729</v>
      </c>
      <c r="K5295">
        <v>144571</v>
      </c>
      <c r="L5295">
        <v>15647</v>
      </c>
      <c r="M5295">
        <v>5060</v>
      </c>
      <c r="N5295">
        <v>8.6</v>
      </c>
      <c r="O5295">
        <v>1819123</v>
      </c>
      <c r="P5295">
        <v>143</v>
      </c>
      <c r="Q5295">
        <v>162696633</v>
      </c>
      <c r="R5295">
        <v>225892421</v>
      </c>
      <c r="S5295">
        <f t="shared" si="164"/>
        <v>-63195788</v>
      </c>
      <c r="T5295" t="str">
        <f t="shared" si="165"/>
        <v>2020s</v>
      </c>
    </row>
    <row r="5296" spans="1:20" x14ac:dyDescent="0.3">
      <c r="A5296" t="s">
        <v>622</v>
      </c>
      <c r="B5296">
        <v>2005</v>
      </c>
      <c r="C5296" t="s">
        <v>60</v>
      </c>
      <c r="D5296" t="s">
        <v>61</v>
      </c>
      <c r="E5296" t="s">
        <v>62</v>
      </c>
      <c r="F5296" t="s">
        <v>25</v>
      </c>
      <c r="G5296" t="s">
        <v>63</v>
      </c>
      <c r="H5296" t="s">
        <v>336</v>
      </c>
      <c r="I5296" t="s">
        <v>738</v>
      </c>
      <c r="J5296">
        <v>61359</v>
      </c>
      <c r="K5296">
        <v>306815</v>
      </c>
      <c r="L5296">
        <v>12030</v>
      </c>
      <c r="M5296">
        <v>121783</v>
      </c>
      <c r="N5296">
        <v>4.4000000000000004</v>
      </c>
      <c r="O5296">
        <v>1083854</v>
      </c>
      <c r="P5296">
        <v>193</v>
      </c>
      <c r="Q5296">
        <v>625864276</v>
      </c>
      <c r="R5296">
        <v>63607990</v>
      </c>
      <c r="S5296">
        <f t="shared" si="164"/>
        <v>562256286</v>
      </c>
      <c r="T5296" t="str">
        <f t="shared" si="165"/>
        <v>2000s</v>
      </c>
    </row>
    <row r="5297" spans="1:20" x14ac:dyDescent="0.3">
      <c r="A5297" t="s">
        <v>654</v>
      </c>
      <c r="B5297">
        <v>2002</v>
      </c>
      <c r="C5297" t="s">
        <v>60</v>
      </c>
      <c r="D5297" t="s">
        <v>29</v>
      </c>
      <c r="E5297" t="s">
        <v>106</v>
      </c>
      <c r="F5297" t="s">
        <v>21</v>
      </c>
      <c r="G5297" t="s">
        <v>72</v>
      </c>
      <c r="H5297" t="s">
        <v>687</v>
      </c>
      <c r="I5297" t="s">
        <v>204</v>
      </c>
      <c r="J5297">
        <v>74359</v>
      </c>
      <c r="K5297">
        <v>81557</v>
      </c>
      <c r="L5297">
        <v>15230</v>
      </c>
      <c r="M5297">
        <v>43140</v>
      </c>
      <c r="N5297">
        <v>9</v>
      </c>
      <c r="O5297">
        <v>178757</v>
      </c>
      <c r="P5297">
        <v>138</v>
      </c>
      <c r="Q5297">
        <v>369449576</v>
      </c>
      <c r="R5297">
        <v>186014743</v>
      </c>
      <c r="S5297">
        <f t="shared" si="164"/>
        <v>183434833</v>
      </c>
      <c r="T5297" t="str">
        <f t="shared" si="165"/>
        <v>2000s</v>
      </c>
    </row>
    <row r="5298" spans="1:20" x14ac:dyDescent="0.3">
      <c r="A5298" t="s">
        <v>363</v>
      </c>
      <c r="B5298">
        <v>2007</v>
      </c>
      <c r="C5298" t="s">
        <v>60</v>
      </c>
      <c r="D5298" t="s">
        <v>116</v>
      </c>
      <c r="E5298" t="s">
        <v>62</v>
      </c>
      <c r="F5298" t="s">
        <v>21</v>
      </c>
      <c r="G5298" t="s">
        <v>63</v>
      </c>
      <c r="H5298" t="s">
        <v>371</v>
      </c>
      <c r="I5298" t="s">
        <v>567</v>
      </c>
      <c r="J5298">
        <v>32081</v>
      </c>
      <c r="K5298">
        <v>142858</v>
      </c>
      <c r="L5298">
        <v>45918</v>
      </c>
      <c r="M5298">
        <v>142551</v>
      </c>
      <c r="N5298">
        <v>7.3</v>
      </c>
      <c r="O5298">
        <v>1019348</v>
      </c>
      <c r="P5298">
        <v>99</v>
      </c>
      <c r="Q5298">
        <v>437513813</v>
      </c>
      <c r="R5298">
        <v>103121203</v>
      </c>
      <c r="S5298">
        <f t="shared" si="164"/>
        <v>334392610</v>
      </c>
      <c r="T5298" t="str">
        <f t="shared" si="165"/>
        <v>2000s</v>
      </c>
    </row>
    <row r="5299" spans="1:20" x14ac:dyDescent="0.3">
      <c r="A5299" t="s">
        <v>112</v>
      </c>
      <c r="B5299">
        <v>2008</v>
      </c>
      <c r="C5299" t="s">
        <v>60</v>
      </c>
      <c r="D5299" t="s">
        <v>76</v>
      </c>
      <c r="E5299" t="s">
        <v>62</v>
      </c>
      <c r="F5299" t="s">
        <v>20</v>
      </c>
      <c r="G5299" t="s">
        <v>63</v>
      </c>
      <c r="H5299" t="s">
        <v>553</v>
      </c>
      <c r="I5299" t="s">
        <v>351</v>
      </c>
      <c r="J5299">
        <v>6266</v>
      </c>
      <c r="K5299">
        <v>149483</v>
      </c>
      <c r="L5299">
        <v>2947</v>
      </c>
      <c r="M5299">
        <v>116841</v>
      </c>
      <c r="N5299">
        <v>7.2</v>
      </c>
      <c r="O5299">
        <v>129422</v>
      </c>
      <c r="P5299">
        <v>176</v>
      </c>
      <c r="Q5299">
        <v>944273180</v>
      </c>
      <c r="R5299">
        <v>192438647</v>
      </c>
      <c r="S5299">
        <f t="shared" si="164"/>
        <v>751834533</v>
      </c>
      <c r="T5299" t="str">
        <f t="shared" si="165"/>
        <v>2000s</v>
      </c>
    </row>
    <row r="5300" spans="1:20" x14ac:dyDescent="0.3">
      <c r="A5300" t="s">
        <v>635</v>
      </c>
      <c r="B5300">
        <v>1991</v>
      </c>
      <c r="C5300" t="s">
        <v>60</v>
      </c>
      <c r="D5300" t="s">
        <v>28</v>
      </c>
      <c r="E5300" t="s">
        <v>117</v>
      </c>
      <c r="F5300" t="s">
        <v>24</v>
      </c>
      <c r="G5300" t="s">
        <v>63</v>
      </c>
      <c r="H5300" t="s">
        <v>547</v>
      </c>
      <c r="I5300" t="s">
        <v>289</v>
      </c>
      <c r="J5300">
        <v>19821</v>
      </c>
      <c r="K5300">
        <v>276294</v>
      </c>
      <c r="L5300">
        <v>49302</v>
      </c>
      <c r="M5300">
        <v>75830</v>
      </c>
      <c r="N5300">
        <v>4.3</v>
      </c>
      <c r="O5300">
        <v>1007244</v>
      </c>
      <c r="P5300">
        <v>153</v>
      </c>
      <c r="Q5300">
        <v>33536468</v>
      </c>
      <c r="R5300">
        <v>127351172</v>
      </c>
      <c r="S5300">
        <f t="shared" si="164"/>
        <v>-93814704</v>
      </c>
      <c r="T5300" t="str">
        <f t="shared" si="165"/>
        <v>1990s</v>
      </c>
    </row>
    <row r="5301" spans="1:20" x14ac:dyDescent="0.3">
      <c r="A5301" t="s">
        <v>297</v>
      </c>
      <c r="B5301">
        <v>1998</v>
      </c>
      <c r="C5301" t="s">
        <v>126</v>
      </c>
      <c r="D5301" t="s">
        <v>28</v>
      </c>
      <c r="E5301" t="s">
        <v>62</v>
      </c>
      <c r="F5301" t="s">
        <v>24</v>
      </c>
      <c r="G5301" t="s">
        <v>80</v>
      </c>
      <c r="H5301" t="s">
        <v>311</v>
      </c>
      <c r="I5301" t="s">
        <v>786</v>
      </c>
      <c r="J5301">
        <v>50076</v>
      </c>
      <c r="K5301">
        <v>169908</v>
      </c>
      <c r="L5301">
        <v>18209</v>
      </c>
      <c r="M5301">
        <v>111787</v>
      </c>
      <c r="N5301">
        <v>6.4</v>
      </c>
      <c r="O5301">
        <v>1839910</v>
      </c>
      <c r="P5301">
        <v>166</v>
      </c>
      <c r="Q5301">
        <v>151276619</v>
      </c>
      <c r="R5301">
        <v>247538854</v>
      </c>
      <c r="S5301">
        <f t="shared" si="164"/>
        <v>-96262235</v>
      </c>
      <c r="T5301" t="str">
        <f t="shared" si="165"/>
        <v>1990s</v>
      </c>
    </row>
    <row r="5302" spans="1:20" x14ac:dyDescent="0.3">
      <c r="A5302" t="s">
        <v>11</v>
      </c>
      <c r="B5302">
        <v>2024</v>
      </c>
      <c r="C5302" t="s">
        <v>60</v>
      </c>
      <c r="D5302" t="s">
        <v>76</v>
      </c>
      <c r="E5302" t="s">
        <v>62</v>
      </c>
      <c r="F5302" t="s">
        <v>22</v>
      </c>
      <c r="G5302" t="s">
        <v>63</v>
      </c>
      <c r="H5302" t="s">
        <v>253</v>
      </c>
      <c r="I5302" t="s">
        <v>806</v>
      </c>
      <c r="J5302">
        <v>70401</v>
      </c>
      <c r="K5302">
        <v>324811</v>
      </c>
      <c r="L5302">
        <v>34629</v>
      </c>
      <c r="M5302">
        <v>21579</v>
      </c>
      <c r="N5302">
        <v>9.1999999999999993</v>
      </c>
      <c r="O5302">
        <v>1525385</v>
      </c>
      <c r="P5302">
        <v>161</v>
      </c>
      <c r="Q5302">
        <v>63071518</v>
      </c>
      <c r="R5302">
        <v>135331411</v>
      </c>
      <c r="S5302">
        <f t="shared" si="164"/>
        <v>-72259893</v>
      </c>
      <c r="T5302" t="str">
        <f t="shared" si="165"/>
        <v>2020s</v>
      </c>
    </row>
    <row r="5303" spans="1:20" x14ac:dyDescent="0.3">
      <c r="A5303" t="s">
        <v>293</v>
      </c>
      <c r="B5303">
        <v>2023</v>
      </c>
      <c r="C5303" t="s">
        <v>60</v>
      </c>
      <c r="D5303" t="s">
        <v>76</v>
      </c>
      <c r="E5303" t="s">
        <v>62</v>
      </c>
      <c r="F5303" t="s">
        <v>19</v>
      </c>
      <c r="G5303" t="s">
        <v>68</v>
      </c>
      <c r="H5303" t="s">
        <v>493</v>
      </c>
      <c r="I5303" t="s">
        <v>219</v>
      </c>
      <c r="J5303">
        <v>60741</v>
      </c>
      <c r="K5303">
        <v>125785</v>
      </c>
      <c r="L5303">
        <v>34857</v>
      </c>
      <c r="M5303">
        <v>140114</v>
      </c>
      <c r="N5303">
        <v>3.5</v>
      </c>
      <c r="O5303">
        <v>2210713</v>
      </c>
      <c r="P5303">
        <v>184</v>
      </c>
      <c r="Q5303">
        <v>926451664</v>
      </c>
      <c r="R5303">
        <v>228985713</v>
      </c>
      <c r="S5303">
        <f t="shared" si="164"/>
        <v>697465951</v>
      </c>
      <c r="T5303" t="str">
        <f t="shared" si="165"/>
        <v>2020s</v>
      </c>
    </row>
    <row r="5304" spans="1:20" x14ac:dyDescent="0.3">
      <c r="A5304" t="s">
        <v>115</v>
      </c>
      <c r="B5304">
        <v>2022</v>
      </c>
      <c r="C5304" t="s">
        <v>60</v>
      </c>
      <c r="D5304" t="s">
        <v>116</v>
      </c>
      <c r="E5304" t="s">
        <v>117</v>
      </c>
      <c r="F5304" t="s">
        <v>24</v>
      </c>
      <c r="G5304" t="s">
        <v>68</v>
      </c>
      <c r="H5304" t="s">
        <v>205</v>
      </c>
      <c r="I5304" t="s">
        <v>506</v>
      </c>
      <c r="J5304">
        <v>72730</v>
      </c>
      <c r="K5304">
        <v>75959</v>
      </c>
      <c r="L5304">
        <v>1913</v>
      </c>
      <c r="M5304">
        <v>68501</v>
      </c>
      <c r="N5304">
        <v>6.9</v>
      </c>
      <c r="O5304">
        <v>1925740</v>
      </c>
      <c r="P5304">
        <v>126</v>
      </c>
      <c r="Q5304">
        <v>368125221</v>
      </c>
      <c r="R5304">
        <v>140597214</v>
      </c>
      <c r="S5304">
        <f t="shared" si="164"/>
        <v>227528007</v>
      </c>
      <c r="T5304" t="str">
        <f t="shared" si="165"/>
        <v>2020s</v>
      </c>
    </row>
    <row r="5305" spans="1:20" x14ac:dyDescent="0.3">
      <c r="A5305" t="s">
        <v>327</v>
      </c>
      <c r="B5305">
        <v>2021</v>
      </c>
      <c r="C5305" t="s">
        <v>60</v>
      </c>
      <c r="D5305" t="s">
        <v>27</v>
      </c>
      <c r="E5305" t="s">
        <v>62</v>
      </c>
      <c r="F5305" t="s">
        <v>25</v>
      </c>
      <c r="G5305" t="s">
        <v>68</v>
      </c>
      <c r="H5305" t="s">
        <v>274</v>
      </c>
      <c r="I5305" t="s">
        <v>336</v>
      </c>
      <c r="J5305">
        <v>48366</v>
      </c>
      <c r="K5305">
        <v>75835</v>
      </c>
      <c r="L5305">
        <v>23357</v>
      </c>
      <c r="M5305">
        <v>71191</v>
      </c>
      <c r="N5305">
        <v>7.3</v>
      </c>
      <c r="O5305">
        <v>2303568</v>
      </c>
      <c r="P5305">
        <v>124</v>
      </c>
      <c r="Q5305">
        <v>597727459</v>
      </c>
      <c r="R5305">
        <v>3458922</v>
      </c>
      <c r="S5305">
        <f t="shared" si="164"/>
        <v>594268537</v>
      </c>
      <c r="T5305" t="str">
        <f t="shared" si="165"/>
        <v>2020s</v>
      </c>
    </row>
    <row r="5306" spans="1:20" x14ac:dyDescent="0.3">
      <c r="A5306" t="s">
        <v>731</v>
      </c>
      <c r="B5306">
        <v>2017</v>
      </c>
      <c r="C5306" t="s">
        <v>60</v>
      </c>
      <c r="D5306" t="s">
        <v>31</v>
      </c>
      <c r="E5306" t="s">
        <v>62</v>
      </c>
      <c r="F5306" t="s">
        <v>20</v>
      </c>
      <c r="G5306" t="s">
        <v>80</v>
      </c>
      <c r="H5306" t="s">
        <v>556</v>
      </c>
      <c r="I5306" t="s">
        <v>716</v>
      </c>
      <c r="J5306">
        <v>50747</v>
      </c>
      <c r="K5306">
        <v>170272</v>
      </c>
      <c r="L5306">
        <v>6466</v>
      </c>
      <c r="M5306">
        <v>127239</v>
      </c>
      <c r="N5306">
        <v>5.7</v>
      </c>
      <c r="O5306">
        <v>220184</v>
      </c>
      <c r="P5306">
        <v>174</v>
      </c>
      <c r="Q5306">
        <v>725199104</v>
      </c>
      <c r="R5306">
        <v>320018442</v>
      </c>
      <c r="S5306">
        <f t="shared" si="164"/>
        <v>405180662</v>
      </c>
      <c r="T5306" t="str">
        <f t="shared" si="165"/>
        <v>2010s</v>
      </c>
    </row>
    <row r="5307" spans="1:20" x14ac:dyDescent="0.3">
      <c r="A5307" t="s">
        <v>610</v>
      </c>
      <c r="B5307">
        <v>2023</v>
      </c>
      <c r="C5307" t="s">
        <v>60</v>
      </c>
      <c r="D5307" t="s">
        <v>116</v>
      </c>
      <c r="E5307" t="s">
        <v>117</v>
      </c>
      <c r="F5307" t="s">
        <v>23</v>
      </c>
      <c r="G5307" t="s">
        <v>68</v>
      </c>
      <c r="H5307" t="s">
        <v>808</v>
      </c>
      <c r="I5307" t="s">
        <v>485</v>
      </c>
      <c r="J5307">
        <v>37581</v>
      </c>
      <c r="K5307">
        <v>47069</v>
      </c>
      <c r="L5307">
        <v>28801</v>
      </c>
      <c r="M5307">
        <v>48446</v>
      </c>
      <c r="N5307">
        <v>8.9</v>
      </c>
      <c r="O5307">
        <v>1164114</v>
      </c>
      <c r="P5307">
        <v>106</v>
      </c>
      <c r="Q5307">
        <v>129598999</v>
      </c>
      <c r="R5307">
        <v>30892311</v>
      </c>
      <c r="S5307">
        <f t="shared" si="164"/>
        <v>98706688</v>
      </c>
      <c r="T5307" t="str">
        <f t="shared" si="165"/>
        <v>2020s</v>
      </c>
    </row>
    <row r="5308" spans="1:20" x14ac:dyDescent="0.3">
      <c r="A5308" t="s">
        <v>734</v>
      </c>
      <c r="B5308">
        <v>2018</v>
      </c>
      <c r="C5308" t="s">
        <v>60</v>
      </c>
      <c r="D5308" t="s">
        <v>28</v>
      </c>
      <c r="E5308" t="s">
        <v>62</v>
      </c>
      <c r="F5308" t="s">
        <v>24</v>
      </c>
      <c r="G5308" t="s">
        <v>88</v>
      </c>
      <c r="H5308" t="s">
        <v>422</v>
      </c>
      <c r="I5308" t="s">
        <v>206</v>
      </c>
      <c r="J5308">
        <v>37941</v>
      </c>
      <c r="K5308">
        <v>329840</v>
      </c>
      <c r="L5308">
        <v>39856</v>
      </c>
      <c r="M5308">
        <v>88425</v>
      </c>
      <c r="N5308">
        <v>3.5</v>
      </c>
      <c r="O5308">
        <v>1993290</v>
      </c>
      <c r="P5308">
        <v>103</v>
      </c>
      <c r="Q5308">
        <v>970946281</v>
      </c>
      <c r="R5308">
        <v>48575867</v>
      </c>
      <c r="S5308">
        <f t="shared" si="164"/>
        <v>922370414</v>
      </c>
      <c r="T5308" t="str">
        <f t="shared" si="165"/>
        <v>2010s</v>
      </c>
    </row>
    <row r="5309" spans="1:20" x14ac:dyDescent="0.3">
      <c r="A5309" t="s">
        <v>467</v>
      </c>
      <c r="B5309">
        <v>1991</v>
      </c>
      <c r="C5309" t="s">
        <v>60</v>
      </c>
      <c r="D5309" t="s">
        <v>61</v>
      </c>
      <c r="E5309" t="s">
        <v>121</v>
      </c>
      <c r="F5309" t="s">
        <v>25</v>
      </c>
      <c r="G5309" t="s">
        <v>88</v>
      </c>
      <c r="H5309" t="s">
        <v>325</v>
      </c>
      <c r="I5309" t="s">
        <v>530</v>
      </c>
      <c r="J5309">
        <v>26813</v>
      </c>
      <c r="K5309">
        <v>137365</v>
      </c>
      <c r="L5309">
        <v>31229</v>
      </c>
      <c r="M5309">
        <v>61723</v>
      </c>
      <c r="N5309">
        <v>8</v>
      </c>
      <c r="O5309">
        <v>1690601</v>
      </c>
      <c r="P5309">
        <v>153</v>
      </c>
      <c r="Q5309">
        <v>1084513473</v>
      </c>
      <c r="R5309">
        <v>344958996</v>
      </c>
      <c r="S5309">
        <f t="shared" si="164"/>
        <v>739554477</v>
      </c>
      <c r="T5309" t="str">
        <f t="shared" si="165"/>
        <v>1990s</v>
      </c>
    </row>
    <row r="5310" spans="1:20" x14ac:dyDescent="0.3">
      <c r="A5310" t="s">
        <v>71</v>
      </c>
      <c r="B5310">
        <v>2014</v>
      </c>
      <c r="C5310" t="s">
        <v>60</v>
      </c>
      <c r="D5310" t="s">
        <v>116</v>
      </c>
      <c r="E5310" t="s">
        <v>117</v>
      </c>
      <c r="F5310" t="s">
        <v>20</v>
      </c>
      <c r="G5310" t="s">
        <v>68</v>
      </c>
      <c r="H5310" t="s">
        <v>354</v>
      </c>
      <c r="I5310" t="s">
        <v>723</v>
      </c>
      <c r="J5310">
        <v>2298</v>
      </c>
      <c r="K5310">
        <v>253677</v>
      </c>
      <c r="L5310">
        <v>44181</v>
      </c>
      <c r="M5310">
        <v>103644</v>
      </c>
      <c r="N5310">
        <v>6</v>
      </c>
      <c r="O5310">
        <v>1244699</v>
      </c>
      <c r="P5310">
        <v>105</v>
      </c>
      <c r="Q5310">
        <v>495386583</v>
      </c>
      <c r="R5310">
        <v>192126687</v>
      </c>
      <c r="S5310">
        <f t="shared" si="164"/>
        <v>303259896</v>
      </c>
      <c r="T5310" t="str">
        <f t="shared" si="165"/>
        <v>2010s</v>
      </c>
    </row>
    <row r="5311" spans="1:20" x14ac:dyDescent="0.3">
      <c r="A5311" t="s">
        <v>696</v>
      </c>
      <c r="B5311">
        <v>2012</v>
      </c>
      <c r="C5311" t="s">
        <v>126</v>
      </c>
      <c r="D5311" t="s">
        <v>30</v>
      </c>
      <c r="E5311" t="s">
        <v>87</v>
      </c>
      <c r="F5311" t="s">
        <v>22</v>
      </c>
      <c r="G5311" t="s">
        <v>68</v>
      </c>
      <c r="H5311" t="s">
        <v>793</v>
      </c>
      <c r="I5311" t="s">
        <v>364</v>
      </c>
      <c r="J5311">
        <v>16902</v>
      </c>
      <c r="K5311">
        <v>347953</v>
      </c>
      <c r="L5311">
        <v>36815</v>
      </c>
      <c r="M5311">
        <v>105652</v>
      </c>
      <c r="N5311">
        <v>3.8</v>
      </c>
      <c r="O5311">
        <v>792304</v>
      </c>
      <c r="P5311">
        <v>184</v>
      </c>
      <c r="Q5311">
        <v>762693271</v>
      </c>
      <c r="R5311">
        <v>55883332</v>
      </c>
      <c r="S5311">
        <f t="shared" si="164"/>
        <v>706809939</v>
      </c>
      <c r="T5311" t="str">
        <f t="shared" si="165"/>
        <v>2010s</v>
      </c>
    </row>
    <row r="5312" spans="1:20" x14ac:dyDescent="0.3">
      <c r="A5312" t="s">
        <v>733</v>
      </c>
      <c r="B5312">
        <v>2021</v>
      </c>
      <c r="C5312" t="s">
        <v>60</v>
      </c>
      <c r="D5312" t="s">
        <v>116</v>
      </c>
      <c r="E5312" t="s">
        <v>62</v>
      </c>
      <c r="F5312" t="s">
        <v>21</v>
      </c>
      <c r="G5312" t="s">
        <v>68</v>
      </c>
      <c r="H5312" t="s">
        <v>704</v>
      </c>
      <c r="I5312" t="s">
        <v>598</v>
      </c>
      <c r="J5312">
        <v>35114</v>
      </c>
      <c r="K5312">
        <v>106601</v>
      </c>
      <c r="L5312">
        <v>31955</v>
      </c>
      <c r="M5312">
        <v>7130</v>
      </c>
      <c r="N5312">
        <v>9.1999999999999993</v>
      </c>
      <c r="O5312">
        <v>1419961</v>
      </c>
      <c r="P5312">
        <v>139</v>
      </c>
      <c r="Q5312">
        <v>770413973</v>
      </c>
      <c r="R5312">
        <v>150395180</v>
      </c>
      <c r="S5312">
        <f t="shared" si="164"/>
        <v>620018793</v>
      </c>
      <c r="T5312" t="str">
        <f t="shared" si="165"/>
        <v>2020s</v>
      </c>
    </row>
    <row r="5313" spans="1:20" x14ac:dyDescent="0.3">
      <c r="A5313" t="s">
        <v>725</v>
      </c>
      <c r="B5313">
        <v>1995</v>
      </c>
      <c r="C5313" t="s">
        <v>126</v>
      </c>
      <c r="D5313" t="s">
        <v>29</v>
      </c>
      <c r="E5313" t="s">
        <v>121</v>
      </c>
      <c r="F5313" t="s">
        <v>25</v>
      </c>
      <c r="G5313" t="s">
        <v>80</v>
      </c>
      <c r="H5313" t="s">
        <v>712</v>
      </c>
      <c r="I5313" t="s">
        <v>705</v>
      </c>
      <c r="J5313">
        <v>68487</v>
      </c>
      <c r="K5313">
        <v>167328</v>
      </c>
      <c r="L5313">
        <v>4504</v>
      </c>
      <c r="M5313">
        <v>93648</v>
      </c>
      <c r="N5313">
        <v>3.7</v>
      </c>
      <c r="O5313">
        <v>990339</v>
      </c>
      <c r="P5313">
        <v>114</v>
      </c>
      <c r="Q5313">
        <v>487055767</v>
      </c>
      <c r="R5313">
        <v>67622122</v>
      </c>
      <c r="S5313">
        <f t="shared" si="164"/>
        <v>419433645</v>
      </c>
      <c r="T5313" t="str">
        <f t="shared" si="165"/>
        <v>1990s</v>
      </c>
    </row>
    <row r="5314" spans="1:20" x14ac:dyDescent="0.3">
      <c r="A5314" t="s">
        <v>16</v>
      </c>
      <c r="B5314">
        <v>2022</v>
      </c>
      <c r="C5314" t="s">
        <v>60</v>
      </c>
      <c r="D5314" t="s">
        <v>61</v>
      </c>
      <c r="E5314" t="s">
        <v>121</v>
      </c>
      <c r="F5314" t="s">
        <v>22</v>
      </c>
      <c r="G5314" t="s">
        <v>72</v>
      </c>
      <c r="H5314" t="s">
        <v>393</v>
      </c>
      <c r="I5314" t="s">
        <v>231</v>
      </c>
      <c r="J5314">
        <v>55415</v>
      </c>
      <c r="K5314">
        <v>193705</v>
      </c>
      <c r="L5314">
        <v>36419</v>
      </c>
      <c r="M5314">
        <v>108777</v>
      </c>
      <c r="N5314">
        <v>7.1</v>
      </c>
      <c r="O5314">
        <v>995977</v>
      </c>
      <c r="P5314">
        <v>142</v>
      </c>
      <c r="Q5314">
        <v>1198859108</v>
      </c>
      <c r="R5314">
        <v>76626514</v>
      </c>
      <c r="S5314">
        <f t="shared" ref="S5314:S5377" si="166">Q5314-R5314</f>
        <v>1122232594</v>
      </c>
      <c r="T5314" t="str">
        <f t="shared" ref="T5314:T5377" si="167">FLOOR(B5314,10)&amp;"s"</f>
        <v>2020s</v>
      </c>
    </row>
    <row r="5315" spans="1:20" x14ac:dyDescent="0.3">
      <c r="A5315" t="s">
        <v>75</v>
      </c>
      <c r="B5315">
        <v>2014</v>
      </c>
      <c r="C5315" t="s">
        <v>60</v>
      </c>
      <c r="D5315" t="s">
        <v>30</v>
      </c>
      <c r="E5315" t="s">
        <v>62</v>
      </c>
      <c r="F5315" t="s">
        <v>25</v>
      </c>
      <c r="G5315" t="s">
        <v>72</v>
      </c>
      <c r="H5315" t="s">
        <v>704</v>
      </c>
      <c r="I5315" t="s">
        <v>167</v>
      </c>
      <c r="J5315">
        <v>49994</v>
      </c>
      <c r="K5315">
        <v>330663</v>
      </c>
      <c r="L5315">
        <v>24052</v>
      </c>
      <c r="M5315">
        <v>4888</v>
      </c>
      <c r="N5315">
        <v>9.6999999999999993</v>
      </c>
      <c r="O5315">
        <v>1598697</v>
      </c>
      <c r="P5315">
        <v>185</v>
      </c>
      <c r="Q5315">
        <v>415178962</v>
      </c>
      <c r="R5315">
        <v>112799043</v>
      </c>
      <c r="S5315">
        <f t="shared" si="166"/>
        <v>302379919</v>
      </c>
      <c r="T5315" t="str">
        <f t="shared" si="167"/>
        <v>2010s</v>
      </c>
    </row>
    <row r="5316" spans="1:20" x14ac:dyDescent="0.3">
      <c r="A5316" t="s">
        <v>449</v>
      </c>
      <c r="B5316">
        <v>1990</v>
      </c>
      <c r="C5316" t="s">
        <v>126</v>
      </c>
      <c r="D5316" t="s">
        <v>29</v>
      </c>
      <c r="E5316" t="s">
        <v>62</v>
      </c>
      <c r="F5316" t="s">
        <v>19</v>
      </c>
      <c r="G5316" t="s">
        <v>68</v>
      </c>
      <c r="H5316" t="s">
        <v>138</v>
      </c>
      <c r="I5316" t="s">
        <v>796</v>
      </c>
      <c r="J5316">
        <v>44008</v>
      </c>
      <c r="K5316">
        <v>24627</v>
      </c>
      <c r="L5316">
        <v>27964</v>
      </c>
      <c r="M5316">
        <v>2166</v>
      </c>
      <c r="N5316">
        <v>9.5</v>
      </c>
      <c r="O5316">
        <v>327264</v>
      </c>
      <c r="P5316">
        <v>126</v>
      </c>
      <c r="Q5316">
        <v>1098812020</v>
      </c>
      <c r="R5316">
        <v>2698936</v>
      </c>
      <c r="S5316">
        <f t="shared" si="166"/>
        <v>1096113084</v>
      </c>
      <c r="T5316" t="str">
        <f t="shared" si="167"/>
        <v>1990s</v>
      </c>
    </row>
    <row r="5317" spans="1:20" x14ac:dyDescent="0.3">
      <c r="A5317" t="s">
        <v>443</v>
      </c>
      <c r="B5317">
        <v>2024</v>
      </c>
      <c r="C5317" t="s">
        <v>60</v>
      </c>
      <c r="D5317" t="s">
        <v>61</v>
      </c>
      <c r="E5317" t="s">
        <v>117</v>
      </c>
      <c r="F5317" t="s">
        <v>24</v>
      </c>
      <c r="G5317" t="s">
        <v>80</v>
      </c>
      <c r="H5317" t="s">
        <v>279</v>
      </c>
      <c r="I5317" t="s">
        <v>711</v>
      </c>
      <c r="J5317">
        <v>52375</v>
      </c>
      <c r="K5317">
        <v>198422</v>
      </c>
      <c r="L5317">
        <v>18717</v>
      </c>
      <c r="M5317">
        <v>78934</v>
      </c>
      <c r="N5317">
        <v>4.3</v>
      </c>
      <c r="O5317">
        <v>1372969</v>
      </c>
      <c r="P5317">
        <v>152</v>
      </c>
      <c r="Q5317">
        <v>1072906620</v>
      </c>
      <c r="R5317">
        <v>238505819</v>
      </c>
      <c r="S5317">
        <f t="shared" si="166"/>
        <v>834400801</v>
      </c>
      <c r="T5317" t="str">
        <f t="shared" si="167"/>
        <v>2020s</v>
      </c>
    </row>
    <row r="5318" spans="1:20" x14ac:dyDescent="0.3">
      <c r="A5318" t="s">
        <v>407</v>
      </c>
      <c r="B5318">
        <v>2019</v>
      </c>
      <c r="C5318" t="s">
        <v>60</v>
      </c>
      <c r="D5318" t="s">
        <v>116</v>
      </c>
      <c r="E5318" t="s">
        <v>62</v>
      </c>
      <c r="F5318" t="s">
        <v>20</v>
      </c>
      <c r="G5318" t="s">
        <v>88</v>
      </c>
      <c r="H5318" t="s">
        <v>205</v>
      </c>
      <c r="I5318" t="s">
        <v>762</v>
      </c>
      <c r="J5318">
        <v>22338</v>
      </c>
      <c r="K5318">
        <v>180424</v>
      </c>
      <c r="L5318">
        <v>5981</v>
      </c>
      <c r="M5318">
        <v>28725</v>
      </c>
      <c r="N5318">
        <v>5.2</v>
      </c>
      <c r="O5318">
        <v>480311</v>
      </c>
      <c r="P5318">
        <v>130</v>
      </c>
      <c r="Q5318">
        <v>789269302</v>
      </c>
      <c r="R5318">
        <v>149100006</v>
      </c>
      <c r="S5318">
        <f t="shared" si="166"/>
        <v>640169296</v>
      </c>
      <c r="T5318" t="str">
        <f t="shared" si="167"/>
        <v>2010s</v>
      </c>
    </row>
    <row r="5319" spans="1:20" x14ac:dyDescent="0.3">
      <c r="A5319" t="s">
        <v>59</v>
      </c>
      <c r="B5319">
        <v>2019</v>
      </c>
      <c r="C5319" t="s">
        <v>60</v>
      </c>
      <c r="D5319" t="s">
        <v>30</v>
      </c>
      <c r="E5319" t="s">
        <v>67</v>
      </c>
      <c r="F5319" t="s">
        <v>23</v>
      </c>
      <c r="G5319" t="s">
        <v>72</v>
      </c>
      <c r="H5319" t="s">
        <v>589</v>
      </c>
      <c r="I5319" t="s">
        <v>431</v>
      </c>
      <c r="J5319">
        <v>73347</v>
      </c>
      <c r="K5319">
        <v>311274</v>
      </c>
      <c r="L5319">
        <v>18785</v>
      </c>
      <c r="M5319">
        <v>126324</v>
      </c>
      <c r="N5319">
        <v>8.4</v>
      </c>
      <c r="O5319">
        <v>2345646</v>
      </c>
      <c r="P5319">
        <v>135</v>
      </c>
      <c r="Q5319">
        <v>68972841</v>
      </c>
      <c r="R5319">
        <v>162049163</v>
      </c>
      <c r="S5319">
        <f t="shared" si="166"/>
        <v>-93076322</v>
      </c>
      <c r="T5319" t="str">
        <f t="shared" si="167"/>
        <v>2010s</v>
      </c>
    </row>
    <row r="5320" spans="1:20" x14ac:dyDescent="0.3">
      <c r="A5320" t="s">
        <v>546</v>
      </c>
      <c r="B5320">
        <v>1991</v>
      </c>
      <c r="C5320" t="s">
        <v>60</v>
      </c>
      <c r="D5320" t="s">
        <v>31</v>
      </c>
      <c r="E5320" t="s">
        <v>67</v>
      </c>
      <c r="F5320" t="s">
        <v>23</v>
      </c>
      <c r="G5320" t="s">
        <v>63</v>
      </c>
      <c r="H5320" t="s">
        <v>303</v>
      </c>
      <c r="I5320" t="s">
        <v>775</v>
      </c>
      <c r="J5320">
        <v>11168</v>
      </c>
      <c r="K5320">
        <v>52051</v>
      </c>
      <c r="L5320">
        <v>19078</v>
      </c>
      <c r="M5320">
        <v>148492</v>
      </c>
      <c r="N5320">
        <v>8.1999999999999993</v>
      </c>
      <c r="O5320">
        <v>1509729</v>
      </c>
      <c r="P5320">
        <v>194</v>
      </c>
      <c r="Q5320">
        <v>55259931</v>
      </c>
      <c r="R5320">
        <v>227642810</v>
      </c>
      <c r="S5320">
        <f t="shared" si="166"/>
        <v>-172382879</v>
      </c>
      <c r="T5320" t="str">
        <f t="shared" si="167"/>
        <v>1990s</v>
      </c>
    </row>
    <row r="5321" spans="1:20" x14ac:dyDescent="0.3">
      <c r="A5321" t="s">
        <v>153</v>
      </c>
      <c r="B5321">
        <v>1992</v>
      </c>
      <c r="C5321" t="s">
        <v>60</v>
      </c>
      <c r="D5321" t="s">
        <v>116</v>
      </c>
      <c r="E5321" t="s">
        <v>117</v>
      </c>
      <c r="F5321" t="s">
        <v>23</v>
      </c>
      <c r="G5321" t="s">
        <v>68</v>
      </c>
      <c r="H5321" t="s">
        <v>509</v>
      </c>
      <c r="I5321" t="s">
        <v>647</v>
      </c>
      <c r="J5321">
        <v>15388</v>
      </c>
      <c r="K5321">
        <v>64212</v>
      </c>
      <c r="L5321">
        <v>8211</v>
      </c>
      <c r="M5321">
        <v>52088</v>
      </c>
      <c r="N5321">
        <v>8.6999999999999993</v>
      </c>
      <c r="O5321">
        <v>2149608</v>
      </c>
      <c r="P5321">
        <v>145</v>
      </c>
      <c r="Q5321">
        <v>257547894</v>
      </c>
      <c r="R5321">
        <v>78159919</v>
      </c>
      <c r="S5321">
        <f t="shared" si="166"/>
        <v>179387975</v>
      </c>
      <c r="T5321" t="str">
        <f t="shared" si="167"/>
        <v>1990s</v>
      </c>
    </row>
    <row r="5322" spans="1:20" x14ac:dyDescent="0.3">
      <c r="A5322" t="s">
        <v>241</v>
      </c>
      <c r="B5322">
        <v>2014</v>
      </c>
      <c r="C5322" t="s">
        <v>60</v>
      </c>
      <c r="D5322" t="s">
        <v>31</v>
      </c>
      <c r="E5322" t="s">
        <v>121</v>
      </c>
      <c r="F5322" t="s">
        <v>20</v>
      </c>
      <c r="G5322" t="s">
        <v>88</v>
      </c>
      <c r="H5322" t="s">
        <v>70</v>
      </c>
      <c r="I5322" t="s">
        <v>588</v>
      </c>
      <c r="J5322">
        <v>35394</v>
      </c>
      <c r="K5322">
        <v>138567</v>
      </c>
      <c r="L5322">
        <v>20980</v>
      </c>
      <c r="M5322">
        <v>109015</v>
      </c>
      <c r="N5322">
        <v>6.8</v>
      </c>
      <c r="O5322">
        <v>2399178</v>
      </c>
      <c r="P5322">
        <v>183</v>
      </c>
      <c r="Q5322">
        <v>194456327</v>
      </c>
      <c r="R5322">
        <v>39967892</v>
      </c>
      <c r="S5322">
        <f t="shared" si="166"/>
        <v>154488435</v>
      </c>
      <c r="T5322" t="str">
        <f t="shared" si="167"/>
        <v>2010s</v>
      </c>
    </row>
    <row r="5323" spans="1:20" x14ac:dyDescent="0.3">
      <c r="A5323" t="s">
        <v>603</v>
      </c>
      <c r="B5323">
        <v>1998</v>
      </c>
      <c r="C5323" t="s">
        <v>60</v>
      </c>
      <c r="D5323" t="s">
        <v>76</v>
      </c>
      <c r="E5323" t="s">
        <v>67</v>
      </c>
      <c r="F5323" t="s">
        <v>24</v>
      </c>
      <c r="G5323" t="s">
        <v>88</v>
      </c>
      <c r="H5323" t="s">
        <v>64</v>
      </c>
      <c r="I5323" t="s">
        <v>497</v>
      </c>
      <c r="J5323">
        <v>30907</v>
      </c>
      <c r="K5323">
        <v>45937</v>
      </c>
      <c r="L5323">
        <v>12193</v>
      </c>
      <c r="M5323">
        <v>71742</v>
      </c>
      <c r="N5323">
        <v>6.6</v>
      </c>
      <c r="O5323">
        <v>1292886</v>
      </c>
      <c r="P5323">
        <v>102</v>
      </c>
      <c r="Q5323">
        <v>1077973230</v>
      </c>
      <c r="R5323">
        <v>20380023</v>
      </c>
      <c r="S5323">
        <f t="shared" si="166"/>
        <v>1057593207</v>
      </c>
      <c r="T5323" t="str">
        <f t="shared" si="167"/>
        <v>1990s</v>
      </c>
    </row>
    <row r="5324" spans="1:20" x14ac:dyDescent="0.3">
      <c r="A5324" t="s">
        <v>380</v>
      </c>
      <c r="B5324">
        <v>2018</v>
      </c>
      <c r="C5324" t="s">
        <v>60</v>
      </c>
      <c r="D5324" t="s">
        <v>28</v>
      </c>
      <c r="E5324" t="s">
        <v>62</v>
      </c>
      <c r="F5324" t="s">
        <v>24</v>
      </c>
      <c r="G5324" t="s">
        <v>63</v>
      </c>
      <c r="H5324" t="s">
        <v>250</v>
      </c>
      <c r="I5324" t="s">
        <v>307</v>
      </c>
      <c r="J5324">
        <v>76876</v>
      </c>
      <c r="K5324">
        <v>331260</v>
      </c>
      <c r="L5324">
        <v>34342</v>
      </c>
      <c r="M5324">
        <v>129156</v>
      </c>
      <c r="N5324">
        <v>5.4</v>
      </c>
      <c r="O5324">
        <v>1784736</v>
      </c>
      <c r="P5324">
        <v>179</v>
      </c>
      <c r="Q5324">
        <v>847783572</v>
      </c>
      <c r="R5324">
        <v>112184623</v>
      </c>
      <c r="S5324">
        <f t="shared" si="166"/>
        <v>735598949</v>
      </c>
      <c r="T5324" t="str">
        <f t="shared" si="167"/>
        <v>2010s</v>
      </c>
    </row>
    <row r="5325" spans="1:20" x14ac:dyDescent="0.3">
      <c r="A5325" t="s">
        <v>782</v>
      </c>
      <c r="B5325">
        <v>2007</v>
      </c>
      <c r="C5325" t="s">
        <v>60</v>
      </c>
      <c r="D5325" t="s">
        <v>27</v>
      </c>
      <c r="E5325" t="s">
        <v>62</v>
      </c>
      <c r="F5325" t="s">
        <v>24</v>
      </c>
      <c r="G5325" t="s">
        <v>68</v>
      </c>
      <c r="H5325" t="s">
        <v>287</v>
      </c>
      <c r="I5325" t="s">
        <v>501</v>
      </c>
      <c r="J5325">
        <v>73295</v>
      </c>
      <c r="K5325">
        <v>210881</v>
      </c>
      <c r="L5325">
        <v>48454</v>
      </c>
      <c r="M5325">
        <v>126141</v>
      </c>
      <c r="N5325">
        <v>5.3</v>
      </c>
      <c r="O5325">
        <v>755417</v>
      </c>
      <c r="P5325">
        <v>105</v>
      </c>
      <c r="Q5325">
        <v>864581633</v>
      </c>
      <c r="R5325">
        <v>99297686</v>
      </c>
      <c r="S5325">
        <f t="shared" si="166"/>
        <v>765283947</v>
      </c>
      <c r="T5325" t="str">
        <f t="shared" si="167"/>
        <v>2000s</v>
      </c>
    </row>
    <row r="5326" spans="1:20" x14ac:dyDescent="0.3">
      <c r="A5326" t="s">
        <v>417</v>
      </c>
      <c r="B5326">
        <v>1989</v>
      </c>
      <c r="C5326" t="s">
        <v>60</v>
      </c>
      <c r="D5326" t="s">
        <v>27</v>
      </c>
      <c r="E5326" t="s">
        <v>62</v>
      </c>
      <c r="F5326" t="s">
        <v>25</v>
      </c>
      <c r="G5326" t="s">
        <v>80</v>
      </c>
      <c r="H5326" t="s">
        <v>218</v>
      </c>
      <c r="I5326" t="s">
        <v>187</v>
      </c>
      <c r="J5326">
        <v>9619</v>
      </c>
      <c r="K5326">
        <v>224535</v>
      </c>
      <c r="L5326">
        <v>14096</v>
      </c>
      <c r="M5326">
        <v>148698</v>
      </c>
      <c r="N5326">
        <v>7.2</v>
      </c>
      <c r="O5326">
        <v>2450222</v>
      </c>
      <c r="P5326">
        <v>154</v>
      </c>
      <c r="Q5326">
        <v>1168898201</v>
      </c>
      <c r="R5326">
        <v>22060006</v>
      </c>
      <c r="S5326">
        <f t="shared" si="166"/>
        <v>1146838195</v>
      </c>
      <c r="T5326" t="str">
        <f t="shared" si="167"/>
        <v>1980s</v>
      </c>
    </row>
    <row r="5327" spans="1:20" x14ac:dyDescent="0.3">
      <c r="A5327" t="s">
        <v>26</v>
      </c>
      <c r="B5327">
        <v>1991</v>
      </c>
      <c r="C5327" t="s">
        <v>60</v>
      </c>
      <c r="D5327" t="s">
        <v>27</v>
      </c>
      <c r="E5327" t="s">
        <v>62</v>
      </c>
      <c r="F5327" t="s">
        <v>19</v>
      </c>
      <c r="G5327" t="s">
        <v>80</v>
      </c>
      <c r="H5327" t="s">
        <v>768</v>
      </c>
      <c r="I5327" t="s">
        <v>234</v>
      </c>
      <c r="J5327">
        <v>36319</v>
      </c>
      <c r="K5327">
        <v>250764</v>
      </c>
      <c r="L5327">
        <v>8462</v>
      </c>
      <c r="M5327">
        <v>103653</v>
      </c>
      <c r="N5327">
        <v>3.7</v>
      </c>
      <c r="O5327">
        <v>2019693</v>
      </c>
      <c r="P5327">
        <v>108</v>
      </c>
      <c r="Q5327">
        <v>1125256045</v>
      </c>
      <c r="R5327">
        <v>150304905</v>
      </c>
      <c r="S5327">
        <f t="shared" si="166"/>
        <v>974951140</v>
      </c>
      <c r="T5327" t="str">
        <f t="shared" si="167"/>
        <v>1990s</v>
      </c>
    </row>
    <row r="5328" spans="1:20" x14ac:dyDescent="0.3">
      <c r="A5328" t="s">
        <v>561</v>
      </c>
      <c r="B5328">
        <v>1994</v>
      </c>
      <c r="C5328" t="s">
        <v>60</v>
      </c>
      <c r="D5328" t="s">
        <v>27</v>
      </c>
      <c r="E5328" t="s">
        <v>62</v>
      </c>
      <c r="F5328" t="s">
        <v>24</v>
      </c>
      <c r="G5328" t="s">
        <v>88</v>
      </c>
      <c r="H5328" t="s">
        <v>113</v>
      </c>
      <c r="I5328" t="s">
        <v>441</v>
      </c>
      <c r="J5328">
        <v>1375</v>
      </c>
      <c r="K5328">
        <v>244361</v>
      </c>
      <c r="L5328">
        <v>42657</v>
      </c>
      <c r="M5328">
        <v>85958</v>
      </c>
      <c r="N5328">
        <v>6.8</v>
      </c>
      <c r="O5328">
        <v>1340187</v>
      </c>
      <c r="P5328">
        <v>160</v>
      </c>
      <c r="Q5328">
        <v>1090413372</v>
      </c>
      <c r="R5328">
        <v>98812506</v>
      </c>
      <c r="S5328">
        <f t="shared" si="166"/>
        <v>991600866</v>
      </c>
      <c r="T5328" t="str">
        <f t="shared" si="167"/>
        <v>1990s</v>
      </c>
    </row>
    <row r="5329" spans="1:20" x14ac:dyDescent="0.3">
      <c r="A5329" t="s">
        <v>102</v>
      </c>
      <c r="B5329">
        <v>2016</v>
      </c>
      <c r="C5329" t="s">
        <v>60</v>
      </c>
      <c r="D5329" t="s">
        <v>28</v>
      </c>
      <c r="E5329" t="s">
        <v>121</v>
      </c>
      <c r="F5329" t="s">
        <v>24</v>
      </c>
      <c r="G5329" t="s">
        <v>68</v>
      </c>
      <c r="H5329" t="s">
        <v>158</v>
      </c>
      <c r="I5329" t="s">
        <v>739</v>
      </c>
      <c r="J5329">
        <v>52949</v>
      </c>
      <c r="K5329">
        <v>81926</v>
      </c>
      <c r="L5329">
        <v>37738</v>
      </c>
      <c r="M5329">
        <v>92883</v>
      </c>
      <c r="N5329">
        <v>4.3</v>
      </c>
      <c r="O5329">
        <v>1819201</v>
      </c>
      <c r="P5329">
        <v>168</v>
      </c>
      <c r="Q5329">
        <v>31212656</v>
      </c>
      <c r="R5329">
        <v>213443468</v>
      </c>
      <c r="S5329">
        <f t="shared" si="166"/>
        <v>-182230812</v>
      </c>
      <c r="T5329" t="str">
        <f t="shared" si="167"/>
        <v>2010s</v>
      </c>
    </row>
    <row r="5330" spans="1:20" x14ac:dyDescent="0.3">
      <c r="A5330" t="s">
        <v>432</v>
      </c>
      <c r="B5330">
        <v>2018</v>
      </c>
      <c r="C5330" t="s">
        <v>60</v>
      </c>
      <c r="D5330" t="s">
        <v>27</v>
      </c>
      <c r="E5330" t="s">
        <v>62</v>
      </c>
      <c r="F5330" t="s">
        <v>23</v>
      </c>
      <c r="G5330" t="s">
        <v>88</v>
      </c>
      <c r="H5330" t="s">
        <v>474</v>
      </c>
      <c r="I5330" t="s">
        <v>737</v>
      </c>
      <c r="J5330">
        <v>28155</v>
      </c>
      <c r="K5330">
        <v>38444</v>
      </c>
      <c r="L5330">
        <v>19387</v>
      </c>
      <c r="M5330">
        <v>4523</v>
      </c>
      <c r="N5330">
        <v>8.4</v>
      </c>
      <c r="O5330">
        <v>2486214</v>
      </c>
      <c r="P5330">
        <v>97</v>
      </c>
      <c r="Q5330">
        <v>848083348</v>
      </c>
      <c r="R5330">
        <v>226768084</v>
      </c>
      <c r="S5330">
        <f t="shared" si="166"/>
        <v>621315264</v>
      </c>
      <c r="T5330" t="str">
        <f t="shared" si="167"/>
        <v>2010s</v>
      </c>
    </row>
    <row r="5331" spans="1:20" x14ac:dyDescent="0.3">
      <c r="A5331" t="s">
        <v>535</v>
      </c>
      <c r="B5331">
        <v>2004</v>
      </c>
      <c r="C5331" t="s">
        <v>60</v>
      </c>
      <c r="D5331" t="s">
        <v>28</v>
      </c>
      <c r="E5331" t="s">
        <v>62</v>
      </c>
      <c r="F5331" t="s">
        <v>25</v>
      </c>
      <c r="G5331" t="s">
        <v>68</v>
      </c>
      <c r="H5331" t="s">
        <v>217</v>
      </c>
      <c r="I5331" t="s">
        <v>476</v>
      </c>
      <c r="J5331">
        <v>41166</v>
      </c>
      <c r="K5331">
        <v>312204</v>
      </c>
      <c r="L5331">
        <v>36473</v>
      </c>
      <c r="M5331">
        <v>31657</v>
      </c>
      <c r="N5331">
        <v>7.8</v>
      </c>
      <c r="O5331">
        <v>1043294</v>
      </c>
      <c r="P5331">
        <v>150</v>
      </c>
      <c r="Q5331">
        <v>921626597</v>
      </c>
      <c r="R5331">
        <v>170539125</v>
      </c>
      <c r="S5331">
        <f t="shared" si="166"/>
        <v>751087472</v>
      </c>
      <c r="T5331" t="str">
        <f t="shared" si="167"/>
        <v>2000s</v>
      </c>
    </row>
    <row r="5332" spans="1:20" x14ac:dyDescent="0.3">
      <c r="A5332" t="s">
        <v>629</v>
      </c>
      <c r="B5332">
        <v>2012</v>
      </c>
      <c r="C5332" t="s">
        <v>60</v>
      </c>
      <c r="D5332" t="s">
        <v>116</v>
      </c>
      <c r="E5332" t="s">
        <v>62</v>
      </c>
      <c r="F5332" t="s">
        <v>25</v>
      </c>
      <c r="G5332" t="s">
        <v>63</v>
      </c>
      <c r="H5332" t="s">
        <v>568</v>
      </c>
      <c r="I5332" t="s">
        <v>575</v>
      </c>
      <c r="J5332">
        <v>25729</v>
      </c>
      <c r="K5332">
        <v>98344</v>
      </c>
      <c r="L5332">
        <v>1306</v>
      </c>
      <c r="M5332">
        <v>119702</v>
      </c>
      <c r="N5332">
        <v>3.6</v>
      </c>
      <c r="O5332">
        <v>1947754</v>
      </c>
      <c r="P5332">
        <v>99</v>
      </c>
      <c r="Q5332">
        <v>86147409</v>
      </c>
      <c r="R5332">
        <v>338083844</v>
      </c>
      <c r="S5332">
        <f t="shared" si="166"/>
        <v>-251936435</v>
      </c>
      <c r="T5332" t="str">
        <f t="shared" si="167"/>
        <v>2010s</v>
      </c>
    </row>
    <row r="5333" spans="1:20" x14ac:dyDescent="0.3">
      <c r="A5333" t="s">
        <v>439</v>
      </c>
      <c r="B5333">
        <v>1995</v>
      </c>
      <c r="C5333" t="s">
        <v>126</v>
      </c>
      <c r="D5333" t="s">
        <v>30</v>
      </c>
      <c r="E5333" t="s">
        <v>62</v>
      </c>
      <c r="F5333" t="s">
        <v>23</v>
      </c>
      <c r="G5333" t="s">
        <v>72</v>
      </c>
      <c r="H5333" t="s">
        <v>740</v>
      </c>
      <c r="I5333" t="s">
        <v>538</v>
      </c>
      <c r="J5333">
        <v>13637</v>
      </c>
      <c r="K5333">
        <v>25412</v>
      </c>
      <c r="L5333">
        <v>35689</v>
      </c>
      <c r="M5333">
        <v>95648</v>
      </c>
      <c r="N5333">
        <v>9.6999999999999993</v>
      </c>
      <c r="O5333">
        <v>98853</v>
      </c>
      <c r="P5333">
        <v>102</v>
      </c>
      <c r="Q5333">
        <v>925126911</v>
      </c>
      <c r="R5333">
        <v>267519780</v>
      </c>
      <c r="S5333">
        <f t="shared" si="166"/>
        <v>657607131</v>
      </c>
      <c r="T5333" t="str">
        <f t="shared" si="167"/>
        <v>1990s</v>
      </c>
    </row>
    <row r="5334" spans="1:20" x14ac:dyDescent="0.3">
      <c r="A5334" t="s">
        <v>617</v>
      </c>
      <c r="B5334">
        <v>2024</v>
      </c>
      <c r="C5334" t="s">
        <v>60</v>
      </c>
      <c r="D5334" t="s">
        <v>76</v>
      </c>
      <c r="E5334" t="s">
        <v>62</v>
      </c>
      <c r="F5334" t="s">
        <v>20</v>
      </c>
      <c r="G5334" t="s">
        <v>80</v>
      </c>
      <c r="H5334" t="s">
        <v>339</v>
      </c>
      <c r="I5334" t="s">
        <v>248</v>
      </c>
      <c r="J5334">
        <v>45149</v>
      </c>
      <c r="K5334">
        <v>326953</v>
      </c>
      <c r="L5334">
        <v>25127</v>
      </c>
      <c r="M5334">
        <v>122012</v>
      </c>
      <c r="N5334">
        <v>4.5</v>
      </c>
      <c r="O5334">
        <v>519176</v>
      </c>
      <c r="P5334">
        <v>97</v>
      </c>
      <c r="Q5334">
        <v>1005630638</v>
      </c>
      <c r="R5334">
        <v>219830949</v>
      </c>
      <c r="S5334">
        <f t="shared" si="166"/>
        <v>785799689</v>
      </c>
      <c r="T5334" t="str">
        <f t="shared" si="167"/>
        <v>2020s</v>
      </c>
    </row>
    <row r="5335" spans="1:20" x14ac:dyDescent="0.3">
      <c r="A5335" t="s">
        <v>696</v>
      </c>
      <c r="B5335">
        <v>1996</v>
      </c>
      <c r="C5335" t="s">
        <v>60</v>
      </c>
      <c r="D5335" t="s">
        <v>76</v>
      </c>
      <c r="E5335" t="s">
        <v>62</v>
      </c>
      <c r="F5335" t="s">
        <v>21</v>
      </c>
      <c r="G5335" t="s">
        <v>88</v>
      </c>
      <c r="H5335" t="s">
        <v>162</v>
      </c>
      <c r="I5335" t="s">
        <v>186</v>
      </c>
      <c r="J5335">
        <v>6195</v>
      </c>
      <c r="K5335">
        <v>78822</v>
      </c>
      <c r="L5335">
        <v>1380</v>
      </c>
      <c r="M5335">
        <v>10943</v>
      </c>
      <c r="N5335">
        <v>3.9</v>
      </c>
      <c r="O5335">
        <v>2387265</v>
      </c>
      <c r="P5335">
        <v>98</v>
      </c>
      <c r="Q5335">
        <v>285862333</v>
      </c>
      <c r="R5335">
        <v>244042822</v>
      </c>
      <c r="S5335">
        <f t="shared" si="166"/>
        <v>41819511</v>
      </c>
      <c r="T5335" t="str">
        <f t="shared" si="167"/>
        <v>1990s</v>
      </c>
    </row>
    <row r="5336" spans="1:20" x14ac:dyDescent="0.3">
      <c r="A5336" t="s">
        <v>576</v>
      </c>
      <c r="B5336">
        <v>1985</v>
      </c>
      <c r="C5336" t="s">
        <v>60</v>
      </c>
      <c r="D5336" t="s">
        <v>116</v>
      </c>
      <c r="E5336" t="s">
        <v>67</v>
      </c>
      <c r="F5336" t="s">
        <v>20</v>
      </c>
      <c r="G5336" t="s">
        <v>80</v>
      </c>
      <c r="H5336" t="s">
        <v>177</v>
      </c>
      <c r="I5336" t="s">
        <v>709</v>
      </c>
      <c r="J5336">
        <v>42475</v>
      </c>
      <c r="K5336">
        <v>34196</v>
      </c>
      <c r="L5336">
        <v>20107</v>
      </c>
      <c r="M5336">
        <v>36935</v>
      </c>
      <c r="N5336">
        <v>9.1999999999999993</v>
      </c>
      <c r="O5336">
        <v>2017981</v>
      </c>
      <c r="P5336">
        <v>157</v>
      </c>
      <c r="Q5336">
        <v>1138313564</v>
      </c>
      <c r="R5336">
        <v>76943065</v>
      </c>
      <c r="S5336">
        <f t="shared" si="166"/>
        <v>1061370499</v>
      </c>
      <c r="T5336" t="str">
        <f t="shared" si="167"/>
        <v>1980s</v>
      </c>
    </row>
    <row r="5337" spans="1:20" x14ac:dyDescent="0.3">
      <c r="A5337" t="s">
        <v>266</v>
      </c>
      <c r="B5337">
        <v>1996</v>
      </c>
      <c r="C5337" t="s">
        <v>60</v>
      </c>
      <c r="D5337" t="s">
        <v>61</v>
      </c>
      <c r="E5337" t="s">
        <v>62</v>
      </c>
      <c r="F5337" t="s">
        <v>24</v>
      </c>
      <c r="G5337" t="s">
        <v>72</v>
      </c>
      <c r="H5337" t="s">
        <v>247</v>
      </c>
      <c r="I5337" t="s">
        <v>162</v>
      </c>
      <c r="J5337">
        <v>61313</v>
      </c>
      <c r="K5337">
        <v>273819</v>
      </c>
      <c r="L5337">
        <v>17663</v>
      </c>
      <c r="M5337">
        <v>95936</v>
      </c>
      <c r="N5337">
        <v>8.3000000000000007</v>
      </c>
      <c r="O5337">
        <v>904056</v>
      </c>
      <c r="P5337">
        <v>95</v>
      </c>
      <c r="Q5337">
        <v>1148041762</v>
      </c>
      <c r="R5337">
        <v>302312065</v>
      </c>
      <c r="S5337">
        <f t="shared" si="166"/>
        <v>845729697</v>
      </c>
      <c r="T5337" t="str">
        <f t="shared" si="167"/>
        <v>1990s</v>
      </c>
    </row>
    <row r="5338" spans="1:20" x14ac:dyDescent="0.3">
      <c r="A5338" t="s">
        <v>492</v>
      </c>
      <c r="B5338">
        <v>2005</v>
      </c>
      <c r="C5338" t="s">
        <v>60</v>
      </c>
      <c r="D5338" t="s">
        <v>116</v>
      </c>
      <c r="E5338" t="s">
        <v>106</v>
      </c>
      <c r="F5338" t="s">
        <v>20</v>
      </c>
      <c r="G5338" t="s">
        <v>80</v>
      </c>
      <c r="H5338" t="s">
        <v>465</v>
      </c>
      <c r="I5338" t="s">
        <v>310</v>
      </c>
      <c r="J5338">
        <v>648</v>
      </c>
      <c r="K5338">
        <v>31987</v>
      </c>
      <c r="L5338">
        <v>20505</v>
      </c>
      <c r="M5338">
        <v>10410</v>
      </c>
      <c r="N5338">
        <v>5.6</v>
      </c>
      <c r="O5338">
        <v>1924969</v>
      </c>
      <c r="P5338">
        <v>165</v>
      </c>
      <c r="Q5338">
        <v>778247488</v>
      </c>
      <c r="R5338">
        <v>25381842</v>
      </c>
      <c r="S5338">
        <f t="shared" si="166"/>
        <v>752865646</v>
      </c>
      <c r="T5338" t="str">
        <f t="shared" si="167"/>
        <v>2000s</v>
      </c>
    </row>
    <row r="5339" spans="1:20" x14ac:dyDescent="0.3">
      <c r="A5339" t="s">
        <v>166</v>
      </c>
      <c r="B5339">
        <v>1997</v>
      </c>
      <c r="C5339" t="s">
        <v>60</v>
      </c>
      <c r="D5339" t="s">
        <v>27</v>
      </c>
      <c r="E5339" t="s">
        <v>62</v>
      </c>
      <c r="F5339" t="s">
        <v>21</v>
      </c>
      <c r="G5339" t="s">
        <v>80</v>
      </c>
      <c r="H5339" t="s">
        <v>537</v>
      </c>
      <c r="I5339" t="s">
        <v>523</v>
      </c>
      <c r="J5339">
        <v>50607</v>
      </c>
      <c r="K5339">
        <v>342118</v>
      </c>
      <c r="L5339">
        <v>30071</v>
      </c>
      <c r="M5339">
        <v>33450</v>
      </c>
      <c r="N5339">
        <v>4.8</v>
      </c>
      <c r="O5339">
        <v>326427</v>
      </c>
      <c r="P5339">
        <v>88</v>
      </c>
      <c r="Q5339">
        <v>484558318</v>
      </c>
      <c r="R5339">
        <v>225309224</v>
      </c>
      <c r="S5339">
        <f t="shared" si="166"/>
        <v>259249094</v>
      </c>
      <c r="T5339" t="str">
        <f t="shared" si="167"/>
        <v>1990s</v>
      </c>
    </row>
    <row r="5340" spans="1:20" x14ac:dyDescent="0.3">
      <c r="A5340" t="s">
        <v>630</v>
      </c>
      <c r="B5340">
        <v>2012</v>
      </c>
      <c r="C5340" t="s">
        <v>126</v>
      </c>
      <c r="D5340" t="s">
        <v>61</v>
      </c>
      <c r="E5340" t="s">
        <v>62</v>
      </c>
      <c r="F5340" t="s">
        <v>19</v>
      </c>
      <c r="G5340" t="s">
        <v>68</v>
      </c>
      <c r="H5340" t="s">
        <v>219</v>
      </c>
      <c r="I5340" t="s">
        <v>161</v>
      </c>
      <c r="J5340">
        <v>41579</v>
      </c>
      <c r="K5340">
        <v>250861</v>
      </c>
      <c r="L5340">
        <v>18092</v>
      </c>
      <c r="M5340">
        <v>15470</v>
      </c>
      <c r="N5340">
        <v>5.2</v>
      </c>
      <c r="O5340">
        <v>21213</v>
      </c>
      <c r="P5340">
        <v>119</v>
      </c>
      <c r="Q5340">
        <v>824336364</v>
      </c>
      <c r="R5340">
        <v>178980896</v>
      </c>
      <c r="S5340">
        <f t="shared" si="166"/>
        <v>645355468</v>
      </c>
      <c r="T5340" t="str">
        <f t="shared" si="167"/>
        <v>2010s</v>
      </c>
    </row>
    <row r="5341" spans="1:20" x14ac:dyDescent="0.3">
      <c r="A5341" t="s">
        <v>426</v>
      </c>
      <c r="B5341">
        <v>1987</v>
      </c>
      <c r="C5341" t="s">
        <v>60</v>
      </c>
      <c r="D5341" t="s">
        <v>28</v>
      </c>
      <c r="E5341" t="s">
        <v>121</v>
      </c>
      <c r="F5341" t="s">
        <v>23</v>
      </c>
      <c r="G5341" t="s">
        <v>63</v>
      </c>
      <c r="H5341" t="s">
        <v>657</v>
      </c>
      <c r="I5341" t="s">
        <v>357</v>
      </c>
      <c r="J5341">
        <v>7272</v>
      </c>
      <c r="K5341">
        <v>153506</v>
      </c>
      <c r="L5341">
        <v>13014</v>
      </c>
      <c r="M5341">
        <v>31508</v>
      </c>
      <c r="N5341">
        <v>5.6</v>
      </c>
      <c r="O5341">
        <v>1987666</v>
      </c>
      <c r="P5341">
        <v>115</v>
      </c>
      <c r="Q5341">
        <v>748529546</v>
      </c>
      <c r="R5341">
        <v>7686671</v>
      </c>
      <c r="S5341">
        <f t="shared" si="166"/>
        <v>740842875</v>
      </c>
      <c r="T5341" t="str">
        <f t="shared" si="167"/>
        <v>1980s</v>
      </c>
    </row>
    <row r="5342" spans="1:20" x14ac:dyDescent="0.3">
      <c r="A5342" t="s">
        <v>627</v>
      </c>
      <c r="B5342">
        <v>2000</v>
      </c>
      <c r="C5342" t="s">
        <v>60</v>
      </c>
      <c r="D5342" t="s">
        <v>30</v>
      </c>
      <c r="E5342" t="s">
        <v>117</v>
      </c>
      <c r="F5342" t="s">
        <v>21</v>
      </c>
      <c r="G5342" t="s">
        <v>88</v>
      </c>
      <c r="H5342" t="s">
        <v>583</v>
      </c>
      <c r="I5342" t="s">
        <v>608</v>
      </c>
      <c r="J5342">
        <v>53000</v>
      </c>
      <c r="K5342">
        <v>101798</v>
      </c>
      <c r="L5342">
        <v>37829</v>
      </c>
      <c r="M5342">
        <v>38228</v>
      </c>
      <c r="N5342">
        <v>4.5999999999999996</v>
      </c>
      <c r="O5342">
        <v>1324866</v>
      </c>
      <c r="P5342">
        <v>144</v>
      </c>
      <c r="Q5342">
        <v>566962447</v>
      </c>
      <c r="R5342">
        <v>160565506</v>
      </c>
      <c r="S5342">
        <f t="shared" si="166"/>
        <v>406396941</v>
      </c>
      <c r="T5342" t="str">
        <f t="shared" si="167"/>
        <v>2000s</v>
      </c>
    </row>
    <row r="5343" spans="1:20" x14ac:dyDescent="0.3">
      <c r="A5343" t="s">
        <v>543</v>
      </c>
      <c r="B5343">
        <v>2009</v>
      </c>
      <c r="C5343" t="s">
        <v>60</v>
      </c>
      <c r="D5343" t="s">
        <v>28</v>
      </c>
      <c r="E5343" t="s">
        <v>62</v>
      </c>
      <c r="F5343" t="s">
        <v>25</v>
      </c>
      <c r="G5343" t="s">
        <v>72</v>
      </c>
      <c r="H5343" t="s">
        <v>183</v>
      </c>
      <c r="I5343" t="s">
        <v>151</v>
      </c>
      <c r="J5343">
        <v>5625</v>
      </c>
      <c r="K5343">
        <v>337093</v>
      </c>
      <c r="L5343">
        <v>26812</v>
      </c>
      <c r="M5343">
        <v>68414</v>
      </c>
      <c r="N5343">
        <v>9.3000000000000007</v>
      </c>
      <c r="O5343">
        <v>1327107</v>
      </c>
      <c r="P5343">
        <v>179</v>
      </c>
      <c r="Q5343">
        <v>474628086</v>
      </c>
      <c r="R5343">
        <v>269636340</v>
      </c>
      <c r="S5343">
        <f t="shared" si="166"/>
        <v>204991746</v>
      </c>
      <c r="T5343" t="str">
        <f t="shared" si="167"/>
        <v>2000s</v>
      </c>
    </row>
    <row r="5344" spans="1:20" x14ac:dyDescent="0.3">
      <c r="A5344" t="s">
        <v>278</v>
      </c>
      <c r="B5344">
        <v>2020</v>
      </c>
      <c r="C5344" t="s">
        <v>126</v>
      </c>
      <c r="D5344" t="s">
        <v>76</v>
      </c>
      <c r="E5344" t="s">
        <v>62</v>
      </c>
      <c r="F5344" t="s">
        <v>19</v>
      </c>
      <c r="G5344" t="s">
        <v>72</v>
      </c>
      <c r="H5344" t="s">
        <v>739</v>
      </c>
      <c r="I5344" t="s">
        <v>458</v>
      </c>
      <c r="J5344">
        <v>22768</v>
      </c>
      <c r="K5344">
        <v>53111</v>
      </c>
      <c r="L5344">
        <v>29077</v>
      </c>
      <c r="M5344">
        <v>107780</v>
      </c>
      <c r="N5344">
        <v>7.7</v>
      </c>
      <c r="O5344">
        <v>758535</v>
      </c>
      <c r="P5344">
        <v>134</v>
      </c>
      <c r="Q5344">
        <v>1160047855</v>
      </c>
      <c r="R5344">
        <v>45882450</v>
      </c>
      <c r="S5344">
        <f t="shared" si="166"/>
        <v>1114165405</v>
      </c>
      <c r="T5344" t="str">
        <f t="shared" si="167"/>
        <v>2020s</v>
      </c>
    </row>
    <row r="5345" spans="1:20" x14ac:dyDescent="0.3">
      <c r="A5345" t="s">
        <v>773</v>
      </c>
      <c r="B5345">
        <v>2006</v>
      </c>
      <c r="C5345" t="s">
        <v>60</v>
      </c>
      <c r="D5345" t="s">
        <v>30</v>
      </c>
      <c r="E5345" t="s">
        <v>62</v>
      </c>
      <c r="F5345" t="s">
        <v>23</v>
      </c>
      <c r="G5345" t="s">
        <v>72</v>
      </c>
      <c r="H5345" t="s">
        <v>399</v>
      </c>
      <c r="I5345" t="s">
        <v>307</v>
      </c>
      <c r="J5345">
        <v>66906</v>
      </c>
      <c r="K5345">
        <v>99061</v>
      </c>
      <c r="L5345">
        <v>2703</v>
      </c>
      <c r="M5345">
        <v>13607</v>
      </c>
      <c r="N5345">
        <v>8.1</v>
      </c>
      <c r="O5345">
        <v>95337</v>
      </c>
      <c r="P5345">
        <v>193</v>
      </c>
      <c r="Q5345">
        <v>1071879345</v>
      </c>
      <c r="R5345">
        <v>38475992</v>
      </c>
      <c r="S5345">
        <f t="shared" si="166"/>
        <v>1033403353</v>
      </c>
      <c r="T5345" t="str">
        <f t="shared" si="167"/>
        <v>2000s</v>
      </c>
    </row>
    <row r="5346" spans="1:20" x14ac:dyDescent="0.3">
      <c r="A5346" t="s">
        <v>713</v>
      </c>
      <c r="B5346">
        <v>1996</v>
      </c>
      <c r="C5346" t="s">
        <v>126</v>
      </c>
      <c r="D5346" t="s">
        <v>27</v>
      </c>
      <c r="E5346" t="s">
        <v>117</v>
      </c>
      <c r="F5346" t="s">
        <v>19</v>
      </c>
      <c r="G5346" t="s">
        <v>72</v>
      </c>
      <c r="H5346" t="s">
        <v>789</v>
      </c>
      <c r="I5346" t="s">
        <v>85</v>
      </c>
      <c r="J5346">
        <v>33156</v>
      </c>
      <c r="K5346">
        <v>133189</v>
      </c>
      <c r="L5346">
        <v>10659</v>
      </c>
      <c r="M5346">
        <v>133071</v>
      </c>
      <c r="N5346">
        <v>7.3</v>
      </c>
      <c r="O5346">
        <v>1489152</v>
      </c>
      <c r="P5346">
        <v>111</v>
      </c>
      <c r="Q5346">
        <v>17423858</v>
      </c>
      <c r="R5346">
        <v>71870338</v>
      </c>
      <c r="S5346">
        <f t="shared" si="166"/>
        <v>-54446480</v>
      </c>
      <c r="T5346" t="str">
        <f t="shared" si="167"/>
        <v>1990s</v>
      </c>
    </row>
    <row r="5347" spans="1:20" x14ac:dyDescent="0.3">
      <c r="A5347" t="s">
        <v>731</v>
      </c>
      <c r="B5347">
        <v>2012</v>
      </c>
      <c r="C5347" t="s">
        <v>60</v>
      </c>
      <c r="D5347" t="s">
        <v>61</v>
      </c>
      <c r="E5347" t="s">
        <v>121</v>
      </c>
      <c r="F5347" t="s">
        <v>25</v>
      </c>
      <c r="G5347" t="s">
        <v>72</v>
      </c>
      <c r="H5347" t="s">
        <v>769</v>
      </c>
      <c r="I5347" t="s">
        <v>152</v>
      </c>
      <c r="J5347">
        <v>10666</v>
      </c>
      <c r="K5347">
        <v>259021</v>
      </c>
      <c r="L5347">
        <v>25162</v>
      </c>
      <c r="M5347">
        <v>31239</v>
      </c>
      <c r="N5347">
        <v>4.5999999999999996</v>
      </c>
      <c r="O5347">
        <v>1071030</v>
      </c>
      <c r="P5347">
        <v>129</v>
      </c>
      <c r="Q5347">
        <v>1026289828</v>
      </c>
      <c r="R5347">
        <v>16455749</v>
      </c>
      <c r="S5347">
        <f t="shared" si="166"/>
        <v>1009834079</v>
      </c>
      <c r="T5347" t="str">
        <f t="shared" si="167"/>
        <v>2010s</v>
      </c>
    </row>
    <row r="5348" spans="1:20" x14ac:dyDescent="0.3">
      <c r="A5348" t="s">
        <v>148</v>
      </c>
      <c r="B5348">
        <v>1998</v>
      </c>
      <c r="C5348" t="s">
        <v>60</v>
      </c>
      <c r="D5348" t="s">
        <v>61</v>
      </c>
      <c r="E5348" t="s">
        <v>62</v>
      </c>
      <c r="F5348" t="s">
        <v>23</v>
      </c>
      <c r="G5348" t="s">
        <v>68</v>
      </c>
      <c r="H5348" t="s">
        <v>676</v>
      </c>
      <c r="I5348" t="s">
        <v>365</v>
      </c>
      <c r="J5348">
        <v>45877</v>
      </c>
      <c r="K5348">
        <v>250417</v>
      </c>
      <c r="L5348">
        <v>44217</v>
      </c>
      <c r="M5348">
        <v>11897</v>
      </c>
      <c r="N5348">
        <v>9.3000000000000007</v>
      </c>
      <c r="O5348">
        <v>1180467</v>
      </c>
      <c r="P5348">
        <v>167</v>
      </c>
      <c r="Q5348">
        <v>442264287</v>
      </c>
      <c r="R5348">
        <v>311075315</v>
      </c>
      <c r="S5348">
        <f t="shared" si="166"/>
        <v>131188972</v>
      </c>
      <c r="T5348" t="str">
        <f t="shared" si="167"/>
        <v>1990s</v>
      </c>
    </row>
    <row r="5349" spans="1:20" x14ac:dyDescent="0.3">
      <c r="A5349" t="s">
        <v>9</v>
      </c>
      <c r="B5349">
        <v>1987</v>
      </c>
      <c r="C5349" t="s">
        <v>60</v>
      </c>
      <c r="D5349" t="s">
        <v>76</v>
      </c>
      <c r="E5349" t="s">
        <v>62</v>
      </c>
      <c r="F5349" t="s">
        <v>19</v>
      </c>
      <c r="G5349" t="s">
        <v>88</v>
      </c>
      <c r="H5349" t="s">
        <v>559</v>
      </c>
      <c r="I5349" t="s">
        <v>541</v>
      </c>
      <c r="J5349">
        <v>19350</v>
      </c>
      <c r="K5349">
        <v>290096</v>
      </c>
      <c r="L5349">
        <v>30234</v>
      </c>
      <c r="M5349">
        <v>70594</v>
      </c>
      <c r="N5349">
        <v>4.3</v>
      </c>
      <c r="O5349">
        <v>69814</v>
      </c>
      <c r="P5349">
        <v>176</v>
      </c>
      <c r="Q5349">
        <v>22883957</v>
      </c>
      <c r="R5349">
        <v>88524676</v>
      </c>
      <c r="S5349">
        <f t="shared" si="166"/>
        <v>-65640719</v>
      </c>
      <c r="T5349" t="str">
        <f t="shared" si="167"/>
        <v>1980s</v>
      </c>
    </row>
    <row r="5350" spans="1:20" x14ac:dyDescent="0.3">
      <c r="A5350" t="s">
        <v>630</v>
      </c>
      <c r="B5350">
        <v>1997</v>
      </c>
      <c r="C5350" t="s">
        <v>60</v>
      </c>
      <c r="D5350" t="s">
        <v>31</v>
      </c>
      <c r="E5350" t="s">
        <v>87</v>
      </c>
      <c r="F5350" t="s">
        <v>20</v>
      </c>
      <c r="G5350" t="s">
        <v>68</v>
      </c>
      <c r="H5350" t="s">
        <v>145</v>
      </c>
      <c r="I5350" t="s">
        <v>684</v>
      </c>
      <c r="J5350">
        <v>57526</v>
      </c>
      <c r="K5350">
        <v>233481</v>
      </c>
      <c r="L5350">
        <v>20542</v>
      </c>
      <c r="M5350">
        <v>45840</v>
      </c>
      <c r="N5350">
        <v>4.3</v>
      </c>
      <c r="O5350">
        <v>1456196</v>
      </c>
      <c r="P5350">
        <v>190</v>
      </c>
      <c r="Q5350">
        <v>961318359</v>
      </c>
      <c r="R5350">
        <v>285112659</v>
      </c>
      <c r="S5350">
        <f t="shared" si="166"/>
        <v>676205700</v>
      </c>
      <c r="T5350" t="str">
        <f t="shared" si="167"/>
        <v>1990s</v>
      </c>
    </row>
    <row r="5351" spans="1:20" x14ac:dyDescent="0.3">
      <c r="A5351" t="s">
        <v>16</v>
      </c>
      <c r="B5351">
        <v>2014</v>
      </c>
      <c r="C5351" t="s">
        <v>60</v>
      </c>
      <c r="D5351" t="s">
        <v>30</v>
      </c>
      <c r="E5351" t="s">
        <v>62</v>
      </c>
      <c r="F5351" t="s">
        <v>23</v>
      </c>
      <c r="G5351" t="s">
        <v>72</v>
      </c>
      <c r="H5351" t="s">
        <v>607</v>
      </c>
      <c r="I5351" t="s">
        <v>65</v>
      </c>
      <c r="J5351">
        <v>48979</v>
      </c>
      <c r="K5351">
        <v>64827</v>
      </c>
      <c r="L5351">
        <v>29187</v>
      </c>
      <c r="M5351">
        <v>124993</v>
      </c>
      <c r="N5351">
        <v>4.0999999999999996</v>
      </c>
      <c r="O5351">
        <v>457249</v>
      </c>
      <c r="P5351">
        <v>167</v>
      </c>
      <c r="Q5351">
        <v>720345134</v>
      </c>
      <c r="R5351">
        <v>196087195</v>
      </c>
      <c r="S5351">
        <f t="shared" si="166"/>
        <v>524257939</v>
      </c>
      <c r="T5351" t="str">
        <f t="shared" si="167"/>
        <v>2010s</v>
      </c>
    </row>
    <row r="5352" spans="1:20" x14ac:dyDescent="0.3">
      <c r="A5352" t="s">
        <v>650</v>
      </c>
      <c r="B5352">
        <v>1991</v>
      </c>
      <c r="C5352" t="s">
        <v>60</v>
      </c>
      <c r="D5352" t="s">
        <v>116</v>
      </c>
      <c r="E5352" t="s">
        <v>62</v>
      </c>
      <c r="F5352" t="s">
        <v>20</v>
      </c>
      <c r="G5352" t="s">
        <v>88</v>
      </c>
      <c r="H5352" t="s">
        <v>582</v>
      </c>
      <c r="I5352" t="s">
        <v>399</v>
      </c>
      <c r="J5352">
        <v>50123</v>
      </c>
      <c r="K5352">
        <v>274335</v>
      </c>
      <c r="L5352">
        <v>7851</v>
      </c>
      <c r="M5352">
        <v>138473</v>
      </c>
      <c r="N5352">
        <v>6.7</v>
      </c>
      <c r="O5352">
        <v>552347</v>
      </c>
      <c r="P5352">
        <v>192</v>
      </c>
      <c r="Q5352">
        <v>1008073449</v>
      </c>
      <c r="R5352">
        <v>44079487</v>
      </c>
      <c r="S5352">
        <f t="shared" si="166"/>
        <v>963993962</v>
      </c>
      <c r="T5352" t="str">
        <f t="shared" si="167"/>
        <v>1990s</v>
      </c>
    </row>
    <row r="5353" spans="1:20" x14ac:dyDescent="0.3">
      <c r="A5353" t="s">
        <v>573</v>
      </c>
      <c r="B5353">
        <v>2024</v>
      </c>
      <c r="C5353" t="s">
        <v>60</v>
      </c>
      <c r="D5353" t="s">
        <v>61</v>
      </c>
      <c r="E5353" t="s">
        <v>62</v>
      </c>
      <c r="F5353" t="s">
        <v>24</v>
      </c>
      <c r="G5353" t="s">
        <v>88</v>
      </c>
      <c r="H5353" t="s">
        <v>604</v>
      </c>
      <c r="I5353" t="s">
        <v>600</v>
      </c>
      <c r="J5353">
        <v>76578</v>
      </c>
      <c r="K5353">
        <v>332962</v>
      </c>
      <c r="L5353">
        <v>1631</v>
      </c>
      <c r="M5353">
        <v>42972</v>
      </c>
      <c r="N5353">
        <v>8.8000000000000007</v>
      </c>
      <c r="O5353">
        <v>918099</v>
      </c>
      <c r="P5353">
        <v>162</v>
      </c>
      <c r="Q5353">
        <v>153952292</v>
      </c>
      <c r="R5353">
        <v>290354377</v>
      </c>
      <c r="S5353">
        <f t="shared" si="166"/>
        <v>-136402085</v>
      </c>
      <c r="T5353" t="str">
        <f t="shared" si="167"/>
        <v>2020s</v>
      </c>
    </row>
    <row r="5354" spans="1:20" x14ac:dyDescent="0.3">
      <c r="A5354" t="s">
        <v>415</v>
      </c>
      <c r="B5354">
        <v>2003</v>
      </c>
      <c r="C5354" t="s">
        <v>60</v>
      </c>
      <c r="D5354" t="s">
        <v>27</v>
      </c>
      <c r="E5354" t="s">
        <v>62</v>
      </c>
      <c r="F5354" t="s">
        <v>20</v>
      </c>
      <c r="G5354" t="s">
        <v>68</v>
      </c>
      <c r="H5354" t="s">
        <v>273</v>
      </c>
      <c r="I5354" t="s">
        <v>505</v>
      </c>
      <c r="J5354">
        <v>24972</v>
      </c>
      <c r="K5354">
        <v>142331</v>
      </c>
      <c r="L5354">
        <v>6785</v>
      </c>
      <c r="M5354">
        <v>71720</v>
      </c>
      <c r="N5354">
        <v>6.4</v>
      </c>
      <c r="O5354">
        <v>1464452</v>
      </c>
      <c r="P5354">
        <v>125</v>
      </c>
      <c r="Q5354">
        <v>577041436</v>
      </c>
      <c r="R5354">
        <v>175707132</v>
      </c>
      <c r="S5354">
        <f t="shared" si="166"/>
        <v>401334304</v>
      </c>
      <c r="T5354" t="str">
        <f t="shared" si="167"/>
        <v>2000s</v>
      </c>
    </row>
    <row r="5355" spans="1:20" x14ac:dyDescent="0.3">
      <c r="A5355" t="s">
        <v>467</v>
      </c>
      <c r="B5355">
        <v>1988</v>
      </c>
      <c r="C5355" t="s">
        <v>60</v>
      </c>
      <c r="D5355" t="s">
        <v>116</v>
      </c>
      <c r="E5355" t="s">
        <v>62</v>
      </c>
      <c r="F5355" t="s">
        <v>20</v>
      </c>
      <c r="G5355" t="s">
        <v>88</v>
      </c>
      <c r="H5355" t="s">
        <v>657</v>
      </c>
      <c r="I5355" t="s">
        <v>345</v>
      </c>
      <c r="J5355">
        <v>60299</v>
      </c>
      <c r="K5355">
        <v>328112</v>
      </c>
      <c r="L5355">
        <v>19625</v>
      </c>
      <c r="M5355">
        <v>128916</v>
      </c>
      <c r="N5355">
        <v>7.1</v>
      </c>
      <c r="O5355">
        <v>1132645</v>
      </c>
      <c r="P5355">
        <v>160</v>
      </c>
      <c r="Q5355">
        <v>1054404801</v>
      </c>
      <c r="R5355">
        <v>26572755</v>
      </c>
      <c r="S5355">
        <f t="shared" si="166"/>
        <v>1027832046</v>
      </c>
      <c r="T5355" t="str">
        <f t="shared" si="167"/>
        <v>1980s</v>
      </c>
    </row>
    <row r="5356" spans="1:20" x14ac:dyDescent="0.3">
      <c r="A5356" t="s">
        <v>744</v>
      </c>
      <c r="B5356">
        <v>2002</v>
      </c>
      <c r="C5356" t="s">
        <v>60</v>
      </c>
      <c r="D5356" t="s">
        <v>76</v>
      </c>
      <c r="E5356" t="s">
        <v>117</v>
      </c>
      <c r="F5356" t="s">
        <v>25</v>
      </c>
      <c r="G5356" t="s">
        <v>68</v>
      </c>
      <c r="H5356" t="s">
        <v>248</v>
      </c>
      <c r="I5356" t="s">
        <v>214</v>
      </c>
      <c r="J5356">
        <v>6850</v>
      </c>
      <c r="K5356">
        <v>79464</v>
      </c>
      <c r="L5356">
        <v>20428</v>
      </c>
      <c r="M5356">
        <v>105332</v>
      </c>
      <c r="N5356">
        <v>5.4</v>
      </c>
      <c r="O5356">
        <v>1597561</v>
      </c>
      <c r="P5356">
        <v>108</v>
      </c>
      <c r="Q5356">
        <v>266226977</v>
      </c>
      <c r="R5356">
        <v>66718897</v>
      </c>
      <c r="S5356">
        <f t="shared" si="166"/>
        <v>199508080</v>
      </c>
      <c r="T5356" t="str">
        <f t="shared" si="167"/>
        <v>2000s</v>
      </c>
    </row>
    <row r="5357" spans="1:20" x14ac:dyDescent="0.3">
      <c r="A5357" t="s">
        <v>185</v>
      </c>
      <c r="B5357">
        <v>2006</v>
      </c>
      <c r="C5357" t="s">
        <v>126</v>
      </c>
      <c r="D5357" t="s">
        <v>28</v>
      </c>
      <c r="E5357" t="s">
        <v>62</v>
      </c>
      <c r="F5357" t="s">
        <v>22</v>
      </c>
      <c r="G5357" t="s">
        <v>68</v>
      </c>
      <c r="H5357" t="s">
        <v>526</v>
      </c>
      <c r="I5357" t="s">
        <v>307</v>
      </c>
      <c r="J5357">
        <v>68349</v>
      </c>
      <c r="K5357">
        <v>15247</v>
      </c>
      <c r="L5357">
        <v>15069</v>
      </c>
      <c r="M5357">
        <v>90546</v>
      </c>
      <c r="N5357">
        <v>3.7</v>
      </c>
      <c r="O5357">
        <v>2250043</v>
      </c>
      <c r="P5357">
        <v>147</v>
      </c>
      <c r="Q5357">
        <v>100666622</v>
      </c>
      <c r="R5357">
        <v>217584701</v>
      </c>
      <c r="S5357">
        <f t="shared" si="166"/>
        <v>-116918079</v>
      </c>
      <c r="T5357" t="str">
        <f t="shared" si="167"/>
        <v>2000s</v>
      </c>
    </row>
    <row r="5358" spans="1:20" x14ac:dyDescent="0.3">
      <c r="A5358" t="s">
        <v>146</v>
      </c>
      <c r="B5358">
        <v>2005</v>
      </c>
      <c r="C5358" t="s">
        <v>60</v>
      </c>
      <c r="D5358" t="s">
        <v>31</v>
      </c>
      <c r="E5358" t="s">
        <v>67</v>
      </c>
      <c r="F5358" t="s">
        <v>21</v>
      </c>
      <c r="G5358" t="s">
        <v>88</v>
      </c>
      <c r="H5358" t="s">
        <v>648</v>
      </c>
      <c r="I5358" t="s">
        <v>250</v>
      </c>
      <c r="J5358">
        <v>48944</v>
      </c>
      <c r="K5358">
        <v>243934</v>
      </c>
      <c r="L5358">
        <v>5181</v>
      </c>
      <c r="M5358">
        <v>4421</v>
      </c>
      <c r="N5358">
        <v>8.3000000000000007</v>
      </c>
      <c r="O5358">
        <v>524547</v>
      </c>
      <c r="P5358">
        <v>185</v>
      </c>
      <c r="Q5358">
        <v>375163508</v>
      </c>
      <c r="R5358">
        <v>107940460</v>
      </c>
      <c r="S5358">
        <f t="shared" si="166"/>
        <v>267223048</v>
      </c>
      <c r="T5358" t="str">
        <f t="shared" si="167"/>
        <v>2000s</v>
      </c>
    </row>
    <row r="5359" spans="1:20" x14ac:dyDescent="0.3">
      <c r="A5359" t="s">
        <v>286</v>
      </c>
      <c r="B5359">
        <v>2002</v>
      </c>
      <c r="C5359" t="s">
        <v>126</v>
      </c>
      <c r="D5359" t="s">
        <v>61</v>
      </c>
      <c r="E5359" t="s">
        <v>62</v>
      </c>
      <c r="F5359" t="s">
        <v>20</v>
      </c>
      <c r="G5359" t="s">
        <v>63</v>
      </c>
      <c r="H5359" t="s">
        <v>761</v>
      </c>
      <c r="I5359" t="s">
        <v>355</v>
      </c>
      <c r="J5359">
        <v>59554</v>
      </c>
      <c r="K5359">
        <v>181838</v>
      </c>
      <c r="L5359">
        <v>33093</v>
      </c>
      <c r="M5359">
        <v>42121</v>
      </c>
      <c r="N5359">
        <v>9.1999999999999993</v>
      </c>
      <c r="O5359">
        <v>1949688</v>
      </c>
      <c r="P5359">
        <v>157</v>
      </c>
      <c r="Q5359">
        <v>419898068</v>
      </c>
      <c r="R5359">
        <v>57220814</v>
      </c>
      <c r="S5359">
        <f t="shared" si="166"/>
        <v>362677254</v>
      </c>
      <c r="T5359" t="str">
        <f t="shared" si="167"/>
        <v>2000s</v>
      </c>
    </row>
    <row r="5360" spans="1:20" x14ac:dyDescent="0.3">
      <c r="A5360" t="s">
        <v>654</v>
      </c>
      <c r="B5360">
        <v>1997</v>
      </c>
      <c r="C5360" t="s">
        <v>60</v>
      </c>
      <c r="D5360" t="s">
        <v>29</v>
      </c>
      <c r="E5360" t="s">
        <v>62</v>
      </c>
      <c r="F5360" t="s">
        <v>20</v>
      </c>
      <c r="G5360" t="s">
        <v>68</v>
      </c>
      <c r="H5360" t="s">
        <v>715</v>
      </c>
      <c r="I5360" t="s">
        <v>244</v>
      </c>
      <c r="J5360">
        <v>26379</v>
      </c>
      <c r="K5360">
        <v>97322</v>
      </c>
      <c r="L5360">
        <v>5437</v>
      </c>
      <c r="M5360">
        <v>104928</v>
      </c>
      <c r="N5360">
        <v>7.4</v>
      </c>
      <c r="O5360">
        <v>1367894</v>
      </c>
      <c r="P5360">
        <v>103</v>
      </c>
      <c r="Q5360">
        <v>1155908553</v>
      </c>
      <c r="R5360">
        <v>68109247</v>
      </c>
      <c r="S5360">
        <f t="shared" si="166"/>
        <v>1087799306</v>
      </c>
      <c r="T5360" t="str">
        <f t="shared" si="167"/>
        <v>1990s</v>
      </c>
    </row>
    <row r="5361" spans="1:20" x14ac:dyDescent="0.3">
      <c r="A5361" t="s">
        <v>356</v>
      </c>
      <c r="B5361">
        <v>2023</v>
      </c>
      <c r="C5361" t="s">
        <v>60</v>
      </c>
      <c r="D5361" t="s">
        <v>116</v>
      </c>
      <c r="E5361" t="s">
        <v>62</v>
      </c>
      <c r="F5361" t="s">
        <v>24</v>
      </c>
      <c r="G5361" t="s">
        <v>63</v>
      </c>
      <c r="H5361" t="s">
        <v>412</v>
      </c>
      <c r="I5361" t="s">
        <v>797</v>
      </c>
      <c r="J5361">
        <v>42789</v>
      </c>
      <c r="K5361">
        <v>76969</v>
      </c>
      <c r="L5361">
        <v>32830</v>
      </c>
      <c r="M5361">
        <v>109603</v>
      </c>
      <c r="N5361">
        <v>7</v>
      </c>
      <c r="O5361">
        <v>1223488</v>
      </c>
      <c r="P5361">
        <v>135</v>
      </c>
      <c r="Q5361">
        <v>679994843</v>
      </c>
      <c r="R5361">
        <v>298197951</v>
      </c>
      <c r="S5361">
        <f t="shared" si="166"/>
        <v>381796892</v>
      </c>
      <c r="T5361" t="str">
        <f t="shared" si="167"/>
        <v>2020s</v>
      </c>
    </row>
    <row r="5362" spans="1:20" x14ac:dyDescent="0.3">
      <c r="A5362" t="s">
        <v>143</v>
      </c>
      <c r="B5362">
        <v>2005</v>
      </c>
      <c r="C5362" t="s">
        <v>60</v>
      </c>
      <c r="D5362" t="s">
        <v>30</v>
      </c>
      <c r="E5362" t="s">
        <v>87</v>
      </c>
      <c r="F5362" t="s">
        <v>20</v>
      </c>
      <c r="G5362" t="s">
        <v>72</v>
      </c>
      <c r="H5362" t="s">
        <v>104</v>
      </c>
      <c r="I5362" t="s">
        <v>194</v>
      </c>
      <c r="J5362">
        <v>17196</v>
      </c>
      <c r="K5362">
        <v>63303</v>
      </c>
      <c r="L5362">
        <v>25903</v>
      </c>
      <c r="M5362">
        <v>71322</v>
      </c>
      <c r="N5362">
        <v>8.6999999999999993</v>
      </c>
      <c r="O5362">
        <v>2274657</v>
      </c>
      <c r="P5362">
        <v>141</v>
      </c>
      <c r="Q5362">
        <v>1081459094</v>
      </c>
      <c r="R5362">
        <v>299224748</v>
      </c>
      <c r="S5362">
        <f t="shared" si="166"/>
        <v>782234346</v>
      </c>
      <c r="T5362" t="str">
        <f t="shared" si="167"/>
        <v>2000s</v>
      </c>
    </row>
    <row r="5363" spans="1:20" x14ac:dyDescent="0.3">
      <c r="A5363" t="s">
        <v>640</v>
      </c>
      <c r="B5363">
        <v>1998</v>
      </c>
      <c r="C5363" t="s">
        <v>60</v>
      </c>
      <c r="D5363" t="s">
        <v>27</v>
      </c>
      <c r="E5363" t="s">
        <v>87</v>
      </c>
      <c r="F5363" t="s">
        <v>19</v>
      </c>
      <c r="G5363" t="s">
        <v>68</v>
      </c>
      <c r="H5363" t="s">
        <v>235</v>
      </c>
      <c r="I5363" t="s">
        <v>707</v>
      </c>
      <c r="J5363">
        <v>46655</v>
      </c>
      <c r="K5363">
        <v>167082</v>
      </c>
      <c r="L5363">
        <v>11745</v>
      </c>
      <c r="M5363">
        <v>83815</v>
      </c>
      <c r="N5363">
        <v>3.5</v>
      </c>
      <c r="O5363">
        <v>2464148</v>
      </c>
      <c r="P5363">
        <v>185</v>
      </c>
      <c r="Q5363">
        <v>1022033900</v>
      </c>
      <c r="R5363">
        <v>37696805</v>
      </c>
      <c r="S5363">
        <f t="shared" si="166"/>
        <v>984337095</v>
      </c>
      <c r="T5363" t="str">
        <f t="shared" si="167"/>
        <v>1990s</v>
      </c>
    </row>
    <row r="5364" spans="1:20" x14ac:dyDescent="0.3">
      <c r="A5364" t="s">
        <v>550</v>
      </c>
      <c r="B5364">
        <v>2019</v>
      </c>
      <c r="C5364" t="s">
        <v>60</v>
      </c>
      <c r="D5364" t="s">
        <v>28</v>
      </c>
      <c r="E5364" t="s">
        <v>62</v>
      </c>
      <c r="F5364" t="s">
        <v>24</v>
      </c>
      <c r="G5364" t="s">
        <v>80</v>
      </c>
      <c r="H5364" t="s">
        <v>592</v>
      </c>
      <c r="I5364" t="s">
        <v>74</v>
      </c>
      <c r="J5364">
        <v>33196</v>
      </c>
      <c r="K5364">
        <v>173831</v>
      </c>
      <c r="L5364">
        <v>45749</v>
      </c>
      <c r="M5364">
        <v>39475</v>
      </c>
      <c r="N5364">
        <v>4.5999999999999996</v>
      </c>
      <c r="O5364">
        <v>440842</v>
      </c>
      <c r="P5364">
        <v>85</v>
      </c>
      <c r="Q5364">
        <v>171649017</v>
      </c>
      <c r="R5364">
        <v>250049503</v>
      </c>
      <c r="S5364">
        <f t="shared" si="166"/>
        <v>-78400486</v>
      </c>
      <c r="T5364" t="str">
        <f t="shared" si="167"/>
        <v>2010s</v>
      </c>
    </row>
    <row r="5365" spans="1:20" x14ac:dyDescent="0.3">
      <c r="A5365" t="s">
        <v>143</v>
      </c>
      <c r="B5365">
        <v>2018</v>
      </c>
      <c r="C5365" t="s">
        <v>60</v>
      </c>
      <c r="D5365" t="s">
        <v>29</v>
      </c>
      <c r="E5365" t="s">
        <v>62</v>
      </c>
      <c r="F5365" t="s">
        <v>22</v>
      </c>
      <c r="G5365" t="s">
        <v>68</v>
      </c>
      <c r="H5365" t="s">
        <v>634</v>
      </c>
      <c r="I5365" t="s">
        <v>281</v>
      </c>
      <c r="J5365">
        <v>25540</v>
      </c>
      <c r="K5365">
        <v>52604</v>
      </c>
      <c r="L5365">
        <v>36854</v>
      </c>
      <c r="M5365">
        <v>121051</v>
      </c>
      <c r="N5365">
        <v>7.8</v>
      </c>
      <c r="O5365">
        <v>1095466</v>
      </c>
      <c r="P5365">
        <v>138</v>
      </c>
      <c r="Q5365">
        <v>757382985</v>
      </c>
      <c r="R5365">
        <v>172037608</v>
      </c>
      <c r="S5365">
        <f t="shared" si="166"/>
        <v>585345377</v>
      </c>
      <c r="T5365" t="str">
        <f t="shared" si="167"/>
        <v>2010s</v>
      </c>
    </row>
    <row r="5366" spans="1:20" x14ac:dyDescent="0.3">
      <c r="A5366" t="s">
        <v>71</v>
      </c>
      <c r="B5366">
        <v>2006</v>
      </c>
      <c r="C5366" t="s">
        <v>60</v>
      </c>
      <c r="D5366" t="s">
        <v>116</v>
      </c>
      <c r="E5366" t="s">
        <v>121</v>
      </c>
      <c r="F5366" t="s">
        <v>20</v>
      </c>
      <c r="G5366" t="s">
        <v>80</v>
      </c>
      <c r="H5366" t="s">
        <v>646</v>
      </c>
      <c r="I5366" t="s">
        <v>332</v>
      </c>
      <c r="J5366">
        <v>8137</v>
      </c>
      <c r="K5366">
        <v>64393</v>
      </c>
      <c r="L5366">
        <v>13921</v>
      </c>
      <c r="M5366">
        <v>20187</v>
      </c>
      <c r="N5366">
        <v>7.8</v>
      </c>
      <c r="O5366">
        <v>1251982</v>
      </c>
      <c r="P5366">
        <v>123</v>
      </c>
      <c r="Q5366">
        <v>313664935</v>
      </c>
      <c r="R5366">
        <v>130331345</v>
      </c>
      <c r="S5366">
        <f t="shared" si="166"/>
        <v>183333590</v>
      </c>
      <c r="T5366" t="str">
        <f t="shared" si="167"/>
        <v>2000s</v>
      </c>
    </row>
    <row r="5367" spans="1:20" x14ac:dyDescent="0.3">
      <c r="A5367" t="s">
        <v>623</v>
      </c>
      <c r="B5367">
        <v>2008</v>
      </c>
      <c r="C5367" t="s">
        <v>60</v>
      </c>
      <c r="D5367" t="s">
        <v>29</v>
      </c>
      <c r="E5367" t="s">
        <v>62</v>
      </c>
      <c r="F5367" t="s">
        <v>24</v>
      </c>
      <c r="G5367" t="s">
        <v>72</v>
      </c>
      <c r="H5367" t="s">
        <v>136</v>
      </c>
      <c r="I5367" t="s">
        <v>703</v>
      </c>
      <c r="J5367">
        <v>45051</v>
      </c>
      <c r="K5367">
        <v>32331</v>
      </c>
      <c r="L5367">
        <v>27488</v>
      </c>
      <c r="M5367">
        <v>74106</v>
      </c>
      <c r="N5367">
        <v>7.4</v>
      </c>
      <c r="O5367">
        <v>1130559</v>
      </c>
      <c r="P5367">
        <v>177</v>
      </c>
      <c r="Q5367">
        <v>1098713222</v>
      </c>
      <c r="R5367">
        <v>325313192</v>
      </c>
      <c r="S5367">
        <f t="shared" si="166"/>
        <v>773400030</v>
      </c>
      <c r="T5367" t="str">
        <f t="shared" si="167"/>
        <v>2000s</v>
      </c>
    </row>
    <row r="5368" spans="1:20" x14ac:dyDescent="0.3">
      <c r="A5368" t="s">
        <v>212</v>
      </c>
      <c r="B5368">
        <v>2002</v>
      </c>
      <c r="C5368" t="s">
        <v>60</v>
      </c>
      <c r="D5368" t="s">
        <v>27</v>
      </c>
      <c r="E5368" t="s">
        <v>62</v>
      </c>
      <c r="F5368" t="s">
        <v>24</v>
      </c>
      <c r="G5368" t="s">
        <v>68</v>
      </c>
      <c r="H5368" t="s">
        <v>685</v>
      </c>
      <c r="I5368" t="s">
        <v>410</v>
      </c>
      <c r="J5368">
        <v>44017</v>
      </c>
      <c r="K5368">
        <v>190388</v>
      </c>
      <c r="L5368">
        <v>11016</v>
      </c>
      <c r="M5368">
        <v>15890</v>
      </c>
      <c r="N5368">
        <v>3.9</v>
      </c>
      <c r="O5368">
        <v>1014877</v>
      </c>
      <c r="P5368">
        <v>119</v>
      </c>
      <c r="Q5368">
        <v>872983298</v>
      </c>
      <c r="R5368">
        <v>267850483</v>
      </c>
      <c r="S5368">
        <f t="shared" si="166"/>
        <v>605132815</v>
      </c>
      <c r="T5368" t="str">
        <f t="shared" si="167"/>
        <v>2000s</v>
      </c>
    </row>
    <row r="5369" spans="1:20" x14ac:dyDescent="0.3">
      <c r="A5369" t="s">
        <v>625</v>
      </c>
      <c r="B5369">
        <v>2024</v>
      </c>
      <c r="C5369" t="s">
        <v>60</v>
      </c>
      <c r="D5369" t="s">
        <v>28</v>
      </c>
      <c r="E5369" t="s">
        <v>62</v>
      </c>
      <c r="F5369" t="s">
        <v>21</v>
      </c>
      <c r="G5369" t="s">
        <v>68</v>
      </c>
      <c r="H5369" t="s">
        <v>553</v>
      </c>
      <c r="I5369" t="s">
        <v>777</v>
      </c>
      <c r="J5369">
        <v>18898</v>
      </c>
      <c r="K5369">
        <v>149108</v>
      </c>
      <c r="L5369">
        <v>24456</v>
      </c>
      <c r="M5369">
        <v>116398</v>
      </c>
      <c r="N5369">
        <v>5</v>
      </c>
      <c r="O5369">
        <v>2297218</v>
      </c>
      <c r="P5369">
        <v>153</v>
      </c>
      <c r="Q5369">
        <v>97295536</v>
      </c>
      <c r="R5369">
        <v>127540333</v>
      </c>
      <c r="S5369">
        <f t="shared" si="166"/>
        <v>-30244797</v>
      </c>
      <c r="T5369" t="str">
        <f t="shared" si="167"/>
        <v>2020s</v>
      </c>
    </row>
    <row r="5370" spans="1:20" x14ac:dyDescent="0.3">
      <c r="A5370" t="s">
        <v>330</v>
      </c>
      <c r="B5370">
        <v>2019</v>
      </c>
      <c r="C5370" t="s">
        <v>126</v>
      </c>
      <c r="D5370" t="s">
        <v>30</v>
      </c>
      <c r="E5370" t="s">
        <v>67</v>
      </c>
      <c r="F5370" t="s">
        <v>23</v>
      </c>
      <c r="G5370" t="s">
        <v>72</v>
      </c>
      <c r="H5370" t="s">
        <v>226</v>
      </c>
      <c r="I5370" t="s">
        <v>162</v>
      </c>
      <c r="J5370">
        <v>50003</v>
      </c>
      <c r="K5370">
        <v>321066</v>
      </c>
      <c r="L5370">
        <v>41131</v>
      </c>
      <c r="M5370">
        <v>114706</v>
      </c>
      <c r="N5370">
        <v>9.1999999999999993</v>
      </c>
      <c r="O5370">
        <v>1140271</v>
      </c>
      <c r="P5370">
        <v>125</v>
      </c>
      <c r="Q5370">
        <v>854538860</v>
      </c>
      <c r="R5370">
        <v>282612199</v>
      </c>
      <c r="S5370">
        <f t="shared" si="166"/>
        <v>571926661</v>
      </c>
      <c r="T5370" t="str">
        <f t="shared" si="167"/>
        <v>2010s</v>
      </c>
    </row>
    <row r="5371" spans="1:20" x14ac:dyDescent="0.3">
      <c r="A5371" t="s">
        <v>624</v>
      </c>
      <c r="B5371">
        <v>1996</v>
      </c>
      <c r="C5371" t="s">
        <v>60</v>
      </c>
      <c r="D5371" t="s">
        <v>29</v>
      </c>
      <c r="E5371" t="s">
        <v>62</v>
      </c>
      <c r="F5371" t="s">
        <v>20</v>
      </c>
      <c r="G5371" t="s">
        <v>68</v>
      </c>
      <c r="H5371" t="s">
        <v>504</v>
      </c>
      <c r="I5371" t="s">
        <v>388</v>
      </c>
      <c r="J5371">
        <v>8838</v>
      </c>
      <c r="K5371">
        <v>120268</v>
      </c>
      <c r="L5371">
        <v>6086</v>
      </c>
      <c r="M5371">
        <v>11852</v>
      </c>
      <c r="N5371">
        <v>8.1</v>
      </c>
      <c r="O5371">
        <v>1792267</v>
      </c>
      <c r="P5371">
        <v>145</v>
      </c>
      <c r="Q5371">
        <v>130069368</v>
      </c>
      <c r="R5371">
        <v>344015646</v>
      </c>
      <c r="S5371">
        <f t="shared" si="166"/>
        <v>-213946278</v>
      </c>
      <c r="T5371" t="str">
        <f t="shared" si="167"/>
        <v>1990s</v>
      </c>
    </row>
    <row r="5372" spans="1:20" x14ac:dyDescent="0.3">
      <c r="A5372" t="s">
        <v>417</v>
      </c>
      <c r="B5372">
        <v>1990</v>
      </c>
      <c r="C5372" t="s">
        <v>126</v>
      </c>
      <c r="D5372" t="s">
        <v>28</v>
      </c>
      <c r="E5372" t="s">
        <v>117</v>
      </c>
      <c r="F5372" t="s">
        <v>22</v>
      </c>
      <c r="G5372" t="s">
        <v>80</v>
      </c>
      <c r="H5372" t="s">
        <v>597</v>
      </c>
      <c r="I5372" t="s">
        <v>519</v>
      </c>
      <c r="J5372">
        <v>43940</v>
      </c>
      <c r="K5372">
        <v>158231</v>
      </c>
      <c r="L5372">
        <v>45961</v>
      </c>
      <c r="M5372">
        <v>148923</v>
      </c>
      <c r="N5372">
        <v>6.4</v>
      </c>
      <c r="O5372">
        <v>33071</v>
      </c>
      <c r="P5372">
        <v>117</v>
      </c>
      <c r="Q5372">
        <v>229231592</v>
      </c>
      <c r="R5372">
        <v>250357007</v>
      </c>
      <c r="S5372">
        <f t="shared" si="166"/>
        <v>-21125415</v>
      </c>
      <c r="T5372" t="str">
        <f t="shared" si="167"/>
        <v>1990s</v>
      </c>
    </row>
    <row r="5373" spans="1:20" x14ac:dyDescent="0.3">
      <c r="A5373" t="s">
        <v>667</v>
      </c>
      <c r="B5373">
        <v>1986</v>
      </c>
      <c r="C5373" t="s">
        <v>60</v>
      </c>
      <c r="D5373" t="s">
        <v>76</v>
      </c>
      <c r="E5373" t="s">
        <v>67</v>
      </c>
      <c r="F5373" t="s">
        <v>24</v>
      </c>
      <c r="G5373" t="s">
        <v>68</v>
      </c>
      <c r="H5373" t="s">
        <v>800</v>
      </c>
      <c r="I5373" t="s">
        <v>804</v>
      </c>
      <c r="J5373">
        <v>48069</v>
      </c>
      <c r="K5373">
        <v>21976</v>
      </c>
      <c r="L5373">
        <v>5670</v>
      </c>
      <c r="M5373">
        <v>100838</v>
      </c>
      <c r="N5373">
        <v>9.6999999999999993</v>
      </c>
      <c r="O5373">
        <v>1533588</v>
      </c>
      <c r="P5373">
        <v>191</v>
      </c>
      <c r="Q5373">
        <v>286863100</v>
      </c>
      <c r="R5373">
        <v>4946676</v>
      </c>
      <c r="S5373">
        <f t="shared" si="166"/>
        <v>281916424</v>
      </c>
      <c r="T5373" t="str">
        <f t="shared" si="167"/>
        <v>1980s</v>
      </c>
    </row>
    <row r="5374" spans="1:20" x14ac:dyDescent="0.3">
      <c r="A5374" t="s">
        <v>275</v>
      </c>
      <c r="B5374">
        <v>2009</v>
      </c>
      <c r="C5374" t="s">
        <v>60</v>
      </c>
      <c r="D5374" t="s">
        <v>27</v>
      </c>
      <c r="E5374" t="s">
        <v>117</v>
      </c>
      <c r="F5374" t="s">
        <v>24</v>
      </c>
      <c r="G5374" t="s">
        <v>63</v>
      </c>
      <c r="H5374" t="s">
        <v>516</v>
      </c>
      <c r="I5374" t="s">
        <v>310</v>
      </c>
      <c r="J5374">
        <v>1524</v>
      </c>
      <c r="K5374">
        <v>228392</v>
      </c>
      <c r="L5374">
        <v>47254</v>
      </c>
      <c r="M5374">
        <v>34364</v>
      </c>
      <c r="N5374">
        <v>9.6</v>
      </c>
      <c r="O5374">
        <v>346823</v>
      </c>
      <c r="P5374">
        <v>120</v>
      </c>
      <c r="Q5374">
        <v>1018839469</v>
      </c>
      <c r="R5374">
        <v>237804233</v>
      </c>
      <c r="S5374">
        <f t="shared" si="166"/>
        <v>781035236</v>
      </c>
      <c r="T5374" t="str">
        <f t="shared" si="167"/>
        <v>2000s</v>
      </c>
    </row>
    <row r="5375" spans="1:20" x14ac:dyDescent="0.3">
      <c r="A5375" t="s">
        <v>708</v>
      </c>
      <c r="B5375">
        <v>2015</v>
      </c>
      <c r="C5375" t="s">
        <v>60</v>
      </c>
      <c r="D5375" t="s">
        <v>31</v>
      </c>
      <c r="E5375" t="s">
        <v>62</v>
      </c>
      <c r="F5375" t="s">
        <v>24</v>
      </c>
      <c r="G5375" t="s">
        <v>88</v>
      </c>
      <c r="H5375" t="s">
        <v>677</v>
      </c>
      <c r="I5375" t="s">
        <v>332</v>
      </c>
      <c r="J5375">
        <v>2472</v>
      </c>
      <c r="K5375">
        <v>119914</v>
      </c>
      <c r="L5375">
        <v>9325</v>
      </c>
      <c r="M5375">
        <v>111033</v>
      </c>
      <c r="N5375">
        <v>6.7</v>
      </c>
      <c r="O5375">
        <v>2004060</v>
      </c>
      <c r="P5375">
        <v>125</v>
      </c>
      <c r="Q5375">
        <v>927202975</v>
      </c>
      <c r="R5375">
        <v>104720838</v>
      </c>
      <c r="S5375">
        <f t="shared" si="166"/>
        <v>822482137</v>
      </c>
      <c r="T5375" t="str">
        <f t="shared" si="167"/>
        <v>2010s</v>
      </c>
    </row>
    <row r="5376" spans="1:20" x14ac:dyDescent="0.3">
      <c r="A5376" t="s">
        <v>706</v>
      </c>
      <c r="B5376">
        <v>2005</v>
      </c>
      <c r="C5376" t="s">
        <v>60</v>
      </c>
      <c r="D5376" t="s">
        <v>29</v>
      </c>
      <c r="E5376" t="s">
        <v>62</v>
      </c>
      <c r="F5376" t="s">
        <v>23</v>
      </c>
      <c r="G5376" t="s">
        <v>68</v>
      </c>
      <c r="H5376" t="s">
        <v>346</v>
      </c>
      <c r="I5376" t="s">
        <v>291</v>
      </c>
      <c r="J5376">
        <v>10221</v>
      </c>
      <c r="K5376">
        <v>337994</v>
      </c>
      <c r="L5376">
        <v>32122</v>
      </c>
      <c r="M5376">
        <v>56033</v>
      </c>
      <c r="N5376">
        <v>7.1</v>
      </c>
      <c r="O5376">
        <v>129648</v>
      </c>
      <c r="P5376">
        <v>146</v>
      </c>
      <c r="Q5376">
        <v>515147335</v>
      </c>
      <c r="R5376">
        <v>34174997</v>
      </c>
      <c r="S5376">
        <f t="shared" si="166"/>
        <v>480972338</v>
      </c>
      <c r="T5376" t="str">
        <f t="shared" si="167"/>
        <v>2000s</v>
      </c>
    </row>
    <row r="5377" spans="1:20" x14ac:dyDescent="0.3">
      <c r="A5377" t="s">
        <v>734</v>
      </c>
      <c r="B5377">
        <v>2001</v>
      </c>
      <c r="C5377" t="s">
        <v>60</v>
      </c>
      <c r="D5377" t="s">
        <v>29</v>
      </c>
      <c r="E5377" t="s">
        <v>87</v>
      </c>
      <c r="F5377" t="s">
        <v>25</v>
      </c>
      <c r="G5377" t="s">
        <v>63</v>
      </c>
      <c r="H5377" t="s">
        <v>103</v>
      </c>
      <c r="I5377" t="s">
        <v>501</v>
      </c>
      <c r="J5377">
        <v>11946</v>
      </c>
      <c r="K5377">
        <v>271361</v>
      </c>
      <c r="L5377">
        <v>43892</v>
      </c>
      <c r="M5377">
        <v>127476</v>
      </c>
      <c r="N5377">
        <v>9.6</v>
      </c>
      <c r="O5377">
        <v>2126824</v>
      </c>
      <c r="P5377">
        <v>87</v>
      </c>
      <c r="Q5377">
        <v>124787041</v>
      </c>
      <c r="R5377">
        <v>70373472</v>
      </c>
      <c r="S5377">
        <f t="shared" si="166"/>
        <v>54413569</v>
      </c>
      <c r="T5377" t="str">
        <f t="shared" si="167"/>
        <v>2000s</v>
      </c>
    </row>
    <row r="5378" spans="1:20" x14ac:dyDescent="0.3">
      <c r="A5378" t="s">
        <v>613</v>
      </c>
      <c r="B5378">
        <v>2013</v>
      </c>
      <c r="C5378" t="s">
        <v>60</v>
      </c>
      <c r="D5378" t="s">
        <v>29</v>
      </c>
      <c r="E5378" t="s">
        <v>117</v>
      </c>
      <c r="F5378" t="s">
        <v>21</v>
      </c>
      <c r="G5378" t="s">
        <v>80</v>
      </c>
      <c r="H5378" t="s">
        <v>302</v>
      </c>
      <c r="I5378" t="s">
        <v>285</v>
      </c>
      <c r="J5378">
        <v>41761</v>
      </c>
      <c r="K5378">
        <v>125467</v>
      </c>
      <c r="L5378">
        <v>2319</v>
      </c>
      <c r="M5378">
        <v>91915</v>
      </c>
      <c r="N5378">
        <v>9.1999999999999993</v>
      </c>
      <c r="O5378">
        <v>807187</v>
      </c>
      <c r="P5378">
        <v>118</v>
      </c>
      <c r="Q5378">
        <v>181728429</v>
      </c>
      <c r="R5378">
        <v>321779178</v>
      </c>
      <c r="S5378">
        <f t="shared" ref="S5378:S5441" si="168">Q5378-R5378</f>
        <v>-140050749</v>
      </c>
      <c r="T5378" t="str">
        <f t="shared" ref="T5378:T5441" si="169">FLOOR(B5378,10)&amp;"s"</f>
        <v>2010s</v>
      </c>
    </row>
    <row r="5379" spans="1:20" x14ac:dyDescent="0.3">
      <c r="A5379" t="s">
        <v>743</v>
      </c>
      <c r="B5379">
        <v>1998</v>
      </c>
      <c r="C5379" t="s">
        <v>60</v>
      </c>
      <c r="D5379" t="s">
        <v>61</v>
      </c>
      <c r="E5379" t="s">
        <v>67</v>
      </c>
      <c r="F5379" t="s">
        <v>21</v>
      </c>
      <c r="G5379" t="s">
        <v>80</v>
      </c>
      <c r="H5379" t="s">
        <v>609</v>
      </c>
      <c r="I5379" t="s">
        <v>480</v>
      </c>
      <c r="J5379">
        <v>67152</v>
      </c>
      <c r="K5379">
        <v>114444</v>
      </c>
      <c r="L5379">
        <v>15922</v>
      </c>
      <c r="M5379">
        <v>56850</v>
      </c>
      <c r="N5379">
        <v>4.5999999999999996</v>
      </c>
      <c r="O5379">
        <v>800773</v>
      </c>
      <c r="P5379">
        <v>158</v>
      </c>
      <c r="Q5379">
        <v>198194553</v>
      </c>
      <c r="R5379">
        <v>289328623</v>
      </c>
      <c r="S5379">
        <f t="shared" si="168"/>
        <v>-91134070</v>
      </c>
      <c r="T5379" t="str">
        <f t="shared" si="169"/>
        <v>1990s</v>
      </c>
    </row>
    <row r="5380" spans="1:20" x14ac:dyDescent="0.3">
      <c r="A5380" t="s">
        <v>640</v>
      </c>
      <c r="B5380">
        <v>2022</v>
      </c>
      <c r="C5380" t="s">
        <v>126</v>
      </c>
      <c r="D5380" t="s">
        <v>31</v>
      </c>
      <c r="E5380" t="s">
        <v>62</v>
      </c>
      <c r="F5380" t="s">
        <v>20</v>
      </c>
      <c r="G5380" t="s">
        <v>80</v>
      </c>
      <c r="H5380" t="s">
        <v>646</v>
      </c>
      <c r="I5380" t="s">
        <v>789</v>
      </c>
      <c r="J5380">
        <v>63833</v>
      </c>
      <c r="K5380">
        <v>243001</v>
      </c>
      <c r="L5380">
        <v>2762</v>
      </c>
      <c r="M5380">
        <v>95785</v>
      </c>
      <c r="N5380">
        <v>8.3000000000000007</v>
      </c>
      <c r="O5380">
        <v>2254792</v>
      </c>
      <c r="P5380">
        <v>113</v>
      </c>
      <c r="Q5380">
        <v>270498173</v>
      </c>
      <c r="R5380">
        <v>109030245</v>
      </c>
      <c r="S5380">
        <f t="shared" si="168"/>
        <v>161467928</v>
      </c>
      <c r="T5380" t="str">
        <f t="shared" si="169"/>
        <v>2020s</v>
      </c>
    </row>
    <row r="5381" spans="1:20" x14ac:dyDescent="0.3">
      <c r="A5381" t="s">
        <v>15</v>
      </c>
      <c r="B5381">
        <v>2019</v>
      </c>
      <c r="C5381" t="s">
        <v>60</v>
      </c>
      <c r="D5381" t="s">
        <v>116</v>
      </c>
      <c r="E5381" t="s">
        <v>62</v>
      </c>
      <c r="F5381" t="s">
        <v>21</v>
      </c>
      <c r="G5381" t="s">
        <v>72</v>
      </c>
      <c r="H5381" t="s">
        <v>801</v>
      </c>
      <c r="I5381" t="s">
        <v>732</v>
      </c>
      <c r="J5381">
        <v>61181</v>
      </c>
      <c r="K5381">
        <v>229039</v>
      </c>
      <c r="L5381">
        <v>9354</v>
      </c>
      <c r="M5381">
        <v>82694</v>
      </c>
      <c r="N5381">
        <v>9.4</v>
      </c>
      <c r="O5381">
        <v>1223516</v>
      </c>
      <c r="P5381">
        <v>129</v>
      </c>
      <c r="Q5381">
        <v>1053883224</v>
      </c>
      <c r="R5381">
        <v>72838830</v>
      </c>
      <c r="S5381">
        <f t="shared" si="168"/>
        <v>981044394</v>
      </c>
      <c r="T5381" t="str">
        <f t="shared" si="169"/>
        <v>2010s</v>
      </c>
    </row>
    <row r="5382" spans="1:20" x14ac:dyDescent="0.3">
      <c r="A5382" t="s">
        <v>717</v>
      </c>
      <c r="B5382">
        <v>2001</v>
      </c>
      <c r="C5382" t="s">
        <v>60</v>
      </c>
      <c r="D5382" t="s">
        <v>28</v>
      </c>
      <c r="E5382" t="s">
        <v>121</v>
      </c>
      <c r="F5382" t="s">
        <v>25</v>
      </c>
      <c r="G5382" t="s">
        <v>88</v>
      </c>
      <c r="H5382" t="s">
        <v>277</v>
      </c>
      <c r="I5382" t="s">
        <v>793</v>
      </c>
      <c r="J5382">
        <v>63976</v>
      </c>
      <c r="K5382">
        <v>247966</v>
      </c>
      <c r="L5382">
        <v>35087</v>
      </c>
      <c r="M5382">
        <v>84935</v>
      </c>
      <c r="N5382">
        <v>7.8</v>
      </c>
      <c r="O5382">
        <v>1574484</v>
      </c>
      <c r="P5382">
        <v>166</v>
      </c>
      <c r="Q5382">
        <v>174762399</v>
      </c>
      <c r="R5382">
        <v>277294740</v>
      </c>
      <c r="S5382">
        <f t="shared" si="168"/>
        <v>-102532341</v>
      </c>
      <c r="T5382" t="str">
        <f t="shared" si="169"/>
        <v>2000s</v>
      </c>
    </row>
    <row r="5383" spans="1:20" x14ac:dyDescent="0.3">
      <c r="A5383" t="s">
        <v>725</v>
      </c>
      <c r="B5383">
        <v>2024</v>
      </c>
      <c r="C5383" t="s">
        <v>60</v>
      </c>
      <c r="D5383" t="s">
        <v>31</v>
      </c>
      <c r="E5383" t="s">
        <v>117</v>
      </c>
      <c r="F5383" t="s">
        <v>22</v>
      </c>
      <c r="G5383" t="s">
        <v>88</v>
      </c>
      <c r="H5383" t="s">
        <v>223</v>
      </c>
      <c r="I5383" t="s">
        <v>711</v>
      </c>
      <c r="J5383">
        <v>19271</v>
      </c>
      <c r="K5383">
        <v>338552</v>
      </c>
      <c r="L5383">
        <v>12115</v>
      </c>
      <c r="M5383">
        <v>42413</v>
      </c>
      <c r="N5383">
        <v>5.2</v>
      </c>
      <c r="O5383">
        <v>1932413</v>
      </c>
      <c r="P5383">
        <v>171</v>
      </c>
      <c r="Q5383">
        <v>667921908</v>
      </c>
      <c r="R5383">
        <v>35048971</v>
      </c>
      <c r="S5383">
        <f t="shared" si="168"/>
        <v>632872937</v>
      </c>
      <c r="T5383" t="str">
        <f t="shared" si="169"/>
        <v>2020s</v>
      </c>
    </row>
    <row r="5384" spans="1:20" x14ac:dyDescent="0.3">
      <c r="A5384" t="s">
        <v>696</v>
      </c>
      <c r="B5384">
        <v>2013</v>
      </c>
      <c r="C5384" t="s">
        <v>60</v>
      </c>
      <c r="D5384" t="s">
        <v>28</v>
      </c>
      <c r="E5384" t="s">
        <v>62</v>
      </c>
      <c r="F5384" t="s">
        <v>23</v>
      </c>
      <c r="G5384" t="s">
        <v>68</v>
      </c>
      <c r="H5384" t="s">
        <v>723</v>
      </c>
      <c r="I5384" t="s">
        <v>301</v>
      </c>
      <c r="J5384">
        <v>16473</v>
      </c>
      <c r="K5384">
        <v>257118</v>
      </c>
      <c r="L5384">
        <v>11391</v>
      </c>
      <c r="M5384">
        <v>132680</v>
      </c>
      <c r="N5384">
        <v>5.8</v>
      </c>
      <c r="O5384">
        <v>1162999</v>
      </c>
      <c r="P5384">
        <v>100</v>
      </c>
      <c r="Q5384">
        <v>638279146</v>
      </c>
      <c r="R5384">
        <v>112415681</v>
      </c>
      <c r="S5384">
        <f t="shared" si="168"/>
        <v>525863465</v>
      </c>
      <c r="T5384" t="str">
        <f t="shared" si="169"/>
        <v>2010s</v>
      </c>
    </row>
    <row r="5385" spans="1:20" x14ac:dyDescent="0.3">
      <c r="A5385" t="s">
        <v>321</v>
      </c>
      <c r="B5385">
        <v>2004</v>
      </c>
      <c r="C5385" t="s">
        <v>60</v>
      </c>
      <c r="D5385" t="s">
        <v>76</v>
      </c>
      <c r="E5385" t="s">
        <v>117</v>
      </c>
      <c r="F5385" t="s">
        <v>19</v>
      </c>
      <c r="G5385" t="s">
        <v>63</v>
      </c>
      <c r="H5385" t="s">
        <v>216</v>
      </c>
      <c r="I5385" t="s">
        <v>436</v>
      </c>
      <c r="J5385">
        <v>55154</v>
      </c>
      <c r="K5385">
        <v>154265</v>
      </c>
      <c r="L5385">
        <v>40374</v>
      </c>
      <c r="M5385">
        <v>41821</v>
      </c>
      <c r="N5385">
        <v>8.4</v>
      </c>
      <c r="O5385">
        <v>2331616</v>
      </c>
      <c r="P5385">
        <v>186</v>
      </c>
      <c r="Q5385">
        <v>1186558703</v>
      </c>
      <c r="R5385">
        <v>76181976</v>
      </c>
      <c r="S5385">
        <f t="shared" si="168"/>
        <v>1110376727</v>
      </c>
      <c r="T5385" t="str">
        <f t="shared" si="169"/>
        <v>2000s</v>
      </c>
    </row>
    <row r="5386" spans="1:20" x14ac:dyDescent="0.3">
      <c r="A5386" t="s">
        <v>470</v>
      </c>
      <c r="B5386">
        <v>2010</v>
      </c>
      <c r="C5386" t="s">
        <v>60</v>
      </c>
      <c r="D5386" t="s">
        <v>116</v>
      </c>
      <c r="E5386" t="s">
        <v>62</v>
      </c>
      <c r="F5386" t="s">
        <v>19</v>
      </c>
      <c r="G5386" t="s">
        <v>88</v>
      </c>
      <c r="H5386" t="s">
        <v>594</v>
      </c>
      <c r="I5386" t="s">
        <v>628</v>
      </c>
      <c r="J5386">
        <v>2686</v>
      </c>
      <c r="K5386">
        <v>224428</v>
      </c>
      <c r="L5386">
        <v>8189</v>
      </c>
      <c r="M5386">
        <v>143536</v>
      </c>
      <c r="N5386">
        <v>6.4</v>
      </c>
      <c r="O5386">
        <v>429387</v>
      </c>
      <c r="P5386">
        <v>106</v>
      </c>
      <c r="Q5386">
        <v>735707425</v>
      </c>
      <c r="R5386">
        <v>309851074</v>
      </c>
      <c r="S5386">
        <f t="shared" si="168"/>
        <v>425856351</v>
      </c>
      <c r="T5386" t="str">
        <f t="shared" si="169"/>
        <v>2010s</v>
      </c>
    </row>
    <row r="5387" spans="1:20" x14ac:dyDescent="0.3">
      <c r="A5387" t="s">
        <v>262</v>
      </c>
      <c r="B5387">
        <v>2014</v>
      </c>
      <c r="C5387" t="s">
        <v>60</v>
      </c>
      <c r="D5387" t="s">
        <v>29</v>
      </c>
      <c r="E5387" t="s">
        <v>117</v>
      </c>
      <c r="F5387" t="s">
        <v>21</v>
      </c>
      <c r="G5387" t="s">
        <v>63</v>
      </c>
      <c r="H5387" t="s">
        <v>601</v>
      </c>
      <c r="I5387" t="s">
        <v>537</v>
      </c>
      <c r="J5387">
        <v>55494</v>
      </c>
      <c r="K5387">
        <v>79537</v>
      </c>
      <c r="L5387">
        <v>35528</v>
      </c>
      <c r="M5387">
        <v>108785</v>
      </c>
      <c r="N5387">
        <v>5.3</v>
      </c>
      <c r="O5387">
        <v>1150858</v>
      </c>
      <c r="P5387">
        <v>145</v>
      </c>
      <c r="Q5387">
        <v>763813267</v>
      </c>
      <c r="R5387">
        <v>229779228</v>
      </c>
      <c r="S5387">
        <f t="shared" si="168"/>
        <v>534034039</v>
      </c>
      <c r="T5387" t="str">
        <f t="shared" si="169"/>
        <v>2010s</v>
      </c>
    </row>
    <row r="5388" spans="1:20" x14ac:dyDescent="0.3">
      <c r="A5388" t="s">
        <v>215</v>
      </c>
      <c r="B5388">
        <v>2018</v>
      </c>
      <c r="C5388" t="s">
        <v>60</v>
      </c>
      <c r="D5388" t="s">
        <v>28</v>
      </c>
      <c r="E5388" t="s">
        <v>62</v>
      </c>
      <c r="F5388" t="s">
        <v>20</v>
      </c>
      <c r="G5388" t="s">
        <v>63</v>
      </c>
      <c r="H5388" t="s">
        <v>477</v>
      </c>
      <c r="I5388" t="s">
        <v>440</v>
      </c>
      <c r="J5388">
        <v>59439</v>
      </c>
      <c r="K5388">
        <v>187019</v>
      </c>
      <c r="L5388">
        <v>20177</v>
      </c>
      <c r="M5388">
        <v>26029</v>
      </c>
      <c r="N5388">
        <v>5.8</v>
      </c>
      <c r="O5388">
        <v>1791827</v>
      </c>
      <c r="P5388">
        <v>155</v>
      </c>
      <c r="Q5388">
        <v>1053579131</v>
      </c>
      <c r="R5388">
        <v>179913925</v>
      </c>
      <c r="S5388">
        <f t="shared" si="168"/>
        <v>873665206</v>
      </c>
      <c r="T5388" t="str">
        <f t="shared" si="169"/>
        <v>2010s</v>
      </c>
    </row>
    <row r="5389" spans="1:20" x14ac:dyDescent="0.3">
      <c r="A5389" t="s">
        <v>18</v>
      </c>
      <c r="B5389">
        <v>2001</v>
      </c>
      <c r="C5389" t="s">
        <v>60</v>
      </c>
      <c r="D5389" t="s">
        <v>30</v>
      </c>
      <c r="E5389" t="s">
        <v>62</v>
      </c>
      <c r="F5389" t="s">
        <v>22</v>
      </c>
      <c r="G5389" t="s">
        <v>68</v>
      </c>
      <c r="H5389" t="s">
        <v>735</v>
      </c>
      <c r="I5389" t="s">
        <v>259</v>
      </c>
      <c r="J5389">
        <v>76664</v>
      </c>
      <c r="K5389">
        <v>169560</v>
      </c>
      <c r="L5389">
        <v>10470</v>
      </c>
      <c r="M5389">
        <v>85647</v>
      </c>
      <c r="N5389">
        <v>5.9</v>
      </c>
      <c r="O5389">
        <v>542889</v>
      </c>
      <c r="P5389">
        <v>179</v>
      </c>
      <c r="Q5389">
        <v>696161278</v>
      </c>
      <c r="R5389">
        <v>185814743</v>
      </c>
      <c r="S5389">
        <f t="shared" si="168"/>
        <v>510346535</v>
      </c>
      <c r="T5389" t="str">
        <f t="shared" si="169"/>
        <v>2000s</v>
      </c>
    </row>
    <row r="5390" spans="1:20" x14ac:dyDescent="0.3">
      <c r="A5390" t="s">
        <v>174</v>
      </c>
      <c r="B5390">
        <v>2001</v>
      </c>
      <c r="C5390" t="s">
        <v>60</v>
      </c>
      <c r="D5390" t="s">
        <v>76</v>
      </c>
      <c r="E5390" t="s">
        <v>121</v>
      </c>
      <c r="F5390" t="s">
        <v>24</v>
      </c>
      <c r="G5390" t="s">
        <v>63</v>
      </c>
      <c r="H5390" t="s">
        <v>602</v>
      </c>
      <c r="I5390" t="s">
        <v>732</v>
      </c>
      <c r="J5390">
        <v>43736</v>
      </c>
      <c r="K5390">
        <v>97929</v>
      </c>
      <c r="L5390">
        <v>40988</v>
      </c>
      <c r="M5390">
        <v>45271</v>
      </c>
      <c r="N5390">
        <v>5.5</v>
      </c>
      <c r="O5390">
        <v>2133061</v>
      </c>
      <c r="P5390">
        <v>151</v>
      </c>
      <c r="Q5390">
        <v>403610439</v>
      </c>
      <c r="R5390">
        <v>121849705</v>
      </c>
      <c r="S5390">
        <f t="shared" si="168"/>
        <v>281760734</v>
      </c>
      <c r="T5390" t="str">
        <f t="shared" si="169"/>
        <v>2000s</v>
      </c>
    </row>
    <row r="5391" spans="1:20" x14ac:dyDescent="0.3">
      <c r="A5391" t="s">
        <v>112</v>
      </c>
      <c r="B5391">
        <v>1986</v>
      </c>
      <c r="C5391" t="s">
        <v>60</v>
      </c>
      <c r="D5391" t="s">
        <v>31</v>
      </c>
      <c r="E5391" t="s">
        <v>67</v>
      </c>
      <c r="F5391" t="s">
        <v>19</v>
      </c>
      <c r="G5391" t="s">
        <v>68</v>
      </c>
      <c r="H5391" t="s">
        <v>320</v>
      </c>
      <c r="I5391" t="s">
        <v>382</v>
      </c>
      <c r="J5391">
        <v>39965</v>
      </c>
      <c r="K5391">
        <v>28641</v>
      </c>
      <c r="L5391">
        <v>21264</v>
      </c>
      <c r="M5391">
        <v>121456</v>
      </c>
      <c r="N5391">
        <v>8.6</v>
      </c>
      <c r="O5391">
        <v>84064</v>
      </c>
      <c r="P5391">
        <v>98</v>
      </c>
      <c r="Q5391">
        <v>696612025</v>
      </c>
      <c r="R5391">
        <v>332831885</v>
      </c>
      <c r="S5391">
        <f t="shared" si="168"/>
        <v>363780140</v>
      </c>
      <c r="T5391" t="str">
        <f t="shared" si="169"/>
        <v>1980s</v>
      </c>
    </row>
    <row r="5392" spans="1:20" x14ac:dyDescent="0.3">
      <c r="A5392" t="s">
        <v>459</v>
      </c>
      <c r="B5392">
        <v>1996</v>
      </c>
      <c r="C5392" t="s">
        <v>60</v>
      </c>
      <c r="D5392" t="s">
        <v>30</v>
      </c>
      <c r="E5392" t="s">
        <v>62</v>
      </c>
      <c r="F5392" t="s">
        <v>21</v>
      </c>
      <c r="G5392" t="s">
        <v>72</v>
      </c>
      <c r="H5392" t="s">
        <v>644</v>
      </c>
      <c r="I5392" t="s">
        <v>93</v>
      </c>
      <c r="J5392">
        <v>2322</v>
      </c>
      <c r="K5392">
        <v>275542</v>
      </c>
      <c r="L5392">
        <v>44538</v>
      </c>
      <c r="M5392">
        <v>129223</v>
      </c>
      <c r="N5392">
        <v>8.4</v>
      </c>
      <c r="O5392">
        <v>1896425</v>
      </c>
      <c r="P5392">
        <v>120</v>
      </c>
      <c r="Q5392">
        <v>1168362283</v>
      </c>
      <c r="R5392">
        <v>261080374</v>
      </c>
      <c r="S5392">
        <f t="shared" si="168"/>
        <v>907281909</v>
      </c>
      <c r="T5392" t="str">
        <f t="shared" si="169"/>
        <v>1990s</v>
      </c>
    </row>
    <row r="5393" spans="1:20" x14ac:dyDescent="0.3">
      <c r="A5393" t="s">
        <v>510</v>
      </c>
      <c r="B5393">
        <v>1987</v>
      </c>
      <c r="C5393" t="s">
        <v>60</v>
      </c>
      <c r="D5393" t="s">
        <v>30</v>
      </c>
      <c r="E5393" t="s">
        <v>62</v>
      </c>
      <c r="F5393" t="s">
        <v>25</v>
      </c>
      <c r="G5393" t="s">
        <v>68</v>
      </c>
      <c r="H5393" t="s">
        <v>551</v>
      </c>
      <c r="I5393" t="s">
        <v>574</v>
      </c>
      <c r="J5393">
        <v>29461</v>
      </c>
      <c r="K5393">
        <v>249327</v>
      </c>
      <c r="L5393">
        <v>38003</v>
      </c>
      <c r="M5393">
        <v>27653</v>
      </c>
      <c r="N5393">
        <v>5.9</v>
      </c>
      <c r="O5393">
        <v>1700140</v>
      </c>
      <c r="P5393">
        <v>119</v>
      </c>
      <c r="Q5393">
        <v>263537543</v>
      </c>
      <c r="R5393">
        <v>133702078</v>
      </c>
      <c r="S5393">
        <f t="shared" si="168"/>
        <v>129835465</v>
      </c>
      <c r="T5393" t="str">
        <f t="shared" si="169"/>
        <v>1980s</v>
      </c>
    </row>
    <row r="5394" spans="1:20" x14ac:dyDescent="0.3">
      <c r="A5394" t="s">
        <v>632</v>
      </c>
      <c r="B5394">
        <v>2008</v>
      </c>
      <c r="C5394" t="s">
        <v>60</v>
      </c>
      <c r="D5394" t="s">
        <v>76</v>
      </c>
      <c r="E5394" t="s">
        <v>87</v>
      </c>
      <c r="F5394" t="s">
        <v>25</v>
      </c>
      <c r="G5394" t="s">
        <v>88</v>
      </c>
      <c r="H5394" t="s">
        <v>558</v>
      </c>
      <c r="I5394" t="s">
        <v>781</v>
      </c>
      <c r="J5394">
        <v>14636</v>
      </c>
      <c r="K5394">
        <v>254920</v>
      </c>
      <c r="L5394">
        <v>23327</v>
      </c>
      <c r="M5394">
        <v>1487</v>
      </c>
      <c r="N5394">
        <v>8</v>
      </c>
      <c r="O5394">
        <v>1138223</v>
      </c>
      <c r="P5394">
        <v>161</v>
      </c>
      <c r="Q5394">
        <v>167629540</v>
      </c>
      <c r="R5394">
        <v>44094642</v>
      </c>
      <c r="S5394">
        <f t="shared" si="168"/>
        <v>123534898</v>
      </c>
      <c r="T5394" t="str">
        <f t="shared" si="169"/>
        <v>2000s</v>
      </c>
    </row>
    <row r="5395" spans="1:20" x14ac:dyDescent="0.3">
      <c r="A5395" t="s">
        <v>546</v>
      </c>
      <c r="B5395">
        <v>2004</v>
      </c>
      <c r="C5395" t="s">
        <v>60</v>
      </c>
      <c r="D5395" t="s">
        <v>30</v>
      </c>
      <c r="E5395" t="s">
        <v>87</v>
      </c>
      <c r="F5395" t="s">
        <v>24</v>
      </c>
      <c r="G5395" t="s">
        <v>88</v>
      </c>
      <c r="H5395" t="s">
        <v>453</v>
      </c>
      <c r="I5395" t="s">
        <v>292</v>
      </c>
      <c r="J5395">
        <v>78154</v>
      </c>
      <c r="K5395">
        <v>282108</v>
      </c>
      <c r="L5395">
        <v>49827</v>
      </c>
      <c r="M5395">
        <v>110152</v>
      </c>
      <c r="N5395">
        <v>5.6</v>
      </c>
      <c r="O5395">
        <v>109572</v>
      </c>
      <c r="P5395">
        <v>105</v>
      </c>
      <c r="Q5395">
        <v>509314753</v>
      </c>
      <c r="R5395">
        <v>307968160</v>
      </c>
      <c r="S5395">
        <f t="shared" si="168"/>
        <v>201346593</v>
      </c>
      <c r="T5395" t="str">
        <f t="shared" si="169"/>
        <v>2000s</v>
      </c>
    </row>
    <row r="5396" spans="1:20" x14ac:dyDescent="0.3">
      <c r="A5396" t="s">
        <v>580</v>
      </c>
      <c r="B5396">
        <v>1990</v>
      </c>
      <c r="C5396" t="s">
        <v>60</v>
      </c>
      <c r="D5396" t="s">
        <v>76</v>
      </c>
      <c r="E5396" t="s">
        <v>121</v>
      </c>
      <c r="F5396" t="s">
        <v>23</v>
      </c>
      <c r="G5396" t="s">
        <v>68</v>
      </c>
      <c r="H5396" t="s">
        <v>139</v>
      </c>
      <c r="I5396" t="s">
        <v>2</v>
      </c>
      <c r="J5396">
        <v>54038</v>
      </c>
      <c r="K5396">
        <v>55323</v>
      </c>
      <c r="L5396">
        <v>4385</v>
      </c>
      <c r="M5396">
        <v>147181</v>
      </c>
      <c r="N5396">
        <v>4.5999999999999996</v>
      </c>
      <c r="O5396">
        <v>714990</v>
      </c>
      <c r="P5396">
        <v>103</v>
      </c>
      <c r="Q5396">
        <v>245649557</v>
      </c>
      <c r="R5396">
        <v>306185151</v>
      </c>
      <c r="S5396">
        <f t="shared" si="168"/>
        <v>-60535594</v>
      </c>
      <c r="T5396" t="str">
        <f t="shared" si="169"/>
        <v>1990s</v>
      </c>
    </row>
    <row r="5397" spans="1:20" x14ac:dyDescent="0.3">
      <c r="A5397" t="s">
        <v>258</v>
      </c>
      <c r="B5397">
        <v>2004</v>
      </c>
      <c r="C5397" t="s">
        <v>60</v>
      </c>
      <c r="D5397" t="s">
        <v>76</v>
      </c>
      <c r="E5397" t="s">
        <v>62</v>
      </c>
      <c r="F5397" t="s">
        <v>24</v>
      </c>
      <c r="G5397" t="s">
        <v>88</v>
      </c>
      <c r="H5397" t="s">
        <v>216</v>
      </c>
      <c r="I5397" t="s">
        <v>135</v>
      </c>
      <c r="J5397">
        <v>48514</v>
      </c>
      <c r="K5397">
        <v>55567</v>
      </c>
      <c r="L5397">
        <v>3184</v>
      </c>
      <c r="M5397">
        <v>31737</v>
      </c>
      <c r="N5397">
        <v>8.6999999999999993</v>
      </c>
      <c r="O5397">
        <v>1380276</v>
      </c>
      <c r="P5397">
        <v>173</v>
      </c>
      <c r="Q5397">
        <v>48345531</v>
      </c>
      <c r="R5397">
        <v>337901538</v>
      </c>
      <c r="S5397">
        <f t="shared" si="168"/>
        <v>-289556007</v>
      </c>
      <c r="T5397" t="str">
        <f t="shared" si="169"/>
        <v>2000s</v>
      </c>
    </row>
    <row r="5398" spans="1:20" x14ac:dyDescent="0.3">
      <c r="A5398" t="s">
        <v>665</v>
      </c>
      <c r="B5398">
        <v>1997</v>
      </c>
      <c r="C5398" t="s">
        <v>60</v>
      </c>
      <c r="D5398" t="s">
        <v>27</v>
      </c>
      <c r="E5398" t="s">
        <v>121</v>
      </c>
      <c r="F5398" t="s">
        <v>24</v>
      </c>
      <c r="G5398" t="s">
        <v>72</v>
      </c>
      <c r="H5398" t="s">
        <v>228</v>
      </c>
      <c r="I5398" t="s">
        <v>172</v>
      </c>
      <c r="J5398">
        <v>58590</v>
      </c>
      <c r="K5398">
        <v>301444</v>
      </c>
      <c r="L5398">
        <v>12872</v>
      </c>
      <c r="M5398">
        <v>121950</v>
      </c>
      <c r="N5398">
        <v>5.8</v>
      </c>
      <c r="O5398">
        <v>2259143</v>
      </c>
      <c r="P5398">
        <v>122</v>
      </c>
      <c r="Q5398">
        <v>933828837</v>
      </c>
      <c r="R5398">
        <v>50332106</v>
      </c>
      <c r="S5398">
        <f t="shared" si="168"/>
        <v>883496731</v>
      </c>
      <c r="T5398" t="str">
        <f t="shared" si="169"/>
        <v>1990s</v>
      </c>
    </row>
    <row r="5399" spans="1:20" x14ac:dyDescent="0.3">
      <c r="A5399" t="s">
        <v>384</v>
      </c>
      <c r="B5399">
        <v>2018</v>
      </c>
      <c r="C5399" t="s">
        <v>60</v>
      </c>
      <c r="D5399" t="s">
        <v>29</v>
      </c>
      <c r="E5399" t="s">
        <v>62</v>
      </c>
      <c r="F5399" t="s">
        <v>25</v>
      </c>
      <c r="G5399" t="s">
        <v>68</v>
      </c>
      <c r="H5399" t="s">
        <v>750</v>
      </c>
      <c r="I5399" t="s">
        <v>3</v>
      </c>
      <c r="J5399">
        <v>38558</v>
      </c>
      <c r="K5399">
        <v>60557</v>
      </c>
      <c r="L5399">
        <v>1520</v>
      </c>
      <c r="M5399">
        <v>137386</v>
      </c>
      <c r="N5399">
        <v>9.6999999999999993</v>
      </c>
      <c r="O5399">
        <v>1692982</v>
      </c>
      <c r="P5399">
        <v>127</v>
      </c>
      <c r="Q5399">
        <v>41969751</v>
      </c>
      <c r="R5399">
        <v>216540517</v>
      </c>
      <c r="S5399">
        <f t="shared" si="168"/>
        <v>-174570766</v>
      </c>
      <c r="T5399" t="str">
        <f t="shared" si="169"/>
        <v>2010s</v>
      </c>
    </row>
    <row r="5400" spans="1:20" x14ac:dyDescent="0.3">
      <c r="A5400" t="s">
        <v>535</v>
      </c>
      <c r="B5400">
        <v>1990</v>
      </c>
      <c r="C5400" t="s">
        <v>60</v>
      </c>
      <c r="D5400" t="s">
        <v>29</v>
      </c>
      <c r="E5400" t="s">
        <v>62</v>
      </c>
      <c r="F5400" t="s">
        <v>22</v>
      </c>
      <c r="G5400" t="s">
        <v>80</v>
      </c>
      <c r="H5400" t="s">
        <v>95</v>
      </c>
      <c r="I5400" t="s">
        <v>371</v>
      </c>
      <c r="J5400">
        <v>22568</v>
      </c>
      <c r="K5400">
        <v>329519</v>
      </c>
      <c r="L5400">
        <v>32867</v>
      </c>
      <c r="M5400">
        <v>16132</v>
      </c>
      <c r="N5400">
        <v>7.6</v>
      </c>
      <c r="O5400">
        <v>1482243</v>
      </c>
      <c r="P5400">
        <v>132</v>
      </c>
      <c r="Q5400">
        <v>618708631</v>
      </c>
      <c r="R5400">
        <v>238875865</v>
      </c>
      <c r="S5400">
        <f t="shared" si="168"/>
        <v>379832766</v>
      </c>
      <c r="T5400" t="str">
        <f t="shared" si="169"/>
        <v>1990s</v>
      </c>
    </row>
    <row r="5401" spans="1:20" x14ac:dyDescent="0.3">
      <c r="A5401" t="s">
        <v>11</v>
      </c>
      <c r="B5401">
        <v>1987</v>
      </c>
      <c r="C5401" t="s">
        <v>60</v>
      </c>
      <c r="D5401" t="s">
        <v>31</v>
      </c>
      <c r="E5401" t="s">
        <v>87</v>
      </c>
      <c r="F5401" t="s">
        <v>21</v>
      </c>
      <c r="G5401" t="s">
        <v>63</v>
      </c>
      <c r="H5401" t="s">
        <v>248</v>
      </c>
      <c r="I5401" t="s">
        <v>688</v>
      </c>
      <c r="J5401">
        <v>19571</v>
      </c>
      <c r="K5401">
        <v>101232</v>
      </c>
      <c r="L5401">
        <v>48714</v>
      </c>
      <c r="M5401">
        <v>134162</v>
      </c>
      <c r="N5401">
        <v>6.2</v>
      </c>
      <c r="O5401">
        <v>351042</v>
      </c>
      <c r="P5401">
        <v>159</v>
      </c>
      <c r="Q5401">
        <v>358379847</v>
      </c>
      <c r="R5401">
        <v>78441886</v>
      </c>
      <c r="S5401">
        <f t="shared" si="168"/>
        <v>279937961</v>
      </c>
      <c r="T5401" t="str">
        <f t="shared" si="169"/>
        <v>1980s</v>
      </c>
    </row>
    <row r="5402" spans="1:20" x14ac:dyDescent="0.3">
      <c r="A5402" t="s">
        <v>255</v>
      </c>
      <c r="B5402">
        <v>2019</v>
      </c>
      <c r="C5402" t="s">
        <v>60</v>
      </c>
      <c r="D5402" t="s">
        <v>31</v>
      </c>
      <c r="E5402" t="s">
        <v>62</v>
      </c>
      <c r="F5402" t="s">
        <v>25</v>
      </c>
      <c r="G5402" t="s">
        <v>80</v>
      </c>
      <c r="H5402" t="s">
        <v>507</v>
      </c>
      <c r="I5402" t="s">
        <v>521</v>
      </c>
      <c r="J5402">
        <v>69458</v>
      </c>
      <c r="K5402">
        <v>262847</v>
      </c>
      <c r="L5402">
        <v>43716</v>
      </c>
      <c r="M5402">
        <v>108034</v>
      </c>
      <c r="N5402">
        <v>4.9000000000000004</v>
      </c>
      <c r="O5402">
        <v>1915756</v>
      </c>
      <c r="P5402">
        <v>88</v>
      </c>
      <c r="Q5402">
        <v>638902449</v>
      </c>
      <c r="R5402">
        <v>294171655</v>
      </c>
      <c r="S5402">
        <f t="shared" si="168"/>
        <v>344730794</v>
      </c>
      <c r="T5402" t="str">
        <f t="shared" si="169"/>
        <v>2010s</v>
      </c>
    </row>
    <row r="5403" spans="1:20" x14ac:dyDescent="0.3">
      <c r="A5403" t="s">
        <v>195</v>
      </c>
      <c r="B5403">
        <v>2002</v>
      </c>
      <c r="C5403" t="s">
        <v>60</v>
      </c>
      <c r="D5403" t="s">
        <v>76</v>
      </c>
      <c r="E5403" t="s">
        <v>62</v>
      </c>
      <c r="F5403" t="s">
        <v>22</v>
      </c>
      <c r="G5403" t="s">
        <v>63</v>
      </c>
      <c r="H5403" t="s">
        <v>142</v>
      </c>
      <c r="I5403" t="s">
        <v>596</v>
      </c>
      <c r="J5403">
        <v>52111</v>
      </c>
      <c r="K5403">
        <v>148851</v>
      </c>
      <c r="L5403">
        <v>28188</v>
      </c>
      <c r="M5403">
        <v>27271</v>
      </c>
      <c r="N5403">
        <v>4.9000000000000004</v>
      </c>
      <c r="O5403">
        <v>1214437</v>
      </c>
      <c r="P5403">
        <v>112</v>
      </c>
      <c r="Q5403">
        <v>645438428</v>
      </c>
      <c r="R5403">
        <v>243611111</v>
      </c>
      <c r="S5403">
        <f t="shared" si="168"/>
        <v>401827317</v>
      </c>
      <c r="T5403" t="str">
        <f t="shared" si="169"/>
        <v>2000s</v>
      </c>
    </row>
    <row r="5404" spans="1:20" x14ac:dyDescent="0.3">
      <c r="A5404" t="s">
        <v>640</v>
      </c>
      <c r="B5404">
        <v>1989</v>
      </c>
      <c r="C5404" t="s">
        <v>60</v>
      </c>
      <c r="D5404" t="s">
        <v>28</v>
      </c>
      <c r="E5404" t="s">
        <v>62</v>
      </c>
      <c r="F5404" t="s">
        <v>23</v>
      </c>
      <c r="G5404" t="s">
        <v>72</v>
      </c>
      <c r="H5404" t="s">
        <v>704</v>
      </c>
      <c r="I5404" t="s">
        <v>127</v>
      </c>
      <c r="J5404">
        <v>57347</v>
      </c>
      <c r="K5404">
        <v>292472</v>
      </c>
      <c r="L5404">
        <v>15920</v>
      </c>
      <c r="M5404">
        <v>108906</v>
      </c>
      <c r="N5404">
        <v>4.4000000000000004</v>
      </c>
      <c r="O5404">
        <v>406528</v>
      </c>
      <c r="P5404">
        <v>93</v>
      </c>
      <c r="Q5404">
        <v>220405966</v>
      </c>
      <c r="R5404">
        <v>216312178</v>
      </c>
      <c r="S5404">
        <f t="shared" si="168"/>
        <v>4093788</v>
      </c>
      <c r="T5404" t="str">
        <f t="shared" si="169"/>
        <v>1980s</v>
      </c>
    </row>
    <row r="5405" spans="1:20" x14ac:dyDescent="0.3">
      <c r="A5405" t="s">
        <v>71</v>
      </c>
      <c r="B5405">
        <v>2004</v>
      </c>
      <c r="C5405" t="s">
        <v>60</v>
      </c>
      <c r="D5405" t="s">
        <v>30</v>
      </c>
      <c r="E5405" t="s">
        <v>62</v>
      </c>
      <c r="F5405" t="s">
        <v>25</v>
      </c>
      <c r="G5405" t="s">
        <v>72</v>
      </c>
      <c r="H5405" t="s">
        <v>389</v>
      </c>
      <c r="I5405" t="s">
        <v>748</v>
      </c>
      <c r="J5405">
        <v>12827</v>
      </c>
      <c r="K5405">
        <v>118719</v>
      </c>
      <c r="L5405">
        <v>42928</v>
      </c>
      <c r="M5405">
        <v>136836</v>
      </c>
      <c r="N5405">
        <v>3.7</v>
      </c>
      <c r="O5405">
        <v>1322183</v>
      </c>
      <c r="P5405">
        <v>194</v>
      </c>
      <c r="Q5405">
        <v>119507298</v>
      </c>
      <c r="R5405">
        <v>130749614</v>
      </c>
      <c r="S5405">
        <f t="shared" si="168"/>
        <v>-11242316</v>
      </c>
      <c r="T5405" t="str">
        <f t="shared" si="169"/>
        <v>2000s</v>
      </c>
    </row>
    <row r="5406" spans="1:20" x14ac:dyDescent="0.3">
      <c r="A5406" t="s">
        <v>15</v>
      </c>
      <c r="B5406">
        <v>2017</v>
      </c>
      <c r="C5406" t="s">
        <v>60</v>
      </c>
      <c r="D5406" t="s">
        <v>76</v>
      </c>
      <c r="E5406" t="s">
        <v>117</v>
      </c>
      <c r="F5406" t="s">
        <v>24</v>
      </c>
      <c r="G5406" t="s">
        <v>72</v>
      </c>
      <c r="H5406" t="s">
        <v>493</v>
      </c>
      <c r="I5406" t="s">
        <v>483</v>
      </c>
      <c r="J5406">
        <v>13611</v>
      </c>
      <c r="K5406">
        <v>306272</v>
      </c>
      <c r="L5406">
        <v>46315</v>
      </c>
      <c r="M5406">
        <v>28484</v>
      </c>
      <c r="N5406">
        <v>8.1999999999999993</v>
      </c>
      <c r="O5406">
        <v>170222</v>
      </c>
      <c r="P5406">
        <v>144</v>
      </c>
      <c r="Q5406">
        <v>505501514</v>
      </c>
      <c r="R5406">
        <v>142829312</v>
      </c>
      <c r="S5406">
        <f t="shared" si="168"/>
        <v>362672202</v>
      </c>
      <c r="T5406" t="str">
        <f t="shared" si="169"/>
        <v>2010s</v>
      </c>
    </row>
    <row r="5407" spans="1:20" x14ac:dyDescent="0.3">
      <c r="A5407" t="s">
        <v>66</v>
      </c>
      <c r="B5407">
        <v>1988</v>
      </c>
      <c r="C5407" t="s">
        <v>60</v>
      </c>
      <c r="D5407" t="s">
        <v>116</v>
      </c>
      <c r="E5407" t="s">
        <v>62</v>
      </c>
      <c r="F5407" t="s">
        <v>22</v>
      </c>
      <c r="G5407" t="s">
        <v>68</v>
      </c>
      <c r="H5407" t="s">
        <v>485</v>
      </c>
      <c r="I5407" t="s">
        <v>536</v>
      </c>
      <c r="J5407">
        <v>77378</v>
      </c>
      <c r="K5407">
        <v>111648</v>
      </c>
      <c r="L5407">
        <v>47912</v>
      </c>
      <c r="M5407">
        <v>132611</v>
      </c>
      <c r="N5407">
        <v>4.5999999999999996</v>
      </c>
      <c r="O5407">
        <v>1313372</v>
      </c>
      <c r="P5407">
        <v>106</v>
      </c>
      <c r="Q5407">
        <v>169990261</v>
      </c>
      <c r="R5407">
        <v>46145337</v>
      </c>
      <c r="S5407">
        <f t="shared" si="168"/>
        <v>123844924</v>
      </c>
      <c r="T5407" t="str">
        <f t="shared" si="169"/>
        <v>1980s</v>
      </c>
    </row>
    <row r="5408" spans="1:20" x14ac:dyDescent="0.3">
      <c r="A5408" t="s">
        <v>176</v>
      </c>
      <c r="B5408">
        <v>2005</v>
      </c>
      <c r="C5408" t="s">
        <v>60</v>
      </c>
      <c r="D5408" t="s">
        <v>29</v>
      </c>
      <c r="E5408" t="s">
        <v>62</v>
      </c>
      <c r="F5408" t="s">
        <v>19</v>
      </c>
      <c r="G5408" t="s">
        <v>68</v>
      </c>
      <c r="H5408" t="s">
        <v>219</v>
      </c>
      <c r="I5408" t="s">
        <v>127</v>
      </c>
      <c r="J5408">
        <v>48529</v>
      </c>
      <c r="K5408">
        <v>157309</v>
      </c>
      <c r="L5408">
        <v>43918</v>
      </c>
      <c r="M5408">
        <v>22743</v>
      </c>
      <c r="N5408">
        <v>8.8000000000000007</v>
      </c>
      <c r="O5408">
        <v>322576</v>
      </c>
      <c r="P5408">
        <v>144</v>
      </c>
      <c r="Q5408">
        <v>998867973</v>
      </c>
      <c r="R5408">
        <v>181112155</v>
      </c>
      <c r="S5408">
        <f t="shared" si="168"/>
        <v>817755818</v>
      </c>
      <c r="T5408" t="str">
        <f t="shared" si="169"/>
        <v>2000s</v>
      </c>
    </row>
    <row r="5409" spans="1:20" x14ac:dyDescent="0.3">
      <c r="A5409" t="s">
        <v>321</v>
      </c>
      <c r="B5409">
        <v>2016</v>
      </c>
      <c r="C5409" t="s">
        <v>60</v>
      </c>
      <c r="D5409" t="s">
        <v>30</v>
      </c>
      <c r="E5409" t="s">
        <v>62</v>
      </c>
      <c r="F5409" t="s">
        <v>21</v>
      </c>
      <c r="G5409" t="s">
        <v>88</v>
      </c>
      <c r="H5409" t="s">
        <v>485</v>
      </c>
      <c r="I5409" t="s">
        <v>147</v>
      </c>
      <c r="J5409">
        <v>59102</v>
      </c>
      <c r="K5409">
        <v>128461</v>
      </c>
      <c r="L5409">
        <v>28923</v>
      </c>
      <c r="M5409">
        <v>31229</v>
      </c>
      <c r="N5409">
        <v>5.0999999999999996</v>
      </c>
      <c r="O5409">
        <v>1501378</v>
      </c>
      <c r="P5409">
        <v>186</v>
      </c>
      <c r="Q5409">
        <v>525244181</v>
      </c>
      <c r="R5409">
        <v>142926993</v>
      </c>
      <c r="S5409">
        <f t="shared" si="168"/>
        <v>382317188</v>
      </c>
      <c r="T5409" t="str">
        <f t="shared" si="169"/>
        <v>2010s</v>
      </c>
    </row>
    <row r="5410" spans="1:20" x14ac:dyDescent="0.3">
      <c r="A5410" t="s">
        <v>153</v>
      </c>
      <c r="B5410">
        <v>2024</v>
      </c>
      <c r="C5410" t="s">
        <v>60</v>
      </c>
      <c r="D5410" t="s">
        <v>29</v>
      </c>
      <c r="E5410" t="s">
        <v>121</v>
      </c>
      <c r="F5410" t="s">
        <v>19</v>
      </c>
      <c r="G5410" t="s">
        <v>88</v>
      </c>
      <c r="H5410" t="s">
        <v>458</v>
      </c>
      <c r="I5410" t="s">
        <v>323</v>
      </c>
      <c r="J5410">
        <v>45733</v>
      </c>
      <c r="K5410">
        <v>101794</v>
      </c>
      <c r="L5410">
        <v>27622</v>
      </c>
      <c r="M5410">
        <v>38565</v>
      </c>
      <c r="N5410">
        <v>4.0999999999999996</v>
      </c>
      <c r="O5410">
        <v>2210705</v>
      </c>
      <c r="P5410">
        <v>158</v>
      </c>
      <c r="Q5410">
        <v>746743828</v>
      </c>
      <c r="R5410">
        <v>321775495</v>
      </c>
      <c r="S5410">
        <f t="shared" si="168"/>
        <v>424968333</v>
      </c>
      <c r="T5410" t="str">
        <f t="shared" si="169"/>
        <v>2020s</v>
      </c>
    </row>
    <row r="5411" spans="1:20" x14ac:dyDescent="0.3">
      <c r="A5411" t="s">
        <v>751</v>
      </c>
      <c r="B5411">
        <v>2006</v>
      </c>
      <c r="C5411" t="s">
        <v>60</v>
      </c>
      <c r="D5411" t="s">
        <v>30</v>
      </c>
      <c r="E5411" t="s">
        <v>87</v>
      </c>
      <c r="F5411" t="s">
        <v>22</v>
      </c>
      <c r="G5411" t="s">
        <v>80</v>
      </c>
      <c r="H5411" t="s">
        <v>703</v>
      </c>
      <c r="I5411" t="s">
        <v>755</v>
      </c>
      <c r="J5411">
        <v>41602</v>
      </c>
      <c r="K5411">
        <v>100727</v>
      </c>
      <c r="L5411">
        <v>38555</v>
      </c>
      <c r="M5411">
        <v>96003</v>
      </c>
      <c r="N5411">
        <v>8.6999999999999993</v>
      </c>
      <c r="O5411">
        <v>1435836</v>
      </c>
      <c r="P5411">
        <v>179</v>
      </c>
      <c r="Q5411">
        <v>561816770</v>
      </c>
      <c r="R5411">
        <v>213352572</v>
      </c>
      <c r="S5411">
        <f t="shared" si="168"/>
        <v>348464198</v>
      </c>
      <c r="T5411" t="str">
        <f t="shared" si="169"/>
        <v>2000s</v>
      </c>
    </row>
    <row r="5412" spans="1:20" x14ac:dyDescent="0.3">
      <c r="A5412" t="s">
        <v>59</v>
      </c>
      <c r="B5412">
        <v>1999</v>
      </c>
      <c r="C5412" t="s">
        <v>60</v>
      </c>
      <c r="D5412" t="s">
        <v>31</v>
      </c>
      <c r="E5412" t="s">
        <v>62</v>
      </c>
      <c r="F5412" t="s">
        <v>25</v>
      </c>
      <c r="G5412" t="s">
        <v>80</v>
      </c>
      <c r="H5412" t="s">
        <v>73</v>
      </c>
      <c r="I5412" t="s">
        <v>783</v>
      </c>
      <c r="J5412">
        <v>72512</v>
      </c>
      <c r="K5412">
        <v>59598</v>
      </c>
      <c r="L5412">
        <v>48861</v>
      </c>
      <c r="M5412">
        <v>138392</v>
      </c>
      <c r="N5412">
        <v>5.8</v>
      </c>
      <c r="O5412">
        <v>1099119</v>
      </c>
      <c r="P5412">
        <v>103</v>
      </c>
      <c r="Q5412">
        <v>25605147</v>
      </c>
      <c r="R5412">
        <v>163818542</v>
      </c>
      <c r="S5412">
        <f t="shared" si="168"/>
        <v>-138213395</v>
      </c>
      <c r="T5412" t="str">
        <f t="shared" si="169"/>
        <v>1990s</v>
      </c>
    </row>
    <row r="5413" spans="1:20" x14ac:dyDescent="0.3">
      <c r="A5413" t="s">
        <v>561</v>
      </c>
      <c r="B5413">
        <v>2004</v>
      </c>
      <c r="C5413" t="s">
        <v>60</v>
      </c>
      <c r="D5413" t="s">
        <v>29</v>
      </c>
      <c r="E5413" t="s">
        <v>62</v>
      </c>
      <c r="F5413" t="s">
        <v>20</v>
      </c>
      <c r="G5413" t="s">
        <v>88</v>
      </c>
      <c r="H5413" t="s">
        <v>611</v>
      </c>
      <c r="I5413" t="s">
        <v>707</v>
      </c>
      <c r="J5413">
        <v>11746</v>
      </c>
      <c r="K5413">
        <v>342641</v>
      </c>
      <c r="L5413">
        <v>13064</v>
      </c>
      <c r="M5413">
        <v>131981</v>
      </c>
      <c r="N5413">
        <v>9.1</v>
      </c>
      <c r="O5413">
        <v>2011185</v>
      </c>
      <c r="P5413">
        <v>169</v>
      </c>
      <c r="Q5413">
        <v>1073143267</v>
      </c>
      <c r="R5413">
        <v>211811459</v>
      </c>
      <c r="S5413">
        <f t="shared" si="168"/>
        <v>861331808</v>
      </c>
      <c r="T5413" t="str">
        <f t="shared" si="169"/>
        <v>2000s</v>
      </c>
    </row>
    <row r="5414" spans="1:20" x14ac:dyDescent="0.3">
      <c r="A5414" t="s">
        <v>640</v>
      </c>
      <c r="B5414">
        <v>1994</v>
      </c>
      <c r="C5414" t="s">
        <v>60</v>
      </c>
      <c r="D5414" t="s">
        <v>28</v>
      </c>
      <c r="E5414" t="s">
        <v>106</v>
      </c>
      <c r="F5414" t="s">
        <v>25</v>
      </c>
      <c r="G5414" t="s">
        <v>80</v>
      </c>
      <c r="H5414" t="s">
        <v>808</v>
      </c>
      <c r="I5414" t="s">
        <v>377</v>
      </c>
      <c r="J5414">
        <v>50791</v>
      </c>
      <c r="K5414">
        <v>309035</v>
      </c>
      <c r="L5414">
        <v>31155</v>
      </c>
      <c r="M5414">
        <v>60366</v>
      </c>
      <c r="N5414">
        <v>9.6999999999999993</v>
      </c>
      <c r="O5414">
        <v>1821135</v>
      </c>
      <c r="P5414">
        <v>175</v>
      </c>
      <c r="Q5414">
        <v>539273854</v>
      </c>
      <c r="R5414">
        <v>228714110</v>
      </c>
      <c r="S5414">
        <f t="shared" si="168"/>
        <v>310559744</v>
      </c>
      <c r="T5414" t="str">
        <f t="shared" si="169"/>
        <v>1990s</v>
      </c>
    </row>
    <row r="5415" spans="1:20" x14ac:dyDescent="0.3">
      <c r="A5415" t="s">
        <v>462</v>
      </c>
      <c r="B5415">
        <v>1993</v>
      </c>
      <c r="C5415" t="s">
        <v>60</v>
      </c>
      <c r="D5415" t="s">
        <v>76</v>
      </c>
      <c r="E5415" t="s">
        <v>62</v>
      </c>
      <c r="F5415" t="s">
        <v>19</v>
      </c>
      <c r="G5415" t="s">
        <v>88</v>
      </c>
      <c r="H5415" t="s">
        <v>235</v>
      </c>
      <c r="I5415" t="s">
        <v>216</v>
      </c>
      <c r="J5415">
        <v>71395</v>
      </c>
      <c r="K5415">
        <v>166680</v>
      </c>
      <c r="L5415">
        <v>21110</v>
      </c>
      <c r="M5415">
        <v>58320</v>
      </c>
      <c r="N5415">
        <v>4</v>
      </c>
      <c r="O5415">
        <v>148050</v>
      </c>
      <c r="P5415">
        <v>140</v>
      </c>
      <c r="Q5415">
        <v>112141701</v>
      </c>
      <c r="R5415">
        <v>34499602</v>
      </c>
      <c r="S5415">
        <f t="shared" si="168"/>
        <v>77642099</v>
      </c>
      <c r="T5415" t="str">
        <f t="shared" si="169"/>
        <v>1990s</v>
      </c>
    </row>
    <row r="5416" spans="1:20" x14ac:dyDescent="0.3">
      <c r="A5416" t="s">
        <v>384</v>
      </c>
      <c r="B5416">
        <v>2011</v>
      </c>
      <c r="C5416" t="s">
        <v>60</v>
      </c>
      <c r="D5416" t="s">
        <v>31</v>
      </c>
      <c r="E5416" t="s">
        <v>62</v>
      </c>
      <c r="F5416" t="s">
        <v>22</v>
      </c>
      <c r="G5416" t="s">
        <v>88</v>
      </c>
      <c r="H5416" t="s">
        <v>513</v>
      </c>
      <c r="I5416" t="s">
        <v>668</v>
      </c>
      <c r="J5416">
        <v>78747</v>
      </c>
      <c r="K5416">
        <v>75204</v>
      </c>
      <c r="L5416">
        <v>5823</v>
      </c>
      <c r="M5416">
        <v>136555</v>
      </c>
      <c r="N5416">
        <v>4.2</v>
      </c>
      <c r="O5416">
        <v>1408334</v>
      </c>
      <c r="P5416">
        <v>108</v>
      </c>
      <c r="Q5416">
        <v>404800282</v>
      </c>
      <c r="R5416">
        <v>64730323</v>
      </c>
      <c r="S5416">
        <f t="shared" si="168"/>
        <v>340069959</v>
      </c>
      <c r="T5416" t="str">
        <f t="shared" si="169"/>
        <v>2010s</v>
      </c>
    </row>
    <row r="5417" spans="1:20" x14ac:dyDescent="0.3">
      <c r="A5417" t="s">
        <v>197</v>
      </c>
      <c r="B5417">
        <v>1998</v>
      </c>
      <c r="C5417" t="s">
        <v>60</v>
      </c>
      <c r="D5417" t="s">
        <v>30</v>
      </c>
      <c r="E5417" t="s">
        <v>67</v>
      </c>
      <c r="F5417" t="s">
        <v>25</v>
      </c>
      <c r="G5417" t="s">
        <v>68</v>
      </c>
      <c r="H5417" t="s">
        <v>261</v>
      </c>
      <c r="I5417" t="s">
        <v>507</v>
      </c>
      <c r="J5417">
        <v>38434</v>
      </c>
      <c r="K5417">
        <v>20802</v>
      </c>
      <c r="L5417">
        <v>49069</v>
      </c>
      <c r="M5417">
        <v>50734</v>
      </c>
      <c r="N5417">
        <v>5.4</v>
      </c>
      <c r="O5417">
        <v>2146727</v>
      </c>
      <c r="P5417">
        <v>106</v>
      </c>
      <c r="Q5417">
        <v>468519734</v>
      </c>
      <c r="R5417">
        <v>77860444</v>
      </c>
      <c r="S5417">
        <f t="shared" si="168"/>
        <v>390659290</v>
      </c>
      <c r="T5417" t="str">
        <f t="shared" si="169"/>
        <v>1990s</v>
      </c>
    </row>
    <row r="5418" spans="1:20" x14ac:dyDescent="0.3">
      <c r="A5418" t="s">
        <v>630</v>
      </c>
      <c r="B5418">
        <v>1997</v>
      </c>
      <c r="C5418" t="s">
        <v>60</v>
      </c>
      <c r="D5418" t="s">
        <v>76</v>
      </c>
      <c r="E5418" t="s">
        <v>67</v>
      </c>
      <c r="F5418" t="s">
        <v>23</v>
      </c>
      <c r="G5418" t="s">
        <v>80</v>
      </c>
      <c r="H5418" t="s">
        <v>294</v>
      </c>
      <c r="I5418" t="s">
        <v>639</v>
      </c>
      <c r="J5418">
        <v>11889</v>
      </c>
      <c r="K5418">
        <v>65780</v>
      </c>
      <c r="L5418">
        <v>27596</v>
      </c>
      <c r="M5418">
        <v>19879</v>
      </c>
      <c r="N5418">
        <v>8.9</v>
      </c>
      <c r="O5418">
        <v>1282197</v>
      </c>
      <c r="P5418">
        <v>182</v>
      </c>
      <c r="Q5418">
        <v>557975980</v>
      </c>
      <c r="R5418">
        <v>53145114</v>
      </c>
      <c r="S5418">
        <f t="shared" si="168"/>
        <v>504830866</v>
      </c>
      <c r="T5418" t="str">
        <f t="shared" si="169"/>
        <v>1990s</v>
      </c>
    </row>
    <row r="5419" spans="1:20" x14ac:dyDescent="0.3">
      <c r="A5419" t="s">
        <v>71</v>
      </c>
      <c r="B5419">
        <v>2009</v>
      </c>
      <c r="C5419" t="s">
        <v>60</v>
      </c>
      <c r="D5419" t="s">
        <v>61</v>
      </c>
      <c r="E5419" t="s">
        <v>117</v>
      </c>
      <c r="F5419" t="s">
        <v>21</v>
      </c>
      <c r="G5419" t="s">
        <v>68</v>
      </c>
      <c r="H5419" t="s">
        <v>485</v>
      </c>
      <c r="I5419" t="s">
        <v>652</v>
      </c>
      <c r="J5419">
        <v>78283</v>
      </c>
      <c r="K5419">
        <v>65405</v>
      </c>
      <c r="L5419">
        <v>16078</v>
      </c>
      <c r="M5419">
        <v>25114</v>
      </c>
      <c r="N5419">
        <v>6.8</v>
      </c>
      <c r="O5419">
        <v>1722694</v>
      </c>
      <c r="P5419">
        <v>85</v>
      </c>
      <c r="Q5419">
        <v>1048663899</v>
      </c>
      <c r="R5419">
        <v>314637199</v>
      </c>
      <c r="S5419">
        <f t="shared" si="168"/>
        <v>734026700</v>
      </c>
      <c r="T5419" t="str">
        <f t="shared" si="169"/>
        <v>2000s</v>
      </c>
    </row>
    <row r="5420" spans="1:20" x14ac:dyDescent="0.3">
      <c r="A5420" t="s">
        <v>299</v>
      </c>
      <c r="B5420">
        <v>2021</v>
      </c>
      <c r="C5420" t="s">
        <v>60</v>
      </c>
      <c r="D5420" t="s">
        <v>27</v>
      </c>
      <c r="E5420" t="s">
        <v>62</v>
      </c>
      <c r="F5420" t="s">
        <v>21</v>
      </c>
      <c r="G5420" t="s">
        <v>68</v>
      </c>
      <c r="H5420" t="s">
        <v>469</v>
      </c>
      <c r="I5420" t="s">
        <v>596</v>
      </c>
      <c r="J5420">
        <v>67532</v>
      </c>
      <c r="K5420">
        <v>340357</v>
      </c>
      <c r="L5420">
        <v>24215</v>
      </c>
      <c r="M5420">
        <v>136886</v>
      </c>
      <c r="N5420">
        <v>5.9</v>
      </c>
      <c r="O5420">
        <v>2381673</v>
      </c>
      <c r="P5420">
        <v>108</v>
      </c>
      <c r="Q5420">
        <v>600906187</v>
      </c>
      <c r="R5420">
        <v>266815740</v>
      </c>
      <c r="S5420">
        <f t="shared" si="168"/>
        <v>334090447</v>
      </c>
      <c r="T5420" t="str">
        <f t="shared" si="169"/>
        <v>2020s</v>
      </c>
    </row>
    <row r="5421" spans="1:20" x14ac:dyDescent="0.3">
      <c r="A5421" t="s">
        <v>356</v>
      </c>
      <c r="B5421">
        <v>1998</v>
      </c>
      <c r="C5421" t="s">
        <v>60</v>
      </c>
      <c r="D5421" t="s">
        <v>30</v>
      </c>
      <c r="E5421" t="s">
        <v>62</v>
      </c>
      <c r="F5421" t="s">
        <v>22</v>
      </c>
      <c r="G5421" t="s">
        <v>68</v>
      </c>
      <c r="H5421" t="s">
        <v>302</v>
      </c>
      <c r="I5421" t="s">
        <v>408</v>
      </c>
      <c r="J5421">
        <v>27403</v>
      </c>
      <c r="K5421">
        <v>74237</v>
      </c>
      <c r="L5421">
        <v>5510</v>
      </c>
      <c r="M5421">
        <v>25297</v>
      </c>
      <c r="N5421">
        <v>9.3000000000000007</v>
      </c>
      <c r="O5421">
        <v>1306498</v>
      </c>
      <c r="P5421">
        <v>107</v>
      </c>
      <c r="Q5421">
        <v>170610470</v>
      </c>
      <c r="R5421">
        <v>142155650</v>
      </c>
      <c r="S5421">
        <f t="shared" si="168"/>
        <v>28454820</v>
      </c>
      <c r="T5421" t="str">
        <f t="shared" si="169"/>
        <v>1990s</v>
      </c>
    </row>
    <row r="5422" spans="1:20" x14ac:dyDescent="0.3">
      <c r="A5422" t="s">
        <v>176</v>
      </c>
      <c r="B5422">
        <v>1992</v>
      </c>
      <c r="C5422" t="s">
        <v>126</v>
      </c>
      <c r="D5422" t="s">
        <v>30</v>
      </c>
      <c r="E5422" t="s">
        <v>62</v>
      </c>
      <c r="F5422" t="s">
        <v>25</v>
      </c>
      <c r="G5422" t="s">
        <v>72</v>
      </c>
      <c r="H5422" t="s">
        <v>581</v>
      </c>
      <c r="I5422" t="s">
        <v>202</v>
      </c>
      <c r="J5422">
        <v>70223</v>
      </c>
      <c r="K5422">
        <v>235904</v>
      </c>
      <c r="L5422">
        <v>46392</v>
      </c>
      <c r="M5422">
        <v>145375</v>
      </c>
      <c r="N5422">
        <v>9.6999999999999993</v>
      </c>
      <c r="O5422">
        <v>670957</v>
      </c>
      <c r="P5422">
        <v>110</v>
      </c>
      <c r="Q5422">
        <v>1088359381</v>
      </c>
      <c r="R5422">
        <v>43785335</v>
      </c>
      <c r="S5422">
        <f t="shared" si="168"/>
        <v>1044574046</v>
      </c>
      <c r="T5422" t="str">
        <f t="shared" si="169"/>
        <v>1990s</v>
      </c>
    </row>
    <row r="5423" spans="1:20" x14ac:dyDescent="0.3">
      <c r="A5423" t="s">
        <v>83</v>
      </c>
      <c r="B5423">
        <v>2009</v>
      </c>
      <c r="C5423" t="s">
        <v>60</v>
      </c>
      <c r="D5423" t="s">
        <v>29</v>
      </c>
      <c r="E5423" t="s">
        <v>62</v>
      </c>
      <c r="F5423" t="s">
        <v>19</v>
      </c>
      <c r="G5423" t="s">
        <v>72</v>
      </c>
      <c r="H5423" t="s">
        <v>178</v>
      </c>
      <c r="I5423" t="s">
        <v>238</v>
      </c>
      <c r="J5423">
        <v>56956</v>
      </c>
      <c r="K5423">
        <v>243122</v>
      </c>
      <c r="L5423">
        <v>18629</v>
      </c>
      <c r="M5423">
        <v>122531</v>
      </c>
      <c r="N5423">
        <v>8.6999999999999993</v>
      </c>
      <c r="O5423">
        <v>1086672</v>
      </c>
      <c r="P5423">
        <v>194</v>
      </c>
      <c r="Q5423">
        <v>364081444</v>
      </c>
      <c r="R5423">
        <v>240740044</v>
      </c>
      <c r="S5423">
        <f t="shared" si="168"/>
        <v>123341400</v>
      </c>
      <c r="T5423" t="str">
        <f t="shared" si="169"/>
        <v>2000s</v>
      </c>
    </row>
    <row r="5424" spans="1:20" x14ac:dyDescent="0.3">
      <c r="A5424" t="s">
        <v>455</v>
      </c>
      <c r="B5424">
        <v>2005</v>
      </c>
      <c r="C5424" t="s">
        <v>126</v>
      </c>
      <c r="D5424" t="s">
        <v>76</v>
      </c>
      <c r="E5424" t="s">
        <v>121</v>
      </c>
      <c r="F5424" t="s">
        <v>20</v>
      </c>
      <c r="G5424" t="s">
        <v>63</v>
      </c>
      <c r="H5424" t="s">
        <v>647</v>
      </c>
      <c r="I5424" t="s">
        <v>579</v>
      </c>
      <c r="J5424">
        <v>10640</v>
      </c>
      <c r="K5424">
        <v>312392</v>
      </c>
      <c r="L5424">
        <v>45380</v>
      </c>
      <c r="M5424">
        <v>89957</v>
      </c>
      <c r="N5424">
        <v>5.6</v>
      </c>
      <c r="O5424">
        <v>766075</v>
      </c>
      <c r="P5424">
        <v>117</v>
      </c>
      <c r="Q5424">
        <v>387854997</v>
      </c>
      <c r="R5424">
        <v>260270530</v>
      </c>
      <c r="S5424">
        <f t="shared" si="168"/>
        <v>127584467</v>
      </c>
      <c r="T5424" t="str">
        <f t="shared" si="169"/>
        <v>2000s</v>
      </c>
    </row>
    <row r="5425" spans="1:20" x14ac:dyDescent="0.3">
      <c r="A5425" t="s">
        <v>120</v>
      </c>
      <c r="B5425">
        <v>2000</v>
      </c>
      <c r="C5425" t="s">
        <v>60</v>
      </c>
      <c r="D5425" t="s">
        <v>61</v>
      </c>
      <c r="E5425" t="s">
        <v>62</v>
      </c>
      <c r="F5425" t="s">
        <v>21</v>
      </c>
      <c r="G5425" t="s">
        <v>68</v>
      </c>
      <c r="H5425" t="s">
        <v>468</v>
      </c>
      <c r="I5425" t="s">
        <v>216</v>
      </c>
      <c r="J5425">
        <v>18094</v>
      </c>
      <c r="K5425">
        <v>261400</v>
      </c>
      <c r="L5425">
        <v>880</v>
      </c>
      <c r="M5425">
        <v>35378</v>
      </c>
      <c r="N5425">
        <v>8.4</v>
      </c>
      <c r="O5425">
        <v>785901</v>
      </c>
      <c r="P5425">
        <v>178</v>
      </c>
      <c r="Q5425">
        <v>364237991</v>
      </c>
      <c r="R5425">
        <v>234214563</v>
      </c>
      <c r="S5425">
        <f t="shared" si="168"/>
        <v>130023428</v>
      </c>
      <c r="T5425" t="str">
        <f t="shared" si="169"/>
        <v>2000s</v>
      </c>
    </row>
    <row r="5426" spans="1:20" x14ac:dyDescent="0.3">
      <c r="A5426" t="s">
        <v>212</v>
      </c>
      <c r="B5426">
        <v>1985</v>
      </c>
      <c r="C5426" t="s">
        <v>60</v>
      </c>
      <c r="D5426" t="s">
        <v>29</v>
      </c>
      <c r="E5426" t="s">
        <v>62</v>
      </c>
      <c r="F5426" t="s">
        <v>19</v>
      </c>
      <c r="G5426" t="s">
        <v>63</v>
      </c>
      <c r="H5426" t="s">
        <v>621</v>
      </c>
      <c r="I5426" t="s">
        <v>512</v>
      </c>
      <c r="J5426">
        <v>50027</v>
      </c>
      <c r="K5426">
        <v>17298</v>
      </c>
      <c r="L5426">
        <v>38969</v>
      </c>
      <c r="M5426">
        <v>50440</v>
      </c>
      <c r="N5426">
        <v>6.8</v>
      </c>
      <c r="O5426">
        <v>2065894</v>
      </c>
      <c r="P5426">
        <v>136</v>
      </c>
      <c r="Q5426">
        <v>708901939</v>
      </c>
      <c r="R5426">
        <v>42378006</v>
      </c>
      <c r="S5426">
        <f t="shared" si="168"/>
        <v>666523933</v>
      </c>
      <c r="T5426" t="str">
        <f t="shared" si="169"/>
        <v>1980s</v>
      </c>
    </row>
    <row r="5427" spans="1:20" x14ac:dyDescent="0.3">
      <c r="A5427" t="s">
        <v>174</v>
      </c>
      <c r="B5427">
        <v>2023</v>
      </c>
      <c r="C5427" t="s">
        <v>60</v>
      </c>
      <c r="D5427" t="s">
        <v>61</v>
      </c>
      <c r="E5427" t="s">
        <v>87</v>
      </c>
      <c r="F5427" t="s">
        <v>24</v>
      </c>
      <c r="G5427" t="s">
        <v>88</v>
      </c>
      <c r="H5427" t="s">
        <v>522</v>
      </c>
      <c r="I5427" t="s">
        <v>797</v>
      </c>
      <c r="J5427">
        <v>27055</v>
      </c>
      <c r="K5427">
        <v>141902</v>
      </c>
      <c r="L5427">
        <v>48850</v>
      </c>
      <c r="M5427">
        <v>78933</v>
      </c>
      <c r="N5427">
        <v>7.3</v>
      </c>
      <c r="O5427">
        <v>1381231</v>
      </c>
      <c r="P5427">
        <v>109</v>
      </c>
      <c r="Q5427">
        <v>1089948658</v>
      </c>
      <c r="R5427">
        <v>4205300</v>
      </c>
      <c r="S5427">
        <f t="shared" si="168"/>
        <v>1085743358</v>
      </c>
      <c r="T5427" t="str">
        <f t="shared" si="169"/>
        <v>2020s</v>
      </c>
    </row>
    <row r="5428" spans="1:20" x14ac:dyDescent="0.3">
      <c r="A5428" t="s">
        <v>429</v>
      </c>
      <c r="B5428">
        <v>2016</v>
      </c>
      <c r="C5428" t="s">
        <v>60</v>
      </c>
      <c r="D5428" t="s">
        <v>61</v>
      </c>
      <c r="E5428" t="s">
        <v>62</v>
      </c>
      <c r="F5428" t="s">
        <v>24</v>
      </c>
      <c r="G5428" t="s">
        <v>63</v>
      </c>
      <c r="H5428" t="s">
        <v>715</v>
      </c>
      <c r="I5428" t="s">
        <v>772</v>
      </c>
      <c r="J5428">
        <v>37061</v>
      </c>
      <c r="K5428">
        <v>314759</v>
      </c>
      <c r="L5428">
        <v>9734</v>
      </c>
      <c r="M5428">
        <v>98155</v>
      </c>
      <c r="N5428">
        <v>7.6</v>
      </c>
      <c r="O5428">
        <v>1119978</v>
      </c>
      <c r="P5428">
        <v>151</v>
      </c>
      <c r="Q5428">
        <v>837775366</v>
      </c>
      <c r="R5428">
        <v>334192161</v>
      </c>
      <c r="S5428">
        <f t="shared" si="168"/>
        <v>503583205</v>
      </c>
      <c r="T5428" t="str">
        <f t="shared" si="169"/>
        <v>2010s</v>
      </c>
    </row>
    <row r="5429" spans="1:20" x14ac:dyDescent="0.3">
      <c r="A5429" t="s">
        <v>690</v>
      </c>
      <c r="B5429">
        <v>2022</v>
      </c>
      <c r="C5429" t="s">
        <v>60</v>
      </c>
      <c r="D5429" t="s">
        <v>29</v>
      </c>
      <c r="E5429" t="s">
        <v>62</v>
      </c>
      <c r="F5429" t="s">
        <v>19</v>
      </c>
      <c r="G5429" t="s">
        <v>68</v>
      </c>
      <c r="H5429" t="s">
        <v>288</v>
      </c>
      <c r="I5429" t="s">
        <v>811</v>
      </c>
      <c r="J5429">
        <v>28118</v>
      </c>
      <c r="K5429">
        <v>284023</v>
      </c>
      <c r="L5429">
        <v>31192</v>
      </c>
      <c r="M5429">
        <v>4505</v>
      </c>
      <c r="N5429">
        <v>6.8</v>
      </c>
      <c r="O5429">
        <v>752090</v>
      </c>
      <c r="P5429">
        <v>149</v>
      </c>
      <c r="Q5429">
        <v>361925058</v>
      </c>
      <c r="R5429">
        <v>278500237</v>
      </c>
      <c r="S5429">
        <f t="shared" si="168"/>
        <v>83424821</v>
      </c>
      <c r="T5429" t="str">
        <f t="shared" si="169"/>
        <v>2020s</v>
      </c>
    </row>
    <row r="5430" spans="1:20" x14ac:dyDescent="0.3">
      <c r="A5430" t="s">
        <v>443</v>
      </c>
      <c r="B5430">
        <v>1998</v>
      </c>
      <c r="C5430" t="s">
        <v>60</v>
      </c>
      <c r="D5430" t="s">
        <v>28</v>
      </c>
      <c r="E5430" t="s">
        <v>62</v>
      </c>
      <c r="F5430" t="s">
        <v>21</v>
      </c>
      <c r="G5430" t="s">
        <v>88</v>
      </c>
      <c r="H5430" t="s">
        <v>517</v>
      </c>
      <c r="I5430" t="s">
        <v>537</v>
      </c>
      <c r="J5430">
        <v>49387</v>
      </c>
      <c r="K5430">
        <v>158325</v>
      </c>
      <c r="L5430">
        <v>13639</v>
      </c>
      <c r="M5430">
        <v>71064</v>
      </c>
      <c r="N5430">
        <v>9.6999999999999993</v>
      </c>
      <c r="O5430">
        <v>1119018</v>
      </c>
      <c r="P5430">
        <v>103</v>
      </c>
      <c r="Q5430">
        <v>919940222</v>
      </c>
      <c r="R5430">
        <v>93402060</v>
      </c>
      <c r="S5430">
        <f t="shared" si="168"/>
        <v>826538162</v>
      </c>
      <c r="T5430" t="str">
        <f t="shared" si="169"/>
        <v>1990s</v>
      </c>
    </row>
    <row r="5431" spans="1:20" x14ac:dyDescent="0.3">
      <c r="A5431" t="s">
        <v>286</v>
      </c>
      <c r="B5431">
        <v>2018</v>
      </c>
      <c r="C5431" t="s">
        <v>60</v>
      </c>
      <c r="D5431" t="s">
        <v>31</v>
      </c>
      <c r="E5431" t="s">
        <v>62</v>
      </c>
      <c r="F5431" t="s">
        <v>22</v>
      </c>
      <c r="G5431" t="s">
        <v>80</v>
      </c>
      <c r="H5431" t="s">
        <v>376</v>
      </c>
      <c r="I5431" t="s">
        <v>74</v>
      </c>
      <c r="J5431">
        <v>55630</v>
      </c>
      <c r="K5431">
        <v>173355</v>
      </c>
      <c r="L5431">
        <v>42878</v>
      </c>
      <c r="M5431">
        <v>127970</v>
      </c>
      <c r="N5431">
        <v>6.5</v>
      </c>
      <c r="O5431">
        <v>733383</v>
      </c>
      <c r="P5431">
        <v>108</v>
      </c>
      <c r="Q5431">
        <v>556953152</v>
      </c>
      <c r="R5431">
        <v>264929158</v>
      </c>
      <c r="S5431">
        <f t="shared" si="168"/>
        <v>292023994</v>
      </c>
      <c r="T5431" t="str">
        <f t="shared" si="169"/>
        <v>2010s</v>
      </c>
    </row>
    <row r="5432" spans="1:20" x14ac:dyDescent="0.3">
      <c r="A5432" t="s">
        <v>195</v>
      </c>
      <c r="B5432">
        <v>2018</v>
      </c>
      <c r="C5432" t="s">
        <v>60</v>
      </c>
      <c r="D5432" t="s">
        <v>27</v>
      </c>
      <c r="E5432" t="s">
        <v>67</v>
      </c>
      <c r="F5432" t="s">
        <v>19</v>
      </c>
      <c r="G5432" t="s">
        <v>63</v>
      </c>
      <c r="H5432" t="s">
        <v>369</v>
      </c>
      <c r="I5432" t="s">
        <v>763</v>
      </c>
      <c r="J5432">
        <v>14472</v>
      </c>
      <c r="K5432">
        <v>15488</v>
      </c>
      <c r="L5432">
        <v>31184</v>
      </c>
      <c r="M5432">
        <v>4259</v>
      </c>
      <c r="N5432">
        <v>8</v>
      </c>
      <c r="O5432">
        <v>1219057</v>
      </c>
      <c r="P5432">
        <v>115</v>
      </c>
      <c r="Q5432">
        <v>569626169</v>
      </c>
      <c r="R5432">
        <v>173714372</v>
      </c>
      <c r="S5432">
        <f t="shared" si="168"/>
        <v>395911797</v>
      </c>
      <c r="T5432" t="str">
        <f t="shared" si="169"/>
        <v>2010s</v>
      </c>
    </row>
    <row r="5433" spans="1:20" x14ac:dyDescent="0.3">
      <c r="A5433" t="s">
        <v>449</v>
      </c>
      <c r="B5433">
        <v>2017</v>
      </c>
      <c r="C5433" t="s">
        <v>60</v>
      </c>
      <c r="D5433" t="s">
        <v>28</v>
      </c>
      <c r="E5433" t="s">
        <v>62</v>
      </c>
      <c r="F5433" t="s">
        <v>20</v>
      </c>
      <c r="G5433" t="s">
        <v>63</v>
      </c>
      <c r="H5433" t="s">
        <v>412</v>
      </c>
      <c r="I5433" t="s">
        <v>422</v>
      </c>
      <c r="J5433">
        <v>14219</v>
      </c>
      <c r="K5433">
        <v>188342</v>
      </c>
      <c r="L5433">
        <v>4807</v>
      </c>
      <c r="M5433">
        <v>125626</v>
      </c>
      <c r="N5433">
        <v>8.3000000000000007</v>
      </c>
      <c r="O5433">
        <v>30868</v>
      </c>
      <c r="P5433">
        <v>162</v>
      </c>
      <c r="Q5433">
        <v>56131967</v>
      </c>
      <c r="R5433">
        <v>53574395</v>
      </c>
      <c r="S5433">
        <f t="shared" si="168"/>
        <v>2557572</v>
      </c>
      <c r="T5433" t="str">
        <f t="shared" si="169"/>
        <v>2010s</v>
      </c>
    </row>
    <row r="5434" spans="1:20" x14ac:dyDescent="0.3">
      <c r="A5434" t="s">
        <v>563</v>
      </c>
      <c r="B5434">
        <v>2016</v>
      </c>
      <c r="C5434" t="s">
        <v>60</v>
      </c>
      <c r="D5434" t="s">
        <v>27</v>
      </c>
      <c r="E5434" t="s">
        <v>62</v>
      </c>
      <c r="F5434" t="s">
        <v>19</v>
      </c>
      <c r="G5434" t="s">
        <v>68</v>
      </c>
      <c r="H5434" t="s">
        <v>485</v>
      </c>
      <c r="I5434" t="s">
        <v>608</v>
      </c>
      <c r="J5434">
        <v>42770</v>
      </c>
      <c r="K5434">
        <v>56118</v>
      </c>
      <c r="L5434">
        <v>46401</v>
      </c>
      <c r="M5434">
        <v>101865</v>
      </c>
      <c r="N5434">
        <v>3.6</v>
      </c>
      <c r="O5434">
        <v>949352</v>
      </c>
      <c r="P5434">
        <v>145</v>
      </c>
      <c r="Q5434">
        <v>628358710</v>
      </c>
      <c r="R5434">
        <v>165598367</v>
      </c>
      <c r="S5434">
        <f t="shared" si="168"/>
        <v>462760343</v>
      </c>
      <c r="T5434" t="str">
        <f t="shared" si="169"/>
        <v>2010s</v>
      </c>
    </row>
    <row r="5435" spans="1:20" x14ac:dyDescent="0.3">
      <c r="A5435" t="s">
        <v>324</v>
      </c>
      <c r="B5435">
        <v>1992</v>
      </c>
      <c r="C5435" t="s">
        <v>126</v>
      </c>
      <c r="D5435" t="s">
        <v>27</v>
      </c>
      <c r="E5435" t="s">
        <v>62</v>
      </c>
      <c r="F5435" t="s">
        <v>21</v>
      </c>
      <c r="G5435" t="s">
        <v>80</v>
      </c>
      <c r="H5435" t="s">
        <v>524</v>
      </c>
      <c r="I5435" t="s">
        <v>170</v>
      </c>
      <c r="J5435">
        <v>65909</v>
      </c>
      <c r="K5435">
        <v>170119</v>
      </c>
      <c r="L5435">
        <v>49561</v>
      </c>
      <c r="M5435">
        <v>99011</v>
      </c>
      <c r="N5435">
        <v>8.4</v>
      </c>
      <c r="O5435">
        <v>2365271</v>
      </c>
      <c r="P5435">
        <v>113</v>
      </c>
      <c r="Q5435">
        <v>675163631</v>
      </c>
      <c r="R5435">
        <v>85941117</v>
      </c>
      <c r="S5435">
        <f t="shared" si="168"/>
        <v>589222514</v>
      </c>
      <c r="T5435" t="str">
        <f t="shared" si="169"/>
        <v>1990s</v>
      </c>
    </row>
    <row r="5436" spans="1:20" x14ac:dyDescent="0.3">
      <c r="A5436" t="s">
        <v>810</v>
      </c>
      <c r="B5436">
        <v>1995</v>
      </c>
      <c r="C5436" t="s">
        <v>126</v>
      </c>
      <c r="D5436" t="s">
        <v>30</v>
      </c>
      <c r="E5436" t="s">
        <v>67</v>
      </c>
      <c r="F5436" t="s">
        <v>25</v>
      </c>
      <c r="G5436" t="s">
        <v>88</v>
      </c>
      <c r="H5436" t="s">
        <v>397</v>
      </c>
      <c r="I5436" t="s">
        <v>325</v>
      </c>
      <c r="J5436">
        <v>14515</v>
      </c>
      <c r="K5436">
        <v>45084</v>
      </c>
      <c r="L5436">
        <v>40612</v>
      </c>
      <c r="M5436">
        <v>123573</v>
      </c>
      <c r="N5436">
        <v>7.8</v>
      </c>
      <c r="O5436">
        <v>1974794</v>
      </c>
      <c r="P5436">
        <v>170</v>
      </c>
      <c r="Q5436">
        <v>451944173</v>
      </c>
      <c r="R5436">
        <v>179706612</v>
      </c>
      <c r="S5436">
        <f t="shared" si="168"/>
        <v>272237561</v>
      </c>
      <c r="T5436" t="str">
        <f t="shared" si="169"/>
        <v>1990s</v>
      </c>
    </row>
    <row r="5437" spans="1:20" x14ac:dyDescent="0.3">
      <c r="A5437" t="s">
        <v>494</v>
      </c>
      <c r="B5437">
        <v>1990</v>
      </c>
      <c r="C5437" t="s">
        <v>60</v>
      </c>
      <c r="D5437" t="s">
        <v>29</v>
      </c>
      <c r="E5437" t="s">
        <v>62</v>
      </c>
      <c r="F5437" t="s">
        <v>21</v>
      </c>
      <c r="G5437" t="s">
        <v>63</v>
      </c>
      <c r="H5437" t="s">
        <v>281</v>
      </c>
      <c r="I5437" t="s">
        <v>591</v>
      </c>
      <c r="J5437">
        <v>8497</v>
      </c>
      <c r="K5437">
        <v>116278</v>
      </c>
      <c r="L5437">
        <v>19991</v>
      </c>
      <c r="M5437">
        <v>26089</v>
      </c>
      <c r="N5437">
        <v>6.8</v>
      </c>
      <c r="O5437">
        <v>2226235</v>
      </c>
      <c r="P5437">
        <v>184</v>
      </c>
      <c r="Q5437">
        <v>69204805</v>
      </c>
      <c r="R5437">
        <v>103200484</v>
      </c>
      <c r="S5437">
        <f t="shared" si="168"/>
        <v>-33995679</v>
      </c>
      <c r="T5437" t="str">
        <f t="shared" si="169"/>
        <v>1990s</v>
      </c>
    </row>
    <row r="5438" spans="1:20" x14ac:dyDescent="0.3">
      <c r="A5438" t="s">
        <v>146</v>
      </c>
      <c r="B5438">
        <v>2005</v>
      </c>
      <c r="C5438" t="s">
        <v>60</v>
      </c>
      <c r="D5438" t="s">
        <v>31</v>
      </c>
      <c r="E5438" t="s">
        <v>117</v>
      </c>
      <c r="F5438" t="s">
        <v>19</v>
      </c>
      <c r="G5438" t="s">
        <v>72</v>
      </c>
      <c r="H5438" t="s">
        <v>405</v>
      </c>
      <c r="I5438" t="s">
        <v>217</v>
      </c>
      <c r="J5438">
        <v>55270</v>
      </c>
      <c r="K5438">
        <v>154754</v>
      </c>
      <c r="L5438">
        <v>15920</v>
      </c>
      <c r="M5438">
        <v>35812</v>
      </c>
      <c r="N5438">
        <v>4.5999999999999996</v>
      </c>
      <c r="O5438">
        <v>1871139</v>
      </c>
      <c r="P5438">
        <v>136</v>
      </c>
      <c r="Q5438">
        <v>899012206</v>
      </c>
      <c r="R5438">
        <v>184149673</v>
      </c>
      <c r="S5438">
        <f t="shared" si="168"/>
        <v>714862533</v>
      </c>
      <c r="T5438" t="str">
        <f t="shared" si="169"/>
        <v>2000s</v>
      </c>
    </row>
    <row r="5439" spans="1:20" x14ac:dyDescent="0.3">
      <c r="A5439" t="s">
        <v>16</v>
      </c>
      <c r="B5439">
        <v>2013</v>
      </c>
      <c r="C5439" t="s">
        <v>60</v>
      </c>
      <c r="D5439" t="s">
        <v>61</v>
      </c>
      <c r="E5439" t="s">
        <v>62</v>
      </c>
      <c r="F5439" t="s">
        <v>23</v>
      </c>
      <c r="G5439" t="s">
        <v>72</v>
      </c>
      <c r="H5439" t="s">
        <v>379</v>
      </c>
      <c r="I5439" t="s">
        <v>653</v>
      </c>
      <c r="J5439">
        <v>4301</v>
      </c>
      <c r="K5439">
        <v>121542</v>
      </c>
      <c r="L5439">
        <v>21289</v>
      </c>
      <c r="M5439">
        <v>39287</v>
      </c>
      <c r="N5439">
        <v>5.5</v>
      </c>
      <c r="O5439">
        <v>2105943</v>
      </c>
      <c r="P5439">
        <v>168</v>
      </c>
      <c r="Q5439">
        <v>800347396</v>
      </c>
      <c r="R5439">
        <v>264630173</v>
      </c>
      <c r="S5439">
        <f t="shared" si="168"/>
        <v>535717223</v>
      </c>
      <c r="T5439" t="str">
        <f t="shared" si="169"/>
        <v>2010s</v>
      </c>
    </row>
    <row r="5440" spans="1:20" x14ac:dyDescent="0.3">
      <c r="A5440" t="s">
        <v>344</v>
      </c>
      <c r="B5440">
        <v>2002</v>
      </c>
      <c r="C5440" t="s">
        <v>126</v>
      </c>
      <c r="D5440" t="s">
        <v>30</v>
      </c>
      <c r="E5440" t="s">
        <v>87</v>
      </c>
      <c r="F5440" t="s">
        <v>25</v>
      </c>
      <c r="G5440" t="s">
        <v>68</v>
      </c>
      <c r="H5440" t="s">
        <v>161</v>
      </c>
      <c r="I5440" t="s">
        <v>530</v>
      </c>
      <c r="J5440">
        <v>74547</v>
      </c>
      <c r="K5440">
        <v>26315</v>
      </c>
      <c r="L5440">
        <v>45015</v>
      </c>
      <c r="M5440">
        <v>9565</v>
      </c>
      <c r="N5440">
        <v>6.4</v>
      </c>
      <c r="O5440">
        <v>2195971</v>
      </c>
      <c r="P5440">
        <v>116</v>
      </c>
      <c r="Q5440">
        <v>385205577</v>
      </c>
      <c r="R5440">
        <v>174345704</v>
      </c>
      <c r="S5440">
        <f t="shared" si="168"/>
        <v>210859873</v>
      </c>
      <c r="T5440" t="str">
        <f t="shared" si="169"/>
        <v>2000s</v>
      </c>
    </row>
    <row r="5441" spans="1:20" x14ac:dyDescent="0.3">
      <c r="A5441" t="s">
        <v>331</v>
      </c>
      <c r="B5441">
        <v>1987</v>
      </c>
      <c r="C5441" t="s">
        <v>60</v>
      </c>
      <c r="D5441" t="s">
        <v>29</v>
      </c>
      <c r="E5441" t="s">
        <v>62</v>
      </c>
      <c r="F5441" t="s">
        <v>23</v>
      </c>
      <c r="G5441" t="s">
        <v>88</v>
      </c>
      <c r="H5441" t="s">
        <v>767</v>
      </c>
      <c r="I5441" t="s">
        <v>456</v>
      </c>
      <c r="J5441">
        <v>31424</v>
      </c>
      <c r="K5441">
        <v>70882</v>
      </c>
      <c r="L5441">
        <v>20294</v>
      </c>
      <c r="M5441">
        <v>118268</v>
      </c>
      <c r="N5441">
        <v>6.2</v>
      </c>
      <c r="O5441">
        <v>2354371</v>
      </c>
      <c r="P5441">
        <v>175</v>
      </c>
      <c r="Q5441">
        <v>418260547</v>
      </c>
      <c r="R5441">
        <v>38016495</v>
      </c>
      <c r="S5441">
        <f t="shared" si="168"/>
        <v>380244052</v>
      </c>
      <c r="T5441" t="str">
        <f t="shared" si="169"/>
        <v>1980s</v>
      </c>
    </row>
    <row r="5442" spans="1:20" x14ac:dyDescent="0.3">
      <c r="A5442" t="s">
        <v>624</v>
      </c>
      <c r="B5442">
        <v>2005</v>
      </c>
      <c r="C5442" t="s">
        <v>60</v>
      </c>
      <c r="D5442" t="s">
        <v>61</v>
      </c>
      <c r="E5442" t="s">
        <v>62</v>
      </c>
      <c r="F5442" t="s">
        <v>19</v>
      </c>
      <c r="G5442" t="s">
        <v>68</v>
      </c>
      <c r="H5442" t="s">
        <v>305</v>
      </c>
      <c r="I5442" t="s">
        <v>74</v>
      </c>
      <c r="J5442">
        <v>50852</v>
      </c>
      <c r="K5442">
        <v>11318</v>
      </c>
      <c r="L5442">
        <v>38537</v>
      </c>
      <c r="M5442">
        <v>119803</v>
      </c>
      <c r="N5442">
        <v>4.5</v>
      </c>
      <c r="O5442">
        <v>2204357</v>
      </c>
      <c r="P5442">
        <v>126</v>
      </c>
      <c r="Q5442">
        <v>1004128156</v>
      </c>
      <c r="R5442">
        <v>316598138</v>
      </c>
      <c r="S5442">
        <f t="shared" ref="S5442:S5505" si="170">Q5442-R5442</f>
        <v>687530018</v>
      </c>
      <c r="T5442" t="str">
        <f t="shared" ref="T5442:T5505" si="171">FLOOR(B5442,10)&amp;"s"</f>
        <v>2000s</v>
      </c>
    </row>
    <row r="5443" spans="1:20" x14ac:dyDescent="0.3">
      <c r="A5443" t="s">
        <v>419</v>
      </c>
      <c r="B5443">
        <v>1987</v>
      </c>
      <c r="C5443" t="s">
        <v>60</v>
      </c>
      <c r="D5443" t="s">
        <v>31</v>
      </c>
      <c r="E5443" t="s">
        <v>87</v>
      </c>
      <c r="F5443" t="s">
        <v>23</v>
      </c>
      <c r="G5443" t="s">
        <v>68</v>
      </c>
      <c r="H5443" t="s">
        <v>539</v>
      </c>
      <c r="I5443" t="s">
        <v>154</v>
      </c>
      <c r="J5443">
        <v>40331</v>
      </c>
      <c r="K5443">
        <v>123308</v>
      </c>
      <c r="L5443">
        <v>22833</v>
      </c>
      <c r="M5443">
        <v>42716</v>
      </c>
      <c r="N5443">
        <v>6.7</v>
      </c>
      <c r="O5443">
        <v>1527409</v>
      </c>
      <c r="P5443">
        <v>173</v>
      </c>
      <c r="Q5443">
        <v>949581896</v>
      </c>
      <c r="R5443">
        <v>118326333</v>
      </c>
      <c r="S5443">
        <f t="shared" si="170"/>
        <v>831255563</v>
      </c>
      <c r="T5443" t="str">
        <f t="shared" si="171"/>
        <v>1980s</v>
      </c>
    </row>
    <row r="5444" spans="1:20" x14ac:dyDescent="0.3">
      <c r="A5444" t="s">
        <v>810</v>
      </c>
      <c r="B5444">
        <v>1996</v>
      </c>
      <c r="C5444" t="s">
        <v>60</v>
      </c>
      <c r="D5444" t="s">
        <v>76</v>
      </c>
      <c r="E5444" t="s">
        <v>87</v>
      </c>
      <c r="F5444" t="s">
        <v>23</v>
      </c>
      <c r="G5444" t="s">
        <v>68</v>
      </c>
      <c r="H5444" t="s">
        <v>502</v>
      </c>
      <c r="I5444" t="s">
        <v>253</v>
      </c>
      <c r="J5444">
        <v>33361</v>
      </c>
      <c r="K5444">
        <v>334729</v>
      </c>
      <c r="L5444">
        <v>28285</v>
      </c>
      <c r="M5444">
        <v>21298</v>
      </c>
      <c r="N5444">
        <v>8.1</v>
      </c>
      <c r="O5444">
        <v>1801601</v>
      </c>
      <c r="P5444">
        <v>161</v>
      </c>
      <c r="Q5444">
        <v>431160186</v>
      </c>
      <c r="R5444">
        <v>223229498</v>
      </c>
      <c r="S5444">
        <f t="shared" si="170"/>
        <v>207930688</v>
      </c>
      <c r="T5444" t="str">
        <f t="shared" si="171"/>
        <v>1990s</v>
      </c>
    </row>
    <row r="5445" spans="1:20" x14ac:dyDescent="0.3">
      <c r="A5445" t="s">
        <v>134</v>
      </c>
      <c r="B5445">
        <v>1986</v>
      </c>
      <c r="C5445" t="s">
        <v>60</v>
      </c>
      <c r="D5445" t="s">
        <v>116</v>
      </c>
      <c r="E5445" t="s">
        <v>117</v>
      </c>
      <c r="F5445" t="s">
        <v>22</v>
      </c>
      <c r="G5445" t="s">
        <v>63</v>
      </c>
      <c r="H5445" t="s">
        <v>371</v>
      </c>
      <c r="I5445" t="s">
        <v>136</v>
      </c>
      <c r="J5445">
        <v>46496</v>
      </c>
      <c r="K5445">
        <v>53835</v>
      </c>
      <c r="L5445">
        <v>12675</v>
      </c>
      <c r="M5445">
        <v>91620</v>
      </c>
      <c r="N5445">
        <v>4</v>
      </c>
      <c r="O5445">
        <v>1992621</v>
      </c>
      <c r="P5445">
        <v>87</v>
      </c>
      <c r="Q5445">
        <v>441462180</v>
      </c>
      <c r="R5445">
        <v>268413485</v>
      </c>
      <c r="S5445">
        <f t="shared" si="170"/>
        <v>173048695</v>
      </c>
      <c r="T5445" t="str">
        <f t="shared" si="171"/>
        <v>1980s</v>
      </c>
    </row>
    <row r="5446" spans="1:20" x14ac:dyDescent="0.3">
      <c r="A5446" t="s">
        <v>527</v>
      </c>
      <c r="B5446">
        <v>2017</v>
      </c>
      <c r="C5446" t="s">
        <v>60</v>
      </c>
      <c r="D5446" t="s">
        <v>27</v>
      </c>
      <c r="E5446" t="s">
        <v>62</v>
      </c>
      <c r="F5446" t="s">
        <v>23</v>
      </c>
      <c r="G5446" t="s">
        <v>72</v>
      </c>
      <c r="H5446" t="s">
        <v>794</v>
      </c>
      <c r="I5446" t="s">
        <v>362</v>
      </c>
      <c r="J5446">
        <v>31220</v>
      </c>
      <c r="K5446">
        <v>148159</v>
      </c>
      <c r="L5446">
        <v>7189</v>
      </c>
      <c r="M5446">
        <v>149168</v>
      </c>
      <c r="N5446">
        <v>4.5999999999999996</v>
      </c>
      <c r="O5446">
        <v>675015</v>
      </c>
      <c r="P5446">
        <v>187</v>
      </c>
      <c r="Q5446">
        <v>241411414</v>
      </c>
      <c r="R5446">
        <v>307001911</v>
      </c>
      <c r="S5446">
        <f t="shared" si="170"/>
        <v>-65590497</v>
      </c>
      <c r="T5446" t="str">
        <f t="shared" si="171"/>
        <v>2010s</v>
      </c>
    </row>
    <row r="5447" spans="1:20" x14ac:dyDescent="0.3">
      <c r="A5447" t="s">
        <v>134</v>
      </c>
      <c r="B5447">
        <v>1987</v>
      </c>
      <c r="C5447" t="s">
        <v>60</v>
      </c>
      <c r="D5447" t="s">
        <v>28</v>
      </c>
      <c r="E5447" t="s">
        <v>121</v>
      </c>
      <c r="F5447" t="s">
        <v>25</v>
      </c>
      <c r="G5447" t="s">
        <v>72</v>
      </c>
      <c r="H5447" t="s">
        <v>216</v>
      </c>
      <c r="I5447" t="s">
        <v>490</v>
      </c>
      <c r="J5447">
        <v>32561</v>
      </c>
      <c r="K5447">
        <v>150894</v>
      </c>
      <c r="L5447">
        <v>9035</v>
      </c>
      <c r="M5447">
        <v>11198</v>
      </c>
      <c r="N5447">
        <v>8.3000000000000007</v>
      </c>
      <c r="O5447">
        <v>430667</v>
      </c>
      <c r="P5447">
        <v>87</v>
      </c>
      <c r="Q5447">
        <v>20101447</v>
      </c>
      <c r="R5447">
        <v>141630139</v>
      </c>
      <c r="S5447">
        <f t="shared" si="170"/>
        <v>-121528692</v>
      </c>
      <c r="T5447" t="str">
        <f t="shared" si="171"/>
        <v>1980s</v>
      </c>
    </row>
    <row r="5448" spans="1:20" x14ac:dyDescent="0.3">
      <c r="A5448" t="s">
        <v>470</v>
      </c>
      <c r="B5448">
        <v>1999</v>
      </c>
      <c r="C5448" t="s">
        <v>60</v>
      </c>
      <c r="D5448" t="s">
        <v>76</v>
      </c>
      <c r="E5448" t="s">
        <v>62</v>
      </c>
      <c r="F5448" t="s">
        <v>22</v>
      </c>
      <c r="G5448" t="s">
        <v>68</v>
      </c>
      <c r="H5448" t="s">
        <v>73</v>
      </c>
      <c r="I5448" t="s">
        <v>389</v>
      </c>
      <c r="J5448">
        <v>63934</v>
      </c>
      <c r="K5448">
        <v>48810</v>
      </c>
      <c r="L5448">
        <v>41600</v>
      </c>
      <c r="M5448">
        <v>96352</v>
      </c>
      <c r="N5448">
        <v>7.3</v>
      </c>
      <c r="O5448">
        <v>239235</v>
      </c>
      <c r="P5448">
        <v>194</v>
      </c>
      <c r="Q5448">
        <v>692333863</v>
      </c>
      <c r="R5448">
        <v>210516233</v>
      </c>
      <c r="S5448">
        <f t="shared" si="170"/>
        <v>481817630</v>
      </c>
      <c r="T5448" t="str">
        <f t="shared" si="171"/>
        <v>1990s</v>
      </c>
    </row>
    <row r="5449" spans="1:20" x14ac:dyDescent="0.3">
      <c r="A5449" t="s">
        <v>500</v>
      </c>
      <c r="B5449">
        <v>1998</v>
      </c>
      <c r="C5449" t="s">
        <v>60</v>
      </c>
      <c r="D5449" t="s">
        <v>76</v>
      </c>
      <c r="E5449" t="s">
        <v>62</v>
      </c>
      <c r="F5449" t="s">
        <v>23</v>
      </c>
      <c r="G5449" t="s">
        <v>88</v>
      </c>
      <c r="H5449" t="s">
        <v>433</v>
      </c>
      <c r="I5449" t="s">
        <v>794</v>
      </c>
      <c r="J5449">
        <v>30915</v>
      </c>
      <c r="K5449">
        <v>331978</v>
      </c>
      <c r="L5449">
        <v>46160</v>
      </c>
      <c r="M5449">
        <v>146880</v>
      </c>
      <c r="N5449">
        <v>3.9</v>
      </c>
      <c r="O5449">
        <v>2306775</v>
      </c>
      <c r="P5449">
        <v>188</v>
      </c>
      <c r="Q5449">
        <v>265415021</v>
      </c>
      <c r="R5449">
        <v>95703750</v>
      </c>
      <c r="S5449">
        <f t="shared" si="170"/>
        <v>169711271</v>
      </c>
      <c r="T5449" t="str">
        <f t="shared" si="171"/>
        <v>1990s</v>
      </c>
    </row>
    <row r="5450" spans="1:20" x14ac:dyDescent="0.3">
      <c r="A5450" t="s">
        <v>734</v>
      </c>
      <c r="B5450">
        <v>1987</v>
      </c>
      <c r="C5450" t="s">
        <v>60</v>
      </c>
      <c r="D5450" t="s">
        <v>76</v>
      </c>
      <c r="E5450" t="s">
        <v>106</v>
      </c>
      <c r="F5450" t="s">
        <v>24</v>
      </c>
      <c r="G5450" t="s">
        <v>80</v>
      </c>
      <c r="H5450" t="s">
        <v>674</v>
      </c>
      <c r="I5450" t="s">
        <v>130</v>
      </c>
      <c r="J5450">
        <v>73213</v>
      </c>
      <c r="K5450">
        <v>299831</v>
      </c>
      <c r="L5450">
        <v>26859</v>
      </c>
      <c r="M5450">
        <v>107133</v>
      </c>
      <c r="N5450">
        <v>4.3</v>
      </c>
      <c r="O5450">
        <v>1340137</v>
      </c>
      <c r="P5450">
        <v>123</v>
      </c>
      <c r="Q5450">
        <v>1150051786</v>
      </c>
      <c r="R5450">
        <v>72565534</v>
      </c>
      <c r="S5450">
        <f t="shared" si="170"/>
        <v>1077486252</v>
      </c>
      <c r="T5450" t="str">
        <f t="shared" si="171"/>
        <v>1980s</v>
      </c>
    </row>
    <row r="5451" spans="1:20" x14ac:dyDescent="0.3">
      <c r="A5451" t="s">
        <v>212</v>
      </c>
      <c r="B5451">
        <v>1997</v>
      </c>
      <c r="C5451" t="s">
        <v>60</v>
      </c>
      <c r="D5451" t="s">
        <v>76</v>
      </c>
      <c r="E5451" t="s">
        <v>62</v>
      </c>
      <c r="F5451" t="s">
        <v>22</v>
      </c>
      <c r="G5451" t="s">
        <v>63</v>
      </c>
      <c r="H5451" t="s">
        <v>539</v>
      </c>
      <c r="I5451" t="s">
        <v>261</v>
      </c>
      <c r="J5451">
        <v>46556</v>
      </c>
      <c r="K5451">
        <v>49259</v>
      </c>
      <c r="L5451">
        <v>12537</v>
      </c>
      <c r="M5451">
        <v>80928</v>
      </c>
      <c r="N5451">
        <v>3.8</v>
      </c>
      <c r="O5451">
        <v>17456</v>
      </c>
      <c r="P5451">
        <v>91</v>
      </c>
      <c r="Q5451">
        <v>793716088</v>
      </c>
      <c r="R5451">
        <v>119573067</v>
      </c>
      <c r="S5451">
        <f t="shared" si="170"/>
        <v>674143021</v>
      </c>
      <c r="T5451" t="str">
        <f t="shared" si="171"/>
        <v>1990s</v>
      </c>
    </row>
    <row r="5452" spans="1:20" x14ac:dyDescent="0.3">
      <c r="A5452" t="s">
        <v>702</v>
      </c>
      <c r="B5452">
        <v>2002</v>
      </c>
      <c r="C5452" t="s">
        <v>60</v>
      </c>
      <c r="D5452" t="s">
        <v>30</v>
      </c>
      <c r="E5452" t="s">
        <v>67</v>
      </c>
      <c r="F5452" t="s">
        <v>25</v>
      </c>
      <c r="G5452" t="s">
        <v>88</v>
      </c>
      <c r="H5452" t="s">
        <v>310</v>
      </c>
      <c r="I5452" t="s">
        <v>184</v>
      </c>
      <c r="J5452">
        <v>39682</v>
      </c>
      <c r="K5452">
        <v>250648</v>
      </c>
      <c r="L5452">
        <v>13132</v>
      </c>
      <c r="M5452">
        <v>22914</v>
      </c>
      <c r="N5452">
        <v>5.2</v>
      </c>
      <c r="O5452">
        <v>2361600</v>
      </c>
      <c r="P5452">
        <v>185</v>
      </c>
      <c r="Q5452">
        <v>416824981</v>
      </c>
      <c r="R5452">
        <v>343512066</v>
      </c>
      <c r="S5452">
        <f t="shared" si="170"/>
        <v>73312915</v>
      </c>
      <c r="T5452" t="str">
        <f t="shared" si="171"/>
        <v>2000s</v>
      </c>
    </row>
    <row r="5453" spans="1:20" x14ac:dyDescent="0.3">
      <c r="A5453" t="s">
        <v>746</v>
      </c>
      <c r="B5453">
        <v>1986</v>
      </c>
      <c r="C5453" t="s">
        <v>60</v>
      </c>
      <c r="D5453" t="s">
        <v>61</v>
      </c>
      <c r="E5453" t="s">
        <v>106</v>
      </c>
      <c r="F5453" t="s">
        <v>25</v>
      </c>
      <c r="G5453" t="s">
        <v>72</v>
      </c>
      <c r="H5453" t="s">
        <v>190</v>
      </c>
      <c r="I5453" t="s">
        <v>431</v>
      </c>
      <c r="J5453">
        <v>20400</v>
      </c>
      <c r="K5453">
        <v>241810</v>
      </c>
      <c r="L5453">
        <v>26043</v>
      </c>
      <c r="M5453">
        <v>67615</v>
      </c>
      <c r="N5453">
        <v>4</v>
      </c>
      <c r="O5453">
        <v>1669557</v>
      </c>
      <c r="P5453">
        <v>118</v>
      </c>
      <c r="Q5453">
        <v>787422181</v>
      </c>
      <c r="R5453">
        <v>150265038</v>
      </c>
      <c r="S5453">
        <f t="shared" si="170"/>
        <v>637157143</v>
      </c>
      <c r="T5453" t="str">
        <f t="shared" si="171"/>
        <v>1980s</v>
      </c>
    </row>
    <row r="5454" spans="1:20" x14ac:dyDescent="0.3">
      <c r="A5454" t="s">
        <v>603</v>
      </c>
      <c r="B5454">
        <v>1988</v>
      </c>
      <c r="C5454" t="s">
        <v>60</v>
      </c>
      <c r="D5454" t="s">
        <v>76</v>
      </c>
      <c r="E5454" t="s">
        <v>106</v>
      </c>
      <c r="F5454" t="s">
        <v>20</v>
      </c>
      <c r="G5454" t="s">
        <v>72</v>
      </c>
      <c r="H5454" t="s">
        <v>763</v>
      </c>
      <c r="I5454" t="s">
        <v>108</v>
      </c>
      <c r="J5454">
        <v>32640</v>
      </c>
      <c r="K5454">
        <v>249554</v>
      </c>
      <c r="L5454">
        <v>35105</v>
      </c>
      <c r="M5454">
        <v>81990</v>
      </c>
      <c r="N5454">
        <v>5.3</v>
      </c>
      <c r="O5454">
        <v>600402</v>
      </c>
      <c r="P5454">
        <v>185</v>
      </c>
      <c r="Q5454">
        <v>741049640</v>
      </c>
      <c r="R5454">
        <v>340442168</v>
      </c>
      <c r="S5454">
        <f t="shared" si="170"/>
        <v>400607472</v>
      </c>
      <c r="T5454" t="str">
        <f t="shared" si="171"/>
        <v>1980s</v>
      </c>
    </row>
    <row r="5455" spans="1:20" x14ac:dyDescent="0.3">
      <c r="A5455" t="s">
        <v>195</v>
      </c>
      <c r="B5455">
        <v>2019</v>
      </c>
      <c r="C5455" t="s">
        <v>60</v>
      </c>
      <c r="D5455" t="s">
        <v>61</v>
      </c>
      <c r="E5455" t="s">
        <v>67</v>
      </c>
      <c r="F5455" t="s">
        <v>23</v>
      </c>
      <c r="G5455" t="s">
        <v>68</v>
      </c>
      <c r="H5455" t="s">
        <v>552</v>
      </c>
      <c r="I5455" t="s">
        <v>504</v>
      </c>
      <c r="J5455">
        <v>18847</v>
      </c>
      <c r="K5455">
        <v>89806</v>
      </c>
      <c r="L5455">
        <v>15465</v>
      </c>
      <c r="M5455">
        <v>139605</v>
      </c>
      <c r="N5455">
        <v>8.6999999999999993</v>
      </c>
      <c r="O5455">
        <v>1527193</v>
      </c>
      <c r="P5455">
        <v>136</v>
      </c>
      <c r="Q5455">
        <v>362930515</v>
      </c>
      <c r="R5455">
        <v>246904947</v>
      </c>
      <c r="S5455">
        <f t="shared" si="170"/>
        <v>116025568</v>
      </c>
      <c r="T5455" t="str">
        <f t="shared" si="171"/>
        <v>2010s</v>
      </c>
    </row>
    <row r="5456" spans="1:20" x14ac:dyDescent="0.3">
      <c r="A5456" t="s">
        <v>143</v>
      </c>
      <c r="B5456">
        <v>2000</v>
      </c>
      <c r="C5456" t="s">
        <v>60</v>
      </c>
      <c r="D5456" t="s">
        <v>31</v>
      </c>
      <c r="E5456" t="s">
        <v>87</v>
      </c>
      <c r="F5456" t="s">
        <v>21</v>
      </c>
      <c r="G5456" t="s">
        <v>72</v>
      </c>
      <c r="H5456" t="s">
        <v>92</v>
      </c>
      <c r="I5456" t="s">
        <v>250</v>
      </c>
      <c r="J5456">
        <v>27195</v>
      </c>
      <c r="K5456">
        <v>289227</v>
      </c>
      <c r="L5456">
        <v>40336</v>
      </c>
      <c r="M5456">
        <v>71876</v>
      </c>
      <c r="N5456">
        <v>9.5</v>
      </c>
      <c r="O5456">
        <v>484210</v>
      </c>
      <c r="P5456">
        <v>163</v>
      </c>
      <c r="Q5456">
        <v>193078998</v>
      </c>
      <c r="R5456">
        <v>50949731</v>
      </c>
      <c r="S5456">
        <f t="shared" si="170"/>
        <v>142129267</v>
      </c>
      <c r="T5456" t="str">
        <f t="shared" si="171"/>
        <v>2000s</v>
      </c>
    </row>
    <row r="5457" spans="1:20" x14ac:dyDescent="0.3">
      <c r="A5457" t="s">
        <v>246</v>
      </c>
      <c r="B5457">
        <v>1996</v>
      </c>
      <c r="C5457" t="s">
        <v>60</v>
      </c>
      <c r="D5457" t="s">
        <v>30</v>
      </c>
      <c r="E5457" t="s">
        <v>62</v>
      </c>
      <c r="F5457" t="s">
        <v>19</v>
      </c>
      <c r="G5457" t="s">
        <v>80</v>
      </c>
      <c r="H5457" t="s">
        <v>70</v>
      </c>
      <c r="I5457" t="s">
        <v>465</v>
      </c>
      <c r="J5457">
        <v>29625</v>
      </c>
      <c r="K5457">
        <v>151339</v>
      </c>
      <c r="L5457">
        <v>9083</v>
      </c>
      <c r="M5457">
        <v>135102</v>
      </c>
      <c r="N5457">
        <v>9.4</v>
      </c>
      <c r="O5457">
        <v>1536277</v>
      </c>
      <c r="P5457">
        <v>123</v>
      </c>
      <c r="Q5457">
        <v>139494870</v>
      </c>
      <c r="R5457">
        <v>133140158</v>
      </c>
      <c r="S5457">
        <f t="shared" si="170"/>
        <v>6354712</v>
      </c>
      <c r="T5457" t="str">
        <f t="shared" si="171"/>
        <v>1990s</v>
      </c>
    </row>
    <row r="5458" spans="1:20" x14ac:dyDescent="0.3">
      <c r="A5458" t="s">
        <v>312</v>
      </c>
      <c r="B5458">
        <v>1991</v>
      </c>
      <c r="C5458" t="s">
        <v>60</v>
      </c>
      <c r="D5458" t="s">
        <v>30</v>
      </c>
      <c r="E5458" t="s">
        <v>62</v>
      </c>
      <c r="F5458" t="s">
        <v>22</v>
      </c>
      <c r="G5458" t="s">
        <v>80</v>
      </c>
      <c r="H5458" t="s">
        <v>590</v>
      </c>
      <c r="I5458" t="s">
        <v>612</v>
      </c>
      <c r="J5458">
        <v>72972</v>
      </c>
      <c r="K5458">
        <v>199103</v>
      </c>
      <c r="L5458">
        <v>22821</v>
      </c>
      <c r="M5458">
        <v>114509</v>
      </c>
      <c r="N5458">
        <v>6.2</v>
      </c>
      <c r="O5458">
        <v>1526571</v>
      </c>
      <c r="P5458">
        <v>136</v>
      </c>
      <c r="Q5458">
        <v>684032764</v>
      </c>
      <c r="R5458">
        <v>61536718</v>
      </c>
      <c r="S5458">
        <f t="shared" si="170"/>
        <v>622496046</v>
      </c>
      <c r="T5458" t="str">
        <f t="shared" si="171"/>
        <v>1990s</v>
      </c>
    </row>
    <row r="5459" spans="1:20" x14ac:dyDescent="0.3">
      <c r="A5459" t="s">
        <v>741</v>
      </c>
      <c r="B5459">
        <v>2004</v>
      </c>
      <c r="C5459" t="s">
        <v>60</v>
      </c>
      <c r="D5459" t="s">
        <v>76</v>
      </c>
      <c r="E5459" t="s">
        <v>62</v>
      </c>
      <c r="F5459" t="s">
        <v>24</v>
      </c>
      <c r="G5459" t="s">
        <v>68</v>
      </c>
      <c r="H5459" t="s">
        <v>800</v>
      </c>
      <c r="I5459" t="s">
        <v>769</v>
      </c>
      <c r="J5459">
        <v>55445</v>
      </c>
      <c r="K5459">
        <v>8234</v>
      </c>
      <c r="L5459">
        <v>11626</v>
      </c>
      <c r="M5459">
        <v>84502</v>
      </c>
      <c r="N5459">
        <v>4.2</v>
      </c>
      <c r="O5459">
        <v>559807</v>
      </c>
      <c r="P5459">
        <v>186</v>
      </c>
      <c r="Q5459">
        <v>156624369</v>
      </c>
      <c r="R5459">
        <v>214750343</v>
      </c>
      <c r="S5459">
        <f t="shared" si="170"/>
        <v>-58125974</v>
      </c>
      <c r="T5459" t="str">
        <f t="shared" si="171"/>
        <v>2000s</v>
      </c>
    </row>
    <row r="5460" spans="1:20" x14ac:dyDescent="0.3">
      <c r="A5460" t="s">
        <v>171</v>
      </c>
      <c r="B5460">
        <v>1987</v>
      </c>
      <c r="C5460" t="s">
        <v>60</v>
      </c>
      <c r="D5460" t="s">
        <v>61</v>
      </c>
      <c r="E5460" t="s">
        <v>117</v>
      </c>
      <c r="F5460" t="s">
        <v>20</v>
      </c>
      <c r="G5460" t="s">
        <v>63</v>
      </c>
      <c r="H5460" t="s">
        <v>488</v>
      </c>
      <c r="I5460" t="s">
        <v>294</v>
      </c>
      <c r="J5460">
        <v>32536</v>
      </c>
      <c r="K5460">
        <v>16348</v>
      </c>
      <c r="L5460">
        <v>42627</v>
      </c>
      <c r="M5460">
        <v>139808</v>
      </c>
      <c r="N5460">
        <v>4.9000000000000004</v>
      </c>
      <c r="O5460">
        <v>1032567</v>
      </c>
      <c r="P5460">
        <v>162</v>
      </c>
      <c r="Q5460">
        <v>1021048098</v>
      </c>
      <c r="R5460">
        <v>193167908</v>
      </c>
      <c r="S5460">
        <f t="shared" si="170"/>
        <v>827880190</v>
      </c>
      <c r="T5460" t="str">
        <f t="shared" si="171"/>
        <v>1980s</v>
      </c>
    </row>
    <row r="5461" spans="1:20" x14ac:dyDescent="0.3">
      <c r="A5461" t="s">
        <v>331</v>
      </c>
      <c r="B5461">
        <v>1989</v>
      </c>
      <c r="C5461" t="s">
        <v>60</v>
      </c>
      <c r="D5461" t="s">
        <v>76</v>
      </c>
      <c r="E5461" t="s">
        <v>62</v>
      </c>
      <c r="F5461" t="s">
        <v>24</v>
      </c>
      <c r="G5461" t="s">
        <v>72</v>
      </c>
      <c r="H5461" t="s">
        <v>619</v>
      </c>
      <c r="I5461" t="s">
        <v>698</v>
      </c>
      <c r="J5461">
        <v>46401</v>
      </c>
      <c r="K5461">
        <v>340758</v>
      </c>
      <c r="L5461">
        <v>15202</v>
      </c>
      <c r="M5461">
        <v>91244</v>
      </c>
      <c r="N5461">
        <v>8.4</v>
      </c>
      <c r="O5461">
        <v>1510550</v>
      </c>
      <c r="P5461">
        <v>85</v>
      </c>
      <c r="Q5461">
        <v>1006917334</v>
      </c>
      <c r="R5461">
        <v>343648895</v>
      </c>
      <c r="S5461">
        <f t="shared" si="170"/>
        <v>663268439</v>
      </c>
      <c r="T5461" t="str">
        <f t="shared" si="171"/>
        <v>1980s</v>
      </c>
    </row>
    <row r="5462" spans="1:20" x14ac:dyDescent="0.3">
      <c r="A5462" t="s">
        <v>215</v>
      </c>
      <c r="B5462">
        <v>2016</v>
      </c>
      <c r="C5462" t="s">
        <v>60</v>
      </c>
      <c r="D5462" t="s">
        <v>30</v>
      </c>
      <c r="E5462" t="s">
        <v>117</v>
      </c>
      <c r="F5462" t="s">
        <v>21</v>
      </c>
      <c r="G5462" t="s">
        <v>88</v>
      </c>
      <c r="H5462" t="s">
        <v>194</v>
      </c>
      <c r="I5462" t="s">
        <v>786</v>
      </c>
      <c r="J5462">
        <v>16083</v>
      </c>
      <c r="K5462">
        <v>346906</v>
      </c>
      <c r="L5462">
        <v>33696</v>
      </c>
      <c r="M5462">
        <v>11963</v>
      </c>
      <c r="N5462">
        <v>9.6999999999999993</v>
      </c>
      <c r="O5462">
        <v>1225365</v>
      </c>
      <c r="P5462">
        <v>158</v>
      </c>
      <c r="Q5462">
        <v>1144667924</v>
      </c>
      <c r="R5462">
        <v>28312437</v>
      </c>
      <c r="S5462">
        <f t="shared" si="170"/>
        <v>1116355487</v>
      </c>
      <c r="T5462" t="str">
        <f t="shared" si="171"/>
        <v>2010s</v>
      </c>
    </row>
    <row r="5463" spans="1:20" x14ac:dyDescent="0.3">
      <c r="A5463" t="s">
        <v>697</v>
      </c>
      <c r="B5463">
        <v>2021</v>
      </c>
      <c r="C5463" t="s">
        <v>60</v>
      </c>
      <c r="D5463" t="s">
        <v>76</v>
      </c>
      <c r="E5463" t="s">
        <v>62</v>
      </c>
      <c r="F5463" t="s">
        <v>24</v>
      </c>
      <c r="G5463" t="s">
        <v>80</v>
      </c>
      <c r="H5463" t="s">
        <v>422</v>
      </c>
      <c r="I5463" t="s">
        <v>221</v>
      </c>
      <c r="J5463">
        <v>24027</v>
      </c>
      <c r="K5463">
        <v>184071</v>
      </c>
      <c r="L5463">
        <v>33984</v>
      </c>
      <c r="M5463">
        <v>76287</v>
      </c>
      <c r="N5463">
        <v>6.5</v>
      </c>
      <c r="O5463">
        <v>1764105</v>
      </c>
      <c r="P5463">
        <v>143</v>
      </c>
      <c r="Q5463">
        <v>763656721</v>
      </c>
      <c r="R5463">
        <v>120567651</v>
      </c>
      <c r="S5463">
        <f t="shared" si="170"/>
        <v>643089070</v>
      </c>
      <c r="T5463" t="str">
        <f t="shared" si="171"/>
        <v>2020s</v>
      </c>
    </row>
    <row r="5464" spans="1:20" x14ac:dyDescent="0.3">
      <c r="A5464" t="s">
        <v>417</v>
      </c>
      <c r="B5464">
        <v>2011</v>
      </c>
      <c r="C5464" t="s">
        <v>60</v>
      </c>
      <c r="D5464" t="s">
        <v>61</v>
      </c>
      <c r="E5464" t="s">
        <v>62</v>
      </c>
      <c r="F5464" t="s">
        <v>24</v>
      </c>
      <c r="G5464" t="s">
        <v>68</v>
      </c>
      <c r="H5464" t="s">
        <v>737</v>
      </c>
      <c r="I5464" t="s">
        <v>787</v>
      </c>
      <c r="J5464">
        <v>39207</v>
      </c>
      <c r="K5464">
        <v>311730</v>
      </c>
      <c r="L5464">
        <v>11965</v>
      </c>
      <c r="M5464">
        <v>10307</v>
      </c>
      <c r="N5464">
        <v>9.6999999999999993</v>
      </c>
      <c r="O5464">
        <v>924464</v>
      </c>
      <c r="P5464">
        <v>178</v>
      </c>
      <c r="Q5464">
        <v>47302771</v>
      </c>
      <c r="R5464">
        <v>3613817</v>
      </c>
      <c r="S5464">
        <f t="shared" si="170"/>
        <v>43688954</v>
      </c>
      <c r="T5464" t="str">
        <f t="shared" si="171"/>
        <v>2010s</v>
      </c>
    </row>
    <row r="5465" spans="1:20" x14ac:dyDescent="0.3">
      <c r="A5465" t="s">
        <v>467</v>
      </c>
      <c r="B5465">
        <v>2021</v>
      </c>
      <c r="C5465" t="s">
        <v>60</v>
      </c>
      <c r="D5465" t="s">
        <v>30</v>
      </c>
      <c r="E5465" t="s">
        <v>121</v>
      </c>
      <c r="F5465" t="s">
        <v>23</v>
      </c>
      <c r="G5465" t="s">
        <v>88</v>
      </c>
      <c r="H5465" t="s">
        <v>406</v>
      </c>
      <c r="I5465" t="s">
        <v>572</v>
      </c>
      <c r="J5465">
        <v>835</v>
      </c>
      <c r="K5465">
        <v>326520</v>
      </c>
      <c r="L5465">
        <v>44775</v>
      </c>
      <c r="M5465">
        <v>83028</v>
      </c>
      <c r="N5465">
        <v>4.5999999999999996</v>
      </c>
      <c r="O5465">
        <v>912875</v>
      </c>
      <c r="P5465">
        <v>85</v>
      </c>
      <c r="Q5465">
        <v>966241264</v>
      </c>
      <c r="R5465">
        <v>92401015</v>
      </c>
      <c r="S5465">
        <f t="shared" si="170"/>
        <v>873840249</v>
      </c>
      <c r="T5465" t="str">
        <f t="shared" si="171"/>
        <v>2020s</v>
      </c>
    </row>
    <row r="5466" spans="1:20" x14ac:dyDescent="0.3">
      <c r="A5466" t="s">
        <v>255</v>
      </c>
      <c r="B5466">
        <v>2016</v>
      </c>
      <c r="C5466" t="s">
        <v>60</v>
      </c>
      <c r="D5466" t="s">
        <v>27</v>
      </c>
      <c r="E5466" t="s">
        <v>62</v>
      </c>
      <c r="F5466" t="s">
        <v>24</v>
      </c>
      <c r="G5466" t="s">
        <v>63</v>
      </c>
      <c r="H5466" t="s">
        <v>533</v>
      </c>
      <c r="I5466" t="s">
        <v>416</v>
      </c>
      <c r="J5466">
        <v>14629</v>
      </c>
      <c r="K5466">
        <v>44010</v>
      </c>
      <c r="L5466">
        <v>36069</v>
      </c>
      <c r="M5466">
        <v>44012</v>
      </c>
      <c r="N5466">
        <v>5.7</v>
      </c>
      <c r="O5466">
        <v>492070</v>
      </c>
      <c r="P5466">
        <v>87</v>
      </c>
      <c r="Q5466">
        <v>300877351</v>
      </c>
      <c r="R5466">
        <v>105912785</v>
      </c>
      <c r="S5466">
        <f t="shared" si="170"/>
        <v>194964566</v>
      </c>
      <c r="T5466" t="str">
        <f t="shared" si="171"/>
        <v>2010s</v>
      </c>
    </row>
    <row r="5467" spans="1:20" x14ac:dyDescent="0.3">
      <c r="A5467" t="s">
        <v>375</v>
      </c>
      <c r="B5467">
        <v>2020</v>
      </c>
      <c r="C5467" t="s">
        <v>60</v>
      </c>
      <c r="D5467" t="s">
        <v>27</v>
      </c>
      <c r="E5467" t="s">
        <v>62</v>
      </c>
      <c r="F5467" t="s">
        <v>24</v>
      </c>
      <c r="G5467" t="s">
        <v>63</v>
      </c>
      <c r="H5467" t="s">
        <v>223</v>
      </c>
      <c r="I5467" t="s">
        <v>562</v>
      </c>
      <c r="J5467">
        <v>1105</v>
      </c>
      <c r="K5467">
        <v>289064</v>
      </c>
      <c r="L5467">
        <v>13722</v>
      </c>
      <c r="M5467">
        <v>125011</v>
      </c>
      <c r="N5467">
        <v>6.3</v>
      </c>
      <c r="O5467">
        <v>795167</v>
      </c>
      <c r="P5467">
        <v>192</v>
      </c>
      <c r="Q5467">
        <v>537179579</v>
      </c>
      <c r="R5467">
        <v>188022655</v>
      </c>
      <c r="S5467">
        <f t="shared" si="170"/>
        <v>349156924</v>
      </c>
      <c r="T5467" t="str">
        <f t="shared" si="171"/>
        <v>2020s</v>
      </c>
    </row>
    <row r="5468" spans="1:20" x14ac:dyDescent="0.3">
      <c r="A5468" t="s">
        <v>338</v>
      </c>
      <c r="B5468">
        <v>1998</v>
      </c>
      <c r="C5468" t="s">
        <v>60</v>
      </c>
      <c r="D5468" t="s">
        <v>61</v>
      </c>
      <c r="E5468" t="s">
        <v>62</v>
      </c>
      <c r="F5468" t="s">
        <v>19</v>
      </c>
      <c r="G5468" t="s">
        <v>80</v>
      </c>
      <c r="H5468" t="s">
        <v>133</v>
      </c>
      <c r="I5468" t="s">
        <v>780</v>
      </c>
      <c r="J5468">
        <v>53608</v>
      </c>
      <c r="K5468">
        <v>25001</v>
      </c>
      <c r="L5468">
        <v>41272</v>
      </c>
      <c r="M5468">
        <v>42329</v>
      </c>
      <c r="N5468">
        <v>5.2</v>
      </c>
      <c r="O5468">
        <v>1442720</v>
      </c>
      <c r="P5468">
        <v>135</v>
      </c>
      <c r="Q5468">
        <v>1158207006</v>
      </c>
      <c r="R5468">
        <v>339262073</v>
      </c>
      <c r="S5468">
        <f t="shared" si="170"/>
        <v>818944933</v>
      </c>
      <c r="T5468" t="str">
        <f t="shared" si="171"/>
        <v>1990s</v>
      </c>
    </row>
    <row r="5469" spans="1:20" x14ac:dyDescent="0.3">
      <c r="A5469" t="s">
        <v>548</v>
      </c>
      <c r="B5469">
        <v>2012</v>
      </c>
      <c r="C5469" t="s">
        <v>60</v>
      </c>
      <c r="D5469" t="s">
        <v>30</v>
      </c>
      <c r="E5469" t="s">
        <v>62</v>
      </c>
      <c r="F5469" t="s">
        <v>25</v>
      </c>
      <c r="G5469" t="s">
        <v>68</v>
      </c>
      <c r="H5469" t="s">
        <v>763</v>
      </c>
      <c r="I5469" t="s">
        <v>508</v>
      </c>
      <c r="J5469">
        <v>30069</v>
      </c>
      <c r="K5469">
        <v>14232</v>
      </c>
      <c r="L5469">
        <v>41092</v>
      </c>
      <c r="M5469">
        <v>13349</v>
      </c>
      <c r="N5469">
        <v>6.8</v>
      </c>
      <c r="O5469">
        <v>866355</v>
      </c>
      <c r="P5469">
        <v>121</v>
      </c>
      <c r="Q5469">
        <v>494731065</v>
      </c>
      <c r="R5469">
        <v>198347894</v>
      </c>
      <c r="S5469">
        <f t="shared" si="170"/>
        <v>296383171</v>
      </c>
      <c r="T5469" t="str">
        <f t="shared" si="171"/>
        <v>2010s</v>
      </c>
    </row>
    <row r="5470" spans="1:20" x14ac:dyDescent="0.3">
      <c r="A5470" t="s">
        <v>630</v>
      </c>
      <c r="B5470">
        <v>2005</v>
      </c>
      <c r="C5470" t="s">
        <v>60</v>
      </c>
      <c r="D5470" t="s">
        <v>30</v>
      </c>
      <c r="E5470" t="s">
        <v>106</v>
      </c>
      <c r="F5470" t="s">
        <v>23</v>
      </c>
      <c r="G5470" t="s">
        <v>72</v>
      </c>
      <c r="H5470" t="s">
        <v>270</v>
      </c>
      <c r="I5470" t="s">
        <v>416</v>
      </c>
      <c r="J5470">
        <v>1221</v>
      </c>
      <c r="K5470">
        <v>151337</v>
      </c>
      <c r="L5470">
        <v>29474</v>
      </c>
      <c r="M5470">
        <v>105310</v>
      </c>
      <c r="N5470">
        <v>5</v>
      </c>
      <c r="O5470">
        <v>2464545</v>
      </c>
      <c r="P5470">
        <v>171</v>
      </c>
      <c r="Q5470">
        <v>300133461</v>
      </c>
      <c r="R5470">
        <v>276542220</v>
      </c>
      <c r="S5470">
        <f t="shared" si="170"/>
        <v>23591241</v>
      </c>
      <c r="T5470" t="str">
        <f t="shared" si="171"/>
        <v>2000s</v>
      </c>
    </row>
    <row r="5471" spans="1:20" x14ac:dyDescent="0.3">
      <c r="A5471" t="s">
        <v>741</v>
      </c>
      <c r="B5471">
        <v>2010</v>
      </c>
      <c r="C5471" t="s">
        <v>60</v>
      </c>
      <c r="D5471" t="s">
        <v>29</v>
      </c>
      <c r="E5471" t="s">
        <v>62</v>
      </c>
      <c r="F5471" t="s">
        <v>23</v>
      </c>
      <c r="G5471" t="s">
        <v>88</v>
      </c>
      <c r="H5471" t="s">
        <v>499</v>
      </c>
      <c r="I5471" t="s">
        <v>217</v>
      </c>
      <c r="J5471">
        <v>76970</v>
      </c>
      <c r="K5471">
        <v>232436</v>
      </c>
      <c r="L5471">
        <v>40079</v>
      </c>
      <c r="M5471">
        <v>140633</v>
      </c>
      <c r="N5471">
        <v>4.5</v>
      </c>
      <c r="O5471">
        <v>1605669</v>
      </c>
      <c r="P5471">
        <v>168</v>
      </c>
      <c r="Q5471">
        <v>780202917</v>
      </c>
      <c r="R5471">
        <v>223338355</v>
      </c>
      <c r="S5471">
        <f t="shared" si="170"/>
        <v>556864562</v>
      </c>
      <c r="T5471" t="str">
        <f t="shared" si="171"/>
        <v>2010s</v>
      </c>
    </row>
    <row r="5472" spans="1:20" x14ac:dyDescent="0.3">
      <c r="A5472" t="s">
        <v>17</v>
      </c>
      <c r="B5472">
        <v>1992</v>
      </c>
      <c r="C5472" t="s">
        <v>60</v>
      </c>
      <c r="D5472" t="s">
        <v>30</v>
      </c>
      <c r="E5472" t="s">
        <v>62</v>
      </c>
      <c r="F5472" t="s">
        <v>23</v>
      </c>
      <c r="G5472" t="s">
        <v>63</v>
      </c>
      <c r="H5472" t="s">
        <v>464</v>
      </c>
      <c r="I5472" t="s">
        <v>671</v>
      </c>
      <c r="J5472">
        <v>61551</v>
      </c>
      <c r="K5472">
        <v>69378</v>
      </c>
      <c r="L5472">
        <v>14869</v>
      </c>
      <c r="M5472">
        <v>73336</v>
      </c>
      <c r="N5472">
        <v>4.5</v>
      </c>
      <c r="O5472">
        <v>1655779</v>
      </c>
      <c r="P5472">
        <v>140</v>
      </c>
      <c r="Q5472">
        <v>576666436</v>
      </c>
      <c r="R5472">
        <v>233933884</v>
      </c>
      <c r="S5472">
        <f t="shared" si="170"/>
        <v>342732552</v>
      </c>
      <c r="T5472" t="str">
        <f t="shared" si="171"/>
        <v>1990s</v>
      </c>
    </row>
    <row r="5473" spans="1:20" x14ac:dyDescent="0.3">
      <c r="A5473" t="s">
        <v>546</v>
      </c>
      <c r="B5473">
        <v>2003</v>
      </c>
      <c r="C5473" t="s">
        <v>60</v>
      </c>
      <c r="D5473" t="s">
        <v>61</v>
      </c>
      <c r="E5473" t="s">
        <v>62</v>
      </c>
      <c r="F5473" t="s">
        <v>20</v>
      </c>
      <c r="G5473" t="s">
        <v>68</v>
      </c>
      <c r="H5473" t="s">
        <v>456</v>
      </c>
      <c r="I5473" t="s">
        <v>177</v>
      </c>
      <c r="J5473">
        <v>29505</v>
      </c>
      <c r="K5473">
        <v>162107</v>
      </c>
      <c r="L5473">
        <v>9164</v>
      </c>
      <c r="M5473">
        <v>98100</v>
      </c>
      <c r="N5473">
        <v>8.1</v>
      </c>
      <c r="O5473">
        <v>255525</v>
      </c>
      <c r="P5473">
        <v>191</v>
      </c>
      <c r="Q5473">
        <v>26185972</v>
      </c>
      <c r="R5473">
        <v>15424353</v>
      </c>
      <c r="S5473">
        <f t="shared" si="170"/>
        <v>10761619</v>
      </c>
      <c r="T5473" t="str">
        <f t="shared" si="171"/>
        <v>2000s</v>
      </c>
    </row>
    <row r="5474" spans="1:20" x14ac:dyDescent="0.3">
      <c r="A5474" t="s">
        <v>232</v>
      </c>
      <c r="B5474">
        <v>1985</v>
      </c>
      <c r="C5474" t="s">
        <v>60</v>
      </c>
      <c r="D5474" t="s">
        <v>76</v>
      </c>
      <c r="E5474" t="s">
        <v>62</v>
      </c>
      <c r="F5474" t="s">
        <v>24</v>
      </c>
      <c r="G5474" t="s">
        <v>72</v>
      </c>
      <c r="H5474" t="s">
        <v>383</v>
      </c>
      <c r="I5474" t="s">
        <v>333</v>
      </c>
      <c r="J5474">
        <v>16839</v>
      </c>
      <c r="K5474">
        <v>119571</v>
      </c>
      <c r="L5474">
        <v>39252</v>
      </c>
      <c r="M5474">
        <v>22224</v>
      </c>
      <c r="N5474">
        <v>9.8000000000000007</v>
      </c>
      <c r="O5474">
        <v>1716867</v>
      </c>
      <c r="P5474">
        <v>96</v>
      </c>
      <c r="Q5474">
        <v>1125160705</v>
      </c>
      <c r="R5474">
        <v>311176442</v>
      </c>
      <c r="S5474">
        <f t="shared" si="170"/>
        <v>813984263</v>
      </c>
      <c r="T5474" t="str">
        <f t="shared" si="171"/>
        <v>1980s</v>
      </c>
    </row>
    <row r="5475" spans="1:20" x14ac:dyDescent="0.3">
      <c r="A5475" t="s">
        <v>109</v>
      </c>
      <c r="B5475">
        <v>1991</v>
      </c>
      <c r="C5475" t="s">
        <v>60</v>
      </c>
      <c r="D5475" t="s">
        <v>76</v>
      </c>
      <c r="E5475" t="s">
        <v>62</v>
      </c>
      <c r="F5475" t="s">
        <v>23</v>
      </c>
      <c r="G5475" t="s">
        <v>63</v>
      </c>
      <c r="H5475" t="s">
        <v>770</v>
      </c>
      <c r="I5475" t="s">
        <v>755</v>
      </c>
      <c r="J5475">
        <v>43614</v>
      </c>
      <c r="K5475">
        <v>98520</v>
      </c>
      <c r="L5475">
        <v>45778</v>
      </c>
      <c r="M5475">
        <v>129204</v>
      </c>
      <c r="N5475">
        <v>9.6999999999999993</v>
      </c>
      <c r="O5475">
        <v>82693</v>
      </c>
      <c r="P5475">
        <v>176</v>
      </c>
      <c r="Q5475">
        <v>1083774059</v>
      </c>
      <c r="R5475">
        <v>143718448</v>
      </c>
      <c r="S5475">
        <f t="shared" si="170"/>
        <v>940055611</v>
      </c>
      <c r="T5475" t="str">
        <f t="shared" si="171"/>
        <v>1990s</v>
      </c>
    </row>
    <row r="5476" spans="1:20" x14ac:dyDescent="0.3">
      <c r="A5476" t="s">
        <v>132</v>
      </c>
      <c r="B5476">
        <v>2017</v>
      </c>
      <c r="C5476" t="s">
        <v>60</v>
      </c>
      <c r="D5476" t="s">
        <v>61</v>
      </c>
      <c r="E5476" t="s">
        <v>62</v>
      </c>
      <c r="F5476" t="s">
        <v>21</v>
      </c>
      <c r="G5476" t="s">
        <v>63</v>
      </c>
      <c r="H5476" t="s">
        <v>589</v>
      </c>
      <c r="I5476" t="s">
        <v>456</v>
      </c>
      <c r="J5476">
        <v>43134</v>
      </c>
      <c r="K5476">
        <v>66858</v>
      </c>
      <c r="L5476">
        <v>44981</v>
      </c>
      <c r="M5476">
        <v>99284</v>
      </c>
      <c r="N5476">
        <v>8.4</v>
      </c>
      <c r="O5476">
        <v>1931731</v>
      </c>
      <c r="P5476">
        <v>180</v>
      </c>
      <c r="Q5476">
        <v>786006608</v>
      </c>
      <c r="R5476">
        <v>291577099</v>
      </c>
      <c r="S5476">
        <f t="shared" si="170"/>
        <v>494429509</v>
      </c>
      <c r="T5476" t="str">
        <f t="shared" si="171"/>
        <v>2010s</v>
      </c>
    </row>
    <row r="5477" spans="1:20" x14ac:dyDescent="0.3">
      <c r="A5477" t="s">
        <v>280</v>
      </c>
      <c r="B5477">
        <v>1985</v>
      </c>
      <c r="C5477" t="s">
        <v>60</v>
      </c>
      <c r="D5477" t="s">
        <v>27</v>
      </c>
      <c r="E5477" t="s">
        <v>62</v>
      </c>
      <c r="F5477" t="s">
        <v>19</v>
      </c>
      <c r="G5477" t="s">
        <v>63</v>
      </c>
      <c r="H5477" t="s">
        <v>507</v>
      </c>
      <c r="I5477" t="s">
        <v>651</v>
      </c>
      <c r="J5477">
        <v>63798</v>
      </c>
      <c r="K5477">
        <v>177285</v>
      </c>
      <c r="L5477">
        <v>43268</v>
      </c>
      <c r="M5477">
        <v>16927</v>
      </c>
      <c r="N5477">
        <v>5.9</v>
      </c>
      <c r="O5477">
        <v>2324242</v>
      </c>
      <c r="P5477">
        <v>125</v>
      </c>
      <c r="Q5477">
        <v>128894500</v>
      </c>
      <c r="R5477">
        <v>185702271</v>
      </c>
      <c r="S5477">
        <f t="shared" si="170"/>
        <v>-56807771</v>
      </c>
      <c r="T5477" t="str">
        <f t="shared" si="171"/>
        <v>1980s</v>
      </c>
    </row>
    <row r="5478" spans="1:20" x14ac:dyDescent="0.3">
      <c r="A5478" t="s">
        <v>18</v>
      </c>
      <c r="B5478">
        <v>1991</v>
      </c>
      <c r="C5478" t="s">
        <v>60</v>
      </c>
      <c r="D5478" t="s">
        <v>29</v>
      </c>
      <c r="E5478" t="s">
        <v>62</v>
      </c>
      <c r="F5478" t="s">
        <v>25</v>
      </c>
      <c r="G5478" t="s">
        <v>80</v>
      </c>
      <c r="H5478" t="s">
        <v>487</v>
      </c>
      <c r="I5478" t="s">
        <v>505</v>
      </c>
      <c r="J5478">
        <v>35206</v>
      </c>
      <c r="K5478">
        <v>193801</v>
      </c>
      <c r="L5478">
        <v>39874</v>
      </c>
      <c r="M5478">
        <v>40377</v>
      </c>
      <c r="N5478">
        <v>5</v>
      </c>
      <c r="O5478">
        <v>908551</v>
      </c>
      <c r="P5478">
        <v>191</v>
      </c>
      <c r="Q5478">
        <v>1062963660</v>
      </c>
      <c r="R5478">
        <v>265277564</v>
      </c>
      <c r="S5478">
        <f t="shared" si="170"/>
        <v>797686096</v>
      </c>
      <c r="T5478" t="str">
        <f t="shared" si="171"/>
        <v>1990s</v>
      </c>
    </row>
    <row r="5479" spans="1:20" x14ac:dyDescent="0.3">
      <c r="A5479" t="s">
        <v>283</v>
      </c>
      <c r="B5479">
        <v>1988</v>
      </c>
      <c r="C5479" t="s">
        <v>60</v>
      </c>
      <c r="D5479" t="s">
        <v>30</v>
      </c>
      <c r="E5479" t="s">
        <v>62</v>
      </c>
      <c r="F5479" t="s">
        <v>22</v>
      </c>
      <c r="G5479" t="s">
        <v>72</v>
      </c>
      <c r="H5479" t="s">
        <v>525</v>
      </c>
      <c r="I5479" t="s">
        <v>783</v>
      </c>
      <c r="J5479">
        <v>22933</v>
      </c>
      <c r="K5479">
        <v>274510</v>
      </c>
      <c r="L5479">
        <v>22657</v>
      </c>
      <c r="M5479">
        <v>67834</v>
      </c>
      <c r="N5479">
        <v>6.3</v>
      </c>
      <c r="O5479">
        <v>2302377</v>
      </c>
      <c r="P5479">
        <v>180</v>
      </c>
      <c r="Q5479">
        <v>1126879943</v>
      </c>
      <c r="R5479">
        <v>333836135</v>
      </c>
      <c r="S5479">
        <f t="shared" si="170"/>
        <v>793043808</v>
      </c>
      <c r="T5479" t="str">
        <f t="shared" si="171"/>
        <v>1980s</v>
      </c>
    </row>
    <row r="5480" spans="1:20" x14ac:dyDescent="0.3">
      <c r="A5480" t="s">
        <v>771</v>
      </c>
      <c r="B5480">
        <v>2010</v>
      </c>
      <c r="C5480" t="s">
        <v>60</v>
      </c>
      <c r="D5480" t="s">
        <v>31</v>
      </c>
      <c r="E5480" t="s">
        <v>62</v>
      </c>
      <c r="F5480" t="s">
        <v>19</v>
      </c>
      <c r="G5480" t="s">
        <v>72</v>
      </c>
      <c r="H5480" t="s">
        <v>516</v>
      </c>
      <c r="I5480" t="s">
        <v>638</v>
      </c>
      <c r="J5480">
        <v>52686</v>
      </c>
      <c r="K5480">
        <v>165041</v>
      </c>
      <c r="L5480">
        <v>39629</v>
      </c>
      <c r="M5480">
        <v>83126</v>
      </c>
      <c r="N5480">
        <v>4.2</v>
      </c>
      <c r="O5480">
        <v>1956754</v>
      </c>
      <c r="P5480">
        <v>119</v>
      </c>
      <c r="Q5480">
        <v>912710663</v>
      </c>
      <c r="R5480">
        <v>329242566</v>
      </c>
      <c r="S5480">
        <f t="shared" si="170"/>
        <v>583468097</v>
      </c>
      <c r="T5480" t="str">
        <f t="shared" si="171"/>
        <v>2010s</v>
      </c>
    </row>
    <row r="5481" spans="1:20" x14ac:dyDescent="0.3">
      <c r="A5481" t="s">
        <v>363</v>
      </c>
      <c r="B5481">
        <v>2024</v>
      </c>
      <c r="C5481" t="s">
        <v>60</v>
      </c>
      <c r="D5481" t="s">
        <v>31</v>
      </c>
      <c r="E5481" t="s">
        <v>67</v>
      </c>
      <c r="F5481" t="s">
        <v>24</v>
      </c>
      <c r="G5481" t="s">
        <v>88</v>
      </c>
      <c r="H5481" t="s">
        <v>260</v>
      </c>
      <c r="I5481" t="s">
        <v>377</v>
      </c>
      <c r="J5481">
        <v>75851</v>
      </c>
      <c r="K5481">
        <v>65856</v>
      </c>
      <c r="L5481">
        <v>15836</v>
      </c>
      <c r="M5481">
        <v>89188</v>
      </c>
      <c r="N5481">
        <v>6.9</v>
      </c>
      <c r="O5481">
        <v>601509</v>
      </c>
      <c r="P5481">
        <v>111</v>
      </c>
      <c r="Q5481">
        <v>180538608</v>
      </c>
      <c r="R5481">
        <v>66019613</v>
      </c>
      <c r="S5481">
        <f t="shared" si="170"/>
        <v>114518995</v>
      </c>
      <c r="T5481" t="str">
        <f t="shared" si="171"/>
        <v>2020s</v>
      </c>
    </row>
    <row r="5482" spans="1:20" x14ac:dyDescent="0.3">
      <c r="A5482" t="s">
        <v>243</v>
      </c>
      <c r="B5482">
        <v>1996</v>
      </c>
      <c r="C5482" t="s">
        <v>60</v>
      </c>
      <c r="D5482" t="s">
        <v>116</v>
      </c>
      <c r="E5482" t="s">
        <v>62</v>
      </c>
      <c r="F5482" t="s">
        <v>23</v>
      </c>
      <c r="G5482" t="s">
        <v>72</v>
      </c>
      <c r="H5482" t="s">
        <v>110</v>
      </c>
      <c r="I5482" t="s">
        <v>513</v>
      </c>
      <c r="J5482">
        <v>65935</v>
      </c>
      <c r="K5482">
        <v>158955</v>
      </c>
      <c r="L5482">
        <v>28136</v>
      </c>
      <c r="M5482">
        <v>121593</v>
      </c>
      <c r="N5482">
        <v>6.2</v>
      </c>
      <c r="O5482">
        <v>964783</v>
      </c>
      <c r="P5482">
        <v>151</v>
      </c>
      <c r="Q5482">
        <v>993007517</v>
      </c>
      <c r="R5482">
        <v>157628311</v>
      </c>
      <c r="S5482">
        <f t="shared" si="170"/>
        <v>835379206</v>
      </c>
      <c r="T5482" t="str">
        <f t="shared" si="171"/>
        <v>1990s</v>
      </c>
    </row>
    <row r="5483" spans="1:20" x14ac:dyDescent="0.3">
      <c r="A5483" t="s">
        <v>663</v>
      </c>
      <c r="B5483">
        <v>2002</v>
      </c>
      <c r="C5483" t="s">
        <v>60</v>
      </c>
      <c r="D5483" t="s">
        <v>31</v>
      </c>
      <c r="E5483" t="s">
        <v>62</v>
      </c>
      <c r="F5483" t="s">
        <v>24</v>
      </c>
      <c r="G5483" t="s">
        <v>80</v>
      </c>
      <c r="H5483" t="s">
        <v>588</v>
      </c>
      <c r="I5483" t="s">
        <v>805</v>
      </c>
      <c r="J5483">
        <v>76274</v>
      </c>
      <c r="K5483">
        <v>177483</v>
      </c>
      <c r="L5483">
        <v>17174</v>
      </c>
      <c r="M5483">
        <v>147840</v>
      </c>
      <c r="N5483">
        <v>6.2</v>
      </c>
      <c r="O5483">
        <v>1629620</v>
      </c>
      <c r="P5483">
        <v>185</v>
      </c>
      <c r="Q5483">
        <v>239943130</v>
      </c>
      <c r="R5483">
        <v>207480494</v>
      </c>
      <c r="S5483">
        <f t="shared" si="170"/>
        <v>32462636</v>
      </c>
      <c r="T5483" t="str">
        <f t="shared" si="171"/>
        <v>2000s</v>
      </c>
    </row>
    <row r="5484" spans="1:20" x14ac:dyDescent="0.3">
      <c r="A5484" t="s">
        <v>222</v>
      </c>
      <c r="B5484">
        <v>1986</v>
      </c>
      <c r="C5484" t="s">
        <v>60</v>
      </c>
      <c r="D5484" t="s">
        <v>27</v>
      </c>
      <c r="E5484" t="s">
        <v>117</v>
      </c>
      <c r="F5484" t="s">
        <v>24</v>
      </c>
      <c r="G5484" t="s">
        <v>68</v>
      </c>
      <c r="H5484" t="s">
        <v>592</v>
      </c>
      <c r="I5484" t="s">
        <v>464</v>
      </c>
      <c r="J5484">
        <v>54352</v>
      </c>
      <c r="K5484">
        <v>248064</v>
      </c>
      <c r="L5484">
        <v>19764</v>
      </c>
      <c r="M5484">
        <v>11421</v>
      </c>
      <c r="N5484">
        <v>7.3</v>
      </c>
      <c r="O5484">
        <v>1985043</v>
      </c>
      <c r="P5484">
        <v>88</v>
      </c>
      <c r="Q5484">
        <v>180399489</v>
      </c>
      <c r="R5484">
        <v>19892720</v>
      </c>
      <c r="S5484">
        <f t="shared" si="170"/>
        <v>160506769</v>
      </c>
      <c r="T5484" t="str">
        <f t="shared" si="171"/>
        <v>1980s</v>
      </c>
    </row>
    <row r="5485" spans="1:20" x14ac:dyDescent="0.3">
      <c r="A5485" t="s">
        <v>197</v>
      </c>
      <c r="B5485">
        <v>1994</v>
      </c>
      <c r="C5485" t="s">
        <v>60</v>
      </c>
      <c r="D5485" t="s">
        <v>116</v>
      </c>
      <c r="E5485" t="s">
        <v>117</v>
      </c>
      <c r="F5485" t="s">
        <v>24</v>
      </c>
      <c r="G5485" t="s">
        <v>80</v>
      </c>
      <c r="H5485" t="s">
        <v>190</v>
      </c>
      <c r="I5485" t="s">
        <v>653</v>
      </c>
      <c r="J5485">
        <v>52654</v>
      </c>
      <c r="K5485">
        <v>95792</v>
      </c>
      <c r="L5485">
        <v>14344</v>
      </c>
      <c r="M5485">
        <v>55362</v>
      </c>
      <c r="N5485">
        <v>4.9000000000000004</v>
      </c>
      <c r="O5485">
        <v>993226</v>
      </c>
      <c r="P5485">
        <v>92</v>
      </c>
      <c r="Q5485">
        <v>1074768142</v>
      </c>
      <c r="R5485">
        <v>210708184</v>
      </c>
      <c r="S5485">
        <f t="shared" si="170"/>
        <v>864059958</v>
      </c>
      <c r="T5485" t="str">
        <f t="shared" si="171"/>
        <v>1990s</v>
      </c>
    </row>
    <row r="5486" spans="1:20" x14ac:dyDescent="0.3">
      <c r="A5486" t="s">
        <v>372</v>
      </c>
      <c r="B5486">
        <v>1985</v>
      </c>
      <c r="C5486" t="s">
        <v>60</v>
      </c>
      <c r="D5486" t="s">
        <v>28</v>
      </c>
      <c r="E5486" t="s">
        <v>62</v>
      </c>
      <c r="F5486" t="s">
        <v>20</v>
      </c>
      <c r="G5486" t="s">
        <v>80</v>
      </c>
      <c r="H5486" t="s">
        <v>379</v>
      </c>
      <c r="I5486" t="s">
        <v>310</v>
      </c>
      <c r="J5486">
        <v>38184</v>
      </c>
      <c r="K5486">
        <v>224011</v>
      </c>
      <c r="L5486">
        <v>35215</v>
      </c>
      <c r="M5486">
        <v>20949</v>
      </c>
      <c r="N5486">
        <v>9.4</v>
      </c>
      <c r="O5486">
        <v>2328041</v>
      </c>
      <c r="P5486">
        <v>102</v>
      </c>
      <c r="Q5486">
        <v>687030472</v>
      </c>
      <c r="R5486">
        <v>307432359</v>
      </c>
      <c r="S5486">
        <f t="shared" si="170"/>
        <v>379598113</v>
      </c>
      <c r="T5486" t="str">
        <f t="shared" si="171"/>
        <v>1980s</v>
      </c>
    </row>
    <row r="5487" spans="1:20" x14ac:dyDescent="0.3">
      <c r="A5487" t="s">
        <v>13</v>
      </c>
      <c r="B5487">
        <v>2014</v>
      </c>
      <c r="C5487" t="s">
        <v>60</v>
      </c>
      <c r="D5487" t="s">
        <v>27</v>
      </c>
      <c r="E5487" t="s">
        <v>62</v>
      </c>
      <c r="F5487" t="s">
        <v>21</v>
      </c>
      <c r="G5487" t="s">
        <v>63</v>
      </c>
      <c r="H5487" t="s">
        <v>403</v>
      </c>
      <c r="I5487" t="s">
        <v>181</v>
      </c>
      <c r="J5487">
        <v>73683</v>
      </c>
      <c r="K5487">
        <v>321090</v>
      </c>
      <c r="L5487">
        <v>47717</v>
      </c>
      <c r="M5487">
        <v>53418</v>
      </c>
      <c r="N5487">
        <v>5.5</v>
      </c>
      <c r="O5487">
        <v>2106617</v>
      </c>
      <c r="P5487">
        <v>143</v>
      </c>
      <c r="Q5487">
        <v>471823635</v>
      </c>
      <c r="R5487">
        <v>114741354</v>
      </c>
      <c r="S5487">
        <f t="shared" si="170"/>
        <v>357082281</v>
      </c>
      <c r="T5487" t="str">
        <f t="shared" si="171"/>
        <v>2010s</v>
      </c>
    </row>
    <row r="5488" spans="1:20" x14ac:dyDescent="0.3">
      <c r="A5488" t="s">
        <v>419</v>
      </c>
      <c r="B5488">
        <v>1999</v>
      </c>
      <c r="C5488" t="s">
        <v>126</v>
      </c>
      <c r="D5488" t="s">
        <v>61</v>
      </c>
      <c r="E5488" t="s">
        <v>106</v>
      </c>
      <c r="F5488" t="s">
        <v>23</v>
      </c>
      <c r="G5488" t="s">
        <v>72</v>
      </c>
      <c r="H5488" t="s">
        <v>392</v>
      </c>
      <c r="I5488" t="s">
        <v>454</v>
      </c>
      <c r="J5488">
        <v>71626</v>
      </c>
      <c r="K5488">
        <v>189580</v>
      </c>
      <c r="L5488">
        <v>22220</v>
      </c>
      <c r="M5488">
        <v>50886</v>
      </c>
      <c r="N5488">
        <v>6.9</v>
      </c>
      <c r="O5488">
        <v>922358</v>
      </c>
      <c r="P5488">
        <v>144</v>
      </c>
      <c r="Q5488">
        <v>1073526806</v>
      </c>
      <c r="R5488">
        <v>21143397</v>
      </c>
      <c r="S5488">
        <f t="shared" si="170"/>
        <v>1052383409</v>
      </c>
      <c r="T5488" t="str">
        <f t="shared" si="171"/>
        <v>1990s</v>
      </c>
    </row>
    <row r="5489" spans="1:20" x14ac:dyDescent="0.3">
      <c r="A5489" t="s">
        <v>640</v>
      </c>
      <c r="B5489">
        <v>2002</v>
      </c>
      <c r="C5489" t="s">
        <v>60</v>
      </c>
      <c r="D5489" t="s">
        <v>28</v>
      </c>
      <c r="E5489" t="s">
        <v>62</v>
      </c>
      <c r="F5489" t="s">
        <v>23</v>
      </c>
      <c r="G5489" t="s">
        <v>88</v>
      </c>
      <c r="H5489" t="s">
        <v>626</v>
      </c>
      <c r="I5489" t="s">
        <v>223</v>
      </c>
      <c r="J5489">
        <v>58322</v>
      </c>
      <c r="K5489">
        <v>242964</v>
      </c>
      <c r="L5489">
        <v>3501</v>
      </c>
      <c r="M5489">
        <v>52556</v>
      </c>
      <c r="N5489">
        <v>8.6</v>
      </c>
      <c r="O5489">
        <v>1107345</v>
      </c>
      <c r="P5489">
        <v>125</v>
      </c>
      <c r="Q5489">
        <v>1158019532</v>
      </c>
      <c r="R5489">
        <v>213576116</v>
      </c>
      <c r="S5489">
        <f t="shared" si="170"/>
        <v>944443416</v>
      </c>
      <c r="T5489" t="str">
        <f t="shared" si="171"/>
        <v>2000s</v>
      </c>
    </row>
    <row r="5490" spans="1:20" x14ac:dyDescent="0.3">
      <c r="A5490" t="s">
        <v>479</v>
      </c>
      <c r="B5490">
        <v>1991</v>
      </c>
      <c r="C5490" t="s">
        <v>60</v>
      </c>
      <c r="D5490" t="s">
        <v>27</v>
      </c>
      <c r="E5490" t="s">
        <v>62</v>
      </c>
      <c r="F5490" t="s">
        <v>20</v>
      </c>
      <c r="G5490" t="s">
        <v>80</v>
      </c>
      <c r="H5490" t="s">
        <v>292</v>
      </c>
      <c r="I5490" t="s">
        <v>445</v>
      </c>
      <c r="J5490">
        <v>30375</v>
      </c>
      <c r="K5490">
        <v>251999</v>
      </c>
      <c r="L5490">
        <v>37292</v>
      </c>
      <c r="M5490">
        <v>98989</v>
      </c>
      <c r="N5490">
        <v>5</v>
      </c>
      <c r="O5490">
        <v>2331547</v>
      </c>
      <c r="P5490">
        <v>189</v>
      </c>
      <c r="Q5490">
        <v>686291965</v>
      </c>
      <c r="R5490">
        <v>347786991</v>
      </c>
      <c r="S5490">
        <f t="shared" si="170"/>
        <v>338504974</v>
      </c>
      <c r="T5490" t="str">
        <f t="shared" si="171"/>
        <v>1990s</v>
      </c>
    </row>
    <row r="5491" spans="1:20" x14ac:dyDescent="0.3">
      <c r="A5491" t="s">
        <v>300</v>
      </c>
      <c r="B5491">
        <v>1996</v>
      </c>
      <c r="C5491" t="s">
        <v>60</v>
      </c>
      <c r="D5491" t="s">
        <v>30</v>
      </c>
      <c r="E5491" t="s">
        <v>62</v>
      </c>
      <c r="F5491" t="s">
        <v>19</v>
      </c>
      <c r="G5491" t="s">
        <v>80</v>
      </c>
      <c r="H5491" t="s">
        <v>736</v>
      </c>
      <c r="I5491" t="s">
        <v>477</v>
      </c>
      <c r="J5491">
        <v>70100</v>
      </c>
      <c r="K5491">
        <v>131931</v>
      </c>
      <c r="L5491">
        <v>16099</v>
      </c>
      <c r="M5491">
        <v>40821</v>
      </c>
      <c r="N5491">
        <v>6.4</v>
      </c>
      <c r="O5491">
        <v>1310937</v>
      </c>
      <c r="P5491">
        <v>170</v>
      </c>
      <c r="Q5491">
        <v>1000958804</v>
      </c>
      <c r="R5491">
        <v>310194937</v>
      </c>
      <c r="S5491">
        <f t="shared" si="170"/>
        <v>690763867</v>
      </c>
      <c r="T5491" t="str">
        <f t="shared" si="171"/>
        <v>1990s</v>
      </c>
    </row>
    <row r="5492" spans="1:20" x14ac:dyDescent="0.3">
      <c r="A5492" t="s">
        <v>246</v>
      </c>
      <c r="B5492">
        <v>1990</v>
      </c>
      <c r="C5492" t="s">
        <v>60</v>
      </c>
      <c r="D5492" t="s">
        <v>76</v>
      </c>
      <c r="E5492" t="s">
        <v>62</v>
      </c>
      <c r="F5492" t="s">
        <v>20</v>
      </c>
      <c r="G5492" t="s">
        <v>80</v>
      </c>
      <c r="H5492" t="s">
        <v>290</v>
      </c>
      <c r="I5492" t="s">
        <v>128</v>
      </c>
      <c r="J5492">
        <v>3599</v>
      </c>
      <c r="K5492">
        <v>229936</v>
      </c>
      <c r="L5492">
        <v>17664</v>
      </c>
      <c r="M5492">
        <v>55636</v>
      </c>
      <c r="N5492">
        <v>4.5</v>
      </c>
      <c r="O5492">
        <v>1549039</v>
      </c>
      <c r="P5492">
        <v>190</v>
      </c>
      <c r="Q5492">
        <v>610834953</v>
      </c>
      <c r="R5492">
        <v>233731130</v>
      </c>
      <c r="S5492">
        <f t="shared" si="170"/>
        <v>377103823</v>
      </c>
      <c r="T5492" t="str">
        <f t="shared" si="171"/>
        <v>1990s</v>
      </c>
    </row>
    <row r="5493" spans="1:20" x14ac:dyDescent="0.3">
      <c r="A5493" t="s">
        <v>460</v>
      </c>
      <c r="B5493">
        <v>2015</v>
      </c>
      <c r="C5493" t="s">
        <v>60</v>
      </c>
      <c r="D5493" t="s">
        <v>30</v>
      </c>
      <c r="E5493" t="s">
        <v>62</v>
      </c>
      <c r="F5493" t="s">
        <v>21</v>
      </c>
      <c r="G5493" t="s">
        <v>72</v>
      </c>
      <c r="H5493" t="s">
        <v>405</v>
      </c>
      <c r="I5493" t="s">
        <v>673</v>
      </c>
      <c r="J5493">
        <v>43204</v>
      </c>
      <c r="K5493">
        <v>243535</v>
      </c>
      <c r="L5493">
        <v>4005</v>
      </c>
      <c r="M5493">
        <v>134001</v>
      </c>
      <c r="N5493">
        <v>7.7</v>
      </c>
      <c r="O5493">
        <v>2114420</v>
      </c>
      <c r="P5493">
        <v>178</v>
      </c>
      <c r="Q5493">
        <v>1071384522</v>
      </c>
      <c r="R5493">
        <v>243788220</v>
      </c>
      <c r="S5493">
        <f t="shared" si="170"/>
        <v>827596302</v>
      </c>
      <c r="T5493" t="str">
        <f t="shared" si="171"/>
        <v>2010s</v>
      </c>
    </row>
    <row r="5494" spans="1:20" x14ac:dyDescent="0.3">
      <c r="A5494" t="s">
        <v>169</v>
      </c>
      <c r="B5494">
        <v>1994</v>
      </c>
      <c r="C5494" t="s">
        <v>126</v>
      </c>
      <c r="D5494" t="s">
        <v>116</v>
      </c>
      <c r="E5494" t="s">
        <v>62</v>
      </c>
      <c r="F5494" t="s">
        <v>25</v>
      </c>
      <c r="G5494" t="s">
        <v>88</v>
      </c>
      <c r="H5494" t="s">
        <v>77</v>
      </c>
      <c r="I5494" t="s">
        <v>456</v>
      </c>
      <c r="J5494">
        <v>15365</v>
      </c>
      <c r="K5494">
        <v>220815</v>
      </c>
      <c r="L5494">
        <v>16476</v>
      </c>
      <c r="M5494">
        <v>95502</v>
      </c>
      <c r="N5494">
        <v>7.2</v>
      </c>
      <c r="O5494">
        <v>620367</v>
      </c>
      <c r="P5494">
        <v>94</v>
      </c>
      <c r="Q5494">
        <v>441039779</v>
      </c>
      <c r="R5494">
        <v>108125335</v>
      </c>
      <c r="S5494">
        <f t="shared" si="170"/>
        <v>332914444</v>
      </c>
      <c r="T5494" t="str">
        <f t="shared" si="171"/>
        <v>1990s</v>
      </c>
    </row>
    <row r="5495" spans="1:20" x14ac:dyDescent="0.3">
      <c r="A5495" t="s">
        <v>230</v>
      </c>
      <c r="B5495">
        <v>1986</v>
      </c>
      <c r="C5495" t="s">
        <v>60</v>
      </c>
      <c r="D5495" t="s">
        <v>31</v>
      </c>
      <c r="E5495" t="s">
        <v>62</v>
      </c>
      <c r="F5495" t="s">
        <v>25</v>
      </c>
      <c r="G5495" t="s">
        <v>72</v>
      </c>
      <c r="H5495" t="s">
        <v>740</v>
      </c>
      <c r="I5495" t="s">
        <v>147</v>
      </c>
      <c r="J5495">
        <v>56888</v>
      </c>
      <c r="K5495">
        <v>129388</v>
      </c>
      <c r="L5495">
        <v>24401</v>
      </c>
      <c r="M5495">
        <v>26502</v>
      </c>
      <c r="N5495">
        <v>3.9</v>
      </c>
      <c r="O5495">
        <v>122035</v>
      </c>
      <c r="P5495">
        <v>88</v>
      </c>
      <c r="Q5495">
        <v>723916775</v>
      </c>
      <c r="R5495">
        <v>132988589</v>
      </c>
      <c r="S5495">
        <f t="shared" si="170"/>
        <v>590928186</v>
      </c>
      <c r="T5495" t="str">
        <f t="shared" si="171"/>
        <v>1980s</v>
      </c>
    </row>
    <row r="5496" spans="1:20" x14ac:dyDescent="0.3">
      <c r="A5496" t="s">
        <v>182</v>
      </c>
      <c r="B5496">
        <v>2009</v>
      </c>
      <c r="C5496" t="s">
        <v>60</v>
      </c>
      <c r="D5496" t="s">
        <v>28</v>
      </c>
      <c r="E5496" t="s">
        <v>62</v>
      </c>
      <c r="F5496" t="s">
        <v>23</v>
      </c>
      <c r="G5496" t="s">
        <v>72</v>
      </c>
      <c r="H5496" t="s">
        <v>352</v>
      </c>
      <c r="I5496" t="s">
        <v>737</v>
      </c>
      <c r="J5496">
        <v>50688</v>
      </c>
      <c r="K5496">
        <v>73997</v>
      </c>
      <c r="L5496">
        <v>22688</v>
      </c>
      <c r="M5496">
        <v>94816</v>
      </c>
      <c r="N5496">
        <v>3.8</v>
      </c>
      <c r="O5496">
        <v>2291833</v>
      </c>
      <c r="P5496">
        <v>119</v>
      </c>
      <c r="Q5496">
        <v>1017686277</v>
      </c>
      <c r="R5496">
        <v>304724513</v>
      </c>
      <c r="S5496">
        <f t="shared" si="170"/>
        <v>712961764</v>
      </c>
      <c r="T5496" t="str">
        <f t="shared" si="171"/>
        <v>2000s</v>
      </c>
    </row>
    <row r="5497" spans="1:20" x14ac:dyDescent="0.3">
      <c r="A5497" t="s">
        <v>771</v>
      </c>
      <c r="B5497">
        <v>2009</v>
      </c>
      <c r="C5497" t="s">
        <v>60</v>
      </c>
      <c r="D5497" t="s">
        <v>116</v>
      </c>
      <c r="E5497" t="s">
        <v>67</v>
      </c>
      <c r="F5497" t="s">
        <v>19</v>
      </c>
      <c r="G5497" t="s">
        <v>63</v>
      </c>
      <c r="H5497" t="s">
        <v>238</v>
      </c>
      <c r="I5497" t="s">
        <v>191</v>
      </c>
      <c r="J5497">
        <v>72094</v>
      </c>
      <c r="K5497">
        <v>219943</v>
      </c>
      <c r="L5497">
        <v>38928</v>
      </c>
      <c r="M5497">
        <v>56721</v>
      </c>
      <c r="N5497">
        <v>4.8</v>
      </c>
      <c r="O5497">
        <v>1771764</v>
      </c>
      <c r="P5497">
        <v>143</v>
      </c>
      <c r="Q5497">
        <v>434900511</v>
      </c>
      <c r="R5497">
        <v>272133719</v>
      </c>
      <c r="S5497">
        <f t="shared" si="170"/>
        <v>162766792</v>
      </c>
      <c r="T5497" t="str">
        <f t="shared" si="171"/>
        <v>2000s</v>
      </c>
    </row>
    <row r="5498" spans="1:20" x14ac:dyDescent="0.3">
      <c r="A5498" t="s">
        <v>741</v>
      </c>
      <c r="B5498">
        <v>1986</v>
      </c>
      <c r="C5498" t="s">
        <v>60</v>
      </c>
      <c r="D5498" t="s">
        <v>30</v>
      </c>
      <c r="E5498" t="s">
        <v>62</v>
      </c>
      <c r="F5498" t="s">
        <v>25</v>
      </c>
      <c r="G5498" t="s">
        <v>72</v>
      </c>
      <c r="H5498" t="s">
        <v>270</v>
      </c>
      <c r="I5498" t="s">
        <v>220</v>
      </c>
      <c r="J5498">
        <v>60122</v>
      </c>
      <c r="K5498">
        <v>78009</v>
      </c>
      <c r="L5498">
        <v>38124</v>
      </c>
      <c r="M5498">
        <v>19350</v>
      </c>
      <c r="N5498">
        <v>8.3000000000000007</v>
      </c>
      <c r="O5498">
        <v>908397</v>
      </c>
      <c r="P5498">
        <v>92</v>
      </c>
      <c r="Q5498">
        <v>636948585</v>
      </c>
      <c r="R5498">
        <v>88617917</v>
      </c>
      <c r="S5498">
        <f t="shared" si="170"/>
        <v>548330668</v>
      </c>
      <c r="T5498" t="str">
        <f t="shared" si="171"/>
        <v>1980s</v>
      </c>
    </row>
    <row r="5499" spans="1:20" x14ac:dyDescent="0.3">
      <c r="A5499" t="s">
        <v>385</v>
      </c>
      <c r="B5499">
        <v>2018</v>
      </c>
      <c r="C5499" t="s">
        <v>60</v>
      </c>
      <c r="D5499" t="s">
        <v>29</v>
      </c>
      <c r="E5499" t="s">
        <v>67</v>
      </c>
      <c r="F5499" t="s">
        <v>21</v>
      </c>
      <c r="G5499" t="s">
        <v>72</v>
      </c>
      <c r="H5499" t="s">
        <v>531</v>
      </c>
      <c r="I5499" t="s">
        <v>147</v>
      </c>
      <c r="J5499">
        <v>62688</v>
      </c>
      <c r="K5499">
        <v>146013</v>
      </c>
      <c r="L5499">
        <v>36460</v>
      </c>
      <c r="M5499">
        <v>138092</v>
      </c>
      <c r="N5499">
        <v>4.2</v>
      </c>
      <c r="O5499">
        <v>2222101</v>
      </c>
      <c r="P5499">
        <v>159</v>
      </c>
      <c r="Q5499">
        <v>142374172</v>
      </c>
      <c r="R5499">
        <v>217264996</v>
      </c>
      <c r="S5499">
        <f t="shared" si="170"/>
        <v>-74890824</v>
      </c>
      <c r="T5499" t="str">
        <f t="shared" si="171"/>
        <v>2010s</v>
      </c>
    </row>
    <row r="5500" spans="1:20" x14ac:dyDescent="0.3">
      <c r="A5500" t="s">
        <v>679</v>
      </c>
      <c r="B5500">
        <v>1998</v>
      </c>
      <c r="C5500" t="s">
        <v>60</v>
      </c>
      <c r="D5500" t="s">
        <v>27</v>
      </c>
      <c r="E5500" t="s">
        <v>62</v>
      </c>
      <c r="F5500" t="s">
        <v>22</v>
      </c>
      <c r="G5500" t="s">
        <v>72</v>
      </c>
      <c r="H5500" t="s">
        <v>711</v>
      </c>
      <c r="I5500" t="s">
        <v>202</v>
      </c>
      <c r="J5500">
        <v>51969</v>
      </c>
      <c r="K5500">
        <v>56292</v>
      </c>
      <c r="L5500">
        <v>30356</v>
      </c>
      <c r="M5500">
        <v>32136</v>
      </c>
      <c r="N5500">
        <v>3.9</v>
      </c>
      <c r="O5500">
        <v>2268955</v>
      </c>
      <c r="P5500">
        <v>181</v>
      </c>
      <c r="Q5500">
        <v>1042689996</v>
      </c>
      <c r="R5500">
        <v>168408819</v>
      </c>
      <c r="S5500">
        <f t="shared" si="170"/>
        <v>874281177</v>
      </c>
      <c r="T5500" t="str">
        <f t="shared" si="171"/>
        <v>1990s</v>
      </c>
    </row>
    <row r="5501" spans="1:20" x14ac:dyDescent="0.3">
      <c r="A5501" t="s">
        <v>580</v>
      </c>
      <c r="B5501">
        <v>2024</v>
      </c>
      <c r="C5501" t="s">
        <v>60</v>
      </c>
      <c r="D5501" t="s">
        <v>27</v>
      </c>
      <c r="E5501" t="s">
        <v>117</v>
      </c>
      <c r="F5501" t="s">
        <v>23</v>
      </c>
      <c r="G5501" t="s">
        <v>88</v>
      </c>
      <c r="H5501" t="s">
        <v>90</v>
      </c>
      <c r="I5501" t="s">
        <v>699</v>
      </c>
      <c r="J5501">
        <v>32033</v>
      </c>
      <c r="K5501">
        <v>188322</v>
      </c>
      <c r="L5501">
        <v>37136</v>
      </c>
      <c r="M5501">
        <v>26523</v>
      </c>
      <c r="N5501">
        <v>9.3000000000000007</v>
      </c>
      <c r="O5501">
        <v>1743121</v>
      </c>
      <c r="P5501">
        <v>122</v>
      </c>
      <c r="Q5501">
        <v>209992699</v>
      </c>
      <c r="R5501">
        <v>306461385</v>
      </c>
      <c r="S5501">
        <f t="shared" si="170"/>
        <v>-96468686</v>
      </c>
      <c r="T5501" t="str">
        <f t="shared" si="171"/>
        <v>2020s</v>
      </c>
    </row>
    <row r="5502" spans="1:20" x14ac:dyDescent="0.3">
      <c r="A5502" t="s">
        <v>629</v>
      </c>
      <c r="B5502">
        <v>2005</v>
      </c>
      <c r="C5502" t="s">
        <v>60</v>
      </c>
      <c r="D5502" t="s">
        <v>61</v>
      </c>
      <c r="E5502" t="s">
        <v>62</v>
      </c>
      <c r="F5502" t="s">
        <v>21</v>
      </c>
      <c r="G5502" t="s">
        <v>63</v>
      </c>
      <c r="H5502" t="s">
        <v>648</v>
      </c>
      <c r="I5502" t="s">
        <v>487</v>
      </c>
      <c r="J5502">
        <v>48397</v>
      </c>
      <c r="K5502">
        <v>84371</v>
      </c>
      <c r="L5502">
        <v>11989</v>
      </c>
      <c r="M5502">
        <v>22356</v>
      </c>
      <c r="N5502">
        <v>4.5999999999999996</v>
      </c>
      <c r="O5502">
        <v>1175489</v>
      </c>
      <c r="P5502">
        <v>188</v>
      </c>
      <c r="Q5502">
        <v>953974598</v>
      </c>
      <c r="R5502">
        <v>234908238</v>
      </c>
      <c r="S5502">
        <f t="shared" si="170"/>
        <v>719066360</v>
      </c>
      <c r="T5502" t="str">
        <f t="shared" si="171"/>
        <v>2000s</v>
      </c>
    </row>
    <row r="5503" spans="1:20" x14ac:dyDescent="0.3">
      <c r="A5503" t="s">
        <v>527</v>
      </c>
      <c r="B5503">
        <v>2014</v>
      </c>
      <c r="C5503" t="s">
        <v>60</v>
      </c>
      <c r="D5503" t="s">
        <v>31</v>
      </c>
      <c r="E5503" t="s">
        <v>62</v>
      </c>
      <c r="F5503" t="s">
        <v>25</v>
      </c>
      <c r="G5503" t="s">
        <v>63</v>
      </c>
      <c r="H5503" t="s">
        <v>756</v>
      </c>
      <c r="I5503" t="s">
        <v>689</v>
      </c>
      <c r="J5503">
        <v>21959</v>
      </c>
      <c r="K5503">
        <v>335038</v>
      </c>
      <c r="L5503">
        <v>31958</v>
      </c>
      <c r="M5503">
        <v>21526</v>
      </c>
      <c r="N5503">
        <v>8.3000000000000007</v>
      </c>
      <c r="O5503">
        <v>154475</v>
      </c>
      <c r="P5503">
        <v>126</v>
      </c>
      <c r="Q5503">
        <v>113017792</v>
      </c>
      <c r="R5503">
        <v>302319536</v>
      </c>
      <c r="S5503">
        <f t="shared" si="170"/>
        <v>-189301744</v>
      </c>
      <c r="T5503" t="str">
        <f t="shared" si="171"/>
        <v>2010s</v>
      </c>
    </row>
    <row r="5504" spans="1:20" x14ac:dyDescent="0.3">
      <c r="A5504" t="s">
        <v>75</v>
      </c>
      <c r="B5504">
        <v>2021</v>
      </c>
      <c r="C5504" t="s">
        <v>60</v>
      </c>
      <c r="D5504" t="s">
        <v>61</v>
      </c>
      <c r="E5504" t="s">
        <v>62</v>
      </c>
      <c r="F5504" t="s">
        <v>24</v>
      </c>
      <c r="G5504" t="s">
        <v>88</v>
      </c>
      <c r="H5504" t="s">
        <v>130</v>
      </c>
      <c r="I5504" t="s">
        <v>756</v>
      </c>
      <c r="J5504">
        <v>54224</v>
      </c>
      <c r="K5504">
        <v>223022</v>
      </c>
      <c r="L5504">
        <v>17436</v>
      </c>
      <c r="M5504">
        <v>101726</v>
      </c>
      <c r="N5504">
        <v>5.8</v>
      </c>
      <c r="O5504">
        <v>244777</v>
      </c>
      <c r="P5504">
        <v>85</v>
      </c>
      <c r="Q5504">
        <v>469143320</v>
      </c>
      <c r="R5504">
        <v>165960275</v>
      </c>
      <c r="S5504">
        <f t="shared" si="170"/>
        <v>303183045</v>
      </c>
      <c r="T5504" t="str">
        <f t="shared" si="171"/>
        <v>2020s</v>
      </c>
    </row>
    <row r="5505" spans="1:20" x14ac:dyDescent="0.3">
      <c r="A5505" t="s">
        <v>663</v>
      </c>
      <c r="B5505">
        <v>1987</v>
      </c>
      <c r="C5505" t="s">
        <v>60</v>
      </c>
      <c r="D5505" t="s">
        <v>61</v>
      </c>
      <c r="E5505" t="s">
        <v>121</v>
      </c>
      <c r="F5505" t="s">
        <v>24</v>
      </c>
      <c r="G5505" t="s">
        <v>80</v>
      </c>
      <c r="H5505" t="s">
        <v>639</v>
      </c>
      <c r="I5505" t="s">
        <v>128</v>
      </c>
      <c r="J5505">
        <v>61268</v>
      </c>
      <c r="K5505">
        <v>224917</v>
      </c>
      <c r="L5505">
        <v>23885</v>
      </c>
      <c r="M5505">
        <v>55842</v>
      </c>
      <c r="N5505">
        <v>9.1999999999999993</v>
      </c>
      <c r="O5505">
        <v>2308696</v>
      </c>
      <c r="P5505">
        <v>130</v>
      </c>
      <c r="Q5505">
        <v>1054074355</v>
      </c>
      <c r="R5505">
        <v>47550989</v>
      </c>
      <c r="S5505">
        <f t="shared" si="170"/>
        <v>1006523366</v>
      </c>
      <c r="T5505" t="str">
        <f t="shared" si="171"/>
        <v>1980s</v>
      </c>
    </row>
    <row r="5506" spans="1:20" x14ac:dyDescent="0.3">
      <c r="A5506" t="s">
        <v>166</v>
      </c>
      <c r="B5506">
        <v>2018</v>
      </c>
      <c r="C5506" t="s">
        <v>60</v>
      </c>
      <c r="D5506" t="s">
        <v>30</v>
      </c>
      <c r="E5506" t="s">
        <v>62</v>
      </c>
      <c r="F5506" t="s">
        <v>23</v>
      </c>
      <c r="G5506" t="s">
        <v>63</v>
      </c>
      <c r="H5506" t="s">
        <v>602</v>
      </c>
      <c r="I5506" t="s">
        <v>376</v>
      </c>
      <c r="J5506">
        <v>44076</v>
      </c>
      <c r="K5506">
        <v>187778</v>
      </c>
      <c r="L5506">
        <v>32858</v>
      </c>
      <c r="M5506">
        <v>125265</v>
      </c>
      <c r="N5506">
        <v>3.9</v>
      </c>
      <c r="O5506">
        <v>1834990</v>
      </c>
      <c r="P5506">
        <v>160</v>
      </c>
      <c r="Q5506">
        <v>1069463320</v>
      </c>
      <c r="R5506">
        <v>262451331</v>
      </c>
      <c r="S5506">
        <f t="shared" ref="S5506:S5569" si="172">Q5506-R5506</f>
        <v>807011989</v>
      </c>
      <c r="T5506" t="str">
        <f t="shared" ref="T5506:T5569" si="173">FLOOR(B5506,10)&amp;"s"</f>
        <v>2010s</v>
      </c>
    </row>
    <row r="5507" spans="1:20" x14ac:dyDescent="0.3">
      <c r="A5507" t="s">
        <v>500</v>
      </c>
      <c r="B5507">
        <v>2002</v>
      </c>
      <c r="C5507" t="s">
        <v>126</v>
      </c>
      <c r="D5507" t="s">
        <v>29</v>
      </c>
      <c r="E5507" t="s">
        <v>62</v>
      </c>
      <c r="F5507" t="s">
        <v>21</v>
      </c>
      <c r="G5507" t="s">
        <v>80</v>
      </c>
      <c r="H5507" t="s">
        <v>251</v>
      </c>
      <c r="I5507" t="s">
        <v>674</v>
      </c>
      <c r="J5507">
        <v>26685</v>
      </c>
      <c r="K5507">
        <v>264994</v>
      </c>
      <c r="L5507">
        <v>43214</v>
      </c>
      <c r="M5507">
        <v>54915</v>
      </c>
      <c r="N5507">
        <v>5.7</v>
      </c>
      <c r="O5507">
        <v>1724134</v>
      </c>
      <c r="P5507">
        <v>180</v>
      </c>
      <c r="Q5507">
        <v>453534006</v>
      </c>
      <c r="R5507">
        <v>103617980</v>
      </c>
      <c r="S5507">
        <f t="shared" si="172"/>
        <v>349916026</v>
      </c>
      <c r="T5507" t="str">
        <f t="shared" si="173"/>
        <v>2000s</v>
      </c>
    </row>
    <row r="5508" spans="1:20" x14ac:dyDescent="0.3">
      <c r="A5508" t="s">
        <v>496</v>
      </c>
      <c r="B5508">
        <v>2020</v>
      </c>
      <c r="C5508" t="s">
        <v>60</v>
      </c>
      <c r="D5508" t="s">
        <v>28</v>
      </c>
      <c r="E5508" t="s">
        <v>121</v>
      </c>
      <c r="F5508" t="s">
        <v>23</v>
      </c>
      <c r="G5508" t="s">
        <v>80</v>
      </c>
      <c r="H5508" t="s">
        <v>512</v>
      </c>
      <c r="I5508" t="s">
        <v>382</v>
      </c>
      <c r="J5508">
        <v>77469</v>
      </c>
      <c r="K5508">
        <v>45299</v>
      </c>
      <c r="L5508">
        <v>39740</v>
      </c>
      <c r="M5508">
        <v>26759</v>
      </c>
      <c r="N5508">
        <v>9.6999999999999993</v>
      </c>
      <c r="O5508">
        <v>1292790</v>
      </c>
      <c r="P5508">
        <v>186</v>
      </c>
      <c r="Q5508">
        <v>654581870</v>
      </c>
      <c r="R5508">
        <v>5228434</v>
      </c>
      <c r="S5508">
        <f t="shared" si="172"/>
        <v>649353436</v>
      </c>
      <c r="T5508" t="str">
        <f t="shared" si="173"/>
        <v>2020s</v>
      </c>
    </row>
    <row r="5509" spans="1:20" x14ac:dyDescent="0.3">
      <c r="A5509" t="s">
        <v>462</v>
      </c>
      <c r="B5509">
        <v>2019</v>
      </c>
      <c r="C5509" t="s">
        <v>126</v>
      </c>
      <c r="D5509" t="s">
        <v>61</v>
      </c>
      <c r="E5509" t="s">
        <v>62</v>
      </c>
      <c r="F5509" t="s">
        <v>23</v>
      </c>
      <c r="G5509" t="s">
        <v>72</v>
      </c>
      <c r="H5509" t="s">
        <v>318</v>
      </c>
      <c r="I5509" t="s">
        <v>644</v>
      </c>
      <c r="J5509">
        <v>32649</v>
      </c>
      <c r="K5509">
        <v>291911</v>
      </c>
      <c r="L5509">
        <v>26614</v>
      </c>
      <c r="M5509">
        <v>76521</v>
      </c>
      <c r="N5509">
        <v>3.8</v>
      </c>
      <c r="O5509">
        <v>1441741</v>
      </c>
      <c r="P5509">
        <v>171</v>
      </c>
      <c r="Q5509">
        <v>221753816</v>
      </c>
      <c r="R5509">
        <v>282252536</v>
      </c>
      <c r="S5509">
        <f t="shared" si="172"/>
        <v>-60498720</v>
      </c>
      <c r="T5509" t="str">
        <f t="shared" si="173"/>
        <v>2010s</v>
      </c>
    </row>
    <row r="5510" spans="1:20" x14ac:dyDescent="0.3">
      <c r="A5510" t="s">
        <v>159</v>
      </c>
      <c r="B5510">
        <v>2012</v>
      </c>
      <c r="C5510" t="s">
        <v>60</v>
      </c>
      <c r="D5510" t="s">
        <v>28</v>
      </c>
      <c r="E5510" t="s">
        <v>62</v>
      </c>
      <c r="F5510" t="s">
        <v>20</v>
      </c>
      <c r="G5510" t="s">
        <v>88</v>
      </c>
      <c r="H5510" t="s">
        <v>549</v>
      </c>
      <c r="I5510" t="s">
        <v>779</v>
      </c>
      <c r="J5510">
        <v>33799</v>
      </c>
      <c r="K5510">
        <v>119364</v>
      </c>
      <c r="L5510">
        <v>30860</v>
      </c>
      <c r="M5510">
        <v>105103</v>
      </c>
      <c r="N5510">
        <v>5.5</v>
      </c>
      <c r="O5510">
        <v>1321561</v>
      </c>
      <c r="P5510">
        <v>189</v>
      </c>
      <c r="Q5510">
        <v>77443713</v>
      </c>
      <c r="R5510">
        <v>231895436</v>
      </c>
      <c r="S5510">
        <f t="shared" si="172"/>
        <v>-154451723</v>
      </c>
      <c r="T5510" t="str">
        <f t="shared" si="173"/>
        <v>2010s</v>
      </c>
    </row>
    <row r="5511" spans="1:20" x14ac:dyDescent="0.3">
      <c r="A5511" t="s">
        <v>731</v>
      </c>
      <c r="B5511">
        <v>2000</v>
      </c>
      <c r="C5511" t="s">
        <v>60</v>
      </c>
      <c r="D5511" t="s">
        <v>28</v>
      </c>
      <c r="E5511" t="s">
        <v>62</v>
      </c>
      <c r="F5511" t="s">
        <v>19</v>
      </c>
      <c r="G5511" t="s">
        <v>68</v>
      </c>
      <c r="H5511" t="s">
        <v>165</v>
      </c>
      <c r="I5511" t="s">
        <v>107</v>
      </c>
      <c r="J5511">
        <v>62325</v>
      </c>
      <c r="K5511">
        <v>67781</v>
      </c>
      <c r="L5511">
        <v>41962</v>
      </c>
      <c r="M5511">
        <v>68509</v>
      </c>
      <c r="N5511">
        <v>4.4000000000000004</v>
      </c>
      <c r="O5511">
        <v>322967</v>
      </c>
      <c r="P5511">
        <v>187</v>
      </c>
      <c r="Q5511">
        <v>663559613</v>
      </c>
      <c r="R5511">
        <v>53774716</v>
      </c>
      <c r="S5511">
        <f t="shared" si="172"/>
        <v>609784897</v>
      </c>
      <c r="T5511" t="str">
        <f t="shared" si="173"/>
        <v>2000s</v>
      </c>
    </row>
    <row r="5512" spans="1:20" x14ac:dyDescent="0.3">
      <c r="A5512" t="s">
        <v>613</v>
      </c>
      <c r="B5512">
        <v>1991</v>
      </c>
      <c r="C5512" t="s">
        <v>60</v>
      </c>
      <c r="D5512" t="s">
        <v>61</v>
      </c>
      <c r="E5512" t="s">
        <v>87</v>
      </c>
      <c r="F5512" t="s">
        <v>25</v>
      </c>
      <c r="G5512" t="s">
        <v>88</v>
      </c>
      <c r="H5512" t="s">
        <v>638</v>
      </c>
      <c r="I5512" t="s">
        <v>646</v>
      </c>
      <c r="J5512">
        <v>73583</v>
      </c>
      <c r="K5512">
        <v>234959</v>
      </c>
      <c r="L5512">
        <v>16888</v>
      </c>
      <c r="M5512">
        <v>10919</v>
      </c>
      <c r="N5512">
        <v>9.1999999999999993</v>
      </c>
      <c r="O5512">
        <v>1307568</v>
      </c>
      <c r="P5512">
        <v>170</v>
      </c>
      <c r="Q5512">
        <v>1066738025</v>
      </c>
      <c r="R5512">
        <v>40661264</v>
      </c>
      <c r="S5512">
        <f t="shared" si="172"/>
        <v>1026076761</v>
      </c>
      <c r="T5512" t="str">
        <f t="shared" si="173"/>
        <v>1990s</v>
      </c>
    </row>
    <row r="5513" spans="1:20" x14ac:dyDescent="0.3">
      <c r="A5513" t="s">
        <v>749</v>
      </c>
      <c r="B5513">
        <v>1991</v>
      </c>
      <c r="C5513" t="s">
        <v>60</v>
      </c>
      <c r="D5513" t="s">
        <v>27</v>
      </c>
      <c r="E5513" t="s">
        <v>62</v>
      </c>
      <c r="F5513" t="s">
        <v>21</v>
      </c>
      <c r="G5513" t="s">
        <v>88</v>
      </c>
      <c r="H5513" t="s">
        <v>519</v>
      </c>
      <c r="I5513" t="s">
        <v>511</v>
      </c>
      <c r="J5513">
        <v>17908</v>
      </c>
      <c r="K5513">
        <v>169259</v>
      </c>
      <c r="L5513">
        <v>3306</v>
      </c>
      <c r="M5513">
        <v>59647</v>
      </c>
      <c r="N5513">
        <v>5.2</v>
      </c>
      <c r="O5513">
        <v>737192</v>
      </c>
      <c r="P5513">
        <v>182</v>
      </c>
      <c r="Q5513">
        <v>813012208</v>
      </c>
      <c r="R5513">
        <v>272401494</v>
      </c>
      <c r="S5513">
        <f t="shared" si="172"/>
        <v>540610714</v>
      </c>
      <c r="T5513" t="str">
        <f t="shared" si="173"/>
        <v>1990s</v>
      </c>
    </row>
    <row r="5514" spans="1:20" x14ac:dyDescent="0.3">
      <c r="A5514" t="s">
        <v>324</v>
      </c>
      <c r="B5514">
        <v>2010</v>
      </c>
      <c r="C5514" t="s">
        <v>60</v>
      </c>
      <c r="D5514" t="s">
        <v>31</v>
      </c>
      <c r="E5514" t="s">
        <v>62</v>
      </c>
      <c r="F5514" t="s">
        <v>23</v>
      </c>
      <c r="G5514" t="s">
        <v>68</v>
      </c>
      <c r="H5514" t="s">
        <v>267</v>
      </c>
      <c r="I5514" t="s">
        <v>577</v>
      </c>
      <c r="J5514">
        <v>42950</v>
      </c>
      <c r="K5514">
        <v>332978</v>
      </c>
      <c r="L5514">
        <v>26664</v>
      </c>
      <c r="M5514">
        <v>82935</v>
      </c>
      <c r="N5514">
        <v>9.6</v>
      </c>
      <c r="O5514">
        <v>2434146</v>
      </c>
      <c r="P5514">
        <v>134</v>
      </c>
      <c r="Q5514">
        <v>1089452655</v>
      </c>
      <c r="R5514">
        <v>132939643</v>
      </c>
      <c r="S5514">
        <f t="shared" si="172"/>
        <v>956513012</v>
      </c>
      <c r="T5514" t="str">
        <f t="shared" si="173"/>
        <v>2010s</v>
      </c>
    </row>
    <row r="5515" spans="1:20" x14ac:dyDescent="0.3">
      <c r="A5515" t="s">
        <v>467</v>
      </c>
      <c r="B5515">
        <v>2007</v>
      </c>
      <c r="C5515" t="s">
        <v>60</v>
      </c>
      <c r="D5515" t="s">
        <v>28</v>
      </c>
      <c r="E5515" t="s">
        <v>62</v>
      </c>
      <c r="F5515" t="s">
        <v>23</v>
      </c>
      <c r="G5515" t="s">
        <v>80</v>
      </c>
      <c r="H5515" t="s">
        <v>263</v>
      </c>
      <c r="I5515" t="s">
        <v>214</v>
      </c>
      <c r="J5515">
        <v>808</v>
      </c>
      <c r="K5515">
        <v>129264</v>
      </c>
      <c r="L5515">
        <v>12336</v>
      </c>
      <c r="M5515">
        <v>133337</v>
      </c>
      <c r="N5515">
        <v>3.8</v>
      </c>
      <c r="O5515">
        <v>2201748</v>
      </c>
      <c r="P5515">
        <v>87</v>
      </c>
      <c r="Q5515">
        <v>985182968</v>
      </c>
      <c r="R5515">
        <v>78843768</v>
      </c>
      <c r="S5515">
        <f t="shared" si="172"/>
        <v>906339200</v>
      </c>
      <c r="T5515" t="str">
        <f t="shared" si="173"/>
        <v>2000s</v>
      </c>
    </row>
    <row r="5516" spans="1:20" x14ac:dyDescent="0.3">
      <c r="A5516" t="s">
        <v>615</v>
      </c>
      <c r="B5516">
        <v>2010</v>
      </c>
      <c r="C5516" t="s">
        <v>60</v>
      </c>
      <c r="D5516" t="s">
        <v>76</v>
      </c>
      <c r="E5516" t="s">
        <v>62</v>
      </c>
      <c r="F5516" t="s">
        <v>23</v>
      </c>
      <c r="G5516" t="s">
        <v>68</v>
      </c>
      <c r="H5516" t="s">
        <v>186</v>
      </c>
      <c r="I5516" t="s">
        <v>774</v>
      </c>
      <c r="J5516">
        <v>25091</v>
      </c>
      <c r="K5516">
        <v>324202</v>
      </c>
      <c r="L5516">
        <v>38590</v>
      </c>
      <c r="M5516">
        <v>60584</v>
      </c>
      <c r="N5516">
        <v>9.4</v>
      </c>
      <c r="O5516">
        <v>1775667</v>
      </c>
      <c r="P5516">
        <v>180</v>
      </c>
      <c r="Q5516">
        <v>1056230527</v>
      </c>
      <c r="R5516">
        <v>349961404</v>
      </c>
      <c r="S5516">
        <f t="shared" si="172"/>
        <v>706269123</v>
      </c>
      <c r="T5516" t="str">
        <f t="shared" si="173"/>
        <v>2010s</v>
      </c>
    </row>
    <row r="5517" spans="1:20" x14ac:dyDescent="0.3">
      <c r="A5517" t="s">
        <v>404</v>
      </c>
      <c r="B5517">
        <v>2024</v>
      </c>
      <c r="C5517" t="s">
        <v>60</v>
      </c>
      <c r="D5517" t="s">
        <v>30</v>
      </c>
      <c r="E5517" t="s">
        <v>62</v>
      </c>
      <c r="F5517" t="s">
        <v>21</v>
      </c>
      <c r="G5517" t="s">
        <v>63</v>
      </c>
      <c r="H5517" t="s">
        <v>256</v>
      </c>
      <c r="I5517" t="s">
        <v>538</v>
      </c>
      <c r="J5517">
        <v>11072</v>
      </c>
      <c r="K5517">
        <v>147204</v>
      </c>
      <c r="L5517">
        <v>20670</v>
      </c>
      <c r="M5517">
        <v>5086</v>
      </c>
      <c r="N5517">
        <v>4</v>
      </c>
      <c r="O5517">
        <v>67936</v>
      </c>
      <c r="P5517">
        <v>107</v>
      </c>
      <c r="Q5517">
        <v>678998776</v>
      </c>
      <c r="R5517">
        <v>134726213</v>
      </c>
      <c r="S5517">
        <f t="shared" si="172"/>
        <v>544272563</v>
      </c>
      <c r="T5517" t="str">
        <f t="shared" si="173"/>
        <v>2020s</v>
      </c>
    </row>
    <row r="5518" spans="1:20" x14ac:dyDescent="0.3">
      <c r="A5518" t="s">
        <v>561</v>
      </c>
      <c r="B5518">
        <v>1985</v>
      </c>
      <c r="C5518" t="s">
        <v>126</v>
      </c>
      <c r="D5518" t="s">
        <v>116</v>
      </c>
      <c r="E5518" t="s">
        <v>62</v>
      </c>
      <c r="F5518" t="s">
        <v>24</v>
      </c>
      <c r="G5518" t="s">
        <v>88</v>
      </c>
      <c r="H5518" t="s">
        <v>184</v>
      </c>
      <c r="I5518" t="s">
        <v>235</v>
      </c>
      <c r="J5518">
        <v>19450</v>
      </c>
      <c r="K5518">
        <v>73930</v>
      </c>
      <c r="L5518">
        <v>30835</v>
      </c>
      <c r="M5518">
        <v>679</v>
      </c>
      <c r="N5518">
        <v>9.1</v>
      </c>
      <c r="O5518">
        <v>2176108</v>
      </c>
      <c r="P5518">
        <v>191</v>
      </c>
      <c r="Q5518">
        <v>753703393</v>
      </c>
      <c r="R5518">
        <v>180306298</v>
      </c>
      <c r="S5518">
        <f t="shared" si="172"/>
        <v>573397095</v>
      </c>
      <c r="T5518" t="str">
        <f t="shared" si="173"/>
        <v>1980s</v>
      </c>
    </row>
    <row r="5519" spans="1:20" x14ac:dyDescent="0.3">
      <c r="A5519" t="s">
        <v>706</v>
      </c>
      <c r="B5519">
        <v>2001</v>
      </c>
      <c r="C5519" t="s">
        <v>60</v>
      </c>
      <c r="D5519" t="s">
        <v>31</v>
      </c>
      <c r="E5519" t="s">
        <v>117</v>
      </c>
      <c r="F5519" t="s">
        <v>22</v>
      </c>
      <c r="G5519" t="s">
        <v>72</v>
      </c>
      <c r="H5519" t="s">
        <v>401</v>
      </c>
      <c r="I5519" t="s">
        <v>431</v>
      </c>
      <c r="J5519">
        <v>8774</v>
      </c>
      <c r="K5519">
        <v>161068</v>
      </c>
      <c r="L5519">
        <v>15039</v>
      </c>
      <c r="M5519">
        <v>135997</v>
      </c>
      <c r="N5519">
        <v>4.5</v>
      </c>
      <c r="O5519">
        <v>486345</v>
      </c>
      <c r="P5519">
        <v>108</v>
      </c>
      <c r="Q5519">
        <v>342231178</v>
      </c>
      <c r="R5519">
        <v>158500627</v>
      </c>
      <c r="S5519">
        <f t="shared" si="172"/>
        <v>183730551</v>
      </c>
      <c r="T5519" t="str">
        <f t="shared" si="173"/>
        <v>2000s</v>
      </c>
    </row>
    <row r="5520" spans="1:20" x14ac:dyDescent="0.3">
      <c r="A5520" t="s">
        <v>171</v>
      </c>
      <c r="B5520">
        <v>2003</v>
      </c>
      <c r="C5520" t="s">
        <v>60</v>
      </c>
      <c r="D5520" t="s">
        <v>30</v>
      </c>
      <c r="E5520" t="s">
        <v>62</v>
      </c>
      <c r="F5520" t="s">
        <v>24</v>
      </c>
      <c r="G5520" t="s">
        <v>68</v>
      </c>
      <c r="H5520" t="s">
        <v>259</v>
      </c>
      <c r="I5520" t="s">
        <v>683</v>
      </c>
      <c r="J5520">
        <v>7699</v>
      </c>
      <c r="K5520">
        <v>241741</v>
      </c>
      <c r="L5520">
        <v>37242</v>
      </c>
      <c r="M5520">
        <v>74455</v>
      </c>
      <c r="N5520">
        <v>7</v>
      </c>
      <c r="O5520">
        <v>1227450</v>
      </c>
      <c r="P5520">
        <v>131</v>
      </c>
      <c r="Q5520">
        <v>301700467</v>
      </c>
      <c r="R5520">
        <v>2888308</v>
      </c>
      <c r="S5520">
        <f t="shared" si="172"/>
        <v>298812159</v>
      </c>
      <c r="T5520" t="str">
        <f t="shared" si="173"/>
        <v>2000s</v>
      </c>
    </row>
    <row r="5521" spans="1:20" x14ac:dyDescent="0.3">
      <c r="A5521" t="s">
        <v>243</v>
      </c>
      <c r="B5521">
        <v>2006</v>
      </c>
      <c r="C5521" t="s">
        <v>60</v>
      </c>
      <c r="D5521" t="s">
        <v>61</v>
      </c>
      <c r="E5521" t="s">
        <v>117</v>
      </c>
      <c r="F5521" t="s">
        <v>20</v>
      </c>
      <c r="G5521" t="s">
        <v>68</v>
      </c>
      <c r="H5521" t="s">
        <v>211</v>
      </c>
      <c r="I5521" t="s">
        <v>633</v>
      </c>
      <c r="J5521">
        <v>37111</v>
      </c>
      <c r="K5521">
        <v>196279</v>
      </c>
      <c r="L5521">
        <v>24131</v>
      </c>
      <c r="M5521">
        <v>25651</v>
      </c>
      <c r="N5521">
        <v>6.1</v>
      </c>
      <c r="O5521">
        <v>591592</v>
      </c>
      <c r="P5521">
        <v>156</v>
      </c>
      <c r="Q5521">
        <v>456837924</v>
      </c>
      <c r="R5521">
        <v>112087363</v>
      </c>
      <c r="S5521">
        <f t="shared" si="172"/>
        <v>344750561</v>
      </c>
      <c r="T5521" t="str">
        <f t="shared" si="173"/>
        <v>2000s</v>
      </c>
    </row>
    <row r="5522" spans="1:20" x14ac:dyDescent="0.3">
      <c r="A5522" t="s">
        <v>466</v>
      </c>
      <c r="B5522">
        <v>2013</v>
      </c>
      <c r="C5522" t="s">
        <v>60</v>
      </c>
      <c r="D5522" t="s">
        <v>29</v>
      </c>
      <c r="E5522" t="s">
        <v>117</v>
      </c>
      <c r="F5522" t="s">
        <v>24</v>
      </c>
      <c r="G5522" t="s">
        <v>72</v>
      </c>
      <c r="H5522" t="s">
        <v>301</v>
      </c>
      <c r="I5522" t="s">
        <v>332</v>
      </c>
      <c r="J5522">
        <v>67556</v>
      </c>
      <c r="K5522">
        <v>96335</v>
      </c>
      <c r="L5522">
        <v>38767</v>
      </c>
      <c r="M5522">
        <v>99846</v>
      </c>
      <c r="N5522">
        <v>5.7</v>
      </c>
      <c r="O5522">
        <v>146266</v>
      </c>
      <c r="P5522">
        <v>110</v>
      </c>
      <c r="Q5522">
        <v>65731543</v>
      </c>
      <c r="R5522">
        <v>296119909</v>
      </c>
      <c r="S5522">
        <f t="shared" si="172"/>
        <v>-230388366</v>
      </c>
      <c r="T5522" t="str">
        <f t="shared" si="173"/>
        <v>2010s</v>
      </c>
    </row>
    <row r="5523" spans="1:20" x14ac:dyDescent="0.3">
      <c r="A5523" t="s">
        <v>212</v>
      </c>
      <c r="B5523">
        <v>2018</v>
      </c>
      <c r="C5523" t="s">
        <v>60</v>
      </c>
      <c r="D5523" t="s">
        <v>116</v>
      </c>
      <c r="E5523" t="s">
        <v>121</v>
      </c>
      <c r="F5523" t="s">
        <v>23</v>
      </c>
      <c r="G5523" t="s">
        <v>80</v>
      </c>
      <c r="H5523" t="s">
        <v>298</v>
      </c>
      <c r="I5523" t="s">
        <v>645</v>
      </c>
      <c r="J5523">
        <v>8641</v>
      </c>
      <c r="K5523">
        <v>165827</v>
      </c>
      <c r="L5523">
        <v>14335</v>
      </c>
      <c r="M5523">
        <v>111752</v>
      </c>
      <c r="N5523">
        <v>5.9</v>
      </c>
      <c r="O5523">
        <v>2331446</v>
      </c>
      <c r="P5523">
        <v>181</v>
      </c>
      <c r="Q5523">
        <v>38035429</v>
      </c>
      <c r="R5523">
        <v>267085147</v>
      </c>
      <c r="S5523">
        <f t="shared" si="172"/>
        <v>-229049718</v>
      </c>
      <c r="T5523" t="str">
        <f t="shared" si="173"/>
        <v>2010s</v>
      </c>
    </row>
    <row r="5524" spans="1:20" x14ac:dyDescent="0.3">
      <c r="A5524" t="s">
        <v>59</v>
      </c>
      <c r="B5524">
        <v>1988</v>
      </c>
      <c r="C5524" t="s">
        <v>60</v>
      </c>
      <c r="D5524" t="s">
        <v>61</v>
      </c>
      <c r="E5524" t="s">
        <v>67</v>
      </c>
      <c r="F5524" t="s">
        <v>22</v>
      </c>
      <c r="G5524" t="s">
        <v>72</v>
      </c>
      <c r="H5524" t="s">
        <v>336</v>
      </c>
      <c r="I5524" t="s">
        <v>277</v>
      </c>
      <c r="J5524">
        <v>42042</v>
      </c>
      <c r="K5524">
        <v>226995</v>
      </c>
      <c r="L5524">
        <v>16003</v>
      </c>
      <c r="M5524">
        <v>130274</v>
      </c>
      <c r="N5524">
        <v>7.3</v>
      </c>
      <c r="O5524">
        <v>1897579</v>
      </c>
      <c r="P5524">
        <v>99</v>
      </c>
      <c r="Q5524">
        <v>856719398</v>
      </c>
      <c r="R5524">
        <v>40653165</v>
      </c>
      <c r="S5524">
        <f t="shared" si="172"/>
        <v>816066233</v>
      </c>
      <c r="T5524" t="str">
        <f t="shared" si="173"/>
        <v>1980s</v>
      </c>
    </row>
    <row r="5525" spans="1:20" x14ac:dyDescent="0.3">
      <c r="A5525" t="s">
        <v>576</v>
      </c>
      <c r="B5525">
        <v>2005</v>
      </c>
      <c r="C5525" t="s">
        <v>60</v>
      </c>
      <c r="D5525" t="s">
        <v>28</v>
      </c>
      <c r="E5525" t="s">
        <v>67</v>
      </c>
      <c r="F5525" t="s">
        <v>23</v>
      </c>
      <c r="G5525" t="s">
        <v>72</v>
      </c>
      <c r="H5525" t="s">
        <v>436</v>
      </c>
      <c r="I5525" t="s">
        <v>789</v>
      </c>
      <c r="J5525">
        <v>26012</v>
      </c>
      <c r="K5525">
        <v>270030</v>
      </c>
      <c r="L5525">
        <v>49123</v>
      </c>
      <c r="M5525">
        <v>45246</v>
      </c>
      <c r="N5525">
        <v>9</v>
      </c>
      <c r="O5525">
        <v>1114706</v>
      </c>
      <c r="P5525">
        <v>157</v>
      </c>
      <c r="Q5525">
        <v>104688105</v>
      </c>
      <c r="R5525">
        <v>290971910</v>
      </c>
      <c r="S5525">
        <f t="shared" si="172"/>
        <v>-186283805</v>
      </c>
      <c r="T5525" t="str">
        <f t="shared" si="173"/>
        <v>2000s</v>
      </c>
    </row>
    <row r="5526" spans="1:20" x14ac:dyDescent="0.3">
      <c r="A5526" t="s">
        <v>613</v>
      </c>
      <c r="B5526">
        <v>1995</v>
      </c>
      <c r="C5526" t="s">
        <v>60</v>
      </c>
      <c r="D5526" t="s">
        <v>76</v>
      </c>
      <c r="E5526" t="s">
        <v>62</v>
      </c>
      <c r="F5526" t="s">
        <v>24</v>
      </c>
      <c r="G5526" t="s">
        <v>88</v>
      </c>
      <c r="H5526" t="s">
        <v>70</v>
      </c>
      <c r="I5526" t="s">
        <v>716</v>
      </c>
      <c r="J5526">
        <v>5563</v>
      </c>
      <c r="K5526">
        <v>155812</v>
      </c>
      <c r="L5526">
        <v>32532</v>
      </c>
      <c r="M5526">
        <v>24928</v>
      </c>
      <c r="N5526">
        <v>4.0999999999999996</v>
      </c>
      <c r="O5526">
        <v>1334537</v>
      </c>
      <c r="P5526">
        <v>177</v>
      </c>
      <c r="Q5526">
        <v>136274690</v>
      </c>
      <c r="R5526">
        <v>263519445</v>
      </c>
      <c r="S5526">
        <f t="shared" si="172"/>
        <v>-127244755</v>
      </c>
      <c r="T5526" t="str">
        <f t="shared" si="173"/>
        <v>1990s</v>
      </c>
    </row>
    <row r="5527" spans="1:20" x14ac:dyDescent="0.3">
      <c r="A5527" t="s">
        <v>140</v>
      </c>
      <c r="B5527">
        <v>1989</v>
      </c>
      <c r="C5527" t="s">
        <v>60</v>
      </c>
      <c r="D5527" t="s">
        <v>30</v>
      </c>
      <c r="E5527" t="s">
        <v>62</v>
      </c>
      <c r="F5527" t="s">
        <v>25</v>
      </c>
      <c r="G5527" t="s">
        <v>63</v>
      </c>
      <c r="H5527" t="s">
        <v>4</v>
      </c>
      <c r="I5527" t="s">
        <v>183</v>
      </c>
      <c r="J5527">
        <v>15974</v>
      </c>
      <c r="K5527">
        <v>173177</v>
      </c>
      <c r="L5527">
        <v>11661</v>
      </c>
      <c r="M5527">
        <v>120395</v>
      </c>
      <c r="N5527">
        <v>6.7</v>
      </c>
      <c r="O5527">
        <v>273920</v>
      </c>
      <c r="P5527">
        <v>169</v>
      </c>
      <c r="Q5527">
        <v>271403068</v>
      </c>
      <c r="R5527">
        <v>222786783</v>
      </c>
      <c r="S5527">
        <f t="shared" si="172"/>
        <v>48616285</v>
      </c>
      <c r="T5527" t="str">
        <f t="shared" si="173"/>
        <v>1980s</v>
      </c>
    </row>
    <row r="5528" spans="1:20" x14ac:dyDescent="0.3">
      <c r="A5528" t="s">
        <v>635</v>
      </c>
      <c r="B5528">
        <v>2023</v>
      </c>
      <c r="C5528" t="s">
        <v>60</v>
      </c>
      <c r="D5528" t="s">
        <v>27</v>
      </c>
      <c r="E5528" t="s">
        <v>121</v>
      </c>
      <c r="F5528" t="s">
        <v>21</v>
      </c>
      <c r="G5528" t="s">
        <v>80</v>
      </c>
      <c r="H5528" t="s">
        <v>6</v>
      </c>
      <c r="I5528" t="s">
        <v>530</v>
      </c>
      <c r="J5528">
        <v>57147</v>
      </c>
      <c r="K5528">
        <v>84732</v>
      </c>
      <c r="L5528">
        <v>20073</v>
      </c>
      <c r="M5528">
        <v>31775</v>
      </c>
      <c r="N5528">
        <v>3.8</v>
      </c>
      <c r="O5528">
        <v>511652</v>
      </c>
      <c r="P5528">
        <v>105</v>
      </c>
      <c r="Q5528">
        <v>1183385660</v>
      </c>
      <c r="R5528">
        <v>26246800</v>
      </c>
      <c r="S5528">
        <f t="shared" si="172"/>
        <v>1157138860</v>
      </c>
      <c r="T5528" t="str">
        <f t="shared" si="173"/>
        <v>2020s</v>
      </c>
    </row>
    <row r="5529" spans="1:20" x14ac:dyDescent="0.3">
      <c r="A5529" t="s">
        <v>654</v>
      </c>
      <c r="B5529">
        <v>2000</v>
      </c>
      <c r="C5529" t="s">
        <v>60</v>
      </c>
      <c r="D5529" t="s">
        <v>61</v>
      </c>
      <c r="E5529" t="s">
        <v>62</v>
      </c>
      <c r="F5529" t="s">
        <v>22</v>
      </c>
      <c r="G5529" t="s">
        <v>88</v>
      </c>
      <c r="H5529" t="s">
        <v>279</v>
      </c>
      <c r="I5529" t="s">
        <v>89</v>
      </c>
      <c r="J5529">
        <v>23976</v>
      </c>
      <c r="K5529">
        <v>293128</v>
      </c>
      <c r="L5529">
        <v>38192</v>
      </c>
      <c r="M5529">
        <v>19658</v>
      </c>
      <c r="N5529">
        <v>5.0999999999999996</v>
      </c>
      <c r="O5529">
        <v>174351</v>
      </c>
      <c r="P5529">
        <v>144</v>
      </c>
      <c r="Q5529">
        <v>123879829</v>
      </c>
      <c r="R5529">
        <v>273021479</v>
      </c>
      <c r="S5529">
        <f t="shared" si="172"/>
        <v>-149141650</v>
      </c>
      <c r="T5529" t="str">
        <f t="shared" si="173"/>
        <v>2000s</v>
      </c>
    </row>
    <row r="5530" spans="1:20" x14ac:dyDescent="0.3">
      <c r="A5530" t="s">
        <v>670</v>
      </c>
      <c r="B5530">
        <v>2010</v>
      </c>
      <c r="C5530" t="s">
        <v>60</v>
      </c>
      <c r="D5530" t="s">
        <v>30</v>
      </c>
      <c r="E5530" t="s">
        <v>67</v>
      </c>
      <c r="F5530" t="s">
        <v>25</v>
      </c>
      <c r="G5530" t="s">
        <v>72</v>
      </c>
      <c r="H5530" t="s">
        <v>775</v>
      </c>
      <c r="I5530" t="s">
        <v>461</v>
      </c>
      <c r="J5530">
        <v>49652</v>
      </c>
      <c r="K5530">
        <v>167782</v>
      </c>
      <c r="L5530">
        <v>22696</v>
      </c>
      <c r="M5530">
        <v>2984</v>
      </c>
      <c r="N5530">
        <v>4.3</v>
      </c>
      <c r="O5530">
        <v>2350521</v>
      </c>
      <c r="P5530">
        <v>98</v>
      </c>
      <c r="Q5530">
        <v>706629842</v>
      </c>
      <c r="R5530">
        <v>220670898</v>
      </c>
      <c r="S5530">
        <f t="shared" si="172"/>
        <v>485958944</v>
      </c>
      <c r="T5530" t="str">
        <f t="shared" si="173"/>
        <v>2010s</v>
      </c>
    </row>
    <row r="5531" spans="1:20" x14ac:dyDescent="0.3">
      <c r="A5531" t="s">
        <v>470</v>
      </c>
      <c r="B5531">
        <v>2012</v>
      </c>
      <c r="C5531" t="s">
        <v>60</v>
      </c>
      <c r="D5531" t="s">
        <v>61</v>
      </c>
      <c r="E5531" t="s">
        <v>67</v>
      </c>
      <c r="F5531" t="s">
        <v>24</v>
      </c>
      <c r="G5531" t="s">
        <v>68</v>
      </c>
      <c r="H5531" t="s">
        <v>144</v>
      </c>
      <c r="I5531" t="s">
        <v>454</v>
      </c>
      <c r="J5531">
        <v>73841</v>
      </c>
      <c r="K5531">
        <v>50612</v>
      </c>
      <c r="L5531">
        <v>8108</v>
      </c>
      <c r="M5531">
        <v>67438</v>
      </c>
      <c r="N5531">
        <v>7.4</v>
      </c>
      <c r="O5531">
        <v>229815</v>
      </c>
      <c r="P5531">
        <v>174</v>
      </c>
      <c r="Q5531">
        <v>797051380</v>
      </c>
      <c r="R5531">
        <v>107661024</v>
      </c>
      <c r="S5531">
        <f t="shared" si="172"/>
        <v>689390356</v>
      </c>
      <c r="T5531" t="str">
        <f t="shared" si="173"/>
        <v>2010s</v>
      </c>
    </row>
    <row r="5532" spans="1:20" x14ac:dyDescent="0.3">
      <c r="A5532" t="s">
        <v>331</v>
      </c>
      <c r="B5532">
        <v>2015</v>
      </c>
      <c r="C5532" t="s">
        <v>60</v>
      </c>
      <c r="D5532" t="s">
        <v>29</v>
      </c>
      <c r="E5532" t="s">
        <v>106</v>
      </c>
      <c r="F5532" t="s">
        <v>22</v>
      </c>
      <c r="G5532" t="s">
        <v>63</v>
      </c>
      <c r="H5532" t="s">
        <v>642</v>
      </c>
      <c r="I5532" t="s">
        <v>302</v>
      </c>
      <c r="J5532">
        <v>47623</v>
      </c>
      <c r="K5532">
        <v>292106</v>
      </c>
      <c r="L5532">
        <v>3386</v>
      </c>
      <c r="M5532">
        <v>99707</v>
      </c>
      <c r="N5532">
        <v>5.0999999999999996</v>
      </c>
      <c r="O5532">
        <v>969517</v>
      </c>
      <c r="P5532">
        <v>104</v>
      </c>
      <c r="Q5532">
        <v>1007235343</v>
      </c>
      <c r="R5532">
        <v>223362870</v>
      </c>
      <c r="S5532">
        <f t="shared" si="172"/>
        <v>783872473</v>
      </c>
      <c r="T5532" t="str">
        <f t="shared" si="173"/>
        <v>2010s</v>
      </c>
    </row>
    <row r="5533" spans="1:20" x14ac:dyDescent="0.3">
      <c r="A5533" t="s">
        <v>224</v>
      </c>
      <c r="B5533">
        <v>1993</v>
      </c>
      <c r="C5533" t="s">
        <v>60</v>
      </c>
      <c r="D5533" t="s">
        <v>76</v>
      </c>
      <c r="E5533" t="s">
        <v>62</v>
      </c>
      <c r="F5533" t="s">
        <v>21</v>
      </c>
      <c r="G5533" t="s">
        <v>68</v>
      </c>
      <c r="H5533" t="s">
        <v>803</v>
      </c>
      <c r="I5533" t="s">
        <v>288</v>
      </c>
      <c r="J5533">
        <v>34105</v>
      </c>
      <c r="K5533">
        <v>50415</v>
      </c>
      <c r="L5533">
        <v>5638</v>
      </c>
      <c r="M5533">
        <v>99147</v>
      </c>
      <c r="N5533">
        <v>7.5</v>
      </c>
      <c r="O5533">
        <v>2029276</v>
      </c>
      <c r="P5533">
        <v>194</v>
      </c>
      <c r="Q5533">
        <v>815854546</v>
      </c>
      <c r="R5533">
        <v>36866537</v>
      </c>
      <c r="S5533">
        <f t="shared" si="172"/>
        <v>778988009</v>
      </c>
      <c r="T5533" t="str">
        <f t="shared" si="173"/>
        <v>1990s</v>
      </c>
    </row>
    <row r="5534" spans="1:20" x14ac:dyDescent="0.3">
      <c r="A5534" t="s">
        <v>586</v>
      </c>
      <c r="B5534">
        <v>1988</v>
      </c>
      <c r="C5534" t="s">
        <v>60</v>
      </c>
      <c r="D5534" t="s">
        <v>116</v>
      </c>
      <c r="E5534" t="s">
        <v>62</v>
      </c>
      <c r="F5534" t="s">
        <v>23</v>
      </c>
      <c r="G5534" t="s">
        <v>63</v>
      </c>
      <c r="H5534" t="s">
        <v>664</v>
      </c>
      <c r="I5534" t="s">
        <v>119</v>
      </c>
      <c r="J5534">
        <v>55284</v>
      </c>
      <c r="K5534">
        <v>70883</v>
      </c>
      <c r="L5534">
        <v>24803</v>
      </c>
      <c r="M5534">
        <v>35889</v>
      </c>
      <c r="N5534">
        <v>3.7</v>
      </c>
      <c r="O5534">
        <v>648300</v>
      </c>
      <c r="P5534">
        <v>190</v>
      </c>
      <c r="Q5534">
        <v>402459784</v>
      </c>
      <c r="R5534">
        <v>168142143</v>
      </c>
      <c r="S5534">
        <f t="shared" si="172"/>
        <v>234317641</v>
      </c>
      <c r="T5534" t="str">
        <f t="shared" si="173"/>
        <v>1980s</v>
      </c>
    </row>
    <row r="5535" spans="1:20" x14ac:dyDescent="0.3">
      <c r="A5535" t="s">
        <v>153</v>
      </c>
      <c r="B5535">
        <v>2016</v>
      </c>
      <c r="C5535" t="s">
        <v>60</v>
      </c>
      <c r="D5535" t="s">
        <v>30</v>
      </c>
      <c r="E5535" t="s">
        <v>121</v>
      </c>
      <c r="F5535" t="s">
        <v>20</v>
      </c>
      <c r="G5535" t="s">
        <v>88</v>
      </c>
      <c r="H5535" t="s">
        <v>284</v>
      </c>
      <c r="I5535" t="s">
        <v>691</v>
      </c>
      <c r="J5535">
        <v>68719</v>
      </c>
      <c r="K5535">
        <v>209161</v>
      </c>
      <c r="L5535">
        <v>18599</v>
      </c>
      <c r="M5535">
        <v>101757</v>
      </c>
      <c r="N5535">
        <v>9.6</v>
      </c>
      <c r="O5535">
        <v>816478</v>
      </c>
      <c r="P5535">
        <v>170</v>
      </c>
      <c r="Q5535">
        <v>1042867520</v>
      </c>
      <c r="R5535">
        <v>23261220</v>
      </c>
      <c r="S5535">
        <f t="shared" si="172"/>
        <v>1019606300</v>
      </c>
      <c r="T5535" t="str">
        <f t="shared" si="173"/>
        <v>2010s</v>
      </c>
    </row>
    <row r="5536" spans="1:20" x14ac:dyDescent="0.3">
      <c r="A5536" t="s">
        <v>706</v>
      </c>
      <c r="B5536">
        <v>1999</v>
      </c>
      <c r="C5536" t="s">
        <v>60</v>
      </c>
      <c r="D5536" t="s">
        <v>76</v>
      </c>
      <c r="E5536" t="s">
        <v>62</v>
      </c>
      <c r="F5536" t="s">
        <v>22</v>
      </c>
      <c r="G5536" t="s">
        <v>72</v>
      </c>
      <c r="H5536" t="s">
        <v>234</v>
      </c>
      <c r="I5536" t="s">
        <v>422</v>
      </c>
      <c r="J5536">
        <v>42869</v>
      </c>
      <c r="K5536">
        <v>61109</v>
      </c>
      <c r="L5536">
        <v>42869</v>
      </c>
      <c r="M5536">
        <v>139904</v>
      </c>
      <c r="N5536">
        <v>7</v>
      </c>
      <c r="O5536">
        <v>524359</v>
      </c>
      <c r="P5536">
        <v>116</v>
      </c>
      <c r="Q5536">
        <v>724726798</v>
      </c>
      <c r="R5536">
        <v>272263021</v>
      </c>
      <c r="S5536">
        <f t="shared" si="172"/>
        <v>452463777</v>
      </c>
      <c r="T5536" t="str">
        <f t="shared" si="173"/>
        <v>1990s</v>
      </c>
    </row>
    <row r="5537" spans="1:20" x14ac:dyDescent="0.3">
      <c r="A5537" t="s">
        <v>295</v>
      </c>
      <c r="B5537">
        <v>2012</v>
      </c>
      <c r="C5537" t="s">
        <v>60</v>
      </c>
      <c r="D5537" t="s">
        <v>30</v>
      </c>
      <c r="E5537" t="s">
        <v>62</v>
      </c>
      <c r="F5537" t="s">
        <v>24</v>
      </c>
      <c r="G5537" t="s">
        <v>88</v>
      </c>
      <c r="H5537" t="s">
        <v>532</v>
      </c>
      <c r="I5537" t="s">
        <v>442</v>
      </c>
      <c r="J5537">
        <v>62626</v>
      </c>
      <c r="K5537">
        <v>124017</v>
      </c>
      <c r="L5537">
        <v>15863</v>
      </c>
      <c r="M5537">
        <v>146462</v>
      </c>
      <c r="N5537">
        <v>9.1</v>
      </c>
      <c r="O5537">
        <v>1589691</v>
      </c>
      <c r="P5537">
        <v>143</v>
      </c>
      <c r="Q5537">
        <v>594152029</v>
      </c>
      <c r="R5537">
        <v>159641719</v>
      </c>
      <c r="S5537">
        <f t="shared" si="172"/>
        <v>434510310</v>
      </c>
      <c r="T5537" t="str">
        <f t="shared" si="173"/>
        <v>2010s</v>
      </c>
    </row>
    <row r="5538" spans="1:20" x14ac:dyDescent="0.3">
      <c r="A5538" t="s">
        <v>543</v>
      </c>
      <c r="B5538">
        <v>2012</v>
      </c>
      <c r="C5538" t="s">
        <v>60</v>
      </c>
      <c r="D5538" t="s">
        <v>27</v>
      </c>
      <c r="E5538" t="s">
        <v>62</v>
      </c>
      <c r="F5538" t="s">
        <v>23</v>
      </c>
      <c r="G5538" t="s">
        <v>80</v>
      </c>
      <c r="H5538" t="s">
        <v>360</v>
      </c>
      <c r="I5538" t="s">
        <v>739</v>
      </c>
      <c r="J5538">
        <v>55368</v>
      </c>
      <c r="K5538">
        <v>7131</v>
      </c>
      <c r="L5538">
        <v>15212</v>
      </c>
      <c r="M5538">
        <v>147416</v>
      </c>
      <c r="N5538">
        <v>8.4</v>
      </c>
      <c r="O5538">
        <v>2464715</v>
      </c>
      <c r="P5538">
        <v>157</v>
      </c>
      <c r="Q5538">
        <v>487250722</v>
      </c>
      <c r="R5538">
        <v>119748724</v>
      </c>
      <c r="S5538">
        <f t="shared" si="172"/>
        <v>367501998</v>
      </c>
      <c r="T5538" t="str">
        <f t="shared" si="173"/>
        <v>2010s</v>
      </c>
    </row>
    <row r="5539" spans="1:20" x14ac:dyDescent="0.3">
      <c r="A5539" t="s">
        <v>176</v>
      </c>
      <c r="B5539">
        <v>1990</v>
      </c>
      <c r="C5539" t="s">
        <v>60</v>
      </c>
      <c r="D5539" t="s">
        <v>30</v>
      </c>
      <c r="E5539" t="s">
        <v>117</v>
      </c>
      <c r="F5539" t="s">
        <v>21</v>
      </c>
      <c r="G5539" t="s">
        <v>80</v>
      </c>
      <c r="H5539" t="s">
        <v>85</v>
      </c>
      <c r="I5539" t="s">
        <v>715</v>
      </c>
      <c r="J5539">
        <v>65996</v>
      </c>
      <c r="K5539">
        <v>46259</v>
      </c>
      <c r="L5539">
        <v>41575</v>
      </c>
      <c r="M5539">
        <v>132186</v>
      </c>
      <c r="N5539">
        <v>3.6</v>
      </c>
      <c r="O5539">
        <v>881522</v>
      </c>
      <c r="P5539">
        <v>192</v>
      </c>
      <c r="Q5539">
        <v>253057815</v>
      </c>
      <c r="R5539">
        <v>137526202</v>
      </c>
      <c r="S5539">
        <f t="shared" si="172"/>
        <v>115531613</v>
      </c>
      <c r="T5539" t="str">
        <f t="shared" si="173"/>
        <v>1990s</v>
      </c>
    </row>
    <row r="5540" spans="1:20" x14ac:dyDescent="0.3">
      <c r="A5540" t="s">
        <v>255</v>
      </c>
      <c r="B5540">
        <v>2000</v>
      </c>
      <c r="C5540" t="s">
        <v>60</v>
      </c>
      <c r="D5540" t="s">
        <v>116</v>
      </c>
      <c r="E5540" t="s">
        <v>87</v>
      </c>
      <c r="F5540" t="s">
        <v>23</v>
      </c>
      <c r="G5540" t="s">
        <v>68</v>
      </c>
      <c r="H5540" t="s">
        <v>756</v>
      </c>
      <c r="I5540" t="s">
        <v>170</v>
      </c>
      <c r="J5540">
        <v>56938</v>
      </c>
      <c r="K5540">
        <v>185451</v>
      </c>
      <c r="L5540">
        <v>48115</v>
      </c>
      <c r="M5540">
        <v>119693</v>
      </c>
      <c r="N5540">
        <v>5.3</v>
      </c>
      <c r="O5540">
        <v>2226729</v>
      </c>
      <c r="P5540">
        <v>192</v>
      </c>
      <c r="Q5540">
        <v>534185762</v>
      </c>
      <c r="R5540">
        <v>279505974</v>
      </c>
      <c r="S5540">
        <f t="shared" si="172"/>
        <v>254679788</v>
      </c>
      <c r="T5540" t="str">
        <f t="shared" si="173"/>
        <v>2000s</v>
      </c>
    </row>
    <row r="5541" spans="1:20" x14ac:dyDescent="0.3">
      <c r="A5541" t="s">
        <v>449</v>
      </c>
      <c r="B5541">
        <v>2013</v>
      </c>
      <c r="C5541" t="s">
        <v>60</v>
      </c>
      <c r="D5541" t="s">
        <v>27</v>
      </c>
      <c r="E5541" t="s">
        <v>121</v>
      </c>
      <c r="F5541" t="s">
        <v>21</v>
      </c>
      <c r="G5541" t="s">
        <v>88</v>
      </c>
      <c r="H5541" t="s">
        <v>190</v>
      </c>
      <c r="I5541" t="s">
        <v>566</v>
      </c>
      <c r="J5541">
        <v>20652</v>
      </c>
      <c r="K5541">
        <v>314373</v>
      </c>
      <c r="L5541">
        <v>49082</v>
      </c>
      <c r="M5541">
        <v>13793</v>
      </c>
      <c r="N5541">
        <v>7.8</v>
      </c>
      <c r="O5541">
        <v>1241219</v>
      </c>
      <c r="P5541">
        <v>178</v>
      </c>
      <c r="Q5541">
        <v>1123555108</v>
      </c>
      <c r="R5541">
        <v>300876765</v>
      </c>
      <c r="S5541">
        <f t="shared" si="172"/>
        <v>822678343</v>
      </c>
      <c r="T5541" t="str">
        <f t="shared" si="173"/>
        <v>2010s</v>
      </c>
    </row>
    <row r="5542" spans="1:20" x14ac:dyDescent="0.3">
      <c r="A5542" t="s">
        <v>452</v>
      </c>
      <c r="B5542">
        <v>1987</v>
      </c>
      <c r="C5542" t="s">
        <v>60</v>
      </c>
      <c r="D5542" t="s">
        <v>61</v>
      </c>
      <c r="E5542" t="s">
        <v>121</v>
      </c>
      <c r="F5542" t="s">
        <v>19</v>
      </c>
      <c r="G5542" t="s">
        <v>80</v>
      </c>
      <c r="H5542" t="s">
        <v>401</v>
      </c>
      <c r="I5542" t="s">
        <v>304</v>
      </c>
      <c r="J5542">
        <v>24465</v>
      </c>
      <c r="K5542">
        <v>205684</v>
      </c>
      <c r="L5542">
        <v>17413</v>
      </c>
      <c r="M5542">
        <v>115471</v>
      </c>
      <c r="N5542">
        <v>4.7</v>
      </c>
      <c r="O5542">
        <v>2459251</v>
      </c>
      <c r="P5542">
        <v>134</v>
      </c>
      <c r="Q5542">
        <v>743184321</v>
      </c>
      <c r="R5542">
        <v>234857019</v>
      </c>
      <c r="S5542">
        <f t="shared" si="172"/>
        <v>508327302</v>
      </c>
      <c r="T5542" t="str">
        <f t="shared" si="173"/>
        <v>1980s</v>
      </c>
    </row>
    <row r="5543" spans="1:20" x14ac:dyDescent="0.3">
      <c r="A5543" t="s">
        <v>573</v>
      </c>
      <c r="B5543">
        <v>2011</v>
      </c>
      <c r="C5543" t="s">
        <v>60</v>
      </c>
      <c r="D5543" t="s">
        <v>31</v>
      </c>
      <c r="E5543" t="s">
        <v>121</v>
      </c>
      <c r="F5543" t="s">
        <v>21</v>
      </c>
      <c r="G5543" t="s">
        <v>88</v>
      </c>
      <c r="H5543" t="s">
        <v>567</v>
      </c>
      <c r="I5543" t="s">
        <v>305</v>
      </c>
      <c r="J5543">
        <v>21491</v>
      </c>
      <c r="K5543">
        <v>60127</v>
      </c>
      <c r="L5543">
        <v>26887</v>
      </c>
      <c r="M5543">
        <v>26827</v>
      </c>
      <c r="N5543">
        <v>3.5</v>
      </c>
      <c r="O5543">
        <v>1121546</v>
      </c>
      <c r="P5543">
        <v>123</v>
      </c>
      <c r="Q5543">
        <v>600888246</v>
      </c>
      <c r="R5543">
        <v>65646771</v>
      </c>
      <c r="S5543">
        <f t="shared" si="172"/>
        <v>535241475</v>
      </c>
      <c r="T5543" t="str">
        <f t="shared" si="173"/>
        <v>2010s</v>
      </c>
    </row>
    <row r="5544" spans="1:20" x14ac:dyDescent="0.3">
      <c r="A5544" t="s">
        <v>295</v>
      </c>
      <c r="B5544">
        <v>2012</v>
      </c>
      <c r="C5544" t="s">
        <v>60</v>
      </c>
      <c r="D5544" t="s">
        <v>116</v>
      </c>
      <c r="E5544" t="s">
        <v>62</v>
      </c>
      <c r="F5544" t="s">
        <v>25</v>
      </c>
      <c r="G5544" t="s">
        <v>63</v>
      </c>
      <c r="H5544" t="s">
        <v>727</v>
      </c>
      <c r="I5544" t="s">
        <v>315</v>
      </c>
      <c r="J5544">
        <v>48722</v>
      </c>
      <c r="K5544">
        <v>121435</v>
      </c>
      <c r="L5544">
        <v>14888</v>
      </c>
      <c r="M5544">
        <v>55353</v>
      </c>
      <c r="N5544">
        <v>3.6</v>
      </c>
      <c r="O5544">
        <v>458587</v>
      </c>
      <c r="P5544">
        <v>117</v>
      </c>
      <c r="Q5544">
        <v>178120505</v>
      </c>
      <c r="R5544">
        <v>42920789</v>
      </c>
      <c r="S5544">
        <f t="shared" si="172"/>
        <v>135199716</v>
      </c>
      <c r="T5544" t="str">
        <f t="shared" si="173"/>
        <v>2010s</v>
      </c>
    </row>
    <row r="5545" spans="1:20" x14ac:dyDescent="0.3">
      <c r="A5545" t="s">
        <v>630</v>
      </c>
      <c r="B5545">
        <v>2024</v>
      </c>
      <c r="C5545" t="s">
        <v>60</v>
      </c>
      <c r="D5545" t="s">
        <v>29</v>
      </c>
      <c r="E5545" t="s">
        <v>62</v>
      </c>
      <c r="F5545" t="s">
        <v>21</v>
      </c>
      <c r="G5545" t="s">
        <v>80</v>
      </c>
      <c r="H5545" t="s">
        <v>163</v>
      </c>
      <c r="I5545" t="s">
        <v>735</v>
      </c>
      <c r="J5545">
        <v>47415</v>
      </c>
      <c r="K5545">
        <v>255795</v>
      </c>
      <c r="L5545">
        <v>6980</v>
      </c>
      <c r="M5545">
        <v>146847</v>
      </c>
      <c r="N5545">
        <v>7.5</v>
      </c>
      <c r="O5545">
        <v>501256</v>
      </c>
      <c r="P5545">
        <v>128</v>
      </c>
      <c r="Q5545">
        <v>756424909</v>
      </c>
      <c r="R5545">
        <v>4478782</v>
      </c>
      <c r="S5545">
        <f t="shared" si="172"/>
        <v>751946127</v>
      </c>
      <c r="T5545" t="str">
        <f t="shared" si="173"/>
        <v>2020s</v>
      </c>
    </row>
    <row r="5546" spans="1:20" x14ac:dyDescent="0.3">
      <c r="A5546" t="s">
        <v>702</v>
      </c>
      <c r="B5546">
        <v>1995</v>
      </c>
      <c r="C5546" t="s">
        <v>60</v>
      </c>
      <c r="D5546" t="s">
        <v>76</v>
      </c>
      <c r="E5546" t="s">
        <v>62</v>
      </c>
      <c r="F5546" t="s">
        <v>24</v>
      </c>
      <c r="G5546" t="s">
        <v>68</v>
      </c>
      <c r="H5546" t="s">
        <v>646</v>
      </c>
      <c r="I5546" t="s">
        <v>516</v>
      </c>
      <c r="J5546">
        <v>17496</v>
      </c>
      <c r="K5546">
        <v>169979</v>
      </c>
      <c r="L5546">
        <v>21645</v>
      </c>
      <c r="M5546">
        <v>51447</v>
      </c>
      <c r="N5546">
        <v>9.3000000000000007</v>
      </c>
      <c r="O5546">
        <v>1463484</v>
      </c>
      <c r="P5546">
        <v>158</v>
      </c>
      <c r="Q5546">
        <v>1155747931</v>
      </c>
      <c r="R5546">
        <v>129061410</v>
      </c>
      <c r="S5546">
        <f t="shared" si="172"/>
        <v>1026686521</v>
      </c>
      <c r="T5546" t="str">
        <f t="shared" si="173"/>
        <v>1990s</v>
      </c>
    </row>
    <row r="5547" spans="1:20" x14ac:dyDescent="0.3">
      <c r="A5547" t="s">
        <v>527</v>
      </c>
      <c r="B5547">
        <v>2004</v>
      </c>
      <c r="C5547" t="s">
        <v>60</v>
      </c>
      <c r="D5547" t="s">
        <v>61</v>
      </c>
      <c r="E5547" t="s">
        <v>106</v>
      </c>
      <c r="F5547" t="s">
        <v>24</v>
      </c>
      <c r="G5547" t="s">
        <v>68</v>
      </c>
      <c r="H5547" t="s">
        <v>552</v>
      </c>
      <c r="I5547" t="s">
        <v>5</v>
      </c>
      <c r="J5547">
        <v>7031</v>
      </c>
      <c r="K5547">
        <v>82618</v>
      </c>
      <c r="L5547">
        <v>13804</v>
      </c>
      <c r="M5547">
        <v>112208</v>
      </c>
      <c r="N5547">
        <v>5.8</v>
      </c>
      <c r="O5547">
        <v>1393333</v>
      </c>
      <c r="P5547">
        <v>123</v>
      </c>
      <c r="Q5547">
        <v>388471754</v>
      </c>
      <c r="R5547">
        <v>207147313</v>
      </c>
      <c r="S5547">
        <f t="shared" si="172"/>
        <v>181324441</v>
      </c>
      <c r="T5547" t="str">
        <f t="shared" si="173"/>
        <v>2000s</v>
      </c>
    </row>
    <row r="5548" spans="1:20" x14ac:dyDescent="0.3">
      <c r="A5548" t="s">
        <v>338</v>
      </c>
      <c r="B5548">
        <v>1993</v>
      </c>
      <c r="C5548" t="s">
        <v>60</v>
      </c>
      <c r="D5548" t="s">
        <v>29</v>
      </c>
      <c r="E5548" t="s">
        <v>117</v>
      </c>
      <c r="F5548" t="s">
        <v>22</v>
      </c>
      <c r="G5548" t="s">
        <v>63</v>
      </c>
      <c r="H5548" t="s">
        <v>804</v>
      </c>
      <c r="I5548" t="s">
        <v>248</v>
      </c>
      <c r="J5548">
        <v>51699</v>
      </c>
      <c r="K5548">
        <v>77046</v>
      </c>
      <c r="L5548">
        <v>12312</v>
      </c>
      <c r="M5548">
        <v>81799</v>
      </c>
      <c r="N5548">
        <v>6.3</v>
      </c>
      <c r="O5548">
        <v>602055</v>
      </c>
      <c r="P5548">
        <v>127</v>
      </c>
      <c r="Q5548">
        <v>523133822</v>
      </c>
      <c r="R5548">
        <v>7022756</v>
      </c>
      <c r="S5548">
        <f t="shared" si="172"/>
        <v>516111066</v>
      </c>
      <c r="T5548" t="str">
        <f t="shared" si="173"/>
        <v>1990s</v>
      </c>
    </row>
    <row r="5549" spans="1:20" x14ac:dyDescent="0.3">
      <c r="A5549" t="s">
        <v>544</v>
      </c>
      <c r="B5549">
        <v>1990</v>
      </c>
      <c r="C5549" t="s">
        <v>60</v>
      </c>
      <c r="D5549" t="s">
        <v>28</v>
      </c>
      <c r="E5549" t="s">
        <v>62</v>
      </c>
      <c r="F5549" t="s">
        <v>20</v>
      </c>
      <c r="G5549" t="s">
        <v>72</v>
      </c>
      <c r="H5549" t="s">
        <v>643</v>
      </c>
      <c r="I5549" t="s">
        <v>225</v>
      </c>
      <c r="J5549">
        <v>5633</v>
      </c>
      <c r="K5549">
        <v>173912</v>
      </c>
      <c r="L5549">
        <v>20624</v>
      </c>
      <c r="M5549">
        <v>26533</v>
      </c>
      <c r="N5549">
        <v>6.4</v>
      </c>
      <c r="O5549">
        <v>130112</v>
      </c>
      <c r="P5549">
        <v>151</v>
      </c>
      <c r="Q5549">
        <v>267942145</v>
      </c>
      <c r="R5549">
        <v>285877845</v>
      </c>
      <c r="S5549">
        <f t="shared" si="172"/>
        <v>-17935700</v>
      </c>
      <c r="T5549" t="str">
        <f t="shared" si="173"/>
        <v>1990s</v>
      </c>
    </row>
    <row r="5550" spans="1:20" x14ac:dyDescent="0.3">
      <c r="A5550" t="s">
        <v>734</v>
      </c>
      <c r="B5550">
        <v>1998</v>
      </c>
      <c r="C5550" t="s">
        <v>60</v>
      </c>
      <c r="D5550" t="s">
        <v>31</v>
      </c>
      <c r="E5550" t="s">
        <v>62</v>
      </c>
      <c r="F5550" t="s">
        <v>24</v>
      </c>
      <c r="G5550" t="s">
        <v>72</v>
      </c>
      <c r="H5550" t="s">
        <v>522</v>
      </c>
      <c r="I5550" t="s">
        <v>273</v>
      </c>
      <c r="J5550">
        <v>43408</v>
      </c>
      <c r="K5550">
        <v>254432</v>
      </c>
      <c r="L5550">
        <v>8289</v>
      </c>
      <c r="M5550">
        <v>49964</v>
      </c>
      <c r="N5550">
        <v>6</v>
      </c>
      <c r="O5550">
        <v>262411</v>
      </c>
      <c r="P5550">
        <v>119</v>
      </c>
      <c r="Q5550">
        <v>414026469</v>
      </c>
      <c r="R5550">
        <v>226778711</v>
      </c>
      <c r="S5550">
        <f t="shared" si="172"/>
        <v>187247758</v>
      </c>
      <c r="T5550" t="str">
        <f t="shared" si="173"/>
        <v>1990s</v>
      </c>
    </row>
    <row r="5551" spans="1:20" x14ac:dyDescent="0.3">
      <c r="A5551" t="s">
        <v>518</v>
      </c>
      <c r="B5551">
        <v>2020</v>
      </c>
      <c r="C5551" t="s">
        <v>60</v>
      </c>
      <c r="D5551" t="s">
        <v>28</v>
      </c>
      <c r="E5551" t="s">
        <v>62</v>
      </c>
      <c r="F5551" t="s">
        <v>24</v>
      </c>
      <c r="G5551" t="s">
        <v>80</v>
      </c>
      <c r="H5551" t="s">
        <v>549</v>
      </c>
      <c r="I5551" t="s">
        <v>107</v>
      </c>
      <c r="J5551">
        <v>51565</v>
      </c>
      <c r="K5551">
        <v>58818</v>
      </c>
      <c r="L5551">
        <v>49945</v>
      </c>
      <c r="M5551">
        <v>15480</v>
      </c>
      <c r="N5551">
        <v>6.4</v>
      </c>
      <c r="O5551">
        <v>445069</v>
      </c>
      <c r="P5551">
        <v>163</v>
      </c>
      <c r="Q5551">
        <v>765960047</v>
      </c>
      <c r="R5551">
        <v>219660491</v>
      </c>
      <c r="S5551">
        <f t="shared" si="172"/>
        <v>546299556</v>
      </c>
      <c r="T5551" t="str">
        <f t="shared" si="173"/>
        <v>2020s</v>
      </c>
    </row>
    <row r="5552" spans="1:20" x14ac:dyDescent="0.3">
      <c r="A5552" t="s">
        <v>778</v>
      </c>
      <c r="B5552">
        <v>1995</v>
      </c>
      <c r="C5552" t="s">
        <v>60</v>
      </c>
      <c r="D5552" t="s">
        <v>116</v>
      </c>
      <c r="E5552" t="s">
        <v>67</v>
      </c>
      <c r="F5552" t="s">
        <v>19</v>
      </c>
      <c r="G5552" t="s">
        <v>63</v>
      </c>
      <c r="H5552" t="s">
        <v>2</v>
      </c>
      <c r="I5552" t="s">
        <v>483</v>
      </c>
      <c r="J5552">
        <v>78689</v>
      </c>
      <c r="K5552">
        <v>212865</v>
      </c>
      <c r="L5552">
        <v>29032</v>
      </c>
      <c r="M5552">
        <v>90866</v>
      </c>
      <c r="N5552">
        <v>3.6</v>
      </c>
      <c r="O5552">
        <v>1962641</v>
      </c>
      <c r="P5552">
        <v>184</v>
      </c>
      <c r="Q5552">
        <v>320586847</v>
      </c>
      <c r="R5552">
        <v>220936235</v>
      </c>
      <c r="S5552">
        <f t="shared" si="172"/>
        <v>99650612</v>
      </c>
      <c r="T5552" t="str">
        <f t="shared" si="173"/>
        <v>1990s</v>
      </c>
    </row>
    <row r="5553" spans="1:20" x14ac:dyDescent="0.3">
      <c r="A5553" t="s">
        <v>679</v>
      </c>
      <c r="B5553">
        <v>2001</v>
      </c>
      <c r="C5553" t="s">
        <v>60</v>
      </c>
      <c r="D5553" t="s">
        <v>61</v>
      </c>
      <c r="E5553" t="s">
        <v>62</v>
      </c>
      <c r="F5553" t="s">
        <v>22</v>
      </c>
      <c r="G5553" t="s">
        <v>63</v>
      </c>
      <c r="H5553" t="s">
        <v>440</v>
      </c>
      <c r="I5553" t="s">
        <v>547</v>
      </c>
      <c r="J5553">
        <v>55548</v>
      </c>
      <c r="K5553">
        <v>347629</v>
      </c>
      <c r="L5553">
        <v>21280</v>
      </c>
      <c r="M5553">
        <v>83945</v>
      </c>
      <c r="N5553">
        <v>8.3000000000000007</v>
      </c>
      <c r="O5553">
        <v>1602972</v>
      </c>
      <c r="P5553">
        <v>134</v>
      </c>
      <c r="Q5553">
        <v>503634207</v>
      </c>
      <c r="R5553">
        <v>153188963</v>
      </c>
      <c r="S5553">
        <f t="shared" si="172"/>
        <v>350445244</v>
      </c>
      <c r="T5553" t="str">
        <f t="shared" si="173"/>
        <v>2000s</v>
      </c>
    </row>
    <row r="5554" spans="1:20" x14ac:dyDescent="0.3">
      <c r="A5554" t="s">
        <v>316</v>
      </c>
      <c r="B5554">
        <v>2009</v>
      </c>
      <c r="C5554" t="s">
        <v>60</v>
      </c>
      <c r="D5554" t="s">
        <v>31</v>
      </c>
      <c r="E5554" t="s">
        <v>62</v>
      </c>
      <c r="F5554" t="s">
        <v>19</v>
      </c>
      <c r="G5554" t="s">
        <v>63</v>
      </c>
      <c r="H5554" t="s">
        <v>528</v>
      </c>
      <c r="I5554" t="s">
        <v>770</v>
      </c>
      <c r="J5554">
        <v>46697</v>
      </c>
      <c r="K5554">
        <v>336689</v>
      </c>
      <c r="L5554">
        <v>24481</v>
      </c>
      <c r="M5554">
        <v>17633</v>
      </c>
      <c r="N5554">
        <v>9.8000000000000007</v>
      </c>
      <c r="O5554">
        <v>208118</v>
      </c>
      <c r="P5554">
        <v>165</v>
      </c>
      <c r="Q5554">
        <v>429523503</v>
      </c>
      <c r="R5554">
        <v>202778651</v>
      </c>
      <c r="S5554">
        <f t="shared" si="172"/>
        <v>226744852</v>
      </c>
      <c r="T5554" t="str">
        <f t="shared" si="173"/>
        <v>2000s</v>
      </c>
    </row>
    <row r="5555" spans="1:20" x14ac:dyDescent="0.3">
      <c r="A5555" t="s">
        <v>725</v>
      </c>
      <c r="B5555">
        <v>2018</v>
      </c>
      <c r="C5555" t="s">
        <v>60</v>
      </c>
      <c r="D5555" t="s">
        <v>76</v>
      </c>
      <c r="E5555" t="s">
        <v>62</v>
      </c>
      <c r="F5555" t="s">
        <v>20</v>
      </c>
      <c r="G5555" t="s">
        <v>88</v>
      </c>
      <c r="H5555" t="s">
        <v>440</v>
      </c>
      <c r="I5555" t="s">
        <v>648</v>
      </c>
      <c r="J5555">
        <v>74435</v>
      </c>
      <c r="K5555">
        <v>270635</v>
      </c>
      <c r="L5555">
        <v>37615</v>
      </c>
      <c r="M5555">
        <v>117643</v>
      </c>
      <c r="N5555">
        <v>9.6</v>
      </c>
      <c r="O5555">
        <v>1725892</v>
      </c>
      <c r="P5555">
        <v>114</v>
      </c>
      <c r="Q5555">
        <v>963768789</v>
      </c>
      <c r="R5555">
        <v>112373664</v>
      </c>
      <c r="S5555">
        <f t="shared" si="172"/>
        <v>851395125</v>
      </c>
      <c r="T5555" t="str">
        <f t="shared" si="173"/>
        <v>2010s</v>
      </c>
    </row>
    <row r="5556" spans="1:20" x14ac:dyDescent="0.3">
      <c r="A5556" t="s">
        <v>771</v>
      </c>
      <c r="B5556">
        <v>2008</v>
      </c>
      <c r="C5556" t="s">
        <v>60</v>
      </c>
      <c r="D5556" t="s">
        <v>28</v>
      </c>
      <c r="E5556" t="s">
        <v>67</v>
      </c>
      <c r="F5556" t="s">
        <v>20</v>
      </c>
      <c r="G5556" t="s">
        <v>88</v>
      </c>
      <c r="H5556" t="s">
        <v>794</v>
      </c>
      <c r="I5556" t="s">
        <v>809</v>
      </c>
      <c r="J5556">
        <v>69573</v>
      </c>
      <c r="K5556">
        <v>239220</v>
      </c>
      <c r="L5556">
        <v>20457</v>
      </c>
      <c r="M5556">
        <v>53427</v>
      </c>
      <c r="N5556">
        <v>7.3</v>
      </c>
      <c r="O5556">
        <v>730104</v>
      </c>
      <c r="P5556">
        <v>128</v>
      </c>
      <c r="Q5556">
        <v>687238144</v>
      </c>
      <c r="R5556">
        <v>276196128</v>
      </c>
      <c r="S5556">
        <f t="shared" si="172"/>
        <v>411042016</v>
      </c>
      <c r="T5556" t="str">
        <f t="shared" si="173"/>
        <v>2000s</v>
      </c>
    </row>
    <row r="5557" spans="1:20" x14ac:dyDescent="0.3">
      <c r="A5557" t="s">
        <v>494</v>
      </c>
      <c r="B5557">
        <v>2000</v>
      </c>
      <c r="C5557" t="s">
        <v>60</v>
      </c>
      <c r="D5557" t="s">
        <v>29</v>
      </c>
      <c r="E5557" t="s">
        <v>62</v>
      </c>
      <c r="F5557" t="s">
        <v>25</v>
      </c>
      <c r="G5557" t="s">
        <v>63</v>
      </c>
      <c r="H5557" t="s">
        <v>4</v>
      </c>
      <c r="I5557" t="s">
        <v>438</v>
      </c>
      <c r="J5557">
        <v>44217</v>
      </c>
      <c r="K5557">
        <v>203188</v>
      </c>
      <c r="L5557">
        <v>36192</v>
      </c>
      <c r="M5557">
        <v>84676</v>
      </c>
      <c r="N5557">
        <v>8.9</v>
      </c>
      <c r="O5557">
        <v>2064449</v>
      </c>
      <c r="P5557">
        <v>118</v>
      </c>
      <c r="Q5557">
        <v>1186888525</v>
      </c>
      <c r="R5557">
        <v>286021281</v>
      </c>
      <c r="S5557">
        <f t="shared" si="172"/>
        <v>900867244</v>
      </c>
      <c r="T5557" t="str">
        <f t="shared" si="173"/>
        <v>2000s</v>
      </c>
    </row>
    <row r="5558" spans="1:20" x14ac:dyDescent="0.3">
      <c r="A5558" t="s">
        <v>632</v>
      </c>
      <c r="B5558">
        <v>1991</v>
      </c>
      <c r="C5558" t="s">
        <v>60</v>
      </c>
      <c r="D5558" t="s">
        <v>76</v>
      </c>
      <c r="E5558" t="s">
        <v>121</v>
      </c>
      <c r="F5558" t="s">
        <v>23</v>
      </c>
      <c r="G5558" t="s">
        <v>80</v>
      </c>
      <c r="H5558" t="s">
        <v>767</v>
      </c>
      <c r="I5558" t="s">
        <v>809</v>
      </c>
      <c r="J5558">
        <v>23660</v>
      </c>
      <c r="K5558">
        <v>238398</v>
      </c>
      <c r="L5558">
        <v>30053</v>
      </c>
      <c r="M5558">
        <v>100913</v>
      </c>
      <c r="N5558">
        <v>7.1</v>
      </c>
      <c r="O5558">
        <v>1215305</v>
      </c>
      <c r="P5558">
        <v>180</v>
      </c>
      <c r="Q5558">
        <v>555889717</v>
      </c>
      <c r="R5558">
        <v>264455699</v>
      </c>
      <c r="S5558">
        <f t="shared" si="172"/>
        <v>291434018</v>
      </c>
      <c r="T5558" t="str">
        <f t="shared" si="173"/>
        <v>1990s</v>
      </c>
    </row>
    <row r="5559" spans="1:20" x14ac:dyDescent="0.3">
      <c r="A5559" t="s">
        <v>275</v>
      </c>
      <c r="B5559">
        <v>1994</v>
      </c>
      <c r="C5559" t="s">
        <v>60</v>
      </c>
      <c r="D5559" t="s">
        <v>31</v>
      </c>
      <c r="E5559" t="s">
        <v>67</v>
      </c>
      <c r="F5559" t="s">
        <v>25</v>
      </c>
      <c r="G5559" t="s">
        <v>72</v>
      </c>
      <c r="H5559" t="s">
        <v>732</v>
      </c>
      <c r="I5559" t="s">
        <v>119</v>
      </c>
      <c r="J5559">
        <v>18862</v>
      </c>
      <c r="K5559">
        <v>49160</v>
      </c>
      <c r="L5559">
        <v>29629</v>
      </c>
      <c r="M5559">
        <v>9958</v>
      </c>
      <c r="N5559">
        <v>8.8000000000000007</v>
      </c>
      <c r="O5559">
        <v>455706</v>
      </c>
      <c r="P5559">
        <v>129</v>
      </c>
      <c r="Q5559">
        <v>364580815</v>
      </c>
      <c r="R5559">
        <v>193523436</v>
      </c>
      <c r="S5559">
        <f t="shared" si="172"/>
        <v>171057379</v>
      </c>
      <c r="T5559" t="str">
        <f t="shared" si="173"/>
        <v>1990s</v>
      </c>
    </row>
    <row r="5560" spans="1:20" x14ac:dyDescent="0.3">
      <c r="A5560" t="s">
        <v>150</v>
      </c>
      <c r="B5560">
        <v>2022</v>
      </c>
      <c r="C5560" t="s">
        <v>60</v>
      </c>
      <c r="D5560" t="s">
        <v>29</v>
      </c>
      <c r="E5560" t="s">
        <v>62</v>
      </c>
      <c r="F5560" t="s">
        <v>21</v>
      </c>
      <c r="G5560" t="s">
        <v>80</v>
      </c>
      <c r="H5560" t="s">
        <v>599</v>
      </c>
      <c r="I5560" t="s">
        <v>469</v>
      </c>
      <c r="J5560">
        <v>68979</v>
      </c>
      <c r="K5560">
        <v>275646</v>
      </c>
      <c r="L5560">
        <v>47391</v>
      </c>
      <c r="M5560">
        <v>87481</v>
      </c>
      <c r="N5560">
        <v>6</v>
      </c>
      <c r="O5560">
        <v>278069</v>
      </c>
      <c r="P5560">
        <v>108</v>
      </c>
      <c r="Q5560">
        <v>268820614</v>
      </c>
      <c r="R5560">
        <v>10452216</v>
      </c>
      <c r="S5560">
        <f t="shared" si="172"/>
        <v>258368398</v>
      </c>
      <c r="T5560" t="str">
        <f t="shared" si="173"/>
        <v>2020s</v>
      </c>
    </row>
    <row r="5561" spans="1:20" x14ac:dyDescent="0.3">
      <c r="A5561" t="s">
        <v>299</v>
      </c>
      <c r="B5561">
        <v>1996</v>
      </c>
      <c r="C5561" t="s">
        <v>60</v>
      </c>
      <c r="D5561" t="s">
        <v>31</v>
      </c>
      <c r="E5561" t="s">
        <v>62</v>
      </c>
      <c r="F5561" t="s">
        <v>20</v>
      </c>
      <c r="G5561" t="s">
        <v>72</v>
      </c>
      <c r="H5561" t="s">
        <v>184</v>
      </c>
      <c r="I5561" t="s">
        <v>288</v>
      </c>
      <c r="J5561">
        <v>13369</v>
      </c>
      <c r="K5561">
        <v>277750</v>
      </c>
      <c r="L5561">
        <v>6744</v>
      </c>
      <c r="M5561">
        <v>98671</v>
      </c>
      <c r="N5561">
        <v>8.1</v>
      </c>
      <c r="O5561">
        <v>2086338</v>
      </c>
      <c r="P5561">
        <v>190</v>
      </c>
      <c r="Q5561">
        <v>969434401</v>
      </c>
      <c r="R5561">
        <v>188384341</v>
      </c>
      <c r="S5561">
        <f t="shared" si="172"/>
        <v>781050060</v>
      </c>
      <c r="T5561" t="str">
        <f t="shared" si="173"/>
        <v>1990s</v>
      </c>
    </row>
    <row r="5562" spans="1:20" x14ac:dyDescent="0.3">
      <c r="A5562" t="s">
        <v>771</v>
      </c>
      <c r="B5562">
        <v>2014</v>
      </c>
      <c r="C5562" t="s">
        <v>60</v>
      </c>
      <c r="D5562" t="s">
        <v>28</v>
      </c>
      <c r="E5562" t="s">
        <v>121</v>
      </c>
      <c r="F5562" t="s">
        <v>21</v>
      </c>
      <c r="G5562" t="s">
        <v>80</v>
      </c>
      <c r="H5562" t="s">
        <v>582</v>
      </c>
      <c r="I5562" t="s">
        <v>281</v>
      </c>
      <c r="J5562">
        <v>21990</v>
      </c>
      <c r="K5562">
        <v>262477</v>
      </c>
      <c r="L5562">
        <v>11931</v>
      </c>
      <c r="M5562">
        <v>88013</v>
      </c>
      <c r="N5562">
        <v>6.7</v>
      </c>
      <c r="O5562">
        <v>1651044</v>
      </c>
      <c r="P5562">
        <v>112</v>
      </c>
      <c r="Q5562">
        <v>265439559</v>
      </c>
      <c r="R5562">
        <v>175654484</v>
      </c>
      <c r="S5562">
        <f t="shared" si="172"/>
        <v>89785075</v>
      </c>
      <c r="T5562" t="str">
        <f t="shared" si="173"/>
        <v>2010s</v>
      </c>
    </row>
    <row r="5563" spans="1:20" x14ac:dyDescent="0.3">
      <c r="A5563" t="s">
        <v>720</v>
      </c>
      <c r="B5563">
        <v>2014</v>
      </c>
      <c r="C5563" t="s">
        <v>60</v>
      </c>
      <c r="D5563" t="s">
        <v>116</v>
      </c>
      <c r="E5563" t="s">
        <v>62</v>
      </c>
      <c r="F5563" t="s">
        <v>23</v>
      </c>
      <c r="G5563" t="s">
        <v>88</v>
      </c>
      <c r="H5563" t="s">
        <v>291</v>
      </c>
      <c r="I5563" t="s">
        <v>310</v>
      </c>
      <c r="J5563">
        <v>29939</v>
      </c>
      <c r="K5563">
        <v>289856</v>
      </c>
      <c r="L5563">
        <v>8421</v>
      </c>
      <c r="M5563">
        <v>93868</v>
      </c>
      <c r="N5563">
        <v>4.9000000000000004</v>
      </c>
      <c r="O5563">
        <v>138542</v>
      </c>
      <c r="P5563">
        <v>166</v>
      </c>
      <c r="Q5563">
        <v>532861414</v>
      </c>
      <c r="R5563">
        <v>322831214</v>
      </c>
      <c r="S5563">
        <f t="shared" si="172"/>
        <v>210030200</v>
      </c>
      <c r="T5563" t="str">
        <f t="shared" si="173"/>
        <v>2010s</v>
      </c>
    </row>
    <row r="5564" spans="1:20" x14ac:dyDescent="0.3">
      <c r="A5564" t="s">
        <v>421</v>
      </c>
      <c r="B5564">
        <v>2000</v>
      </c>
      <c r="C5564" t="s">
        <v>60</v>
      </c>
      <c r="D5564" t="s">
        <v>76</v>
      </c>
      <c r="E5564" t="s">
        <v>62</v>
      </c>
      <c r="F5564" t="s">
        <v>25</v>
      </c>
      <c r="G5564" t="s">
        <v>80</v>
      </c>
      <c r="H5564" t="s">
        <v>333</v>
      </c>
      <c r="I5564" t="s">
        <v>512</v>
      </c>
      <c r="J5564">
        <v>13979</v>
      </c>
      <c r="K5564">
        <v>338631</v>
      </c>
      <c r="L5564">
        <v>29740</v>
      </c>
      <c r="M5564">
        <v>115628</v>
      </c>
      <c r="N5564">
        <v>9.6999999999999993</v>
      </c>
      <c r="O5564">
        <v>582029</v>
      </c>
      <c r="P5564">
        <v>94</v>
      </c>
      <c r="Q5564">
        <v>823943941</v>
      </c>
      <c r="R5564">
        <v>121487979</v>
      </c>
      <c r="S5564">
        <f t="shared" si="172"/>
        <v>702455962</v>
      </c>
      <c r="T5564" t="str">
        <f t="shared" si="173"/>
        <v>2000s</v>
      </c>
    </row>
    <row r="5565" spans="1:20" x14ac:dyDescent="0.3">
      <c r="A5565" t="s">
        <v>734</v>
      </c>
      <c r="B5565">
        <v>1989</v>
      </c>
      <c r="C5565" t="s">
        <v>60</v>
      </c>
      <c r="D5565" t="s">
        <v>30</v>
      </c>
      <c r="E5565" t="s">
        <v>62</v>
      </c>
      <c r="F5565" t="s">
        <v>22</v>
      </c>
      <c r="G5565" t="s">
        <v>80</v>
      </c>
      <c r="H5565" t="s">
        <v>92</v>
      </c>
      <c r="I5565" t="s">
        <v>254</v>
      </c>
      <c r="J5565">
        <v>27379</v>
      </c>
      <c r="K5565">
        <v>262633</v>
      </c>
      <c r="L5565">
        <v>43514</v>
      </c>
      <c r="M5565">
        <v>22424</v>
      </c>
      <c r="N5565">
        <v>3.9</v>
      </c>
      <c r="O5565">
        <v>441142</v>
      </c>
      <c r="P5565">
        <v>118</v>
      </c>
      <c r="Q5565">
        <v>782520500</v>
      </c>
      <c r="R5565">
        <v>340675228</v>
      </c>
      <c r="S5565">
        <f t="shared" si="172"/>
        <v>441845272</v>
      </c>
      <c r="T5565" t="str">
        <f t="shared" si="173"/>
        <v>1980s</v>
      </c>
    </row>
    <row r="5566" spans="1:20" x14ac:dyDescent="0.3">
      <c r="A5566" t="s">
        <v>421</v>
      </c>
      <c r="B5566">
        <v>1985</v>
      </c>
      <c r="C5566" t="s">
        <v>60</v>
      </c>
      <c r="D5566" t="s">
        <v>27</v>
      </c>
      <c r="E5566" t="s">
        <v>62</v>
      </c>
      <c r="F5566" t="s">
        <v>20</v>
      </c>
      <c r="G5566" t="s">
        <v>88</v>
      </c>
      <c r="H5566" t="s">
        <v>302</v>
      </c>
      <c r="I5566" t="s">
        <v>154</v>
      </c>
      <c r="J5566">
        <v>35979</v>
      </c>
      <c r="K5566">
        <v>146254</v>
      </c>
      <c r="L5566">
        <v>10400</v>
      </c>
      <c r="M5566">
        <v>91089</v>
      </c>
      <c r="N5566">
        <v>7.3</v>
      </c>
      <c r="O5566">
        <v>588905</v>
      </c>
      <c r="P5566">
        <v>147</v>
      </c>
      <c r="Q5566">
        <v>748073429</v>
      </c>
      <c r="R5566">
        <v>237056886</v>
      </c>
      <c r="S5566">
        <f t="shared" si="172"/>
        <v>511016543</v>
      </c>
      <c r="T5566" t="str">
        <f t="shared" si="173"/>
        <v>1980s</v>
      </c>
    </row>
    <row r="5567" spans="1:20" x14ac:dyDescent="0.3">
      <c r="A5567" t="s">
        <v>615</v>
      </c>
      <c r="B5567">
        <v>1998</v>
      </c>
      <c r="C5567" t="s">
        <v>126</v>
      </c>
      <c r="D5567" t="s">
        <v>29</v>
      </c>
      <c r="E5567" t="s">
        <v>121</v>
      </c>
      <c r="F5567" t="s">
        <v>21</v>
      </c>
      <c r="G5567" t="s">
        <v>72</v>
      </c>
      <c r="H5567" t="s">
        <v>173</v>
      </c>
      <c r="I5567" t="s">
        <v>73</v>
      </c>
      <c r="J5567">
        <v>65095</v>
      </c>
      <c r="K5567">
        <v>91593</v>
      </c>
      <c r="L5567">
        <v>13866</v>
      </c>
      <c r="M5567">
        <v>47351</v>
      </c>
      <c r="N5567">
        <v>6</v>
      </c>
      <c r="O5567">
        <v>2388627</v>
      </c>
      <c r="P5567">
        <v>98</v>
      </c>
      <c r="Q5567">
        <v>1028293266</v>
      </c>
      <c r="R5567">
        <v>274059471</v>
      </c>
      <c r="S5567">
        <f t="shared" si="172"/>
        <v>754233795</v>
      </c>
      <c r="T5567" t="str">
        <f t="shared" si="173"/>
        <v>1990s</v>
      </c>
    </row>
    <row r="5568" spans="1:20" x14ac:dyDescent="0.3">
      <c r="A5568" t="s">
        <v>356</v>
      </c>
      <c r="B5568">
        <v>2000</v>
      </c>
      <c r="C5568" t="s">
        <v>60</v>
      </c>
      <c r="D5568" t="s">
        <v>31</v>
      </c>
      <c r="E5568" t="s">
        <v>62</v>
      </c>
      <c r="F5568" t="s">
        <v>24</v>
      </c>
      <c r="G5568" t="s">
        <v>68</v>
      </c>
      <c r="H5568" t="s">
        <v>762</v>
      </c>
      <c r="I5568" t="s">
        <v>644</v>
      </c>
      <c r="J5568">
        <v>6467</v>
      </c>
      <c r="K5568">
        <v>138716</v>
      </c>
      <c r="L5568">
        <v>449</v>
      </c>
      <c r="M5568">
        <v>62157</v>
      </c>
      <c r="N5568">
        <v>4</v>
      </c>
      <c r="O5568">
        <v>2036003</v>
      </c>
      <c r="P5568">
        <v>147</v>
      </c>
      <c r="Q5568">
        <v>935726712</v>
      </c>
      <c r="R5568">
        <v>96474211</v>
      </c>
      <c r="S5568">
        <f t="shared" si="172"/>
        <v>839252501</v>
      </c>
      <c r="T5568" t="str">
        <f t="shared" si="173"/>
        <v>2000s</v>
      </c>
    </row>
    <row r="5569" spans="1:20" x14ac:dyDescent="0.3">
      <c r="A5569" t="s">
        <v>232</v>
      </c>
      <c r="B5569">
        <v>1993</v>
      </c>
      <c r="C5569" t="s">
        <v>60</v>
      </c>
      <c r="D5569" t="s">
        <v>76</v>
      </c>
      <c r="E5569" t="s">
        <v>62</v>
      </c>
      <c r="F5569" t="s">
        <v>25</v>
      </c>
      <c r="G5569" t="s">
        <v>80</v>
      </c>
      <c r="H5569" t="s">
        <v>328</v>
      </c>
      <c r="I5569" t="s">
        <v>436</v>
      </c>
      <c r="J5569">
        <v>37472</v>
      </c>
      <c r="K5569">
        <v>80204</v>
      </c>
      <c r="L5569">
        <v>26972</v>
      </c>
      <c r="M5569">
        <v>38377</v>
      </c>
      <c r="N5569">
        <v>5.2</v>
      </c>
      <c r="O5569">
        <v>1356253</v>
      </c>
      <c r="P5569">
        <v>124</v>
      </c>
      <c r="Q5569">
        <v>1135392993</v>
      </c>
      <c r="R5569">
        <v>142079518</v>
      </c>
      <c r="S5569">
        <f t="shared" si="172"/>
        <v>993313475</v>
      </c>
      <c r="T5569" t="str">
        <f t="shared" si="173"/>
        <v>1990s</v>
      </c>
    </row>
    <row r="5570" spans="1:20" x14ac:dyDescent="0.3">
      <c r="A5570" t="s">
        <v>71</v>
      </c>
      <c r="B5570">
        <v>2001</v>
      </c>
      <c r="C5570" t="s">
        <v>60</v>
      </c>
      <c r="D5570" t="s">
        <v>29</v>
      </c>
      <c r="E5570" t="s">
        <v>62</v>
      </c>
      <c r="F5570" t="s">
        <v>23</v>
      </c>
      <c r="G5570" t="s">
        <v>68</v>
      </c>
      <c r="H5570" t="s">
        <v>511</v>
      </c>
      <c r="I5570" t="s">
        <v>273</v>
      </c>
      <c r="J5570">
        <v>42873</v>
      </c>
      <c r="K5570">
        <v>185014</v>
      </c>
      <c r="L5570">
        <v>35076</v>
      </c>
      <c r="M5570">
        <v>41244</v>
      </c>
      <c r="N5570">
        <v>6.4</v>
      </c>
      <c r="O5570">
        <v>1920546</v>
      </c>
      <c r="P5570">
        <v>119</v>
      </c>
      <c r="Q5570">
        <v>954384575</v>
      </c>
      <c r="R5570">
        <v>174551382</v>
      </c>
      <c r="S5570">
        <f t="shared" ref="S5570:S5633" si="174">Q5570-R5570</f>
        <v>779833193</v>
      </c>
      <c r="T5570" t="str">
        <f t="shared" ref="T5570:T5633" si="175">FLOOR(B5570,10)&amp;"s"</f>
        <v>2000s</v>
      </c>
    </row>
    <row r="5571" spans="1:20" x14ac:dyDescent="0.3">
      <c r="A5571" t="s">
        <v>120</v>
      </c>
      <c r="B5571">
        <v>1991</v>
      </c>
      <c r="C5571" t="s">
        <v>60</v>
      </c>
      <c r="D5571" t="s">
        <v>61</v>
      </c>
      <c r="E5571" t="s">
        <v>62</v>
      </c>
      <c r="F5571" t="s">
        <v>21</v>
      </c>
      <c r="G5571" t="s">
        <v>80</v>
      </c>
      <c r="H5571" t="s">
        <v>458</v>
      </c>
      <c r="I5571" t="s">
        <v>575</v>
      </c>
      <c r="J5571">
        <v>72980</v>
      </c>
      <c r="K5571">
        <v>197247</v>
      </c>
      <c r="L5571">
        <v>40580</v>
      </c>
      <c r="M5571">
        <v>33873</v>
      </c>
      <c r="N5571">
        <v>8.6999999999999993</v>
      </c>
      <c r="O5571">
        <v>381292</v>
      </c>
      <c r="P5571">
        <v>141</v>
      </c>
      <c r="Q5571">
        <v>1015213441</v>
      </c>
      <c r="R5571">
        <v>122192707</v>
      </c>
      <c r="S5571">
        <f t="shared" si="174"/>
        <v>893020734</v>
      </c>
      <c r="T5571" t="str">
        <f t="shared" si="175"/>
        <v>1990s</v>
      </c>
    </row>
    <row r="5572" spans="1:20" x14ac:dyDescent="0.3">
      <c r="A5572" t="s">
        <v>629</v>
      </c>
      <c r="B5572">
        <v>1987</v>
      </c>
      <c r="C5572" t="s">
        <v>60</v>
      </c>
      <c r="D5572" t="s">
        <v>61</v>
      </c>
      <c r="E5572" t="s">
        <v>62</v>
      </c>
      <c r="F5572" t="s">
        <v>20</v>
      </c>
      <c r="G5572" t="s">
        <v>72</v>
      </c>
      <c r="H5572" t="s">
        <v>559</v>
      </c>
      <c r="I5572" t="s">
        <v>530</v>
      </c>
      <c r="J5572">
        <v>65321</v>
      </c>
      <c r="K5572">
        <v>41578</v>
      </c>
      <c r="L5572">
        <v>49300</v>
      </c>
      <c r="M5572">
        <v>116402</v>
      </c>
      <c r="N5572">
        <v>5.0999999999999996</v>
      </c>
      <c r="O5572">
        <v>2220411</v>
      </c>
      <c r="P5572">
        <v>192</v>
      </c>
      <c r="Q5572">
        <v>949671546</v>
      </c>
      <c r="R5572">
        <v>147614837</v>
      </c>
      <c r="S5572">
        <f t="shared" si="174"/>
        <v>802056709</v>
      </c>
      <c r="T5572" t="str">
        <f t="shared" si="175"/>
        <v>1980s</v>
      </c>
    </row>
    <row r="5573" spans="1:20" x14ac:dyDescent="0.3">
      <c r="A5573" t="s">
        <v>778</v>
      </c>
      <c r="B5573">
        <v>1993</v>
      </c>
      <c r="C5573" t="s">
        <v>60</v>
      </c>
      <c r="D5573" t="s">
        <v>76</v>
      </c>
      <c r="E5573" t="s">
        <v>62</v>
      </c>
      <c r="F5573" t="s">
        <v>23</v>
      </c>
      <c r="G5573" t="s">
        <v>68</v>
      </c>
      <c r="H5573" t="s">
        <v>477</v>
      </c>
      <c r="I5573" t="s">
        <v>347</v>
      </c>
      <c r="J5573">
        <v>42667</v>
      </c>
      <c r="K5573">
        <v>215219</v>
      </c>
      <c r="L5573">
        <v>31764</v>
      </c>
      <c r="M5573">
        <v>72892</v>
      </c>
      <c r="N5573">
        <v>6.9</v>
      </c>
      <c r="O5573">
        <v>1571884</v>
      </c>
      <c r="P5573">
        <v>91</v>
      </c>
      <c r="Q5573">
        <v>283572658</v>
      </c>
      <c r="R5573">
        <v>122841966</v>
      </c>
      <c r="S5573">
        <f t="shared" si="174"/>
        <v>160730692</v>
      </c>
      <c r="T5573" t="str">
        <f t="shared" si="175"/>
        <v>1990s</v>
      </c>
    </row>
    <row r="5574" spans="1:20" x14ac:dyDescent="0.3">
      <c r="A5574" t="s">
        <v>286</v>
      </c>
      <c r="B5574">
        <v>1987</v>
      </c>
      <c r="C5574" t="s">
        <v>60</v>
      </c>
      <c r="D5574" t="s">
        <v>29</v>
      </c>
      <c r="E5574" t="s">
        <v>87</v>
      </c>
      <c r="F5574" t="s">
        <v>25</v>
      </c>
      <c r="G5574" t="s">
        <v>80</v>
      </c>
      <c r="H5574" t="s">
        <v>369</v>
      </c>
      <c r="I5574" t="s">
        <v>325</v>
      </c>
      <c r="J5574">
        <v>19806</v>
      </c>
      <c r="K5574">
        <v>285536</v>
      </c>
      <c r="L5574">
        <v>12935</v>
      </c>
      <c r="M5574">
        <v>148036</v>
      </c>
      <c r="N5574">
        <v>7.9</v>
      </c>
      <c r="O5574">
        <v>1104861</v>
      </c>
      <c r="P5574">
        <v>104</v>
      </c>
      <c r="Q5574">
        <v>1055943031</v>
      </c>
      <c r="R5574">
        <v>99936377</v>
      </c>
      <c r="S5574">
        <f t="shared" si="174"/>
        <v>956006654</v>
      </c>
      <c r="T5574" t="str">
        <f t="shared" si="175"/>
        <v>1980s</v>
      </c>
    </row>
    <row r="5575" spans="1:20" x14ac:dyDescent="0.3">
      <c r="A5575" t="s">
        <v>283</v>
      </c>
      <c r="B5575">
        <v>2014</v>
      </c>
      <c r="C5575" t="s">
        <v>60</v>
      </c>
      <c r="D5575" t="s">
        <v>76</v>
      </c>
      <c r="E5575" t="s">
        <v>62</v>
      </c>
      <c r="F5575" t="s">
        <v>23</v>
      </c>
      <c r="G5575" t="s">
        <v>80</v>
      </c>
      <c r="H5575" t="s">
        <v>639</v>
      </c>
      <c r="I5575" t="s">
        <v>642</v>
      </c>
      <c r="J5575">
        <v>1623</v>
      </c>
      <c r="K5575">
        <v>54311</v>
      </c>
      <c r="L5575">
        <v>19228</v>
      </c>
      <c r="M5575">
        <v>118545</v>
      </c>
      <c r="N5575">
        <v>6.6</v>
      </c>
      <c r="O5575">
        <v>762216</v>
      </c>
      <c r="P5575">
        <v>95</v>
      </c>
      <c r="Q5575">
        <v>603142788</v>
      </c>
      <c r="R5575">
        <v>277827409</v>
      </c>
      <c r="S5575">
        <f t="shared" si="174"/>
        <v>325315379</v>
      </c>
      <c r="T5575" t="str">
        <f t="shared" si="175"/>
        <v>2010s</v>
      </c>
    </row>
    <row r="5576" spans="1:20" x14ac:dyDescent="0.3">
      <c r="A5576" t="s">
        <v>622</v>
      </c>
      <c r="B5576">
        <v>1986</v>
      </c>
      <c r="C5576" t="s">
        <v>60</v>
      </c>
      <c r="D5576" t="s">
        <v>116</v>
      </c>
      <c r="E5576" t="s">
        <v>62</v>
      </c>
      <c r="F5576" t="s">
        <v>20</v>
      </c>
      <c r="G5576" t="s">
        <v>72</v>
      </c>
      <c r="H5576" t="s">
        <v>552</v>
      </c>
      <c r="I5576" t="s">
        <v>214</v>
      </c>
      <c r="J5576">
        <v>61058</v>
      </c>
      <c r="K5576">
        <v>57391</v>
      </c>
      <c r="L5576">
        <v>28382</v>
      </c>
      <c r="M5576">
        <v>87459</v>
      </c>
      <c r="N5576">
        <v>3.7</v>
      </c>
      <c r="O5576">
        <v>781410</v>
      </c>
      <c r="P5576">
        <v>114</v>
      </c>
      <c r="Q5576">
        <v>1085910342</v>
      </c>
      <c r="R5576">
        <v>293452599</v>
      </c>
      <c r="S5576">
        <f t="shared" si="174"/>
        <v>792457743</v>
      </c>
      <c r="T5576" t="str">
        <f t="shared" si="175"/>
        <v>1980s</v>
      </c>
    </row>
    <row r="5577" spans="1:20" x14ac:dyDescent="0.3">
      <c r="A5577" t="s">
        <v>630</v>
      </c>
      <c r="B5577">
        <v>2020</v>
      </c>
      <c r="C5577" t="s">
        <v>60</v>
      </c>
      <c r="D5577" t="s">
        <v>116</v>
      </c>
      <c r="E5577" t="s">
        <v>62</v>
      </c>
      <c r="F5577" t="s">
        <v>23</v>
      </c>
      <c r="G5577" t="s">
        <v>68</v>
      </c>
      <c r="H5577" t="s">
        <v>666</v>
      </c>
      <c r="I5577" t="s">
        <v>471</v>
      </c>
      <c r="J5577">
        <v>44711</v>
      </c>
      <c r="K5577">
        <v>216835</v>
      </c>
      <c r="L5577">
        <v>21656</v>
      </c>
      <c r="M5577">
        <v>145586</v>
      </c>
      <c r="N5577">
        <v>7.6</v>
      </c>
      <c r="O5577">
        <v>1943186</v>
      </c>
      <c r="P5577">
        <v>88</v>
      </c>
      <c r="Q5577">
        <v>853885769</v>
      </c>
      <c r="R5577">
        <v>240923101</v>
      </c>
      <c r="S5577">
        <f t="shared" si="174"/>
        <v>612962668</v>
      </c>
      <c r="T5577" t="str">
        <f t="shared" si="175"/>
        <v>2020s</v>
      </c>
    </row>
    <row r="5578" spans="1:20" x14ac:dyDescent="0.3">
      <c r="A5578" t="s">
        <v>576</v>
      </c>
      <c r="B5578">
        <v>2007</v>
      </c>
      <c r="C5578" t="s">
        <v>60</v>
      </c>
      <c r="D5578" t="s">
        <v>27</v>
      </c>
      <c r="E5578" t="s">
        <v>62</v>
      </c>
      <c r="F5578" t="s">
        <v>22</v>
      </c>
      <c r="G5578" t="s">
        <v>72</v>
      </c>
      <c r="H5578" t="s">
        <v>760</v>
      </c>
      <c r="I5578" t="s">
        <v>103</v>
      </c>
      <c r="J5578">
        <v>79186</v>
      </c>
      <c r="K5578">
        <v>167158</v>
      </c>
      <c r="L5578">
        <v>29375</v>
      </c>
      <c r="M5578">
        <v>27128</v>
      </c>
      <c r="N5578">
        <v>4.5999999999999996</v>
      </c>
      <c r="O5578">
        <v>779479</v>
      </c>
      <c r="P5578">
        <v>162</v>
      </c>
      <c r="Q5578">
        <v>649016033</v>
      </c>
      <c r="R5578">
        <v>302461413</v>
      </c>
      <c r="S5578">
        <f t="shared" si="174"/>
        <v>346554620</v>
      </c>
      <c r="T5578" t="str">
        <f t="shared" si="175"/>
        <v>2000s</v>
      </c>
    </row>
    <row r="5579" spans="1:20" x14ac:dyDescent="0.3">
      <c r="A5579" t="s">
        <v>15</v>
      </c>
      <c r="B5579">
        <v>2016</v>
      </c>
      <c r="C5579" t="s">
        <v>60</v>
      </c>
      <c r="D5579" t="s">
        <v>30</v>
      </c>
      <c r="E5579" t="s">
        <v>117</v>
      </c>
      <c r="F5579" t="s">
        <v>25</v>
      </c>
      <c r="G5579" t="s">
        <v>80</v>
      </c>
      <c r="H5579" t="s">
        <v>93</v>
      </c>
      <c r="I5579" t="s">
        <v>534</v>
      </c>
      <c r="J5579">
        <v>31108</v>
      </c>
      <c r="K5579">
        <v>117858</v>
      </c>
      <c r="L5579">
        <v>29291</v>
      </c>
      <c r="M5579">
        <v>22921</v>
      </c>
      <c r="N5579">
        <v>6.5</v>
      </c>
      <c r="O5579">
        <v>2276211</v>
      </c>
      <c r="P5579">
        <v>90</v>
      </c>
      <c r="Q5579">
        <v>336601816</v>
      </c>
      <c r="R5579">
        <v>167816420</v>
      </c>
      <c r="S5579">
        <f t="shared" si="174"/>
        <v>168785396</v>
      </c>
      <c r="T5579" t="str">
        <f t="shared" si="175"/>
        <v>2010s</v>
      </c>
    </row>
    <row r="5580" spans="1:20" x14ac:dyDescent="0.3">
      <c r="A5580" t="s">
        <v>773</v>
      </c>
      <c r="B5580">
        <v>1998</v>
      </c>
      <c r="C5580" t="s">
        <v>60</v>
      </c>
      <c r="D5580" t="s">
        <v>28</v>
      </c>
      <c r="E5580" t="s">
        <v>62</v>
      </c>
      <c r="F5580" t="s">
        <v>19</v>
      </c>
      <c r="G5580" t="s">
        <v>63</v>
      </c>
      <c r="H5580" t="s">
        <v>770</v>
      </c>
      <c r="I5580" t="s">
        <v>539</v>
      </c>
      <c r="J5580">
        <v>12616</v>
      </c>
      <c r="K5580">
        <v>323688</v>
      </c>
      <c r="L5580">
        <v>8460</v>
      </c>
      <c r="M5580">
        <v>124377</v>
      </c>
      <c r="N5580">
        <v>4.9000000000000004</v>
      </c>
      <c r="O5580">
        <v>1480765</v>
      </c>
      <c r="P5580">
        <v>135</v>
      </c>
      <c r="Q5580">
        <v>1043361215</v>
      </c>
      <c r="R5580">
        <v>296562901</v>
      </c>
      <c r="S5580">
        <f t="shared" si="174"/>
        <v>746798314</v>
      </c>
      <c r="T5580" t="str">
        <f t="shared" si="175"/>
        <v>1990s</v>
      </c>
    </row>
    <row r="5581" spans="1:20" x14ac:dyDescent="0.3">
      <c r="A5581" t="s">
        <v>576</v>
      </c>
      <c r="B5581">
        <v>1988</v>
      </c>
      <c r="C5581" t="s">
        <v>126</v>
      </c>
      <c r="D5581" t="s">
        <v>61</v>
      </c>
      <c r="E5581" t="s">
        <v>62</v>
      </c>
      <c r="F5581" t="s">
        <v>23</v>
      </c>
      <c r="G5581" t="s">
        <v>88</v>
      </c>
      <c r="H5581" t="s">
        <v>337</v>
      </c>
      <c r="I5581" t="s">
        <v>398</v>
      </c>
      <c r="J5581">
        <v>11619</v>
      </c>
      <c r="K5581">
        <v>126180</v>
      </c>
      <c r="L5581">
        <v>30461</v>
      </c>
      <c r="M5581">
        <v>16267</v>
      </c>
      <c r="N5581">
        <v>9.6999999999999993</v>
      </c>
      <c r="O5581">
        <v>1128136</v>
      </c>
      <c r="P5581">
        <v>182</v>
      </c>
      <c r="Q5581">
        <v>547520900</v>
      </c>
      <c r="R5581">
        <v>230982307</v>
      </c>
      <c r="S5581">
        <f t="shared" si="174"/>
        <v>316538593</v>
      </c>
      <c r="T5581" t="str">
        <f t="shared" si="175"/>
        <v>1980s</v>
      </c>
    </row>
    <row r="5582" spans="1:20" x14ac:dyDescent="0.3">
      <c r="A5582" t="s">
        <v>12</v>
      </c>
      <c r="B5582">
        <v>1995</v>
      </c>
      <c r="C5582" t="s">
        <v>60</v>
      </c>
      <c r="D5582" t="s">
        <v>27</v>
      </c>
      <c r="E5582" t="s">
        <v>62</v>
      </c>
      <c r="F5582" t="s">
        <v>21</v>
      </c>
      <c r="G5582" t="s">
        <v>63</v>
      </c>
      <c r="H5582" t="s">
        <v>382</v>
      </c>
      <c r="I5582" t="s">
        <v>536</v>
      </c>
      <c r="J5582">
        <v>19638</v>
      </c>
      <c r="K5582">
        <v>133138</v>
      </c>
      <c r="L5582">
        <v>24201</v>
      </c>
      <c r="M5582">
        <v>97721</v>
      </c>
      <c r="N5582">
        <v>4.5</v>
      </c>
      <c r="O5582">
        <v>946839</v>
      </c>
      <c r="P5582">
        <v>85</v>
      </c>
      <c r="Q5582">
        <v>172498166</v>
      </c>
      <c r="R5582">
        <v>330210371</v>
      </c>
      <c r="S5582">
        <f t="shared" si="174"/>
        <v>-157712205</v>
      </c>
      <c r="T5582" t="str">
        <f t="shared" si="175"/>
        <v>1990s</v>
      </c>
    </row>
    <row r="5583" spans="1:20" x14ac:dyDescent="0.3">
      <c r="A5583" t="s">
        <v>492</v>
      </c>
      <c r="B5583">
        <v>2008</v>
      </c>
      <c r="C5583" t="s">
        <v>60</v>
      </c>
      <c r="D5583" t="s">
        <v>27</v>
      </c>
      <c r="E5583" t="s">
        <v>67</v>
      </c>
      <c r="F5583" t="s">
        <v>20</v>
      </c>
      <c r="G5583" t="s">
        <v>68</v>
      </c>
      <c r="H5583" t="s">
        <v>698</v>
      </c>
      <c r="I5583" t="s">
        <v>555</v>
      </c>
      <c r="J5583">
        <v>44650</v>
      </c>
      <c r="K5583">
        <v>185800</v>
      </c>
      <c r="L5583">
        <v>4568</v>
      </c>
      <c r="M5583">
        <v>87612</v>
      </c>
      <c r="N5583">
        <v>5.8</v>
      </c>
      <c r="O5583">
        <v>2437661</v>
      </c>
      <c r="P5583">
        <v>144</v>
      </c>
      <c r="Q5583">
        <v>1118284311</v>
      </c>
      <c r="R5583">
        <v>170813782</v>
      </c>
      <c r="S5583">
        <f t="shared" si="174"/>
        <v>947470529</v>
      </c>
      <c r="T5583" t="str">
        <f t="shared" si="175"/>
        <v>2000s</v>
      </c>
    </row>
    <row r="5584" spans="1:20" x14ac:dyDescent="0.3">
      <c r="A5584" t="s">
        <v>679</v>
      </c>
      <c r="B5584">
        <v>2005</v>
      </c>
      <c r="C5584" t="s">
        <v>60</v>
      </c>
      <c r="D5584" t="s">
        <v>116</v>
      </c>
      <c r="E5584" t="s">
        <v>62</v>
      </c>
      <c r="F5584" t="s">
        <v>24</v>
      </c>
      <c r="G5584" t="s">
        <v>63</v>
      </c>
      <c r="H5584" t="s">
        <v>762</v>
      </c>
      <c r="I5584" t="s">
        <v>770</v>
      </c>
      <c r="J5584">
        <v>34416</v>
      </c>
      <c r="K5584">
        <v>146540</v>
      </c>
      <c r="L5584">
        <v>37470</v>
      </c>
      <c r="M5584">
        <v>89969</v>
      </c>
      <c r="N5584">
        <v>4.4000000000000004</v>
      </c>
      <c r="O5584">
        <v>2069961</v>
      </c>
      <c r="P5584">
        <v>174</v>
      </c>
      <c r="Q5584">
        <v>366615443</v>
      </c>
      <c r="R5584">
        <v>193160982</v>
      </c>
      <c r="S5584">
        <f t="shared" si="174"/>
        <v>173454461</v>
      </c>
      <c r="T5584" t="str">
        <f t="shared" si="175"/>
        <v>2000s</v>
      </c>
    </row>
    <row r="5585" spans="1:20" x14ac:dyDescent="0.3">
      <c r="A5585" t="s">
        <v>782</v>
      </c>
      <c r="B5585">
        <v>1990</v>
      </c>
      <c r="C5585" t="s">
        <v>60</v>
      </c>
      <c r="D5585" t="s">
        <v>29</v>
      </c>
      <c r="E5585" t="s">
        <v>62</v>
      </c>
      <c r="F5585" t="s">
        <v>22</v>
      </c>
      <c r="G5585" t="s">
        <v>68</v>
      </c>
      <c r="H5585" t="s">
        <v>591</v>
      </c>
      <c r="I5585" t="s">
        <v>77</v>
      </c>
      <c r="J5585">
        <v>14293</v>
      </c>
      <c r="K5585">
        <v>189599</v>
      </c>
      <c r="L5585">
        <v>33898</v>
      </c>
      <c r="M5585">
        <v>27624</v>
      </c>
      <c r="N5585">
        <v>3.9</v>
      </c>
      <c r="O5585">
        <v>1868560</v>
      </c>
      <c r="P5585">
        <v>193</v>
      </c>
      <c r="Q5585">
        <v>671057706</v>
      </c>
      <c r="R5585">
        <v>321010246</v>
      </c>
      <c r="S5585">
        <f t="shared" si="174"/>
        <v>350047460</v>
      </c>
      <c r="T5585" t="str">
        <f t="shared" si="175"/>
        <v>1990s</v>
      </c>
    </row>
    <row r="5586" spans="1:20" x14ac:dyDescent="0.3">
      <c r="A5586" t="s">
        <v>384</v>
      </c>
      <c r="B5586">
        <v>2008</v>
      </c>
      <c r="C5586" t="s">
        <v>60</v>
      </c>
      <c r="D5586" t="s">
        <v>61</v>
      </c>
      <c r="E5586" t="s">
        <v>62</v>
      </c>
      <c r="F5586" t="s">
        <v>24</v>
      </c>
      <c r="G5586" t="s">
        <v>63</v>
      </c>
      <c r="H5586" t="s">
        <v>772</v>
      </c>
      <c r="I5586" t="s">
        <v>560</v>
      </c>
      <c r="J5586">
        <v>32628</v>
      </c>
      <c r="K5586">
        <v>149444</v>
      </c>
      <c r="L5586">
        <v>37528</v>
      </c>
      <c r="M5586">
        <v>96263</v>
      </c>
      <c r="N5586">
        <v>5.4</v>
      </c>
      <c r="O5586">
        <v>440133</v>
      </c>
      <c r="P5586">
        <v>143</v>
      </c>
      <c r="Q5586">
        <v>363364188</v>
      </c>
      <c r="R5586">
        <v>192963253</v>
      </c>
      <c r="S5586">
        <f t="shared" si="174"/>
        <v>170400935</v>
      </c>
      <c r="T5586" t="str">
        <f t="shared" si="175"/>
        <v>2000s</v>
      </c>
    </row>
    <row r="5587" spans="1:20" x14ac:dyDescent="0.3">
      <c r="A5587" t="s">
        <v>578</v>
      </c>
      <c r="B5587">
        <v>2021</v>
      </c>
      <c r="C5587" t="s">
        <v>60</v>
      </c>
      <c r="D5587" t="s">
        <v>31</v>
      </c>
      <c r="E5587" t="s">
        <v>67</v>
      </c>
      <c r="F5587" t="s">
        <v>23</v>
      </c>
      <c r="G5587" t="s">
        <v>88</v>
      </c>
      <c r="H5587" t="s">
        <v>378</v>
      </c>
      <c r="I5587" t="s">
        <v>506</v>
      </c>
      <c r="J5587">
        <v>15666</v>
      </c>
      <c r="K5587">
        <v>199937</v>
      </c>
      <c r="L5587">
        <v>11745</v>
      </c>
      <c r="M5587">
        <v>142352</v>
      </c>
      <c r="N5587">
        <v>4.8</v>
      </c>
      <c r="O5587">
        <v>1345514</v>
      </c>
      <c r="P5587">
        <v>190</v>
      </c>
      <c r="Q5587">
        <v>368519122</v>
      </c>
      <c r="R5587">
        <v>76832954</v>
      </c>
      <c r="S5587">
        <f t="shared" si="174"/>
        <v>291686168</v>
      </c>
      <c r="T5587" t="str">
        <f t="shared" si="175"/>
        <v>2020s</v>
      </c>
    </row>
    <row r="5588" spans="1:20" x14ac:dyDescent="0.3">
      <c r="A5588" t="s">
        <v>353</v>
      </c>
      <c r="B5588">
        <v>1985</v>
      </c>
      <c r="C5588" t="s">
        <v>60</v>
      </c>
      <c r="D5588" t="s">
        <v>76</v>
      </c>
      <c r="E5588" t="s">
        <v>106</v>
      </c>
      <c r="F5588" t="s">
        <v>25</v>
      </c>
      <c r="G5588" t="s">
        <v>72</v>
      </c>
      <c r="H5588" t="s">
        <v>406</v>
      </c>
      <c r="I5588" t="s">
        <v>511</v>
      </c>
      <c r="J5588">
        <v>39911</v>
      </c>
      <c r="K5588">
        <v>124858</v>
      </c>
      <c r="L5588">
        <v>4263</v>
      </c>
      <c r="M5588">
        <v>127942</v>
      </c>
      <c r="N5588">
        <v>3.7</v>
      </c>
      <c r="O5588">
        <v>1264089</v>
      </c>
      <c r="P5588">
        <v>145</v>
      </c>
      <c r="Q5588">
        <v>222724007</v>
      </c>
      <c r="R5588">
        <v>209676296</v>
      </c>
      <c r="S5588">
        <f t="shared" si="174"/>
        <v>13047711</v>
      </c>
      <c r="T5588" t="str">
        <f t="shared" si="175"/>
        <v>1980s</v>
      </c>
    </row>
    <row r="5589" spans="1:20" x14ac:dyDescent="0.3">
      <c r="A5589" t="s">
        <v>195</v>
      </c>
      <c r="B5589">
        <v>2021</v>
      </c>
      <c r="C5589" t="s">
        <v>60</v>
      </c>
      <c r="D5589" t="s">
        <v>31</v>
      </c>
      <c r="E5589" t="s">
        <v>87</v>
      </c>
      <c r="F5589" t="s">
        <v>20</v>
      </c>
      <c r="G5589" t="s">
        <v>88</v>
      </c>
      <c r="H5589" t="s">
        <v>73</v>
      </c>
      <c r="I5589" t="s">
        <v>752</v>
      </c>
      <c r="J5589">
        <v>36745</v>
      </c>
      <c r="K5589">
        <v>7597</v>
      </c>
      <c r="L5589">
        <v>7427</v>
      </c>
      <c r="M5589">
        <v>118385</v>
      </c>
      <c r="N5589">
        <v>6.5</v>
      </c>
      <c r="O5589">
        <v>1609910</v>
      </c>
      <c r="P5589">
        <v>160</v>
      </c>
      <c r="Q5589">
        <v>587782225</v>
      </c>
      <c r="R5589">
        <v>197860429</v>
      </c>
      <c r="S5589">
        <f t="shared" si="174"/>
        <v>389921796</v>
      </c>
      <c r="T5589" t="str">
        <f t="shared" si="175"/>
        <v>2020s</v>
      </c>
    </row>
    <row r="5590" spans="1:20" x14ac:dyDescent="0.3">
      <c r="A5590" t="s">
        <v>66</v>
      </c>
      <c r="B5590">
        <v>2022</v>
      </c>
      <c r="C5590" t="s">
        <v>60</v>
      </c>
      <c r="D5590" t="s">
        <v>31</v>
      </c>
      <c r="E5590" t="s">
        <v>121</v>
      </c>
      <c r="F5590" t="s">
        <v>22</v>
      </c>
      <c r="G5590" t="s">
        <v>72</v>
      </c>
      <c r="H5590" t="s">
        <v>529</v>
      </c>
      <c r="I5590" t="s">
        <v>77</v>
      </c>
      <c r="J5590">
        <v>21034</v>
      </c>
      <c r="K5590">
        <v>291354</v>
      </c>
      <c r="L5590">
        <v>5478</v>
      </c>
      <c r="M5590">
        <v>42736</v>
      </c>
      <c r="N5590">
        <v>6.6</v>
      </c>
      <c r="O5590">
        <v>530027</v>
      </c>
      <c r="P5590">
        <v>178</v>
      </c>
      <c r="Q5590">
        <v>389868430</v>
      </c>
      <c r="R5590">
        <v>296144824</v>
      </c>
      <c r="S5590">
        <f t="shared" si="174"/>
        <v>93723606</v>
      </c>
      <c r="T5590" t="str">
        <f t="shared" si="175"/>
        <v>2020s</v>
      </c>
    </row>
    <row r="5591" spans="1:20" x14ac:dyDescent="0.3">
      <c r="A5591" t="s">
        <v>115</v>
      </c>
      <c r="B5591">
        <v>1996</v>
      </c>
      <c r="C5591" t="s">
        <v>60</v>
      </c>
      <c r="D5591" t="s">
        <v>61</v>
      </c>
      <c r="E5591" t="s">
        <v>62</v>
      </c>
      <c r="F5591" t="s">
        <v>25</v>
      </c>
      <c r="G5591" t="s">
        <v>72</v>
      </c>
      <c r="H5591" t="s">
        <v>209</v>
      </c>
      <c r="I5591" t="s">
        <v>261</v>
      </c>
      <c r="J5591">
        <v>19408</v>
      </c>
      <c r="K5591">
        <v>87634</v>
      </c>
      <c r="L5591">
        <v>3046</v>
      </c>
      <c r="M5591">
        <v>28102</v>
      </c>
      <c r="N5591">
        <v>6.9</v>
      </c>
      <c r="O5591">
        <v>553914</v>
      </c>
      <c r="P5591">
        <v>101</v>
      </c>
      <c r="Q5591">
        <v>946354916</v>
      </c>
      <c r="R5591">
        <v>93631840</v>
      </c>
      <c r="S5591">
        <f t="shared" si="174"/>
        <v>852723076</v>
      </c>
      <c r="T5591" t="str">
        <f t="shared" si="175"/>
        <v>1990s</v>
      </c>
    </row>
    <row r="5592" spans="1:20" x14ac:dyDescent="0.3">
      <c r="A5592" t="s">
        <v>462</v>
      </c>
      <c r="B5592">
        <v>2009</v>
      </c>
      <c r="C5592" t="s">
        <v>60</v>
      </c>
      <c r="D5592" t="s">
        <v>116</v>
      </c>
      <c r="E5592" t="s">
        <v>62</v>
      </c>
      <c r="F5592" t="s">
        <v>21</v>
      </c>
      <c r="G5592" t="s">
        <v>68</v>
      </c>
      <c r="H5592" t="s">
        <v>579</v>
      </c>
      <c r="I5592" t="s">
        <v>127</v>
      </c>
      <c r="J5592">
        <v>23284</v>
      </c>
      <c r="K5592">
        <v>123052</v>
      </c>
      <c r="L5592">
        <v>33992</v>
      </c>
      <c r="M5592">
        <v>3039</v>
      </c>
      <c r="N5592">
        <v>7.4</v>
      </c>
      <c r="O5592">
        <v>912378</v>
      </c>
      <c r="P5592">
        <v>122</v>
      </c>
      <c r="Q5592">
        <v>929086730</v>
      </c>
      <c r="R5592">
        <v>295866705</v>
      </c>
      <c r="S5592">
        <f t="shared" si="174"/>
        <v>633220025</v>
      </c>
      <c r="T5592" t="str">
        <f t="shared" si="175"/>
        <v>2000s</v>
      </c>
    </row>
    <row r="5593" spans="1:20" x14ac:dyDescent="0.3">
      <c r="A5593" t="s">
        <v>564</v>
      </c>
      <c r="B5593">
        <v>1993</v>
      </c>
      <c r="C5593" t="s">
        <v>60</v>
      </c>
      <c r="D5593" t="s">
        <v>116</v>
      </c>
      <c r="E5593" t="s">
        <v>62</v>
      </c>
      <c r="F5593" t="s">
        <v>25</v>
      </c>
      <c r="G5593" t="s">
        <v>72</v>
      </c>
      <c r="H5593" t="s">
        <v>82</v>
      </c>
      <c r="I5593" t="s">
        <v>801</v>
      </c>
      <c r="J5593">
        <v>64479</v>
      </c>
      <c r="K5593">
        <v>327804</v>
      </c>
      <c r="L5593">
        <v>37291</v>
      </c>
      <c r="M5593">
        <v>23206</v>
      </c>
      <c r="N5593">
        <v>8.6999999999999993</v>
      </c>
      <c r="O5593">
        <v>501707</v>
      </c>
      <c r="P5593">
        <v>104</v>
      </c>
      <c r="Q5593">
        <v>1156508419</v>
      </c>
      <c r="R5593">
        <v>46354619</v>
      </c>
      <c r="S5593">
        <f t="shared" si="174"/>
        <v>1110153800</v>
      </c>
      <c r="T5593" t="str">
        <f t="shared" si="175"/>
        <v>1990s</v>
      </c>
    </row>
    <row r="5594" spans="1:20" x14ac:dyDescent="0.3">
      <c r="A5594" t="s">
        <v>300</v>
      </c>
      <c r="B5594">
        <v>2010</v>
      </c>
      <c r="C5594" t="s">
        <v>60</v>
      </c>
      <c r="D5594" t="s">
        <v>116</v>
      </c>
      <c r="E5594" t="s">
        <v>62</v>
      </c>
      <c r="F5594" t="s">
        <v>24</v>
      </c>
      <c r="G5594" t="s">
        <v>72</v>
      </c>
      <c r="H5594" t="s">
        <v>464</v>
      </c>
      <c r="I5594" t="s">
        <v>374</v>
      </c>
      <c r="J5594">
        <v>28839</v>
      </c>
      <c r="K5594">
        <v>151515</v>
      </c>
      <c r="L5594">
        <v>47959</v>
      </c>
      <c r="M5594">
        <v>54205</v>
      </c>
      <c r="N5594">
        <v>3.8</v>
      </c>
      <c r="O5594">
        <v>2194786</v>
      </c>
      <c r="P5594">
        <v>148</v>
      </c>
      <c r="Q5594">
        <v>529586967</v>
      </c>
      <c r="R5594">
        <v>132106448</v>
      </c>
      <c r="S5594">
        <f t="shared" si="174"/>
        <v>397480519</v>
      </c>
      <c r="T5594" t="str">
        <f t="shared" si="175"/>
        <v>2010s</v>
      </c>
    </row>
    <row r="5595" spans="1:20" x14ac:dyDescent="0.3">
      <c r="A5595" t="s">
        <v>743</v>
      </c>
      <c r="B5595">
        <v>2012</v>
      </c>
      <c r="C5595" t="s">
        <v>60</v>
      </c>
      <c r="D5595" t="s">
        <v>31</v>
      </c>
      <c r="E5595" t="s">
        <v>62</v>
      </c>
      <c r="F5595" t="s">
        <v>24</v>
      </c>
      <c r="G5595" t="s">
        <v>80</v>
      </c>
      <c r="H5595" t="s">
        <v>737</v>
      </c>
      <c r="I5595" t="s">
        <v>481</v>
      </c>
      <c r="J5595">
        <v>36554</v>
      </c>
      <c r="K5595">
        <v>277202</v>
      </c>
      <c r="L5595">
        <v>16556</v>
      </c>
      <c r="M5595">
        <v>54633</v>
      </c>
      <c r="N5595">
        <v>4.3</v>
      </c>
      <c r="O5595">
        <v>1896202</v>
      </c>
      <c r="P5595">
        <v>186</v>
      </c>
      <c r="Q5595">
        <v>1128013456</v>
      </c>
      <c r="R5595">
        <v>221008728</v>
      </c>
      <c r="S5595">
        <f t="shared" si="174"/>
        <v>907004728</v>
      </c>
      <c r="T5595" t="str">
        <f t="shared" si="175"/>
        <v>2010s</v>
      </c>
    </row>
    <row r="5596" spans="1:20" x14ac:dyDescent="0.3">
      <c r="A5596" t="s">
        <v>18</v>
      </c>
      <c r="B5596">
        <v>2012</v>
      </c>
      <c r="C5596" t="s">
        <v>60</v>
      </c>
      <c r="D5596" t="s">
        <v>76</v>
      </c>
      <c r="E5596" t="s">
        <v>62</v>
      </c>
      <c r="F5596" t="s">
        <v>19</v>
      </c>
      <c r="G5596" t="s">
        <v>68</v>
      </c>
      <c r="H5596" t="s">
        <v>111</v>
      </c>
      <c r="I5596" t="s">
        <v>657</v>
      </c>
      <c r="J5596">
        <v>29741</v>
      </c>
      <c r="K5596">
        <v>294637</v>
      </c>
      <c r="L5596">
        <v>21447</v>
      </c>
      <c r="M5596">
        <v>16527</v>
      </c>
      <c r="N5596">
        <v>8.1999999999999993</v>
      </c>
      <c r="O5596">
        <v>230796</v>
      </c>
      <c r="P5596">
        <v>186</v>
      </c>
      <c r="Q5596">
        <v>491145811</v>
      </c>
      <c r="R5596">
        <v>267871299</v>
      </c>
      <c r="S5596">
        <f t="shared" si="174"/>
        <v>223274512</v>
      </c>
      <c r="T5596" t="str">
        <f t="shared" si="175"/>
        <v>2010s</v>
      </c>
    </row>
    <row r="5597" spans="1:20" x14ac:dyDescent="0.3">
      <c r="A5597" t="s">
        <v>627</v>
      </c>
      <c r="B5597">
        <v>1994</v>
      </c>
      <c r="C5597" t="s">
        <v>60</v>
      </c>
      <c r="D5597" t="s">
        <v>29</v>
      </c>
      <c r="E5597" t="s">
        <v>62</v>
      </c>
      <c r="F5597" t="s">
        <v>22</v>
      </c>
      <c r="G5597" t="s">
        <v>80</v>
      </c>
      <c r="H5597" t="s">
        <v>158</v>
      </c>
      <c r="I5597" t="s">
        <v>685</v>
      </c>
      <c r="J5597">
        <v>49236</v>
      </c>
      <c r="K5597">
        <v>172401</v>
      </c>
      <c r="L5597">
        <v>47928</v>
      </c>
      <c r="M5597">
        <v>51009</v>
      </c>
      <c r="N5597">
        <v>5.6</v>
      </c>
      <c r="O5597">
        <v>2000034</v>
      </c>
      <c r="P5597">
        <v>177</v>
      </c>
      <c r="Q5597">
        <v>91504718</v>
      </c>
      <c r="R5597">
        <v>29235588</v>
      </c>
      <c r="S5597">
        <f t="shared" si="174"/>
        <v>62269130</v>
      </c>
      <c r="T5597" t="str">
        <f t="shared" si="175"/>
        <v>1990s</v>
      </c>
    </row>
    <row r="5598" spans="1:20" x14ac:dyDescent="0.3">
      <c r="A5598" t="s">
        <v>143</v>
      </c>
      <c r="B5598">
        <v>1999</v>
      </c>
      <c r="C5598" t="s">
        <v>126</v>
      </c>
      <c r="D5598" t="s">
        <v>31</v>
      </c>
      <c r="E5598" t="s">
        <v>62</v>
      </c>
      <c r="F5598" t="s">
        <v>22</v>
      </c>
      <c r="G5598" t="s">
        <v>80</v>
      </c>
      <c r="H5598" t="s">
        <v>567</v>
      </c>
      <c r="I5598" t="s">
        <v>487</v>
      </c>
      <c r="J5598">
        <v>39761</v>
      </c>
      <c r="K5598">
        <v>297902</v>
      </c>
      <c r="L5598">
        <v>19922</v>
      </c>
      <c r="M5598">
        <v>31924</v>
      </c>
      <c r="N5598">
        <v>8.4</v>
      </c>
      <c r="O5598">
        <v>998038</v>
      </c>
      <c r="P5598">
        <v>95</v>
      </c>
      <c r="Q5598">
        <v>1192248307</v>
      </c>
      <c r="R5598">
        <v>7124175</v>
      </c>
      <c r="S5598">
        <f t="shared" si="174"/>
        <v>1185124132</v>
      </c>
      <c r="T5598" t="str">
        <f t="shared" si="175"/>
        <v>1990s</v>
      </c>
    </row>
    <row r="5599" spans="1:20" x14ac:dyDescent="0.3">
      <c r="A5599" t="s">
        <v>13</v>
      </c>
      <c r="B5599">
        <v>1998</v>
      </c>
      <c r="C5599" t="s">
        <v>60</v>
      </c>
      <c r="D5599" t="s">
        <v>28</v>
      </c>
      <c r="E5599" t="s">
        <v>62</v>
      </c>
      <c r="F5599" t="s">
        <v>19</v>
      </c>
      <c r="G5599" t="s">
        <v>72</v>
      </c>
      <c r="H5599" t="s">
        <v>592</v>
      </c>
      <c r="I5599" t="s">
        <v>592</v>
      </c>
      <c r="J5599">
        <v>40315</v>
      </c>
      <c r="K5599">
        <v>346912</v>
      </c>
      <c r="L5599">
        <v>13292</v>
      </c>
      <c r="M5599">
        <v>11827</v>
      </c>
      <c r="N5599">
        <v>4.8</v>
      </c>
      <c r="O5599">
        <v>89331</v>
      </c>
      <c r="P5599">
        <v>192</v>
      </c>
      <c r="Q5599">
        <v>762810944</v>
      </c>
      <c r="R5599">
        <v>191321102</v>
      </c>
      <c r="S5599">
        <f t="shared" si="174"/>
        <v>571489842</v>
      </c>
      <c r="T5599" t="str">
        <f t="shared" si="175"/>
        <v>1990s</v>
      </c>
    </row>
    <row r="5600" spans="1:20" x14ac:dyDescent="0.3">
      <c r="A5600" t="s">
        <v>731</v>
      </c>
      <c r="B5600">
        <v>2017</v>
      </c>
      <c r="C5600" t="s">
        <v>60</v>
      </c>
      <c r="D5600" t="s">
        <v>28</v>
      </c>
      <c r="E5600" t="s">
        <v>87</v>
      </c>
      <c r="F5600" t="s">
        <v>19</v>
      </c>
      <c r="G5600" t="s">
        <v>68</v>
      </c>
      <c r="H5600" t="s">
        <v>705</v>
      </c>
      <c r="I5600" t="s">
        <v>647</v>
      </c>
      <c r="J5600">
        <v>52644</v>
      </c>
      <c r="K5600">
        <v>3679</v>
      </c>
      <c r="L5600">
        <v>34586</v>
      </c>
      <c r="M5600">
        <v>96298</v>
      </c>
      <c r="N5600">
        <v>7.9</v>
      </c>
      <c r="O5600">
        <v>414485</v>
      </c>
      <c r="P5600">
        <v>119</v>
      </c>
      <c r="Q5600">
        <v>1016892750</v>
      </c>
      <c r="R5600">
        <v>341962584</v>
      </c>
      <c r="S5600">
        <f t="shared" si="174"/>
        <v>674930166</v>
      </c>
      <c r="T5600" t="str">
        <f t="shared" si="175"/>
        <v>2010s</v>
      </c>
    </row>
    <row r="5601" spans="1:20" x14ac:dyDescent="0.3">
      <c r="A5601" t="s">
        <v>207</v>
      </c>
      <c r="B5601">
        <v>2022</v>
      </c>
      <c r="C5601" t="s">
        <v>60</v>
      </c>
      <c r="D5601" t="s">
        <v>76</v>
      </c>
      <c r="E5601" t="s">
        <v>87</v>
      </c>
      <c r="F5601" t="s">
        <v>20</v>
      </c>
      <c r="G5601" t="s">
        <v>63</v>
      </c>
      <c r="H5601" t="s">
        <v>77</v>
      </c>
      <c r="I5601" t="s">
        <v>184</v>
      </c>
      <c r="J5601">
        <v>35979</v>
      </c>
      <c r="K5601">
        <v>91568</v>
      </c>
      <c r="L5601">
        <v>45867</v>
      </c>
      <c r="M5601">
        <v>84979</v>
      </c>
      <c r="N5601">
        <v>6.5</v>
      </c>
      <c r="O5601">
        <v>2131366</v>
      </c>
      <c r="P5601">
        <v>193</v>
      </c>
      <c r="Q5601">
        <v>923981663</v>
      </c>
      <c r="R5601">
        <v>325955945</v>
      </c>
      <c r="S5601">
        <f t="shared" si="174"/>
        <v>598025718</v>
      </c>
      <c r="T5601" t="str">
        <f t="shared" si="175"/>
        <v>2020s</v>
      </c>
    </row>
    <row r="5602" spans="1:20" x14ac:dyDescent="0.3">
      <c r="A5602" t="s">
        <v>625</v>
      </c>
      <c r="B5602">
        <v>1986</v>
      </c>
      <c r="C5602" t="s">
        <v>60</v>
      </c>
      <c r="D5602" t="s">
        <v>28</v>
      </c>
      <c r="E5602" t="s">
        <v>62</v>
      </c>
      <c r="F5602" t="s">
        <v>25</v>
      </c>
      <c r="G5602" t="s">
        <v>80</v>
      </c>
      <c r="H5602" t="s">
        <v>649</v>
      </c>
      <c r="I5602" t="s">
        <v>652</v>
      </c>
      <c r="J5602">
        <v>37464</v>
      </c>
      <c r="K5602">
        <v>182822</v>
      </c>
      <c r="L5602">
        <v>3592</v>
      </c>
      <c r="M5602">
        <v>92608</v>
      </c>
      <c r="N5602">
        <v>4.4000000000000004</v>
      </c>
      <c r="O5602">
        <v>989726</v>
      </c>
      <c r="P5602">
        <v>133</v>
      </c>
      <c r="Q5602">
        <v>86539506</v>
      </c>
      <c r="R5602">
        <v>304529778</v>
      </c>
      <c r="S5602">
        <f t="shared" si="174"/>
        <v>-217990272</v>
      </c>
      <c r="T5602" t="str">
        <f t="shared" si="175"/>
        <v>1980s</v>
      </c>
    </row>
    <row r="5603" spans="1:20" x14ac:dyDescent="0.3">
      <c r="A5603" t="s">
        <v>749</v>
      </c>
      <c r="B5603">
        <v>1988</v>
      </c>
      <c r="C5603" t="s">
        <v>60</v>
      </c>
      <c r="D5603" t="s">
        <v>61</v>
      </c>
      <c r="E5603" t="s">
        <v>62</v>
      </c>
      <c r="F5603" t="s">
        <v>19</v>
      </c>
      <c r="G5603" t="s">
        <v>88</v>
      </c>
      <c r="H5603" t="s">
        <v>575</v>
      </c>
      <c r="I5603" t="s">
        <v>642</v>
      </c>
      <c r="J5603">
        <v>76786</v>
      </c>
      <c r="K5603">
        <v>153605</v>
      </c>
      <c r="L5603">
        <v>2088</v>
      </c>
      <c r="M5603">
        <v>74728</v>
      </c>
      <c r="N5603">
        <v>9.1</v>
      </c>
      <c r="O5603">
        <v>2208914</v>
      </c>
      <c r="P5603">
        <v>116</v>
      </c>
      <c r="Q5603">
        <v>425513082</v>
      </c>
      <c r="R5603">
        <v>244485765</v>
      </c>
      <c r="S5603">
        <f t="shared" si="174"/>
        <v>181027317</v>
      </c>
      <c r="T5603" t="str">
        <f t="shared" si="175"/>
        <v>1980s</v>
      </c>
    </row>
    <row r="5604" spans="1:20" x14ac:dyDescent="0.3">
      <c r="A5604" t="s">
        <v>496</v>
      </c>
      <c r="B5604">
        <v>2006</v>
      </c>
      <c r="C5604" t="s">
        <v>60</v>
      </c>
      <c r="D5604" t="s">
        <v>30</v>
      </c>
      <c r="E5604" t="s">
        <v>62</v>
      </c>
      <c r="F5604" t="s">
        <v>23</v>
      </c>
      <c r="G5604" t="s">
        <v>80</v>
      </c>
      <c r="H5604" t="s">
        <v>343</v>
      </c>
      <c r="I5604" t="s">
        <v>104</v>
      </c>
      <c r="J5604">
        <v>68127</v>
      </c>
      <c r="K5604">
        <v>234914</v>
      </c>
      <c r="L5604">
        <v>2812</v>
      </c>
      <c r="M5604">
        <v>85086</v>
      </c>
      <c r="N5604">
        <v>4.3</v>
      </c>
      <c r="O5604">
        <v>1752473</v>
      </c>
      <c r="P5604">
        <v>137</v>
      </c>
      <c r="Q5604">
        <v>33942747</v>
      </c>
      <c r="R5604">
        <v>22929056</v>
      </c>
      <c r="S5604">
        <f t="shared" si="174"/>
        <v>11013691</v>
      </c>
      <c r="T5604" t="str">
        <f t="shared" si="175"/>
        <v>2000s</v>
      </c>
    </row>
    <row r="5605" spans="1:20" x14ac:dyDescent="0.3">
      <c r="A5605" t="s">
        <v>75</v>
      </c>
      <c r="B5605">
        <v>1987</v>
      </c>
      <c r="C5605" t="s">
        <v>60</v>
      </c>
      <c r="D5605" t="s">
        <v>29</v>
      </c>
      <c r="E5605" t="s">
        <v>121</v>
      </c>
      <c r="F5605" t="s">
        <v>24</v>
      </c>
      <c r="G5605" t="s">
        <v>88</v>
      </c>
      <c r="H5605" t="s">
        <v>719</v>
      </c>
      <c r="I5605" t="s">
        <v>172</v>
      </c>
      <c r="J5605">
        <v>46133</v>
      </c>
      <c r="K5605">
        <v>64101</v>
      </c>
      <c r="L5605">
        <v>23064</v>
      </c>
      <c r="M5605">
        <v>6638</v>
      </c>
      <c r="N5605">
        <v>7.4</v>
      </c>
      <c r="O5605">
        <v>2390516</v>
      </c>
      <c r="P5605">
        <v>189</v>
      </c>
      <c r="Q5605">
        <v>1137779596</v>
      </c>
      <c r="R5605">
        <v>200716551</v>
      </c>
      <c r="S5605">
        <f t="shared" si="174"/>
        <v>937063045</v>
      </c>
      <c r="T5605" t="str">
        <f t="shared" si="175"/>
        <v>1980s</v>
      </c>
    </row>
    <row r="5606" spans="1:20" x14ac:dyDescent="0.3">
      <c r="A5606" t="s">
        <v>123</v>
      </c>
      <c r="B5606">
        <v>1987</v>
      </c>
      <c r="C5606" t="s">
        <v>60</v>
      </c>
      <c r="D5606" t="s">
        <v>116</v>
      </c>
      <c r="E5606" t="s">
        <v>62</v>
      </c>
      <c r="F5606" t="s">
        <v>19</v>
      </c>
      <c r="G5606" t="s">
        <v>88</v>
      </c>
      <c r="H5606" t="s">
        <v>345</v>
      </c>
      <c r="I5606" t="s">
        <v>768</v>
      </c>
      <c r="J5606">
        <v>24693</v>
      </c>
      <c r="K5606">
        <v>276997</v>
      </c>
      <c r="L5606">
        <v>2083</v>
      </c>
      <c r="M5606">
        <v>70180</v>
      </c>
      <c r="N5606">
        <v>4.9000000000000004</v>
      </c>
      <c r="O5606">
        <v>2451969</v>
      </c>
      <c r="P5606">
        <v>149</v>
      </c>
      <c r="Q5606">
        <v>617499536</v>
      </c>
      <c r="R5606">
        <v>40855654</v>
      </c>
      <c r="S5606">
        <f t="shared" si="174"/>
        <v>576643882</v>
      </c>
      <c r="T5606" t="str">
        <f t="shared" si="175"/>
        <v>1980s</v>
      </c>
    </row>
    <row r="5607" spans="1:20" x14ac:dyDescent="0.3">
      <c r="A5607" t="s">
        <v>102</v>
      </c>
      <c r="B5607">
        <v>2000</v>
      </c>
      <c r="C5607" t="s">
        <v>60</v>
      </c>
      <c r="D5607" t="s">
        <v>116</v>
      </c>
      <c r="E5607" t="s">
        <v>121</v>
      </c>
      <c r="F5607" t="s">
        <v>25</v>
      </c>
      <c r="G5607" t="s">
        <v>88</v>
      </c>
      <c r="H5607" t="s">
        <v>598</v>
      </c>
      <c r="I5607" t="s">
        <v>362</v>
      </c>
      <c r="J5607">
        <v>42083</v>
      </c>
      <c r="K5607">
        <v>17842</v>
      </c>
      <c r="L5607">
        <v>47249</v>
      </c>
      <c r="M5607">
        <v>60051</v>
      </c>
      <c r="N5607">
        <v>6.9</v>
      </c>
      <c r="O5607">
        <v>134364</v>
      </c>
      <c r="P5607">
        <v>92</v>
      </c>
      <c r="Q5607">
        <v>657442816</v>
      </c>
      <c r="R5607">
        <v>304564880</v>
      </c>
      <c r="S5607">
        <f t="shared" si="174"/>
        <v>352877936</v>
      </c>
      <c r="T5607" t="str">
        <f t="shared" si="175"/>
        <v>2000s</v>
      </c>
    </row>
    <row r="5608" spans="1:20" x14ac:dyDescent="0.3">
      <c r="A5608" t="s">
        <v>15</v>
      </c>
      <c r="B5608">
        <v>2020</v>
      </c>
      <c r="C5608" t="s">
        <v>60</v>
      </c>
      <c r="D5608" t="s">
        <v>28</v>
      </c>
      <c r="E5608" t="s">
        <v>62</v>
      </c>
      <c r="F5608" t="s">
        <v>25</v>
      </c>
      <c r="G5608" t="s">
        <v>63</v>
      </c>
      <c r="H5608" t="s">
        <v>377</v>
      </c>
      <c r="I5608" t="s">
        <v>342</v>
      </c>
      <c r="J5608">
        <v>13020</v>
      </c>
      <c r="K5608">
        <v>38773</v>
      </c>
      <c r="L5608">
        <v>49798</v>
      </c>
      <c r="M5608">
        <v>34228</v>
      </c>
      <c r="N5608">
        <v>3.7</v>
      </c>
      <c r="O5608">
        <v>52550</v>
      </c>
      <c r="P5608">
        <v>102</v>
      </c>
      <c r="Q5608">
        <v>654692926</v>
      </c>
      <c r="R5608">
        <v>209098039</v>
      </c>
      <c r="S5608">
        <f t="shared" si="174"/>
        <v>445594887</v>
      </c>
      <c r="T5608" t="str">
        <f t="shared" si="175"/>
        <v>2020s</v>
      </c>
    </row>
    <row r="5609" spans="1:20" x14ac:dyDescent="0.3">
      <c r="A5609" t="s">
        <v>18</v>
      </c>
      <c r="B5609">
        <v>1991</v>
      </c>
      <c r="C5609" t="s">
        <v>126</v>
      </c>
      <c r="D5609" t="s">
        <v>31</v>
      </c>
      <c r="E5609" t="s">
        <v>117</v>
      </c>
      <c r="F5609" t="s">
        <v>24</v>
      </c>
      <c r="G5609" t="s">
        <v>88</v>
      </c>
      <c r="H5609" t="s">
        <v>423</v>
      </c>
      <c r="I5609" t="s">
        <v>97</v>
      </c>
      <c r="J5609">
        <v>79301</v>
      </c>
      <c r="K5609">
        <v>195556</v>
      </c>
      <c r="L5609">
        <v>28920</v>
      </c>
      <c r="M5609">
        <v>64860</v>
      </c>
      <c r="N5609">
        <v>7.9</v>
      </c>
      <c r="O5609">
        <v>2172339</v>
      </c>
      <c r="P5609">
        <v>152</v>
      </c>
      <c r="Q5609">
        <v>498711657</v>
      </c>
      <c r="R5609">
        <v>290368825</v>
      </c>
      <c r="S5609">
        <f t="shared" si="174"/>
        <v>208342832</v>
      </c>
      <c r="T5609" t="str">
        <f t="shared" si="175"/>
        <v>1990s</v>
      </c>
    </row>
    <row r="5610" spans="1:20" x14ac:dyDescent="0.3">
      <c r="A5610" t="s">
        <v>663</v>
      </c>
      <c r="B5610">
        <v>1994</v>
      </c>
      <c r="C5610" t="s">
        <v>60</v>
      </c>
      <c r="D5610" t="s">
        <v>116</v>
      </c>
      <c r="E5610" t="s">
        <v>62</v>
      </c>
      <c r="F5610" t="s">
        <v>23</v>
      </c>
      <c r="G5610" t="s">
        <v>68</v>
      </c>
      <c r="H5610" t="s">
        <v>445</v>
      </c>
      <c r="I5610" t="s">
        <v>653</v>
      </c>
      <c r="J5610">
        <v>5216</v>
      </c>
      <c r="K5610">
        <v>277397</v>
      </c>
      <c r="L5610">
        <v>37174</v>
      </c>
      <c r="M5610">
        <v>59032</v>
      </c>
      <c r="N5610">
        <v>8.6999999999999993</v>
      </c>
      <c r="O5610">
        <v>1428832</v>
      </c>
      <c r="P5610">
        <v>155</v>
      </c>
      <c r="Q5610">
        <v>822904705</v>
      </c>
      <c r="R5610">
        <v>254035096</v>
      </c>
      <c r="S5610">
        <f t="shared" si="174"/>
        <v>568869609</v>
      </c>
      <c r="T5610" t="str">
        <f t="shared" si="175"/>
        <v>1990s</v>
      </c>
    </row>
    <row r="5611" spans="1:20" x14ac:dyDescent="0.3">
      <c r="A5611" t="s">
        <v>115</v>
      </c>
      <c r="B5611">
        <v>2000</v>
      </c>
      <c r="C5611" t="s">
        <v>60</v>
      </c>
      <c r="D5611" t="s">
        <v>31</v>
      </c>
      <c r="E5611" t="s">
        <v>62</v>
      </c>
      <c r="F5611" t="s">
        <v>23</v>
      </c>
      <c r="G5611" t="s">
        <v>68</v>
      </c>
      <c r="H5611" t="s">
        <v>754</v>
      </c>
      <c r="I5611" t="s">
        <v>549</v>
      </c>
      <c r="J5611">
        <v>41245</v>
      </c>
      <c r="K5611">
        <v>155960</v>
      </c>
      <c r="L5611">
        <v>7369</v>
      </c>
      <c r="M5611">
        <v>65928</v>
      </c>
      <c r="N5611">
        <v>7.9</v>
      </c>
      <c r="O5611">
        <v>197051</v>
      </c>
      <c r="P5611">
        <v>111</v>
      </c>
      <c r="Q5611">
        <v>109665785</v>
      </c>
      <c r="R5611">
        <v>122773621</v>
      </c>
      <c r="S5611">
        <f t="shared" si="174"/>
        <v>-13107836</v>
      </c>
      <c r="T5611" t="str">
        <f t="shared" si="175"/>
        <v>2000s</v>
      </c>
    </row>
    <row r="5612" spans="1:20" x14ac:dyDescent="0.3">
      <c r="A5612" t="s">
        <v>773</v>
      </c>
      <c r="B5612">
        <v>1998</v>
      </c>
      <c r="C5612" t="s">
        <v>60</v>
      </c>
      <c r="D5612" t="s">
        <v>76</v>
      </c>
      <c r="E5612" t="s">
        <v>62</v>
      </c>
      <c r="F5612" t="s">
        <v>21</v>
      </c>
      <c r="G5612" t="s">
        <v>72</v>
      </c>
      <c r="H5612" t="s">
        <v>259</v>
      </c>
      <c r="I5612" t="s">
        <v>405</v>
      </c>
      <c r="J5612">
        <v>4402</v>
      </c>
      <c r="K5612">
        <v>80262</v>
      </c>
      <c r="L5612">
        <v>22415</v>
      </c>
      <c r="M5612">
        <v>113899</v>
      </c>
      <c r="N5612">
        <v>8.1</v>
      </c>
      <c r="O5612">
        <v>471160</v>
      </c>
      <c r="P5612">
        <v>91</v>
      </c>
      <c r="Q5612">
        <v>149479537</v>
      </c>
      <c r="R5612">
        <v>95422620</v>
      </c>
      <c r="S5612">
        <f t="shared" si="174"/>
        <v>54056917</v>
      </c>
      <c r="T5612" t="str">
        <f t="shared" si="175"/>
        <v>1990s</v>
      </c>
    </row>
    <row r="5613" spans="1:20" x14ac:dyDescent="0.3">
      <c r="A5613" t="s">
        <v>17</v>
      </c>
      <c r="B5613">
        <v>2007</v>
      </c>
      <c r="C5613" t="s">
        <v>60</v>
      </c>
      <c r="D5613" t="s">
        <v>31</v>
      </c>
      <c r="E5613" t="s">
        <v>117</v>
      </c>
      <c r="F5613" t="s">
        <v>21</v>
      </c>
      <c r="G5613" t="s">
        <v>72</v>
      </c>
      <c r="H5613" t="s">
        <v>730</v>
      </c>
      <c r="I5613" t="s">
        <v>254</v>
      </c>
      <c r="J5613">
        <v>46254</v>
      </c>
      <c r="K5613">
        <v>96114</v>
      </c>
      <c r="L5613">
        <v>38908</v>
      </c>
      <c r="M5613">
        <v>10691</v>
      </c>
      <c r="N5613">
        <v>7.7</v>
      </c>
      <c r="O5613">
        <v>2431484</v>
      </c>
      <c r="P5613">
        <v>191</v>
      </c>
      <c r="Q5613">
        <v>841196433</v>
      </c>
      <c r="R5613">
        <v>301226741</v>
      </c>
      <c r="S5613">
        <f t="shared" si="174"/>
        <v>539969692</v>
      </c>
      <c r="T5613" t="str">
        <f t="shared" si="175"/>
        <v>2000s</v>
      </c>
    </row>
    <row r="5614" spans="1:20" x14ac:dyDescent="0.3">
      <c r="A5614" t="s">
        <v>444</v>
      </c>
      <c r="B5614">
        <v>1987</v>
      </c>
      <c r="C5614" t="s">
        <v>60</v>
      </c>
      <c r="D5614" t="s">
        <v>76</v>
      </c>
      <c r="E5614" t="s">
        <v>117</v>
      </c>
      <c r="F5614" t="s">
        <v>22</v>
      </c>
      <c r="G5614" t="s">
        <v>63</v>
      </c>
      <c r="H5614" t="s">
        <v>661</v>
      </c>
      <c r="I5614" t="s">
        <v>633</v>
      </c>
      <c r="J5614">
        <v>67032</v>
      </c>
      <c r="K5614">
        <v>124891</v>
      </c>
      <c r="L5614">
        <v>938</v>
      </c>
      <c r="M5614">
        <v>148547</v>
      </c>
      <c r="N5614">
        <v>7.3</v>
      </c>
      <c r="O5614">
        <v>1642417</v>
      </c>
      <c r="P5614">
        <v>151</v>
      </c>
      <c r="Q5614">
        <v>119773381</v>
      </c>
      <c r="R5614">
        <v>149960490</v>
      </c>
      <c r="S5614">
        <f t="shared" si="174"/>
        <v>-30187109</v>
      </c>
      <c r="T5614" t="str">
        <f t="shared" si="175"/>
        <v>1980s</v>
      </c>
    </row>
    <row r="5615" spans="1:20" x14ac:dyDescent="0.3">
      <c r="A5615" t="s">
        <v>230</v>
      </c>
      <c r="B5615">
        <v>2017</v>
      </c>
      <c r="C5615" t="s">
        <v>60</v>
      </c>
      <c r="D5615" t="s">
        <v>31</v>
      </c>
      <c r="E5615" t="s">
        <v>106</v>
      </c>
      <c r="F5615" t="s">
        <v>21</v>
      </c>
      <c r="G5615" t="s">
        <v>68</v>
      </c>
      <c r="H5615" t="s">
        <v>389</v>
      </c>
      <c r="I5615" t="s">
        <v>812</v>
      </c>
      <c r="J5615">
        <v>37478</v>
      </c>
      <c r="K5615">
        <v>68282</v>
      </c>
      <c r="L5615">
        <v>41021</v>
      </c>
      <c r="M5615">
        <v>147429</v>
      </c>
      <c r="N5615">
        <v>7.5</v>
      </c>
      <c r="O5615">
        <v>663560</v>
      </c>
      <c r="P5615">
        <v>183</v>
      </c>
      <c r="Q5615">
        <v>720793093</v>
      </c>
      <c r="R5615">
        <v>190105284</v>
      </c>
      <c r="S5615">
        <f t="shared" si="174"/>
        <v>530687809</v>
      </c>
      <c r="T5615" t="str">
        <f t="shared" si="175"/>
        <v>2010s</v>
      </c>
    </row>
    <row r="5616" spans="1:20" x14ac:dyDescent="0.3">
      <c r="A5616" t="s">
        <v>384</v>
      </c>
      <c r="B5616">
        <v>2013</v>
      </c>
      <c r="C5616" t="s">
        <v>60</v>
      </c>
      <c r="D5616" t="s">
        <v>61</v>
      </c>
      <c r="E5616" t="s">
        <v>106</v>
      </c>
      <c r="F5616" t="s">
        <v>25</v>
      </c>
      <c r="G5616" t="s">
        <v>63</v>
      </c>
      <c r="H5616" t="s">
        <v>282</v>
      </c>
      <c r="I5616" t="s">
        <v>250</v>
      </c>
      <c r="J5616">
        <v>22915</v>
      </c>
      <c r="K5616">
        <v>237562</v>
      </c>
      <c r="L5616">
        <v>7230</v>
      </c>
      <c r="M5616">
        <v>95833</v>
      </c>
      <c r="N5616">
        <v>4.3</v>
      </c>
      <c r="O5616">
        <v>383571</v>
      </c>
      <c r="P5616">
        <v>190</v>
      </c>
      <c r="Q5616">
        <v>564123025</v>
      </c>
      <c r="R5616">
        <v>79849987</v>
      </c>
      <c r="S5616">
        <f t="shared" si="174"/>
        <v>484273038</v>
      </c>
      <c r="T5616" t="str">
        <f t="shared" si="175"/>
        <v>2010s</v>
      </c>
    </row>
    <row r="5617" spans="1:20" x14ac:dyDescent="0.3">
      <c r="A5617" t="s">
        <v>18</v>
      </c>
      <c r="B5617">
        <v>2022</v>
      </c>
      <c r="C5617" t="s">
        <v>60</v>
      </c>
      <c r="D5617" t="s">
        <v>61</v>
      </c>
      <c r="E5617" t="s">
        <v>62</v>
      </c>
      <c r="F5617" t="s">
        <v>20</v>
      </c>
      <c r="G5617" t="s">
        <v>63</v>
      </c>
      <c r="H5617" t="s">
        <v>225</v>
      </c>
      <c r="I5617" t="s">
        <v>326</v>
      </c>
      <c r="J5617">
        <v>12336</v>
      </c>
      <c r="K5617">
        <v>102736</v>
      </c>
      <c r="L5617">
        <v>42969</v>
      </c>
      <c r="M5617">
        <v>50991</v>
      </c>
      <c r="N5617">
        <v>8.8000000000000007</v>
      </c>
      <c r="O5617">
        <v>2418675</v>
      </c>
      <c r="P5617">
        <v>103</v>
      </c>
      <c r="Q5617">
        <v>124326618</v>
      </c>
      <c r="R5617">
        <v>325817518</v>
      </c>
      <c r="S5617">
        <f t="shared" si="174"/>
        <v>-201490900</v>
      </c>
      <c r="T5617" t="str">
        <f t="shared" si="175"/>
        <v>2020s</v>
      </c>
    </row>
    <row r="5618" spans="1:20" x14ac:dyDescent="0.3">
      <c r="A5618" t="s">
        <v>283</v>
      </c>
      <c r="B5618">
        <v>2004</v>
      </c>
      <c r="C5618" t="s">
        <v>60</v>
      </c>
      <c r="D5618" t="s">
        <v>28</v>
      </c>
      <c r="E5618" t="s">
        <v>62</v>
      </c>
      <c r="F5618" t="s">
        <v>20</v>
      </c>
      <c r="G5618" t="s">
        <v>88</v>
      </c>
      <c r="H5618" t="s">
        <v>244</v>
      </c>
      <c r="I5618" t="s">
        <v>147</v>
      </c>
      <c r="J5618">
        <v>47908</v>
      </c>
      <c r="K5618">
        <v>2796</v>
      </c>
      <c r="L5618">
        <v>44618</v>
      </c>
      <c r="M5618">
        <v>131550</v>
      </c>
      <c r="N5618">
        <v>8.9</v>
      </c>
      <c r="O5618">
        <v>1854546</v>
      </c>
      <c r="P5618">
        <v>138</v>
      </c>
      <c r="Q5618">
        <v>512983947</v>
      </c>
      <c r="R5618">
        <v>168101761</v>
      </c>
      <c r="S5618">
        <f t="shared" si="174"/>
        <v>344882186</v>
      </c>
      <c r="T5618" t="str">
        <f t="shared" si="175"/>
        <v>2000s</v>
      </c>
    </row>
    <row r="5619" spans="1:20" x14ac:dyDescent="0.3">
      <c r="A5619" t="s">
        <v>713</v>
      </c>
      <c r="B5619">
        <v>1995</v>
      </c>
      <c r="C5619" t="s">
        <v>60</v>
      </c>
      <c r="D5619" t="s">
        <v>61</v>
      </c>
      <c r="E5619" t="s">
        <v>121</v>
      </c>
      <c r="F5619" t="s">
        <v>25</v>
      </c>
      <c r="G5619" t="s">
        <v>80</v>
      </c>
      <c r="H5619" t="s">
        <v>707</v>
      </c>
      <c r="I5619" t="s">
        <v>767</v>
      </c>
      <c r="J5619">
        <v>65340</v>
      </c>
      <c r="K5619">
        <v>108121</v>
      </c>
      <c r="L5619">
        <v>41418</v>
      </c>
      <c r="M5619">
        <v>142520</v>
      </c>
      <c r="N5619">
        <v>6.2</v>
      </c>
      <c r="O5619">
        <v>906356</v>
      </c>
      <c r="P5619">
        <v>167</v>
      </c>
      <c r="Q5619">
        <v>605413824</v>
      </c>
      <c r="R5619">
        <v>102406620</v>
      </c>
      <c r="S5619">
        <f t="shared" si="174"/>
        <v>503007204</v>
      </c>
      <c r="T5619" t="str">
        <f t="shared" si="175"/>
        <v>1990s</v>
      </c>
    </row>
    <row r="5620" spans="1:20" x14ac:dyDescent="0.3">
      <c r="A5620" t="s">
        <v>375</v>
      </c>
      <c r="B5620">
        <v>2021</v>
      </c>
      <c r="C5620" t="s">
        <v>60</v>
      </c>
      <c r="D5620" t="s">
        <v>27</v>
      </c>
      <c r="E5620" t="s">
        <v>117</v>
      </c>
      <c r="F5620" t="s">
        <v>23</v>
      </c>
      <c r="G5620" t="s">
        <v>63</v>
      </c>
      <c r="H5620" t="s">
        <v>265</v>
      </c>
      <c r="I5620" t="s">
        <v>609</v>
      </c>
      <c r="J5620">
        <v>58140</v>
      </c>
      <c r="K5620">
        <v>326476</v>
      </c>
      <c r="L5620">
        <v>45607</v>
      </c>
      <c r="M5620">
        <v>3050</v>
      </c>
      <c r="N5620">
        <v>7</v>
      </c>
      <c r="O5620">
        <v>1514373</v>
      </c>
      <c r="P5620">
        <v>91</v>
      </c>
      <c r="Q5620">
        <v>621893602</v>
      </c>
      <c r="R5620">
        <v>332886972</v>
      </c>
      <c r="S5620">
        <f t="shared" si="174"/>
        <v>289006630</v>
      </c>
      <c r="T5620" t="str">
        <f t="shared" si="175"/>
        <v>2020s</v>
      </c>
    </row>
    <row r="5621" spans="1:20" x14ac:dyDescent="0.3">
      <c r="A5621" t="s">
        <v>297</v>
      </c>
      <c r="B5621">
        <v>2004</v>
      </c>
      <c r="C5621" t="s">
        <v>60</v>
      </c>
      <c r="D5621" t="s">
        <v>31</v>
      </c>
      <c r="E5621" t="s">
        <v>62</v>
      </c>
      <c r="F5621" t="s">
        <v>19</v>
      </c>
      <c r="G5621" t="s">
        <v>72</v>
      </c>
      <c r="H5621" t="s">
        <v>93</v>
      </c>
      <c r="I5621" t="s">
        <v>539</v>
      </c>
      <c r="J5621">
        <v>9560</v>
      </c>
      <c r="K5621">
        <v>265166</v>
      </c>
      <c r="L5621">
        <v>33955</v>
      </c>
      <c r="M5621">
        <v>11302</v>
      </c>
      <c r="N5621">
        <v>6.5</v>
      </c>
      <c r="O5621">
        <v>1376079</v>
      </c>
      <c r="P5621">
        <v>106</v>
      </c>
      <c r="Q5621">
        <v>821968952</v>
      </c>
      <c r="R5621">
        <v>9492327</v>
      </c>
      <c r="S5621">
        <f t="shared" si="174"/>
        <v>812476625</v>
      </c>
      <c r="T5621" t="str">
        <f t="shared" si="175"/>
        <v>2000s</v>
      </c>
    </row>
    <row r="5622" spans="1:20" x14ac:dyDescent="0.3">
      <c r="A5622" t="s">
        <v>413</v>
      </c>
      <c r="B5622">
        <v>2014</v>
      </c>
      <c r="C5622" t="s">
        <v>60</v>
      </c>
      <c r="D5622" t="s">
        <v>30</v>
      </c>
      <c r="E5622" t="s">
        <v>62</v>
      </c>
      <c r="F5622" t="s">
        <v>25</v>
      </c>
      <c r="G5622" t="s">
        <v>68</v>
      </c>
      <c r="H5622" t="s">
        <v>391</v>
      </c>
      <c r="I5622" t="s">
        <v>804</v>
      </c>
      <c r="J5622">
        <v>60971</v>
      </c>
      <c r="K5622">
        <v>69777</v>
      </c>
      <c r="L5622">
        <v>2995</v>
      </c>
      <c r="M5622">
        <v>132403</v>
      </c>
      <c r="N5622">
        <v>6</v>
      </c>
      <c r="O5622">
        <v>1990598</v>
      </c>
      <c r="P5622">
        <v>179</v>
      </c>
      <c r="Q5622">
        <v>816568644</v>
      </c>
      <c r="R5622">
        <v>31570314</v>
      </c>
      <c r="S5622">
        <f t="shared" si="174"/>
        <v>784998330</v>
      </c>
      <c r="T5622" t="str">
        <f t="shared" si="175"/>
        <v>2010s</v>
      </c>
    </row>
    <row r="5623" spans="1:20" x14ac:dyDescent="0.3">
      <c r="A5623" t="s">
        <v>455</v>
      </c>
      <c r="B5623">
        <v>2010</v>
      </c>
      <c r="C5623" t="s">
        <v>60</v>
      </c>
      <c r="D5623" t="s">
        <v>61</v>
      </c>
      <c r="E5623" t="s">
        <v>121</v>
      </c>
      <c r="F5623" t="s">
        <v>23</v>
      </c>
      <c r="G5623" t="s">
        <v>80</v>
      </c>
      <c r="H5623" t="s">
        <v>599</v>
      </c>
      <c r="I5623" t="s">
        <v>144</v>
      </c>
      <c r="J5623">
        <v>33308</v>
      </c>
      <c r="K5623">
        <v>100133</v>
      </c>
      <c r="L5623">
        <v>9021</v>
      </c>
      <c r="M5623">
        <v>79276</v>
      </c>
      <c r="N5623">
        <v>8.3000000000000007</v>
      </c>
      <c r="O5623">
        <v>565455</v>
      </c>
      <c r="P5623">
        <v>91</v>
      </c>
      <c r="Q5623">
        <v>670098142</v>
      </c>
      <c r="R5623">
        <v>37072776</v>
      </c>
      <c r="S5623">
        <f t="shared" si="174"/>
        <v>633025366</v>
      </c>
      <c r="T5623" t="str">
        <f t="shared" si="175"/>
        <v>2010s</v>
      </c>
    </row>
    <row r="5624" spans="1:20" x14ac:dyDescent="0.3">
      <c r="A5624" t="s">
        <v>166</v>
      </c>
      <c r="B5624">
        <v>2008</v>
      </c>
      <c r="C5624" t="s">
        <v>60</v>
      </c>
      <c r="D5624" t="s">
        <v>116</v>
      </c>
      <c r="E5624" t="s">
        <v>62</v>
      </c>
      <c r="F5624" t="s">
        <v>23</v>
      </c>
      <c r="G5624" t="s">
        <v>80</v>
      </c>
      <c r="H5624" t="s">
        <v>441</v>
      </c>
      <c r="I5624" t="s">
        <v>397</v>
      </c>
      <c r="J5624">
        <v>58307</v>
      </c>
      <c r="K5624">
        <v>102967</v>
      </c>
      <c r="L5624">
        <v>38645</v>
      </c>
      <c r="M5624">
        <v>138625</v>
      </c>
      <c r="N5624">
        <v>7.3</v>
      </c>
      <c r="O5624">
        <v>811201</v>
      </c>
      <c r="P5624">
        <v>118</v>
      </c>
      <c r="Q5624">
        <v>248744602</v>
      </c>
      <c r="R5624">
        <v>49676593</v>
      </c>
      <c r="S5624">
        <f t="shared" si="174"/>
        <v>199068009</v>
      </c>
      <c r="T5624" t="str">
        <f t="shared" si="175"/>
        <v>2000s</v>
      </c>
    </row>
    <row r="5625" spans="1:20" x14ac:dyDescent="0.3">
      <c r="A5625" t="s">
        <v>565</v>
      </c>
      <c r="B5625">
        <v>2011</v>
      </c>
      <c r="C5625" t="s">
        <v>126</v>
      </c>
      <c r="D5625" t="s">
        <v>31</v>
      </c>
      <c r="E5625" t="s">
        <v>87</v>
      </c>
      <c r="F5625" t="s">
        <v>22</v>
      </c>
      <c r="G5625" t="s">
        <v>68</v>
      </c>
      <c r="H5625" t="s">
        <v>687</v>
      </c>
      <c r="I5625" t="s">
        <v>248</v>
      </c>
      <c r="J5625">
        <v>10506</v>
      </c>
      <c r="K5625">
        <v>84009</v>
      </c>
      <c r="L5625">
        <v>26805</v>
      </c>
      <c r="M5625">
        <v>67667</v>
      </c>
      <c r="N5625">
        <v>9</v>
      </c>
      <c r="O5625">
        <v>367660</v>
      </c>
      <c r="P5625">
        <v>105</v>
      </c>
      <c r="Q5625">
        <v>461053858</v>
      </c>
      <c r="R5625">
        <v>280483936</v>
      </c>
      <c r="S5625">
        <f t="shared" si="174"/>
        <v>180569922</v>
      </c>
      <c r="T5625" t="str">
        <f t="shared" si="175"/>
        <v>2010s</v>
      </c>
    </row>
    <row r="5626" spans="1:20" x14ac:dyDescent="0.3">
      <c r="A5626" t="s">
        <v>224</v>
      </c>
      <c r="B5626">
        <v>2018</v>
      </c>
      <c r="C5626" t="s">
        <v>60</v>
      </c>
      <c r="D5626" t="s">
        <v>31</v>
      </c>
      <c r="E5626" t="s">
        <v>87</v>
      </c>
      <c r="F5626" t="s">
        <v>24</v>
      </c>
      <c r="G5626" t="s">
        <v>72</v>
      </c>
      <c r="H5626" t="s">
        <v>673</v>
      </c>
      <c r="I5626" t="s">
        <v>303</v>
      </c>
      <c r="J5626">
        <v>12458</v>
      </c>
      <c r="K5626">
        <v>18291</v>
      </c>
      <c r="L5626">
        <v>16882</v>
      </c>
      <c r="M5626">
        <v>148683</v>
      </c>
      <c r="N5626">
        <v>4.8</v>
      </c>
      <c r="O5626">
        <v>79660</v>
      </c>
      <c r="P5626">
        <v>119</v>
      </c>
      <c r="Q5626">
        <v>817113276</v>
      </c>
      <c r="R5626">
        <v>164838755</v>
      </c>
      <c r="S5626">
        <f t="shared" si="174"/>
        <v>652274521</v>
      </c>
      <c r="T5626" t="str">
        <f t="shared" si="175"/>
        <v>2010s</v>
      </c>
    </row>
    <row r="5627" spans="1:20" x14ac:dyDescent="0.3">
      <c r="A5627" t="s">
        <v>137</v>
      </c>
      <c r="B5627">
        <v>1986</v>
      </c>
      <c r="C5627" t="s">
        <v>60</v>
      </c>
      <c r="D5627" t="s">
        <v>31</v>
      </c>
      <c r="E5627" t="s">
        <v>62</v>
      </c>
      <c r="F5627" t="s">
        <v>21</v>
      </c>
      <c r="G5627" t="s">
        <v>68</v>
      </c>
      <c r="H5627" t="s">
        <v>677</v>
      </c>
      <c r="I5627" t="s">
        <v>445</v>
      </c>
      <c r="J5627">
        <v>44320</v>
      </c>
      <c r="K5627">
        <v>68110</v>
      </c>
      <c r="L5627">
        <v>16962</v>
      </c>
      <c r="M5627">
        <v>135377</v>
      </c>
      <c r="N5627">
        <v>4.2</v>
      </c>
      <c r="O5627">
        <v>39435</v>
      </c>
      <c r="P5627">
        <v>122</v>
      </c>
      <c r="Q5627">
        <v>164765240</v>
      </c>
      <c r="R5627">
        <v>176777191</v>
      </c>
      <c r="S5627">
        <f t="shared" si="174"/>
        <v>-12011951</v>
      </c>
      <c r="T5627" t="str">
        <f t="shared" si="175"/>
        <v>1980s</v>
      </c>
    </row>
    <row r="5628" spans="1:20" x14ac:dyDescent="0.3">
      <c r="A5628" t="s">
        <v>246</v>
      </c>
      <c r="B5628">
        <v>1991</v>
      </c>
      <c r="C5628" t="s">
        <v>60</v>
      </c>
      <c r="D5628" t="s">
        <v>28</v>
      </c>
      <c r="E5628" t="s">
        <v>67</v>
      </c>
      <c r="F5628" t="s">
        <v>19</v>
      </c>
      <c r="G5628" t="s">
        <v>68</v>
      </c>
      <c r="H5628" t="s">
        <v>577</v>
      </c>
      <c r="I5628" t="s">
        <v>611</v>
      </c>
      <c r="J5628">
        <v>34008</v>
      </c>
      <c r="K5628">
        <v>84911</v>
      </c>
      <c r="L5628">
        <v>45805</v>
      </c>
      <c r="M5628">
        <v>49924</v>
      </c>
      <c r="N5628">
        <v>8.9</v>
      </c>
      <c r="O5628">
        <v>2405335</v>
      </c>
      <c r="P5628">
        <v>174</v>
      </c>
      <c r="Q5628">
        <v>392508615</v>
      </c>
      <c r="R5628">
        <v>99114716</v>
      </c>
      <c r="S5628">
        <f t="shared" si="174"/>
        <v>293393899</v>
      </c>
      <c r="T5628" t="str">
        <f t="shared" si="175"/>
        <v>1990s</v>
      </c>
    </row>
    <row r="5629" spans="1:20" x14ac:dyDescent="0.3">
      <c r="A5629" t="s">
        <v>137</v>
      </c>
      <c r="B5629">
        <v>2015</v>
      </c>
      <c r="C5629" t="s">
        <v>60</v>
      </c>
      <c r="D5629" t="s">
        <v>27</v>
      </c>
      <c r="E5629" t="s">
        <v>62</v>
      </c>
      <c r="F5629" t="s">
        <v>22</v>
      </c>
      <c r="G5629" t="s">
        <v>63</v>
      </c>
      <c r="H5629" t="s">
        <v>596</v>
      </c>
      <c r="I5629" t="s">
        <v>145</v>
      </c>
      <c r="J5629">
        <v>4537</v>
      </c>
      <c r="K5629">
        <v>167415</v>
      </c>
      <c r="L5629">
        <v>49133</v>
      </c>
      <c r="M5629">
        <v>102342</v>
      </c>
      <c r="N5629">
        <v>4.9000000000000004</v>
      </c>
      <c r="O5629">
        <v>1014290</v>
      </c>
      <c r="P5629">
        <v>126</v>
      </c>
      <c r="Q5629">
        <v>850695702</v>
      </c>
      <c r="R5629">
        <v>209467878</v>
      </c>
      <c r="S5629">
        <f t="shared" si="174"/>
        <v>641227824</v>
      </c>
      <c r="T5629" t="str">
        <f t="shared" si="175"/>
        <v>2010s</v>
      </c>
    </row>
    <row r="5630" spans="1:20" x14ac:dyDescent="0.3">
      <c r="A5630" t="s">
        <v>624</v>
      </c>
      <c r="B5630">
        <v>1986</v>
      </c>
      <c r="C5630" t="s">
        <v>60</v>
      </c>
      <c r="D5630" t="s">
        <v>61</v>
      </c>
      <c r="E5630" t="s">
        <v>62</v>
      </c>
      <c r="F5630" t="s">
        <v>20</v>
      </c>
      <c r="G5630" t="s">
        <v>80</v>
      </c>
      <c r="H5630" t="s">
        <v>602</v>
      </c>
      <c r="I5630" t="s">
        <v>634</v>
      </c>
      <c r="J5630">
        <v>67200</v>
      </c>
      <c r="K5630">
        <v>239483</v>
      </c>
      <c r="L5630">
        <v>40976</v>
      </c>
      <c r="M5630">
        <v>57948</v>
      </c>
      <c r="N5630">
        <v>7</v>
      </c>
      <c r="O5630">
        <v>871989</v>
      </c>
      <c r="P5630">
        <v>107</v>
      </c>
      <c r="Q5630">
        <v>137017227</v>
      </c>
      <c r="R5630">
        <v>87595225</v>
      </c>
      <c r="S5630">
        <f t="shared" si="174"/>
        <v>49422002</v>
      </c>
      <c r="T5630" t="str">
        <f t="shared" si="175"/>
        <v>1980s</v>
      </c>
    </row>
    <row r="5631" spans="1:20" x14ac:dyDescent="0.3">
      <c r="A5631" t="s">
        <v>200</v>
      </c>
      <c r="B5631">
        <v>2014</v>
      </c>
      <c r="C5631" t="s">
        <v>60</v>
      </c>
      <c r="D5631" t="s">
        <v>76</v>
      </c>
      <c r="E5631" t="s">
        <v>62</v>
      </c>
      <c r="F5631" t="s">
        <v>22</v>
      </c>
      <c r="G5631" t="s">
        <v>72</v>
      </c>
      <c r="H5631" t="s">
        <v>770</v>
      </c>
      <c r="I5631" t="s">
        <v>244</v>
      </c>
      <c r="J5631">
        <v>9034</v>
      </c>
      <c r="K5631">
        <v>298079</v>
      </c>
      <c r="L5631">
        <v>23453</v>
      </c>
      <c r="M5631">
        <v>61217</v>
      </c>
      <c r="N5631">
        <v>6.8</v>
      </c>
      <c r="O5631">
        <v>38968</v>
      </c>
      <c r="P5631">
        <v>98</v>
      </c>
      <c r="Q5631">
        <v>1009597872</v>
      </c>
      <c r="R5631">
        <v>17538248</v>
      </c>
      <c r="S5631">
        <f t="shared" si="174"/>
        <v>992059624</v>
      </c>
      <c r="T5631" t="str">
        <f t="shared" si="175"/>
        <v>2010s</v>
      </c>
    </row>
    <row r="5632" spans="1:20" x14ac:dyDescent="0.3">
      <c r="A5632" t="s">
        <v>751</v>
      </c>
      <c r="B5632">
        <v>2013</v>
      </c>
      <c r="C5632" t="s">
        <v>60</v>
      </c>
      <c r="D5632" t="s">
        <v>61</v>
      </c>
      <c r="E5632" t="s">
        <v>121</v>
      </c>
      <c r="F5632" t="s">
        <v>24</v>
      </c>
      <c r="G5632" t="s">
        <v>72</v>
      </c>
      <c r="H5632" t="s">
        <v>704</v>
      </c>
      <c r="I5632" t="s">
        <v>599</v>
      </c>
      <c r="J5632">
        <v>7840</v>
      </c>
      <c r="K5632">
        <v>135406</v>
      </c>
      <c r="L5632">
        <v>2305</v>
      </c>
      <c r="M5632">
        <v>136027</v>
      </c>
      <c r="N5632">
        <v>9</v>
      </c>
      <c r="O5632">
        <v>2017255</v>
      </c>
      <c r="P5632">
        <v>117</v>
      </c>
      <c r="Q5632">
        <v>24339594</v>
      </c>
      <c r="R5632">
        <v>308312466</v>
      </c>
      <c r="S5632">
        <f t="shared" si="174"/>
        <v>-283972872</v>
      </c>
      <c r="T5632" t="str">
        <f t="shared" si="175"/>
        <v>2010s</v>
      </c>
    </row>
    <row r="5633" spans="1:20" x14ac:dyDescent="0.3">
      <c r="A5633" t="s">
        <v>623</v>
      </c>
      <c r="B5633">
        <v>2001</v>
      </c>
      <c r="C5633" t="s">
        <v>60</v>
      </c>
      <c r="D5633" t="s">
        <v>28</v>
      </c>
      <c r="E5633" t="s">
        <v>62</v>
      </c>
      <c r="F5633" t="s">
        <v>20</v>
      </c>
      <c r="G5633" t="s">
        <v>72</v>
      </c>
      <c r="H5633" t="s">
        <v>517</v>
      </c>
      <c r="I5633" t="s">
        <v>435</v>
      </c>
      <c r="J5633">
        <v>22928</v>
      </c>
      <c r="K5633">
        <v>235316</v>
      </c>
      <c r="L5633">
        <v>20706</v>
      </c>
      <c r="M5633">
        <v>23696</v>
      </c>
      <c r="N5633">
        <v>4.5999999999999996</v>
      </c>
      <c r="O5633">
        <v>721470</v>
      </c>
      <c r="P5633">
        <v>88</v>
      </c>
      <c r="Q5633">
        <v>344817115</v>
      </c>
      <c r="R5633">
        <v>198780505</v>
      </c>
      <c r="S5633">
        <f t="shared" si="174"/>
        <v>146036610</v>
      </c>
      <c r="T5633" t="str">
        <f t="shared" si="175"/>
        <v>2000s</v>
      </c>
    </row>
    <row r="5634" spans="1:20" x14ac:dyDescent="0.3">
      <c r="A5634" t="s">
        <v>467</v>
      </c>
      <c r="B5634">
        <v>2019</v>
      </c>
      <c r="C5634" t="s">
        <v>60</v>
      </c>
      <c r="D5634" t="s">
        <v>30</v>
      </c>
      <c r="E5634" t="s">
        <v>62</v>
      </c>
      <c r="F5634" t="s">
        <v>22</v>
      </c>
      <c r="G5634" t="s">
        <v>63</v>
      </c>
      <c r="H5634" t="s">
        <v>631</v>
      </c>
      <c r="I5634" t="s">
        <v>216</v>
      </c>
      <c r="J5634">
        <v>11246</v>
      </c>
      <c r="K5634">
        <v>75419</v>
      </c>
      <c r="L5634">
        <v>33325</v>
      </c>
      <c r="M5634">
        <v>68191</v>
      </c>
      <c r="N5634">
        <v>4.7</v>
      </c>
      <c r="O5634">
        <v>644265</v>
      </c>
      <c r="P5634">
        <v>171</v>
      </c>
      <c r="Q5634">
        <v>158397974</v>
      </c>
      <c r="R5634">
        <v>68303450</v>
      </c>
      <c r="S5634">
        <f t="shared" ref="S5634:S5697" si="176">Q5634-R5634</f>
        <v>90094524</v>
      </c>
      <c r="T5634" t="str">
        <f t="shared" ref="T5634:T5697" si="177">FLOOR(B5634,10)&amp;"s"</f>
        <v>2010s</v>
      </c>
    </row>
    <row r="5635" spans="1:20" x14ac:dyDescent="0.3">
      <c r="A5635" t="s">
        <v>395</v>
      </c>
      <c r="B5635">
        <v>1989</v>
      </c>
      <c r="C5635" t="s">
        <v>126</v>
      </c>
      <c r="D5635" t="s">
        <v>76</v>
      </c>
      <c r="E5635" t="s">
        <v>62</v>
      </c>
      <c r="F5635" t="s">
        <v>24</v>
      </c>
      <c r="G5635" t="s">
        <v>63</v>
      </c>
      <c r="H5635" t="s">
        <v>261</v>
      </c>
      <c r="I5635" t="s">
        <v>403</v>
      </c>
      <c r="J5635">
        <v>13478</v>
      </c>
      <c r="K5635">
        <v>44045</v>
      </c>
      <c r="L5635">
        <v>41835</v>
      </c>
      <c r="M5635">
        <v>32145</v>
      </c>
      <c r="N5635">
        <v>5.0999999999999996</v>
      </c>
      <c r="O5635">
        <v>327466</v>
      </c>
      <c r="P5635">
        <v>124</v>
      </c>
      <c r="Q5635">
        <v>620617817</v>
      </c>
      <c r="R5635">
        <v>281359757</v>
      </c>
      <c r="S5635">
        <f t="shared" si="176"/>
        <v>339258060</v>
      </c>
      <c r="T5635" t="str">
        <f t="shared" si="177"/>
        <v>1980s</v>
      </c>
    </row>
    <row r="5636" spans="1:20" x14ac:dyDescent="0.3">
      <c r="A5636" t="s">
        <v>283</v>
      </c>
      <c r="B5636">
        <v>2014</v>
      </c>
      <c r="C5636" t="s">
        <v>60</v>
      </c>
      <c r="D5636" t="s">
        <v>31</v>
      </c>
      <c r="E5636" t="s">
        <v>67</v>
      </c>
      <c r="F5636" t="s">
        <v>25</v>
      </c>
      <c r="G5636" t="s">
        <v>80</v>
      </c>
      <c r="H5636" t="s">
        <v>503</v>
      </c>
      <c r="I5636" t="s">
        <v>144</v>
      </c>
      <c r="J5636">
        <v>77688</v>
      </c>
      <c r="K5636">
        <v>319270</v>
      </c>
      <c r="L5636">
        <v>42376</v>
      </c>
      <c r="M5636">
        <v>86126</v>
      </c>
      <c r="N5636">
        <v>9.3000000000000007</v>
      </c>
      <c r="O5636">
        <v>2234730</v>
      </c>
      <c r="P5636">
        <v>154</v>
      </c>
      <c r="Q5636">
        <v>660482978</v>
      </c>
      <c r="R5636">
        <v>161603297</v>
      </c>
      <c r="S5636">
        <f t="shared" si="176"/>
        <v>498879681</v>
      </c>
      <c r="T5636" t="str">
        <f t="shared" si="177"/>
        <v>2010s</v>
      </c>
    </row>
    <row r="5637" spans="1:20" x14ac:dyDescent="0.3">
      <c r="A5637" t="s">
        <v>17</v>
      </c>
      <c r="B5637">
        <v>1995</v>
      </c>
      <c r="C5637" t="s">
        <v>126</v>
      </c>
      <c r="D5637" t="s">
        <v>29</v>
      </c>
      <c r="E5637" t="s">
        <v>62</v>
      </c>
      <c r="F5637" t="s">
        <v>24</v>
      </c>
      <c r="G5637" t="s">
        <v>72</v>
      </c>
      <c r="H5637" t="s">
        <v>753</v>
      </c>
      <c r="I5637" t="s">
        <v>276</v>
      </c>
      <c r="J5637">
        <v>19329</v>
      </c>
      <c r="K5637">
        <v>55170</v>
      </c>
      <c r="L5637">
        <v>37714</v>
      </c>
      <c r="M5637">
        <v>54863</v>
      </c>
      <c r="N5637">
        <v>7</v>
      </c>
      <c r="O5637">
        <v>1987864</v>
      </c>
      <c r="P5637">
        <v>138</v>
      </c>
      <c r="Q5637">
        <v>1177462280</v>
      </c>
      <c r="R5637">
        <v>199544191</v>
      </c>
      <c r="S5637">
        <f t="shared" si="176"/>
        <v>977918089</v>
      </c>
      <c r="T5637" t="str">
        <f t="shared" si="177"/>
        <v>1990s</v>
      </c>
    </row>
    <row r="5638" spans="1:20" x14ac:dyDescent="0.3">
      <c r="A5638" t="s">
        <v>252</v>
      </c>
      <c r="B5638">
        <v>2016</v>
      </c>
      <c r="C5638" t="s">
        <v>60</v>
      </c>
      <c r="D5638" t="s">
        <v>31</v>
      </c>
      <c r="E5638" t="s">
        <v>121</v>
      </c>
      <c r="F5638" t="s">
        <v>25</v>
      </c>
      <c r="G5638" t="s">
        <v>88</v>
      </c>
      <c r="H5638" t="s">
        <v>675</v>
      </c>
      <c r="I5638" t="s">
        <v>739</v>
      </c>
      <c r="J5638">
        <v>78908</v>
      </c>
      <c r="K5638">
        <v>318042</v>
      </c>
      <c r="L5638">
        <v>9117</v>
      </c>
      <c r="M5638">
        <v>35708</v>
      </c>
      <c r="N5638">
        <v>6.9</v>
      </c>
      <c r="O5638">
        <v>1510857</v>
      </c>
      <c r="P5638">
        <v>186</v>
      </c>
      <c r="Q5638">
        <v>171970746</v>
      </c>
      <c r="R5638">
        <v>326488999</v>
      </c>
      <c r="S5638">
        <f t="shared" si="176"/>
        <v>-154518253</v>
      </c>
      <c r="T5638" t="str">
        <f t="shared" si="177"/>
        <v>2010s</v>
      </c>
    </row>
    <row r="5639" spans="1:20" x14ac:dyDescent="0.3">
      <c r="A5639" t="s">
        <v>720</v>
      </c>
      <c r="B5639">
        <v>1998</v>
      </c>
      <c r="C5639" t="s">
        <v>60</v>
      </c>
      <c r="D5639" t="s">
        <v>30</v>
      </c>
      <c r="E5639" t="s">
        <v>62</v>
      </c>
      <c r="F5639" t="s">
        <v>21</v>
      </c>
      <c r="G5639" t="s">
        <v>63</v>
      </c>
      <c r="H5639" t="s">
        <v>104</v>
      </c>
      <c r="I5639" t="s">
        <v>493</v>
      </c>
      <c r="J5639">
        <v>64428</v>
      </c>
      <c r="K5639">
        <v>267343</v>
      </c>
      <c r="L5639">
        <v>27164</v>
      </c>
      <c r="M5639">
        <v>90897</v>
      </c>
      <c r="N5639">
        <v>7.4</v>
      </c>
      <c r="O5639">
        <v>1679843</v>
      </c>
      <c r="P5639">
        <v>149</v>
      </c>
      <c r="Q5639">
        <v>1172036100</v>
      </c>
      <c r="R5639">
        <v>236535825</v>
      </c>
      <c r="S5639">
        <f t="shared" si="176"/>
        <v>935500275</v>
      </c>
      <c r="T5639" t="str">
        <f t="shared" si="177"/>
        <v>1990s</v>
      </c>
    </row>
    <row r="5640" spans="1:20" x14ac:dyDescent="0.3">
      <c r="A5640" t="s">
        <v>459</v>
      </c>
      <c r="B5640">
        <v>1989</v>
      </c>
      <c r="C5640" t="s">
        <v>126</v>
      </c>
      <c r="D5640" t="s">
        <v>27</v>
      </c>
      <c r="E5640" t="s">
        <v>62</v>
      </c>
      <c r="F5640" t="s">
        <v>19</v>
      </c>
      <c r="G5640" t="s">
        <v>68</v>
      </c>
      <c r="H5640" t="s">
        <v>505</v>
      </c>
      <c r="I5640" t="s">
        <v>69</v>
      </c>
      <c r="J5640">
        <v>68264</v>
      </c>
      <c r="K5640">
        <v>222726</v>
      </c>
      <c r="L5640">
        <v>21105</v>
      </c>
      <c r="M5640">
        <v>26849</v>
      </c>
      <c r="N5640">
        <v>6.8</v>
      </c>
      <c r="O5640">
        <v>2163305</v>
      </c>
      <c r="P5640">
        <v>138</v>
      </c>
      <c r="Q5640">
        <v>36408268</v>
      </c>
      <c r="R5640">
        <v>19809200</v>
      </c>
      <c r="S5640">
        <f t="shared" si="176"/>
        <v>16599068</v>
      </c>
      <c r="T5640" t="str">
        <f t="shared" si="177"/>
        <v>1980s</v>
      </c>
    </row>
    <row r="5641" spans="1:20" x14ac:dyDescent="0.3">
      <c r="A5641" t="s">
        <v>439</v>
      </c>
      <c r="B5641">
        <v>2019</v>
      </c>
      <c r="C5641" t="s">
        <v>60</v>
      </c>
      <c r="D5641" t="s">
        <v>28</v>
      </c>
      <c r="E5641" t="s">
        <v>106</v>
      </c>
      <c r="F5641" t="s">
        <v>21</v>
      </c>
      <c r="G5641" t="s">
        <v>88</v>
      </c>
      <c r="H5641" t="s">
        <v>785</v>
      </c>
      <c r="I5641" t="s">
        <v>401</v>
      </c>
      <c r="J5641">
        <v>79038</v>
      </c>
      <c r="K5641">
        <v>56796</v>
      </c>
      <c r="L5641">
        <v>40283</v>
      </c>
      <c r="M5641">
        <v>115994</v>
      </c>
      <c r="N5641">
        <v>7</v>
      </c>
      <c r="O5641">
        <v>2298701</v>
      </c>
      <c r="P5641">
        <v>129</v>
      </c>
      <c r="Q5641">
        <v>181214764</v>
      </c>
      <c r="R5641">
        <v>142406137</v>
      </c>
      <c r="S5641">
        <f t="shared" si="176"/>
        <v>38808627</v>
      </c>
      <c r="T5641" t="str">
        <f t="shared" si="177"/>
        <v>2010s</v>
      </c>
    </row>
    <row r="5642" spans="1:20" x14ac:dyDescent="0.3">
      <c r="A5642" t="s">
        <v>166</v>
      </c>
      <c r="B5642">
        <v>2016</v>
      </c>
      <c r="C5642" t="s">
        <v>126</v>
      </c>
      <c r="D5642" t="s">
        <v>30</v>
      </c>
      <c r="E5642" t="s">
        <v>62</v>
      </c>
      <c r="F5642" t="s">
        <v>21</v>
      </c>
      <c r="G5642" t="s">
        <v>72</v>
      </c>
      <c r="H5642" t="s">
        <v>669</v>
      </c>
      <c r="I5642" t="s">
        <v>678</v>
      </c>
      <c r="J5642">
        <v>5650</v>
      </c>
      <c r="K5642">
        <v>272423</v>
      </c>
      <c r="L5642">
        <v>34852</v>
      </c>
      <c r="M5642">
        <v>64747</v>
      </c>
      <c r="N5642">
        <v>4.8</v>
      </c>
      <c r="O5642">
        <v>913175</v>
      </c>
      <c r="P5642">
        <v>113</v>
      </c>
      <c r="Q5642">
        <v>346270874</v>
      </c>
      <c r="R5642">
        <v>237284831</v>
      </c>
      <c r="S5642">
        <f t="shared" si="176"/>
        <v>108986043</v>
      </c>
      <c r="T5642" t="str">
        <f t="shared" si="177"/>
        <v>2010s</v>
      </c>
    </row>
    <row r="5643" spans="1:20" x14ac:dyDescent="0.3">
      <c r="A5643" t="s">
        <v>164</v>
      </c>
      <c r="B5643">
        <v>2018</v>
      </c>
      <c r="C5643" t="s">
        <v>60</v>
      </c>
      <c r="D5643" t="s">
        <v>29</v>
      </c>
      <c r="E5643" t="s">
        <v>121</v>
      </c>
      <c r="F5643" t="s">
        <v>20</v>
      </c>
      <c r="G5643" t="s">
        <v>68</v>
      </c>
      <c r="H5643" t="s">
        <v>104</v>
      </c>
      <c r="I5643" t="s">
        <v>103</v>
      </c>
      <c r="J5643">
        <v>74229</v>
      </c>
      <c r="K5643">
        <v>320176</v>
      </c>
      <c r="L5643">
        <v>11004</v>
      </c>
      <c r="M5643">
        <v>1569</v>
      </c>
      <c r="N5643">
        <v>4.0999999999999996</v>
      </c>
      <c r="O5643">
        <v>2446937</v>
      </c>
      <c r="P5643">
        <v>136</v>
      </c>
      <c r="Q5643">
        <v>38704432</v>
      </c>
      <c r="R5643">
        <v>109747116</v>
      </c>
      <c r="S5643">
        <f t="shared" si="176"/>
        <v>-71042684</v>
      </c>
      <c r="T5643" t="str">
        <f t="shared" si="177"/>
        <v>2010s</v>
      </c>
    </row>
    <row r="5644" spans="1:20" x14ac:dyDescent="0.3">
      <c r="A5644" t="s">
        <v>697</v>
      </c>
      <c r="B5644">
        <v>1990</v>
      </c>
      <c r="C5644" t="s">
        <v>60</v>
      </c>
      <c r="D5644" t="s">
        <v>61</v>
      </c>
      <c r="E5644" t="s">
        <v>62</v>
      </c>
      <c r="F5644" t="s">
        <v>20</v>
      </c>
      <c r="G5644" t="s">
        <v>80</v>
      </c>
      <c r="H5644" t="s">
        <v>287</v>
      </c>
      <c r="I5644" t="s">
        <v>104</v>
      </c>
      <c r="J5644">
        <v>65657</v>
      </c>
      <c r="K5644">
        <v>124459</v>
      </c>
      <c r="L5644">
        <v>22039</v>
      </c>
      <c r="M5644">
        <v>111060</v>
      </c>
      <c r="N5644">
        <v>9</v>
      </c>
      <c r="O5644">
        <v>1332414</v>
      </c>
      <c r="P5644">
        <v>124</v>
      </c>
      <c r="Q5644">
        <v>1110605905</v>
      </c>
      <c r="R5644">
        <v>323523594</v>
      </c>
      <c r="S5644">
        <f t="shared" si="176"/>
        <v>787082311</v>
      </c>
      <c r="T5644" t="str">
        <f t="shared" si="177"/>
        <v>1990s</v>
      </c>
    </row>
    <row r="5645" spans="1:20" x14ac:dyDescent="0.3">
      <c r="A5645" t="s">
        <v>679</v>
      </c>
      <c r="B5645">
        <v>2002</v>
      </c>
      <c r="C5645" t="s">
        <v>60</v>
      </c>
      <c r="D5645" t="s">
        <v>76</v>
      </c>
      <c r="E5645" t="s">
        <v>106</v>
      </c>
      <c r="F5645" t="s">
        <v>22</v>
      </c>
      <c r="G5645" t="s">
        <v>72</v>
      </c>
      <c r="H5645" t="s">
        <v>730</v>
      </c>
      <c r="I5645" t="s">
        <v>575</v>
      </c>
      <c r="J5645">
        <v>66998</v>
      </c>
      <c r="K5645">
        <v>321601</v>
      </c>
      <c r="L5645">
        <v>23681</v>
      </c>
      <c r="M5645">
        <v>91649</v>
      </c>
      <c r="N5645">
        <v>5.3</v>
      </c>
      <c r="O5645">
        <v>1830926</v>
      </c>
      <c r="P5645">
        <v>90</v>
      </c>
      <c r="Q5645">
        <v>635985191</v>
      </c>
      <c r="R5645">
        <v>104069596</v>
      </c>
      <c r="S5645">
        <f t="shared" si="176"/>
        <v>531915595</v>
      </c>
      <c r="T5645" t="str">
        <f t="shared" si="177"/>
        <v>2000s</v>
      </c>
    </row>
    <row r="5646" spans="1:20" x14ac:dyDescent="0.3">
      <c r="A5646" t="s">
        <v>457</v>
      </c>
      <c r="B5646">
        <v>2015</v>
      </c>
      <c r="C5646" t="s">
        <v>60</v>
      </c>
      <c r="D5646" t="s">
        <v>30</v>
      </c>
      <c r="E5646" t="s">
        <v>62</v>
      </c>
      <c r="F5646" t="s">
        <v>24</v>
      </c>
      <c r="G5646" t="s">
        <v>68</v>
      </c>
      <c r="H5646" t="s">
        <v>669</v>
      </c>
      <c r="I5646" t="s">
        <v>784</v>
      </c>
      <c r="J5646">
        <v>46398</v>
      </c>
      <c r="K5646">
        <v>23567</v>
      </c>
      <c r="L5646">
        <v>40171</v>
      </c>
      <c r="M5646">
        <v>74677</v>
      </c>
      <c r="N5646">
        <v>9.4</v>
      </c>
      <c r="O5646">
        <v>1826254</v>
      </c>
      <c r="P5646">
        <v>138</v>
      </c>
      <c r="Q5646">
        <v>832666391</v>
      </c>
      <c r="R5646">
        <v>300426459</v>
      </c>
      <c r="S5646">
        <f t="shared" si="176"/>
        <v>532239932</v>
      </c>
      <c r="T5646" t="str">
        <f t="shared" si="177"/>
        <v>2010s</v>
      </c>
    </row>
    <row r="5647" spans="1:20" x14ac:dyDescent="0.3">
      <c r="A5647" t="s">
        <v>444</v>
      </c>
      <c r="B5647">
        <v>2009</v>
      </c>
      <c r="C5647" t="s">
        <v>60</v>
      </c>
      <c r="D5647" t="s">
        <v>61</v>
      </c>
      <c r="E5647" t="s">
        <v>117</v>
      </c>
      <c r="F5647" t="s">
        <v>23</v>
      </c>
      <c r="G5647" t="s">
        <v>63</v>
      </c>
      <c r="H5647" t="s">
        <v>78</v>
      </c>
      <c r="I5647" t="s">
        <v>680</v>
      </c>
      <c r="J5647">
        <v>58342</v>
      </c>
      <c r="K5647">
        <v>166276</v>
      </c>
      <c r="L5647">
        <v>36059</v>
      </c>
      <c r="M5647">
        <v>89938</v>
      </c>
      <c r="N5647">
        <v>8.4</v>
      </c>
      <c r="O5647">
        <v>2335054</v>
      </c>
      <c r="P5647">
        <v>153</v>
      </c>
      <c r="Q5647">
        <v>637606229</v>
      </c>
      <c r="R5647">
        <v>295075290</v>
      </c>
      <c r="S5647">
        <f t="shared" si="176"/>
        <v>342530939</v>
      </c>
      <c r="T5647" t="str">
        <f t="shared" si="177"/>
        <v>2000s</v>
      </c>
    </row>
    <row r="5648" spans="1:20" x14ac:dyDescent="0.3">
      <c r="A5648" t="s">
        <v>10</v>
      </c>
      <c r="B5648">
        <v>2000</v>
      </c>
      <c r="C5648" t="s">
        <v>60</v>
      </c>
      <c r="D5648" t="s">
        <v>29</v>
      </c>
      <c r="E5648" t="s">
        <v>62</v>
      </c>
      <c r="F5648" t="s">
        <v>20</v>
      </c>
      <c r="G5648" t="s">
        <v>68</v>
      </c>
      <c r="H5648" t="s">
        <v>199</v>
      </c>
      <c r="I5648" t="s">
        <v>320</v>
      </c>
      <c r="J5648">
        <v>24033</v>
      </c>
      <c r="K5648">
        <v>111150</v>
      </c>
      <c r="L5648">
        <v>21405</v>
      </c>
      <c r="M5648">
        <v>7640</v>
      </c>
      <c r="N5648">
        <v>9.6999999999999993</v>
      </c>
      <c r="O5648">
        <v>1871206</v>
      </c>
      <c r="P5648">
        <v>190</v>
      </c>
      <c r="Q5648">
        <v>1168714105</v>
      </c>
      <c r="R5648">
        <v>225306817</v>
      </c>
      <c r="S5648">
        <f t="shared" si="176"/>
        <v>943407288</v>
      </c>
      <c r="T5648" t="str">
        <f t="shared" si="177"/>
        <v>2000s</v>
      </c>
    </row>
    <row r="5649" spans="1:20" x14ac:dyDescent="0.3">
      <c r="A5649" t="s">
        <v>640</v>
      </c>
      <c r="B5649">
        <v>2005</v>
      </c>
      <c r="C5649" t="s">
        <v>60</v>
      </c>
      <c r="D5649" t="s">
        <v>31</v>
      </c>
      <c r="E5649" t="s">
        <v>121</v>
      </c>
      <c r="F5649" t="s">
        <v>19</v>
      </c>
      <c r="G5649" t="s">
        <v>68</v>
      </c>
      <c r="H5649" t="s">
        <v>507</v>
      </c>
      <c r="I5649" t="s">
        <v>465</v>
      </c>
      <c r="J5649">
        <v>44703</v>
      </c>
      <c r="K5649">
        <v>89635</v>
      </c>
      <c r="L5649">
        <v>17225</v>
      </c>
      <c r="M5649">
        <v>119356</v>
      </c>
      <c r="N5649">
        <v>4.8</v>
      </c>
      <c r="O5649">
        <v>1962261</v>
      </c>
      <c r="P5649">
        <v>167</v>
      </c>
      <c r="Q5649">
        <v>731683091</v>
      </c>
      <c r="R5649">
        <v>305188504</v>
      </c>
      <c r="S5649">
        <f t="shared" si="176"/>
        <v>426494587</v>
      </c>
      <c r="T5649" t="str">
        <f t="shared" si="177"/>
        <v>2000s</v>
      </c>
    </row>
    <row r="5650" spans="1:20" x14ac:dyDescent="0.3">
      <c r="A5650" t="s">
        <v>713</v>
      </c>
      <c r="B5650">
        <v>1988</v>
      </c>
      <c r="C5650" t="s">
        <v>60</v>
      </c>
      <c r="D5650" t="s">
        <v>61</v>
      </c>
      <c r="E5650" t="s">
        <v>87</v>
      </c>
      <c r="F5650" t="s">
        <v>23</v>
      </c>
      <c r="G5650" t="s">
        <v>63</v>
      </c>
      <c r="H5650" t="s">
        <v>383</v>
      </c>
      <c r="I5650" t="s">
        <v>537</v>
      </c>
      <c r="J5650">
        <v>38736</v>
      </c>
      <c r="K5650">
        <v>213080</v>
      </c>
      <c r="L5650">
        <v>42402</v>
      </c>
      <c r="M5650">
        <v>61078</v>
      </c>
      <c r="N5650">
        <v>5.3</v>
      </c>
      <c r="O5650">
        <v>1045425</v>
      </c>
      <c r="P5650">
        <v>126</v>
      </c>
      <c r="Q5650">
        <v>1046028543</v>
      </c>
      <c r="R5650">
        <v>260435355</v>
      </c>
      <c r="S5650">
        <f t="shared" si="176"/>
        <v>785593188</v>
      </c>
      <c r="T5650" t="str">
        <f t="shared" si="177"/>
        <v>1980s</v>
      </c>
    </row>
    <row r="5651" spans="1:20" x14ac:dyDescent="0.3">
      <c r="A5651" t="s">
        <v>682</v>
      </c>
      <c r="B5651">
        <v>1995</v>
      </c>
      <c r="C5651" t="s">
        <v>126</v>
      </c>
      <c r="D5651" t="s">
        <v>30</v>
      </c>
      <c r="E5651" t="s">
        <v>121</v>
      </c>
      <c r="F5651" t="s">
        <v>21</v>
      </c>
      <c r="G5651" t="s">
        <v>63</v>
      </c>
      <c r="H5651" t="s">
        <v>666</v>
      </c>
      <c r="I5651" t="s">
        <v>803</v>
      </c>
      <c r="J5651">
        <v>60394</v>
      </c>
      <c r="K5651">
        <v>51994</v>
      </c>
      <c r="L5651">
        <v>34393</v>
      </c>
      <c r="M5651">
        <v>92552</v>
      </c>
      <c r="N5651">
        <v>6.3</v>
      </c>
      <c r="O5651">
        <v>182406</v>
      </c>
      <c r="P5651">
        <v>139</v>
      </c>
      <c r="Q5651">
        <v>578371655</v>
      </c>
      <c r="R5651">
        <v>307037538</v>
      </c>
      <c r="S5651">
        <f t="shared" si="176"/>
        <v>271334117</v>
      </c>
      <c r="T5651" t="str">
        <f t="shared" si="177"/>
        <v>1990s</v>
      </c>
    </row>
    <row r="5652" spans="1:20" x14ac:dyDescent="0.3">
      <c r="A5652" t="s">
        <v>309</v>
      </c>
      <c r="B5652">
        <v>2002</v>
      </c>
      <c r="C5652" t="s">
        <v>60</v>
      </c>
      <c r="D5652" t="s">
        <v>30</v>
      </c>
      <c r="E5652" t="s">
        <v>62</v>
      </c>
      <c r="F5652" t="s">
        <v>19</v>
      </c>
      <c r="G5652" t="s">
        <v>63</v>
      </c>
      <c r="H5652" t="s">
        <v>738</v>
      </c>
      <c r="I5652" t="s">
        <v>642</v>
      </c>
      <c r="J5652">
        <v>57527</v>
      </c>
      <c r="K5652">
        <v>248568</v>
      </c>
      <c r="L5652">
        <v>26109</v>
      </c>
      <c r="M5652">
        <v>131883</v>
      </c>
      <c r="N5652">
        <v>9.6</v>
      </c>
      <c r="O5652">
        <v>2236741</v>
      </c>
      <c r="P5652">
        <v>129</v>
      </c>
      <c r="Q5652">
        <v>311153029</v>
      </c>
      <c r="R5652">
        <v>139763090</v>
      </c>
      <c r="S5652">
        <f t="shared" si="176"/>
        <v>171389939</v>
      </c>
      <c r="T5652" t="str">
        <f t="shared" si="177"/>
        <v>2000s</v>
      </c>
    </row>
    <row r="5653" spans="1:20" x14ac:dyDescent="0.3">
      <c r="A5653" t="s">
        <v>578</v>
      </c>
      <c r="B5653">
        <v>2013</v>
      </c>
      <c r="C5653" t="s">
        <v>60</v>
      </c>
      <c r="D5653" t="s">
        <v>29</v>
      </c>
      <c r="E5653" t="s">
        <v>62</v>
      </c>
      <c r="F5653" t="s">
        <v>21</v>
      </c>
      <c r="G5653" t="s">
        <v>72</v>
      </c>
      <c r="H5653" t="s">
        <v>315</v>
      </c>
      <c r="I5653" t="s">
        <v>281</v>
      </c>
      <c r="J5653">
        <v>15415</v>
      </c>
      <c r="K5653">
        <v>2582</v>
      </c>
      <c r="L5653">
        <v>1943</v>
      </c>
      <c r="M5653">
        <v>99886</v>
      </c>
      <c r="N5653">
        <v>5.7</v>
      </c>
      <c r="O5653">
        <v>1657296</v>
      </c>
      <c r="P5653">
        <v>106</v>
      </c>
      <c r="Q5653">
        <v>939789209</v>
      </c>
      <c r="R5653">
        <v>224625439</v>
      </c>
      <c r="S5653">
        <f t="shared" si="176"/>
        <v>715163770</v>
      </c>
      <c r="T5653" t="str">
        <f t="shared" si="177"/>
        <v>2010s</v>
      </c>
    </row>
    <row r="5654" spans="1:20" x14ac:dyDescent="0.3">
      <c r="A5654" t="s">
        <v>706</v>
      </c>
      <c r="B5654">
        <v>1994</v>
      </c>
      <c r="C5654" t="s">
        <v>60</v>
      </c>
      <c r="D5654" t="s">
        <v>30</v>
      </c>
      <c r="E5654" t="s">
        <v>62</v>
      </c>
      <c r="F5654" t="s">
        <v>22</v>
      </c>
      <c r="G5654" t="s">
        <v>63</v>
      </c>
      <c r="H5654" t="s">
        <v>343</v>
      </c>
      <c r="I5654" t="s">
        <v>370</v>
      </c>
      <c r="J5654">
        <v>33238</v>
      </c>
      <c r="K5654">
        <v>137289</v>
      </c>
      <c r="L5654">
        <v>39685</v>
      </c>
      <c r="M5654">
        <v>83237</v>
      </c>
      <c r="N5654">
        <v>8.8000000000000007</v>
      </c>
      <c r="O5654">
        <v>1330358</v>
      </c>
      <c r="P5654">
        <v>148</v>
      </c>
      <c r="Q5654">
        <v>295417869</v>
      </c>
      <c r="R5654">
        <v>45553259</v>
      </c>
      <c r="S5654">
        <f t="shared" si="176"/>
        <v>249864610</v>
      </c>
      <c r="T5654" t="str">
        <f t="shared" si="177"/>
        <v>1990s</v>
      </c>
    </row>
    <row r="5655" spans="1:20" x14ac:dyDescent="0.3">
      <c r="A5655" t="s">
        <v>725</v>
      </c>
      <c r="B5655">
        <v>1991</v>
      </c>
      <c r="C5655" t="s">
        <v>60</v>
      </c>
      <c r="D5655" t="s">
        <v>27</v>
      </c>
      <c r="E5655" t="s">
        <v>106</v>
      </c>
      <c r="F5655" t="s">
        <v>22</v>
      </c>
      <c r="G5655" t="s">
        <v>72</v>
      </c>
      <c r="H5655" t="s">
        <v>754</v>
      </c>
      <c r="I5655" t="s">
        <v>685</v>
      </c>
      <c r="J5655">
        <v>39874</v>
      </c>
      <c r="K5655">
        <v>298819</v>
      </c>
      <c r="L5655">
        <v>38604</v>
      </c>
      <c r="M5655">
        <v>81510</v>
      </c>
      <c r="N5655">
        <v>9.5</v>
      </c>
      <c r="O5655">
        <v>377149</v>
      </c>
      <c r="P5655">
        <v>163</v>
      </c>
      <c r="Q5655">
        <v>67484801</v>
      </c>
      <c r="R5655">
        <v>164082873</v>
      </c>
      <c r="S5655">
        <f t="shared" si="176"/>
        <v>-96598072</v>
      </c>
      <c r="T5655" t="str">
        <f t="shared" si="177"/>
        <v>1990s</v>
      </c>
    </row>
    <row r="5656" spans="1:20" x14ac:dyDescent="0.3">
      <c r="A5656" t="s">
        <v>366</v>
      </c>
      <c r="B5656">
        <v>1994</v>
      </c>
      <c r="C5656" t="s">
        <v>60</v>
      </c>
      <c r="D5656" t="s">
        <v>27</v>
      </c>
      <c r="E5656" t="s">
        <v>62</v>
      </c>
      <c r="F5656" t="s">
        <v>21</v>
      </c>
      <c r="G5656" t="s">
        <v>88</v>
      </c>
      <c r="H5656" t="s">
        <v>668</v>
      </c>
      <c r="I5656" t="s">
        <v>351</v>
      </c>
      <c r="J5656">
        <v>20064</v>
      </c>
      <c r="K5656">
        <v>234135</v>
      </c>
      <c r="L5656">
        <v>31136</v>
      </c>
      <c r="M5656">
        <v>75103</v>
      </c>
      <c r="N5656">
        <v>9.3000000000000007</v>
      </c>
      <c r="O5656">
        <v>2165107</v>
      </c>
      <c r="P5656">
        <v>145</v>
      </c>
      <c r="Q5656">
        <v>524065380</v>
      </c>
      <c r="R5656">
        <v>207078226</v>
      </c>
      <c r="S5656">
        <f t="shared" si="176"/>
        <v>316987154</v>
      </c>
      <c r="T5656" t="str">
        <f t="shared" si="177"/>
        <v>1990s</v>
      </c>
    </row>
    <row r="5657" spans="1:20" x14ac:dyDescent="0.3">
      <c r="A5657" t="s">
        <v>359</v>
      </c>
      <c r="B5657">
        <v>1993</v>
      </c>
      <c r="C5657" t="s">
        <v>60</v>
      </c>
      <c r="D5657" t="s">
        <v>116</v>
      </c>
      <c r="E5657" t="s">
        <v>62</v>
      </c>
      <c r="F5657" t="s">
        <v>22</v>
      </c>
      <c r="G5657" t="s">
        <v>88</v>
      </c>
      <c r="H5657" t="s">
        <v>64</v>
      </c>
      <c r="I5657" t="s">
        <v>799</v>
      </c>
      <c r="J5657">
        <v>49120</v>
      </c>
      <c r="K5657">
        <v>244807</v>
      </c>
      <c r="L5657">
        <v>15314</v>
      </c>
      <c r="M5657">
        <v>4643</v>
      </c>
      <c r="N5657">
        <v>4.3</v>
      </c>
      <c r="O5657">
        <v>141049</v>
      </c>
      <c r="P5657">
        <v>153</v>
      </c>
      <c r="Q5657">
        <v>479199993</v>
      </c>
      <c r="R5657">
        <v>276846679</v>
      </c>
      <c r="S5657">
        <f t="shared" si="176"/>
        <v>202353314</v>
      </c>
      <c r="T5657" t="str">
        <f t="shared" si="177"/>
        <v>1990s</v>
      </c>
    </row>
    <row r="5658" spans="1:20" x14ac:dyDescent="0.3">
      <c r="A5658" t="s">
        <v>75</v>
      </c>
      <c r="B5658">
        <v>2000</v>
      </c>
      <c r="C5658" t="s">
        <v>60</v>
      </c>
      <c r="D5658" t="s">
        <v>61</v>
      </c>
      <c r="E5658" t="s">
        <v>121</v>
      </c>
      <c r="F5658" t="s">
        <v>22</v>
      </c>
      <c r="G5658" t="s">
        <v>72</v>
      </c>
      <c r="H5658" t="s">
        <v>336</v>
      </c>
      <c r="I5658" t="s">
        <v>503</v>
      </c>
      <c r="J5658">
        <v>24833</v>
      </c>
      <c r="K5658">
        <v>155404</v>
      </c>
      <c r="L5658">
        <v>6933</v>
      </c>
      <c r="M5658">
        <v>73583</v>
      </c>
      <c r="N5658">
        <v>7.2</v>
      </c>
      <c r="O5658">
        <v>2071746</v>
      </c>
      <c r="P5658">
        <v>99</v>
      </c>
      <c r="Q5658">
        <v>1172916409</v>
      </c>
      <c r="R5658">
        <v>154262652</v>
      </c>
      <c r="S5658">
        <f t="shared" si="176"/>
        <v>1018653757</v>
      </c>
      <c r="T5658" t="str">
        <f t="shared" si="177"/>
        <v>2000s</v>
      </c>
    </row>
    <row r="5659" spans="1:20" x14ac:dyDescent="0.3">
      <c r="A5659" t="s">
        <v>331</v>
      </c>
      <c r="B5659">
        <v>2019</v>
      </c>
      <c r="C5659" t="s">
        <v>60</v>
      </c>
      <c r="D5659" t="s">
        <v>61</v>
      </c>
      <c r="E5659" t="s">
        <v>62</v>
      </c>
      <c r="F5659" t="s">
        <v>19</v>
      </c>
      <c r="G5659" t="s">
        <v>68</v>
      </c>
      <c r="H5659" t="s">
        <v>766</v>
      </c>
      <c r="I5659" t="s">
        <v>373</v>
      </c>
      <c r="J5659">
        <v>61943</v>
      </c>
      <c r="K5659">
        <v>151085</v>
      </c>
      <c r="L5659">
        <v>41955</v>
      </c>
      <c r="M5659">
        <v>134981</v>
      </c>
      <c r="N5659">
        <v>9.3000000000000007</v>
      </c>
      <c r="O5659">
        <v>2144810</v>
      </c>
      <c r="P5659">
        <v>176</v>
      </c>
      <c r="Q5659">
        <v>210092082</v>
      </c>
      <c r="R5659">
        <v>218166658</v>
      </c>
      <c r="S5659">
        <f t="shared" si="176"/>
        <v>-8074576</v>
      </c>
      <c r="T5659" t="str">
        <f t="shared" si="177"/>
        <v>2010s</v>
      </c>
    </row>
    <row r="5660" spans="1:20" x14ac:dyDescent="0.3">
      <c r="A5660" t="s">
        <v>702</v>
      </c>
      <c r="B5660">
        <v>1996</v>
      </c>
      <c r="C5660" t="s">
        <v>60</v>
      </c>
      <c r="D5660" t="s">
        <v>116</v>
      </c>
      <c r="E5660" t="s">
        <v>62</v>
      </c>
      <c r="F5660" t="s">
        <v>19</v>
      </c>
      <c r="G5660" t="s">
        <v>88</v>
      </c>
      <c r="H5660" t="s">
        <v>776</v>
      </c>
      <c r="I5660" t="s">
        <v>521</v>
      </c>
      <c r="J5660">
        <v>74452</v>
      </c>
      <c r="K5660">
        <v>55104</v>
      </c>
      <c r="L5660">
        <v>6215</v>
      </c>
      <c r="M5660">
        <v>125606</v>
      </c>
      <c r="N5660">
        <v>5.8</v>
      </c>
      <c r="O5660">
        <v>125922</v>
      </c>
      <c r="P5660">
        <v>172</v>
      </c>
      <c r="Q5660">
        <v>1190418000</v>
      </c>
      <c r="R5660">
        <v>224132885</v>
      </c>
      <c r="S5660">
        <f t="shared" si="176"/>
        <v>966285115</v>
      </c>
      <c r="T5660" t="str">
        <f t="shared" si="177"/>
        <v>1990s</v>
      </c>
    </row>
    <row r="5661" spans="1:20" x14ac:dyDescent="0.3">
      <c r="A5661" t="s">
        <v>264</v>
      </c>
      <c r="B5661">
        <v>2018</v>
      </c>
      <c r="C5661" t="s">
        <v>60</v>
      </c>
      <c r="D5661" t="s">
        <v>28</v>
      </c>
      <c r="E5661" t="s">
        <v>62</v>
      </c>
      <c r="F5661" t="s">
        <v>22</v>
      </c>
      <c r="G5661" t="s">
        <v>63</v>
      </c>
      <c r="H5661" t="s">
        <v>229</v>
      </c>
      <c r="I5661" t="s">
        <v>454</v>
      </c>
      <c r="J5661">
        <v>48613</v>
      </c>
      <c r="K5661">
        <v>16598</v>
      </c>
      <c r="L5661">
        <v>5963</v>
      </c>
      <c r="M5661">
        <v>142078</v>
      </c>
      <c r="N5661">
        <v>4</v>
      </c>
      <c r="O5661">
        <v>704334</v>
      </c>
      <c r="P5661">
        <v>167</v>
      </c>
      <c r="Q5661">
        <v>890185883</v>
      </c>
      <c r="R5661">
        <v>98293625</v>
      </c>
      <c r="S5661">
        <f t="shared" si="176"/>
        <v>791892258</v>
      </c>
      <c r="T5661" t="str">
        <f t="shared" si="177"/>
        <v>2010s</v>
      </c>
    </row>
    <row r="5662" spans="1:20" x14ac:dyDescent="0.3">
      <c r="A5662" t="s">
        <v>94</v>
      </c>
      <c r="B5662">
        <v>1989</v>
      </c>
      <c r="C5662" t="s">
        <v>60</v>
      </c>
      <c r="D5662" t="s">
        <v>30</v>
      </c>
      <c r="E5662" t="s">
        <v>62</v>
      </c>
      <c r="F5662" t="s">
        <v>20</v>
      </c>
      <c r="G5662" t="s">
        <v>88</v>
      </c>
      <c r="H5662" t="s">
        <v>317</v>
      </c>
      <c r="I5662" t="s">
        <v>183</v>
      </c>
      <c r="J5662">
        <v>54554</v>
      </c>
      <c r="K5662">
        <v>8624</v>
      </c>
      <c r="L5662">
        <v>29164</v>
      </c>
      <c r="M5662">
        <v>101104</v>
      </c>
      <c r="N5662">
        <v>4.3</v>
      </c>
      <c r="O5662">
        <v>893446</v>
      </c>
      <c r="P5662">
        <v>87</v>
      </c>
      <c r="Q5662">
        <v>610914387</v>
      </c>
      <c r="R5662">
        <v>202124258</v>
      </c>
      <c r="S5662">
        <f t="shared" si="176"/>
        <v>408790129</v>
      </c>
      <c r="T5662" t="str">
        <f t="shared" si="177"/>
        <v>1980s</v>
      </c>
    </row>
    <row r="5663" spans="1:20" x14ac:dyDescent="0.3">
      <c r="A5663" t="s">
        <v>156</v>
      </c>
      <c r="B5663">
        <v>1989</v>
      </c>
      <c r="C5663" t="s">
        <v>60</v>
      </c>
      <c r="D5663" t="s">
        <v>28</v>
      </c>
      <c r="E5663" t="s">
        <v>67</v>
      </c>
      <c r="F5663" t="s">
        <v>22</v>
      </c>
      <c r="G5663" t="s">
        <v>88</v>
      </c>
      <c r="H5663" t="s">
        <v>422</v>
      </c>
      <c r="I5663" t="s">
        <v>557</v>
      </c>
      <c r="J5663">
        <v>75382</v>
      </c>
      <c r="K5663">
        <v>70507</v>
      </c>
      <c r="L5663">
        <v>18443</v>
      </c>
      <c r="M5663">
        <v>20655</v>
      </c>
      <c r="N5663">
        <v>7.9</v>
      </c>
      <c r="O5663">
        <v>720503</v>
      </c>
      <c r="P5663">
        <v>194</v>
      </c>
      <c r="Q5663">
        <v>1036539739</v>
      </c>
      <c r="R5663">
        <v>96857611</v>
      </c>
      <c r="S5663">
        <f t="shared" si="176"/>
        <v>939682128</v>
      </c>
      <c r="T5663" t="str">
        <f t="shared" si="177"/>
        <v>1980s</v>
      </c>
    </row>
    <row r="5664" spans="1:20" x14ac:dyDescent="0.3">
      <c r="A5664" t="s">
        <v>14</v>
      </c>
      <c r="B5664">
        <v>2006</v>
      </c>
      <c r="C5664" t="s">
        <v>60</v>
      </c>
      <c r="D5664" t="s">
        <v>76</v>
      </c>
      <c r="E5664" t="s">
        <v>87</v>
      </c>
      <c r="F5664" t="s">
        <v>25</v>
      </c>
      <c r="G5664" t="s">
        <v>88</v>
      </c>
      <c r="H5664" t="s">
        <v>600</v>
      </c>
      <c r="I5664" t="s">
        <v>812</v>
      </c>
      <c r="J5664">
        <v>34771</v>
      </c>
      <c r="K5664">
        <v>339568</v>
      </c>
      <c r="L5664">
        <v>45250</v>
      </c>
      <c r="M5664">
        <v>60488</v>
      </c>
      <c r="N5664">
        <v>8.5</v>
      </c>
      <c r="O5664">
        <v>782869</v>
      </c>
      <c r="P5664">
        <v>159</v>
      </c>
      <c r="Q5664">
        <v>1179199196</v>
      </c>
      <c r="R5664">
        <v>144120900</v>
      </c>
      <c r="S5664">
        <f t="shared" si="176"/>
        <v>1035078296</v>
      </c>
      <c r="T5664" t="str">
        <f t="shared" si="177"/>
        <v>2000s</v>
      </c>
    </row>
    <row r="5665" spans="1:20" x14ac:dyDescent="0.3">
      <c r="A5665" t="s">
        <v>349</v>
      </c>
      <c r="B5665">
        <v>1991</v>
      </c>
      <c r="C5665" t="s">
        <v>60</v>
      </c>
      <c r="D5665" t="s">
        <v>30</v>
      </c>
      <c r="E5665" t="s">
        <v>117</v>
      </c>
      <c r="F5665" t="s">
        <v>22</v>
      </c>
      <c r="G5665" t="s">
        <v>72</v>
      </c>
      <c r="H5665" t="s">
        <v>621</v>
      </c>
      <c r="I5665" t="s">
        <v>636</v>
      </c>
      <c r="J5665">
        <v>59411</v>
      </c>
      <c r="K5665">
        <v>145257</v>
      </c>
      <c r="L5665">
        <v>39420</v>
      </c>
      <c r="M5665">
        <v>105384</v>
      </c>
      <c r="N5665">
        <v>5.4</v>
      </c>
      <c r="O5665">
        <v>2007460</v>
      </c>
      <c r="P5665">
        <v>177</v>
      </c>
      <c r="Q5665">
        <v>323083588</v>
      </c>
      <c r="R5665">
        <v>262560615</v>
      </c>
      <c r="S5665">
        <f t="shared" si="176"/>
        <v>60522973</v>
      </c>
      <c r="T5665" t="str">
        <f t="shared" si="177"/>
        <v>1990s</v>
      </c>
    </row>
    <row r="5666" spans="1:20" x14ac:dyDescent="0.3">
      <c r="A5666" t="s">
        <v>565</v>
      </c>
      <c r="B5666">
        <v>2009</v>
      </c>
      <c r="C5666" t="s">
        <v>60</v>
      </c>
      <c r="D5666" t="s">
        <v>29</v>
      </c>
      <c r="E5666" t="s">
        <v>117</v>
      </c>
      <c r="F5666" t="s">
        <v>22</v>
      </c>
      <c r="G5666" t="s">
        <v>80</v>
      </c>
      <c r="H5666" t="s">
        <v>791</v>
      </c>
      <c r="I5666" t="s">
        <v>111</v>
      </c>
      <c r="J5666">
        <v>4786</v>
      </c>
      <c r="K5666">
        <v>150266</v>
      </c>
      <c r="L5666">
        <v>5125</v>
      </c>
      <c r="M5666">
        <v>114337</v>
      </c>
      <c r="N5666">
        <v>4.9000000000000004</v>
      </c>
      <c r="O5666">
        <v>450166</v>
      </c>
      <c r="P5666">
        <v>112</v>
      </c>
      <c r="Q5666">
        <v>91429175</v>
      </c>
      <c r="R5666">
        <v>311947893</v>
      </c>
      <c r="S5666">
        <f t="shared" si="176"/>
        <v>-220518718</v>
      </c>
      <c r="T5666" t="str">
        <f t="shared" si="177"/>
        <v>2000s</v>
      </c>
    </row>
    <row r="5667" spans="1:20" x14ac:dyDescent="0.3">
      <c r="A5667" t="s">
        <v>16</v>
      </c>
      <c r="B5667">
        <v>1991</v>
      </c>
      <c r="C5667" t="s">
        <v>60</v>
      </c>
      <c r="D5667" t="s">
        <v>116</v>
      </c>
      <c r="E5667" t="s">
        <v>62</v>
      </c>
      <c r="F5667" t="s">
        <v>19</v>
      </c>
      <c r="G5667" t="s">
        <v>88</v>
      </c>
      <c r="H5667" t="s">
        <v>158</v>
      </c>
      <c r="I5667" t="s">
        <v>420</v>
      </c>
      <c r="J5667">
        <v>43365</v>
      </c>
      <c r="K5667">
        <v>131635</v>
      </c>
      <c r="L5667">
        <v>34780</v>
      </c>
      <c r="M5667">
        <v>6874</v>
      </c>
      <c r="N5667">
        <v>3.6</v>
      </c>
      <c r="O5667">
        <v>816779</v>
      </c>
      <c r="P5667">
        <v>159</v>
      </c>
      <c r="Q5667">
        <v>1026935552</v>
      </c>
      <c r="R5667">
        <v>185919164</v>
      </c>
      <c r="S5667">
        <f t="shared" si="176"/>
        <v>841016388</v>
      </c>
      <c r="T5667" t="str">
        <f t="shared" si="177"/>
        <v>1990s</v>
      </c>
    </row>
    <row r="5668" spans="1:20" x14ac:dyDescent="0.3">
      <c r="A5668" t="s">
        <v>518</v>
      </c>
      <c r="B5668">
        <v>2011</v>
      </c>
      <c r="C5668" t="s">
        <v>60</v>
      </c>
      <c r="D5668" t="s">
        <v>31</v>
      </c>
      <c r="E5668" t="s">
        <v>117</v>
      </c>
      <c r="F5668" t="s">
        <v>22</v>
      </c>
      <c r="G5668" t="s">
        <v>88</v>
      </c>
      <c r="H5668" t="s">
        <v>184</v>
      </c>
      <c r="I5668" t="s">
        <v>736</v>
      </c>
      <c r="J5668">
        <v>9063</v>
      </c>
      <c r="K5668">
        <v>333988</v>
      </c>
      <c r="L5668">
        <v>14774</v>
      </c>
      <c r="M5668">
        <v>123284</v>
      </c>
      <c r="N5668">
        <v>3.8</v>
      </c>
      <c r="O5668">
        <v>2425328</v>
      </c>
      <c r="P5668">
        <v>105</v>
      </c>
      <c r="Q5668">
        <v>626266905</v>
      </c>
      <c r="R5668">
        <v>37533663</v>
      </c>
      <c r="S5668">
        <f t="shared" si="176"/>
        <v>588733242</v>
      </c>
      <c r="T5668" t="str">
        <f t="shared" si="177"/>
        <v>2010s</v>
      </c>
    </row>
    <row r="5669" spans="1:20" x14ac:dyDescent="0.3">
      <c r="A5669" t="s">
        <v>13</v>
      </c>
      <c r="B5669">
        <v>2011</v>
      </c>
      <c r="C5669" t="s">
        <v>60</v>
      </c>
      <c r="D5669" t="s">
        <v>116</v>
      </c>
      <c r="E5669" t="s">
        <v>62</v>
      </c>
      <c r="F5669" t="s">
        <v>21</v>
      </c>
      <c r="G5669" t="s">
        <v>88</v>
      </c>
      <c r="H5669" t="s">
        <v>328</v>
      </c>
      <c r="I5669" t="s">
        <v>506</v>
      </c>
      <c r="J5669">
        <v>11891</v>
      </c>
      <c r="K5669">
        <v>249629</v>
      </c>
      <c r="L5669">
        <v>34053</v>
      </c>
      <c r="M5669">
        <v>104514</v>
      </c>
      <c r="N5669">
        <v>9.3000000000000007</v>
      </c>
      <c r="O5669">
        <v>690056</v>
      </c>
      <c r="P5669">
        <v>110</v>
      </c>
      <c r="Q5669">
        <v>719025009</v>
      </c>
      <c r="R5669">
        <v>28427435</v>
      </c>
      <c r="S5669">
        <f t="shared" si="176"/>
        <v>690597574</v>
      </c>
      <c r="T5669" t="str">
        <f t="shared" si="177"/>
        <v>2010s</v>
      </c>
    </row>
    <row r="5670" spans="1:20" x14ac:dyDescent="0.3">
      <c r="A5670" t="s">
        <v>462</v>
      </c>
      <c r="B5670">
        <v>2005</v>
      </c>
      <c r="C5670" t="s">
        <v>60</v>
      </c>
      <c r="D5670" t="s">
        <v>76</v>
      </c>
      <c r="E5670" t="s">
        <v>62</v>
      </c>
      <c r="F5670" t="s">
        <v>21</v>
      </c>
      <c r="G5670" t="s">
        <v>68</v>
      </c>
      <c r="H5670" t="s">
        <v>512</v>
      </c>
      <c r="I5670" t="s">
        <v>388</v>
      </c>
      <c r="J5670">
        <v>39209</v>
      </c>
      <c r="K5670">
        <v>34645</v>
      </c>
      <c r="L5670">
        <v>22803</v>
      </c>
      <c r="M5670">
        <v>111119</v>
      </c>
      <c r="N5670">
        <v>6.3</v>
      </c>
      <c r="O5670">
        <v>408155</v>
      </c>
      <c r="P5670">
        <v>101</v>
      </c>
      <c r="Q5670">
        <v>580835300</v>
      </c>
      <c r="R5670">
        <v>285191381</v>
      </c>
      <c r="S5670">
        <f t="shared" si="176"/>
        <v>295643919</v>
      </c>
      <c r="T5670" t="str">
        <f t="shared" si="177"/>
        <v>2000s</v>
      </c>
    </row>
    <row r="5671" spans="1:20" x14ac:dyDescent="0.3">
      <c r="A5671" t="s">
        <v>363</v>
      </c>
      <c r="B5671">
        <v>2013</v>
      </c>
      <c r="C5671" t="s">
        <v>60</v>
      </c>
      <c r="D5671" t="s">
        <v>31</v>
      </c>
      <c r="E5671" t="s">
        <v>62</v>
      </c>
      <c r="F5671" t="s">
        <v>25</v>
      </c>
      <c r="G5671" t="s">
        <v>88</v>
      </c>
      <c r="H5671" t="s">
        <v>762</v>
      </c>
      <c r="I5671" t="s">
        <v>196</v>
      </c>
      <c r="J5671">
        <v>17037</v>
      </c>
      <c r="K5671">
        <v>317646</v>
      </c>
      <c r="L5671">
        <v>46453</v>
      </c>
      <c r="M5671">
        <v>5811</v>
      </c>
      <c r="N5671">
        <v>8.4</v>
      </c>
      <c r="O5671">
        <v>1548496</v>
      </c>
      <c r="P5671">
        <v>144</v>
      </c>
      <c r="Q5671">
        <v>536588535</v>
      </c>
      <c r="R5671">
        <v>288787081</v>
      </c>
      <c r="S5671">
        <f t="shared" si="176"/>
        <v>247801454</v>
      </c>
      <c r="T5671" t="str">
        <f t="shared" si="177"/>
        <v>2010s</v>
      </c>
    </row>
    <row r="5672" spans="1:20" x14ac:dyDescent="0.3">
      <c r="A5672" t="s">
        <v>725</v>
      </c>
      <c r="B5672">
        <v>1990</v>
      </c>
      <c r="C5672" t="s">
        <v>60</v>
      </c>
      <c r="D5672" t="s">
        <v>28</v>
      </c>
      <c r="E5672" t="s">
        <v>87</v>
      </c>
      <c r="F5672" t="s">
        <v>19</v>
      </c>
      <c r="G5672" t="s">
        <v>63</v>
      </c>
      <c r="H5672" t="s">
        <v>604</v>
      </c>
      <c r="I5672" t="s">
        <v>784</v>
      </c>
      <c r="J5672">
        <v>39143</v>
      </c>
      <c r="K5672">
        <v>233636</v>
      </c>
      <c r="L5672">
        <v>6010</v>
      </c>
      <c r="M5672">
        <v>72970</v>
      </c>
      <c r="N5672">
        <v>5.6</v>
      </c>
      <c r="O5672">
        <v>2334639</v>
      </c>
      <c r="P5672">
        <v>187</v>
      </c>
      <c r="Q5672">
        <v>103970452</v>
      </c>
      <c r="R5672">
        <v>31086108</v>
      </c>
      <c r="S5672">
        <f t="shared" si="176"/>
        <v>72884344</v>
      </c>
      <c r="T5672" t="str">
        <f t="shared" si="177"/>
        <v>1990s</v>
      </c>
    </row>
    <row r="5673" spans="1:20" x14ac:dyDescent="0.3">
      <c r="A5673" t="s">
        <v>665</v>
      </c>
      <c r="B5673">
        <v>2022</v>
      </c>
      <c r="C5673" t="s">
        <v>60</v>
      </c>
      <c r="D5673" t="s">
        <v>30</v>
      </c>
      <c r="E5673" t="s">
        <v>117</v>
      </c>
      <c r="F5673" t="s">
        <v>19</v>
      </c>
      <c r="G5673" t="s">
        <v>88</v>
      </c>
      <c r="H5673" t="s">
        <v>594</v>
      </c>
      <c r="I5673" t="s">
        <v>572</v>
      </c>
      <c r="J5673">
        <v>21575</v>
      </c>
      <c r="K5673">
        <v>36099</v>
      </c>
      <c r="L5673">
        <v>47287</v>
      </c>
      <c r="M5673">
        <v>139743</v>
      </c>
      <c r="N5673">
        <v>9.1999999999999993</v>
      </c>
      <c r="O5673">
        <v>2300669</v>
      </c>
      <c r="P5673">
        <v>143</v>
      </c>
      <c r="Q5673">
        <v>640417670</v>
      </c>
      <c r="R5673">
        <v>242263214</v>
      </c>
      <c r="S5673">
        <f t="shared" si="176"/>
        <v>398154456</v>
      </c>
      <c r="T5673" t="str">
        <f t="shared" si="177"/>
        <v>2020s</v>
      </c>
    </row>
    <row r="5674" spans="1:20" x14ac:dyDescent="0.3">
      <c r="A5674" t="s">
        <v>444</v>
      </c>
      <c r="B5674">
        <v>1992</v>
      </c>
      <c r="C5674" t="s">
        <v>60</v>
      </c>
      <c r="D5674" t="s">
        <v>116</v>
      </c>
      <c r="E5674" t="s">
        <v>117</v>
      </c>
      <c r="F5674" t="s">
        <v>21</v>
      </c>
      <c r="G5674" t="s">
        <v>72</v>
      </c>
      <c r="H5674" t="s">
        <v>328</v>
      </c>
      <c r="I5674" t="s">
        <v>82</v>
      </c>
      <c r="J5674">
        <v>4949</v>
      </c>
      <c r="K5674">
        <v>194598</v>
      </c>
      <c r="L5674">
        <v>41375</v>
      </c>
      <c r="M5674">
        <v>94040</v>
      </c>
      <c r="N5674">
        <v>8.4</v>
      </c>
      <c r="O5674">
        <v>2327501</v>
      </c>
      <c r="P5674">
        <v>171</v>
      </c>
      <c r="Q5674">
        <v>659549106</v>
      </c>
      <c r="R5674">
        <v>111947320</v>
      </c>
      <c r="S5674">
        <f t="shared" si="176"/>
        <v>547601786</v>
      </c>
      <c r="T5674" t="str">
        <f t="shared" si="177"/>
        <v>1990s</v>
      </c>
    </row>
    <row r="5675" spans="1:20" x14ac:dyDescent="0.3">
      <c r="A5675" t="s">
        <v>16</v>
      </c>
      <c r="B5675">
        <v>2020</v>
      </c>
      <c r="C5675" t="s">
        <v>60</v>
      </c>
      <c r="D5675" t="s">
        <v>31</v>
      </c>
      <c r="E5675" t="s">
        <v>121</v>
      </c>
      <c r="F5675" t="s">
        <v>25</v>
      </c>
      <c r="G5675" t="s">
        <v>63</v>
      </c>
      <c r="H5675" t="s">
        <v>803</v>
      </c>
      <c r="I5675" t="s">
        <v>343</v>
      </c>
      <c r="J5675">
        <v>798</v>
      </c>
      <c r="K5675">
        <v>142296</v>
      </c>
      <c r="L5675">
        <v>35949</v>
      </c>
      <c r="M5675">
        <v>67164</v>
      </c>
      <c r="N5675">
        <v>3.5</v>
      </c>
      <c r="O5675">
        <v>876738</v>
      </c>
      <c r="P5675">
        <v>170</v>
      </c>
      <c r="Q5675">
        <v>101731924</v>
      </c>
      <c r="R5675">
        <v>244998945</v>
      </c>
      <c r="S5675">
        <f t="shared" si="176"/>
        <v>-143267021</v>
      </c>
      <c r="T5675" t="str">
        <f t="shared" si="177"/>
        <v>2020s</v>
      </c>
    </row>
    <row r="5676" spans="1:20" x14ac:dyDescent="0.3">
      <c r="A5676" t="s">
        <v>164</v>
      </c>
      <c r="B5676">
        <v>2015</v>
      </c>
      <c r="C5676" t="s">
        <v>60</v>
      </c>
      <c r="D5676" t="s">
        <v>29</v>
      </c>
      <c r="E5676" t="s">
        <v>62</v>
      </c>
      <c r="F5676" t="s">
        <v>23</v>
      </c>
      <c r="G5676" t="s">
        <v>68</v>
      </c>
      <c r="H5676" t="s">
        <v>532</v>
      </c>
      <c r="I5676" t="s">
        <v>416</v>
      </c>
      <c r="J5676">
        <v>40120</v>
      </c>
      <c r="K5676">
        <v>44272</v>
      </c>
      <c r="L5676">
        <v>44400</v>
      </c>
      <c r="M5676">
        <v>18448</v>
      </c>
      <c r="N5676">
        <v>6.3</v>
      </c>
      <c r="O5676">
        <v>181811</v>
      </c>
      <c r="P5676">
        <v>168</v>
      </c>
      <c r="Q5676">
        <v>281215518</v>
      </c>
      <c r="R5676">
        <v>267800592</v>
      </c>
      <c r="S5676">
        <f t="shared" si="176"/>
        <v>13414926</v>
      </c>
      <c r="T5676" t="str">
        <f t="shared" si="177"/>
        <v>2010s</v>
      </c>
    </row>
    <row r="5677" spans="1:20" x14ac:dyDescent="0.3">
      <c r="A5677" t="s">
        <v>697</v>
      </c>
      <c r="B5677">
        <v>2004</v>
      </c>
      <c r="C5677" t="s">
        <v>60</v>
      </c>
      <c r="D5677" t="s">
        <v>116</v>
      </c>
      <c r="E5677" t="s">
        <v>62</v>
      </c>
      <c r="F5677" t="s">
        <v>22</v>
      </c>
      <c r="G5677" t="s">
        <v>88</v>
      </c>
      <c r="H5677" t="s">
        <v>555</v>
      </c>
      <c r="I5677" t="s">
        <v>684</v>
      </c>
      <c r="J5677">
        <v>41884</v>
      </c>
      <c r="K5677">
        <v>225684</v>
      </c>
      <c r="L5677">
        <v>31750</v>
      </c>
      <c r="M5677">
        <v>106500</v>
      </c>
      <c r="N5677">
        <v>7.3</v>
      </c>
      <c r="O5677">
        <v>1858119</v>
      </c>
      <c r="P5677">
        <v>176</v>
      </c>
      <c r="Q5677">
        <v>628782133</v>
      </c>
      <c r="R5677">
        <v>258464964</v>
      </c>
      <c r="S5677">
        <f t="shared" si="176"/>
        <v>370317169</v>
      </c>
      <c r="T5677" t="str">
        <f t="shared" si="177"/>
        <v>2000s</v>
      </c>
    </row>
    <row r="5678" spans="1:20" x14ac:dyDescent="0.3">
      <c r="A5678" t="s">
        <v>299</v>
      </c>
      <c r="B5678">
        <v>2002</v>
      </c>
      <c r="C5678" t="s">
        <v>60</v>
      </c>
      <c r="D5678" t="s">
        <v>29</v>
      </c>
      <c r="E5678" t="s">
        <v>106</v>
      </c>
      <c r="F5678" t="s">
        <v>19</v>
      </c>
      <c r="G5678" t="s">
        <v>63</v>
      </c>
      <c r="H5678" t="s">
        <v>318</v>
      </c>
      <c r="I5678" t="s">
        <v>464</v>
      </c>
      <c r="J5678">
        <v>33459</v>
      </c>
      <c r="K5678">
        <v>265629</v>
      </c>
      <c r="L5678">
        <v>5946</v>
      </c>
      <c r="M5678">
        <v>94584</v>
      </c>
      <c r="N5678">
        <v>5.5</v>
      </c>
      <c r="O5678">
        <v>72706</v>
      </c>
      <c r="P5678">
        <v>108</v>
      </c>
      <c r="Q5678">
        <v>548188133</v>
      </c>
      <c r="R5678">
        <v>60288451</v>
      </c>
      <c r="S5678">
        <f t="shared" si="176"/>
        <v>487899682</v>
      </c>
      <c r="T5678" t="str">
        <f t="shared" si="177"/>
        <v>2000s</v>
      </c>
    </row>
    <row r="5679" spans="1:20" x14ac:dyDescent="0.3">
      <c r="A5679" t="s">
        <v>222</v>
      </c>
      <c r="B5679">
        <v>1988</v>
      </c>
      <c r="C5679" t="s">
        <v>60</v>
      </c>
      <c r="D5679" t="s">
        <v>61</v>
      </c>
      <c r="E5679" t="s">
        <v>106</v>
      </c>
      <c r="F5679" t="s">
        <v>22</v>
      </c>
      <c r="G5679" t="s">
        <v>72</v>
      </c>
      <c r="H5679" t="s">
        <v>499</v>
      </c>
      <c r="I5679" t="s">
        <v>711</v>
      </c>
      <c r="J5679">
        <v>38223</v>
      </c>
      <c r="K5679">
        <v>52979</v>
      </c>
      <c r="L5679">
        <v>7309</v>
      </c>
      <c r="M5679">
        <v>7692</v>
      </c>
      <c r="N5679">
        <v>5.8</v>
      </c>
      <c r="O5679">
        <v>198359</v>
      </c>
      <c r="P5679">
        <v>166</v>
      </c>
      <c r="Q5679">
        <v>900005394</v>
      </c>
      <c r="R5679">
        <v>74394255</v>
      </c>
      <c r="S5679">
        <f t="shared" si="176"/>
        <v>825611139</v>
      </c>
      <c r="T5679" t="str">
        <f t="shared" si="177"/>
        <v>1980s</v>
      </c>
    </row>
    <row r="5680" spans="1:20" x14ac:dyDescent="0.3">
      <c r="A5680" t="s">
        <v>171</v>
      </c>
      <c r="B5680">
        <v>2020</v>
      </c>
      <c r="C5680" t="s">
        <v>60</v>
      </c>
      <c r="D5680" t="s">
        <v>27</v>
      </c>
      <c r="E5680" t="s">
        <v>87</v>
      </c>
      <c r="F5680" t="s">
        <v>24</v>
      </c>
      <c r="G5680" t="s">
        <v>80</v>
      </c>
      <c r="H5680" t="s">
        <v>217</v>
      </c>
      <c r="I5680" t="s">
        <v>631</v>
      </c>
      <c r="J5680">
        <v>44130</v>
      </c>
      <c r="K5680">
        <v>38600</v>
      </c>
      <c r="L5680">
        <v>18563</v>
      </c>
      <c r="M5680">
        <v>82081</v>
      </c>
      <c r="N5680">
        <v>5.3</v>
      </c>
      <c r="O5680">
        <v>791153</v>
      </c>
      <c r="P5680">
        <v>125</v>
      </c>
      <c r="Q5680">
        <v>315880569</v>
      </c>
      <c r="R5680">
        <v>182068569</v>
      </c>
      <c r="S5680">
        <f t="shared" si="176"/>
        <v>133812000</v>
      </c>
      <c r="T5680" t="str">
        <f t="shared" si="177"/>
        <v>2020s</v>
      </c>
    </row>
    <row r="5681" spans="1:20" x14ac:dyDescent="0.3">
      <c r="A5681" t="s">
        <v>694</v>
      </c>
      <c r="B5681">
        <v>2024</v>
      </c>
      <c r="C5681" t="s">
        <v>60</v>
      </c>
      <c r="D5681" t="s">
        <v>31</v>
      </c>
      <c r="E5681" t="s">
        <v>62</v>
      </c>
      <c r="F5681" t="s">
        <v>20</v>
      </c>
      <c r="G5681" t="s">
        <v>63</v>
      </c>
      <c r="H5681" t="s">
        <v>794</v>
      </c>
      <c r="I5681" t="s">
        <v>584</v>
      </c>
      <c r="J5681">
        <v>32849</v>
      </c>
      <c r="K5681">
        <v>34244</v>
      </c>
      <c r="L5681">
        <v>31849</v>
      </c>
      <c r="M5681">
        <v>61123</v>
      </c>
      <c r="N5681">
        <v>7.8</v>
      </c>
      <c r="O5681">
        <v>2277029</v>
      </c>
      <c r="P5681">
        <v>164</v>
      </c>
      <c r="Q5681">
        <v>1157810830</v>
      </c>
      <c r="R5681">
        <v>53014522</v>
      </c>
      <c r="S5681">
        <f t="shared" si="176"/>
        <v>1104796308</v>
      </c>
      <c r="T5681" t="str">
        <f t="shared" si="177"/>
        <v>2020s</v>
      </c>
    </row>
    <row r="5682" spans="1:20" x14ac:dyDescent="0.3">
      <c r="A5682" t="s">
        <v>624</v>
      </c>
      <c r="B5682">
        <v>2008</v>
      </c>
      <c r="C5682" t="s">
        <v>60</v>
      </c>
      <c r="D5682" t="s">
        <v>61</v>
      </c>
      <c r="E5682" t="s">
        <v>117</v>
      </c>
      <c r="F5682" t="s">
        <v>23</v>
      </c>
      <c r="G5682" t="s">
        <v>63</v>
      </c>
      <c r="H5682" t="s">
        <v>64</v>
      </c>
      <c r="I5682" t="s">
        <v>206</v>
      </c>
      <c r="J5682">
        <v>8296</v>
      </c>
      <c r="K5682">
        <v>254281</v>
      </c>
      <c r="L5682">
        <v>46626</v>
      </c>
      <c r="M5682">
        <v>60774</v>
      </c>
      <c r="N5682">
        <v>5.9</v>
      </c>
      <c r="O5682">
        <v>2063910</v>
      </c>
      <c r="P5682">
        <v>115</v>
      </c>
      <c r="Q5682">
        <v>723480966</v>
      </c>
      <c r="R5682">
        <v>231949405</v>
      </c>
      <c r="S5682">
        <f t="shared" si="176"/>
        <v>491531561</v>
      </c>
      <c r="T5682" t="str">
        <f t="shared" si="177"/>
        <v>2000s</v>
      </c>
    </row>
    <row r="5683" spans="1:20" x14ac:dyDescent="0.3">
      <c r="A5683" t="s">
        <v>617</v>
      </c>
      <c r="B5683">
        <v>2021</v>
      </c>
      <c r="C5683" t="s">
        <v>60</v>
      </c>
      <c r="D5683" t="s">
        <v>31</v>
      </c>
      <c r="E5683" t="s">
        <v>117</v>
      </c>
      <c r="F5683" t="s">
        <v>24</v>
      </c>
      <c r="G5683" t="s">
        <v>68</v>
      </c>
      <c r="H5683" t="s">
        <v>762</v>
      </c>
      <c r="I5683" t="s">
        <v>289</v>
      </c>
      <c r="J5683">
        <v>73431</v>
      </c>
      <c r="K5683">
        <v>4551</v>
      </c>
      <c r="L5683">
        <v>46554</v>
      </c>
      <c r="M5683">
        <v>59192</v>
      </c>
      <c r="N5683">
        <v>7.1</v>
      </c>
      <c r="O5683">
        <v>791741</v>
      </c>
      <c r="P5683">
        <v>177</v>
      </c>
      <c r="Q5683">
        <v>647620668</v>
      </c>
      <c r="R5683">
        <v>153833373</v>
      </c>
      <c r="S5683">
        <f t="shared" si="176"/>
        <v>493787295</v>
      </c>
      <c r="T5683" t="str">
        <f t="shared" si="177"/>
        <v>2020s</v>
      </c>
    </row>
    <row r="5684" spans="1:20" x14ac:dyDescent="0.3">
      <c r="A5684" t="s">
        <v>179</v>
      </c>
      <c r="B5684">
        <v>2011</v>
      </c>
      <c r="C5684" t="s">
        <v>60</v>
      </c>
      <c r="D5684" t="s">
        <v>116</v>
      </c>
      <c r="E5684" t="s">
        <v>106</v>
      </c>
      <c r="F5684" t="s">
        <v>23</v>
      </c>
      <c r="G5684" t="s">
        <v>68</v>
      </c>
      <c r="H5684" t="s">
        <v>468</v>
      </c>
      <c r="I5684" t="s">
        <v>545</v>
      </c>
      <c r="J5684">
        <v>73212</v>
      </c>
      <c r="K5684">
        <v>97719</v>
      </c>
      <c r="L5684">
        <v>32082</v>
      </c>
      <c r="M5684">
        <v>2195</v>
      </c>
      <c r="N5684">
        <v>7.2</v>
      </c>
      <c r="O5684">
        <v>2114260</v>
      </c>
      <c r="P5684">
        <v>132</v>
      </c>
      <c r="Q5684">
        <v>261606166</v>
      </c>
      <c r="R5684">
        <v>121483234</v>
      </c>
      <c r="S5684">
        <f t="shared" si="176"/>
        <v>140122932</v>
      </c>
      <c r="T5684" t="str">
        <f t="shared" si="177"/>
        <v>2010s</v>
      </c>
    </row>
    <row r="5685" spans="1:20" x14ac:dyDescent="0.3">
      <c r="A5685" t="s">
        <v>514</v>
      </c>
      <c r="B5685">
        <v>2010</v>
      </c>
      <c r="C5685" t="s">
        <v>60</v>
      </c>
      <c r="D5685" t="s">
        <v>116</v>
      </c>
      <c r="E5685" t="s">
        <v>117</v>
      </c>
      <c r="F5685" t="s">
        <v>21</v>
      </c>
      <c r="G5685" t="s">
        <v>63</v>
      </c>
      <c r="H5685" t="s">
        <v>435</v>
      </c>
      <c r="I5685" t="s">
        <v>308</v>
      </c>
      <c r="J5685">
        <v>68716</v>
      </c>
      <c r="K5685">
        <v>337853</v>
      </c>
      <c r="L5685">
        <v>26055</v>
      </c>
      <c r="M5685">
        <v>69770</v>
      </c>
      <c r="N5685">
        <v>7.6</v>
      </c>
      <c r="O5685">
        <v>1713562</v>
      </c>
      <c r="P5685">
        <v>171</v>
      </c>
      <c r="Q5685">
        <v>319839316</v>
      </c>
      <c r="R5685">
        <v>340681890</v>
      </c>
      <c r="S5685">
        <f t="shared" si="176"/>
        <v>-20842574</v>
      </c>
      <c r="T5685" t="str">
        <f t="shared" si="177"/>
        <v>2010s</v>
      </c>
    </row>
    <row r="5686" spans="1:20" x14ac:dyDescent="0.3">
      <c r="A5686" t="s">
        <v>623</v>
      </c>
      <c r="B5686">
        <v>1995</v>
      </c>
      <c r="C5686" t="s">
        <v>60</v>
      </c>
      <c r="D5686" t="s">
        <v>29</v>
      </c>
      <c r="E5686" t="s">
        <v>62</v>
      </c>
      <c r="F5686" t="s">
        <v>22</v>
      </c>
      <c r="G5686" t="s">
        <v>68</v>
      </c>
      <c r="H5686" t="s">
        <v>653</v>
      </c>
      <c r="I5686" t="s">
        <v>332</v>
      </c>
      <c r="J5686">
        <v>18001</v>
      </c>
      <c r="K5686">
        <v>298224</v>
      </c>
      <c r="L5686">
        <v>3332</v>
      </c>
      <c r="M5686">
        <v>9616</v>
      </c>
      <c r="N5686">
        <v>7.9</v>
      </c>
      <c r="O5686">
        <v>593373</v>
      </c>
      <c r="P5686">
        <v>85</v>
      </c>
      <c r="Q5686">
        <v>523314300</v>
      </c>
      <c r="R5686">
        <v>195354823</v>
      </c>
      <c r="S5686">
        <f t="shared" si="176"/>
        <v>327959477</v>
      </c>
      <c r="T5686" t="str">
        <f t="shared" si="177"/>
        <v>1990s</v>
      </c>
    </row>
    <row r="5687" spans="1:20" x14ac:dyDescent="0.3">
      <c r="A5687" t="s">
        <v>658</v>
      </c>
      <c r="B5687">
        <v>1999</v>
      </c>
      <c r="C5687" t="s">
        <v>60</v>
      </c>
      <c r="D5687" t="s">
        <v>29</v>
      </c>
      <c r="E5687" t="s">
        <v>67</v>
      </c>
      <c r="F5687" t="s">
        <v>25</v>
      </c>
      <c r="G5687" t="s">
        <v>80</v>
      </c>
      <c r="H5687" t="s">
        <v>608</v>
      </c>
      <c r="I5687" t="s">
        <v>158</v>
      </c>
      <c r="J5687">
        <v>32894</v>
      </c>
      <c r="K5687">
        <v>94736</v>
      </c>
      <c r="L5687">
        <v>6761</v>
      </c>
      <c r="M5687">
        <v>57477</v>
      </c>
      <c r="N5687">
        <v>3.5</v>
      </c>
      <c r="O5687">
        <v>1661746</v>
      </c>
      <c r="P5687">
        <v>193</v>
      </c>
      <c r="Q5687">
        <v>1109533524</v>
      </c>
      <c r="R5687">
        <v>332332281</v>
      </c>
      <c r="S5687">
        <f t="shared" si="176"/>
        <v>777201243</v>
      </c>
      <c r="T5687" t="str">
        <f t="shared" si="177"/>
        <v>1990s</v>
      </c>
    </row>
    <row r="5688" spans="1:20" x14ac:dyDescent="0.3">
      <c r="A5688" t="s">
        <v>264</v>
      </c>
      <c r="B5688">
        <v>2000</v>
      </c>
      <c r="C5688" t="s">
        <v>60</v>
      </c>
      <c r="D5688" t="s">
        <v>27</v>
      </c>
      <c r="E5688" t="s">
        <v>62</v>
      </c>
      <c r="F5688" t="s">
        <v>19</v>
      </c>
      <c r="G5688" t="s">
        <v>80</v>
      </c>
      <c r="H5688" t="s">
        <v>787</v>
      </c>
      <c r="I5688" t="s">
        <v>583</v>
      </c>
      <c r="J5688">
        <v>42157</v>
      </c>
      <c r="K5688">
        <v>290189</v>
      </c>
      <c r="L5688">
        <v>47585</v>
      </c>
      <c r="M5688">
        <v>13448</v>
      </c>
      <c r="N5688">
        <v>6.6</v>
      </c>
      <c r="O5688">
        <v>2366417</v>
      </c>
      <c r="P5688">
        <v>187</v>
      </c>
      <c r="Q5688">
        <v>392292626</v>
      </c>
      <c r="R5688">
        <v>229781408</v>
      </c>
      <c r="S5688">
        <f t="shared" si="176"/>
        <v>162511218</v>
      </c>
      <c r="T5688" t="str">
        <f t="shared" si="177"/>
        <v>2000s</v>
      </c>
    </row>
    <row r="5689" spans="1:20" x14ac:dyDescent="0.3">
      <c r="A5689" t="s">
        <v>733</v>
      </c>
      <c r="B5689">
        <v>1991</v>
      </c>
      <c r="C5689" t="s">
        <v>60</v>
      </c>
      <c r="D5689" t="s">
        <v>31</v>
      </c>
      <c r="E5689" t="s">
        <v>87</v>
      </c>
      <c r="F5689" t="s">
        <v>19</v>
      </c>
      <c r="G5689" t="s">
        <v>72</v>
      </c>
      <c r="H5689" t="s">
        <v>420</v>
      </c>
      <c r="I5689" t="s">
        <v>703</v>
      </c>
      <c r="J5689">
        <v>11872</v>
      </c>
      <c r="K5689">
        <v>22293</v>
      </c>
      <c r="L5689">
        <v>9117</v>
      </c>
      <c r="M5689">
        <v>94988</v>
      </c>
      <c r="N5689">
        <v>6.1</v>
      </c>
      <c r="O5689">
        <v>1299149</v>
      </c>
      <c r="P5689">
        <v>134</v>
      </c>
      <c r="Q5689">
        <v>594860154</v>
      </c>
      <c r="R5689">
        <v>22817210</v>
      </c>
      <c r="S5689">
        <f t="shared" si="176"/>
        <v>572042944</v>
      </c>
      <c r="T5689" t="str">
        <f t="shared" si="177"/>
        <v>1990s</v>
      </c>
    </row>
    <row r="5690" spans="1:20" x14ac:dyDescent="0.3">
      <c r="A5690" t="s">
        <v>635</v>
      </c>
      <c r="B5690">
        <v>1998</v>
      </c>
      <c r="C5690" t="s">
        <v>60</v>
      </c>
      <c r="D5690" t="s">
        <v>116</v>
      </c>
      <c r="E5690" t="s">
        <v>62</v>
      </c>
      <c r="F5690" t="s">
        <v>21</v>
      </c>
      <c r="G5690" t="s">
        <v>88</v>
      </c>
      <c r="H5690" t="s">
        <v>342</v>
      </c>
      <c r="I5690" t="s">
        <v>652</v>
      </c>
      <c r="J5690">
        <v>31041</v>
      </c>
      <c r="K5690">
        <v>88859</v>
      </c>
      <c r="L5690">
        <v>32267</v>
      </c>
      <c r="M5690">
        <v>51330</v>
      </c>
      <c r="N5690">
        <v>9.1999999999999993</v>
      </c>
      <c r="O5690">
        <v>2148097</v>
      </c>
      <c r="P5690">
        <v>172</v>
      </c>
      <c r="Q5690">
        <v>511190338</v>
      </c>
      <c r="R5690">
        <v>271017842</v>
      </c>
      <c r="S5690">
        <f t="shared" si="176"/>
        <v>240172496</v>
      </c>
      <c r="T5690" t="str">
        <f t="shared" si="177"/>
        <v>1990s</v>
      </c>
    </row>
    <row r="5691" spans="1:20" x14ac:dyDescent="0.3">
      <c r="A5691" t="s">
        <v>417</v>
      </c>
      <c r="B5691">
        <v>2012</v>
      </c>
      <c r="C5691" t="s">
        <v>60</v>
      </c>
      <c r="D5691" t="s">
        <v>28</v>
      </c>
      <c r="E5691" t="s">
        <v>121</v>
      </c>
      <c r="F5691" t="s">
        <v>20</v>
      </c>
      <c r="G5691" t="s">
        <v>80</v>
      </c>
      <c r="H5691" t="s">
        <v>393</v>
      </c>
      <c r="I5691" t="s">
        <v>161</v>
      </c>
      <c r="J5691">
        <v>71606</v>
      </c>
      <c r="K5691">
        <v>37334</v>
      </c>
      <c r="L5691">
        <v>13312</v>
      </c>
      <c r="M5691">
        <v>21082</v>
      </c>
      <c r="N5691">
        <v>7</v>
      </c>
      <c r="O5691">
        <v>1754741</v>
      </c>
      <c r="P5691">
        <v>179</v>
      </c>
      <c r="Q5691">
        <v>1093188191</v>
      </c>
      <c r="R5691">
        <v>325182095</v>
      </c>
      <c r="S5691">
        <f t="shared" si="176"/>
        <v>768006096</v>
      </c>
      <c r="T5691" t="str">
        <f t="shared" si="177"/>
        <v>2010s</v>
      </c>
    </row>
    <row r="5692" spans="1:20" x14ac:dyDescent="0.3">
      <c r="A5692" t="s">
        <v>203</v>
      </c>
      <c r="B5692">
        <v>2024</v>
      </c>
      <c r="C5692" t="s">
        <v>60</v>
      </c>
      <c r="D5692" t="s">
        <v>30</v>
      </c>
      <c r="E5692" t="s">
        <v>62</v>
      </c>
      <c r="F5692" t="s">
        <v>22</v>
      </c>
      <c r="G5692" t="s">
        <v>72</v>
      </c>
      <c r="H5692" t="s">
        <v>638</v>
      </c>
      <c r="I5692" t="s">
        <v>710</v>
      </c>
      <c r="J5692">
        <v>79481</v>
      </c>
      <c r="K5692">
        <v>140980</v>
      </c>
      <c r="L5692">
        <v>6325</v>
      </c>
      <c r="M5692">
        <v>148220</v>
      </c>
      <c r="N5692">
        <v>5.8</v>
      </c>
      <c r="O5692">
        <v>891425</v>
      </c>
      <c r="P5692">
        <v>182</v>
      </c>
      <c r="Q5692">
        <v>105279834</v>
      </c>
      <c r="R5692">
        <v>178484868</v>
      </c>
      <c r="S5692">
        <f t="shared" si="176"/>
        <v>-73205034</v>
      </c>
      <c r="T5692" t="str">
        <f t="shared" si="177"/>
        <v>2020s</v>
      </c>
    </row>
    <row r="5693" spans="1:20" x14ac:dyDescent="0.3">
      <c r="A5693" t="s">
        <v>460</v>
      </c>
      <c r="B5693">
        <v>1996</v>
      </c>
      <c r="C5693" t="s">
        <v>60</v>
      </c>
      <c r="D5693" t="s">
        <v>29</v>
      </c>
      <c r="E5693" t="s">
        <v>62</v>
      </c>
      <c r="F5693" t="s">
        <v>23</v>
      </c>
      <c r="G5693" t="s">
        <v>88</v>
      </c>
      <c r="H5693" t="s">
        <v>263</v>
      </c>
      <c r="I5693" t="s">
        <v>448</v>
      </c>
      <c r="J5693">
        <v>3169</v>
      </c>
      <c r="K5693">
        <v>150077</v>
      </c>
      <c r="L5693">
        <v>1812</v>
      </c>
      <c r="M5693">
        <v>23615</v>
      </c>
      <c r="N5693">
        <v>4</v>
      </c>
      <c r="O5693">
        <v>398831</v>
      </c>
      <c r="P5693">
        <v>132</v>
      </c>
      <c r="Q5693">
        <v>369055954</v>
      </c>
      <c r="R5693">
        <v>40563732</v>
      </c>
      <c r="S5693">
        <f t="shared" si="176"/>
        <v>328492222</v>
      </c>
      <c r="T5693" t="str">
        <f t="shared" si="177"/>
        <v>1990s</v>
      </c>
    </row>
    <row r="5694" spans="1:20" x14ac:dyDescent="0.3">
      <c r="A5694" t="s">
        <v>500</v>
      </c>
      <c r="B5694">
        <v>2014</v>
      </c>
      <c r="C5694" t="s">
        <v>60</v>
      </c>
      <c r="D5694" t="s">
        <v>76</v>
      </c>
      <c r="E5694" t="s">
        <v>117</v>
      </c>
      <c r="F5694" t="s">
        <v>25</v>
      </c>
      <c r="G5694" t="s">
        <v>68</v>
      </c>
      <c r="H5694" t="s">
        <v>289</v>
      </c>
      <c r="I5694" t="s">
        <v>668</v>
      </c>
      <c r="J5694">
        <v>56108</v>
      </c>
      <c r="K5694">
        <v>212309</v>
      </c>
      <c r="L5694">
        <v>37700</v>
      </c>
      <c r="M5694">
        <v>114995</v>
      </c>
      <c r="N5694">
        <v>9.5</v>
      </c>
      <c r="O5694">
        <v>2066283</v>
      </c>
      <c r="P5694">
        <v>152</v>
      </c>
      <c r="Q5694">
        <v>1051613784</v>
      </c>
      <c r="R5694">
        <v>308960960</v>
      </c>
      <c r="S5694">
        <f t="shared" si="176"/>
        <v>742652824</v>
      </c>
      <c r="T5694" t="str">
        <f t="shared" si="177"/>
        <v>2010s</v>
      </c>
    </row>
    <row r="5695" spans="1:20" x14ac:dyDescent="0.3">
      <c r="A5695" t="s">
        <v>255</v>
      </c>
      <c r="B5695">
        <v>2012</v>
      </c>
      <c r="C5695" t="s">
        <v>60</v>
      </c>
      <c r="D5695" t="s">
        <v>30</v>
      </c>
      <c r="E5695" t="s">
        <v>62</v>
      </c>
      <c r="F5695" t="s">
        <v>21</v>
      </c>
      <c r="G5695" t="s">
        <v>63</v>
      </c>
      <c r="H5695" t="s">
        <v>709</v>
      </c>
      <c r="I5695" t="s">
        <v>493</v>
      </c>
      <c r="J5695">
        <v>21352</v>
      </c>
      <c r="K5695">
        <v>277434</v>
      </c>
      <c r="L5695">
        <v>7385</v>
      </c>
      <c r="M5695">
        <v>134154</v>
      </c>
      <c r="N5695">
        <v>4.0999999999999996</v>
      </c>
      <c r="O5695">
        <v>2300331</v>
      </c>
      <c r="P5695">
        <v>193</v>
      </c>
      <c r="Q5695">
        <v>713198329</v>
      </c>
      <c r="R5695">
        <v>140329427</v>
      </c>
      <c r="S5695">
        <f t="shared" si="176"/>
        <v>572868902</v>
      </c>
      <c r="T5695" t="str">
        <f t="shared" si="177"/>
        <v>2010s</v>
      </c>
    </row>
    <row r="5696" spans="1:20" x14ac:dyDescent="0.3">
      <c r="A5696" t="s">
        <v>192</v>
      </c>
      <c r="B5696">
        <v>2003</v>
      </c>
      <c r="C5696" t="s">
        <v>60</v>
      </c>
      <c r="D5696" t="s">
        <v>28</v>
      </c>
      <c r="E5696" t="s">
        <v>62</v>
      </c>
      <c r="F5696" t="s">
        <v>25</v>
      </c>
      <c r="G5696" t="s">
        <v>72</v>
      </c>
      <c r="H5696" t="s">
        <v>793</v>
      </c>
      <c r="I5696" t="s">
        <v>254</v>
      </c>
      <c r="J5696">
        <v>10761</v>
      </c>
      <c r="K5696">
        <v>120286</v>
      </c>
      <c r="L5696">
        <v>40830</v>
      </c>
      <c r="M5696">
        <v>2573</v>
      </c>
      <c r="N5696">
        <v>6.5</v>
      </c>
      <c r="O5696">
        <v>1589824</v>
      </c>
      <c r="P5696">
        <v>173</v>
      </c>
      <c r="Q5696">
        <v>798425967</v>
      </c>
      <c r="R5696">
        <v>16796641</v>
      </c>
      <c r="S5696">
        <f t="shared" si="176"/>
        <v>781629326</v>
      </c>
      <c r="T5696" t="str">
        <f t="shared" si="177"/>
        <v>2000s</v>
      </c>
    </row>
    <row r="5697" spans="1:20" x14ac:dyDescent="0.3">
      <c r="A5697" t="s">
        <v>713</v>
      </c>
      <c r="B5697">
        <v>1992</v>
      </c>
      <c r="C5697" t="s">
        <v>126</v>
      </c>
      <c r="D5697" t="s">
        <v>28</v>
      </c>
      <c r="E5697" t="s">
        <v>62</v>
      </c>
      <c r="F5697" t="s">
        <v>24</v>
      </c>
      <c r="G5697" t="s">
        <v>72</v>
      </c>
      <c r="H5697" t="s">
        <v>711</v>
      </c>
      <c r="I5697" t="s">
        <v>700</v>
      </c>
      <c r="J5697">
        <v>18837</v>
      </c>
      <c r="K5697">
        <v>320563</v>
      </c>
      <c r="L5697">
        <v>4427</v>
      </c>
      <c r="M5697">
        <v>550</v>
      </c>
      <c r="N5697">
        <v>8.1999999999999993</v>
      </c>
      <c r="O5697">
        <v>1647105</v>
      </c>
      <c r="P5697">
        <v>159</v>
      </c>
      <c r="Q5697">
        <v>756634762</v>
      </c>
      <c r="R5697">
        <v>315395355</v>
      </c>
      <c r="S5697">
        <f t="shared" si="176"/>
        <v>441239407</v>
      </c>
      <c r="T5697" t="str">
        <f t="shared" si="177"/>
        <v>1990s</v>
      </c>
    </row>
    <row r="5698" spans="1:20" x14ac:dyDescent="0.3">
      <c r="A5698" t="s">
        <v>725</v>
      </c>
      <c r="B5698">
        <v>2019</v>
      </c>
      <c r="C5698" t="s">
        <v>60</v>
      </c>
      <c r="D5698" t="s">
        <v>29</v>
      </c>
      <c r="E5698" t="s">
        <v>106</v>
      </c>
      <c r="F5698" t="s">
        <v>21</v>
      </c>
      <c r="G5698" t="s">
        <v>80</v>
      </c>
      <c r="H5698" t="s">
        <v>348</v>
      </c>
      <c r="I5698" t="s">
        <v>398</v>
      </c>
      <c r="J5698">
        <v>35864</v>
      </c>
      <c r="K5698">
        <v>37237</v>
      </c>
      <c r="L5698">
        <v>35859</v>
      </c>
      <c r="M5698">
        <v>23011</v>
      </c>
      <c r="N5698">
        <v>8.5</v>
      </c>
      <c r="O5698">
        <v>873522</v>
      </c>
      <c r="P5698">
        <v>88</v>
      </c>
      <c r="Q5698">
        <v>1067471142</v>
      </c>
      <c r="R5698">
        <v>338891328</v>
      </c>
      <c r="S5698">
        <f t="shared" ref="S5698:S5761" si="178">Q5698-R5698</f>
        <v>728579814</v>
      </c>
      <c r="T5698" t="str">
        <f t="shared" ref="T5698:T5761" si="179">FLOOR(B5698,10)&amp;"s"</f>
        <v>2010s</v>
      </c>
    </row>
    <row r="5699" spans="1:20" x14ac:dyDescent="0.3">
      <c r="A5699" t="s">
        <v>527</v>
      </c>
      <c r="B5699">
        <v>1988</v>
      </c>
      <c r="C5699" t="s">
        <v>60</v>
      </c>
      <c r="D5699" t="s">
        <v>31</v>
      </c>
      <c r="E5699" t="s">
        <v>62</v>
      </c>
      <c r="F5699" t="s">
        <v>19</v>
      </c>
      <c r="G5699" t="s">
        <v>80</v>
      </c>
      <c r="H5699" t="s">
        <v>669</v>
      </c>
      <c r="I5699" t="s">
        <v>643</v>
      </c>
      <c r="J5699">
        <v>27940</v>
      </c>
      <c r="K5699">
        <v>124187</v>
      </c>
      <c r="L5699">
        <v>13070</v>
      </c>
      <c r="M5699">
        <v>139276</v>
      </c>
      <c r="N5699">
        <v>9.6</v>
      </c>
      <c r="O5699">
        <v>1275011</v>
      </c>
      <c r="P5699">
        <v>157</v>
      </c>
      <c r="Q5699">
        <v>834072164</v>
      </c>
      <c r="R5699">
        <v>347931151</v>
      </c>
      <c r="S5699">
        <f t="shared" si="178"/>
        <v>486141013</v>
      </c>
      <c r="T5699" t="str">
        <f t="shared" si="179"/>
        <v>1980s</v>
      </c>
    </row>
    <row r="5700" spans="1:20" x14ac:dyDescent="0.3">
      <c r="A5700" t="s">
        <v>713</v>
      </c>
      <c r="B5700">
        <v>1988</v>
      </c>
      <c r="C5700" t="s">
        <v>60</v>
      </c>
      <c r="D5700" t="s">
        <v>28</v>
      </c>
      <c r="E5700" t="s">
        <v>67</v>
      </c>
      <c r="F5700" t="s">
        <v>23</v>
      </c>
      <c r="G5700" t="s">
        <v>88</v>
      </c>
      <c r="H5700" t="s">
        <v>448</v>
      </c>
      <c r="I5700" t="s">
        <v>322</v>
      </c>
      <c r="J5700">
        <v>11848</v>
      </c>
      <c r="K5700">
        <v>81670</v>
      </c>
      <c r="L5700">
        <v>32170</v>
      </c>
      <c r="M5700">
        <v>17375</v>
      </c>
      <c r="N5700">
        <v>8.6999999999999993</v>
      </c>
      <c r="O5700">
        <v>2116023</v>
      </c>
      <c r="P5700">
        <v>104</v>
      </c>
      <c r="Q5700">
        <v>149962979</v>
      </c>
      <c r="R5700">
        <v>264252789</v>
      </c>
      <c r="S5700">
        <f t="shared" si="178"/>
        <v>-114289810</v>
      </c>
      <c r="T5700" t="str">
        <f t="shared" si="179"/>
        <v>1980s</v>
      </c>
    </row>
    <row r="5701" spans="1:20" x14ac:dyDescent="0.3">
      <c r="A5701" t="s">
        <v>14</v>
      </c>
      <c r="B5701">
        <v>2003</v>
      </c>
      <c r="C5701" t="s">
        <v>60</v>
      </c>
      <c r="D5701" t="s">
        <v>30</v>
      </c>
      <c r="E5701" t="s">
        <v>62</v>
      </c>
      <c r="F5701" t="s">
        <v>19</v>
      </c>
      <c r="G5701" t="s">
        <v>63</v>
      </c>
      <c r="H5701" t="s">
        <v>651</v>
      </c>
      <c r="I5701" t="s">
        <v>688</v>
      </c>
      <c r="J5701">
        <v>41520</v>
      </c>
      <c r="K5701">
        <v>260416</v>
      </c>
      <c r="L5701">
        <v>22257</v>
      </c>
      <c r="M5701">
        <v>137074</v>
      </c>
      <c r="N5701">
        <v>4.3</v>
      </c>
      <c r="O5701">
        <v>796719</v>
      </c>
      <c r="P5701">
        <v>152</v>
      </c>
      <c r="Q5701">
        <v>1191411817</v>
      </c>
      <c r="R5701">
        <v>343130969</v>
      </c>
      <c r="S5701">
        <f t="shared" si="178"/>
        <v>848280848</v>
      </c>
      <c r="T5701" t="str">
        <f t="shared" si="179"/>
        <v>2000s</v>
      </c>
    </row>
    <row r="5702" spans="1:20" x14ac:dyDescent="0.3">
      <c r="A5702" t="s">
        <v>171</v>
      </c>
      <c r="B5702">
        <v>1996</v>
      </c>
      <c r="C5702" t="s">
        <v>60</v>
      </c>
      <c r="D5702" t="s">
        <v>27</v>
      </c>
      <c r="E5702" t="s">
        <v>62</v>
      </c>
      <c r="F5702" t="s">
        <v>25</v>
      </c>
      <c r="G5702" t="s">
        <v>68</v>
      </c>
      <c r="H5702" t="s">
        <v>531</v>
      </c>
      <c r="I5702" t="s">
        <v>191</v>
      </c>
      <c r="J5702">
        <v>74658</v>
      </c>
      <c r="K5702">
        <v>276097</v>
      </c>
      <c r="L5702">
        <v>32113</v>
      </c>
      <c r="M5702">
        <v>73049</v>
      </c>
      <c r="N5702">
        <v>5.6</v>
      </c>
      <c r="O5702">
        <v>47405</v>
      </c>
      <c r="P5702">
        <v>169</v>
      </c>
      <c r="Q5702">
        <v>468120168</v>
      </c>
      <c r="R5702">
        <v>349774172</v>
      </c>
      <c r="S5702">
        <f t="shared" si="178"/>
        <v>118345996</v>
      </c>
      <c r="T5702" t="str">
        <f t="shared" si="179"/>
        <v>1990s</v>
      </c>
    </row>
    <row r="5703" spans="1:20" x14ac:dyDescent="0.3">
      <c r="A5703" t="s">
        <v>249</v>
      </c>
      <c r="B5703">
        <v>2019</v>
      </c>
      <c r="C5703" t="s">
        <v>60</v>
      </c>
      <c r="D5703" t="s">
        <v>30</v>
      </c>
      <c r="E5703" t="s">
        <v>117</v>
      </c>
      <c r="F5703" t="s">
        <v>19</v>
      </c>
      <c r="G5703" t="s">
        <v>72</v>
      </c>
      <c r="H5703" t="s">
        <v>279</v>
      </c>
      <c r="I5703" t="s">
        <v>604</v>
      </c>
      <c r="J5703">
        <v>53478</v>
      </c>
      <c r="K5703">
        <v>3312</v>
      </c>
      <c r="L5703">
        <v>46091</v>
      </c>
      <c r="M5703">
        <v>50620</v>
      </c>
      <c r="N5703">
        <v>8.6999999999999993</v>
      </c>
      <c r="O5703">
        <v>183172</v>
      </c>
      <c r="P5703">
        <v>112</v>
      </c>
      <c r="Q5703">
        <v>777570910</v>
      </c>
      <c r="R5703">
        <v>84065541</v>
      </c>
      <c r="S5703">
        <f t="shared" si="178"/>
        <v>693505369</v>
      </c>
      <c r="T5703" t="str">
        <f t="shared" si="179"/>
        <v>2010s</v>
      </c>
    </row>
    <row r="5704" spans="1:20" x14ac:dyDescent="0.3">
      <c r="A5704" t="s">
        <v>384</v>
      </c>
      <c r="B5704">
        <v>1990</v>
      </c>
      <c r="C5704" t="s">
        <v>60</v>
      </c>
      <c r="D5704" t="s">
        <v>30</v>
      </c>
      <c r="E5704" t="s">
        <v>62</v>
      </c>
      <c r="F5704" t="s">
        <v>25</v>
      </c>
      <c r="G5704" t="s">
        <v>72</v>
      </c>
      <c r="H5704" t="s">
        <v>304</v>
      </c>
      <c r="I5704" t="s">
        <v>187</v>
      </c>
      <c r="J5704">
        <v>12614</v>
      </c>
      <c r="K5704">
        <v>75472</v>
      </c>
      <c r="L5704">
        <v>11714</v>
      </c>
      <c r="M5704">
        <v>72658</v>
      </c>
      <c r="N5704">
        <v>6.2</v>
      </c>
      <c r="O5704">
        <v>812108</v>
      </c>
      <c r="P5704">
        <v>152</v>
      </c>
      <c r="Q5704">
        <v>76500314</v>
      </c>
      <c r="R5704">
        <v>234606930</v>
      </c>
      <c r="S5704">
        <f t="shared" si="178"/>
        <v>-158106616</v>
      </c>
      <c r="T5704" t="str">
        <f t="shared" si="179"/>
        <v>1990s</v>
      </c>
    </row>
    <row r="5705" spans="1:20" x14ac:dyDescent="0.3">
      <c r="A5705" t="s">
        <v>197</v>
      </c>
      <c r="B5705">
        <v>1986</v>
      </c>
      <c r="C5705" t="s">
        <v>60</v>
      </c>
      <c r="D5705" t="s">
        <v>116</v>
      </c>
      <c r="E5705" t="s">
        <v>62</v>
      </c>
      <c r="F5705" t="s">
        <v>23</v>
      </c>
      <c r="G5705" t="s">
        <v>80</v>
      </c>
      <c r="H5705" t="s">
        <v>786</v>
      </c>
      <c r="I5705" t="s">
        <v>225</v>
      </c>
      <c r="J5705">
        <v>15091</v>
      </c>
      <c r="K5705">
        <v>186840</v>
      </c>
      <c r="L5705">
        <v>49176</v>
      </c>
      <c r="M5705">
        <v>143297</v>
      </c>
      <c r="N5705">
        <v>8.6</v>
      </c>
      <c r="O5705">
        <v>335719</v>
      </c>
      <c r="P5705">
        <v>102</v>
      </c>
      <c r="Q5705">
        <v>601755598</v>
      </c>
      <c r="R5705">
        <v>347178629</v>
      </c>
      <c r="S5705">
        <f t="shared" si="178"/>
        <v>254576969</v>
      </c>
      <c r="T5705" t="str">
        <f t="shared" si="179"/>
        <v>1980s</v>
      </c>
    </row>
    <row r="5706" spans="1:20" x14ac:dyDescent="0.3">
      <c r="A5706" t="s">
        <v>319</v>
      </c>
      <c r="B5706">
        <v>2012</v>
      </c>
      <c r="C5706" t="s">
        <v>60</v>
      </c>
      <c r="D5706" t="s">
        <v>28</v>
      </c>
      <c r="E5706" t="s">
        <v>62</v>
      </c>
      <c r="F5706" t="s">
        <v>25</v>
      </c>
      <c r="G5706" t="s">
        <v>72</v>
      </c>
      <c r="H5706" t="s">
        <v>636</v>
      </c>
      <c r="I5706" t="s">
        <v>740</v>
      </c>
      <c r="J5706">
        <v>16608</v>
      </c>
      <c r="K5706">
        <v>29875</v>
      </c>
      <c r="L5706">
        <v>15749</v>
      </c>
      <c r="M5706">
        <v>46438</v>
      </c>
      <c r="N5706">
        <v>5.2</v>
      </c>
      <c r="O5706">
        <v>1295013</v>
      </c>
      <c r="P5706">
        <v>176</v>
      </c>
      <c r="Q5706">
        <v>460244107</v>
      </c>
      <c r="R5706">
        <v>17045077</v>
      </c>
      <c r="S5706">
        <f t="shared" si="178"/>
        <v>443199030</v>
      </c>
      <c r="T5706" t="str">
        <f t="shared" si="179"/>
        <v>2010s</v>
      </c>
    </row>
    <row r="5707" spans="1:20" x14ac:dyDescent="0.3">
      <c r="A5707" t="s">
        <v>246</v>
      </c>
      <c r="B5707">
        <v>2001</v>
      </c>
      <c r="C5707" t="s">
        <v>60</v>
      </c>
      <c r="D5707" t="s">
        <v>30</v>
      </c>
      <c r="E5707" t="s">
        <v>62</v>
      </c>
      <c r="F5707" t="s">
        <v>19</v>
      </c>
      <c r="G5707" t="s">
        <v>68</v>
      </c>
      <c r="H5707" t="s">
        <v>442</v>
      </c>
      <c r="I5707" t="s">
        <v>633</v>
      </c>
      <c r="J5707">
        <v>37418</v>
      </c>
      <c r="K5707">
        <v>197306</v>
      </c>
      <c r="L5707">
        <v>2124</v>
      </c>
      <c r="M5707">
        <v>22402</v>
      </c>
      <c r="N5707">
        <v>6.6</v>
      </c>
      <c r="O5707">
        <v>744758</v>
      </c>
      <c r="P5707">
        <v>188</v>
      </c>
      <c r="Q5707">
        <v>1063975419</v>
      </c>
      <c r="R5707">
        <v>200077295</v>
      </c>
      <c r="S5707">
        <f t="shared" si="178"/>
        <v>863898124</v>
      </c>
      <c r="T5707" t="str">
        <f t="shared" si="179"/>
        <v>2000s</v>
      </c>
    </row>
    <row r="5708" spans="1:20" x14ac:dyDescent="0.3">
      <c r="A5708" t="s">
        <v>617</v>
      </c>
      <c r="B5708">
        <v>2014</v>
      </c>
      <c r="C5708" t="s">
        <v>60</v>
      </c>
      <c r="D5708" t="s">
        <v>27</v>
      </c>
      <c r="E5708" t="s">
        <v>62</v>
      </c>
      <c r="F5708" t="s">
        <v>23</v>
      </c>
      <c r="G5708" t="s">
        <v>88</v>
      </c>
      <c r="H5708" t="s">
        <v>145</v>
      </c>
      <c r="I5708" t="s">
        <v>597</v>
      </c>
      <c r="J5708">
        <v>35007</v>
      </c>
      <c r="K5708">
        <v>206479</v>
      </c>
      <c r="L5708">
        <v>3106</v>
      </c>
      <c r="M5708">
        <v>92667</v>
      </c>
      <c r="N5708">
        <v>6.3</v>
      </c>
      <c r="O5708">
        <v>1211775</v>
      </c>
      <c r="P5708">
        <v>92</v>
      </c>
      <c r="Q5708">
        <v>777834833</v>
      </c>
      <c r="R5708">
        <v>173528828</v>
      </c>
      <c r="S5708">
        <f t="shared" si="178"/>
        <v>604306005</v>
      </c>
      <c r="T5708" t="str">
        <f t="shared" si="179"/>
        <v>2010s</v>
      </c>
    </row>
    <row r="5709" spans="1:20" x14ac:dyDescent="0.3">
      <c r="A5709" t="s">
        <v>96</v>
      </c>
      <c r="B5709">
        <v>2006</v>
      </c>
      <c r="C5709" t="s">
        <v>60</v>
      </c>
      <c r="D5709" t="s">
        <v>27</v>
      </c>
      <c r="E5709" t="s">
        <v>62</v>
      </c>
      <c r="F5709" t="s">
        <v>21</v>
      </c>
      <c r="G5709" t="s">
        <v>68</v>
      </c>
      <c r="H5709" t="s">
        <v>308</v>
      </c>
      <c r="I5709" t="s">
        <v>128</v>
      </c>
      <c r="J5709">
        <v>61262</v>
      </c>
      <c r="K5709">
        <v>41236</v>
      </c>
      <c r="L5709">
        <v>30742</v>
      </c>
      <c r="M5709">
        <v>33563</v>
      </c>
      <c r="N5709">
        <v>4.5999999999999996</v>
      </c>
      <c r="O5709">
        <v>692536</v>
      </c>
      <c r="P5709">
        <v>120</v>
      </c>
      <c r="Q5709">
        <v>473014031</v>
      </c>
      <c r="R5709">
        <v>166353721</v>
      </c>
      <c r="S5709">
        <f t="shared" si="178"/>
        <v>306660310</v>
      </c>
      <c r="T5709" t="str">
        <f t="shared" si="179"/>
        <v>2000s</v>
      </c>
    </row>
    <row r="5710" spans="1:20" x14ac:dyDescent="0.3">
      <c r="A5710" t="s">
        <v>197</v>
      </c>
      <c r="B5710">
        <v>2002</v>
      </c>
      <c r="C5710" t="s">
        <v>60</v>
      </c>
      <c r="D5710" t="s">
        <v>30</v>
      </c>
      <c r="E5710" t="s">
        <v>62</v>
      </c>
      <c r="F5710" t="s">
        <v>22</v>
      </c>
      <c r="G5710" t="s">
        <v>63</v>
      </c>
      <c r="H5710" t="s">
        <v>472</v>
      </c>
      <c r="I5710" t="s">
        <v>161</v>
      </c>
      <c r="J5710">
        <v>59052</v>
      </c>
      <c r="K5710">
        <v>266492</v>
      </c>
      <c r="L5710">
        <v>28344</v>
      </c>
      <c r="M5710">
        <v>137024</v>
      </c>
      <c r="N5710">
        <v>5.0999999999999996</v>
      </c>
      <c r="O5710">
        <v>125742</v>
      </c>
      <c r="P5710">
        <v>141</v>
      </c>
      <c r="Q5710">
        <v>384355857</v>
      </c>
      <c r="R5710">
        <v>178292105</v>
      </c>
      <c r="S5710">
        <f t="shared" si="178"/>
        <v>206063752</v>
      </c>
      <c r="T5710" t="str">
        <f t="shared" si="179"/>
        <v>2000s</v>
      </c>
    </row>
    <row r="5711" spans="1:20" x14ac:dyDescent="0.3">
      <c r="A5711" t="s">
        <v>437</v>
      </c>
      <c r="B5711">
        <v>1988</v>
      </c>
      <c r="C5711" t="s">
        <v>60</v>
      </c>
      <c r="D5711" t="s">
        <v>76</v>
      </c>
      <c r="E5711" t="s">
        <v>117</v>
      </c>
      <c r="F5711" t="s">
        <v>19</v>
      </c>
      <c r="G5711" t="s">
        <v>88</v>
      </c>
      <c r="H5711" t="s">
        <v>719</v>
      </c>
      <c r="I5711" t="s">
        <v>438</v>
      </c>
      <c r="J5711">
        <v>40145</v>
      </c>
      <c r="K5711">
        <v>106233</v>
      </c>
      <c r="L5711">
        <v>41077</v>
      </c>
      <c r="M5711">
        <v>107127</v>
      </c>
      <c r="N5711">
        <v>7</v>
      </c>
      <c r="O5711">
        <v>2347220</v>
      </c>
      <c r="P5711">
        <v>132</v>
      </c>
      <c r="Q5711">
        <v>479848540</v>
      </c>
      <c r="R5711">
        <v>170057332</v>
      </c>
      <c r="S5711">
        <f t="shared" si="178"/>
        <v>309791208</v>
      </c>
      <c r="T5711" t="str">
        <f t="shared" si="179"/>
        <v>1980s</v>
      </c>
    </row>
    <row r="5712" spans="1:20" x14ac:dyDescent="0.3">
      <c r="A5712" t="s">
        <v>176</v>
      </c>
      <c r="B5712">
        <v>2022</v>
      </c>
      <c r="C5712" t="s">
        <v>60</v>
      </c>
      <c r="D5712" t="s">
        <v>29</v>
      </c>
      <c r="E5712" t="s">
        <v>62</v>
      </c>
      <c r="F5712" t="s">
        <v>21</v>
      </c>
      <c r="G5712" t="s">
        <v>63</v>
      </c>
      <c r="H5712" t="s">
        <v>211</v>
      </c>
      <c r="I5712" t="s">
        <v>77</v>
      </c>
      <c r="J5712">
        <v>52423</v>
      </c>
      <c r="K5712">
        <v>305111</v>
      </c>
      <c r="L5712">
        <v>32889</v>
      </c>
      <c r="M5712">
        <v>84638</v>
      </c>
      <c r="N5712">
        <v>5.8</v>
      </c>
      <c r="O5712">
        <v>1970015</v>
      </c>
      <c r="P5712">
        <v>122</v>
      </c>
      <c r="Q5712">
        <v>1136153990</v>
      </c>
      <c r="R5712">
        <v>208227081</v>
      </c>
      <c r="S5712">
        <f t="shared" si="178"/>
        <v>927926909</v>
      </c>
      <c r="T5712" t="str">
        <f t="shared" si="179"/>
        <v>2020s</v>
      </c>
    </row>
    <row r="5713" spans="1:20" x14ac:dyDescent="0.3">
      <c r="A5713" t="s">
        <v>618</v>
      </c>
      <c r="B5713">
        <v>2014</v>
      </c>
      <c r="C5713" t="s">
        <v>60</v>
      </c>
      <c r="D5713" t="s">
        <v>27</v>
      </c>
      <c r="E5713" t="s">
        <v>62</v>
      </c>
      <c r="F5713" t="s">
        <v>22</v>
      </c>
      <c r="G5713" t="s">
        <v>72</v>
      </c>
      <c r="H5713" t="s">
        <v>711</v>
      </c>
      <c r="I5713" t="s">
        <v>760</v>
      </c>
      <c r="J5713">
        <v>56183</v>
      </c>
      <c r="K5713">
        <v>345909</v>
      </c>
      <c r="L5713">
        <v>1580</v>
      </c>
      <c r="M5713">
        <v>146332</v>
      </c>
      <c r="N5713">
        <v>7.6</v>
      </c>
      <c r="O5713">
        <v>2427510</v>
      </c>
      <c r="P5713">
        <v>131</v>
      </c>
      <c r="Q5713">
        <v>640284008</v>
      </c>
      <c r="R5713">
        <v>12254844</v>
      </c>
      <c r="S5713">
        <f t="shared" si="178"/>
        <v>628029164</v>
      </c>
      <c r="T5713" t="str">
        <f t="shared" si="179"/>
        <v>2010s</v>
      </c>
    </row>
    <row r="5714" spans="1:20" x14ac:dyDescent="0.3">
      <c r="A5714" t="s">
        <v>338</v>
      </c>
      <c r="B5714">
        <v>2004</v>
      </c>
      <c r="C5714" t="s">
        <v>126</v>
      </c>
      <c r="D5714" t="s">
        <v>76</v>
      </c>
      <c r="E5714" t="s">
        <v>62</v>
      </c>
      <c r="F5714" t="s">
        <v>21</v>
      </c>
      <c r="G5714" t="s">
        <v>63</v>
      </c>
      <c r="H5714" t="s">
        <v>284</v>
      </c>
      <c r="I5714" t="s">
        <v>528</v>
      </c>
      <c r="J5714">
        <v>41507</v>
      </c>
      <c r="K5714">
        <v>238183</v>
      </c>
      <c r="L5714">
        <v>3003</v>
      </c>
      <c r="M5714">
        <v>138671</v>
      </c>
      <c r="N5714">
        <v>6.5</v>
      </c>
      <c r="O5714">
        <v>2148432</v>
      </c>
      <c r="P5714">
        <v>153</v>
      </c>
      <c r="Q5714">
        <v>950862574</v>
      </c>
      <c r="R5714">
        <v>215997304</v>
      </c>
      <c r="S5714">
        <f t="shared" si="178"/>
        <v>734865270</v>
      </c>
      <c r="T5714" t="str">
        <f t="shared" si="179"/>
        <v>2000s</v>
      </c>
    </row>
    <row r="5715" spans="1:20" x14ac:dyDescent="0.3">
      <c r="A5715" t="s">
        <v>444</v>
      </c>
      <c r="B5715">
        <v>2014</v>
      </c>
      <c r="C5715" t="s">
        <v>60</v>
      </c>
      <c r="D5715" t="s">
        <v>30</v>
      </c>
      <c r="E5715" t="s">
        <v>62</v>
      </c>
      <c r="F5715" t="s">
        <v>25</v>
      </c>
      <c r="G5715" t="s">
        <v>63</v>
      </c>
      <c r="H5715" t="s">
        <v>158</v>
      </c>
      <c r="I5715" t="s">
        <v>756</v>
      </c>
      <c r="J5715">
        <v>21745</v>
      </c>
      <c r="K5715">
        <v>306295</v>
      </c>
      <c r="L5715">
        <v>1715</v>
      </c>
      <c r="M5715">
        <v>142151</v>
      </c>
      <c r="N5715">
        <v>5.7</v>
      </c>
      <c r="O5715">
        <v>1665230</v>
      </c>
      <c r="P5715">
        <v>163</v>
      </c>
      <c r="Q5715">
        <v>497611964</v>
      </c>
      <c r="R5715">
        <v>82715900</v>
      </c>
      <c r="S5715">
        <f t="shared" si="178"/>
        <v>414896064</v>
      </c>
      <c r="T5715" t="str">
        <f t="shared" si="179"/>
        <v>2010s</v>
      </c>
    </row>
    <row r="5716" spans="1:20" x14ac:dyDescent="0.3">
      <c r="A5716" t="s">
        <v>573</v>
      </c>
      <c r="B5716">
        <v>2013</v>
      </c>
      <c r="C5716" t="s">
        <v>60</v>
      </c>
      <c r="D5716" t="s">
        <v>30</v>
      </c>
      <c r="E5716" t="s">
        <v>117</v>
      </c>
      <c r="F5716" t="s">
        <v>20</v>
      </c>
      <c r="G5716" t="s">
        <v>63</v>
      </c>
      <c r="H5716" t="s">
        <v>775</v>
      </c>
      <c r="I5716" t="s">
        <v>247</v>
      </c>
      <c r="J5716">
        <v>56947</v>
      </c>
      <c r="K5716">
        <v>312904</v>
      </c>
      <c r="L5716">
        <v>28680</v>
      </c>
      <c r="M5716">
        <v>24889</v>
      </c>
      <c r="N5716">
        <v>3.7</v>
      </c>
      <c r="O5716">
        <v>209772</v>
      </c>
      <c r="P5716">
        <v>106</v>
      </c>
      <c r="Q5716">
        <v>121829720</v>
      </c>
      <c r="R5716">
        <v>99867342</v>
      </c>
      <c r="S5716">
        <f t="shared" si="178"/>
        <v>21962378</v>
      </c>
      <c r="T5716" t="str">
        <f t="shared" si="179"/>
        <v>2010s</v>
      </c>
    </row>
    <row r="5717" spans="1:20" x14ac:dyDescent="0.3">
      <c r="A5717" t="s">
        <v>758</v>
      </c>
      <c r="B5717">
        <v>2017</v>
      </c>
      <c r="C5717" t="s">
        <v>60</v>
      </c>
      <c r="D5717" t="s">
        <v>61</v>
      </c>
      <c r="E5717" t="s">
        <v>62</v>
      </c>
      <c r="F5717" t="s">
        <v>23</v>
      </c>
      <c r="G5717" t="s">
        <v>72</v>
      </c>
      <c r="H5717" t="s">
        <v>104</v>
      </c>
      <c r="I5717" t="s">
        <v>381</v>
      </c>
      <c r="J5717">
        <v>68718</v>
      </c>
      <c r="K5717">
        <v>121645</v>
      </c>
      <c r="L5717">
        <v>23857</v>
      </c>
      <c r="M5717">
        <v>118811</v>
      </c>
      <c r="N5717">
        <v>6.2</v>
      </c>
      <c r="O5717">
        <v>2455542</v>
      </c>
      <c r="P5717">
        <v>88</v>
      </c>
      <c r="Q5717">
        <v>867872960</v>
      </c>
      <c r="R5717">
        <v>310003540</v>
      </c>
      <c r="S5717">
        <f t="shared" si="178"/>
        <v>557869420</v>
      </c>
      <c r="T5717" t="str">
        <f t="shared" si="179"/>
        <v>2010s</v>
      </c>
    </row>
    <row r="5718" spans="1:20" x14ac:dyDescent="0.3">
      <c r="A5718" t="s">
        <v>758</v>
      </c>
      <c r="B5718">
        <v>1989</v>
      </c>
      <c r="C5718" t="s">
        <v>60</v>
      </c>
      <c r="D5718" t="s">
        <v>29</v>
      </c>
      <c r="E5718" t="s">
        <v>121</v>
      </c>
      <c r="F5718" t="s">
        <v>25</v>
      </c>
      <c r="G5718" t="s">
        <v>88</v>
      </c>
      <c r="H5718" t="s">
        <v>808</v>
      </c>
      <c r="I5718" t="s">
        <v>332</v>
      </c>
      <c r="J5718">
        <v>31026</v>
      </c>
      <c r="K5718">
        <v>197036</v>
      </c>
      <c r="L5718">
        <v>26342</v>
      </c>
      <c r="M5718">
        <v>34945</v>
      </c>
      <c r="N5718">
        <v>4.9000000000000004</v>
      </c>
      <c r="O5718">
        <v>141298</v>
      </c>
      <c r="P5718">
        <v>135</v>
      </c>
      <c r="Q5718">
        <v>31764397</v>
      </c>
      <c r="R5718">
        <v>158940835</v>
      </c>
      <c r="S5718">
        <f t="shared" si="178"/>
        <v>-127176438</v>
      </c>
      <c r="T5718" t="str">
        <f t="shared" si="179"/>
        <v>1980s</v>
      </c>
    </row>
    <row r="5719" spans="1:20" x14ac:dyDescent="0.3">
      <c r="A5719" t="s">
        <v>11</v>
      </c>
      <c r="B5719">
        <v>1998</v>
      </c>
      <c r="C5719" t="s">
        <v>126</v>
      </c>
      <c r="D5719" t="s">
        <v>29</v>
      </c>
      <c r="E5719" t="s">
        <v>62</v>
      </c>
      <c r="F5719" t="s">
        <v>25</v>
      </c>
      <c r="G5719" t="s">
        <v>72</v>
      </c>
      <c r="H5719" t="s">
        <v>684</v>
      </c>
      <c r="I5719" t="s">
        <v>761</v>
      </c>
      <c r="J5719">
        <v>35369</v>
      </c>
      <c r="K5719">
        <v>263510</v>
      </c>
      <c r="L5719">
        <v>22684</v>
      </c>
      <c r="M5719">
        <v>81429</v>
      </c>
      <c r="N5719">
        <v>7.5</v>
      </c>
      <c r="O5719">
        <v>1556794</v>
      </c>
      <c r="P5719">
        <v>165</v>
      </c>
      <c r="Q5719">
        <v>126731223</v>
      </c>
      <c r="R5719">
        <v>278115464</v>
      </c>
      <c r="S5719">
        <f t="shared" si="178"/>
        <v>-151384241</v>
      </c>
      <c r="T5719" t="str">
        <f t="shared" si="179"/>
        <v>1990s</v>
      </c>
    </row>
    <row r="5720" spans="1:20" x14ac:dyDescent="0.3">
      <c r="A5720" t="s">
        <v>312</v>
      </c>
      <c r="B5720">
        <v>1987</v>
      </c>
      <c r="C5720" t="s">
        <v>60</v>
      </c>
      <c r="D5720" t="s">
        <v>30</v>
      </c>
      <c r="E5720" t="s">
        <v>62</v>
      </c>
      <c r="F5720" t="s">
        <v>19</v>
      </c>
      <c r="G5720" t="s">
        <v>80</v>
      </c>
      <c r="H5720" t="s">
        <v>136</v>
      </c>
      <c r="I5720" t="s">
        <v>753</v>
      </c>
      <c r="J5720">
        <v>32412</v>
      </c>
      <c r="K5720">
        <v>305279</v>
      </c>
      <c r="L5720">
        <v>42842</v>
      </c>
      <c r="M5720">
        <v>138490</v>
      </c>
      <c r="N5720">
        <v>8.4</v>
      </c>
      <c r="O5720">
        <v>96419</v>
      </c>
      <c r="P5720">
        <v>87</v>
      </c>
      <c r="Q5720">
        <v>309761405</v>
      </c>
      <c r="R5720">
        <v>233205511</v>
      </c>
      <c r="S5720">
        <f t="shared" si="178"/>
        <v>76555894</v>
      </c>
      <c r="T5720" t="str">
        <f t="shared" si="179"/>
        <v>1980s</v>
      </c>
    </row>
    <row r="5721" spans="1:20" x14ac:dyDescent="0.3">
      <c r="A5721" t="s">
        <v>510</v>
      </c>
      <c r="B5721">
        <v>1993</v>
      </c>
      <c r="C5721" t="s">
        <v>60</v>
      </c>
      <c r="D5721" t="s">
        <v>116</v>
      </c>
      <c r="E5721" t="s">
        <v>67</v>
      </c>
      <c r="F5721" t="s">
        <v>20</v>
      </c>
      <c r="G5721" t="s">
        <v>80</v>
      </c>
      <c r="H5721" t="s">
        <v>114</v>
      </c>
      <c r="I5721" t="s">
        <v>678</v>
      </c>
      <c r="J5721">
        <v>62508</v>
      </c>
      <c r="K5721">
        <v>202009</v>
      </c>
      <c r="L5721">
        <v>32491</v>
      </c>
      <c r="M5721">
        <v>120825</v>
      </c>
      <c r="N5721">
        <v>7.4</v>
      </c>
      <c r="O5721">
        <v>910843</v>
      </c>
      <c r="P5721">
        <v>149</v>
      </c>
      <c r="Q5721">
        <v>235270603</v>
      </c>
      <c r="R5721">
        <v>318339857</v>
      </c>
      <c r="S5721">
        <f t="shared" si="178"/>
        <v>-83069254</v>
      </c>
      <c r="T5721" t="str">
        <f t="shared" si="179"/>
        <v>1990s</v>
      </c>
    </row>
    <row r="5722" spans="1:20" x14ac:dyDescent="0.3">
      <c r="A5722" t="s">
        <v>176</v>
      </c>
      <c r="B5722">
        <v>1990</v>
      </c>
      <c r="C5722" t="s">
        <v>60</v>
      </c>
      <c r="D5722" t="s">
        <v>31</v>
      </c>
      <c r="E5722" t="s">
        <v>121</v>
      </c>
      <c r="F5722" t="s">
        <v>23</v>
      </c>
      <c r="G5722" t="s">
        <v>72</v>
      </c>
      <c r="H5722" t="s">
        <v>151</v>
      </c>
      <c r="I5722" t="s">
        <v>574</v>
      </c>
      <c r="J5722">
        <v>74752</v>
      </c>
      <c r="K5722">
        <v>85635</v>
      </c>
      <c r="L5722">
        <v>47748</v>
      </c>
      <c r="M5722">
        <v>51955</v>
      </c>
      <c r="N5722">
        <v>6</v>
      </c>
      <c r="O5722">
        <v>335694</v>
      </c>
      <c r="P5722">
        <v>139</v>
      </c>
      <c r="Q5722">
        <v>952534671</v>
      </c>
      <c r="R5722">
        <v>82263498</v>
      </c>
      <c r="S5722">
        <f t="shared" si="178"/>
        <v>870271173</v>
      </c>
      <c r="T5722" t="str">
        <f t="shared" si="179"/>
        <v>1990s</v>
      </c>
    </row>
    <row r="5723" spans="1:20" x14ac:dyDescent="0.3">
      <c r="A5723" t="s">
        <v>252</v>
      </c>
      <c r="B5723">
        <v>1998</v>
      </c>
      <c r="C5723" t="s">
        <v>60</v>
      </c>
      <c r="D5723" t="s">
        <v>116</v>
      </c>
      <c r="E5723" t="s">
        <v>62</v>
      </c>
      <c r="F5723" t="s">
        <v>21</v>
      </c>
      <c r="G5723" t="s">
        <v>63</v>
      </c>
      <c r="H5723" t="s">
        <v>231</v>
      </c>
      <c r="I5723" t="s">
        <v>226</v>
      </c>
      <c r="J5723">
        <v>10551</v>
      </c>
      <c r="K5723">
        <v>293055</v>
      </c>
      <c r="L5723">
        <v>18264</v>
      </c>
      <c r="M5723">
        <v>128237</v>
      </c>
      <c r="N5723">
        <v>9.8000000000000007</v>
      </c>
      <c r="O5723">
        <v>1728033</v>
      </c>
      <c r="P5723">
        <v>148</v>
      </c>
      <c r="Q5723">
        <v>220015887</v>
      </c>
      <c r="R5723">
        <v>193090683</v>
      </c>
      <c r="S5723">
        <f t="shared" si="178"/>
        <v>26925204</v>
      </c>
      <c r="T5723" t="str">
        <f t="shared" si="179"/>
        <v>1990s</v>
      </c>
    </row>
    <row r="5724" spans="1:20" x14ac:dyDescent="0.3">
      <c r="A5724" t="s">
        <v>810</v>
      </c>
      <c r="B5724">
        <v>1998</v>
      </c>
      <c r="C5724" t="s">
        <v>126</v>
      </c>
      <c r="D5724" t="s">
        <v>61</v>
      </c>
      <c r="E5724" t="s">
        <v>121</v>
      </c>
      <c r="F5724" t="s">
        <v>20</v>
      </c>
      <c r="G5724" t="s">
        <v>63</v>
      </c>
      <c r="H5724" t="s">
        <v>296</v>
      </c>
      <c r="I5724" t="s">
        <v>767</v>
      </c>
      <c r="J5724">
        <v>12997</v>
      </c>
      <c r="K5724">
        <v>300078</v>
      </c>
      <c r="L5724">
        <v>46967</v>
      </c>
      <c r="M5724">
        <v>123982</v>
      </c>
      <c r="N5724">
        <v>6.1</v>
      </c>
      <c r="O5724">
        <v>2354479</v>
      </c>
      <c r="P5724">
        <v>191</v>
      </c>
      <c r="Q5724">
        <v>309285152</v>
      </c>
      <c r="R5724">
        <v>99318984</v>
      </c>
      <c r="S5724">
        <f t="shared" si="178"/>
        <v>209966168</v>
      </c>
      <c r="T5724" t="str">
        <f t="shared" si="179"/>
        <v>1990s</v>
      </c>
    </row>
    <row r="5725" spans="1:20" x14ac:dyDescent="0.3">
      <c r="A5725" t="s">
        <v>432</v>
      </c>
      <c r="B5725">
        <v>1989</v>
      </c>
      <c r="C5725" t="s">
        <v>60</v>
      </c>
      <c r="D5725" t="s">
        <v>61</v>
      </c>
      <c r="E5725" t="s">
        <v>62</v>
      </c>
      <c r="F5725" t="s">
        <v>24</v>
      </c>
      <c r="G5725" t="s">
        <v>68</v>
      </c>
      <c r="H5725" t="s">
        <v>493</v>
      </c>
      <c r="I5725" t="s">
        <v>205</v>
      </c>
      <c r="J5725">
        <v>3393</v>
      </c>
      <c r="K5725">
        <v>11382</v>
      </c>
      <c r="L5725">
        <v>31583</v>
      </c>
      <c r="M5725">
        <v>58267</v>
      </c>
      <c r="N5725">
        <v>5.6</v>
      </c>
      <c r="O5725">
        <v>1345794</v>
      </c>
      <c r="P5725">
        <v>116</v>
      </c>
      <c r="Q5725">
        <v>475812882</v>
      </c>
      <c r="R5725">
        <v>306147990</v>
      </c>
      <c r="S5725">
        <f t="shared" si="178"/>
        <v>169664892</v>
      </c>
      <c r="T5725" t="str">
        <f t="shared" si="179"/>
        <v>1980s</v>
      </c>
    </row>
    <row r="5726" spans="1:20" x14ac:dyDescent="0.3">
      <c r="A5726" t="s">
        <v>749</v>
      </c>
      <c r="B5726">
        <v>1989</v>
      </c>
      <c r="C5726" t="s">
        <v>60</v>
      </c>
      <c r="D5726" t="s">
        <v>76</v>
      </c>
      <c r="E5726" t="s">
        <v>121</v>
      </c>
      <c r="F5726" t="s">
        <v>20</v>
      </c>
      <c r="G5726" t="s">
        <v>68</v>
      </c>
      <c r="H5726" t="s">
        <v>472</v>
      </c>
      <c r="I5726" t="s">
        <v>811</v>
      </c>
      <c r="J5726">
        <v>41705</v>
      </c>
      <c r="K5726">
        <v>272504</v>
      </c>
      <c r="L5726">
        <v>39911</v>
      </c>
      <c r="M5726">
        <v>140606</v>
      </c>
      <c r="N5726">
        <v>7.2</v>
      </c>
      <c r="O5726">
        <v>1307763</v>
      </c>
      <c r="P5726">
        <v>95</v>
      </c>
      <c r="Q5726">
        <v>69352133</v>
      </c>
      <c r="R5726">
        <v>293871832</v>
      </c>
      <c r="S5726">
        <f t="shared" si="178"/>
        <v>-224519699</v>
      </c>
      <c r="T5726" t="str">
        <f t="shared" si="179"/>
        <v>1980s</v>
      </c>
    </row>
    <row r="5727" spans="1:20" x14ac:dyDescent="0.3">
      <c r="A5727" t="s">
        <v>663</v>
      </c>
      <c r="B5727">
        <v>2005</v>
      </c>
      <c r="C5727" t="s">
        <v>126</v>
      </c>
      <c r="D5727" t="s">
        <v>29</v>
      </c>
      <c r="E5727" t="s">
        <v>67</v>
      </c>
      <c r="F5727" t="s">
        <v>19</v>
      </c>
      <c r="G5727" t="s">
        <v>68</v>
      </c>
      <c r="H5727" t="s">
        <v>290</v>
      </c>
      <c r="I5727" t="s">
        <v>233</v>
      </c>
      <c r="J5727">
        <v>36822</v>
      </c>
      <c r="K5727">
        <v>245946</v>
      </c>
      <c r="L5727">
        <v>46833</v>
      </c>
      <c r="M5727">
        <v>37075</v>
      </c>
      <c r="N5727">
        <v>8.8000000000000007</v>
      </c>
      <c r="O5727">
        <v>2377915</v>
      </c>
      <c r="P5727">
        <v>181</v>
      </c>
      <c r="Q5727">
        <v>821412523</v>
      </c>
      <c r="R5727">
        <v>250080362</v>
      </c>
      <c r="S5727">
        <f t="shared" si="178"/>
        <v>571332161</v>
      </c>
      <c r="T5727" t="str">
        <f t="shared" si="179"/>
        <v>2000s</v>
      </c>
    </row>
    <row r="5728" spans="1:20" x14ac:dyDescent="0.3">
      <c r="A5728" t="s">
        <v>463</v>
      </c>
      <c r="B5728">
        <v>2007</v>
      </c>
      <c r="C5728" t="s">
        <v>60</v>
      </c>
      <c r="D5728" t="s">
        <v>116</v>
      </c>
      <c r="E5728" t="s">
        <v>121</v>
      </c>
      <c r="F5728" t="s">
        <v>23</v>
      </c>
      <c r="G5728" t="s">
        <v>63</v>
      </c>
      <c r="H5728" t="s">
        <v>427</v>
      </c>
      <c r="I5728" t="s">
        <v>240</v>
      </c>
      <c r="J5728">
        <v>38059</v>
      </c>
      <c r="K5728">
        <v>288831</v>
      </c>
      <c r="L5728">
        <v>25836</v>
      </c>
      <c r="M5728">
        <v>24730</v>
      </c>
      <c r="N5728">
        <v>7.1</v>
      </c>
      <c r="O5728">
        <v>198390</v>
      </c>
      <c r="P5728">
        <v>175</v>
      </c>
      <c r="Q5728">
        <v>615283084</v>
      </c>
      <c r="R5728">
        <v>289955775</v>
      </c>
      <c r="S5728">
        <f t="shared" si="178"/>
        <v>325327309</v>
      </c>
      <c r="T5728" t="str">
        <f t="shared" si="179"/>
        <v>2000s</v>
      </c>
    </row>
    <row r="5729" spans="1:20" x14ac:dyDescent="0.3">
      <c r="A5729" t="s">
        <v>586</v>
      </c>
      <c r="B5729">
        <v>2002</v>
      </c>
      <c r="C5729" t="s">
        <v>60</v>
      </c>
      <c r="D5729" t="s">
        <v>76</v>
      </c>
      <c r="E5729" t="s">
        <v>62</v>
      </c>
      <c r="F5729" t="s">
        <v>22</v>
      </c>
      <c r="G5729" t="s">
        <v>80</v>
      </c>
      <c r="H5729" t="s">
        <v>73</v>
      </c>
      <c r="I5729" t="s">
        <v>279</v>
      </c>
      <c r="J5729">
        <v>48971</v>
      </c>
      <c r="K5729">
        <v>238514</v>
      </c>
      <c r="L5729">
        <v>34437</v>
      </c>
      <c r="M5729">
        <v>16785</v>
      </c>
      <c r="N5729">
        <v>5.6</v>
      </c>
      <c r="O5729">
        <v>801642</v>
      </c>
      <c r="P5729">
        <v>193</v>
      </c>
      <c r="Q5729">
        <v>265013658</v>
      </c>
      <c r="R5729">
        <v>331971707</v>
      </c>
      <c r="S5729">
        <f t="shared" si="178"/>
        <v>-66958049</v>
      </c>
      <c r="T5729" t="str">
        <f t="shared" si="179"/>
        <v>2000s</v>
      </c>
    </row>
    <row r="5730" spans="1:20" x14ac:dyDescent="0.3">
      <c r="A5730" t="s">
        <v>697</v>
      </c>
      <c r="B5730">
        <v>1994</v>
      </c>
      <c r="C5730" t="s">
        <v>60</v>
      </c>
      <c r="D5730" t="s">
        <v>116</v>
      </c>
      <c r="E5730" t="s">
        <v>62</v>
      </c>
      <c r="F5730" t="s">
        <v>21</v>
      </c>
      <c r="G5730" t="s">
        <v>88</v>
      </c>
      <c r="H5730" t="s">
        <v>89</v>
      </c>
      <c r="I5730" t="s">
        <v>503</v>
      </c>
      <c r="J5730">
        <v>37087</v>
      </c>
      <c r="K5730">
        <v>235633</v>
      </c>
      <c r="L5730">
        <v>4707</v>
      </c>
      <c r="M5730">
        <v>14147</v>
      </c>
      <c r="N5730">
        <v>7.9</v>
      </c>
      <c r="O5730">
        <v>2354739</v>
      </c>
      <c r="P5730">
        <v>119</v>
      </c>
      <c r="Q5730">
        <v>926183678</v>
      </c>
      <c r="R5730">
        <v>74373263</v>
      </c>
      <c r="S5730">
        <f t="shared" si="178"/>
        <v>851810415</v>
      </c>
      <c r="T5730" t="str">
        <f t="shared" si="179"/>
        <v>1990s</v>
      </c>
    </row>
    <row r="5731" spans="1:20" x14ac:dyDescent="0.3">
      <c r="A5731" t="s">
        <v>319</v>
      </c>
      <c r="B5731">
        <v>2016</v>
      </c>
      <c r="C5731" t="s">
        <v>60</v>
      </c>
      <c r="D5731" t="s">
        <v>61</v>
      </c>
      <c r="E5731" t="s">
        <v>62</v>
      </c>
      <c r="F5731" t="s">
        <v>23</v>
      </c>
      <c r="G5731" t="s">
        <v>72</v>
      </c>
      <c r="H5731" t="s">
        <v>591</v>
      </c>
      <c r="I5731" t="s">
        <v>595</v>
      </c>
      <c r="J5731">
        <v>78760</v>
      </c>
      <c r="K5731">
        <v>147515</v>
      </c>
      <c r="L5731">
        <v>19786</v>
      </c>
      <c r="M5731">
        <v>83037</v>
      </c>
      <c r="N5731">
        <v>6.4</v>
      </c>
      <c r="O5731">
        <v>1641659</v>
      </c>
      <c r="P5731">
        <v>148</v>
      </c>
      <c r="Q5731">
        <v>58621983</v>
      </c>
      <c r="R5731">
        <v>202130065</v>
      </c>
      <c r="S5731">
        <f t="shared" si="178"/>
        <v>-143508082</v>
      </c>
      <c r="T5731" t="str">
        <f t="shared" si="179"/>
        <v>2010s</v>
      </c>
    </row>
    <row r="5732" spans="1:20" x14ac:dyDescent="0.3">
      <c r="A5732" t="s">
        <v>663</v>
      </c>
      <c r="B5732">
        <v>1993</v>
      </c>
      <c r="C5732" t="s">
        <v>60</v>
      </c>
      <c r="D5732" t="s">
        <v>29</v>
      </c>
      <c r="E5732" t="s">
        <v>62</v>
      </c>
      <c r="F5732" t="s">
        <v>21</v>
      </c>
      <c r="G5732" t="s">
        <v>88</v>
      </c>
      <c r="H5732" t="s">
        <v>653</v>
      </c>
      <c r="I5732" t="s">
        <v>485</v>
      </c>
      <c r="J5732">
        <v>79814</v>
      </c>
      <c r="K5732">
        <v>279053</v>
      </c>
      <c r="L5732">
        <v>3416</v>
      </c>
      <c r="M5732">
        <v>85435</v>
      </c>
      <c r="N5732">
        <v>4</v>
      </c>
      <c r="O5732">
        <v>1474064</v>
      </c>
      <c r="P5732">
        <v>136</v>
      </c>
      <c r="Q5732">
        <v>798484799</v>
      </c>
      <c r="R5732">
        <v>158025561</v>
      </c>
      <c r="S5732">
        <f t="shared" si="178"/>
        <v>640459238</v>
      </c>
      <c r="T5732" t="str">
        <f t="shared" si="179"/>
        <v>1990s</v>
      </c>
    </row>
    <row r="5733" spans="1:20" x14ac:dyDescent="0.3">
      <c r="A5733" t="s">
        <v>262</v>
      </c>
      <c r="B5733">
        <v>1999</v>
      </c>
      <c r="C5733" t="s">
        <v>60</v>
      </c>
      <c r="D5733" t="s">
        <v>61</v>
      </c>
      <c r="E5733" t="s">
        <v>117</v>
      </c>
      <c r="F5733" t="s">
        <v>23</v>
      </c>
      <c r="G5733" t="s">
        <v>68</v>
      </c>
      <c r="H5733" t="s">
        <v>469</v>
      </c>
      <c r="I5733" t="s">
        <v>790</v>
      </c>
      <c r="J5733">
        <v>29967</v>
      </c>
      <c r="K5733">
        <v>146582</v>
      </c>
      <c r="L5733">
        <v>25109</v>
      </c>
      <c r="M5733">
        <v>134932</v>
      </c>
      <c r="N5733">
        <v>7.2</v>
      </c>
      <c r="O5733">
        <v>1502463</v>
      </c>
      <c r="P5733">
        <v>128</v>
      </c>
      <c r="Q5733">
        <v>271571807</v>
      </c>
      <c r="R5733">
        <v>48150457</v>
      </c>
      <c r="S5733">
        <f t="shared" si="178"/>
        <v>223421350</v>
      </c>
      <c r="T5733" t="str">
        <f t="shared" si="179"/>
        <v>1990s</v>
      </c>
    </row>
    <row r="5734" spans="1:20" x14ac:dyDescent="0.3">
      <c r="A5734" t="s">
        <v>665</v>
      </c>
      <c r="B5734">
        <v>1994</v>
      </c>
      <c r="C5734" t="s">
        <v>126</v>
      </c>
      <c r="D5734" t="s">
        <v>28</v>
      </c>
      <c r="E5734" t="s">
        <v>62</v>
      </c>
      <c r="F5734" t="s">
        <v>21</v>
      </c>
      <c r="G5734" t="s">
        <v>68</v>
      </c>
      <c r="H5734" t="s">
        <v>260</v>
      </c>
      <c r="I5734" t="s">
        <v>582</v>
      </c>
      <c r="J5734">
        <v>24964</v>
      </c>
      <c r="K5734">
        <v>339877</v>
      </c>
      <c r="L5734">
        <v>35180</v>
      </c>
      <c r="M5734">
        <v>18988</v>
      </c>
      <c r="N5734">
        <v>4.5</v>
      </c>
      <c r="O5734">
        <v>2240719</v>
      </c>
      <c r="P5734">
        <v>133</v>
      </c>
      <c r="Q5734">
        <v>936431412</v>
      </c>
      <c r="R5734">
        <v>94842517</v>
      </c>
      <c r="S5734">
        <f t="shared" si="178"/>
        <v>841588895</v>
      </c>
      <c r="T5734" t="str">
        <f t="shared" si="179"/>
        <v>1990s</v>
      </c>
    </row>
    <row r="5735" spans="1:20" x14ac:dyDescent="0.3">
      <c r="A5735" t="s">
        <v>94</v>
      </c>
      <c r="B5735">
        <v>2003</v>
      </c>
      <c r="C5735" t="s">
        <v>60</v>
      </c>
      <c r="D5735" t="s">
        <v>76</v>
      </c>
      <c r="E5735" t="s">
        <v>121</v>
      </c>
      <c r="F5735" t="s">
        <v>20</v>
      </c>
      <c r="G5735" t="s">
        <v>88</v>
      </c>
      <c r="H5735" t="s">
        <v>360</v>
      </c>
      <c r="I5735" t="s">
        <v>483</v>
      </c>
      <c r="J5735">
        <v>55400</v>
      </c>
      <c r="K5735">
        <v>239682</v>
      </c>
      <c r="L5735">
        <v>20278</v>
      </c>
      <c r="M5735">
        <v>29169</v>
      </c>
      <c r="N5735">
        <v>6.1</v>
      </c>
      <c r="O5735">
        <v>2354854</v>
      </c>
      <c r="P5735">
        <v>142</v>
      </c>
      <c r="Q5735">
        <v>877044336</v>
      </c>
      <c r="R5735">
        <v>23680940</v>
      </c>
      <c r="S5735">
        <f t="shared" si="178"/>
        <v>853363396</v>
      </c>
      <c r="T5735" t="str">
        <f t="shared" si="179"/>
        <v>2000s</v>
      </c>
    </row>
    <row r="5736" spans="1:20" x14ac:dyDescent="0.3">
      <c r="A5736" t="s">
        <v>192</v>
      </c>
      <c r="B5736">
        <v>2017</v>
      </c>
      <c r="C5736" t="s">
        <v>60</v>
      </c>
      <c r="D5736" t="s">
        <v>28</v>
      </c>
      <c r="E5736" t="s">
        <v>62</v>
      </c>
      <c r="F5736" t="s">
        <v>21</v>
      </c>
      <c r="G5736" t="s">
        <v>68</v>
      </c>
      <c r="H5736" t="s">
        <v>540</v>
      </c>
      <c r="I5736" t="s">
        <v>537</v>
      </c>
      <c r="J5736">
        <v>9834</v>
      </c>
      <c r="K5736">
        <v>140729</v>
      </c>
      <c r="L5736">
        <v>4955</v>
      </c>
      <c r="M5736">
        <v>78850</v>
      </c>
      <c r="N5736">
        <v>8</v>
      </c>
      <c r="O5736">
        <v>1190481</v>
      </c>
      <c r="P5736">
        <v>182</v>
      </c>
      <c r="Q5736">
        <v>285007128</v>
      </c>
      <c r="R5736">
        <v>296209100</v>
      </c>
      <c r="S5736">
        <f t="shared" si="178"/>
        <v>-11201972</v>
      </c>
      <c r="T5736" t="str">
        <f t="shared" si="179"/>
        <v>2010s</v>
      </c>
    </row>
    <row r="5737" spans="1:20" x14ac:dyDescent="0.3">
      <c r="A5737" t="s">
        <v>810</v>
      </c>
      <c r="B5737">
        <v>2008</v>
      </c>
      <c r="C5737" t="s">
        <v>60</v>
      </c>
      <c r="D5737" t="s">
        <v>28</v>
      </c>
      <c r="E5737" t="s">
        <v>62</v>
      </c>
      <c r="F5737" t="s">
        <v>20</v>
      </c>
      <c r="G5737" t="s">
        <v>63</v>
      </c>
      <c r="H5737" t="s">
        <v>183</v>
      </c>
      <c r="I5737" t="s">
        <v>202</v>
      </c>
      <c r="J5737">
        <v>528</v>
      </c>
      <c r="K5737">
        <v>131353</v>
      </c>
      <c r="L5737">
        <v>37203</v>
      </c>
      <c r="M5737">
        <v>58275</v>
      </c>
      <c r="N5737">
        <v>6.8</v>
      </c>
      <c r="O5737">
        <v>966439</v>
      </c>
      <c r="P5737">
        <v>151</v>
      </c>
      <c r="Q5737">
        <v>104584412</v>
      </c>
      <c r="R5737">
        <v>175438153</v>
      </c>
      <c r="S5737">
        <f t="shared" si="178"/>
        <v>-70853741</v>
      </c>
      <c r="T5737" t="str">
        <f t="shared" si="179"/>
        <v>2000s</v>
      </c>
    </row>
    <row r="5738" spans="1:20" x14ac:dyDescent="0.3">
      <c r="A5738" t="s">
        <v>140</v>
      </c>
      <c r="B5738">
        <v>1988</v>
      </c>
      <c r="C5738" t="s">
        <v>60</v>
      </c>
      <c r="D5738" t="s">
        <v>28</v>
      </c>
      <c r="E5738" t="s">
        <v>62</v>
      </c>
      <c r="F5738" t="s">
        <v>21</v>
      </c>
      <c r="G5738" t="s">
        <v>88</v>
      </c>
      <c r="H5738" t="s">
        <v>806</v>
      </c>
      <c r="I5738" t="s">
        <v>401</v>
      </c>
      <c r="J5738">
        <v>67319</v>
      </c>
      <c r="K5738">
        <v>195954</v>
      </c>
      <c r="L5738">
        <v>48479</v>
      </c>
      <c r="M5738">
        <v>94075</v>
      </c>
      <c r="N5738">
        <v>4.5999999999999996</v>
      </c>
      <c r="O5738">
        <v>1646547</v>
      </c>
      <c r="P5738">
        <v>112</v>
      </c>
      <c r="Q5738">
        <v>1185669612</v>
      </c>
      <c r="R5738">
        <v>102453105</v>
      </c>
      <c r="S5738">
        <f t="shared" si="178"/>
        <v>1083216507</v>
      </c>
      <c r="T5738" t="str">
        <f t="shared" si="179"/>
        <v>1980s</v>
      </c>
    </row>
    <row r="5739" spans="1:20" x14ac:dyDescent="0.3">
      <c r="A5739" t="s">
        <v>623</v>
      </c>
      <c r="B5739">
        <v>1987</v>
      </c>
      <c r="C5739" t="s">
        <v>126</v>
      </c>
      <c r="D5739" t="s">
        <v>29</v>
      </c>
      <c r="E5739" t="s">
        <v>67</v>
      </c>
      <c r="F5739" t="s">
        <v>21</v>
      </c>
      <c r="G5739" t="s">
        <v>80</v>
      </c>
      <c r="H5739" t="s">
        <v>616</v>
      </c>
      <c r="I5739" t="s">
        <v>729</v>
      </c>
      <c r="J5739">
        <v>16146</v>
      </c>
      <c r="K5739">
        <v>91590</v>
      </c>
      <c r="L5739">
        <v>17995</v>
      </c>
      <c r="M5739">
        <v>102026</v>
      </c>
      <c r="N5739">
        <v>9.5</v>
      </c>
      <c r="O5739">
        <v>2039288</v>
      </c>
      <c r="P5739">
        <v>104</v>
      </c>
      <c r="Q5739">
        <v>1042529923</v>
      </c>
      <c r="R5739">
        <v>76130068</v>
      </c>
      <c r="S5739">
        <f t="shared" si="178"/>
        <v>966399855</v>
      </c>
      <c r="T5739" t="str">
        <f t="shared" si="179"/>
        <v>1980s</v>
      </c>
    </row>
    <row r="5740" spans="1:20" x14ac:dyDescent="0.3">
      <c r="A5740" t="s">
        <v>564</v>
      </c>
      <c r="B5740">
        <v>2008</v>
      </c>
      <c r="C5740" t="s">
        <v>60</v>
      </c>
      <c r="D5740" t="s">
        <v>61</v>
      </c>
      <c r="E5740" t="s">
        <v>106</v>
      </c>
      <c r="F5740" t="s">
        <v>25</v>
      </c>
      <c r="G5740" t="s">
        <v>80</v>
      </c>
      <c r="H5740" t="s">
        <v>368</v>
      </c>
      <c r="I5740" t="s">
        <v>287</v>
      </c>
      <c r="J5740">
        <v>66550</v>
      </c>
      <c r="K5740">
        <v>234437</v>
      </c>
      <c r="L5740">
        <v>32195</v>
      </c>
      <c r="M5740">
        <v>103801</v>
      </c>
      <c r="N5740">
        <v>6.7</v>
      </c>
      <c r="O5740">
        <v>909021</v>
      </c>
      <c r="P5740">
        <v>101</v>
      </c>
      <c r="Q5740">
        <v>739982796</v>
      </c>
      <c r="R5740">
        <v>276440123</v>
      </c>
      <c r="S5740">
        <f t="shared" si="178"/>
        <v>463542673</v>
      </c>
      <c r="T5740" t="str">
        <f t="shared" si="179"/>
        <v>2000s</v>
      </c>
    </row>
    <row r="5741" spans="1:20" x14ac:dyDescent="0.3">
      <c r="A5741" t="s">
        <v>717</v>
      </c>
      <c r="B5741">
        <v>2020</v>
      </c>
      <c r="C5741" t="s">
        <v>60</v>
      </c>
      <c r="D5741" t="s">
        <v>61</v>
      </c>
      <c r="E5741" t="s">
        <v>121</v>
      </c>
      <c r="F5741" t="s">
        <v>19</v>
      </c>
      <c r="G5741" t="s">
        <v>88</v>
      </c>
      <c r="H5741" t="s">
        <v>303</v>
      </c>
      <c r="I5741" t="s">
        <v>595</v>
      </c>
      <c r="J5741">
        <v>31133</v>
      </c>
      <c r="K5741">
        <v>217609</v>
      </c>
      <c r="L5741">
        <v>24649</v>
      </c>
      <c r="M5741">
        <v>21006</v>
      </c>
      <c r="N5741">
        <v>4</v>
      </c>
      <c r="O5741">
        <v>107045</v>
      </c>
      <c r="P5741">
        <v>137</v>
      </c>
      <c r="Q5741">
        <v>310268051</v>
      </c>
      <c r="R5741">
        <v>208234395</v>
      </c>
      <c r="S5741">
        <f t="shared" si="178"/>
        <v>102033656</v>
      </c>
      <c r="T5741" t="str">
        <f t="shared" si="179"/>
        <v>2020s</v>
      </c>
    </row>
    <row r="5742" spans="1:20" x14ac:dyDescent="0.3">
      <c r="A5742" t="s">
        <v>319</v>
      </c>
      <c r="B5742">
        <v>2006</v>
      </c>
      <c r="C5742" t="s">
        <v>60</v>
      </c>
      <c r="D5742" t="s">
        <v>76</v>
      </c>
      <c r="E5742" t="s">
        <v>117</v>
      </c>
      <c r="F5742" t="s">
        <v>19</v>
      </c>
      <c r="G5742" t="s">
        <v>88</v>
      </c>
      <c r="H5742" t="s">
        <v>757</v>
      </c>
      <c r="I5742" t="s">
        <v>520</v>
      </c>
      <c r="J5742">
        <v>40824</v>
      </c>
      <c r="K5742">
        <v>121077</v>
      </c>
      <c r="L5742">
        <v>20824</v>
      </c>
      <c r="M5742">
        <v>83807</v>
      </c>
      <c r="N5742">
        <v>4.5</v>
      </c>
      <c r="O5742">
        <v>1291975</v>
      </c>
      <c r="P5742">
        <v>125</v>
      </c>
      <c r="Q5742">
        <v>144451027</v>
      </c>
      <c r="R5742">
        <v>335138717</v>
      </c>
      <c r="S5742">
        <f t="shared" si="178"/>
        <v>-190687690</v>
      </c>
      <c r="T5742" t="str">
        <f t="shared" si="179"/>
        <v>2000s</v>
      </c>
    </row>
    <row r="5743" spans="1:20" x14ac:dyDescent="0.3">
      <c r="A5743" t="s">
        <v>324</v>
      </c>
      <c r="B5743">
        <v>2019</v>
      </c>
      <c r="C5743" t="s">
        <v>126</v>
      </c>
      <c r="D5743" t="s">
        <v>28</v>
      </c>
      <c r="E5743" t="s">
        <v>62</v>
      </c>
      <c r="F5743" t="s">
        <v>23</v>
      </c>
      <c r="G5743" t="s">
        <v>80</v>
      </c>
      <c r="H5743" t="s">
        <v>695</v>
      </c>
      <c r="I5743" t="s">
        <v>620</v>
      </c>
      <c r="J5743">
        <v>45956</v>
      </c>
      <c r="K5743">
        <v>67424</v>
      </c>
      <c r="L5743">
        <v>17013</v>
      </c>
      <c r="M5743">
        <v>71395</v>
      </c>
      <c r="N5743">
        <v>7</v>
      </c>
      <c r="O5743">
        <v>160467</v>
      </c>
      <c r="P5743">
        <v>145</v>
      </c>
      <c r="Q5743">
        <v>212918130</v>
      </c>
      <c r="R5743">
        <v>288398431</v>
      </c>
      <c r="S5743">
        <f t="shared" si="178"/>
        <v>-75480301</v>
      </c>
      <c r="T5743" t="str">
        <f t="shared" si="179"/>
        <v>2010s</v>
      </c>
    </row>
    <row r="5744" spans="1:20" x14ac:dyDescent="0.3">
      <c r="A5744" t="s">
        <v>510</v>
      </c>
      <c r="B5744">
        <v>2017</v>
      </c>
      <c r="C5744" t="s">
        <v>126</v>
      </c>
      <c r="D5744" t="s">
        <v>27</v>
      </c>
      <c r="E5744" t="s">
        <v>87</v>
      </c>
      <c r="F5744" t="s">
        <v>23</v>
      </c>
      <c r="G5744" t="s">
        <v>80</v>
      </c>
      <c r="H5744" t="s">
        <v>388</v>
      </c>
      <c r="I5744" t="s">
        <v>301</v>
      </c>
      <c r="J5744">
        <v>74441</v>
      </c>
      <c r="K5744">
        <v>301158</v>
      </c>
      <c r="L5744">
        <v>37563</v>
      </c>
      <c r="M5744">
        <v>148744</v>
      </c>
      <c r="N5744">
        <v>9.3000000000000007</v>
      </c>
      <c r="O5744">
        <v>2018076</v>
      </c>
      <c r="P5744">
        <v>180</v>
      </c>
      <c r="Q5744">
        <v>1090167285</v>
      </c>
      <c r="R5744">
        <v>210409729</v>
      </c>
      <c r="S5744">
        <f t="shared" si="178"/>
        <v>879757556</v>
      </c>
      <c r="T5744" t="str">
        <f t="shared" si="179"/>
        <v>2010s</v>
      </c>
    </row>
    <row r="5745" spans="1:20" x14ac:dyDescent="0.3">
      <c r="A5745" t="s">
        <v>295</v>
      </c>
      <c r="B5745">
        <v>2015</v>
      </c>
      <c r="C5745" t="s">
        <v>60</v>
      </c>
      <c r="D5745" t="s">
        <v>29</v>
      </c>
      <c r="E5745" t="s">
        <v>62</v>
      </c>
      <c r="F5745" t="s">
        <v>25</v>
      </c>
      <c r="G5745" t="s">
        <v>80</v>
      </c>
      <c r="H5745" t="s">
        <v>187</v>
      </c>
      <c r="I5745" t="s">
        <v>721</v>
      </c>
      <c r="J5745">
        <v>12593</v>
      </c>
      <c r="K5745">
        <v>287746</v>
      </c>
      <c r="L5745">
        <v>3358</v>
      </c>
      <c r="M5745">
        <v>38702</v>
      </c>
      <c r="N5745">
        <v>4</v>
      </c>
      <c r="O5745">
        <v>1470212</v>
      </c>
      <c r="P5745">
        <v>147</v>
      </c>
      <c r="Q5745">
        <v>553255316</v>
      </c>
      <c r="R5745">
        <v>65806669</v>
      </c>
      <c r="S5745">
        <f t="shared" si="178"/>
        <v>487448647</v>
      </c>
      <c r="T5745" t="str">
        <f t="shared" si="179"/>
        <v>2010s</v>
      </c>
    </row>
    <row r="5746" spans="1:20" x14ac:dyDescent="0.3">
      <c r="A5746" t="s">
        <v>232</v>
      </c>
      <c r="B5746">
        <v>2007</v>
      </c>
      <c r="C5746" t="s">
        <v>60</v>
      </c>
      <c r="D5746" t="s">
        <v>61</v>
      </c>
      <c r="E5746" t="s">
        <v>62</v>
      </c>
      <c r="F5746" t="s">
        <v>24</v>
      </c>
      <c r="G5746" t="s">
        <v>72</v>
      </c>
      <c r="H5746" t="s">
        <v>477</v>
      </c>
      <c r="I5746" t="s">
        <v>217</v>
      </c>
      <c r="J5746">
        <v>10820</v>
      </c>
      <c r="K5746">
        <v>73209</v>
      </c>
      <c r="L5746">
        <v>6167</v>
      </c>
      <c r="M5746">
        <v>33231</v>
      </c>
      <c r="N5746">
        <v>7.6</v>
      </c>
      <c r="O5746">
        <v>1506615</v>
      </c>
      <c r="P5746">
        <v>128</v>
      </c>
      <c r="Q5746">
        <v>839606017</v>
      </c>
      <c r="R5746">
        <v>14220956</v>
      </c>
      <c r="S5746">
        <f t="shared" si="178"/>
        <v>825385061</v>
      </c>
      <c r="T5746" t="str">
        <f t="shared" si="179"/>
        <v>2000s</v>
      </c>
    </row>
    <row r="5747" spans="1:20" x14ac:dyDescent="0.3">
      <c r="A5747" t="s">
        <v>409</v>
      </c>
      <c r="B5747">
        <v>2020</v>
      </c>
      <c r="C5747" t="s">
        <v>60</v>
      </c>
      <c r="D5747" t="s">
        <v>76</v>
      </c>
      <c r="E5747" t="s">
        <v>62</v>
      </c>
      <c r="F5747" t="s">
        <v>21</v>
      </c>
      <c r="G5747" t="s">
        <v>68</v>
      </c>
      <c r="H5747" t="s">
        <v>523</v>
      </c>
      <c r="I5747" t="s">
        <v>477</v>
      </c>
      <c r="J5747">
        <v>33088</v>
      </c>
      <c r="K5747">
        <v>2882</v>
      </c>
      <c r="L5747">
        <v>287</v>
      </c>
      <c r="M5747">
        <v>62762</v>
      </c>
      <c r="N5747">
        <v>6</v>
      </c>
      <c r="O5747">
        <v>577935</v>
      </c>
      <c r="P5747">
        <v>103</v>
      </c>
      <c r="Q5747">
        <v>596897472</v>
      </c>
      <c r="R5747">
        <v>153949614</v>
      </c>
      <c r="S5747">
        <f t="shared" si="178"/>
        <v>442947858</v>
      </c>
      <c r="T5747" t="str">
        <f t="shared" si="179"/>
        <v>2020s</v>
      </c>
    </row>
    <row r="5748" spans="1:20" x14ac:dyDescent="0.3">
      <c r="A5748" t="s">
        <v>563</v>
      </c>
      <c r="B5748">
        <v>2001</v>
      </c>
      <c r="C5748" t="s">
        <v>60</v>
      </c>
      <c r="D5748" t="s">
        <v>27</v>
      </c>
      <c r="E5748" t="s">
        <v>106</v>
      </c>
      <c r="F5748" t="s">
        <v>25</v>
      </c>
      <c r="G5748" t="s">
        <v>88</v>
      </c>
      <c r="H5748" t="s">
        <v>519</v>
      </c>
      <c r="I5748" t="s">
        <v>352</v>
      </c>
      <c r="J5748">
        <v>35842</v>
      </c>
      <c r="K5748">
        <v>160469</v>
      </c>
      <c r="L5748">
        <v>33438</v>
      </c>
      <c r="M5748">
        <v>131646</v>
      </c>
      <c r="N5748">
        <v>9.1</v>
      </c>
      <c r="O5748">
        <v>1099939</v>
      </c>
      <c r="P5748">
        <v>87</v>
      </c>
      <c r="Q5748">
        <v>151573602</v>
      </c>
      <c r="R5748">
        <v>305395625</v>
      </c>
      <c r="S5748">
        <f t="shared" si="178"/>
        <v>-153822023</v>
      </c>
      <c r="T5748" t="str">
        <f t="shared" si="179"/>
        <v>2000s</v>
      </c>
    </row>
    <row r="5749" spans="1:20" x14ac:dyDescent="0.3">
      <c r="A5749" t="s">
        <v>266</v>
      </c>
      <c r="B5749">
        <v>2011</v>
      </c>
      <c r="C5749" t="s">
        <v>60</v>
      </c>
      <c r="D5749" t="s">
        <v>61</v>
      </c>
      <c r="E5749" t="s">
        <v>62</v>
      </c>
      <c r="F5749" t="s">
        <v>20</v>
      </c>
      <c r="G5749" t="s">
        <v>68</v>
      </c>
      <c r="H5749" t="s">
        <v>651</v>
      </c>
      <c r="I5749" t="s">
        <v>595</v>
      </c>
      <c r="J5749">
        <v>39222</v>
      </c>
      <c r="K5749">
        <v>50586</v>
      </c>
      <c r="L5749">
        <v>33871</v>
      </c>
      <c r="M5749">
        <v>95734</v>
      </c>
      <c r="N5749">
        <v>3.9</v>
      </c>
      <c r="O5749">
        <v>1379975</v>
      </c>
      <c r="P5749">
        <v>174</v>
      </c>
      <c r="Q5749">
        <v>869132344</v>
      </c>
      <c r="R5749">
        <v>24834318</v>
      </c>
      <c r="S5749">
        <f t="shared" si="178"/>
        <v>844298026</v>
      </c>
      <c r="T5749" t="str">
        <f t="shared" si="179"/>
        <v>2010s</v>
      </c>
    </row>
    <row r="5750" spans="1:20" x14ac:dyDescent="0.3">
      <c r="A5750" t="s">
        <v>543</v>
      </c>
      <c r="B5750">
        <v>2006</v>
      </c>
      <c r="C5750" t="s">
        <v>60</v>
      </c>
      <c r="D5750" t="s">
        <v>30</v>
      </c>
      <c r="E5750" t="s">
        <v>62</v>
      </c>
      <c r="F5750" t="s">
        <v>21</v>
      </c>
      <c r="G5750" t="s">
        <v>72</v>
      </c>
      <c r="H5750" t="s">
        <v>598</v>
      </c>
      <c r="I5750" t="s">
        <v>436</v>
      </c>
      <c r="J5750">
        <v>61360</v>
      </c>
      <c r="K5750">
        <v>265733</v>
      </c>
      <c r="L5750">
        <v>4619</v>
      </c>
      <c r="M5750">
        <v>14617</v>
      </c>
      <c r="N5750">
        <v>5.0999999999999996</v>
      </c>
      <c r="O5750">
        <v>1118338</v>
      </c>
      <c r="P5750">
        <v>174</v>
      </c>
      <c r="Q5750">
        <v>601834827</v>
      </c>
      <c r="R5750">
        <v>223741822</v>
      </c>
      <c r="S5750">
        <f t="shared" si="178"/>
        <v>378093005</v>
      </c>
      <c r="T5750" t="str">
        <f t="shared" si="179"/>
        <v>2000s</v>
      </c>
    </row>
    <row r="5751" spans="1:20" x14ac:dyDescent="0.3">
      <c r="A5751" t="s">
        <v>295</v>
      </c>
      <c r="B5751">
        <v>2003</v>
      </c>
      <c r="C5751" t="s">
        <v>60</v>
      </c>
      <c r="D5751" t="s">
        <v>27</v>
      </c>
      <c r="E5751" t="s">
        <v>67</v>
      </c>
      <c r="F5751" t="s">
        <v>23</v>
      </c>
      <c r="G5751" t="s">
        <v>72</v>
      </c>
      <c r="H5751" t="s">
        <v>430</v>
      </c>
      <c r="I5751" t="s">
        <v>141</v>
      </c>
      <c r="J5751">
        <v>74824</v>
      </c>
      <c r="K5751">
        <v>175588</v>
      </c>
      <c r="L5751">
        <v>8313</v>
      </c>
      <c r="M5751">
        <v>5440</v>
      </c>
      <c r="N5751">
        <v>7.5</v>
      </c>
      <c r="O5751">
        <v>552089</v>
      </c>
      <c r="P5751">
        <v>157</v>
      </c>
      <c r="Q5751">
        <v>519600949</v>
      </c>
      <c r="R5751">
        <v>161460283</v>
      </c>
      <c r="S5751">
        <f t="shared" si="178"/>
        <v>358140666</v>
      </c>
      <c r="T5751" t="str">
        <f t="shared" si="179"/>
        <v>2000s</v>
      </c>
    </row>
    <row r="5752" spans="1:20" x14ac:dyDescent="0.3">
      <c r="A5752" t="s">
        <v>66</v>
      </c>
      <c r="B5752">
        <v>1993</v>
      </c>
      <c r="C5752" t="s">
        <v>60</v>
      </c>
      <c r="D5752" t="s">
        <v>76</v>
      </c>
      <c r="E5752" t="s">
        <v>117</v>
      </c>
      <c r="F5752" t="s">
        <v>23</v>
      </c>
      <c r="G5752" t="s">
        <v>63</v>
      </c>
      <c r="H5752" t="s">
        <v>530</v>
      </c>
      <c r="I5752" t="s">
        <v>689</v>
      </c>
      <c r="J5752">
        <v>27012</v>
      </c>
      <c r="K5752">
        <v>241409</v>
      </c>
      <c r="L5752">
        <v>45868</v>
      </c>
      <c r="M5752">
        <v>122204</v>
      </c>
      <c r="N5752">
        <v>5.0999999999999996</v>
      </c>
      <c r="O5752">
        <v>2183741</v>
      </c>
      <c r="P5752">
        <v>159</v>
      </c>
      <c r="Q5752">
        <v>1011348859</v>
      </c>
      <c r="R5752">
        <v>138103761</v>
      </c>
      <c r="S5752">
        <f t="shared" si="178"/>
        <v>873245098</v>
      </c>
      <c r="T5752" t="str">
        <f t="shared" si="179"/>
        <v>1990s</v>
      </c>
    </row>
    <row r="5753" spans="1:20" x14ac:dyDescent="0.3">
      <c r="A5753" t="s">
        <v>413</v>
      </c>
      <c r="B5753">
        <v>2008</v>
      </c>
      <c r="C5753" t="s">
        <v>60</v>
      </c>
      <c r="D5753" t="s">
        <v>61</v>
      </c>
      <c r="E5753" t="s">
        <v>87</v>
      </c>
      <c r="F5753" t="s">
        <v>21</v>
      </c>
      <c r="G5753" t="s">
        <v>80</v>
      </c>
      <c r="H5753" t="s">
        <v>254</v>
      </c>
      <c r="I5753" t="s">
        <v>347</v>
      </c>
      <c r="J5753">
        <v>37501</v>
      </c>
      <c r="K5753">
        <v>186392</v>
      </c>
      <c r="L5753">
        <v>43045</v>
      </c>
      <c r="M5753">
        <v>11923</v>
      </c>
      <c r="N5753">
        <v>8.6999999999999993</v>
      </c>
      <c r="O5753">
        <v>1452293</v>
      </c>
      <c r="P5753">
        <v>142</v>
      </c>
      <c r="Q5753">
        <v>19090137</v>
      </c>
      <c r="R5753">
        <v>43008146</v>
      </c>
      <c r="S5753">
        <f t="shared" si="178"/>
        <v>-23918009</v>
      </c>
      <c r="T5753" t="str">
        <f t="shared" si="179"/>
        <v>2000s</v>
      </c>
    </row>
    <row r="5754" spans="1:20" x14ac:dyDescent="0.3">
      <c r="A5754" t="s">
        <v>252</v>
      </c>
      <c r="B5754">
        <v>1988</v>
      </c>
      <c r="C5754" t="s">
        <v>60</v>
      </c>
      <c r="D5754" t="s">
        <v>27</v>
      </c>
      <c r="E5754" t="s">
        <v>62</v>
      </c>
      <c r="F5754" t="s">
        <v>25</v>
      </c>
      <c r="G5754" t="s">
        <v>72</v>
      </c>
      <c r="H5754" t="s">
        <v>423</v>
      </c>
      <c r="I5754" t="s">
        <v>85</v>
      </c>
      <c r="J5754">
        <v>76427</v>
      </c>
      <c r="K5754">
        <v>326646</v>
      </c>
      <c r="L5754">
        <v>34499</v>
      </c>
      <c r="M5754">
        <v>33706</v>
      </c>
      <c r="N5754">
        <v>6.4</v>
      </c>
      <c r="O5754">
        <v>556015</v>
      </c>
      <c r="P5754">
        <v>90</v>
      </c>
      <c r="Q5754">
        <v>601512152</v>
      </c>
      <c r="R5754">
        <v>315704583</v>
      </c>
      <c r="S5754">
        <f t="shared" si="178"/>
        <v>285807569</v>
      </c>
      <c r="T5754" t="str">
        <f t="shared" si="179"/>
        <v>1980s</v>
      </c>
    </row>
    <row r="5755" spans="1:20" x14ac:dyDescent="0.3">
      <c r="A5755" t="s">
        <v>429</v>
      </c>
      <c r="B5755">
        <v>1999</v>
      </c>
      <c r="C5755" t="s">
        <v>60</v>
      </c>
      <c r="D5755" t="s">
        <v>30</v>
      </c>
      <c r="E5755" t="s">
        <v>87</v>
      </c>
      <c r="F5755" t="s">
        <v>20</v>
      </c>
      <c r="G5755" t="s">
        <v>80</v>
      </c>
      <c r="H5755" t="s">
        <v>715</v>
      </c>
      <c r="I5755" t="s">
        <v>430</v>
      </c>
      <c r="J5755">
        <v>79723</v>
      </c>
      <c r="K5755">
        <v>141869</v>
      </c>
      <c r="L5755">
        <v>13621</v>
      </c>
      <c r="M5755">
        <v>138396</v>
      </c>
      <c r="N5755">
        <v>6.5</v>
      </c>
      <c r="O5755">
        <v>1145672</v>
      </c>
      <c r="P5755">
        <v>85</v>
      </c>
      <c r="Q5755">
        <v>95171768</v>
      </c>
      <c r="R5755">
        <v>79350067</v>
      </c>
      <c r="S5755">
        <f t="shared" si="178"/>
        <v>15821701</v>
      </c>
      <c r="T5755" t="str">
        <f t="shared" si="179"/>
        <v>1990s</v>
      </c>
    </row>
    <row r="5756" spans="1:20" x14ac:dyDescent="0.3">
      <c r="A5756" t="s">
        <v>295</v>
      </c>
      <c r="B5756">
        <v>2013</v>
      </c>
      <c r="C5756" t="s">
        <v>60</v>
      </c>
      <c r="D5756" t="s">
        <v>27</v>
      </c>
      <c r="E5756" t="s">
        <v>121</v>
      </c>
      <c r="F5756" t="s">
        <v>22</v>
      </c>
      <c r="G5756" t="s">
        <v>63</v>
      </c>
      <c r="H5756" t="s">
        <v>133</v>
      </c>
      <c r="I5756" t="s">
        <v>103</v>
      </c>
      <c r="J5756">
        <v>32009</v>
      </c>
      <c r="K5756">
        <v>89422</v>
      </c>
      <c r="L5756">
        <v>19883</v>
      </c>
      <c r="M5756">
        <v>48265</v>
      </c>
      <c r="N5756">
        <v>7.6</v>
      </c>
      <c r="O5756">
        <v>2318173</v>
      </c>
      <c r="P5756">
        <v>175</v>
      </c>
      <c r="Q5756">
        <v>177372553</v>
      </c>
      <c r="R5756">
        <v>341765553</v>
      </c>
      <c r="S5756">
        <f t="shared" si="178"/>
        <v>-164393000</v>
      </c>
      <c r="T5756" t="str">
        <f t="shared" si="179"/>
        <v>2010s</v>
      </c>
    </row>
    <row r="5757" spans="1:20" x14ac:dyDescent="0.3">
      <c r="A5757" t="s">
        <v>16</v>
      </c>
      <c r="B5757">
        <v>2018</v>
      </c>
      <c r="C5757" t="s">
        <v>60</v>
      </c>
      <c r="D5757" t="s">
        <v>76</v>
      </c>
      <c r="E5757" t="s">
        <v>62</v>
      </c>
      <c r="F5757" t="s">
        <v>19</v>
      </c>
      <c r="G5757" t="s">
        <v>80</v>
      </c>
      <c r="H5757" t="s">
        <v>589</v>
      </c>
      <c r="I5757" t="s">
        <v>674</v>
      </c>
      <c r="J5757">
        <v>75525</v>
      </c>
      <c r="K5757">
        <v>63138</v>
      </c>
      <c r="L5757">
        <v>20111</v>
      </c>
      <c r="M5757">
        <v>113098</v>
      </c>
      <c r="N5757">
        <v>5</v>
      </c>
      <c r="O5757">
        <v>1362672</v>
      </c>
      <c r="P5757">
        <v>133</v>
      </c>
      <c r="Q5757">
        <v>791675964</v>
      </c>
      <c r="R5757">
        <v>96612091</v>
      </c>
      <c r="S5757">
        <f t="shared" si="178"/>
        <v>695063873</v>
      </c>
      <c r="T5757" t="str">
        <f t="shared" si="179"/>
        <v>2010s</v>
      </c>
    </row>
    <row r="5758" spans="1:20" x14ac:dyDescent="0.3">
      <c r="A5758" t="s">
        <v>463</v>
      </c>
      <c r="B5758">
        <v>2003</v>
      </c>
      <c r="C5758" t="s">
        <v>60</v>
      </c>
      <c r="D5758" t="s">
        <v>29</v>
      </c>
      <c r="E5758" t="s">
        <v>62</v>
      </c>
      <c r="F5758" t="s">
        <v>25</v>
      </c>
      <c r="G5758" t="s">
        <v>88</v>
      </c>
      <c r="H5758" t="s">
        <v>476</v>
      </c>
      <c r="I5758" t="s">
        <v>671</v>
      </c>
      <c r="J5758">
        <v>65971</v>
      </c>
      <c r="K5758">
        <v>45238</v>
      </c>
      <c r="L5758">
        <v>26965</v>
      </c>
      <c r="M5758">
        <v>16484</v>
      </c>
      <c r="N5758">
        <v>7.6</v>
      </c>
      <c r="O5758">
        <v>134067</v>
      </c>
      <c r="P5758">
        <v>188</v>
      </c>
      <c r="Q5758">
        <v>1178751297</v>
      </c>
      <c r="R5758">
        <v>30394190</v>
      </c>
      <c r="S5758">
        <f t="shared" si="178"/>
        <v>1148357107</v>
      </c>
      <c r="T5758" t="str">
        <f t="shared" si="179"/>
        <v>2000s</v>
      </c>
    </row>
    <row r="5759" spans="1:20" x14ac:dyDescent="0.3">
      <c r="A5759" t="s">
        <v>83</v>
      </c>
      <c r="B5759">
        <v>1996</v>
      </c>
      <c r="C5759" t="s">
        <v>60</v>
      </c>
      <c r="D5759" t="s">
        <v>61</v>
      </c>
      <c r="E5759" t="s">
        <v>67</v>
      </c>
      <c r="F5759" t="s">
        <v>23</v>
      </c>
      <c r="G5759" t="s">
        <v>68</v>
      </c>
      <c r="H5759" t="s">
        <v>517</v>
      </c>
      <c r="I5759" t="s">
        <v>325</v>
      </c>
      <c r="J5759">
        <v>25428</v>
      </c>
      <c r="K5759">
        <v>260677</v>
      </c>
      <c r="L5759">
        <v>3487</v>
      </c>
      <c r="M5759">
        <v>54650</v>
      </c>
      <c r="N5759">
        <v>5.3</v>
      </c>
      <c r="O5759">
        <v>242265</v>
      </c>
      <c r="P5759">
        <v>143</v>
      </c>
      <c r="Q5759">
        <v>214276010</v>
      </c>
      <c r="R5759">
        <v>114249488</v>
      </c>
      <c r="S5759">
        <f t="shared" si="178"/>
        <v>100026522</v>
      </c>
      <c r="T5759" t="str">
        <f t="shared" si="179"/>
        <v>1990s</v>
      </c>
    </row>
    <row r="5760" spans="1:20" x14ac:dyDescent="0.3">
      <c r="A5760" t="s">
        <v>75</v>
      </c>
      <c r="B5760">
        <v>1996</v>
      </c>
      <c r="C5760" t="s">
        <v>60</v>
      </c>
      <c r="D5760" t="s">
        <v>30</v>
      </c>
      <c r="E5760" t="s">
        <v>62</v>
      </c>
      <c r="F5760" t="s">
        <v>25</v>
      </c>
      <c r="G5760" t="s">
        <v>88</v>
      </c>
      <c r="H5760" t="s">
        <v>607</v>
      </c>
      <c r="I5760" t="s">
        <v>430</v>
      </c>
      <c r="J5760">
        <v>54724</v>
      </c>
      <c r="K5760">
        <v>337406</v>
      </c>
      <c r="L5760">
        <v>16500</v>
      </c>
      <c r="M5760">
        <v>46148</v>
      </c>
      <c r="N5760">
        <v>6</v>
      </c>
      <c r="O5760">
        <v>1912944</v>
      </c>
      <c r="P5760">
        <v>172</v>
      </c>
      <c r="Q5760">
        <v>587236151</v>
      </c>
      <c r="R5760">
        <v>19382045</v>
      </c>
      <c r="S5760">
        <f t="shared" si="178"/>
        <v>567854106</v>
      </c>
      <c r="T5760" t="str">
        <f t="shared" si="179"/>
        <v>1990s</v>
      </c>
    </row>
    <row r="5761" spans="1:20" x14ac:dyDescent="0.3">
      <c r="A5761" t="s">
        <v>174</v>
      </c>
      <c r="B5761">
        <v>2018</v>
      </c>
      <c r="C5761" t="s">
        <v>60</v>
      </c>
      <c r="D5761" t="s">
        <v>27</v>
      </c>
      <c r="E5761" t="s">
        <v>62</v>
      </c>
      <c r="F5761" t="s">
        <v>23</v>
      </c>
      <c r="G5761" t="s">
        <v>68</v>
      </c>
      <c r="H5761" t="s">
        <v>678</v>
      </c>
      <c r="I5761" t="s">
        <v>370</v>
      </c>
      <c r="J5761">
        <v>18150</v>
      </c>
      <c r="K5761">
        <v>301904</v>
      </c>
      <c r="L5761">
        <v>44525</v>
      </c>
      <c r="M5761">
        <v>114832</v>
      </c>
      <c r="N5761">
        <v>5.3</v>
      </c>
      <c r="O5761">
        <v>769243</v>
      </c>
      <c r="P5761">
        <v>117</v>
      </c>
      <c r="Q5761">
        <v>445948757</v>
      </c>
      <c r="R5761">
        <v>177214617</v>
      </c>
      <c r="S5761">
        <f t="shared" si="178"/>
        <v>268734140</v>
      </c>
      <c r="T5761" t="str">
        <f t="shared" si="179"/>
        <v>2010s</v>
      </c>
    </row>
    <row r="5762" spans="1:20" x14ac:dyDescent="0.3">
      <c r="A5762" t="s">
        <v>686</v>
      </c>
      <c r="B5762">
        <v>1995</v>
      </c>
      <c r="C5762" t="s">
        <v>60</v>
      </c>
      <c r="D5762" t="s">
        <v>30</v>
      </c>
      <c r="E5762" t="s">
        <v>62</v>
      </c>
      <c r="F5762" t="s">
        <v>21</v>
      </c>
      <c r="G5762" t="s">
        <v>88</v>
      </c>
      <c r="H5762" t="s">
        <v>660</v>
      </c>
      <c r="I5762" t="s">
        <v>736</v>
      </c>
      <c r="J5762">
        <v>35172</v>
      </c>
      <c r="K5762">
        <v>139625</v>
      </c>
      <c r="L5762">
        <v>2936</v>
      </c>
      <c r="M5762">
        <v>135256</v>
      </c>
      <c r="N5762">
        <v>5.8</v>
      </c>
      <c r="O5762">
        <v>2424289</v>
      </c>
      <c r="P5762">
        <v>90</v>
      </c>
      <c r="Q5762">
        <v>1143361808</v>
      </c>
      <c r="R5762">
        <v>277231302</v>
      </c>
      <c r="S5762">
        <f t="shared" ref="S5762:S5825" si="180">Q5762-R5762</f>
        <v>866130506</v>
      </c>
      <c r="T5762" t="str">
        <f t="shared" ref="T5762:T5825" si="181">FLOOR(B5762,10)&amp;"s"</f>
        <v>1990s</v>
      </c>
    </row>
    <row r="5763" spans="1:20" x14ac:dyDescent="0.3">
      <c r="A5763" t="s">
        <v>330</v>
      </c>
      <c r="B5763">
        <v>1996</v>
      </c>
      <c r="C5763" t="s">
        <v>60</v>
      </c>
      <c r="D5763" t="s">
        <v>31</v>
      </c>
      <c r="E5763" t="s">
        <v>117</v>
      </c>
      <c r="F5763" t="s">
        <v>21</v>
      </c>
      <c r="G5763" t="s">
        <v>80</v>
      </c>
      <c r="H5763" t="s">
        <v>532</v>
      </c>
      <c r="I5763" t="s">
        <v>158</v>
      </c>
      <c r="J5763">
        <v>75791</v>
      </c>
      <c r="K5763">
        <v>143638</v>
      </c>
      <c r="L5763">
        <v>244</v>
      </c>
      <c r="M5763">
        <v>132175</v>
      </c>
      <c r="N5763">
        <v>7.4</v>
      </c>
      <c r="O5763">
        <v>882229</v>
      </c>
      <c r="P5763">
        <v>127</v>
      </c>
      <c r="Q5763">
        <v>193508515</v>
      </c>
      <c r="R5763">
        <v>67335564</v>
      </c>
      <c r="S5763">
        <f t="shared" si="180"/>
        <v>126172951</v>
      </c>
      <c r="T5763" t="str">
        <f t="shared" si="181"/>
        <v>1990s</v>
      </c>
    </row>
    <row r="5764" spans="1:20" x14ac:dyDescent="0.3">
      <c r="A5764" t="s">
        <v>278</v>
      </c>
      <c r="B5764">
        <v>2020</v>
      </c>
      <c r="C5764" t="s">
        <v>60</v>
      </c>
      <c r="D5764" t="s">
        <v>27</v>
      </c>
      <c r="E5764" t="s">
        <v>62</v>
      </c>
      <c r="F5764" t="s">
        <v>21</v>
      </c>
      <c r="G5764" t="s">
        <v>63</v>
      </c>
      <c r="H5764" t="s">
        <v>332</v>
      </c>
      <c r="I5764" t="s">
        <v>511</v>
      </c>
      <c r="J5764">
        <v>24322</v>
      </c>
      <c r="K5764">
        <v>59055</v>
      </c>
      <c r="L5764">
        <v>27026</v>
      </c>
      <c r="M5764">
        <v>103796</v>
      </c>
      <c r="N5764">
        <v>4.5</v>
      </c>
      <c r="O5764">
        <v>2222542</v>
      </c>
      <c r="P5764">
        <v>158</v>
      </c>
      <c r="Q5764">
        <v>550258170</v>
      </c>
      <c r="R5764">
        <v>157603800</v>
      </c>
      <c r="S5764">
        <f t="shared" si="180"/>
        <v>392654370</v>
      </c>
      <c r="T5764" t="str">
        <f t="shared" si="181"/>
        <v>2020s</v>
      </c>
    </row>
    <row r="5765" spans="1:20" x14ac:dyDescent="0.3">
      <c r="A5765" t="s">
        <v>129</v>
      </c>
      <c r="B5765">
        <v>2019</v>
      </c>
      <c r="C5765" t="s">
        <v>60</v>
      </c>
      <c r="D5765" t="s">
        <v>30</v>
      </c>
      <c r="E5765" t="s">
        <v>62</v>
      </c>
      <c r="F5765" t="s">
        <v>21</v>
      </c>
      <c r="G5765" t="s">
        <v>80</v>
      </c>
      <c r="H5765" t="s">
        <v>638</v>
      </c>
      <c r="I5765" t="s">
        <v>104</v>
      </c>
      <c r="J5765">
        <v>44657</v>
      </c>
      <c r="K5765">
        <v>76629</v>
      </c>
      <c r="L5765">
        <v>42962</v>
      </c>
      <c r="M5765">
        <v>7128</v>
      </c>
      <c r="N5765">
        <v>5.6</v>
      </c>
      <c r="O5765">
        <v>1410245</v>
      </c>
      <c r="P5765">
        <v>105</v>
      </c>
      <c r="Q5765">
        <v>77279349</v>
      </c>
      <c r="R5765">
        <v>270573944</v>
      </c>
      <c r="S5765">
        <f t="shared" si="180"/>
        <v>-193294595</v>
      </c>
      <c r="T5765" t="str">
        <f t="shared" si="181"/>
        <v>2010s</v>
      </c>
    </row>
    <row r="5766" spans="1:20" x14ac:dyDescent="0.3">
      <c r="A5766" t="s">
        <v>176</v>
      </c>
      <c r="B5766">
        <v>2005</v>
      </c>
      <c r="C5766" t="s">
        <v>60</v>
      </c>
      <c r="D5766" t="s">
        <v>27</v>
      </c>
      <c r="E5766" t="s">
        <v>67</v>
      </c>
      <c r="F5766" t="s">
        <v>22</v>
      </c>
      <c r="G5766" t="s">
        <v>88</v>
      </c>
      <c r="H5766" t="s">
        <v>342</v>
      </c>
      <c r="I5766" t="s">
        <v>155</v>
      </c>
      <c r="J5766">
        <v>13157</v>
      </c>
      <c r="K5766">
        <v>323194</v>
      </c>
      <c r="L5766">
        <v>25974</v>
      </c>
      <c r="M5766">
        <v>20835</v>
      </c>
      <c r="N5766">
        <v>6.1</v>
      </c>
      <c r="O5766">
        <v>361379</v>
      </c>
      <c r="P5766">
        <v>190</v>
      </c>
      <c r="Q5766">
        <v>343700618</v>
      </c>
      <c r="R5766">
        <v>109503377</v>
      </c>
      <c r="S5766">
        <f t="shared" si="180"/>
        <v>234197241</v>
      </c>
      <c r="T5766" t="str">
        <f t="shared" si="181"/>
        <v>2000s</v>
      </c>
    </row>
    <row r="5767" spans="1:20" x14ac:dyDescent="0.3">
      <c r="A5767" t="s">
        <v>112</v>
      </c>
      <c r="B5767">
        <v>1999</v>
      </c>
      <c r="C5767" t="s">
        <v>60</v>
      </c>
      <c r="D5767" t="s">
        <v>31</v>
      </c>
      <c r="E5767" t="s">
        <v>117</v>
      </c>
      <c r="F5767" t="s">
        <v>23</v>
      </c>
      <c r="G5767" t="s">
        <v>80</v>
      </c>
      <c r="H5767" t="s">
        <v>607</v>
      </c>
      <c r="I5767" t="s">
        <v>805</v>
      </c>
      <c r="J5767">
        <v>26892</v>
      </c>
      <c r="K5767">
        <v>115970</v>
      </c>
      <c r="L5767">
        <v>38811</v>
      </c>
      <c r="M5767">
        <v>44067</v>
      </c>
      <c r="N5767">
        <v>3.9</v>
      </c>
      <c r="O5767">
        <v>386457</v>
      </c>
      <c r="P5767">
        <v>159</v>
      </c>
      <c r="Q5767">
        <v>406220262</v>
      </c>
      <c r="R5767">
        <v>253628019</v>
      </c>
      <c r="S5767">
        <f t="shared" si="180"/>
        <v>152592243</v>
      </c>
      <c r="T5767" t="str">
        <f t="shared" si="181"/>
        <v>1990s</v>
      </c>
    </row>
    <row r="5768" spans="1:20" x14ac:dyDescent="0.3">
      <c r="A5768" t="s">
        <v>109</v>
      </c>
      <c r="B5768">
        <v>1993</v>
      </c>
      <c r="C5768" t="s">
        <v>60</v>
      </c>
      <c r="D5768" t="s">
        <v>76</v>
      </c>
      <c r="E5768" t="s">
        <v>62</v>
      </c>
      <c r="F5768" t="s">
        <v>19</v>
      </c>
      <c r="G5768" t="s">
        <v>68</v>
      </c>
      <c r="H5768" t="s">
        <v>381</v>
      </c>
      <c r="I5768" t="s">
        <v>688</v>
      </c>
      <c r="J5768">
        <v>46458</v>
      </c>
      <c r="K5768">
        <v>287484</v>
      </c>
      <c r="L5768">
        <v>17034</v>
      </c>
      <c r="M5768">
        <v>56021</v>
      </c>
      <c r="N5768">
        <v>6.2</v>
      </c>
      <c r="O5768">
        <v>1610912</v>
      </c>
      <c r="P5768">
        <v>171</v>
      </c>
      <c r="Q5768">
        <v>1152299567</v>
      </c>
      <c r="R5768">
        <v>35810623</v>
      </c>
      <c r="S5768">
        <f t="shared" si="180"/>
        <v>1116488944</v>
      </c>
      <c r="T5768" t="str">
        <f t="shared" si="181"/>
        <v>1990s</v>
      </c>
    </row>
    <row r="5769" spans="1:20" x14ac:dyDescent="0.3">
      <c r="A5769" t="s">
        <v>690</v>
      </c>
      <c r="B5769">
        <v>1988</v>
      </c>
      <c r="C5769" t="s">
        <v>60</v>
      </c>
      <c r="D5769" t="s">
        <v>29</v>
      </c>
      <c r="E5769" t="s">
        <v>62</v>
      </c>
      <c r="F5769" t="s">
        <v>22</v>
      </c>
      <c r="G5769" t="s">
        <v>88</v>
      </c>
      <c r="H5769" t="s">
        <v>196</v>
      </c>
      <c r="I5769" t="s">
        <v>390</v>
      </c>
      <c r="J5769">
        <v>60085</v>
      </c>
      <c r="K5769">
        <v>120442</v>
      </c>
      <c r="L5769">
        <v>8050</v>
      </c>
      <c r="M5769">
        <v>26267</v>
      </c>
      <c r="N5769">
        <v>8</v>
      </c>
      <c r="O5769">
        <v>2279944</v>
      </c>
      <c r="P5769">
        <v>150</v>
      </c>
      <c r="Q5769">
        <v>506513899</v>
      </c>
      <c r="R5769">
        <v>316227502</v>
      </c>
      <c r="S5769">
        <f t="shared" si="180"/>
        <v>190286397</v>
      </c>
      <c r="T5769" t="str">
        <f t="shared" si="181"/>
        <v>1980s</v>
      </c>
    </row>
    <row r="5770" spans="1:20" x14ac:dyDescent="0.3">
      <c r="A5770" t="s">
        <v>366</v>
      </c>
      <c r="B5770">
        <v>1993</v>
      </c>
      <c r="C5770" t="s">
        <v>60</v>
      </c>
      <c r="D5770" t="s">
        <v>30</v>
      </c>
      <c r="E5770" t="s">
        <v>62</v>
      </c>
      <c r="F5770" t="s">
        <v>20</v>
      </c>
      <c r="G5770" t="s">
        <v>68</v>
      </c>
      <c r="H5770" t="s">
        <v>256</v>
      </c>
      <c r="I5770" t="s">
        <v>267</v>
      </c>
      <c r="J5770">
        <v>71594</v>
      </c>
      <c r="K5770">
        <v>164072</v>
      </c>
      <c r="L5770">
        <v>15021</v>
      </c>
      <c r="M5770">
        <v>140360</v>
      </c>
      <c r="N5770">
        <v>9.8000000000000007</v>
      </c>
      <c r="O5770">
        <v>1203236</v>
      </c>
      <c r="P5770">
        <v>181</v>
      </c>
      <c r="Q5770">
        <v>7276649</v>
      </c>
      <c r="R5770">
        <v>157864914</v>
      </c>
      <c r="S5770">
        <f t="shared" si="180"/>
        <v>-150588265</v>
      </c>
      <c r="T5770" t="str">
        <f t="shared" si="181"/>
        <v>1990s</v>
      </c>
    </row>
    <row r="5771" spans="1:20" x14ac:dyDescent="0.3">
      <c r="A5771" t="s">
        <v>123</v>
      </c>
      <c r="B5771">
        <v>2022</v>
      </c>
      <c r="C5771" t="s">
        <v>60</v>
      </c>
      <c r="D5771" t="s">
        <v>76</v>
      </c>
      <c r="E5771" t="s">
        <v>62</v>
      </c>
      <c r="F5771" t="s">
        <v>23</v>
      </c>
      <c r="G5771" t="s">
        <v>72</v>
      </c>
      <c r="H5771" t="s">
        <v>69</v>
      </c>
      <c r="I5771" t="s">
        <v>783</v>
      </c>
      <c r="J5771">
        <v>15226</v>
      </c>
      <c r="K5771">
        <v>125768</v>
      </c>
      <c r="L5771">
        <v>38240</v>
      </c>
      <c r="M5771">
        <v>113344</v>
      </c>
      <c r="N5771">
        <v>9.5</v>
      </c>
      <c r="O5771">
        <v>712041</v>
      </c>
      <c r="P5771">
        <v>104</v>
      </c>
      <c r="Q5771">
        <v>787942126</v>
      </c>
      <c r="R5771">
        <v>34047107</v>
      </c>
      <c r="S5771">
        <f t="shared" si="180"/>
        <v>753895019</v>
      </c>
      <c r="T5771" t="str">
        <f t="shared" si="181"/>
        <v>2020s</v>
      </c>
    </row>
    <row r="5772" spans="1:20" x14ac:dyDescent="0.3">
      <c r="A5772" t="s">
        <v>417</v>
      </c>
      <c r="B5772">
        <v>1990</v>
      </c>
      <c r="C5772" t="s">
        <v>60</v>
      </c>
      <c r="D5772" t="s">
        <v>27</v>
      </c>
      <c r="E5772" t="s">
        <v>121</v>
      </c>
      <c r="F5772" t="s">
        <v>21</v>
      </c>
      <c r="G5772" t="s">
        <v>63</v>
      </c>
      <c r="H5772" t="s">
        <v>101</v>
      </c>
      <c r="I5772" t="s">
        <v>408</v>
      </c>
      <c r="J5772">
        <v>5763</v>
      </c>
      <c r="K5772">
        <v>211974</v>
      </c>
      <c r="L5772">
        <v>1958</v>
      </c>
      <c r="M5772">
        <v>78654</v>
      </c>
      <c r="N5772">
        <v>9.1</v>
      </c>
      <c r="O5772">
        <v>2033094</v>
      </c>
      <c r="P5772">
        <v>188</v>
      </c>
      <c r="Q5772">
        <v>603856267</v>
      </c>
      <c r="R5772">
        <v>15743724</v>
      </c>
      <c r="S5772">
        <f t="shared" si="180"/>
        <v>588112543</v>
      </c>
      <c r="T5772" t="str">
        <f t="shared" si="181"/>
        <v>1990s</v>
      </c>
    </row>
    <row r="5773" spans="1:20" x14ac:dyDescent="0.3">
      <c r="A5773" t="s">
        <v>479</v>
      </c>
      <c r="B5773">
        <v>2014</v>
      </c>
      <c r="C5773" t="s">
        <v>60</v>
      </c>
      <c r="D5773" t="s">
        <v>30</v>
      </c>
      <c r="E5773" t="s">
        <v>106</v>
      </c>
      <c r="F5773" t="s">
        <v>21</v>
      </c>
      <c r="G5773" t="s">
        <v>72</v>
      </c>
      <c r="H5773" t="s">
        <v>612</v>
      </c>
      <c r="I5773" t="s">
        <v>572</v>
      </c>
      <c r="J5773">
        <v>69770</v>
      </c>
      <c r="K5773">
        <v>334992</v>
      </c>
      <c r="L5773">
        <v>34632</v>
      </c>
      <c r="M5773">
        <v>34628</v>
      </c>
      <c r="N5773">
        <v>5.4</v>
      </c>
      <c r="O5773">
        <v>113950</v>
      </c>
      <c r="P5773">
        <v>162</v>
      </c>
      <c r="Q5773">
        <v>979083704</v>
      </c>
      <c r="R5773">
        <v>42074683</v>
      </c>
      <c r="S5773">
        <f t="shared" si="180"/>
        <v>937009021</v>
      </c>
      <c r="T5773" t="str">
        <f t="shared" si="181"/>
        <v>2010s</v>
      </c>
    </row>
    <row r="5774" spans="1:20" x14ac:dyDescent="0.3">
      <c r="A5774" t="s">
        <v>255</v>
      </c>
      <c r="B5774">
        <v>1988</v>
      </c>
      <c r="C5774" t="s">
        <v>60</v>
      </c>
      <c r="D5774" t="s">
        <v>61</v>
      </c>
      <c r="E5774" t="s">
        <v>62</v>
      </c>
      <c r="F5774" t="s">
        <v>25</v>
      </c>
      <c r="G5774" t="s">
        <v>68</v>
      </c>
      <c r="H5774" t="s">
        <v>653</v>
      </c>
      <c r="I5774" t="s">
        <v>683</v>
      </c>
      <c r="J5774">
        <v>45942</v>
      </c>
      <c r="K5774">
        <v>139130</v>
      </c>
      <c r="L5774">
        <v>43058</v>
      </c>
      <c r="M5774">
        <v>141051</v>
      </c>
      <c r="N5774">
        <v>5.2</v>
      </c>
      <c r="O5774">
        <v>53385</v>
      </c>
      <c r="P5774">
        <v>106</v>
      </c>
      <c r="Q5774">
        <v>761039057</v>
      </c>
      <c r="R5774">
        <v>335906835</v>
      </c>
      <c r="S5774">
        <f t="shared" si="180"/>
        <v>425132222</v>
      </c>
      <c r="T5774" t="str">
        <f t="shared" si="181"/>
        <v>1980s</v>
      </c>
    </row>
    <row r="5775" spans="1:20" x14ac:dyDescent="0.3">
      <c r="A5775" t="s">
        <v>182</v>
      </c>
      <c r="B5775">
        <v>1992</v>
      </c>
      <c r="C5775" t="s">
        <v>60</v>
      </c>
      <c r="D5775" t="s">
        <v>27</v>
      </c>
      <c r="E5775" t="s">
        <v>62</v>
      </c>
      <c r="F5775" t="s">
        <v>22</v>
      </c>
      <c r="G5775" t="s">
        <v>63</v>
      </c>
      <c r="H5775" t="s">
        <v>234</v>
      </c>
      <c r="I5775" t="s">
        <v>788</v>
      </c>
      <c r="J5775">
        <v>52527</v>
      </c>
      <c r="K5775">
        <v>51504</v>
      </c>
      <c r="L5775">
        <v>10513</v>
      </c>
      <c r="M5775">
        <v>108151</v>
      </c>
      <c r="N5775">
        <v>7.2</v>
      </c>
      <c r="O5775">
        <v>587243</v>
      </c>
      <c r="P5775">
        <v>86</v>
      </c>
      <c r="Q5775">
        <v>519926192</v>
      </c>
      <c r="R5775">
        <v>125441653</v>
      </c>
      <c r="S5775">
        <f t="shared" si="180"/>
        <v>394484539</v>
      </c>
      <c r="T5775" t="str">
        <f t="shared" si="181"/>
        <v>1990s</v>
      </c>
    </row>
    <row r="5776" spans="1:20" x14ac:dyDescent="0.3">
      <c r="A5776" t="s">
        <v>275</v>
      </c>
      <c r="B5776">
        <v>2010</v>
      </c>
      <c r="C5776" t="s">
        <v>60</v>
      </c>
      <c r="D5776" t="s">
        <v>76</v>
      </c>
      <c r="E5776" t="s">
        <v>62</v>
      </c>
      <c r="F5776" t="s">
        <v>22</v>
      </c>
      <c r="G5776" t="s">
        <v>72</v>
      </c>
      <c r="H5776" t="s">
        <v>722</v>
      </c>
      <c r="I5776" t="s">
        <v>320</v>
      </c>
      <c r="J5776">
        <v>3360</v>
      </c>
      <c r="K5776">
        <v>233768</v>
      </c>
      <c r="L5776">
        <v>37755</v>
      </c>
      <c r="M5776">
        <v>101539</v>
      </c>
      <c r="N5776">
        <v>4.8</v>
      </c>
      <c r="O5776">
        <v>490818</v>
      </c>
      <c r="P5776">
        <v>145</v>
      </c>
      <c r="Q5776">
        <v>1089399910</v>
      </c>
      <c r="R5776">
        <v>134714801</v>
      </c>
      <c r="S5776">
        <f t="shared" si="180"/>
        <v>954685109</v>
      </c>
      <c r="T5776" t="str">
        <f t="shared" si="181"/>
        <v>2010s</v>
      </c>
    </row>
    <row r="5777" spans="1:20" x14ac:dyDescent="0.3">
      <c r="A5777" t="s">
        <v>624</v>
      </c>
      <c r="B5777">
        <v>1985</v>
      </c>
      <c r="C5777" t="s">
        <v>60</v>
      </c>
      <c r="D5777" t="s">
        <v>116</v>
      </c>
      <c r="E5777" t="s">
        <v>62</v>
      </c>
      <c r="F5777" t="s">
        <v>23</v>
      </c>
      <c r="G5777" t="s">
        <v>63</v>
      </c>
      <c r="H5777" t="s">
        <v>787</v>
      </c>
      <c r="I5777" t="s">
        <v>495</v>
      </c>
      <c r="J5777">
        <v>17493</v>
      </c>
      <c r="K5777">
        <v>21003</v>
      </c>
      <c r="L5777">
        <v>27091</v>
      </c>
      <c r="M5777">
        <v>108262</v>
      </c>
      <c r="N5777">
        <v>6.7</v>
      </c>
      <c r="O5777">
        <v>894128</v>
      </c>
      <c r="P5777">
        <v>161</v>
      </c>
      <c r="Q5777">
        <v>264416420</v>
      </c>
      <c r="R5777">
        <v>140980318</v>
      </c>
      <c r="S5777">
        <f t="shared" si="180"/>
        <v>123436102</v>
      </c>
      <c r="T5777" t="str">
        <f t="shared" si="181"/>
        <v>1980s</v>
      </c>
    </row>
    <row r="5778" spans="1:20" x14ac:dyDescent="0.3">
      <c r="A5778" t="s">
        <v>94</v>
      </c>
      <c r="B5778">
        <v>2000</v>
      </c>
      <c r="C5778" t="s">
        <v>60</v>
      </c>
      <c r="D5778" t="s">
        <v>116</v>
      </c>
      <c r="E5778" t="s">
        <v>121</v>
      </c>
      <c r="F5778" t="s">
        <v>24</v>
      </c>
      <c r="G5778" t="s">
        <v>80</v>
      </c>
      <c r="H5778" t="s">
        <v>668</v>
      </c>
      <c r="I5778" t="s">
        <v>566</v>
      </c>
      <c r="J5778">
        <v>48724</v>
      </c>
      <c r="K5778">
        <v>264837</v>
      </c>
      <c r="L5778">
        <v>15602</v>
      </c>
      <c r="M5778">
        <v>80979</v>
      </c>
      <c r="N5778">
        <v>4.8</v>
      </c>
      <c r="O5778">
        <v>358605</v>
      </c>
      <c r="P5778">
        <v>175</v>
      </c>
      <c r="Q5778">
        <v>1031579934</v>
      </c>
      <c r="R5778">
        <v>19886000</v>
      </c>
      <c r="S5778">
        <f t="shared" si="180"/>
        <v>1011693934</v>
      </c>
      <c r="T5778" t="str">
        <f t="shared" si="181"/>
        <v>2000s</v>
      </c>
    </row>
    <row r="5779" spans="1:20" x14ac:dyDescent="0.3">
      <c r="A5779" t="s">
        <v>297</v>
      </c>
      <c r="B5779">
        <v>2021</v>
      </c>
      <c r="C5779" t="s">
        <v>60</v>
      </c>
      <c r="D5779" t="s">
        <v>116</v>
      </c>
      <c r="E5779" t="s">
        <v>62</v>
      </c>
      <c r="F5779" t="s">
        <v>25</v>
      </c>
      <c r="G5779" t="s">
        <v>88</v>
      </c>
      <c r="H5779" t="s">
        <v>775</v>
      </c>
      <c r="I5779" t="s">
        <v>103</v>
      </c>
      <c r="J5779">
        <v>70999</v>
      </c>
      <c r="K5779">
        <v>23866</v>
      </c>
      <c r="L5779">
        <v>22569</v>
      </c>
      <c r="M5779">
        <v>118397</v>
      </c>
      <c r="N5779">
        <v>5.5</v>
      </c>
      <c r="O5779">
        <v>310164</v>
      </c>
      <c r="P5779">
        <v>169</v>
      </c>
      <c r="Q5779">
        <v>157386667</v>
      </c>
      <c r="R5779">
        <v>334795463</v>
      </c>
      <c r="S5779">
        <f t="shared" si="180"/>
        <v>-177408796</v>
      </c>
      <c r="T5779" t="str">
        <f t="shared" si="181"/>
        <v>2020s</v>
      </c>
    </row>
    <row r="5780" spans="1:20" x14ac:dyDescent="0.3">
      <c r="A5780" t="s">
        <v>625</v>
      </c>
      <c r="B5780">
        <v>2016</v>
      </c>
      <c r="C5780" t="s">
        <v>60</v>
      </c>
      <c r="D5780" t="s">
        <v>76</v>
      </c>
      <c r="E5780" t="s">
        <v>62</v>
      </c>
      <c r="F5780" t="s">
        <v>23</v>
      </c>
      <c r="G5780" t="s">
        <v>80</v>
      </c>
      <c r="H5780" t="s">
        <v>131</v>
      </c>
      <c r="I5780" t="s">
        <v>328</v>
      </c>
      <c r="J5780">
        <v>73051</v>
      </c>
      <c r="K5780">
        <v>29154</v>
      </c>
      <c r="L5780">
        <v>34440</v>
      </c>
      <c r="M5780">
        <v>29961</v>
      </c>
      <c r="N5780">
        <v>6</v>
      </c>
      <c r="O5780">
        <v>1879871</v>
      </c>
      <c r="P5780">
        <v>159</v>
      </c>
      <c r="Q5780">
        <v>698084961</v>
      </c>
      <c r="R5780">
        <v>186220747</v>
      </c>
      <c r="S5780">
        <f t="shared" si="180"/>
        <v>511864214</v>
      </c>
      <c r="T5780" t="str">
        <f t="shared" si="181"/>
        <v>2010s</v>
      </c>
    </row>
    <row r="5781" spans="1:20" x14ac:dyDescent="0.3">
      <c r="A5781" t="s">
        <v>272</v>
      </c>
      <c r="B5781">
        <v>2006</v>
      </c>
      <c r="C5781" t="s">
        <v>60</v>
      </c>
      <c r="D5781" t="s">
        <v>27</v>
      </c>
      <c r="E5781" t="s">
        <v>62</v>
      </c>
      <c r="F5781" t="s">
        <v>23</v>
      </c>
      <c r="G5781" t="s">
        <v>63</v>
      </c>
      <c r="H5781" t="s">
        <v>559</v>
      </c>
      <c r="I5781" t="s">
        <v>155</v>
      </c>
      <c r="J5781">
        <v>26064</v>
      </c>
      <c r="K5781">
        <v>132968</v>
      </c>
      <c r="L5781">
        <v>8556</v>
      </c>
      <c r="M5781">
        <v>106950</v>
      </c>
      <c r="N5781">
        <v>4.5</v>
      </c>
      <c r="O5781">
        <v>1524018</v>
      </c>
      <c r="P5781">
        <v>124</v>
      </c>
      <c r="Q5781">
        <v>1011712406</v>
      </c>
      <c r="R5781">
        <v>16505648</v>
      </c>
      <c r="S5781">
        <f t="shared" si="180"/>
        <v>995206758</v>
      </c>
      <c r="T5781" t="str">
        <f t="shared" si="181"/>
        <v>2000s</v>
      </c>
    </row>
    <row r="5782" spans="1:20" x14ac:dyDescent="0.3">
      <c r="A5782" t="s">
        <v>563</v>
      </c>
      <c r="B5782">
        <v>1999</v>
      </c>
      <c r="C5782" t="s">
        <v>60</v>
      </c>
      <c r="D5782" t="s">
        <v>116</v>
      </c>
      <c r="E5782" t="s">
        <v>87</v>
      </c>
      <c r="F5782" t="s">
        <v>23</v>
      </c>
      <c r="G5782" t="s">
        <v>72</v>
      </c>
      <c r="H5782" t="s">
        <v>218</v>
      </c>
      <c r="I5782" t="s">
        <v>811</v>
      </c>
      <c r="J5782">
        <v>40888</v>
      </c>
      <c r="K5782">
        <v>69144</v>
      </c>
      <c r="L5782">
        <v>44772</v>
      </c>
      <c r="M5782">
        <v>25886</v>
      </c>
      <c r="N5782">
        <v>8.3000000000000007</v>
      </c>
      <c r="O5782">
        <v>1437584</v>
      </c>
      <c r="P5782">
        <v>148</v>
      </c>
      <c r="Q5782">
        <v>105460259</v>
      </c>
      <c r="R5782">
        <v>233559069</v>
      </c>
      <c r="S5782">
        <f t="shared" si="180"/>
        <v>-128098810</v>
      </c>
      <c r="T5782" t="str">
        <f t="shared" si="181"/>
        <v>1990s</v>
      </c>
    </row>
    <row r="5783" spans="1:20" x14ac:dyDescent="0.3">
      <c r="A5783" t="s">
        <v>640</v>
      </c>
      <c r="B5783">
        <v>1997</v>
      </c>
      <c r="C5783" t="s">
        <v>60</v>
      </c>
      <c r="D5783" t="s">
        <v>30</v>
      </c>
      <c r="E5783" t="s">
        <v>121</v>
      </c>
      <c r="F5783" t="s">
        <v>21</v>
      </c>
      <c r="G5783" t="s">
        <v>63</v>
      </c>
      <c r="H5783" t="s">
        <v>2</v>
      </c>
      <c r="I5783" t="s">
        <v>281</v>
      </c>
      <c r="J5783">
        <v>50530</v>
      </c>
      <c r="K5783">
        <v>10711</v>
      </c>
      <c r="L5783">
        <v>18596</v>
      </c>
      <c r="M5783">
        <v>112659</v>
      </c>
      <c r="N5783">
        <v>8.9</v>
      </c>
      <c r="O5783">
        <v>2150575</v>
      </c>
      <c r="P5783">
        <v>94</v>
      </c>
      <c r="Q5783">
        <v>620675961</v>
      </c>
      <c r="R5783">
        <v>89043976</v>
      </c>
      <c r="S5783">
        <f t="shared" si="180"/>
        <v>531631985</v>
      </c>
      <c r="T5783" t="str">
        <f t="shared" si="181"/>
        <v>1990s</v>
      </c>
    </row>
    <row r="5784" spans="1:20" x14ac:dyDescent="0.3">
      <c r="A5784" t="s">
        <v>637</v>
      </c>
      <c r="B5784">
        <v>2002</v>
      </c>
      <c r="C5784" t="s">
        <v>60</v>
      </c>
      <c r="D5784" t="s">
        <v>30</v>
      </c>
      <c r="E5784" t="s">
        <v>62</v>
      </c>
      <c r="F5784" t="s">
        <v>25</v>
      </c>
      <c r="G5784" t="s">
        <v>88</v>
      </c>
      <c r="H5784" t="s">
        <v>520</v>
      </c>
      <c r="I5784" t="s">
        <v>620</v>
      </c>
      <c r="J5784">
        <v>42199</v>
      </c>
      <c r="K5784">
        <v>125653</v>
      </c>
      <c r="L5784">
        <v>26144</v>
      </c>
      <c r="M5784">
        <v>22167</v>
      </c>
      <c r="N5784">
        <v>7.8</v>
      </c>
      <c r="O5784">
        <v>1591626</v>
      </c>
      <c r="P5784">
        <v>142</v>
      </c>
      <c r="Q5784">
        <v>640857558</v>
      </c>
      <c r="R5784">
        <v>332381184</v>
      </c>
      <c r="S5784">
        <f t="shared" si="180"/>
        <v>308476374</v>
      </c>
      <c r="T5784" t="str">
        <f t="shared" si="181"/>
        <v>2000s</v>
      </c>
    </row>
    <row r="5785" spans="1:20" x14ac:dyDescent="0.3">
      <c r="A5785" t="s">
        <v>720</v>
      </c>
      <c r="B5785">
        <v>1986</v>
      </c>
      <c r="C5785" t="s">
        <v>60</v>
      </c>
      <c r="D5785" t="s">
        <v>61</v>
      </c>
      <c r="E5785" t="s">
        <v>87</v>
      </c>
      <c r="F5785" t="s">
        <v>25</v>
      </c>
      <c r="G5785" t="s">
        <v>72</v>
      </c>
      <c r="H5785" t="s">
        <v>5</v>
      </c>
      <c r="I5785" t="s">
        <v>532</v>
      </c>
      <c r="J5785">
        <v>21232</v>
      </c>
      <c r="K5785">
        <v>276158</v>
      </c>
      <c r="L5785">
        <v>18095</v>
      </c>
      <c r="M5785">
        <v>134658</v>
      </c>
      <c r="N5785">
        <v>6.6</v>
      </c>
      <c r="O5785">
        <v>1731837</v>
      </c>
      <c r="P5785">
        <v>145</v>
      </c>
      <c r="Q5785">
        <v>963244162</v>
      </c>
      <c r="R5785">
        <v>178489871</v>
      </c>
      <c r="S5785">
        <f t="shared" si="180"/>
        <v>784754291</v>
      </c>
      <c r="T5785" t="str">
        <f t="shared" si="181"/>
        <v>1980s</v>
      </c>
    </row>
    <row r="5786" spans="1:20" x14ac:dyDescent="0.3">
      <c r="A5786" t="s">
        <v>295</v>
      </c>
      <c r="B5786">
        <v>2024</v>
      </c>
      <c r="C5786" t="s">
        <v>60</v>
      </c>
      <c r="D5786" t="s">
        <v>30</v>
      </c>
      <c r="E5786" t="s">
        <v>62</v>
      </c>
      <c r="F5786" t="s">
        <v>20</v>
      </c>
      <c r="G5786" t="s">
        <v>80</v>
      </c>
      <c r="H5786" t="s">
        <v>555</v>
      </c>
      <c r="I5786" t="s">
        <v>664</v>
      </c>
      <c r="J5786">
        <v>9088</v>
      </c>
      <c r="K5786">
        <v>10018</v>
      </c>
      <c r="L5786">
        <v>30095</v>
      </c>
      <c r="M5786">
        <v>129413</v>
      </c>
      <c r="N5786">
        <v>8.1999999999999993</v>
      </c>
      <c r="O5786">
        <v>2420809</v>
      </c>
      <c r="P5786">
        <v>170</v>
      </c>
      <c r="Q5786">
        <v>167450951</v>
      </c>
      <c r="R5786">
        <v>197318120</v>
      </c>
      <c r="S5786">
        <f t="shared" si="180"/>
        <v>-29867169</v>
      </c>
      <c r="T5786" t="str">
        <f t="shared" si="181"/>
        <v>2020s</v>
      </c>
    </row>
    <row r="5787" spans="1:20" x14ac:dyDescent="0.3">
      <c r="A5787" t="s">
        <v>395</v>
      </c>
      <c r="B5787">
        <v>2010</v>
      </c>
      <c r="C5787" t="s">
        <v>60</v>
      </c>
      <c r="D5787" t="s">
        <v>116</v>
      </c>
      <c r="E5787" t="s">
        <v>117</v>
      </c>
      <c r="F5787" t="s">
        <v>24</v>
      </c>
      <c r="G5787" t="s">
        <v>68</v>
      </c>
      <c r="H5787" t="s">
        <v>81</v>
      </c>
      <c r="I5787" t="s">
        <v>251</v>
      </c>
      <c r="J5787">
        <v>11153</v>
      </c>
      <c r="K5787">
        <v>37057</v>
      </c>
      <c r="L5787">
        <v>47837</v>
      </c>
      <c r="M5787">
        <v>122231</v>
      </c>
      <c r="N5787">
        <v>8.5</v>
      </c>
      <c r="O5787">
        <v>1107779</v>
      </c>
      <c r="P5787">
        <v>144</v>
      </c>
      <c r="Q5787">
        <v>237276967</v>
      </c>
      <c r="R5787">
        <v>143277463</v>
      </c>
      <c r="S5787">
        <f t="shared" si="180"/>
        <v>93999504</v>
      </c>
      <c r="T5787" t="str">
        <f t="shared" si="181"/>
        <v>2010s</v>
      </c>
    </row>
    <row r="5788" spans="1:20" x14ac:dyDescent="0.3">
      <c r="A5788" t="s">
        <v>544</v>
      </c>
      <c r="B5788">
        <v>1988</v>
      </c>
      <c r="C5788" t="s">
        <v>60</v>
      </c>
      <c r="D5788" t="s">
        <v>31</v>
      </c>
      <c r="E5788" t="s">
        <v>62</v>
      </c>
      <c r="F5788" t="s">
        <v>25</v>
      </c>
      <c r="G5788" t="s">
        <v>63</v>
      </c>
      <c r="H5788" t="s">
        <v>198</v>
      </c>
      <c r="I5788" t="s">
        <v>680</v>
      </c>
      <c r="J5788">
        <v>56796</v>
      </c>
      <c r="K5788">
        <v>244023</v>
      </c>
      <c r="L5788">
        <v>28178</v>
      </c>
      <c r="M5788">
        <v>117602</v>
      </c>
      <c r="N5788">
        <v>4.4000000000000004</v>
      </c>
      <c r="O5788">
        <v>1693428</v>
      </c>
      <c r="P5788">
        <v>179</v>
      </c>
      <c r="Q5788">
        <v>756345581</v>
      </c>
      <c r="R5788">
        <v>227423689</v>
      </c>
      <c r="S5788">
        <f t="shared" si="180"/>
        <v>528921892</v>
      </c>
      <c r="T5788" t="str">
        <f t="shared" si="181"/>
        <v>1980s</v>
      </c>
    </row>
    <row r="5789" spans="1:20" x14ac:dyDescent="0.3">
      <c r="A5789" t="s">
        <v>744</v>
      </c>
      <c r="B5789">
        <v>2020</v>
      </c>
      <c r="C5789" t="s">
        <v>60</v>
      </c>
      <c r="D5789" t="s">
        <v>31</v>
      </c>
      <c r="E5789" t="s">
        <v>87</v>
      </c>
      <c r="F5789" t="s">
        <v>20</v>
      </c>
      <c r="G5789" t="s">
        <v>80</v>
      </c>
      <c r="H5789" t="s">
        <v>737</v>
      </c>
      <c r="I5789" t="s">
        <v>592</v>
      </c>
      <c r="J5789">
        <v>15570</v>
      </c>
      <c r="K5789">
        <v>2106</v>
      </c>
      <c r="L5789">
        <v>38435</v>
      </c>
      <c r="M5789">
        <v>79690</v>
      </c>
      <c r="N5789">
        <v>7.1</v>
      </c>
      <c r="O5789">
        <v>1428981</v>
      </c>
      <c r="P5789">
        <v>137</v>
      </c>
      <c r="Q5789">
        <v>633615102</v>
      </c>
      <c r="R5789">
        <v>187964668</v>
      </c>
      <c r="S5789">
        <f t="shared" si="180"/>
        <v>445650434</v>
      </c>
      <c r="T5789" t="str">
        <f t="shared" si="181"/>
        <v>2020s</v>
      </c>
    </row>
    <row r="5790" spans="1:20" x14ac:dyDescent="0.3">
      <c r="A5790" t="s">
        <v>810</v>
      </c>
      <c r="B5790">
        <v>1994</v>
      </c>
      <c r="C5790" t="s">
        <v>60</v>
      </c>
      <c r="D5790" t="s">
        <v>27</v>
      </c>
      <c r="E5790" t="s">
        <v>87</v>
      </c>
      <c r="F5790" t="s">
        <v>20</v>
      </c>
      <c r="G5790" t="s">
        <v>72</v>
      </c>
      <c r="H5790" t="s">
        <v>183</v>
      </c>
      <c r="I5790" t="s">
        <v>378</v>
      </c>
      <c r="J5790">
        <v>33598</v>
      </c>
      <c r="K5790">
        <v>36176</v>
      </c>
      <c r="L5790">
        <v>18927</v>
      </c>
      <c r="M5790">
        <v>21053</v>
      </c>
      <c r="N5790">
        <v>8.8000000000000007</v>
      </c>
      <c r="O5790">
        <v>1538733</v>
      </c>
      <c r="P5790">
        <v>129</v>
      </c>
      <c r="Q5790">
        <v>263881677</v>
      </c>
      <c r="R5790">
        <v>319686362</v>
      </c>
      <c r="S5790">
        <f t="shared" si="180"/>
        <v>-55804685</v>
      </c>
      <c r="T5790" t="str">
        <f t="shared" si="181"/>
        <v>1990s</v>
      </c>
    </row>
    <row r="5791" spans="1:20" x14ac:dyDescent="0.3">
      <c r="A5791" t="s">
        <v>384</v>
      </c>
      <c r="B5791">
        <v>1988</v>
      </c>
      <c r="C5791" t="s">
        <v>60</v>
      </c>
      <c r="D5791" t="s">
        <v>28</v>
      </c>
      <c r="E5791" t="s">
        <v>117</v>
      </c>
      <c r="F5791" t="s">
        <v>24</v>
      </c>
      <c r="G5791" t="s">
        <v>68</v>
      </c>
      <c r="H5791" t="s">
        <v>710</v>
      </c>
      <c r="I5791" t="s">
        <v>545</v>
      </c>
      <c r="J5791">
        <v>46419</v>
      </c>
      <c r="K5791">
        <v>111918</v>
      </c>
      <c r="L5791">
        <v>9749</v>
      </c>
      <c r="M5791">
        <v>43480</v>
      </c>
      <c r="N5791">
        <v>6</v>
      </c>
      <c r="O5791">
        <v>2269596</v>
      </c>
      <c r="P5791">
        <v>122</v>
      </c>
      <c r="Q5791">
        <v>241114075</v>
      </c>
      <c r="R5791">
        <v>101907890</v>
      </c>
      <c r="S5791">
        <f t="shared" si="180"/>
        <v>139206185</v>
      </c>
      <c r="T5791" t="str">
        <f t="shared" si="181"/>
        <v>1980s</v>
      </c>
    </row>
    <row r="5792" spans="1:20" x14ac:dyDescent="0.3">
      <c r="A5792" t="s">
        <v>283</v>
      </c>
      <c r="B5792">
        <v>2016</v>
      </c>
      <c r="C5792" t="s">
        <v>60</v>
      </c>
      <c r="D5792" t="s">
        <v>31</v>
      </c>
      <c r="E5792" t="s">
        <v>121</v>
      </c>
      <c r="F5792" t="s">
        <v>21</v>
      </c>
      <c r="G5792" t="s">
        <v>68</v>
      </c>
      <c r="H5792" t="s">
        <v>425</v>
      </c>
      <c r="I5792" t="s">
        <v>806</v>
      </c>
      <c r="J5792">
        <v>26641</v>
      </c>
      <c r="K5792">
        <v>104007</v>
      </c>
      <c r="L5792">
        <v>26981</v>
      </c>
      <c r="M5792">
        <v>70987</v>
      </c>
      <c r="N5792">
        <v>3.9</v>
      </c>
      <c r="O5792">
        <v>1797924</v>
      </c>
      <c r="P5792">
        <v>168</v>
      </c>
      <c r="Q5792">
        <v>435316179</v>
      </c>
      <c r="R5792">
        <v>135208022</v>
      </c>
      <c r="S5792">
        <f t="shared" si="180"/>
        <v>300108157</v>
      </c>
      <c r="T5792" t="str">
        <f t="shared" si="181"/>
        <v>2010s</v>
      </c>
    </row>
    <row r="5793" spans="1:20" x14ac:dyDescent="0.3">
      <c r="A5793" t="s">
        <v>615</v>
      </c>
      <c r="B5793">
        <v>1991</v>
      </c>
      <c r="C5793" t="s">
        <v>60</v>
      </c>
      <c r="D5793" t="s">
        <v>29</v>
      </c>
      <c r="E5793" t="s">
        <v>121</v>
      </c>
      <c r="F5793" t="s">
        <v>24</v>
      </c>
      <c r="G5793" t="s">
        <v>72</v>
      </c>
      <c r="H5793" t="s">
        <v>598</v>
      </c>
      <c r="I5793" t="s">
        <v>144</v>
      </c>
      <c r="J5793">
        <v>67340</v>
      </c>
      <c r="K5793">
        <v>253226</v>
      </c>
      <c r="L5793">
        <v>21798</v>
      </c>
      <c r="M5793">
        <v>42059</v>
      </c>
      <c r="N5793">
        <v>8.6</v>
      </c>
      <c r="O5793">
        <v>780434</v>
      </c>
      <c r="P5793">
        <v>139</v>
      </c>
      <c r="Q5793">
        <v>1041469639</v>
      </c>
      <c r="R5793">
        <v>137267314</v>
      </c>
      <c r="S5793">
        <f t="shared" si="180"/>
        <v>904202325</v>
      </c>
      <c r="T5793" t="str">
        <f t="shared" si="181"/>
        <v>1990s</v>
      </c>
    </row>
    <row r="5794" spans="1:20" x14ac:dyDescent="0.3">
      <c r="A5794" t="s">
        <v>475</v>
      </c>
      <c r="B5794">
        <v>1996</v>
      </c>
      <c r="C5794" t="s">
        <v>60</v>
      </c>
      <c r="D5794" t="s">
        <v>30</v>
      </c>
      <c r="E5794" t="s">
        <v>62</v>
      </c>
      <c r="F5794" t="s">
        <v>25</v>
      </c>
      <c r="G5794" t="s">
        <v>80</v>
      </c>
      <c r="H5794" t="s">
        <v>606</v>
      </c>
      <c r="I5794" t="s">
        <v>472</v>
      </c>
      <c r="J5794">
        <v>63113</v>
      </c>
      <c r="K5794">
        <v>105820</v>
      </c>
      <c r="L5794">
        <v>8192</v>
      </c>
      <c r="M5794">
        <v>105441</v>
      </c>
      <c r="N5794">
        <v>5.2</v>
      </c>
      <c r="O5794">
        <v>119417</v>
      </c>
      <c r="P5794">
        <v>158</v>
      </c>
      <c r="Q5794">
        <v>49488322</v>
      </c>
      <c r="R5794">
        <v>91869365</v>
      </c>
      <c r="S5794">
        <f t="shared" si="180"/>
        <v>-42381043</v>
      </c>
      <c r="T5794" t="str">
        <f t="shared" si="181"/>
        <v>1990s</v>
      </c>
    </row>
    <row r="5795" spans="1:20" x14ac:dyDescent="0.3">
      <c r="A5795" t="s">
        <v>195</v>
      </c>
      <c r="B5795">
        <v>2023</v>
      </c>
      <c r="C5795" t="s">
        <v>60</v>
      </c>
      <c r="D5795" t="s">
        <v>116</v>
      </c>
      <c r="E5795" t="s">
        <v>87</v>
      </c>
      <c r="F5795" t="s">
        <v>21</v>
      </c>
      <c r="G5795" t="s">
        <v>80</v>
      </c>
      <c r="H5795" t="s">
        <v>651</v>
      </c>
      <c r="I5795" t="s">
        <v>464</v>
      </c>
      <c r="J5795">
        <v>7051</v>
      </c>
      <c r="K5795">
        <v>107104</v>
      </c>
      <c r="L5795">
        <v>34324</v>
      </c>
      <c r="M5795">
        <v>139290</v>
      </c>
      <c r="N5795">
        <v>6.7</v>
      </c>
      <c r="O5795">
        <v>886094</v>
      </c>
      <c r="P5795">
        <v>90</v>
      </c>
      <c r="Q5795">
        <v>1080173522</v>
      </c>
      <c r="R5795">
        <v>294650136</v>
      </c>
      <c r="S5795">
        <f t="shared" si="180"/>
        <v>785523386</v>
      </c>
      <c r="T5795" t="str">
        <f t="shared" si="181"/>
        <v>2020s</v>
      </c>
    </row>
    <row r="5796" spans="1:20" x14ac:dyDescent="0.3">
      <c r="A5796" t="s">
        <v>241</v>
      </c>
      <c r="B5796">
        <v>1994</v>
      </c>
      <c r="C5796" t="s">
        <v>60</v>
      </c>
      <c r="D5796" t="s">
        <v>27</v>
      </c>
      <c r="E5796" t="s">
        <v>62</v>
      </c>
      <c r="F5796" t="s">
        <v>23</v>
      </c>
      <c r="G5796" t="s">
        <v>63</v>
      </c>
      <c r="H5796" t="s">
        <v>596</v>
      </c>
      <c r="I5796" t="s">
        <v>289</v>
      </c>
      <c r="J5796">
        <v>61964</v>
      </c>
      <c r="K5796">
        <v>164077</v>
      </c>
      <c r="L5796">
        <v>4858</v>
      </c>
      <c r="M5796">
        <v>63230</v>
      </c>
      <c r="N5796">
        <v>8.1</v>
      </c>
      <c r="O5796">
        <v>1728489</v>
      </c>
      <c r="P5796">
        <v>137</v>
      </c>
      <c r="Q5796">
        <v>1053706255</v>
      </c>
      <c r="R5796">
        <v>125119078</v>
      </c>
      <c r="S5796">
        <f t="shared" si="180"/>
        <v>928587177</v>
      </c>
      <c r="T5796" t="str">
        <f t="shared" si="181"/>
        <v>1990s</v>
      </c>
    </row>
    <row r="5797" spans="1:20" x14ac:dyDescent="0.3">
      <c r="A5797" t="s">
        <v>222</v>
      </c>
      <c r="B5797">
        <v>2021</v>
      </c>
      <c r="C5797" t="s">
        <v>60</v>
      </c>
      <c r="D5797" t="s">
        <v>76</v>
      </c>
      <c r="E5797" t="s">
        <v>67</v>
      </c>
      <c r="F5797" t="s">
        <v>21</v>
      </c>
      <c r="G5797" t="s">
        <v>68</v>
      </c>
      <c r="H5797" t="s">
        <v>784</v>
      </c>
      <c r="I5797" t="s">
        <v>145</v>
      </c>
      <c r="J5797">
        <v>42915</v>
      </c>
      <c r="K5797">
        <v>65792</v>
      </c>
      <c r="L5797">
        <v>34583</v>
      </c>
      <c r="M5797">
        <v>135395</v>
      </c>
      <c r="N5797">
        <v>9.3000000000000007</v>
      </c>
      <c r="O5797">
        <v>2498945</v>
      </c>
      <c r="P5797">
        <v>100</v>
      </c>
      <c r="Q5797">
        <v>737713661</v>
      </c>
      <c r="R5797">
        <v>269611154</v>
      </c>
      <c r="S5797">
        <f t="shared" si="180"/>
        <v>468102507</v>
      </c>
      <c r="T5797" t="str">
        <f t="shared" si="181"/>
        <v>2020s</v>
      </c>
    </row>
    <row r="5798" spans="1:20" x14ac:dyDescent="0.3">
      <c r="A5798" t="s">
        <v>409</v>
      </c>
      <c r="B5798">
        <v>1986</v>
      </c>
      <c r="C5798" t="s">
        <v>60</v>
      </c>
      <c r="D5798" t="s">
        <v>30</v>
      </c>
      <c r="E5798" t="s">
        <v>62</v>
      </c>
      <c r="F5798" t="s">
        <v>24</v>
      </c>
      <c r="G5798" t="s">
        <v>68</v>
      </c>
      <c r="H5798" t="s">
        <v>612</v>
      </c>
      <c r="I5798" t="s">
        <v>781</v>
      </c>
      <c r="J5798">
        <v>68355</v>
      </c>
      <c r="K5798">
        <v>188399</v>
      </c>
      <c r="L5798">
        <v>45416</v>
      </c>
      <c r="M5798">
        <v>1388</v>
      </c>
      <c r="N5798">
        <v>5.8</v>
      </c>
      <c r="O5798">
        <v>811842</v>
      </c>
      <c r="P5798">
        <v>122</v>
      </c>
      <c r="Q5798">
        <v>758247817</v>
      </c>
      <c r="R5798">
        <v>114639191</v>
      </c>
      <c r="S5798">
        <f t="shared" si="180"/>
        <v>643608626</v>
      </c>
      <c r="T5798" t="str">
        <f t="shared" si="181"/>
        <v>1980s</v>
      </c>
    </row>
    <row r="5799" spans="1:20" x14ac:dyDescent="0.3">
      <c r="A5799" t="s">
        <v>690</v>
      </c>
      <c r="B5799">
        <v>1999</v>
      </c>
      <c r="C5799" t="s">
        <v>60</v>
      </c>
      <c r="D5799" t="s">
        <v>29</v>
      </c>
      <c r="E5799" t="s">
        <v>62</v>
      </c>
      <c r="F5799" t="s">
        <v>19</v>
      </c>
      <c r="G5799" t="s">
        <v>63</v>
      </c>
      <c r="H5799" t="s">
        <v>113</v>
      </c>
      <c r="I5799" t="s">
        <v>122</v>
      </c>
      <c r="J5799">
        <v>65888</v>
      </c>
      <c r="K5799">
        <v>181427</v>
      </c>
      <c r="L5799">
        <v>1245</v>
      </c>
      <c r="M5799">
        <v>36337</v>
      </c>
      <c r="N5799">
        <v>8.5</v>
      </c>
      <c r="O5799">
        <v>1711810</v>
      </c>
      <c r="P5799">
        <v>121</v>
      </c>
      <c r="Q5799">
        <v>399422051</v>
      </c>
      <c r="R5799">
        <v>263333578</v>
      </c>
      <c r="S5799">
        <f t="shared" si="180"/>
        <v>136088473</v>
      </c>
      <c r="T5799" t="str">
        <f t="shared" si="181"/>
        <v>1990s</v>
      </c>
    </row>
    <row r="5800" spans="1:20" x14ac:dyDescent="0.3">
      <c r="A5800" t="s">
        <v>706</v>
      </c>
      <c r="B5800">
        <v>2022</v>
      </c>
      <c r="C5800" t="s">
        <v>60</v>
      </c>
      <c r="D5800" t="s">
        <v>61</v>
      </c>
      <c r="E5800" t="s">
        <v>62</v>
      </c>
      <c r="F5800" t="s">
        <v>21</v>
      </c>
      <c r="G5800" t="s">
        <v>72</v>
      </c>
      <c r="H5800" t="s">
        <v>201</v>
      </c>
      <c r="I5800" t="s">
        <v>732</v>
      </c>
      <c r="J5800">
        <v>62112</v>
      </c>
      <c r="K5800">
        <v>329489</v>
      </c>
      <c r="L5800">
        <v>30609</v>
      </c>
      <c r="M5800">
        <v>137932</v>
      </c>
      <c r="N5800">
        <v>4</v>
      </c>
      <c r="O5800">
        <v>221620</v>
      </c>
      <c r="P5800">
        <v>103</v>
      </c>
      <c r="Q5800">
        <v>1162169150</v>
      </c>
      <c r="R5800">
        <v>87018894</v>
      </c>
      <c r="S5800">
        <f t="shared" si="180"/>
        <v>1075150256</v>
      </c>
      <c r="T5800" t="str">
        <f t="shared" si="181"/>
        <v>2020s</v>
      </c>
    </row>
    <row r="5801" spans="1:20" x14ac:dyDescent="0.3">
      <c r="A5801" t="s">
        <v>650</v>
      </c>
      <c r="B5801">
        <v>2002</v>
      </c>
      <c r="C5801" t="s">
        <v>60</v>
      </c>
      <c r="D5801" t="s">
        <v>61</v>
      </c>
      <c r="E5801" t="s">
        <v>106</v>
      </c>
      <c r="F5801" t="s">
        <v>24</v>
      </c>
      <c r="G5801" t="s">
        <v>88</v>
      </c>
      <c r="H5801" t="s">
        <v>108</v>
      </c>
      <c r="I5801" t="s">
        <v>756</v>
      </c>
      <c r="J5801">
        <v>2097</v>
      </c>
      <c r="K5801">
        <v>133947</v>
      </c>
      <c r="L5801">
        <v>25876</v>
      </c>
      <c r="M5801">
        <v>46165</v>
      </c>
      <c r="N5801">
        <v>5.0999999999999996</v>
      </c>
      <c r="O5801">
        <v>1081438</v>
      </c>
      <c r="P5801">
        <v>86</v>
      </c>
      <c r="Q5801">
        <v>36069972</v>
      </c>
      <c r="R5801">
        <v>302552555</v>
      </c>
      <c r="S5801">
        <f t="shared" si="180"/>
        <v>-266482583</v>
      </c>
      <c r="T5801" t="str">
        <f t="shared" si="181"/>
        <v>2000s</v>
      </c>
    </row>
    <row r="5802" spans="1:20" x14ac:dyDescent="0.3">
      <c r="A5802" t="s">
        <v>363</v>
      </c>
      <c r="B5802">
        <v>1996</v>
      </c>
      <c r="C5802" t="s">
        <v>60</v>
      </c>
      <c r="D5802" t="s">
        <v>28</v>
      </c>
      <c r="E5802" t="s">
        <v>62</v>
      </c>
      <c r="F5802" t="s">
        <v>19</v>
      </c>
      <c r="G5802" t="s">
        <v>80</v>
      </c>
      <c r="H5802" t="s">
        <v>242</v>
      </c>
      <c r="I5802" t="s">
        <v>348</v>
      </c>
      <c r="J5802">
        <v>16249</v>
      </c>
      <c r="K5802">
        <v>72159</v>
      </c>
      <c r="L5802">
        <v>14643</v>
      </c>
      <c r="M5802">
        <v>96863</v>
      </c>
      <c r="N5802">
        <v>7.8</v>
      </c>
      <c r="O5802">
        <v>594234</v>
      </c>
      <c r="P5802">
        <v>134</v>
      </c>
      <c r="Q5802">
        <v>652292871</v>
      </c>
      <c r="R5802">
        <v>89156496</v>
      </c>
      <c r="S5802">
        <f t="shared" si="180"/>
        <v>563136375</v>
      </c>
      <c r="T5802" t="str">
        <f t="shared" si="181"/>
        <v>1990s</v>
      </c>
    </row>
    <row r="5803" spans="1:20" x14ac:dyDescent="0.3">
      <c r="A5803" t="s">
        <v>467</v>
      </c>
      <c r="B5803">
        <v>2021</v>
      </c>
      <c r="C5803" t="s">
        <v>60</v>
      </c>
      <c r="D5803" t="s">
        <v>27</v>
      </c>
      <c r="E5803" t="s">
        <v>67</v>
      </c>
      <c r="F5803" t="s">
        <v>21</v>
      </c>
      <c r="G5803" t="s">
        <v>88</v>
      </c>
      <c r="H5803" t="s">
        <v>649</v>
      </c>
      <c r="I5803" t="s">
        <v>705</v>
      </c>
      <c r="J5803">
        <v>79995</v>
      </c>
      <c r="K5803">
        <v>341798</v>
      </c>
      <c r="L5803">
        <v>25107</v>
      </c>
      <c r="M5803">
        <v>14454</v>
      </c>
      <c r="N5803">
        <v>6.8</v>
      </c>
      <c r="O5803">
        <v>2325424</v>
      </c>
      <c r="P5803">
        <v>103</v>
      </c>
      <c r="Q5803">
        <v>100868599</v>
      </c>
      <c r="R5803">
        <v>59929477</v>
      </c>
      <c r="S5803">
        <f t="shared" si="180"/>
        <v>40939122</v>
      </c>
      <c r="T5803" t="str">
        <f t="shared" si="181"/>
        <v>2020s</v>
      </c>
    </row>
    <row r="5804" spans="1:20" x14ac:dyDescent="0.3">
      <c r="A5804" t="s">
        <v>14</v>
      </c>
      <c r="B5804">
        <v>1989</v>
      </c>
      <c r="C5804" t="s">
        <v>60</v>
      </c>
      <c r="D5804" t="s">
        <v>31</v>
      </c>
      <c r="E5804" t="s">
        <v>62</v>
      </c>
      <c r="F5804" t="s">
        <v>25</v>
      </c>
      <c r="G5804" t="s">
        <v>63</v>
      </c>
      <c r="H5804" t="s">
        <v>684</v>
      </c>
      <c r="I5804" t="s">
        <v>559</v>
      </c>
      <c r="J5804">
        <v>38127</v>
      </c>
      <c r="K5804">
        <v>261258</v>
      </c>
      <c r="L5804">
        <v>16605</v>
      </c>
      <c r="M5804">
        <v>26781</v>
      </c>
      <c r="N5804">
        <v>8.5</v>
      </c>
      <c r="O5804">
        <v>2046139</v>
      </c>
      <c r="P5804">
        <v>118</v>
      </c>
      <c r="Q5804">
        <v>321097010</v>
      </c>
      <c r="R5804">
        <v>104927290</v>
      </c>
      <c r="S5804">
        <f t="shared" si="180"/>
        <v>216169720</v>
      </c>
      <c r="T5804" t="str">
        <f t="shared" si="181"/>
        <v>1980s</v>
      </c>
    </row>
    <row r="5805" spans="1:20" x14ac:dyDescent="0.3">
      <c r="A5805" t="s">
        <v>115</v>
      </c>
      <c r="B5805">
        <v>1985</v>
      </c>
      <c r="C5805" t="s">
        <v>60</v>
      </c>
      <c r="D5805" t="s">
        <v>28</v>
      </c>
      <c r="E5805" t="s">
        <v>117</v>
      </c>
      <c r="F5805" t="s">
        <v>25</v>
      </c>
      <c r="G5805" t="s">
        <v>72</v>
      </c>
      <c r="H5805" t="s">
        <v>301</v>
      </c>
      <c r="I5805" t="s">
        <v>201</v>
      </c>
      <c r="J5805">
        <v>27944</v>
      </c>
      <c r="K5805">
        <v>77529</v>
      </c>
      <c r="L5805">
        <v>46113</v>
      </c>
      <c r="M5805">
        <v>57892</v>
      </c>
      <c r="N5805">
        <v>5.8</v>
      </c>
      <c r="O5805">
        <v>1787464</v>
      </c>
      <c r="P5805">
        <v>153</v>
      </c>
      <c r="Q5805">
        <v>155142081</v>
      </c>
      <c r="R5805">
        <v>339202713</v>
      </c>
      <c r="S5805">
        <f t="shared" si="180"/>
        <v>-184060632</v>
      </c>
      <c r="T5805" t="str">
        <f t="shared" si="181"/>
        <v>1980s</v>
      </c>
    </row>
    <row r="5806" spans="1:20" x14ac:dyDescent="0.3">
      <c r="A5806" t="s">
        <v>654</v>
      </c>
      <c r="B5806">
        <v>2018</v>
      </c>
      <c r="C5806" t="s">
        <v>60</v>
      </c>
      <c r="D5806" t="s">
        <v>29</v>
      </c>
      <c r="E5806" t="s">
        <v>62</v>
      </c>
      <c r="F5806" t="s">
        <v>22</v>
      </c>
      <c r="G5806" t="s">
        <v>68</v>
      </c>
      <c r="H5806" t="s">
        <v>468</v>
      </c>
      <c r="I5806" t="s">
        <v>795</v>
      </c>
      <c r="J5806">
        <v>38318</v>
      </c>
      <c r="K5806">
        <v>337189</v>
      </c>
      <c r="L5806">
        <v>14121</v>
      </c>
      <c r="M5806">
        <v>63321</v>
      </c>
      <c r="N5806">
        <v>7.3</v>
      </c>
      <c r="O5806">
        <v>1418229</v>
      </c>
      <c r="P5806">
        <v>106</v>
      </c>
      <c r="Q5806">
        <v>81288353</v>
      </c>
      <c r="R5806">
        <v>133617804</v>
      </c>
      <c r="S5806">
        <f t="shared" si="180"/>
        <v>-52329451</v>
      </c>
      <c r="T5806" t="str">
        <f t="shared" si="181"/>
        <v>2010s</v>
      </c>
    </row>
    <row r="5807" spans="1:20" x14ac:dyDescent="0.3">
      <c r="A5807" t="s">
        <v>255</v>
      </c>
      <c r="B5807">
        <v>2001</v>
      </c>
      <c r="C5807" t="s">
        <v>60</v>
      </c>
      <c r="D5807" t="s">
        <v>116</v>
      </c>
      <c r="E5807" t="s">
        <v>67</v>
      </c>
      <c r="F5807" t="s">
        <v>19</v>
      </c>
      <c r="G5807" t="s">
        <v>80</v>
      </c>
      <c r="H5807" t="s">
        <v>187</v>
      </c>
      <c r="I5807" t="s">
        <v>491</v>
      </c>
      <c r="J5807">
        <v>60761</v>
      </c>
      <c r="K5807">
        <v>320742</v>
      </c>
      <c r="L5807">
        <v>36928</v>
      </c>
      <c r="M5807">
        <v>1216</v>
      </c>
      <c r="N5807">
        <v>8.8000000000000007</v>
      </c>
      <c r="O5807">
        <v>942082</v>
      </c>
      <c r="P5807">
        <v>134</v>
      </c>
      <c r="Q5807">
        <v>111958848</v>
      </c>
      <c r="R5807">
        <v>334523674</v>
      </c>
      <c r="S5807">
        <f t="shared" si="180"/>
        <v>-222564826</v>
      </c>
      <c r="T5807" t="str">
        <f t="shared" si="181"/>
        <v>2000s</v>
      </c>
    </row>
    <row r="5808" spans="1:20" x14ac:dyDescent="0.3">
      <c r="A5808" t="s">
        <v>179</v>
      </c>
      <c r="B5808">
        <v>1987</v>
      </c>
      <c r="C5808" t="s">
        <v>60</v>
      </c>
      <c r="D5808" t="s">
        <v>76</v>
      </c>
      <c r="E5808" t="s">
        <v>87</v>
      </c>
      <c r="F5808" t="s">
        <v>21</v>
      </c>
      <c r="G5808" t="s">
        <v>88</v>
      </c>
      <c r="H5808" t="s">
        <v>620</v>
      </c>
      <c r="I5808" t="s">
        <v>389</v>
      </c>
      <c r="J5808">
        <v>16196</v>
      </c>
      <c r="K5808">
        <v>264684</v>
      </c>
      <c r="L5808">
        <v>11923</v>
      </c>
      <c r="M5808">
        <v>127862</v>
      </c>
      <c r="N5808">
        <v>9</v>
      </c>
      <c r="O5808">
        <v>751023</v>
      </c>
      <c r="P5808">
        <v>154</v>
      </c>
      <c r="Q5808">
        <v>378526600</v>
      </c>
      <c r="R5808">
        <v>59350634</v>
      </c>
      <c r="S5808">
        <f t="shared" si="180"/>
        <v>319175966</v>
      </c>
      <c r="T5808" t="str">
        <f t="shared" si="181"/>
        <v>1980s</v>
      </c>
    </row>
    <row r="5809" spans="1:20" x14ac:dyDescent="0.3">
      <c r="A5809" t="s">
        <v>9</v>
      </c>
      <c r="B5809">
        <v>2003</v>
      </c>
      <c r="C5809" t="s">
        <v>126</v>
      </c>
      <c r="D5809" t="s">
        <v>27</v>
      </c>
      <c r="E5809" t="s">
        <v>117</v>
      </c>
      <c r="F5809" t="s">
        <v>20</v>
      </c>
      <c r="G5809" t="s">
        <v>68</v>
      </c>
      <c r="H5809" t="s">
        <v>584</v>
      </c>
      <c r="I5809" t="s">
        <v>582</v>
      </c>
      <c r="J5809">
        <v>2288</v>
      </c>
      <c r="K5809">
        <v>26120</v>
      </c>
      <c r="L5809">
        <v>13957</v>
      </c>
      <c r="M5809">
        <v>144823</v>
      </c>
      <c r="N5809">
        <v>5.9</v>
      </c>
      <c r="O5809">
        <v>1856675</v>
      </c>
      <c r="P5809">
        <v>96</v>
      </c>
      <c r="Q5809">
        <v>5191479</v>
      </c>
      <c r="R5809">
        <v>20515650</v>
      </c>
      <c r="S5809">
        <f t="shared" si="180"/>
        <v>-15324171</v>
      </c>
      <c r="T5809" t="str">
        <f t="shared" si="181"/>
        <v>2000s</v>
      </c>
    </row>
    <row r="5810" spans="1:20" x14ac:dyDescent="0.3">
      <c r="A5810" t="s">
        <v>182</v>
      </c>
      <c r="B5810">
        <v>2002</v>
      </c>
      <c r="C5810" t="s">
        <v>60</v>
      </c>
      <c r="D5810" t="s">
        <v>76</v>
      </c>
      <c r="E5810" t="s">
        <v>117</v>
      </c>
      <c r="F5810" t="s">
        <v>20</v>
      </c>
      <c r="G5810" t="s">
        <v>88</v>
      </c>
      <c r="H5810" t="s">
        <v>506</v>
      </c>
      <c r="I5810" t="s">
        <v>290</v>
      </c>
      <c r="J5810">
        <v>58788</v>
      </c>
      <c r="K5810">
        <v>117173</v>
      </c>
      <c r="L5810">
        <v>32211</v>
      </c>
      <c r="M5810">
        <v>32987</v>
      </c>
      <c r="N5810">
        <v>7.6</v>
      </c>
      <c r="O5810">
        <v>1874816</v>
      </c>
      <c r="P5810">
        <v>126</v>
      </c>
      <c r="Q5810">
        <v>402939691</v>
      </c>
      <c r="R5810">
        <v>241061935</v>
      </c>
      <c r="S5810">
        <f t="shared" si="180"/>
        <v>161877756</v>
      </c>
      <c r="T5810" t="str">
        <f t="shared" si="181"/>
        <v>2000s</v>
      </c>
    </row>
    <row r="5811" spans="1:20" x14ac:dyDescent="0.3">
      <c r="A5811" t="s">
        <v>12</v>
      </c>
      <c r="B5811">
        <v>2023</v>
      </c>
      <c r="C5811" t="s">
        <v>60</v>
      </c>
      <c r="D5811" t="s">
        <v>29</v>
      </c>
      <c r="E5811" t="s">
        <v>62</v>
      </c>
      <c r="F5811" t="s">
        <v>21</v>
      </c>
      <c r="G5811" t="s">
        <v>88</v>
      </c>
      <c r="H5811" t="s">
        <v>107</v>
      </c>
      <c r="I5811" t="s">
        <v>469</v>
      </c>
      <c r="J5811">
        <v>42228</v>
      </c>
      <c r="K5811">
        <v>158749</v>
      </c>
      <c r="L5811">
        <v>5204</v>
      </c>
      <c r="M5811">
        <v>44981</v>
      </c>
      <c r="N5811">
        <v>6.4</v>
      </c>
      <c r="O5811">
        <v>66803</v>
      </c>
      <c r="P5811">
        <v>103</v>
      </c>
      <c r="Q5811">
        <v>532802864</v>
      </c>
      <c r="R5811">
        <v>81476272</v>
      </c>
      <c r="S5811">
        <f t="shared" si="180"/>
        <v>451326592</v>
      </c>
      <c r="T5811" t="str">
        <f t="shared" si="181"/>
        <v>2020s</v>
      </c>
    </row>
    <row r="5812" spans="1:20" x14ac:dyDescent="0.3">
      <c r="A5812" t="s">
        <v>71</v>
      </c>
      <c r="B5812">
        <v>2013</v>
      </c>
      <c r="C5812" t="s">
        <v>60</v>
      </c>
      <c r="D5812" t="s">
        <v>27</v>
      </c>
      <c r="E5812" t="s">
        <v>62</v>
      </c>
      <c r="F5812" t="s">
        <v>21</v>
      </c>
      <c r="G5812" t="s">
        <v>88</v>
      </c>
      <c r="H5812" t="s">
        <v>351</v>
      </c>
      <c r="I5812" t="s">
        <v>131</v>
      </c>
      <c r="J5812">
        <v>14553</v>
      </c>
      <c r="K5812">
        <v>12345</v>
      </c>
      <c r="L5812">
        <v>25324</v>
      </c>
      <c r="M5812">
        <v>42110</v>
      </c>
      <c r="N5812">
        <v>8.4</v>
      </c>
      <c r="O5812">
        <v>2420875</v>
      </c>
      <c r="P5812">
        <v>110</v>
      </c>
      <c r="Q5812">
        <v>675773697</v>
      </c>
      <c r="R5812">
        <v>120220954</v>
      </c>
      <c r="S5812">
        <f t="shared" si="180"/>
        <v>555552743</v>
      </c>
      <c r="T5812" t="str">
        <f t="shared" si="181"/>
        <v>2010s</v>
      </c>
    </row>
    <row r="5813" spans="1:20" x14ac:dyDescent="0.3">
      <c r="A5813" t="s">
        <v>492</v>
      </c>
      <c r="B5813">
        <v>1995</v>
      </c>
      <c r="C5813" t="s">
        <v>60</v>
      </c>
      <c r="D5813" t="s">
        <v>27</v>
      </c>
      <c r="E5813" t="s">
        <v>106</v>
      </c>
      <c r="F5813" t="s">
        <v>24</v>
      </c>
      <c r="G5813" t="s">
        <v>88</v>
      </c>
      <c r="H5813" t="s">
        <v>193</v>
      </c>
      <c r="I5813" t="s">
        <v>512</v>
      </c>
      <c r="J5813">
        <v>24737</v>
      </c>
      <c r="K5813">
        <v>15009</v>
      </c>
      <c r="L5813">
        <v>40734</v>
      </c>
      <c r="M5813">
        <v>41014</v>
      </c>
      <c r="N5813">
        <v>4.5999999999999996</v>
      </c>
      <c r="O5813">
        <v>300028</v>
      </c>
      <c r="P5813">
        <v>165</v>
      </c>
      <c r="Q5813">
        <v>612911075</v>
      </c>
      <c r="R5813">
        <v>134446674</v>
      </c>
      <c r="S5813">
        <f t="shared" si="180"/>
        <v>478464401</v>
      </c>
      <c r="T5813" t="str">
        <f t="shared" si="181"/>
        <v>1990s</v>
      </c>
    </row>
    <row r="5814" spans="1:20" x14ac:dyDescent="0.3">
      <c r="A5814" t="s">
        <v>344</v>
      </c>
      <c r="B5814">
        <v>2004</v>
      </c>
      <c r="C5814" t="s">
        <v>60</v>
      </c>
      <c r="D5814" t="s">
        <v>28</v>
      </c>
      <c r="E5814" t="s">
        <v>62</v>
      </c>
      <c r="F5814" t="s">
        <v>21</v>
      </c>
      <c r="G5814" t="s">
        <v>68</v>
      </c>
      <c r="H5814" t="s">
        <v>401</v>
      </c>
      <c r="I5814" t="s">
        <v>473</v>
      </c>
      <c r="J5814">
        <v>53273</v>
      </c>
      <c r="K5814">
        <v>119597</v>
      </c>
      <c r="L5814">
        <v>16388</v>
      </c>
      <c r="M5814">
        <v>143913</v>
      </c>
      <c r="N5814">
        <v>3.6</v>
      </c>
      <c r="O5814">
        <v>373034</v>
      </c>
      <c r="P5814">
        <v>176</v>
      </c>
      <c r="Q5814">
        <v>922473178</v>
      </c>
      <c r="R5814">
        <v>202099097</v>
      </c>
      <c r="S5814">
        <f t="shared" si="180"/>
        <v>720374081</v>
      </c>
      <c r="T5814" t="str">
        <f t="shared" si="181"/>
        <v>2000s</v>
      </c>
    </row>
    <row r="5815" spans="1:20" x14ac:dyDescent="0.3">
      <c r="A5815" t="s">
        <v>363</v>
      </c>
      <c r="B5815">
        <v>2019</v>
      </c>
      <c r="C5815" t="s">
        <v>60</v>
      </c>
      <c r="D5815" t="s">
        <v>61</v>
      </c>
      <c r="E5815" t="s">
        <v>62</v>
      </c>
      <c r="F5815" t="s">
        <v>19</v>
      </c>
      <c r="G5815" t="s">
        <v>68</v>
      </c>
      <c r="H5815" t="s">
        <v>238</v>
      </c>
      <c r="I5815" t="s">
        <v>489</v>
      </c>
      <c r="J5815">
        <v>20773</v>
      </c>
      <c r="K5815">
        <v>14486</v>
      </c>
      <c r="L5815">
        <v>23889</v>
      </c>
      <c r="M5815">
        <v>118857</v>
      </c>
      <c r="N5815">
        <v>8.1999999999999993</v>
      </c>
      <c r="O5815">
        <v>2196869</v>
      </c>
      <c r="P5815">
        <v>180</v>
      </c>
      <c r="Q5815">
        <v>632538596</v>
      </c>
      <c r="R5815">
        <v>35260694</v>
      </c>
      <c r="S5815">
        <f t="shared" si="180"/>
        <v>597277902</v>
      </c>
      <c r="T5815" t="str">
        <f t="shared" si="181"/>
        <v>2010s</v>
      </c>
    </row>
    <row r="5816" spans="1:20" x14ac:dyDescent="0.3">
      <c r="A5816" t="s">
        <v>421</v>
      </c>
      <c r="B5816">
        <v>1992</v>
      </c>
      <c r="C5816" t="s">
        <v>60</v>
      </c>
      <c r="D5816" t="s">
        <v>28</v>
      </c>
      <c r="E5816" t="s">
        <v>62</v>
      </c>
      <c r="F5816" t="s">
        <v>20</v>
      </c>
      <c r="G5816" t="s">
        <v>80</v>
      </c>
      <c r="H5816" t="s">
        <v>712</v>
      </c>
      <c r="I5816" t="s">
        <v>611</v>
      </c>
      <c r="J5816">
        <v>70407</v>
      </c>
      <c r="K5816">
        <v>48248</v>
      </c>
      <c r="L5816">
        <v>34783</v>
      </c>
      <c r="M5816">
        <v>63199</v>
      </c>
      <c r="N5816">
        <v>8.6</v>
      </c>
      <c r="O5816">
        <v>1242330</v>
      </c>
      <c r="P5816">
        <v>98</v>
      </c>
      <c r="Q5816">
        <v>362079593</v>
      </c>
      <c r="R5816">
        <v>3741901</v>
      </c>
      <c r="S5816">
        <f t="shared" si="180"/>
        <v>358337692</v>
      </c>
      <c r="T5816" t="str">
        <f t="shared" si="181"/>
        <v>1990s</v>
      </c>
    </row>
    <row r="5817" spans="1:20" x14ac:dyDescent="0.3">
      <c r="A5817" t="s">
        <v>316</v>
      </c>
      <c r="B5817">
        <v>2005</v>
      </c>
      <c r="C5817" t="s">
        <v>60</v>
      </c>
      <c r="D5817" t="s">
        <v>27</v>
      </c>
      <c r="E5817" t="s">
        <v>62</v>
      </c>
      <c r="F5817" t="s">
        <v>25</v>
      </c>
      <c r="G5817" t="s">
        <v>80</v>
      </c>
      <c r="H5817" t="s">
        <v>585</v>
      </c>
      <c r="I5817" t="s">
        <v>271</v>
      </c>
      <c r="J5817">
        <v>17702</v>
      </c>
      <c r="K5817">
        <v>272999</v>
      </c>
      <c r="L5817">
        <v>41354</v>
      </c>
      <c r="M5817">
        <v>11525</v>
      </c>
      <c r="N5817">
        <v>7</v>
      </c>
      <c r="O5817">
        <v>1250722</v>
      </c>
      <c r="P5817">
        <v>136</v>
      </c>
      <c r="Q5817">
        <v>145901430</v>
      </c>
      <c r="R5817">
        <v>94187176</v>
      </c>
      <c r="S5817">
        <f t="shared" si="180"/>
        <v>51714254</v>
      </c>
      <c r="T5817" t="str">
        <f t="shared" si="181"/>
        <v>2000s</v>
      </c>
    </row>
    <row r="5818" spans="1:20" x14ac:dyDescent="0.3">
      <c r="A5818" t="s">
        <v>409</v>
      </c>
      <c r="B5818">
        <v>2005</v>
      </c>
      <c r="C5818" t="s">
        <v>126</v>
      </c>
      <c r="D5818" t="s">
        <v>28</v>
      </c>
      <c r="E5818" t="s">
        <v>67</v>
      </c>
      <c r="F5818" t="s">
        <v>23</v>
      </c>
      <c r="G5818" t="s">
        <v>68</v>
      </c>
      <c r="H5818" t="s">
        <v>2</v>
      </c>
      <c r="I5818" t="s">
        <v>103</v>
      </c>
      <c r="J5818">
        <v>76928</v>
      </c>
      <c r="K5818">
        <v>51375</v>
      </c>
      <c r="L5818">
        <v>29162</v>
      </c>
      <c r="M5818">
        <v>17008</v>
      </c>
      <c r="N5818">
        <v>5.9</v>
      </c>
      <c r="O5818">
        <v>1312221</v>
      </c>
      <c r="P5818">
        <v>132</v>
      </c>
      <c r="Q5818">
        <v>560943871</v>
      </c>
      <c r="R5818">
        <v>225027635</v>
      </c>
      <c r="S5818">
        <f t="shared" si="180"/>
        <v>335916236</v>
      </c>
      <c r="T5818" t="str">
        <f t="shared" si="181"/>
        <v>2000s</v>
      </c>
    </row>
    <row r="5819" spans="1:20" x14ac:dyDescent="0.3">
      <c r="A5819" t="s">
        <v>624</v>
      </c>
      <c r="B5819">
        <v>1994</v>
      </c>
      <c r="C5819" t="s">
        <v>60</v>
      </c>
      <c r="D5819" t="s">
        <v>116</v>
      </c>
      <c r="E5819" t="s">
        <v>67</v>
      </c>
      <c r="F5819" t="s">
        <v>20</v>
      </c>
      <c r="G5819" t="s">
        <v>63</v>
      </c>
      <c r="H5819" t="s">
        <v>801</v>
      </c>
      <c r="I5819" t="s">
        <v>190</v>
      </c>
      <c r="J5819">
        <v>19915</v>
      </c>
      <c r="K5819">
        <v>44803</v>
      </c>
      <c r="L5819">
        <v>6784</v>
      </c>
      <c r="M5819">
        <v>28447</v>
      </c>
      <c r="N5819">
        <v>9.3000000000000007</v>
      </c>
      <c r="O5819">
        <v>683890</v>
      </c>
      <c r="P5819">
        <v>139</v>
      </c>
      <c r="Q5819">
        <v>822718626</v>
      </c>
      <c r="R5819">
        <v>114497836</v>
      </c>
      <c r="S5819">
        <f t="shared" si="180"/>
        <v>708220790</v>
      </c>
      <c r="T5819" t="str">
        <f t="shared" si="181"/>
        <v>1990s</v>
      </c>
    </row>
    <row r="5820" spans="1:20" x14ac:dyDescent="0.3">
      <c r="A5820" t="s">
        <v>264</v>
      </c>
      <c r="B5820">
        <v>1996</v>
      </c>
      <c r="C5820" t="s">
        <v>60</v>
      </c>
      <c r="D5820" t="s">
        <v>76</v>
      </c>
      <c r="E5820" t="s">
        <v>62</v>
      </c>
      <c r="F5820" t="s">
        <v>20</v>
      </c>
      <c r="G5820" t="s">
        <v>88</v>
      </c>
      <c r="H5820" t="s">
        <v>555</v>
      </c>
      <c r="I5820" t="s">
        <v>594</v>
      </c>
      <c r="J5820">
        <v>3902</v>
      </c>
      <c r="K5820">
        <v>127596</v>
      </c>
      <c r="L5820">
        <v>3658</v>
      </c>
      <c r="M5820">
        <v>93506</v>
      </c>
      <c r="N5820">
        <v>9.4</v>
      </c>
      <c r="O5820">
        <v>851868</v>
      </c>
      <c r="P5820">
        <v>160</v>
      </c>
      <c r="Q5820">
        <v>672274900</v>
      </c>
      <c r="R5820">
        <v>118836807</v>
      </c>
      <c r="S5820">
        <f t="shared" si="180"/>
        <v>553438093</v>
      </c>
      <c r="T5820" t="str">
        <f t="shared" si="181"/>
        <v>1990s</v>
      </c>
    </row>
    <row r="5821" spans="1:20" x14ac:dyDescent="0.3">
      <c r="A5821" t="s">
        <v>741</v>
      </c>
      <c r="B5821">
        <v>1992</v>
      </c>
      <c r="C5821" t="s">
        <v>60</v>
      </c>
      <c r="D5821" t="s">
        <v>116</v>
      </c>
      <c r="E5821" t="s">
        <v>106</v>
      </c>
      <c r="F5821" t="s">
        <v>23</v>
      </c>
      <c r="G5821" t="s">
        <v>68</v>
      </c>
      <c r="H5821" t="s">
        <v>661</v>
      </c>
      <c r="I5821" t="s">
        <v>370</v>
      </c>
      <c r="J5821">
        <v>43685</v>
      </c>
      <c r="K5821">
        <v>115745</v>
      </c>
      <c r="L5821">
        <v>10179</v>
      </c>
      <c r="M5821">
        <v>35592</v>
      </c>
      <c r="N5821">
        <v>5.6</v>
      </c>
      <c r="O5821">
        <v>981766</v>
      </c>
      <c r="P5821">
        <v>173</v>
      </c>
      <c r="Q5821">
        <v>220722202</v>
      </c>
      <c r="R5821">
        <v>296755113</v>
      </c>
      <c r="S5821">
        <f t="shared" si="180"/>
        <v>-76032911</v>
      </c>
      <c r="T5821" t="str">
        <f t="shared" si="181"/>
        <v>1990s</v>
      </c>
    </row>
    <row r="5822" spans="1:20" x14ac:dyDescent="0.3">
      <c r="A5822" t="s">
        <v>11</v>
      </c>
      <c r="B5822">
        <v>2010</v>
      </c>
      <c r="C5822" t="s">
        <v>60</v>
      </c>
      <c r="D5822" t="s">
        <v>27</v>
      </c>
      <c r="E5822" t="s">
        <v>62</v>
      </c>
      <c r="F5822" t="s">
        <v>19</v>
      </c>
      <c r="G5822" t="s">
        <v>72</v>
      </c>
      <c r="H5822" t="s">
        <v>698</v>
      </c>
      <c r="I5822" t="s">
        <v>597</v>
      </c>
      <c r="J5822">
        <v>38075</v>
      </c>
      <c r="K5822">
        <v>222920</v>
      </c>
      <c r="L5822">
        <v>40733</v>
      </c>
      <c r="M5822">
        <v>84731</v>
      </c>
      <c r="N5822">
        <v>5.6</v>
      </c>
      <c r="O5822">
        <v>903721</v>
      </c>
      <c r="P5822">
        <v>103</v>
      </c>
      <c r="Q5822">
        <v>943205663</v>
      </c>
      <c r="R5822">
        <v>91515997</v>
      </c>
      <c r="S5822">
        <f t="shared" si="180"/>
        <v>851689666</v>
      </c>
      <c r="T5822" t="str">
        <f t="shared" si="181"/>
        <v>2010s</v>
      </c>
    </row>
    <row r="5823" spans="1:20" x14ac:dyDescent="0.3">
      <c r="A5823" t="s">
        <v>413</v>
      </c>
      <c r="B5823">
        <v>2014</v>
      </c>
      <c r="C5823" t="s">
        <v>60</v>
      </c>
      <c r="D5823" t="s">
        <v>31</v>
      </c>
      <c r="E5823" t="s">
        <v>62</v>
      </c>
      <c r="F5823" t="s">
        <v>24</v>
      </c>
      <c r="G5823" t="s">
        <v>63</v>
      </c>
      <c r="H5823" t="s">
        <v>282</v>
      </c>
      <c r="I5823" t="s">
        <v>64</v>
      </c>
      <c r="J5823">
        <v>8313</v>
      </c>
      <c r="K5823">
        <v>10682</v>
      </c>
      <c r="L5823">
        <v>10761</v>
      </c>
      <c r="M5823">
        <v>141827</v>
      </c>
      <c r="N5823">
        <v>4.5</v>
      </c>
      <c r="O5823">
        <v>2097440</v>
      </c>
      <c r="P5823">
        <v>116</v>
      </c>
      <c r="Q5823">
        <v>504696642</v>
      </c>
      <c r="R5823">
        <v>324303836</v>
      </c>
      <c r="S5823">
        <f t="shared" si="180"/>
        <v>180392806</v>
      </c>
      <c r="T5823" t="str">
        <f t="shared" si="181"/>
        <v>2010s</v>
      </c>
    </row>
    <row r="5824" spans="1:20" x14ac:dyDescent="0.3">
      <c r="A5824" t="s">
        <v>148</v>
      </c>
      <c r="B5824">
        <v>2018</v>
      </c>
      <c r="C5824" t="s">
        <v>60</v>
      </c>
      <c r="D5824" t="s">
        <v>116</v>
      </c>
      <c r="E5824" t="s">
        <v>121</v>
      </c>
      <c r="F5824" t="s">
        <v>20</v>
      </c>
      <c r="G5824" t="s">
        <v>88</v>
      </c>
      <c r="H5824" t="s">
        <v>130</v>
      </c>
      <c r="I5824" t="s">
        <v>649</v>
      </c>
      <c r="J5824">
        <v>31829</v>
      </c>
      <c r="K5824">
        <v>67003</v>
      </c>
      <c r="L5824">
        <v>46400</v>
      </c>
      <c r="M5824">
        <v>94790</v>
      </c>
      <c r="N5824">
        <v>8.3000000000000007</v>
      </c>
      <c r="O5824">
        <v>2466496</v>
      </c>
      <c r="P5824">
        <v>149</v>
      </c>
      <c r="Q5824">
        <v>896182207</v>
      </c>
      <c r="R5824">
        <v>344553422</v>
      </c>
      <c r="S5824">
        <f t="shared" si="180"/>
        <v>551628785</v>
      </c>
      <c r="T5824" t="str">
        <f t="shared" si="181"/>
        <v>2010s</v>
      </c>
    </row>
    <row r="5825" spans="1:20" x14ac:dyDescent="0.3">
      <c r="A5825" t="s">
        <v>9</v>
      </c>
      <c r="B5825">
        <v>2016</v>
      </c>
      <c r="C5825" t="s">
        <v>126</v>
      </c>
      <c r="D5825" t="s">
        <v>76</v>
      </c>
      <c r="E5825" t="s">
        <v>62</v>
      </c>
      <c r="F5825" t="s">
        <v>19</v>
      </c>
      <c r="G5825" t="s">
        <v>80</v>
      </c>
      <c r="H5825" t="s">
        <v>727</v>
      </c>
      <c r="I5825" t="s">
        <v>768</v>
      </c>
      <c r="J5825">
        <v>79460</v>
      </c>
      <c r="K5825">
        <v>221938</v>
      </c>
      <c r="L5825">
        <v>41419</v>
      </c>
      <c r="M5825">
        <v>148112</v>
      </c>
      <c r="N5825">
        <v>5.9</v>
      </c>
      <c r="O5825">
        <v>125151</v>
      </c>
      <c r="P5825">
        <v>128</v>
      </c>
      <c r="Q5825">
        <v>668737623</v>
      </c>
      <c r="R5825">
        <v>215384521</v>
      </c>
      <c r="S5825">
        <f t="shared" si="180"/>
        <v>453353102</v>
      </c>
      <c r="T5825" t="str">
        <f t="shared" si="181"/>
        <v>2010s</v>
      </c>
    </row>
    <row r="5826" spans="1:20" x14ac:dyDescent="0.3">
      <c r="A5826" t="s">
        <v>613</v>
      </c>
      <c r="B5826">
        <v>2008</v>
      </c>
      <c r="C5826" t="s">
        <v>60</v>
      </c>
      <c r="D5826" t="s">
        <v>31</v>
      </c>
      <c r="E5826" t="s">
        <v>67</v>
      </c>
      <c r="F5826" t="s">
        <v>25</v>
      </c>
      <c r="G5826" t="s">
        <v>63</v>
      </c>
      <c r="H5826" t="s">
        <v>522</v>
      </c>
      <c r="I5826" t="s">
        <v>621</v>
      </c>
      <c r="J5826">
        <v>65542</v>
      </c>
      <c r="K5826">
        <v>56691</v>
      </c>
      <c r="L5826">
        <v>31111</v>
      </c>
      <c r="M5826">
        <v>79588</v>
      </c>
      <c r="N5826">
        <v>7.7</v>
      </c>
      <c r="O5826">
        <v>2317787</v>
      </c>
      <c r="P5826">
        <v>177</v>
      </c>
      <c r="Q5826">
        <v>604132357</v>
      </c>
      <c r="R5826">
        <v>54009902</v>
      </c>
      <c r="S5826">
        <f t="shared" ref="S5826:S5889" si="182">Q5826-R5826</f>
        <v>550122455</v>
      </c>
      <c r="T5826" t="str">
        <f t="shared" ref="T5826:T5889" si="183">FLOOR(B5826,10)&amp;"s"</f>
        <v>2000s</v>
      </c>
    </row>
    <row r="5827" spans="1:20" x14ac:dyDescent="0.3">
      <c r="A5827" t="s">
        <v>535</v>
      </c>
      <c r="B5827">
        <v>2002</v>
      </c>
      <c r="C5827" t="s">
        <v>60</v>
      </c>
      <c r="D5827" t="s">
        <v>29</v>
      </c>
      <c r="E5827" t="s">
        <v>62</v>
      </c>
      <c r="F5827" t="s">
        <v>19</v>
      </c>
      <c r="G5827" t="s">
        <v>72</v>
      </c>
      <c r="H5827" t="s">
        <v>657</v>
      </c>
      <c r="I5827" t="s">
        <v>339</v>
      </c>
      <c r="J5827">
        <v>59083</v>
      </c>
      <c r="K5827">
        <v>54984</v>
      </c>
      <c r="L5827">
        <v>19384</v>
      </c>
      <c r="M5827">
        <v>61033</v>
      </c>
      <c r="N5827">
        <v>7.2</v>
      </c>
      <c r="O5827">
        <v>1213819</v>
      </c>
      <c r="P5827">
        <v>112</v>
      </c>
      <c r="Q5827">
        <v>821087361</v>
      </c>
      <c r="R5827">
        <v>334714461</v>
      </c>
      <c r="S5827">
        <f t="shared" si="182"/>
        <v>486372900</v>
      </c>
      <c r="T5827" t="str">
        <f t="shared" si="183"/>
        <v>2000s</v>
      </c>
    </row>
    <row r="5828" spans="1:20" x14ac:dyDescent="0.3">
      <c r="A5828" t="s">
        <v>17</v>
      </c>
      <c r="B5828">
        <v>2019</v>
      </c>
      <c r="C5828" t="s">
        <v>60</v>
      </c>
      <c r="D5828" t="s">
        <v>28</v>
      </c>
      <c r="E5828" t="s">
        <v>67</v>
      </c>
      <c r="F5828" t="s">
        <v>25</v>
      </c>
      <c r="G5828" t="s">
        <v>72</v>
      </c>
      <c r="H5828" t="s">
        <v>284</v>
      </c>
      <c r="I5828" t="s">
        <v>529</v>
      </c>
      <c r="J5828">
        <v>79843</v>
      </c>
      <c r="K5828">
        <v>35664</v>
      </c>
      <c r="L5828">
        <v>12289</v>
      </c>
      <c r="M5828">
        <v>6775</v>
      </c>
      <c r="N5828">
        <v>7.2</v>
      </c>
      <c r="O5828">
        <v>2120068</v>
      </c>
      <c r="P5828">
        <v>108</v>
      </c>
      <c r="Q5828">
        <v>854160890</v>
      </c>
      <c r="R5828">
        <v>233178294</v>
      </c>
      <c r="S5828">
        <f t="shared" si="182"/>
        <v>620982596</v>
      </c>
      <c r="T5828" t="str">
        <f t="shared" si="183"/>
        <v>2010s</v>
      </c>
    </row>
    <row r="5829" spans="1:20" x14ac:dyDescent="0.3">
      <c r="A5829" t="s">
        <v>309</v>
      </c>
      <c r="B5829">
        <v>2024</v>
      </c>
      <c r="C5829" t="s">
        <v>60</v>
      </c>
      <c r="D5829" t="s">
        <v>30</v>
      </c>
      <c r="E5829" t="s">
        <v>67</v>
      </c>
      <c r="F5829" t="s">
        <v>22</v>
      </c>
      <c r="G5829" t="s">
        <v>80</v>
      </c>
      <c r="H5829" t="s">
        <v>335</v>
      </c>
      <c r="I5829" t="s">
        <v>636</v>
      </c>
      <c r="J5829">
        <v>74825</v>
      </c>
      <c r="K5829">
        <v>15544</v>
      </c>
      <c r="L5829">
        <v>48031</v>
      </c>
      <c r="M5829">
        <v>113277</v>
      </c>
      <c r="N5829">
        <v>8.5</v>
      </c>
      <c r="O5829">
        <v>1501401</v>
      </c>
      <c r="P5829">
        <v>189</v>
      </c>
      <c r="Q5829">
        <v>1130986765</v>
      </c>
      <c r="R5829">
        <v>248843508</v>
      </c>
      <c r="S5829">
        <f t="shared" si="182"/>
        <v>882143257</v>
      </c>
      <c r="T5829" t="str">
        <f t="shared" si="183"/>
        <v>2020s</v>
      </c>
    </row>
    <row r="5830" spans="1:20" x14ac:dyDescent="0.3">
      <c r="A5830" t="s">
        <v>395</v>
      </c>
      <c r="B5830">
        <v>2015</v>
      </c>
      <c r="C5830" t="s">
        <v>60</v>
      </c>
      <c r="D5830" t="s">
        <v>29</v>
      </c>
      <c r="E5830" t="s">
        <v>62</v>
      </c>
      <c r="F5830" t="s">
        <v>19</v>
      </c>
      <c r="G5830" t="s">
        <v>68</v>
      </c>
      <c r="H5830" t="s">
        <v>704</v>
      </c>
      <c r="I5830" t="s">
        <v>597</v>
      </c>
      <c r="J5830">
        <v>17691</v>
      </c>
      <c r="K5830">
        <v>106893</v>
      </c>
      <c r="L5830">
        <v>9271</v>
      </c>
      <c r="M5830">
        <v>12371</v>
      </c>
      <c r="N5830">
        <v>5</v>
      </c>
      <c r="O5830">
        <v>1640708</v>
      </c>
      <c r="P5830">
        <v>119</v>
      </c>
      <c r="Q5830">
        <v>596606421</v>
      </c>
      <c r="R5830">
        <v>193073780</v>
      </c>
      <c r="S5830">
        <f t="shared" si="182"/>
        <v>403532641</v>
      </c>
      <c r="T5830" t="str">
        <f t="shared" si="183"/>
        <v>2010s</v>
      </c>
    </row>
    <row r="5831" spans="1:20" x14ac:dyDescent="0.3">
      <c r="A5831" t="s">
        <v>622</v>
      </c>
      <c r="B5831">
        <v>2013</v>
      </c>
      <c r="C5831" t="s">
        <v>126</v>
      </c>
      <c r="D5831" t="s">
        <v>31</v>
      </c>
      <c r="E5831" t="s">
        <v>106</v>
      </c>
      <c r="F5831" t="s">
        <v>23</v>
      </c>
      <c r="G5831" t="s">
        <v>63</v>
      </c>
      <c r="H5831" t="s">
        <v>387</v>
      </c>
      <c r="I5831" t="s">
        <v>290</v>
      </c>
      <c r="J5831">
        <v>13305</v>
      </c>
      <c r="K5831">
        <v>88470</v>
      </c>
      <c r="L5831">
        <v>30093</v>
      </c>
      <c r="M5831">
        <v>145662</v>
      </c>
      <c r="N5831">
        <v>7.8</v>
      </c>
      <c r="O5831">
        <v>2416420</v>
      </c>
      <c r="P5831">
        <v>172</v>
      </c>
      <c r="Q5831">
        <v>689977227</v>
      </c>
      <c r="R5831">
        <v>69373281</v>
      </c>
      <c r="S5831">
        <f t="shared" si="182"/>
        <v>620603946</v>
      </c>
      <c r="T5831" t="str">
        <f t="shared" si="183"/>
        <v>2010s</v>
      </c>
    </row>
    <row r="5832" spans="1:20" x14ac:dyDescent="0.3">
      <c r="A5832" t="s">
        <v>169</v>
      </c>
      <c r="B5832">
        <v>2017</v>
      </c>
      <c r="C5832" t="s">
        <v>60</v>
      </c>
      <c r="D5832" t="s">
        <v>28</v>
      </c>
      <c r="E5832" t="s">
        <v>62</v>
      </c>
      <c r="F5832" t="s">
        <v>20</v>
      </c>
      <c r="G5832" t="s">
        <v>68</v>
      </c>
      <c r="H5832" t="s">
        <v>660</v>
      </c>
      <c r="I5832" t="s">
        <v>605</v>
      </c>
      <c r="J5832">
        <v>14971</v>
      </c>
      <c r="K5832">
        <v>242136</v>
      </c>
      <c r="L5832">
        <v>43362</v>
      </c>
      <c r="M5832">
        <v>72663</v>
      </c>
      <c r="N5832">
        <v>6.3</v>
      </c>
      <c r="O5832">
        <v>562736</v>
      </c>
      <c r="P5832">
        <v>133</v>
      </c>
      <c r="Q5832">
        <v>1056345476</v>
      </c>
      <c r="R5832">
        <v>180722427</v>
      </c>
      <c r="S5832">
        <f t="shared" si="182"/>
        <v>875623049</v>
      </c>
      <c r="T5832" t="str">
        <f t="shared" si="183"/>
        <v>2010s</v>
      </c>
    </row>
    <row r="5833" spans="1:20" x14ac:dyDescent="0.3">
      <c r="A5833" t="s">
        <v>713</v>
      </c>
      <c r="B5833">
        <v>2017</v>
      </c>
      <c r="C5833" t="s">
        <v>60</v>
      </c>
      <c r="D5833" t="s">
        <v>31</v>
      </c>
      <c r="E5833" t="s">
        <v>62</v>
      </c>
      <c r="F5833" t="s">
        <v>22</v>
      </c>
      <c r="G5833" t="s">
        <v>72</v>
      </c>
      <c r="H5833" t="s">
        <v>251</v>
      </c>
      <c r="I5833" t="s">
        <v>173</v>
      </c>
      <c r="J5833">
        <v>69457</v>
      </c>
      <c r="K5833">
        <v>266564</v>
      </c>
      <c r="L5833">
        <v>29975</v>
      </c>
      <c r="M5833">
        <v>47997</v>
      </c>
      <c r="N5833">
        <v>4</v>
      </c>
      <c r="O5833">
        <v>1086610</v>
      </c>
      <c r="P5833">
        <v>124</v>
      </c>
      <c r="Q5833">
        <v>194907498</v>
      </c>
      <c r="R5833">
        <v>331946503</v>
      </c>
      <c r="S5833">
        <f t="shared" si="182"/>
        <v>-137039005</v>
      </c>
      <c r="T5833" t="str">
        <f t="shared" si="183"/>
        <v>2010s</v>
      </c>
    </row>
    <row r="5834" spans="1:20" x14ac:dyDescent="0.3">
      <c r="A5834" t="s">
        <v>667</v>
      </c>
      <c r="B5834">
        <v>1997</v>
      </c>
      <c r="C5834" t="s">
        <v>60</v>
      </c>
      <c r="D5834" t="s">
        <v>61</v>
      </c>
      <c r="E5834" t="s">
        <v>106</v>
      </c>
      <c r="F5834" t="s">
        <v>22</v>
      </c>
      <c r="G5834" t="s">
        <v>68</v>
      </c>
      <c r="H5834" t="s">
        <v>103</v>
      </c>
      <c r="I5834" t="s">
        <v>323</v>
      </c>
      <c r="J5834">
        <v>34740</v>
      </c>
      <c r="K5834">
        <v>292198</v>
      </c>
      <c r="L5834">
        <v>24859</v>
      </c>
      <c r="M5834">
        <v>118707</v>
      </c>
      <c r="N5834">
        <v>4.5</v>
      </c>
      <c r="O5834">
        <v>1360669</v>
      </c>
      <c r="P5834">
        <v>175</v>
      </c>
      <c r="Q5834">
        <v>207972054</v>
      </c>
      <c r="R5834">
        <v>41861245</v>
      </c>
      <c r="S5834">
        <f t="shared" si="182"/>
        <v>166110809</v>
      </c>
      <c r="T5834" t="str">
        <f t="shared" si="183"/>
        <v>1990s</v>
      </c>
    </row>
    <row r="5835" spans="1:20" x14ac:dyDescent="0.3">
      <c r="A5835" t="s">
        <v>312</v>
      </c>
      <c r="B5835">
        <v>2000</v>
      </c>
      <c r="C5835" t="s">
        <v>60</v>
      </c>
      <c r="D5835" t="s">
        <v>31</v>
      </c>
      <c r="E5835" t="s">
        <v>62</v>
      </c>
      <c r="F5835" t="s">
        <v>23</v>
      </c>
      <c r="G5835" t="s">
        <v>68</v>
      </c>
      <c r="H5835" t="s">
        <v>236</v>
      </c>
      <c r="I5835" t="s">
        <v>235</v>
      </c>
      <c r="J5835">
        <v>13925</v>
      </c>
      <c r="K5835">
        <v>49737</v>
      </c>
      <c r="L5835">
        <v>45413</v>
      </c>
      <c r="M5835">
        <v>114660</v>
      </c>
      <c r="N5835">
        <v>6.4</v>
      </c>
      <c r="O5835">
        <v>2050646</v>
      </c>
      <c r="P5835">
        <v>191</v>
      </c>
      <c r="Q5835">
        <v>34310786</v>
      </c>
      <c r="R5835">
        <v>208101419</v>
      </c>
      <c r="S5835">
        <f t="shared" si="182"/>
        <v>-173790633</v>
      </c>
      <c r="T5835" t="str">
        <f t="shared" si="183"/>
        <v>2000s</v>
      </c>
    </row>
    <row r="5836" spans="1:20" x14ac:dyDescent="0.3">
      <c r="A5836" t="s">
        <v>696</v>
      </c>
      <c r="B5836">
        <v>2011</v>
      </c>
      <c r="C5836" t="s">
        <v>60</v>
      </c>
      <c r="D5836" t="s">
        <v>116</v>
      </c>
      <c r="E5836" t="s">
        <v>67</v>
      </c>
      <c r="F5836" t="s">
        <v>25</v>
      </c>
      <c r="G5836" t="s">
        <v>63</v>
      </c>
      <c r="H5836" t="s">
        <v>398</v>
      </c>
      <c r="I5836" t="s">
        <v>110</v>
      </c>
      <c r="J5836">
        <v>78635</v>
      </c>
      <c r="K5836">
        <v>37606</v>
      </c>
      <c r="L5836">
        <v>34907</v>
      </c>
      <c r="M5836">
        <v>63998</v>
      </c>
      <c r="N5836">
        <v>5.5</v>
      </c>
      <c r="O5836">
        <v>2312005</v>
      </c>
      <c r="P5836">
        <v>88</v>
      </c>
      <c r="Q5836">
        <v>251349557</v>
      </c>
      <c r="R5836">
        <v>20019017</v>
      </c>
      <c r="S5836">
        <f t="shared" si="182"/>
        <v>231330540</v>
      </c>
      <c r="T5836" t="str">
        <f t="shared" si="183"/>
        <v>2010s</v>
      </c>
    </row>
    <row r="5837" spans="1:20" x14ac:dyDescent="0.3">
      <c r="A5837" t="s">
        <v>321</v>
      </c>
      <c r="B5837">
        <v>2021</v>
      </c>
      <c r="C5837" t="s">
        <v>60</v>
      </c>
      <c r="D5837" t="s">
        <v>28</v>
      </c>
      <c r="E5837" t="s">
        <v>67</v>
      </c>
      <c r="F5837" t="s">
        <v>23</v>
      </c>
      <c r="G5837" t="s">
        <v>63</v>
      </c>
      <c r="H5837" t="s">
        <v>420</v>
      </c>
      <c r="I5837" t="s">
        <v>493</v>
      </c>
      <c r="J5837">
        <v>26381</v>
      </c>
      <c r="K5837">
        <v>131092</v>
      </c>
      <c r="L5837">
        <v>37171</v>
      </c>
      <c r="M5837">
        <v>116220</v>
      </c>
      <c r="N5837">
        <v>8</v>
      </c>
      <c r="O5837">
        <v>1028415</v>
      </c>
      <c r="P5837">
        <v>125</v>
      </c>
      <c r="Q5837">
        <v>1015014537</v>
      </c>
      <c r="R5837">
        <v>69339065</v>
      </c>
      <c r="S5837">
        <f t="shared" si="182"/>
        <v>945675472</v>
      </c>
      <c r="T5837" t="str">
        <f t="shared" si="183"/>
        <v>2020s</v>
      </c>
    </row>
    <row r="5838" spans="1:20" x14ac:dyDescent="0.3">
      <c r="A5838" t="s">
        <v>527</v>
      </c>
      <c r="B5838">
        <v>1998</v>
      </c>
      <c r="C5838" t="s">
        <v>60</v>
      </c>
      <c r="D5838" t="s">
        <v>116</v>
      </c>
      <c r="E5838" t="s">
        <v>121</v>
      </c>
      <c r="F5838" t="s">
        <v>22</v>
      </c>
      <c r="G5838" t="s">
        <v>63</v>
      </c>
      <c r="H5838" t="s">
        <v>634</v>
      </c>
      <c r="I5838" t="s">
        <v>333</v>
      </c>
      <c r="J5838">
        <v>41876</v>
      </c>
      <c r="K5838">
        <v>54708</v>
      </c>
      <c r="L5838">
        <v>13884</v>
      </c>
      <c r="M5838">
        <v>76810</v>
      </c>
      <c r="N5838">
        <v>5.6</v>
      </c>
      <c r="O5838">
        <v>2346145</v>
      </c>
      <c r="P5838">
        <v>132</v>
      </c>
      <c r="Q5838">
        <v>975375843</v>
      </c>
      <c r="R5838">
        <v>184215860</v>
      </c>
      <c r="S5838">
        <f t="shared" si="182"/>
        <v>791159983</v>
      </c>
      <c r="T5838" t="str">
        <f t="shared" si="183"/>
        <v>1990s</v>
      </c>
    </row>
    <row r="5839" spans="1:20" x14ac:dyDescent="0.3">
      <c r="A5839" t="s">
        <v>573</v>
      </c>
      <c r="B5839">
        <v>1992</v>
      </c>
      <c r="C5839" t="s">
        <v>60</v>
      </c>
      <c r="D5839" t="s">
        <v>31</v>
      </c>
      <c r="E5839" t="s">
        <v>87</v>
      </c>
      <c r="F5839" t="s">
        <v>24</v>
      </c>
      <c r="G5839" t="s">
        <v>88</v>
      </c>
      <c r="H5839" t="s">
        <v>772</v>
      </c>
      <c r="I5839" t="s">
        <v>562</v>
      </c>
      <c r="J5839">
        <v>79515</v>
      </c>
      <c r="K5839">
        <v>199909</v>
      </c>
      <c r="L5839">
        <v>27447</v>
      </c>
      <c r="M5839">
        <v>148333</v>
      </c>
      <c r="N5839">
        <v>4.9000000000000004</v>
      </c>
      <c r="O5839">
        <v>1113393</v>
      </c>
      <c r="P5839">
        <v>119</v>
      </c>
      <c r="Q5839">
        <v>137837267</v>
      </c>
      <c r="R5839">
        <v>226161551</v>
      </c>
      <c r="S5839">
        <f t="shared" si="182"/>
        <v>-88324284</v>
      </c>
      <c r="T5839" t="str">
        <f t="shared" si="183"/>
        <v>1990s</v>
      </c>
    </row>
    <row r="5840" spans="1:20" x14ac:dyDescent="0.3">
      <c r="A5840" t="s">
        <v>166</v>
      </c>
      <c r="B5840">
        <v>2023</v>
      </c>
      <c r="C5840" t="s">
        <v>60</v>
      </c>
      <c r="D5840" t="s">
        <v>31</v>
      </c>
      <c r="E5840" t="s">
        <v>87</v>
      </c>
      <c r="F5840" t="s">
        <v>24</v>
      </c>
      <c r="G5840" t="s">
        <v>88</v>
      </c>
      <c r="H5840" t="s">
        <v>794</v>
      </c>
      <c r="I5840" t="s">
        <v>507</v>
      </c>
      <c r="J5840">
        <v>5025</v>
      </c>
      <c r="K5840">
        <v>173917</v>
      </c>
      <c r="L5840">
        <v>12329</v>
      </c>
      <c r="M5840">
        <v>28830</v>
      </c>
      <c r="N5840">
        <v>8</v>
      </c>
      <c r="O5840">
        <v>216570</v>
      </c>
      <c r="P5840">
        <v>139</v>
      </c>
      <c r="Q5840">
        <v>255335709</v>
      </c>
      <c r="R5840">
        <v>220099205</v>
      </c>
      <c r="S5840">
        <f t="shared" si="182"/>
        <v>35236504</v>
      </c>
      <c r="T5840" t="str">
        <f t="shared" si="183"/>
        <v>2020s</v>
      </c>
    </row>
    <row r="5841" spans="1:20" x14ac:dyDescent="0.3">
      <c r="A5841" t="s">
        <v>749</v>
      </c>
      <c r="B5841">
        <v>1985</v>
      </c>
      <c r="C5841" t="s">
        <v>60</v>
      </c>
      <c r="D5841" t="s">
        <v>116</v>
      </c>
      <c r="E5841" t="s">
        <v>62</v>
      </c>
      <c r="F5841" t="s">
        <v>24</v>
      </c>
      <c r="G5841" t="s">
        <v>80</v>
      </c>
      <c r="H5841" t="s">
        <v>504</v>
      </c>
      <c r="I5841" t="s">
        <v>574</v>
      </c>
      <c r="J5841">
        <v>55891</v>
      </c>
      <c r="K5841">
        <v>264285</v>
      </c>
      <c r="L5841">
        <v>3874</v>
      </c>
      <c r="M5841">
        <v>134802</v>
      </c>
      <c r="N5841">
        <v>7.7</v>
      </c>
      <c r="O5841">
        <v>316260</v>
      </c>
      <c r="P5841">
        <v>168</v>
      </c>
      <c r="Q5841">
        <v>359743289</v>
      </c>
      <c r="R5841">
        <v>244291661</v>
      </c>
      <c r="S5841">
        <f t="shared" si="182"/>
        <v>115451628</v>
      </c>
      <c r="T5841" t="str">
        <f t="shared" si="183"/>
        <v>1980s</v>
      </c>
    </row>
    <row r="5842" spans="1:20" x14ac:dyDescent="0.3">
      <c r="A5842" t="s">
        <v>421</v>
      </c>
      <c r="B5842">
        <v>1987</v>
      </c>
      <c r="C5842" t="s">
        <v>60</v>
      </c>
      <c r="D5842" t="s">
        <v>76</v>
      </c>
      <c r="E5842" t="s">
        <v>62</v>
      </c>
      <c r="F5842" t="s">
        <v>23</v>
      </c>
      <c r="G5842" t="s">
        <v>63</v>
      </c>
      <c r="H5842" t="s">
        <v>368</v>
      </c>
      <c r="I5842" t="s">
        <v>501</v>
      </c>
      <c r="J5842">
        <v>8458</v>
      </c>
      <c r="K5842">
        <v>218737</v>
      </c>
      <c r="L5842">
        <v>3222</v>
      </c>
      <c r="M5842">
        <v>136255</v>
      </c>
      <c r="N5842">
        <v>7.4</v>
      </c>
      <c r="O5842">
        <v>2091053</v>
      </c>
      <c r="P5842">
        <v>115</v>
      </c>
      <c r="Q5842">
        <v>1111796819</v>
      </c>
      <c r="R5842">
        <v>146870059</v>
      </c>
      <c r="S5842">
        <f t="shared" si="182"/>
        <v>964926760</v>
      </c>
      <c r="T5842" t="str">
        <f t="shared" si="183"/>
        <v>1980s</v>
      </c>
    </row>
    <row r="5843" spans="1:20" x14ac:dyDescent="0.3">
      <c r="A5843" t="s">
        <v>573</v>
      </c>
      <c r="B5843">
        <v>1999</v>
      </c>
      <c r="C5843" t="s">
        <v>60</v>
      </c>
      <c r="D5843" t="s">
        <v>31</v>
      </c>
      <c r="E5843" t="s">
        <v>87</v>
      </c>
      <c r="F5843" t="s">
        <v>22</v>
      </c>
      <c r="G5843" t="s">
        <v>72</v>
      </c>
      <c r="H5843" t="s">
        <v>774</v>
      </c>
      <c r="I5843" t="s">
        <v>555</v>
      </c>
      <c r="J5843">
        <v>77665</v>
      </c>
      <c r="K5843">
        <v>82995</v>
      </c>
      <c r="L5843">
        <v>49193</v>
      </c>
      <c r="M5843">
        <v>108693</v>
      </c>
      <c r="N5843">
        <v>8</v>
      </c>
      <c r="O5843">
        <v>1902387</v>
      </c>
      <c r="P5843">
        <v>91</v>
      </c>
      <c r="Q5843">
        <v>695739570</v>
      </c>
      <c r="R5843">
        <v>301730726</v>
      </c>
      <c r="S5843">
        <f t="shared" si="182"/>
        <v>394008844</v>
      </c>
      <c r="T5843" t="str">
        <f t="shared" si="183"/>
        <v>1990s</v>
      </c>
    </row>
    <row r="5844" spans="1:20" x14ac:dyDescent="0.3">
      <c r="A5844" t="s">
        <v>426</v>
      </c>
      <c r="B5844">
        <v>1996</v>
      </c>
      <c r="C5844" t="s">
        <v>60</v>
      </c>
      <c r="D5844" t="s">
        <v>61</v>
      </c>
      <c r="E5844" t="s">
        <v>62</v>
      </c>
      <c r="F5844" t="s">
        <v>23</v>
      </c>
      <c r="G5844" t="s">
        <v>68</v>
      </c>
      <c r="H5844" t="s">
        <v>794</v>
      </c>
      <c r="I5844" t="s">
        <v>378</v>
      </c>
      <c r="J5844">
        <v>26819</v>
      </c>
      <c r="K5844">
        <v>192652</v>
      </c>
      <c r="L5844">
        <v>12454</v>
      </c>
      <c r="M5844">
        <v>29991</v>
      </c>
      <c r="N5844">
        <v>3.6</v>
      </c>
      <c r="O5844">
        <v>469892</v>
      </c>
      <c r="P5844">
        <v>144</v>
      </c>
      <c r="Q5844">
        <v>1106647014</v>
      </c>
      <c r="R5844">
        <v>96755731</v>
      </c>
      <c r="S5844">
        <f t="shared" si="182"/>
        <v>1009891283</v>
      </c>
      <c r="T5844" t="str">
        <f t="shared" si="183"/>
        <v>1990s</v>
      </c>
    </row>
    <row r="5845" spans="1:20" x14ac:dyDescent="0.3">
      <c r="A5845" t="s">
        <v>83</v>
      </c>
      <c r="B5845">
        <v>1989</v>
      </c>
      <c r="C5845" t="s">
        <v>60</v>
      </c>
      <c r="D5845" t="s">
        <v>29</v>
      </c>
      <c r="E5845" t="s">
        <v>62</v>
      </c>
      <c r="F5845" t="s">
        <v>23</v>
      </c>
      <c r="G5845" t="s">
        <v>63</v>
      </c>
      <c r="H5845" t="s">
        <v>198</v>
      </c>
      <c r="I5845" t="s">
        <v>700</v>
      </c>
      <c r="J5845">
        <v>18182</v>
      </c>
      <c r="K5845">
        <v>196297</v>
      </c>
      <c r="L5845">
        <v>2927</v>
      </c>
      <c r="M5845">
        <v>104012</v>
      </c>
      <c r="N5845">
        <v>6.9</v>
      </c>
      <c r="O5845">
        <v>98035</v>
      </c>
      <c r="P5845">
        <v>169</v>
      </c>
      <c r="Q5845">
        <v>701767219</v>
      </c>
      <c r="R5845">
        <v>98128420</v>
      </c>
      <c r="S5845">
        <f t="shared" si="182"/>
        <v>603638799</v>
      </c>
      <c r="T5845" t="str">
        <f t="shared" si="183"/>
        <v>1980s</v>
      </c>
    </row>
    <row r="5846" spans="1:20" x14ac:dyDescent="0.3">
      <c r="A5846" t="s">
        <v>586</v>
      </c>
      <c r="B5846">
        <v>2017</v>
      </c>
      <c r="C5846" t="s">
        <v>60</v>
      </c>
      <c r="D5846" t="s">
        <v>28</v>
      </c>
      <c r="E5846" t="s">
        <v>121</v>
      </c>
      <c r="F5846" t="s">
        <v>23</v>
      </c>
      <c r="G5846" t="s">
        <v>68</v>
      </c>
      <c r="H5846" t="s">
        <v>346</v>
      </c>
      <c r="I5846" t="s">
        <v>154</v>
      </c>
      <c r="J5846">
        <v>7247</v>
      </c>
      <c r="K5846">
        <v>105943</v>
      </c>
      <c r="L5846">
        <v>8626</v>
      </c>
      <c r="M5846">
        <v>87684</v>
      </c>
      <c r="N5846">
        <v>6.4</v>
      </c>
      <c r="O5846">
        <v>1721098</v>
      </c>
      <c r="P5846">
        <v>145</v>
      </c>
      <c r="Q5846">
        <v>390074955</v>
      </c>
      <c r="R5846">
        <v>280961373</v>
      </c>
      <c r="S5846">
        <f t="shared" si="182"/>
        <v>109113582</v>
      </c>
      <c r="T5846" t="str">
        <f t="shared" si="183"/>
        <v>2010s</v>
      </c>
    </row>
    <row r="5847" spans="1:20" x14ac:dyDescent="0.3">
      <c r="A5847" t="s">
        <v>297</v>
      </c>
      <c r="B5847">
        <v>2011</v>
      </c>
      <c r="C5847" t="s">
        <v>60</v>
      </c>
      <c r="D5847" t="s">
        <v>61</v>
      </c>
      <c r="E5847" t="s">
        <v>106</v>
      </c>
      <c r="F5847" t="s">
        <v>24</v>
      </c>
      <c r="G5847" t="s">
        <v>88</v>
      </c>
      <c r="H5847" t="s">
        <v>139</v>
      </c>
      <c r="I5847" t="s">
        <v>418</v>
      </c>
      <c r="J5847">
        <v>56243</v>
      </c>
      <c r="K5847">
        <v>72890</v>
      </c>
      <c r="L5847">
        <v>21349</v>
      </c>
      <c r="M5847">
        <v>60652</v>
      </c>
      <c r="N5847">
        <v>5.7</v>
      </c>
      <c r="O5847">
        <v>2178177</v>
      </c>
      <c r="P5847">
        <v>94</v>
      </c>
      <c r="Q5847">
        <v>846200511</v>
      </c>
      <c r="R5847">
        <v>258680648</v>
      </c>
      <c r="S5847">
        <f t="shared" si="182"/>
        <v>587519863</v>
      </c>
      <c r="T5847" t="str">
        <f t="shared" si="183"/>
        <v>2010s</v>
      </c>
    </row>
    <row r="5848" spans="1:20" x14ac:dyDescent="0.3">
      <c r="A5848" t="s">
        <v>778</v>
      </c>
      <c r="B5848">
        <v>2016</v>
      </c>
      <c r="C5848" t="s">
        <v>60</v>
      </c>
      <c r="D5848" t="s">
        <v>28</v>
      </c>
      <c r="E5848" t="s">
        <v>62</v>
      </c>
      <c r="F5848" t="s">
        <v>22</v>
      </c>
      <c r="G5848" t="s">
        <v>68</v>
      </c>
      <c r="H5848" t="s">
        <v>760</v>
      </c>
      <c r="I5848" t="s">
        <v>151</v>
      </c>
      <c r="J5848">
        <v>8313</v>
      </c>
      <c r="K5848">
        <v>154692</v>
      </c>
      <c r="L5848">
        <v>12745</v>
      </c>
      <c r="M5848">
        <v>19013</v>
      </c>
      <c r="N5848">
        <v>6.8</v>
      </c>
      <c r="O5848">
        <v>2229425</v>
      </c>
      <c r="P5848">
        <v>154</v>
      </c>
      <c r="Q5848">
        <v>271739448</v>
      </c>
      <c r="R5848">
        <v>32326328</v>
      </c>
      <c r="S5848">
        <f t="shared" si="182"/>
        <v>239413120</v>
      </c>
      <c r="T5848" t="str">
        <f t="shared" si="183"/>
        <v>2010s</v>
      </c>
    </row>
    <row r="5849" spans="1:20" x14ac:dyDescent="0.3">
      <c r="A5849" t="s">
        <v>658</v>
      </c>
      <c r="B5849">
        <v>2016</v>
      </c>
      <c r="C5849" t="s">
        <v>126</v>
      </c>
      <c r="D5849" t="s">
        <v>31</v>
      </c>
      <c r="E5849" t="s">
        <v>62</v>
      </c>
      <c r="F5849" t="s">
        <v>19</v>
      </c>
      <c r="G5849" t="s">
        <v>63</v>
      </c>
      <c r="H5849" t="s">
        <v>801</v>
      </c>
      <c r="I5849" t="s">
        <v>709</v>
      </c>
      <c r="J5849">
        <v>73645</v>
      </c>
      <c r="K5849">
        <v>32293</v>
      </c>
      <c r="L5849">
        <v>48476</v>
      </c>
      <c r="M5849">
        <v>126065</v>
      </c>
      <c r="N5849">
        <v>6.8</v>
      </c>
      <c r="O5849">
        <v>1820506</v>
      </c>
      <c r="P5849">
        <v>97</v>
      </c>
      <c r="Q5849">
        <v>694651255</v>
      </c>
      <c r="R5849">
        <v>70659542</v>
      </c>
      <c r="S5849">
        <f t="shared" si="182"/>
        <v>623991713</v>
      </c>
      <c r="T5849" t="str">
        <f t="shared" si="183"/>
        <v>2010s</v>
      </c>
    </row>
    <row r="5850" spans="1:20" x14ac:dyDescent="0.3">
      <c r="A5850" t="s">
        <v>746</v>
      </c>
      <c r="B5850">
        <v>2012</v>
      </c>
      <c r="C5850" t="s">
        <v>60</v>
      </c>
      <c r="D5850" t="s">
        <v>28</v>
      </c>
      <c r="E5850" t="s">
        <v>62</v>
      </c>
      <c r="F5850" t="s">
        <v>20</v>
      </c>
      <c r="G5850" t="s">
        <v>80</v>
      </c>
      <c r="H5850" t="s">
        <v>281</v>
      </c>
      <c r="I5850" t="s">
        <v>175</v>
      </c>
      <c r="J5850">
        <v>72025</v>
      </c>
      <c r="K5850">
        <v>330005</v>
      </c>
      <c r="L5850">
        <v>41527</v>
      </c>
      <c r="M5850">
        <v>36533</v>
      </c>
      <c r="N5850">
        <v>8</v>
      </c>
      <c r="O5850">
        <v>1220124</v>
      </c>
      <c r="P5850">
        <v>188</v>
      </c>
      <c r="Q5850">
        <v>632267109</v>
      </c>
      <c r="R5850">
        <v>59095728</v>
      </c>
      <c r="S5850">
        <f t="shared" si="182"/>
        <v>573171381</v>
      </c>
      <c r="T5850" t="str">
        <f t="shared" si="183"/>
        <v>2010s</v>
      </c>
    </row>
    <row r="5851" spans="1:20" x14ac:dyDescent="0.3">
      <c r="A5851" t="s">
        <v>744</v>
      </c>
      <c r="B5851">
        <v>2020</v>
      </c>
      <c r="C5851" t="s">
        <v>60</v>
      </c>
      <c r="D5851" t="s">
        <v>28</v>
      </c>
      <c r="E5851" t="s">
        <v>62</v>
      </c>
      <c r="F5851" t="s">
        <v>23</v>
      </c>
      <c r="G5851" t="s">
        <v>88</v>
      </c>
      <c r="H5851" t="s">
        <v>504</v>
      </c>
      <c r="I5851" t="s">
        <v>435</v>
      </c>
      <c r="J5851">
        <v>73209</v>
      </c>
      <c r="K5851">
        <v>140360</v>
      </c>
      <c r="L5851">
        <v>43630</v>
      </c>
      <c r="M5851">
        <v>116739</v>
      </c>
      <c r="N5851">
        <v>4.3</v>
      </c>
      <c r="O5851">
        <v>2346950</v>
      </c>
      <c r="P5851">
        <v>122</v>
      </c>
      <c r="Q5851">
        <v>885900162</v>
      </c>
      <c r="R5851">
        <v>44513840</v>
      </c>
      <c r="S5851">
        <f t="shared" si="182"/>
        <v>841386322</v>
      </c>
      <c r="T5851" t="str">
        <f t="shared" si="183"/>
        <v>2020s</v>
      </c>
    </row>
    <row r="5852" spans="1:20" x14ac:dyDescent="0.3">
      <c r="A5852" t="s">
        <v>384</v>
      </c>
      <c r="B5852">
        <v>1988</v>
      </c>
      <c r="C5852" t="s">
        <v>60</v>
      </c>
      <c r="D5852" t="s">
        <v>31</v>
      </c>
      <c r="E5852" t="s">
        <v>62</v>
      </c>
      <c r="F5852" t="s">
        <v>23</v>
      </c>
      <c r="G5852" t="s">
        <v>72</v>
      </c>
      <c r="H5852" t="s">
        <v>317</v>
      </c>
      <c r="I5852" t="s">
        <v>516</v>
      </c>
      <c r="J5852">
        <v>65639</v>
      </c>
      <c r="K5852">
        <v>78638</v>
      </c>
      <c r="L5852">
        <v>43266</v>
      </c>
      <c r="M5852">
        <v>27120</v>
      </c>
      <c r="N5852">
        <v>7.1</v>
      </c>
      <c r="O5852">
        <v>2006491</v>
      </c>
      <c r="P5852">
        <v>149</v>
      </c>
      <c r="Q5852">
        <v>573297060</v>
      </c>
      <c r="R5852">
        <v>140291771</v>
      </c>
      <c r="S5852">
        <f t="shared" si="182"/>
        <v>433005289</v>
      </c>
      <c r="T5852" t="str">
        <f t="shared" si="183"/>
        <v>1980s</v>
      </c>
    </row>
    <row r="5853" spans="1:20" x14ac:dyDescent="0.3">
      <c r="A5853" t="s">
        <v>681</v>
      </c>
      <c r="B5853">
        <v>2012</v>
      </c>
      <c r="C5853" t="s">
        <v>60</v>
      </c>
      <c r="D5853" t="s">
        <v>61</v>
      </c>
      <c r="E5853" t="s">
        <v>62</v>
      </c>
      <c r="F5853" t="s">
        <v>19</v>
      </c>
      <c r="G5853" t="s">
        <v>72</v>
      </c>
      <c r="H5853" t="s">
        <v>652</v>
      </c>
      <c r="I5853" t="s">
        <v>472</v>
      </c>
      <c r="J5853">
        <v>64294</v>
      </c>
      <c r="K5853">
        <v>50371</v>
      </c>
      <c r="L5853">
        <v>15105</v>
      </c>
      <c r="M5853">
        <v>127665</v>
      </c>
      <c r="N5853">
        <v>5.5</v>
      </c>
      <c r="O5853">
        <v>1598523</v>
      </c>
      <c r="P5853">
        <v>144</v>
      </c>
      <c r="Q5853">
        <v>1004140478</v>
      </c>
      <c r="R5853">
        <v>333795064</v>
      </c>
      <c r="S5853">
        <f t="shared" si="182"/>
        <v>670345414</v>
      </c>
      <c r="T5853" t="str">
        <f t="shared" si="183"/>
        <v>2010s</v>
      </c>
    </row>
    <row r="5854" spans="1:20" x14ac:dyDescent="0.3">
      <c r="A5854" t="s">
        <v>576</v>
      </c>
      <c r="B5854">
        <v>1997</v>
      </c>
      <c r="C5854" t="s">
        <v>60</v>
      </c>
      <c r="D5854" t="s">
        <v>61</v>
      </c>
      <c r="E5854" t="s">
        <v>62</v>
      </c>
      <c r="F5854" t="s">
        <v>20</v>
      </c>
      <c r="G5854" t="s">
        <v>88</v>
      </c>
      <c r="H5854" t="s">
        <v>358</v>
      </c>
      <c r="I5854" t="s">
        <v>792</v>
      </c>
      <c r="J5854">
        <v>47200</v>
      </c>
      <c r="K5854">
        <v>143793</v>
      </c>
      <c r="L5854">
        <v>47688</v>
      </c>
      <c r="M5854">
        <v>1045</v>
      </c>
      <c r="N5854">
        <v>9.1</v>
      </c>
      <c r="O5854">
        <v>90633</v>
      </c>
      <c r="P5854">
        <v>185</v>
      </c>
      <c r="Q5854">
        <v>38906078</v>
      </c>
      <c r="R5854">
        <v>310979876</v>
      </c>
      <c r="S5854">
        <f t="shared" si="182"/>
        <v>-272073798</v>
      </c>
      <c r="T5854" t="str">
        <f t="shared" si="183"/>
        <v>1990s</v>
      </c>
    </row>
    <row r="5855" spans="1:20" x14ac:dyDescent="0.3">
      <c r="A5855" t="s">
        <v>272</v>
      </c>
      <c r="B5855">
        <v>2021</v>
      </c>
      <c r="C5855" t="s">
        <v>60</v>
      </c>
      <c r="D5855" t="s">
        <v>29</v>
      </c>
      <c r="E5855" t="s">
        <v>67</v>
      </c>
      <c r="F5855" t="s">
        <v>19</v>
      </c>
      <c r="G5855" t="s">
        <v>88</v>
      </c>
      <c r="H5855" t="s">
        <v>364</v>
      </c>
      <c r="I5855" t="s">
        <v>64</v>
      </c>
      <c r="J5855">
        <v>31484</v>
      </c>
      <c r="K5855">
        <v>253984</v>
      </c>
      <c r="L5855">
        <v>17921</v>
      </c>
      <c r="M5855">
        <v>78689</v>
      </c>
      <c r="N5855">
        <v>7.4</v>
      </c>
      <c r="O5855">
        <v>694399</v>
      </c>
      <c r="P5855">
        <v>191</v>
      </c>
      <c r="Q5855">
        <v>414213785</v>
      </c>
      <c r="R5855">
        <v>233452072</v>
      </c>
      <c r="S5855">
        <f t="shared" si="182"/>
        <v>180761713</v>
      </c>
      <c r="T5855" t="str">
        <f t="shared" si="183"/>
        <v>2020s</v>
      </c>
    </row>
    <row r="5856" spans="1:20" x14ac:dyDescent="0.3">
      <c r="A5856" t="s">
        <v>125</v>
      </c>
      <c r="B5856">
        <v>1989</v>
      </c>
      <c r="C5856" t="s">
        <v>60</v>
      </c>
      <c r="D5856" t="s">
        <v>28</v>
      </c>
      <c r="E5856" t="s">
        <v>62</v>
      </c>
      <c r="F5856" t="s">
        <v>20</v>
      </c>
      <c r="G5856" t="s">
        <v>72</v>
      </c>
      <c r="H5856" t="s">
        <v>472</v>
      </c>
      <c r="I5856" t="s">
        <v>448</v>
      </c>
      <c r="J5856">
        <v>75971</v>
      </c>
      <c r="K5856">
        <v>332104</v>
      </c>
      <c r="L5856">
        <v>11864</v>
      </c>
      <c r="M5856">
        <v>36737</v>
      </c>
      <c r="N5856">
        <v>5.0999999999999996</v>
      </c>
      <c r="O5856">
        <v>2177232</v>
      </c>
      <c r="P5856">
        <v>158</v>
      </c>
      <c r="Q5856">
        <v>464544640</v>
      </c>
      <c r="R5856">
        <v>164708760</v>
      </c>
      <c r="S5856">
        <f t="shared" si="182"/>
        <v>299835880</v>
      </c>
      <c r="T5856" t="str">
        <f t="shared" si="183"/>
        <v>1980s</v>
      </c>
    </row>
    <row r="5857" spans="1:20" x14ac:dyDescent="0.3">
      <c r="A5857" t="s">
        <v>359</v>
      </c>
      <c r="B5857">
        <v>2005</v>
      </c>
      <c r="C5857" t="s">
        <v>126</v>
      </c>
      <c r="D5857" t="s">
        <v>29</v>
      </c>
      <c r="E5857" t="s">
        <v>62</v>
      </c>
      <c r="F5857" t="s">
        <v>25</v>
      </c>
      <c r="G5857" t="s">
        <v>88</v>
      </c>
      <c r="H5857" t="s">
        <v>3</v>
      </c>
      <c r="I5857" t="s">
        <v>228</v>
      </c>
      <c r="J5857">
        <v>3599</v>
      </c>
      <c r="K5857">
        <v>140035</v>
      </c>
      <c r="L5857">
        <v>16857</v>
      </c>
      <c r="M5857">
        <v>130042</v>
      </c>
      <c r="N5857">
        <v>6</v>
      </c>
      <c r="O5857">
        <v>1545349</v>
      </c>
      <c r="P5857">
        <v>149</v>
      </c>
      <c r="Q5857">
        <v>848396155</v>
      </c>
      <c r="R5857">
        <v>289212659</v>
      </c>
      <c r="S5857">
        <f t="shared" si="182"/>
        <v>559183496</v>
      </c>
      <c r="T5857" t="str">
        <f t="shared" si="183"/>
        <v>2000s</v>
      </c>
    </row>
    <row r="5858" spans="1:20" x14ac:dyDescent="0.3">
      <c r="A5858" t="s">
        <v>632</v>
      </c>
      <c r="B5858">
        <v>1995</v>
      </c>
      <c r="C5858" t="s">
        <v>60</v>
      </c>
      <c r="D5858" t="s">
        <v>29</v>
      </c>
      <c r="E5858" t="s">
        <v>62</v>
      </c>
      <c r="F5858" t="s">
        <v>19</v>
      </c>
      <c r="G5858" t="s">
        <v>88</v>
      </c>
      <c r="H5858" t="s">
        <v>141</v>
      </c>
      <c r="I5858" t="s">
        <v>525</v>
      </c>
      <c r="J5858">
        <v>9802</v>
      </c>
      <c r="K5858">
        <v>221772</v>
      </c>
      <c r="L5858">
        <v>44952</v>
      </c>
      <c r="M5858">
        <v>9554</v>
      </c>
      <c r="N5858">
        <v>9.5</v>
      </c>
      <c r="O5858">
        <v>2393426</v>
      </c>
      <c r="P5858">
        <v>85</v>
      </c>
      <c r="Q5858">
        <v>993351616</v>
      </c>
      <c r="R5858">
        <v>260997438</v>
      </c>
      <c r="S5858">
        <f t="shared" si="182"/>
        <v>732354178</v>
      </c>
      <c r="T5858" t="str">
        <f t="shared" si="183"/>
        <v>1990s</v>
      </c>
    </row>
    <row r="5859" spans="1:20" x14ac:dyDescent="0.3">
      <c r="A5859" t="s">
        <v>734</v>
      </c>
      <c r="B5859">
        <v>2005</v>
      </c>
      <c r="C5859" t="s">
        <v>60</v>
      </c>
      <c r="D5859" t="s">
        <v>29</v>
      </c>
      <c r="E5859" t="s">
        <v>62</v>
      </c>
      <c r="F5859" t="s">
        <v>19</v>
      </c>
      <c r="G5859" t="s">
        <v>68</v>
      </c>
      <c r="H5859" t="s">
        <v>6</v>
      </c>
      <c r="I5859" t="s">
        <v>607</v>
      </c>
      <c r="J5859">
        <v>66187</v>
      </c>
      <c r="K5859">
        <v>139784</v>
      </c>
      <c r="L5859">
        <v>22830</v>
      </c>
      <c r="M5859">
        <v>115215</v>
      </c>
      <c r="N5859">
        <v>5.6</v>
      </c>
      <c r="O5859">
        <v>2339900</v>
      </c>
      <c r="P5859">
        <v>102</v>
      </c>
      <c r="Q5859">
        <v>995010916</v>
      </c>
      <c r="R5859">
        <v>338466589</v>
      </c>
      <c r="S5859">
        <f t="shared" si="182"/>
        <v>656544327</v>
      </c>
      <c r="T5859" t="str">
        <f t="shared" si="183"/>
        <v>2000s</v>
      </c>
    </row>
    <row r="5860" spans="1:20" x14ac:dyDescent="0.3">
      <c r="A5860" t="s">
        <v>640</v>
      </c>
      <c r="B5860">
        <v>2004</v>
      </c>
      <c r="C5860" t="s">
        <v>60</v>
      </c>
      <c r="D5860" t="s">
        <v>76</v>
      </c>
      <c r="E5860" t="s">
        <v>121</v>
      </c>
      <c r="F5860" t="s">
        <v>22</v>
      </c>
      <c r="G5860" t="s">
        <v>80</v>
      </c>
      <c r="H5860" t="s">
        <v>4</v>
      </c>
      <c r="I5860" t="s">
        <v>194</v>
      </c>
      <c r="J5860">
        <v>62940</v>
      </c>
      <c r="K5860">
        <v>270342</v>
      </c>
      <c r="L5860">
        <v>18694</v>
      </c>
      <c r="M5860">
        <v>54734</v>
      </c>
      <c r="N5860">
        <v>4.7</v>
      </c>
      <c r="O5860">
        <v>603329</v>
      </c>
      <c r="P5860">
        <v>169</v>
      </c>
      <c r="Q5860">
        <v>105385787</v>
      </c>
      <c r="R5860">
        <v>10867289</v>
      </c>
      <c r="S5860">
        <f t="shared" si="182"/>
        <v>94518498</v>
      </c>
      <c r="T5860" t="str">
        <f t="shared" si="183"/>
        <v>2000s</v>
      </c>
    </row>
    <row r="5861" spans="1:20" x14ac:dyDescent="0.3">
      <c r="A5861" t="s">
        <v>667</v>
      </c>
      <c r="B5861">
        <v>1996</v>
      </c>
      <c r="C5861" t="s">
        <v>60</v>
      </c>
      <c r="D5861" t="s">
        <v>76</v>
      </c>
      <c r="E5861" t="s">
        <v>121</v>
      </c>
      <c r="F5861" t="s">
        <v>22</v>
      </c>
      <c r="G5861" t="s">
        <v>68</v>
      </c>
      <c r="H5861" t="s">
        <v>350</v>
      </c>
      <c r="I5861" t="s">
        <v>533</v>
      </c>
      <c r="J5861">
        <v>62067</v>
      </c>
      <c r="K5861">
        <v>29538</v>
      </c>
      <c r="L5861">
        <v>1135</v>
      </c>
      <c r="M5861">
        <v>114376</v>
      </c>
      <c r="N5861">
        <v>7.1</v>
      </c>
      <c r="O5861">
        <v>10023</v>
      </c>
      <c r="P5861">
        <v>113</v>
      </c>
      <c r="Q5861">
        <v>943082833</v>
      </c>
      <c r="R5861">
        <v>19086425</v>
      </c>
      <c r="S5861">
        <f t="shared" si="182"/>
        <v>923996408</v>
      </c>
      <c r="T5861" t="str">
        <f t="shared" si="183"/>
        <v>1990s</v>
      </c>
    </row>
    <row r="5862" spans="1:20" x14ac:dyDescent="0.3">
      <c r="A5862" t="s">
        <v>164</v>
      </c>
      <c r="B5862">
        <v>1996</v>
      </c>
      <c r="C5862" t="s">
        <v>60</v>
      </c>
      <c r="D5862" t="s">
        <v>28</v>
      </c>
      <c r="E5862" t="s">
        <v>62</v>
      </c>
      <c r="F5862" t="s">
        <v>19</v>
      </c>
      <c r="G5862" t="s">
        <v>68</v>
      </c>
      <c r="H5862" t="s">
        <v>244</v>
      </c>
      <c r="I5862" t="s">
        <v>482</v>
      </c>
      <c r="J5862">
        <v>60362</v>
      </c>
      <c r="K5862">
        <v>332060</v>
      </c>
      <c r="L5862">
        <v>42878</v>
      </c>
      <c r="M5862">
        <v>62301</v>
      </c>
      <c r="N5862">
        <v>9.3000000000000007</v>
      </c>
      <c r="O5862">
        <v>2335876</v>
      </c>
      <c r="P5862">
        <v>149</v>
      </c>
      <c r="Q5862">
        <v>898807876</v>
      </c>
      <c r="R5862">
        <v>213409405</v>
      </c>
      <c r="S5862">
        <f t="shared" si="182"/>
        <v>685398471</v>
      </c>
      <c r="T5862" t="str">
        <f t="shared" si="183"/>
        <v>1990s</v>
      </c>
    </row>
    <row r="5863" spans="1:20" x14ac:dyDescent="0.3">
      <c r="A5863" t="s">
        <v>344</v>
      </c>
      <c r="B5863">
        <v>2003</v>
      </c>
      <c r="C5863" t="s">
        <v>60</v>
      </c>
      <c r="D5863" t="s">
        <v>31</v>
      </c>
      <c r="E5863" t="s">
        <v>62</v>
      </c>
      <c r="F5863" t="s">
        <v>25</v>
      </c>
      <c r="G5863" t="s">
        <v>63</v>
      </c>
      <c r="H5863" t="s">
        <v>290</v>
      </c>
      <c r="I5863" t="s">
        <v>745</v>
      </c>
      <c r="J5863">
        <v>64838</v>
      </c>
      <c r="K5863">
        <v>31242</v>
      </c>
      <c r="L5863">
        <v>37818</v>
      </c>
      <c r="M5863">
        <v>129921</v>
      </c>
      <c r="N5863">
        <v>7.6</v>
      </c>
      <c r="O5863">
        <v>675826</v>
      </c>
      <c r="P5863">
        <v>151</v>
      </c>
      <c r="Q5863">
        <v>180209584</v>
      </c>
      <c r="R5863">
        <v>303591482</v>
      </c>
      <c r="S5863">
        <f t="shared" si="182"/>
        <v>-123381898</v>
      </c>
      <c r="T5863" t="str">
        <f t="shared" si="183"/>
        <v>2000s</v>
      </c>
    </row>
    <row r="5864" spans="1:20" x14ac:dyDescent="0.3">
      <c r="A5864" t="s">
        <v>734</v>
      </c>
      <c r="B5864">
        <v>2000</v>
      </c>
      <c r="C5864" t="s">
        <v>60</v>
      </c>
      <c r="D5864" t="s">
        <v>28</v>
      </c>
      <c r="E5864" t="s">
        <v>117</v>
      </c>
      <c r="F5864" t="s">
        <v>19</v>
      </c>
      <c r="G5864" t="s">
        <v>63</v>
      </c>
      <c r="H5864" t="s">
        <v>233</v>
      </c>
      <c r="I5864" t="s">
        <v>216</v>
      </c>
      <c r="J5864">
        <v>6451</v>
      </c>
      <c r="K5864">
        <v>226380</v>
      </c>
      <c r="L5864">
        <v>14146</v>
      </c>
      <c r="M5864">
        <v>43507</v>
      </c>
      <c r="N5864">
        <v>7.9</v>
      </c>
      <c r="O5864">
        <v>1894190</v>
      </c>
      <c r="P5864">
        <v>187</v>
      </c>
      <c r="Q5864">
        <v>1111968304</v>
      </c>
      <c r="R5864">
        <v>115178059</v>
      </c>
      <c r="S5864">
        <f t="shared" si="182"/>
        <v>996790245</v>
      </c>
      <c r="T5864" t="str">
        <f t="shared" si="183"/>
        <v>2000s</v>
      </c>
    </row>
    <row r="5865" spans="1:20" x14ac:dyDescent="0.3">
      <c r="A5865" t="s">
        <v>9</v>
      </c>
      <c r="B5865">
        <v>2020</v>
      </c>
      <c r="C5865" t="s">
        <v>60</v>
      </c>
      <c r="D5865" t="s">
        <v>29</v>
      </c>
      <c r="E5865" t="s">
        <v>62</v>
      </c>
      <c r="F5865" t="s">
        <v>19</v>
      </c>
      <c r="G5865" t="s">
        <v>88</v>
      </c>
      <c r="H5865" t="s">
        <v>388</v>
      </c>
      <c r="I5865" t="s">
        <v>364</v>
      </c>
      <c r="J5865">
        <v>54896</v>
      </c>
      <c r="K5865">
        <v>150376</v>
      </c>
      <c r="L5865">
        <v>6549</v>
      </c>
      <c r="M5865">
        <v>37581</v>
      </c>
      <c r="N5865">
        <v>9.3000000000000007</v>
      </c>
      <c r="O5865">
        <v>2338109</v>
      </c>
      <c r="P5865">
        <v>101</v>
      </c>
      <c r="Q5865">
        <v>600834540</v>
      </c>
      <c r="R5865">
        <v>127482952</v>
      </c>
      <c r="S5865">
        <f t="shared" si="182"/>
        <v>473351588</v>
      </c>
      <c r="T5865" t="str">
        <f t="shared" si="183"/>
        <v>2020s</v>
      </c>
    </row>
    <row r="5866" spans="1:20" x14ac:dyDescent="0.3">
      <c r="A5866" t="s">
        <v>697</v>
      </c>
      <c r="B5866">
        <v>2003</v>
      </c>
      <c r="C5866" t="s">
        <v>60</v>
      </c>
      <c r="D5866" t="s">
        <v>28</v>
      </c>
      <c r="E5866" t="s">
        <v>67</v>
      </c>
      <c r="F5866" t="s">
        <v>20</v>
      </c>
      <c r="G5866" t="s">
        <v>72</v>
      </c>
      <c r="H5866" t="s">
        <v>660</v>
      </c>
      <c r="I5866" t="s">
        <v>173</v>
      </c>
      <c r="J5866">
        <v>38232</v>
      </c>
      <c r="K5866">
        <v>341832</v>
      </c>
      <c r="L5866">
        <v>12346</v>
      </c>
      <c r="M5866">
        <v>41203</v>
      </c>
      <c r="N5866">
        <v>8.8000000000000007</v>
      </c>
      <c r="O5866">
        <v>1318511</v>
      </c>
      <c r="P5866">
        <v>150</v>
      </c>
      <c r="Q5866">
        <v>433854894</v>
      </c>
      <c r="R5866">
        <v>316502906</v>
      </c>
      <c r="S5866">
        <f t="shared" si="182"/>
        <v>117351988</v>
      </c>
      <c r="T5866" t="str">
        <f t="shared" si="183"/>
        <v>2000s</v>
      </c>
    </row>
    <row r="5867" spans="1:20" x14ac:dyDescent="0.3">
      <c r="A5867" t="s">
        <v>561</v>
      </c>
      <c r="B5867">
        <v>2012</v>
      </c>
      <c r="C5867" t="s">
        <v>60</v>
      </c>
      <c r="D5867" t="s">
        <v>76</v>
      </c>
      <c r="E5867" t="s">
        <v>62</v>
      </c>
      <c r="F5867" t="s">
        <v>24</v>
      </c>
      <c r="G5867" t="s">
        <v>80</v>
      </c>
      <c r="H5867" t="s">
        <v>396</v>
      </c>
      <c r="I5867" t="s">
        <v>450</v>
      </c>
      <c r="J5867">
        <v>614</v>
      </c>
      <c r="K5867">
        <v>261075</v>
      </c>
      <c r="L5867">
        <v>26015</v>
      </c>
      <c r="M5867">
        <v>59634</v>
      </c>
      <c r="N5867">
        <v>7.4</v>
      </c>
      <c r="O5867">
        <v>582150</v>
      </c>
      <c r="P5867">
        <v>122</v>
      </c>
      <c r="Q5867">
        <v>949924803</v>
      </c>
      <c r="R5867">
        <v>347827860</v>
      </c>
      <c r="S5867">
        <f t="shared" si="182"/>
        <v>602096943</v>
      </c>
      <c r="T5867" t="str">
        <f t="shared" si="183"/>
        <v>2010s</v>
      </c>
    </row>
    <row r="5868" spans="1:20" x14ac:dyDescent="0.3">
      <c r="A5868" t="s">
        <v>275</v>
      </c>
      <c r="B5868">
        <v>2005</v>
      </c>
      <c r="C5868" t="s">
        <v>60</v>
      </c>
      <c r="D5868" t="s">
        <v>31</v>
      </c>
      <c r="E5868" t="s">
        <v>62</v>
      </c>
      <c r="F5868" t="s">
        <v>24</v>
      </c>
      <c r="G5868" t="s">
        <v>80</v>
      </c>
      <c r="H5868" t="s">
        <v>322</v>
      </c>
      <c r="I5868" t="s">
        <v>219</v>
      </c>
      <c r="J5868">
        <v>17395</v>
      </c>
      <c r="K5868">
        <v>89651</v>
      </c>
      <c r="L5868">
        <v>24846</v>
      </c>
      <c r="M5868">
        <v>4466</v>
      </c>
      <c r="N5868">
        <v>4</v>
      </c>
      <c r="O5868">
        <v>710863</v>
      </c>
      <c r="P5868">
        <v>185</v>
      </c>
      <c r="Q5868">
        <v>403727728</v>
      </c>
      <c r="R5868">
        <v>202655165</v>
      </c>
      <c r="S5868">
        <f t="shared" si="182"/>
        <v>201072563</v>
      </c>
      <c r="T5868" t="str">
        <f t="shared" si="183"/>
        <v>2000s</v>
      </c>
    </row>
    <row r="5869" spans="1:20" x14ac:dyDescent="0.3">
      <c r="A5869" t="s">
        <v>312</v>
      </c>
      <c r="B5869">
        <v>2018</v>
      </c>
      <c r="C5869" t="s">
        <v>60</v>
      </c>
      <c r="D5869" t="s">
        <v>61</v>
      </c>
      <c r="E5869" t="s">
        <v>62</v>
      </c>
      <c r="F5869" t="s">
        <v>21</v>
      </c>
      <c r="G5869" t="s">
        <v>88</v>
      </c>
      <c r="H5869" t="s">
        <v>808</v>
      </c>
      <c r="I5869" t="s">
        <v>752</v>
      </c>
      <c r="J5869">
        <v>60684</v>
      </c>
      <c r="K5869">
        <v>53190</v>
      </c>
      <c r="L5869">
        <v>31328</v>
      </c>
      <c r="M5869">
        <v>62608</v>
      </c>
      <c r="N5869">
        <v>5.3</v>
      </c>
      <c r="O5869">
        <v>478224</v>
      </c>
      <c r="P5869">
        <v>99</v>
      </c>
      <c r="Q5869">
        <v>80829814</v>
      </c>
      <c r="R5869">
        <v>211573061</v>
      </c>
      <c r="S5869">
        <f t="shared" si="182"/>
        <v>-130743247</v>
      </c>
      <c r="T5869" t="str">
        <f t="shared" si="183"/>
        <v>2010s</v>
      </c>
    </row>
    <row r="5870" spans="1:20" x14ac:dyDescent="0.3">
      <c r="A5870" t="s">
        <v>18</v>
      </c>
      <c r="B5870">
        <v>1992</v>
      </c>
      <c r="C5870" t="s">
        <v>60</v>
      </c>
      <c r="D5870" t="s">
        <v>76</v>
      </c>
      <c r="E5870" t="s">
        <v>62</v>
      </c>
      <c r="F5870" t="s">
        <v>21</v>
      </c>
      <c r="G5870" t="s">
        <v>80</v>
      </c>
      <c r="H5870" t="s">
        <v>673</v>
      </c>
      <c r="I5870" t="s">
        <v>317</v>
      </c>
      <c r="J5870">
        <v>64010</v>
      </c>
      <c r="K5870">
        <v>310644</v>
      </c>
      <c r="L5870">
        <v>8630</v>
      </c>
      <c r="M5870">
        <v>101270</v>
      </c>
      <c r="N5870">
        <v>7.6</v>
      </c>
      <c r="O5870">
        <v>1562928</v>
      </c>
      <c r="P5870">
        <v>130</v>
      </c>
      <c r="Q5870">
        <v>416716203</v>
      </c>
      <c r="R5870">
        <v>11796901</v>
      </c>
      <c r="S5870">
        <f t="shared" si="182"/>
        <v>404919302</v>
      </c>
      <c r="T5870" t="str">
        <f t="shared" si="183"/>
        <v>1990s</v>
      </c>
    </row>
    <row r="5871" spans="1:20" x14ac:dyDescent="0.3">
      <c r="A5871" t="s">
        <v>353</v>
      </c>
      <c r="B5871">
        <v>2020</v>
      </c>
      <c r="C5871" t="s">
        <v>60</v>
      </c>
      <c r="D5871" t="s">
        <v>116</v>
      </c>
      <c r="E5871" t="s">
        <v>62</v>
      </c>
      <c r="F5871" t="s">
        <v>24</v>
      </c>
      <c r="G5871" t="s">
        <v>72</v>
      </c>
      <c r="H5871" t="s">
        <v>334</v>
      </c>
      <c r="I5871" t="s">
        <v>398</v>
      </c>
      <c r="J5871">
        <v>9960</v>
      </c>
      <c r="K5871">
        <v>20938</v>
      </c>
      <c r="L5871">
        <v>43601</v>
      </c>
      <c r="M5871">
        <v>38268</v>
      </c>
      <c r="N5871">
        <v>5.0999999999999996</v>
      </c>
      <c r="O5871">
        <v>1650470</v>
      </c>
      <c r="P5871">
        <v>117</v>
      </c>
      <c r="Q5871">
        <v>121756887</v>
      </c>
      <c r="R5871">
        <v>187613648</v>
      </c>
      <c r="S5871">
        <f t="shared" si="182"/>
        <v>-65856761</v>
      </c>
      <c r="T5871" t="str">
        <f t="shared" si="183"/>
        <v>2020s</v>
      </c>
    </row>
    <row r="5872" spans="1:20" x14ac:dyDescent="0.3">
      <c r="A5872" t="s">
        <v>449</v>
      </c>
      <c r="B5872">
        <v>1987</v>
      </c>
      <c r="C5872" t="s">
        <v>60</v>
      </c>
      <c r="D5872" t="s">
        <v>31</v>
      </c>
      <c r="E5872" t="s">
        <v>62</v>
      </c>
      <c r="F5872" t="s">
        <v>22</v>
      </c>
      <c r="G5872" t="s">
        <v>88</v>
      </c>
      <c r="H5872" t="s">
        <v>287</v>
      </c>
      <c r="I5872" t="s">
        <v>533</v>
      </c>
      <c r="J5872">
        <v>74928</v>
      </c>
      <c r="K5872">
        <v>301564</v>
      </c>
      <c r="L5872">
        <v>22586</v>
      </c>
      <c r="M5872">
        <v>138251</v>
      </c>
      <c r="N5872">
        <v>7.8</v>
      </c>
      <c r="O5872">
        <v>2262901</v>
      </c>
      <c r="P5872">
        <v>154</v>
      </c>
      <c r="Q5872">
        <v>127065368</v>
      </c>
      <c r="R5872">
        <v>272371381</v>
      </c>
      <c r="S5872">
        <f t="shared" si="182"/>
        <v>-145306013</v>
      </c>
      <c r="T5872" t="str">
        <f t="shared" si="183"/>
        <v>1980s</v>
      </c>
    </row>
    <row r="5873" spans="1:20" x14ac:dyDescent="0.3">
      <c r="A5873" t="s">
        <v>725</v>
      </c>
      <c r="B5873">
        <v>1997</v>
      </c>
      <c r="C5873" t="s">
        <v>60</v>
      </c>
      <c r="D5873" t="s">
        <v>31</v>
      </c>
      <c r="E5873" t="s">
        <v>62</v>
      </c>
      <c r="F5873" t="s">
        <v>22</v>
      </c>
      <c r="G5873" t="s">
        <v>88</v>
      </c>
      <c r="H5873" t="s">
        <v>172</v>
      </c>
      <c r="I5873" t="s">
        <v>3</v>
      </c>
      <c r="J5873">
        <v>8513</v>
      </c>
      <c r="K5873">
        <v>146767</v>
      </c>
      <c r="L5873">
        <v>44239</v>
      </c>
      <c r="M5873">
        <v>97924</v>
      </c>
      <c r="N5873">
        <v>8.1</v>
      </c>
      <c r="O5873">
        <v>483606</v>
      </c>
      <c r="P5873">
        <v>187</v>
      </c>
      <c r="Q5873">
        <v>85057496</v>
      </c>
      <c r="R5873">
        <v>133351664</v>
      </c>
      <c r="S5873">
        <f t="shared" si="182"/>
        <v>-48294168</v>
      </c>
      <c r="T5873" t="str">
        <f t="shared" si="183"/>
        <v>1990s</v>
      </c>
    </row>
    <row r="5874" spans="1:20" x14ac:dyDescent="0.3">
      <c r="A5874" t="s">
        <v>215</v>
      </c>
      <c r="B5874">
        <v>2005</v>
      </c>
      <c r="C5874" t="s">
        <v>60</v>
      </c>
      <c r="D5874" t="s">
        <v>28</v>
      </c>
      <c r="E5874" t="s">
        <v>62</v>
      </c>
      <c r="F5874" t="s">
        <v>25</v>
      </c>
      <c r="G5874" t="s">
        <v>63</v>
      </c>
      <c r="H5874" t="s">
        <v>265</v>
      </c>
      <c r="I5874" t="s">
        <v>506</v>
      </c>
      <c r="J5874">
        <v>7289</v>
      </c>
      <c r="K5874">
        <v>83951</v>
      </c>
      <c r="L5874">
        <v>48778</v>
      </c>
      <c r="M5874">
        <v>42047</v>
      </c>
      <c r="N5874">
        <v>9.6999999999999993</v>
      </c>
      <c r="O5874">
        <v>1148325</v>
      </c>
      <c r="P5874">
        <v>99</v>
      </c>
      <c r="Q5874">
        <v>298347940</v>
      </c>
      <c r="R5874">
        <v>233742975</v>
      </c>
      <c r="S5874">
        <f t="shared" si="182"/>
        <v>64604965</v>
      </c>
      <c r="T5874" t="str">
        <f t="shared" si="183"/>
        <v>2000s</v>
      </c>
    </row>
    <row r="5875" spans="1:20" x14ac:dyDescent="0.3">
      <c r="A5875" t="s">
        <v>690</v>
      </c>
      <c r="B5875">
        <v>2013</v>
      </c>
      <c r="C5875" t="s">
        <v>60</v>
      </c>
      <c r="D5875" t="s">
        <v>29</v>
      </c>
      <c r="E5875" t="s">
        <v>62</v>
      </c>
      <c r="F5875" t="s">
        <v>23</v>
      </c>
      <c r="G5875" t="s">
        <v>68</v>
      </c>
      <c r="H5875" t="s">
        <v>4</v>
      </c>
      <c r="I5875" t="s">
        <v>792</v>
      </c>
      <c r="J5875">
        <v>14635</v>
      </c>
      <c r="K5875">
        <v>138514</v>
      </c>
      <c r="L5875">
        <v>35998</v>
      </c>
      <c r="M5875">
        <v>77078</v>
      </c>
      <c r="N5875">
        <v>9</v>
      </c>
      <c r="O5875">
        <v>1655902</v>
      </c>
      <c r="P5875">
        <v>128</v>
      </c>
      <c r="Q5875">
        <v>481595922</v>
      </c>
      <c r="R5875">
        <v>251987505</v>
      </c>
      <c r="S5875">
        <f t="shared" si="182"/>
        <v>229608417</v>
      </c>
      <c r="T5875" t="str">
        <f t="shared" si="183"/>
        <v>2010s</v>
      </c>
    </row>
    <row r="5876" spans="1:20" x14ac:dyDescent="0.3">
      <c r="A5876" t="s">
        <v>563</v>
      </c>
      <c r="B5876">
        <v>2010</v>
      </c>
      <c r="C5876" t="s">
        <v>60</v>
      </c>
      <c r="D5876" t="s">
        <v>76</v>
      </c>
      <c r="E5876" t="s">
        <v>62</v>
      </c>
      <c r="F5876" t="s">
        <v>20</v>
      </c>
      <c r="G5876" t="s">
        <v>63</v>
      </c>
      <c r="H5876" t="s">
        <v>178</v>
      </c>
      <c r="I5876" t="s">
        <v>435</v>
      </c>
      <c r="J5876">
        <v>26505</v>
      </c>
      <c r="K5876">
        <v>103158</v>
      </c>
      <c r="L5876">
        <v>42740</v>
      </c>
      <c r="M5876">
        <v>114350</v>
      </c>
      <c r="N5876">
        <v>7.9</v>
      </c>
      <c r="O5876">
        <v>452067</v>
      </c>
      <c r="P5876">
        <v>133</v>
      </c>
      <c r="Q5876">
        <v>468262899</v>
      </c>
      <c r="R5876">
        <v>92656495</v>
      </c>
      <c r="S5876">
        <f t="shared" si="182"/>
        <v>375606404</v>
      </c>
      <c r="T5876" t="str">
        <f t="shared" si="183"/>
        <v>2010s</v>
      </c>
    </row>
    <row r="5877" spans="1:20" x14ac:dyDescent="0.3">
      <c r="A5877" t="s">
        <v>150</v>
      </c>
      <c r="B5877">
        <v>2016</v>
      </c>
      <c r="C5877" t="s">
        <v>60</v>
      </c>
      <c r="D5877" t="s">
        <v>27</v>
      </c>
      <c r="E5877" t="s">
        <v>62</v>
      </c>
      <c r="F5877" t="s">
        <v>21</v>
      </c>
      <c r="G5877" t="s">
        <v>63</v>
      </c>
      <c r="H5877" t="s">
        <v>558</v>
      </c>
      <c r="I5877" t="s">
        <v>301</v>
      </c>
      <c r="J5877">
        <v>36598</v>
      </c>
      <c r="K5877">
        <v>45222</v>
      </c>
      <c r="L5877">
        <v>25575</v>
      </c>
      <c r="M5877">
        <v>131307</v>
      </c>
      <c r="N5877">
        <v>4.2</v>
      </c>
      <c r="O5877">
        <v>1238335</v>
      </c>
      <c r="P5877">
        <v>189</v>
      </c>
      <c r="Q5877">
        <v>27047104</v>
      </c>
      <c r="R5877">
        <v>157334453</v>
      </c>
      <c r="S5877">
        <f t="shared" si="182"/>
        <v>-130287349</v>
      </c>
      <c r="T5877" t="str">
        <f t="shared" si="183"/>
        <v>2010s</v>
      </c>
    </row>
    <row r="5878" spans="1:20" x14ac:dyDescent="0.3">
      <c r="A5878" t="s">
        <v>109</v>
      </c>
      <c r="B5878">
        <v>2001</v>
      </c>
      <c r="C5878" t="s">
        <v>60</v>
      </c>
      <c r="D5878" t="s">
        <v>27</v>
      </c>
      <c r="E5878" t="s">
        <v>62</v>
      </c>
      <c r="F5878" t="s">
        <v>21</v>
      </c>
      <c r="G5878" t="s">
        <v>80</v>
      </c>
      <c r="H5878" t="s">
        <v>587</v>
      </c>
      <c r="I5878" t="s">
        <v>69</v>
      </c>
      <c r="J5878">
        <v>12340</v>
      </c>
      <c r="K5878">
        <v>4188</v>
      </c>
      <c r="L5878">
        <v>34838</v>
      </c>
      <c r="M5878">
        <v>128127</v>
      </c>
      <c r="N5878">
        <v>3.8</v>
      </c>
      <c r="O5878">
        <v>524941</v>
      </c>
      <c r="P5878">
        <v>139</v>
      </c>
      <c r="Q5878">
        <v>789473051</v>
      </c>
      <c r="R5878">
        <v>140984230</v>
      </c>
      <c r="S5878">
        <f t="shared" si="182"/>
        <v>648488821</v>
      </c>
      <c r="T5878" t="str">
        <f t="shared" si="183"/>
        <v>2000s</v>
      </c>
    </row>
    <row r="5879" spans="1:20" x14ac:dyDescent="0.3">
      <c r="A5879" t="s">
        <v>630</v>
      </c>
      <c r="B5879">
        <v>1994</v>
      </c>
      <c r="C5879" t="s">
        <v>60</v>
      </c>
      <c r="D5879" t="s">
        <v>29</v>
      </c>
      <c r="E5879" t="s">
        <v>62</v>
      </c>
      <c r="F5879" t="s">
        <v>19</v>
      </c>
      <c r="G5879" t="s">
        <v>72</v>
      </c>
      <c r="H5879" t="s">
        <v>647</v>
      </c>
      <c r="I5879" t="s">
        <v>541</v>
      </c>
      <c r="J5879">
        <v>26691</v>
      </c>
      <c r="K5879">
        <v>67091</v>
      </c>
      <c r="L5879">
        <v>23886</v>
      </c>
      <c r="M5879">
        <v>62263</v>
      </c>
      <c r="N5879">
        <v>4.5</v>
      </c>
      <c r="O5879">
        <v>1503051</v>
      </c>
      <c r="P5879">
        <v>95</v>
      </c>
      <c r="Q5879">
        <v>207287695</v>
      </c>
      <c r="R5879">
        <v>60265500</v>
      </c>
      <c r="S5879">
        <f t="shared" si="182"/>
        <v>147022195</v>
      </c>
      <c r="T5879" t="str">
        <f t="shared" si="183"/>
        <v>1990s</v>
      </c>
    </row>
    <row r="5880" spans="1:20" x14ac:dyDescent="0.3">
      <c r="A5880" t="s">
        <v>466</v>
      </c>
      <c r="B5880">
        <v>2007</v>
      </c>
      <c r="C5880" t="s">
        <v>60</v>
      </c>
      <c r="D5880" t="s">
        <v>76</v>
      </c>
      <c r="E5880" t="s">
        <v>67</v>
      </c>
      <c r="F5880" t="s">
        <v>20</v>
      </c>
      <c r="G5880" t="s">
        <v>68</v>
      </c>
      <c r="H5880" t="s">
        <v>383</v>
      </c>
      <c r="I5880" t="s">
        <v>567</v>
      </c>
      <c r="J5880">
        <v>21000</v>
      </c>
      <c r="K5880">
        <v>114681</v>
      </c>
      <c r="L5880">
        <v>29680</v>
      </c>
      <c r="M5880">
        <v>43641</v>
      </c>
      <c r="N5880">
        <v>6</v>
      </c>
      <c r="O5880">
        <v>2067300</v>
      </c>
      <c r="P5880">
        <v>160</v>
      </c>
      <c r="Q5880">
        <v>1103257535</v>
      </c>
      <c r="R5880">
        <v>42041623</v>
      </c>
      <c r="S5880">
        <f t="shared" si="182"/>
        <v>1061215912</v>
      </c>
      <c r="T5880" t="str">
        <f t="shared" si="183"/>
        <v>2000s</v>
      </c>
    </row>
    <row r="5881" spans="1:20" x14ac:dyDescent="0.3">
      <c r="A5881" t="s">
        <v>340</v>
      </c>
      <c r="B5881">
        <v>2003</v>
      </c>
      <c r="C5881" t="s">
        <v>60</v>
      </c>
      <c r="D5881" t="s">
        <v>76</v>
      </c>
      <c r="E5881" t="s">
        <v>67</v>
      </c>
      <c r="F5881" t="s">
        <v>21</v>
      </c>
      <c r="G5881" t="s">
        <v>88</v>
      </c>
      <c r="H5881" t="s">
        <v>602</v>
      </c>
      <c r="I5881" t="s">
        <v>592</v>
      </c>
      <c r="J5881">
        <v>4206</v>
      </c>
      <c r="K5881">
        <v>166158</v>
      </c>
      <c r="L5881">
        <v>45790</v>
      </c>
      <c r="M5881">
        <v>42169</v>
      </c>
      <c r="N5881">
        <v>9.3000000000000007</v>
      </c>
      <c r="O5881">
        <v>2177088</v>
      </c>
      <c r="P5881">
        <v>184</v>
      </c>
      <c r="Q5881">
        <v>832884226</v>
      </c>
      <c r="R5881">
        <v>56086482</v>
      </c>
      <c r="S5881">
        <f t="shared" si="182"/>
        <v>776797744</v>
      </c>
      <c r="T5881" t="str">
        <f t="shared" si="183"/>
        <v>2000s</v>
      </c>
    </row>
    <row r="5882" spans="1:20" x14ac:dyDescent="0.3">
      <c r="A5882" t="s">
        <v>375</v>
      </c>
      <c r="B5882">
        <v>1999</v>
      </c>
      <c r="C5882" t="s">
        <v>60</v>
      </c>
      <c r="D5882" t="s">
        <v>27</v>
      </c>
      <c r="E5882" t="s">
        <v>62</v>
      </c>
      <c r="F5882" t="s">
        <v>23</v>
      </c>
      <c r="G5882" t="s">
        <v>68</v>
      </c>
      <c r="H5882" t="s">
        <v>554</v>
      </c>
      <c r="I5882" t="s">
        <v>531</v>
      </c>
      <c r="J5882">
        <v>18918</v>
      </c>
      <c r="K5882">
        <v>29264</v>
      </c>
      <c r="L5882">
        <v>46761</v>
      </c>
      <c r="M5882">
        <v>24834</v>
      </c>
      <c r="N5882">
        <v>9.6</v>
      </c>
      <c r="O5882">
        <v>2411815</v>
      </c>
      <c r="P5882">
        <v>191</v>
      </c>
      <c r="Q5882">
        <v>101983147</v>
      </c>
      <c r="R5882">
        <v>244772838</v>
      </c>
      <c r="S5882">
        <f t="shared" si="182"/>
        <v>-142789691</v>
      </c>
      <c r="T5882" t="str">
        <f t="shared" si="183"/>
        <v>1990s</v>
      </c>
    </row>
    <row r="5883" spans="1:20" x14ac:dyDescent="0.3">
      <c r="A5883" t="s">
        <v>137</v>
      </c>
      <c r="B5883">
        <v>2010</v>
      </c>
      <c r="C5883" t="s">
        <v>60</v>
      </c>
      <c r="D5883" t="s">
        <v>30</v>
      </c>
      <c r="E5883" t="s">
        <v>62</v>
      </c>
      <c r="F5883" t="s">
        <v>21</v>
      </c>
      <c r="G5883" t="s">
        <v>88</v>
      </c>
      <c r="H5883" t="s">
        <v>343</v>
      </c>
      <c r="I5883" t="s">
        <v>160</v>
      </c>
      <c r="J5883">
        <v>9746</v>
      </c>
      <c r="K5883">
        <v>320730</v>
      </c>
      <c r="L5883">
        <v>16054</v>
      </c>
      <c r="M5883">
        <v>40740</v>
      </c>
      <c r="N5883">
        <v>4.3</v>
      </c>
      <c r="O5883">
        <v>1954071</v>
      </c>
      <c r="P5883">
        <v>101</v>
      </c>
      <c r="Q5883">
        <v>5479217</v>
      </c>
      <c r="R5883">
        <v>75417574</v>
      </c>
      <c r="S5883">
        <f t="shared" si="182"/>
        <v>-69938357</v>
      </c>
      <c r="T5883" t="str">
        <f t="shared" si="183"/>
        <v>2010s</v>
      </c>
    </row>
    <row r="5884" spans="1:20" x14ac:dyDescent="0.3">
      <c r="A5884" t="s">
        <v>550</v>
      </c>
      <c r="B5884">
        <v>1991</v>
      </c>
      <c r="C5884" t="s">
        <v>60</v>
      </c>
      <c r="D5884" t="s">
        <v>29</v>
      </c>
      <c r="E5884" t="s">
        <v>121</v>
      </c>
      <c r="F5884" t="s">
        <v>22</v>
      </c>
      <c r="G5884" t="s">
        <v>80</v>
      </c>
      <c r="H5884" t="s">
        <v>433</v>
      </c>
      <c r="I5884" t="s">
        <v>526</v>
      </c>
      <c r="J5884">
        <v>59422</v>
      </c>
      <c r="K5884">
        <v>131076</v>
      </c>
      <c r="L5884">
        <v>1320</v>
      </c>
      <c r="M5884">
        <v>139849</v>
      </c>
      <c r="N5884">
        <v>8.6999999999999993</v>
      </c>
      <c r="O5884">
        <v>688296</v>
      </c>
      <c r="P5884">
        <v>92</v>
      </c>
      <c r="Q5884">
        <v>796818810</v>
      </c>
      <c r="R5884">
        <v>304767182</v>
      </c>
      <c r="S5884">
        <f t="shared" si="182"/>
        <v>492051628</v>
      </c>
      <c r="T5884" t="str">
        <f t="shared" si="183"/>
        <v>1990s</v>
      </c>
    </row>
    <row r="5885" spans="1:20" x14ac:dyDescent="0.3">
      <c r="A5885" t="s">
        <v>140</v>
      </c>
      <c r="B5885">
        <v>1989</v>
      </c>
      <c r="C5885" t="s">
        <v>60</v>
      </c>
      <c r="D5885" t="s">
        <v>116</v>
      </c>
      <c r="E5885" t="s">
        <v>62</v>
      </c>
      <c r="F5885" t="s">
        <v>24</v>
      </c>
      <c r="G5885" t="s">
        <v>88</v>
      </c>
      <c r="H5885" t="s">
        <v>732</v>
      </c>
      <c r="I5885" t="s">
        <v>707</v>
      </c>
      <c r="J5885">
        <v>58669</v>
      </c>
      <c r="K5885">
        <v>175180</v>
      </c>
      <c r="L5885">
        <v>30738</v>
      </c>
      <c r="M5885">
        <v>116387</v>
      </c>
      <c r="N5885">
        <v>8.6</v>
      </c>
      <c r="O5885">
        <v>2139071</v>
      </c>
      <c r="P5885">
        <v>193</v>
      </c>
      <c r="Q5885">
        <v>254577371</v>
      </c>
      <c r="R5885">
        <v>232804256</v>
      </c>
      <c r="S5885">
        <f t="shared" si="182"/>
        <v>21773115</v>
      </c>
      <c r="T5885" t="str">
        <f t="shared" si="183"/>
        <v>1980s</v>
      </c>
    </row>
    <row r="5886" spans="1:20" x14ac:dyDescent="0.3">
      <c r="A5886" t="s">
        <v>159</v>
      </c>
      <c r="B5886">
        <v>1995</v>
      </c>
      <c r="C5886" t="s">
        <v>60</v>
      </c>
      <c r="D5886" t="s">
        <v>27</v>
      </c>
      <c r="E5886" t="s">
        <v>67</v>
      </c>
      <c r="F5886" t="s">
        <v>19</v>
      </c>
      <c r="G5886" t="s">
        <v>68</v>
      </c>
      <c r="H5886" t="s">
        <v>418</v>
      </c>
      <c r="I5886" t="s">
        <v>141</v>
      </c>
      <c r="J5886">
        <v>38692</v>
      </c>
      <c r="K5886">
        <v>74380</v>
      </c>
      <c r="L5886">
        <v>2889</v>
      </c>
      <c r="M5886">
        <v>75864</v>
      </c>
      <c r="N5886">
        <v>7.3</v>
      </c>
      <c r="O5886">
        <v>2129603</v>
      </c>
      <c r="P5886">
        <v>105</v>
      </c>
      <c r="Q5886">
        <v>503195275</v>
      </c>
      <c r="R5886">
        <v>29241437</v>
      </c>
      <c r="S5886">
        <f t="shared" si="182"/>
        <v>473953838</v>
      </c>
      <c r="T5886" t="str">
        <f t="shared" si="183"/>
        <v>1990s</v>
      </c>
    </row>
    <row r="5887" spans="1:20" x14ac:dyDescent="0.3">
      <c r="A5887" t="s">
        <v>91</v>
      </c>
      <c r="B5887">
        <v>2003</v>
      </c>
      <c r="C5887" t="s">
        <v>60</v>
      </c>
      <c r="D5887" t="s">
        <v>116</v>
      </c>
      <c r="E5887" t="s">
        <v>117</v>
      </c>
      <c r="F5887" t="s">
        <v>21</v>
      </c>
      <c r="G5887" t="s">
        <v>80</v>
      </c>
      <c r="H5887" t="s">
        <v>371</v>
      </c>
      <c r="I5887" t="s">
        <v>64</v>
      </c>
      <c r="J5887">
        <v>21785</v>
      </c>
      <c r="K5887">
        <v>64955</v>
      </c>
      <c r="L5887">
        <v>3507</v>
      </c>
      <c r="M5887">
        <v>131501</v>
      </c>
      <c r="N5887">
        <v>9.1999999999999993</v>
      </c>
      <c r="O5887">
        <v>1933282</v>
      </c>
      <c r="P5887">
        <v>145</v>
      </c>
      <c r="Q5887">
        <v>1188485721</v>
      </c>
      <c r="R5887">
        <v>243474728</v>
      </c>
      <c r="S5887">
        <f t="shared" si="182"/>
        <v>945010993</v>
      </c>
      <c r="T5887" t="str">
        <f t="shared" si="183"/>
        <v>2000s</v>
      </c>
    </row>
    <row r="5888" spans="1:20" x14ac:dyDescent="0.3">
      <c r="A5888" t="s">
        <v>239</v>
      </c>
      <c r="B5888">
        <v>2008</v>
      </c>
      <c r="C5888" t="s">
        <v>60</v>
      </c>
      <c r="D5888" t="s">
        <v>116</v>
      </c>
      <c r="E5888" t="s">
        <v>62</v>
      </c>
      <c r="F5888" t="s">
        <v>20</v>
      </c>
      <c r="G5888" t="s">
        <v>63</v>
      </c>
      <c r="H5888" t="s">
        <v>410</v>
      </c>
      <c r="I5888" t="s">
        <v>666</v>
      </c>
      <c r="J5888">
        <v>55033</v>
      </c>
      <c r="K5888">
        <v>273924</v>
      </c>
      <c r="L5888">
        <v>26702</v>
      </c>
      <c r="M5888">
        <v>12275</v>
      </c>
      <c r="N5888">
        <v>7.7</v>
      </c>
      <c r="O5888">
        <v>2356495</v>
      </c>
      <c r="P5888">
        <v>124</v>
      </c>
      <c r="Q5888">
        <v>33141770</v>
      </c>
      <c r="R5888">
        <v>139822301</v>
      </c>
      <c r="S5888">
        <f t="shared" si="182"/>
        <v>-106680531</v>
      </c>
      <c r="T5888" t="str">
        <f t="shared" si="183"/>
        <v>2000s</v>
      </c>
    </row>
    <row r="5889" spans="1:20" x14ac:dyDescent="0.3">
      <c r="A5889" t="s">
        <v>544</v>
      </c>
      <c r="B5889">
        <v>1986</v>
      </c>
      <c r="C5889" t="s">
        <v>60</v>
      </c>
      <c r="D5889" t="s">
        <v>76</v>
      </c>
      <c r="E5889" t="s">
        <v>67</v>
      </c>
      <c r="F5889" t="s">
        <v>21</v>
      </c>
      <c r="G5889" t="s">
        <v>88</v>
      </c>
      <c r="H5889" t="s">
        <v>559</v>
      </c>
      <c r="I5889" t="s">
        <v>619</v>
      </c>
      <c r="J5889">
        <v>54885</v>
      </c>
      <c r="K5889">
        <v>77140</v>
      </c>
      <c r="L5889">
        <v>25887</v>
      </c>
      <c r="M5889">
        <v>42288</v>
      </c>
      <c r="N5889">
        <v>5.8</v>
      </c>
      <c r="O5889">
        <v>514420</v>
      </c>
      <c r="P5889">
        <v>117</v>
      </c>
      <c r="Q5889">
        <v>1151504332</v>
      </c>
      <c r="R5889">
        <v>325701244</v>
      </c>
      <c r="S5889">
        <f t="shared" si="182"/>
        <v>825803088</v>
      </c>
      <c r="T5889" t="str">
        <f t="shared" si="183"/>
        <v>1980s</v>
      </c>
    </row>
    <row r="5890" spans="1:20" x14ac:dyDescent="0.3">
      <c r="A5890" t="s">
        <v>543</v>
      </c>
      <c r="B5890">
        <v>1994</v>
      </c>
      <c r="C5890" t="s">
        <v>60</v>
      </c>
      <c r="D5890" t="s">
        <v>31</v>
      </c>
      <c r="E5890" t="s">
        <v>121</v>
      </c>
      <c r="F5890" t="s">
        <v>25</v>
      </c>
      <c r="G5890" t="s">
        <v>88</v>
      </c>
      <c r="H5890" t="s">
        <v>74</v>
      </c>
      <c r="I5890" t="s">
        <v>369</v>
      </c>
      <c r="J5890">
        <v>66783</v>
      </c>
      <c r="K5890">
        <v>325996</v>
      </c>
      <c r="L5890">
        <v>39231</v>
      </c>
      <c r="M5890">
        <v>48684</v>
      </c>
      <c r="N5890">
        <v>8.4</v>
      </c>
      <c r="O5890">
        <v>2397524</v>
      </c>
      <c r="P5890">
        <v>169</v>
      </c>
      <c r="Q5890">
        <v>1149651276</v>
      </c>
      <c r="R5890">
        <v>298303651</v>
      </c>
      <c r="S5890">
        <f t="shared" ref="S5890:S5953" si="184">Q5890-R5890</f>
        <v>851347625</v>
      </c>
      <c r="T5890" t="str">
        <f t="shared" ref="T5890:T5953" si="185">FLOOR(B5890,10)&amp;"s"</f>
        <v>1990s</v>
      </c>
    </row>
    <row r="5891" spans="1:20" x14ac:dyDescent="0.3">
      <c r="A5891" t="s">
        <v>527</v>
      </c>
      <c r="B5891">
        <v>2024</v>
      </c>
      <c r="C5891" t="s">
        <v>60</v>
      </c>
      <c r="D5891" t="s">
        <v>30</v>
      </c>
      <c r="E5891" t="s">
        <v>67</v>
      </c>
      <c r="F5891" t="s">
        <v>19</v>
      </c>
      <c r="G5891" t="s">
        <v>72</v>
      </c>
      <c r="H5891" t="s">
        <v>678</v>
      </c>
      <c r="I5891" t="s">
        <v>186</v>
      </c>
      <c r="J5891">
        <v>61870</v>
      </c>
      <c r="K5891">
        <v>145573</v>
      </c>
      <c r="L5891">
        <v>41621</v>
      </c>
      <c r="M5891">
        <v>144780</v>
      </c>
      <c r="N5891">
        <v>3.9</v>
      </c>
      <c r="O5891">
        <v>2200034</v>
      </c>
      <c r="P5891">
        <v>148</v>
      </c>
      <c r="Q5891">
        <v>490154444</v>
      </c>
      <c r="R5891">
        <v>35325261</v>
      </c>
      <c r="S5891">
        <f t="shared" si="184"/>
        <v>454829183</v>
      </c>
      <c r="T5891" t="str">
        <f t="shared" si="185"/>
        <v>2020s</v>
      </c>
    </row>
    <row r="5892" spans="1:20" x14ac:dyDescent="0.3">
      <c r="A5892" t="s">
        <v>640</v>
      </c>
      <c r="B5892">
        <v>1998</v>
      </c>
      <c r="C5892" t="s">
        <v>60</v>
      </c>
      <c r="D5892" t="s">
        <v>116</v>
      </c>
      <c r="E5892" t="s">
        <v>62</v>
      </c>
      <c r="F5892" t="s">
        <v>20</v>
      </c>
      <c r="G5892" t="s">
        <v>63</v>
      </c>
      <c r="H5892" t="s">
        <v>442</v>
      </c>
      <c r="I5892" t="s">
        <v>151</v>
      </c>
      <c r="J5892">
        <v>58227</v>
      </c>
      <c r="K5892">
        <v>233999</v>
      </c>
      <c r="L5892">
        <v>11290</v>
      </c>
      <c r="M5892">
        <v>142883</v>
      </c>
      <c r="N5892">
        <v>4.8</v>
      </c>
      <c r="O5892">
        <v>303108</v>
      </c>
      <c r="P5892">
        <v>140</v>
      </c>
      <c r="Q5892">
        <v>106257868</v>
      </c>
      <c r="R5892">
        <v>74570973</v>
      </c>
      <c r="S5892">
        <f t="shared" si="184"/>
        <v>31686895</v>
      </c>
      <c r="T5892" t="str">
        <f t="shared" si="185"/>
        <v>1990s</v>
      </c>
    </row>
    <row r="5893" spans="1:20" x14ac:dyDescent="0.3">
      <c r="A5893" t="s">
        <v>266</v>
      </c>
      <c r="B5893">
        <v>2024</v>
      </c>
      <c r="C5893" t="s">
        <v>60</v>
      </c>
      <c r="D5893" t="s">
        <v>76</v>
      </c>
      <c r="E5893" t="s">
        <v>106</v>
      </c>
      <c r="F5893" t="s">
        <v>25</v>
      </c>
      <c r="G5893" t="s">
        <v>80</v>
      </c>
      <c r="H5893" t="s">
        <v>201</v>
      </c>
      <c r="I5893" t="s">
        <v>343</v>
      </c>
      <c r="J5893">
        <v>9932</v>
      </c>
      <c r="K5893">
        <v>144744</v>
      </c>
      <c r="L5893">
        <v>49150</v>
      </c>
      <c r="M5893">
        <v>118894</v>
      </c>
      <c r="N5893">
        <v>3.9</v>
      </c>
      <c r="O5893">
        <v>1435099</v>
      </c>
      <c r="P5893">
        <v>158</v>
      </c>
      <c r="Q5893">
        <v>1117049045</v>
      </c>
      <c r="R5893">
        <v>229436386</v>
      </c>
      <c r="S5893">
        <f t="shared" si="184"/>
        <v>887612659</v>
      </c>
      <c r="T5893" t="str">
        <f t="shared" si="185"/>
        <v>2020s</v>
      </c>
    </row>
    <row r="5894" spans="1:20" x14ac:dyDescent="0.3">
      <c r="A5894" t="s">
        <v>535</v>
      </c>
      <c r="B5894">
        <v>2024</v>
      </c>
      <c r="C5894" t="s">
        <v>60</v>
      </c>
      <c r="D5894" t="s">
        <v>31</v>
      </c>
      <c r="E5894" t="s">
        <v>62</v>
      </c>
      <c r="F5894" t="s">
        <v>22</v>
      </c>
      <c r="G5894" t="s">
        <v>88</v>
      </c>
      <c r="H5894" t="s">
        <v>433</v>
      </c>
      <c r="I5894" t="s">
        <v>534</v>
      </c>
      <c r="J5894">
        <v>3654</v>
      </c>
      <c r="K5894">
        <v>40260</v>
      </c>
      <c r="L5894">
        <v>31619</v>
      </c>
      <c r="M5894">
        <v>92736</v>
      </c>
      <c r="N5894">
        <v>6.7</v>
      </c>
      <c r="O5894">
        <v>1789694</v>
      </c>
      <c r="P5894">
        <v>172</v>
      </c>
      <c r="Q5894">
        <v>462550209</v>
      </c>
      <c r="R5894">
        <v>265319076</v>
      </c>
      <c r="S5894">
        <f t="shared" si="184"/>
        <v>197231133</v>
      </c>
      <c r="T5894" t="str">
        <f t="shared" si="185"/>
        <v>2020s</v>
      </c>
    </row>
    <row r="5895" spans="1:20" x14ac:dyDescent="0.3">
      <c r="A5895" t="s">
        <v>185</v>
      </c>
      <c r="B5895">
        <v>2019</v>
      </c>
      <c r="C5895" t="s">
        <v>60</v>
      </c>
      <c r="D5895" t="s">
        <v>30</v>
      </c>
      <c r="E5895" t="s">
        <v>62</v>
      </c>
      <c r="F5895" t="s">
        <v>24</v>
      </c>
      <c r="G5895" t="s">
        <v>72</v>
      </c>
      <c r="H5895" t="s">
        <v>572</v>
      </c>
      <c r="I5895" t="s">
        <v>722</v>
      </c>
      <c r="J5895">
        <v>14277</v>
      </c>
      <c r="K5895">
        <v>44908</v>
      </c>
      <c r="L5895">
        <v>31435</v>
      </c>
      <c r="M5895">
        <v>91850</v>
      </c>
      <c r="N5895">
        <v>6.9</v>
      </c>
      <c r="O5895">
        <v>731084</v>
      </c>
      <c r="P5895">
        <v>96</v>
      </c>
      <c r="Q5895">
        <v>175239429</v>
      </c>
      <c r="R5895">
        <v>95606150</v>
      </c>
      <c r="S5895">
        <f t="shared" si="184"/>
        <v>79633279</v>
      </c>
      <c r="T5895" t="str">
        <f t="shared" si="185"/>
        <v>2010s</v>
      </c>
    </row>
    <row r="5896" spans="1:20" x14ac:dyDescent="0.3">
      <c r="A5896" t="s">
        <v>658</v>
      </c>
      <c r="B5896">
        <v>1986</v>
      </c>
      <c r="C5896" t="s">
        <v>60</v>
      </c>
      <c r="D5896" t="s">
        <v>27</v>
      </c>
      <c r="E5896" t="s">
        <v>62</v>
      </c>
      <c r="F5896" t="s">
        <v>21</v>
      </c>
      <c r="G5896" t="s">
        <v>68</v>
      </c>
      <c r="H5896" t="s">
        <v>805</v>
      </c>
      <c r="I5896" t="s">
        <v>646</v>
      </c>
      <c r="J5896">
        <v>77174</v>
      </c>
      <c r="K5896">
        <v>311334</v>
      </c>
      <c r="L5896">
        <v>29646</v>
      </c>
      <c r="M5896">
        <v>25526</v>
      </c>
      <c r="N5896">
        <v>8.6</v>
      </c>
      <c r="O5896">
        <v>1565835</v>
      </c>
      <c r="P5896">
        <v>163</v>
      </c>
      <c r="Q5896">
        <v>524167409</v>
      </c>
      <c r="R5896">
        <v>255950429</v>
      </c>
      <c r="S5896">
        <f t="shared" si="184"/>
        <v>268216980</v>
      </c>
      <c r="T5896" t="str">
        <f t="shared" si="185"/>
        <v>1980s</v>
      </c>
    </row>
    <row r="5897" spans="1:20" x14ac:dyDescent="0.3">
      <c r="A5897" t="s">
        <v>283</v>
      </c>
      <c r="B5897">
        <v>2005</v>
      </c>
      <c r="C5897" t="s">
        <v>60</v>
      </c>
      <c r="D5897" t="s">
        <v>116</v>
      </c>
      <c r="E5897" t="s">
        <v>67</v>
      </c>
      <c r="F5897" t="s">
        <v>19</v>
      </c>
      <c r="G5897" t="s">
        <v>63</v>
      </c>
      <c r="H5897" t="s">
        <v>641</v>
      </c>
      <c r="I5897" t="s">
        <v>346</v>
      </c>
      <c r="J5897">
        <v>43819</v>
      </c>
      <c r="K5897">
        <v>156599</v>
      </c>
      <c r="L5897">
        <v>38488</v>
      </c>
      <c r="M5897">
        <v>112332</v>
      </c>
      <c r="N5897">
        <v>5.3</v>
      </c>
      <c r="O5897">
        <v>1200942</v>
      </c>
      <c r="P5897">
        <v>169</v>
      </c>
      <c r="Q5897">
        <v>648568357</v>
      </c>
      <c r="R5897">
        <v>332412240</v>
      </c>
      <c r="S5897">
        <f t="shared" si="184"/>
        <v>316156117</v>
      </c>
      <c r="T5897" t="str">
        <f t="shared" si="185"/>
        <v>2000s</v>
      </c>
    </row>
    <row r="5898" spans="1:20" x14ac:dyDescent="0.3">
      <c r="A5898" t="s">
        <v>146</v>
      </c>
      <c r="B5898">
        <v>2015</v>
      </c>
      <c r="C5898" t="s">
        <v>60</v>
      </c>
      <c r="D5898" t="s">
        <v>76</v>
      </c>
      <c r="E5898" t="s">
        <v>62</v>
      </c>
      <c r="F5898" t="s">
        <v>21</v>
      </c>
      <c r="G5898" t="s">
        <v>63</v>
      </c>
      <c r="H5898" t="s">
        <v>208</v>
      </c>
      <c r="I5898" t="s">
        <v>676</v>
      </c>
      <c r="J5898">
        <v>17580</v>
      </c>
      <c r="K5898">
        <v>31452</v>
      </c>
      <c r="L5898">
        <v>32607</v>
      </c>
      <c r="M5898">
        <v>38758</v>
      </c>
      <c r="N5898">
        <v>3.8</v>
      </c>
      <c r="O5898">
        <v>34470</v>
      </c>
      <c r="P5898">
        <v>160</v>
      </c>
      <c r="Q5898">
        <v>216385177</v>
      </c>
      <c r="R5898">
        <v>137291472</v>
      </c>
      <c r="S5898">
        <f t="shared" si="184"/>
        <v>79093705</v>
      </c>
      <c r="T5898" t="str">
        <f t="shared" si="185"/>
        <v>2010s</v>
      </c>
    </row>
    <row r="5899" spans="1:20" x14ac:dyDescent="0.3">
      <c r="A5899" t="s">
        <v>241</v>
      </c>
      <c r="B5899">
        <v>2014</v>
      </c>
      <c r="C5899" t="s">
        <v>126</v>
      </c>
      <c r="D5899" t="s">
        <v>27</v>
      </c>
      <c r="E5899" t="s">
        <v>62</v>
      </c>
      <c r="F5899" t="s">
        <v>19</v>
      </c>
      <c r="G5899" t="s">
        <v>88</v>
      </c>
      <c r="H5899" t="s">
        <v>236</v>
      </c>
      <c r="I5899" t="s">
        <v>491</v>
      </c>
      <c r="J5899">
        <v>40160</v>
      </c>
      <c r="K5899">
        <v>199197</v>
      </c>
      <c r="L5899">
        <v>23789</v>
      </c>
      <c r="M5899">
        <v>138029</v>
      </c>
      <c r="N5899">
        <v>5.0999999999999996</v>
      </c>
      <c r="O5899">
        <v>207553</v>
      </c>
      <c r="P5899">
        <v>148</v>
      </c>
      <c r="Q5899">
        <v>223154221</v>
      </c>
      <c r="R5899">
        <v>38150891</v>
      </c>
      <c r="S5899">
        <f t="shared" si="184"/>
        <v>185003330</v>
      </c>
      <c r="T5899" t="str">
        <f t="shared" si="185"/>
        <v>2010s</v>
      </c>
    </row>
    <row r="5900" spans="1:20" x14ac:dyDescent="0.3">
      <c r="A5900" t="s">
        <v>586</v>
      </c>
      <c r="B5900">
        <v>2024</v>
      </c>
      <c r="C5900" t="s">
        <v>60</v>
      </c>
      <c r="D5900" t="s">
        <v>30</v>
      </c>
      <c r="E5900" t="s">
        <v>62</v>
      </c>
      <c r="F5900" t="s">
        <v>21</v>
      </c>
      <c r="G5900" t="s">
        <v>88</v>
      </c>
      <c r="H5900" t="s">
        <v>599</v>
      </c>
      <c r="I5900" t="s">
        <v>218</v>
      </c>
      <c r="J5900">
        <v>71959</v>
      </c>
      <c r="K5900">
        <v>160051</v>
      </c>
      <c r="L5900">
        <v>1749</v>
      </c>
      <c r="M5900">
        <v>109647</v>
      </c>
      <c r="N5900">
        <v>4.7</v>
      </c>
      <c r="O5900">
        <v>2044611</v>
      </c>
      <c r="P5900">
        <v>179</v>
      </c>
      <c r="Q5900">
        <v>506110911</v>
      </c>
      <c r="R5900">
        <v>338689089</v>
      </c>
      <c r="S5900">
        <f t="shared" si="184"/>
        <v>167421822</v>
      </c>
      <c r="T5900" t="str">
        <f t="shared" si="185"/>
        <v>2020s</v>
      </c>
    </row>
    <row r="5901" spans="1:20" x14ac:dyDescent="0.3">
      <c r="A5901" t="s">
        <v>13</v>
      </c>
      <c r="B5901">
        <v>1988</v>
      </c>
      <c r="C5901" t="s">
        <v>60</v>
      </c>
      <c r="D5901" t="s">
        <v>31</v>
      </c>
      <c r="E5901" t="s">
        <v>62</v>
      </c>
      <c r="F5901" t="s">
        <v>25</v>
      </c>
      <c r="G5901" t="s">
        <v>72</v>
      </c>
      <c r="H5901" t="s">
        <v>669</v>
      </c>
      <c r="I5901" t="s">
        <v>202</v>
      </c>
      <c r="J5901">
        <v>37514</v>
      </c>
      <c r="K5901">
        <v>113443</v>
      </c>
      <c r="L5901">
        <v>34627</v>
      </c>
      <c r="M5901">
        <v>48019</v>
      </c>
      <c r="N5901">
        <v>8.1</v>
      </c>
      <c r="O5901">
        <v>1864682</v>
      </c>
      <c r="P5901">
        <v>89</v>
      </c>
      <c r="Q5901">
        <v>434001006</v>
      </c>
      <c r="R5901">
        <v>51257707</v>
      </c>
      <c r="S5901">
        <f t="shared" si="184"/>
        <v>382743299</v>
      </c>
      <c r="T5901" t="str">
        <f t="shared" si="185"/>
        <v>1980s</v>
      </c>
    </row>
    <row r="5902" spans="1:20" x14ac:dyDescent="0.3">
      <c r="A5902" t="s">
        <v>134</v>
      </c>
      <c r="B5902">
        <v>1990</v>
      </c>
      <c r="C5902" t="s">
        <v>60</v>
      </c>
      <c r="D5902" t="s">
        <v>76</v>
      </c>
      <c r="E5902" t="s">
        <v>62</v>
      </c>
      <c r="F5902" t="s">
        <v>25</v>
      </c>
      <c r="G5902" t="s">
        <v>80</v>
      </c>
      <c r="H5902" t="s">
        <v>453</v>
      </c>
      <c r="I5902" t="s">
        <v>237</v>
      </c>
      <c r="J5902">
        <v>48932</v>
      </c>
      <c r="K5902">
        <v>196699</v>
      </c>
      <c r="L5902">
        <v>46947</v>
      </c>
      <c r="M5902">
        <v>130229</v>
      </c>
      <c r="N5902">
        <v>8.4</v>
      </c>
      <c r="O5902">
        <v>2474613</v>
      </c>
      <c r="P5902">
        <v>151</v>
      </c>
      <c r="Q5902">
        <v>1095718106</v>
      </c>
      <c r="R5902">
        <v>310115054</v>
      </c>
      <c r="S5902">
        <f t="shared" si="184"/>
        <v>785603052</v>
      </c>
      <c r="T5902" t="str">
        <f t="shared" si="185"/>
        <v>1990s</v>
      </c>
    </row>
    <row r="5903" spans="1:20" x14ac:dyDescent="0.3">
      <c r="A5903" t="s">
        <v>455</v>
      </c>
      <c r="B5903">
        <v>2014</v>
      </c>
      <c r="C5903" t="s">
        <v>60</v>
      </c>
      <c r="D5903" t="s">
        <v>61</v>
      </c>
      <c r="E5903" t="s">
        <v>106</v>
      </c>
      <c r="F5903" t="s">
        <v>20</v>
      </c>
      <c r="G5903" t="s">
        <v>72</v>
      </c>
      <c r="H5903" t="s">
        <v>398</v>
      </c>
      <c r="I5903" t="s">
        <v>205</v>
      </c>
      <c r="J5903">
        <v>26890</v>
      </c>
      <c r="K5903">
        <v>12882</v>
      </c>
      <c r="L5903">
        <v>27743</v>
      </c>
      <c r="M5903">
        <v>48138</v>
      </c>
      <c r="N5903">
        <v>8.1</v>
      </c>
      <c r="O5903">
        <v>885584</v>
      </c>
      <c r="P5903">
        <v>163</v>
      </c>
      <c r="Q5903">
        <v>238629315</v>
      </c>
      <c r="R5903">
        <v>128137427</v>
      </c>
      <c r="S5903">
        <f t="shared" si="184"/>
        <v>110491888</v>
      </c>
      <c r="T5903" t="str">
        <f t="shared" si="185"/>
        <v>2010s</v>
      </c>
    </row>
    <row r="5904" spans="1:20" x14ac:dyDescent="0.3">
      <c r="A5904" t="s">
        <v>366</v>
      </c>
      <c r="B5904">
        <v>1999</v>
      </c>
      <c r="C5904" t="s">
        <v>60</v>
      </c>
      <c r="D5904" t="s">
        <v>116</v>
      </c>
      <c r="E5904" t="s">
        <v>67</v>
      </c>
      <c r="F5904" t="s">
        <v>19</v>
      </c>
      <c r="G5904" t="s">
        <v>88</v>
      </c>
      <c r="H5904" t="s">
        <v>149</v>
      </c>
      <c r="I5904" t="s">
        <v>569</v>
      </c>
      <c r="J5904">
        <v>72453</v>
      </c>
      <c r="K5904">
        <v>209478</v>
      </c>
      <c r="L5904">
        <v>45251</v>
      </c>
      <c r="M5904">
        <v>68536</v>
      </c>
      <c r="N5904">
        <v>5.3</v>
      </c>
      <c r="O5904">
        <v>147669</v>
      </c>
      <c r="P5904">
        <v>189</v>
      </c>
      <c r="Q5904">
        <v>1113487082</v>
      </c>
      <c r="R5904">
        <v>134527812</v>
      </c>
      <c r="S5904">
        <f t="shared" si="184"/>
        <v>978959270</v>
      </c>
      <c r="T5904" t="str">
        <f t="shared" si="185"/>
        <v>1990s</v>
      </c>
    </row>
    <row r="5905" spans="1:20" x14ac:dyDescent="0.3">
      <c r="A5905" t="s">
        <v>459</v>
      </c>
      <c r="B5905">
        <v>2016</v>
      </c>
      <c r="C5905" t="s">
        <v>60</v>
      </c>
      <c r="D5905" t="s">
        <v>116</v>
      </c>
      <c r="E5905" t="s">
        <v>62</v>
      </c>
      <c r="F5905" t="s">
        <v>22</v>
      </c>
      <c r="G5905" t="s">
        <v>72</v>
      </c>
      <c r="H5905" t="s">
        <v>144</v>
      </c>
      <c r="I5905" t="s">
        <v>712</v>
      </c>
      <c r="J5905">
        <v>55461</v>
      </c>
      <c r="K5905">
        <v>245936</v>
      </c>
      <c r="L5905">
        <v>45708</v>
      </c>
      <c r="M5905">
        <v>76972</v>
      </c>
      <c r="N5905">
        <v>6.1</v>
      </c>
      <c r="O5905">
        <v>185550</v>
      </c>
      <c r="P5905">
        <v>172</v>
      </c>
      <c r="Q5905">
        <v>374203490</v>
      </c>
      <c r="R5905">
        <v>345843737</v>
      </c>
      <c r="S5905">
        <f t="shared" si="184"/>
        <v>28359753</v>
      </c>
      <c r="T5905" t="str">
        <f t="shared" si="185"/>
        <v>2010s</v>
      </c>
    </row>
    <row r="5906" spans="1:20" x14ac:dyDescent="0.3">
      <c r="A5906" t="s">
        <v>697</v>
      </c>
      <c r="B5906">
        <v>2018</v>
      </c>
      <c r="C5906" t="s">
        <v>60</v>
      </c>
      <c r="D5906" t="s">
        <v>29</v>
      </c>
      <c r="E5906" t="s">
        <v>62</v>
      </c>
      <c r="F5906" t="s">
        <v>22</v>
      </c>
      <c r="G5906" t="s">
        <v>63</v>
      </c>
      <c r="H5906" t="s">
        <v>487</v>
      </c>
      <c r="I5906" t="s">
        <v>423</v>
      </c>
      <c r="J5906">
        <v>67293</v>
      </c>
      <c r="K5906">
        <v>327546</v>
      </c>
      <c r="L5906">
        <v>38366</v>
      </c>
      <c r="M5906">
        <v>102403</v>
      </c>
      <c r="N5906">
        <v>8.9</v>
      </c>
      <c r="O5906">
        <v>1968982</v>
      </c>
      <c r="P5906">
        <v>182</v>
      </c>
      <c r="Q5906">
        <v>1130207977</v>
      </c>
      <c r="R5906">
        <v>240795574</v>
      </c>
      <c r="S5906">
        <f t="shared" si="184"/>
        <v>889412403</v>
      </c>
      <c r="T5906" t="str">
        <f t="shared" si="185"/>
        <v>2010s</v>
      </c>
    </row>
    <row r="5907" spans="1:20" x14ac:dyDescent="0.3">
      <c r="A5907" t="s">
        <v>663</v>
      </c>
      <c r="B5907">
        <v>2023</v>
      </c>
      <c r="C5907" t="s">
        <v>60</v>
      </c>
      <c r="D5907" t="s">
        <v>28</v>
      </c>
      <c r="E5907" t="s">
        <v>106</v>
      </c>
      <c r="F5907" t="s">
        <v>23</v>
      </c>
      <c r="G5907" t="s">
        <v>68</v>
      </c>
      <c r="H5907" t="s">
        <v>795</v>
      </c>
      <c r="I5907" t="s">
        <v>503</v>
      </c>
      <c r="J5907">
        <v>32177</v>
      </c>
      <c r="K5907">
        <v>178745</v>
      </c>
      <c r="L5907">
        <v>38217</v>
      </c>
      <c r="M5907">
        <v>26576</v>
      </c>
      <c r="N5907">
        <v>3.7</v>
      </c>
      <c r="O5907">
        <v>751615</v>
      </c>
      <c r="P5907">
        <v>99</v>
      </c>
      <c r="Q5907">
        <v>628214061</v>
      </c>
      <c r="R5907">
        <v>20617764</v>
      </c>
      <c r="S5907">
        <f t="shared" si="184"/>
        <v>607596297</v>
      </c>
      <c r="T5907" t="str">
        <f t="shared" si="185"/>
        <v>2020s</v>
      </c>
    </row>
    <row r="5908" spans="1:20" x14ac:dyDescent="0.3">
      <c r="A5908" t="s">
        <v>148</v>
      </c>
      <c r="B5908">
        <v>1985</v>
      </c>
      <c r="C5908" t="s">
        <v>60</v>
      </c>
      <c r="D5908" t="s">
        <v>27</v>
      </c>
      <c r="E5908" t="s">
        <v>67</v>
      </c>
      <c r="F5908" t="s">
        <v>19</v>
      </c>
      <c r="G5908" t="s">
        <v>63</v>
      </c>
      <c r="H5908" t="s">
        <v>202</v>
      </c>
      <c r="I5908" t="s">
        <v>97</v>
      </c>
      <c r="J5908">
        <v>12243</v>
      </c>
      <c r="K5908">
        <v>35227</v>
      </c>
      <c r="L5908">
        <v>18363</v>
      </c>
      <c r="M5908">
        <v>142436</v>
      </c>
      <c r="N5908">
        <v>9.6999999999999993</v>
      </c>
      <c r="O5908">
        <v>2465283</v>
      </c>
      <c r="P5908">
        <v>194</v>
      </c>
      <c r="Q5908">
        <v>915890930</v>
      </c>
      <c r="R5908">
        <v>335555528</v>
      </c>
      <c r="S5908">
        <f t="shared" si="184"/>
        <v>580335402</v>
      </c>
      <c r="T5908" t="str">
        <f t="shared" si="185"/>
        <v>1980s</v>
      </c>
    </row>
    <row r="5909" spans="1:20" x14ac:dyDescent="0.3">
      <c r="A5909" t="s">
        <v>452</v>
      </c>
      <c r="B5909">
        <v>2012</v>
      </c>
      <c r="C5909" t="s">
        <v>60</v>
      </c>
      <c r="D5909" t="s">
        <v>116</v>
      </c>
      <c r="E5909" t="s">
        <v>62</v>
      </c>
      <c r="F5909" t="s">
        <v>20</v>
      </c>
      <c r="G5909" t="s">
        <v>72</v>
      </c>
      <c r="H5909" t="s">
        <v>90</v>
      </c>
      <c r="I5909" t="s">
        <v>553</v>
      </c>
      <c r="J5909">
        <v>17074</v>
      </c>
      <c r="K5909">
        <v>82607</v>
      </c>
      <c r="L5909">
        <v>9676</v>
      </c>
      <c r="M5909">
        <v>123070</v>
      </c>
      <c r="N5909">
        <v>8.5</v>
      </c>
      <c r="O5909">
        <v>1160374</v>
      </c>
      <c r="P5909">
        <v>112</v>
      </c>
      <c r="Q5909">
        <v>1183757683</v>
      </c>
      <c r="R5909">
        <v>77509403</v>
      </c>
      <c r="S5909">
        <f t="shared" si="184"/>
        <v>1106248280</v>
      </c>
      <c r="T5909" t="str">
        <f t="shared" si="185"/>
        <v>2010s</v>
      </c>
    </row>
    <row r="5910" spans="1:20" x14ac:dyDescent="0.3">
      <c r="A5910" t="s">
        <v>299</v>
      </c>
      <c r="B5910">
        <v>1996</v>
      </c>
      <c r="C5910" t="s">
        <v>60</v>
      </c>
      <c r="D5910" t="s">
        <v>61</v>
      </c>
      <c r="E5910" t="s">
        <v>62</v>
      </c>
      <c r="F5910" t="s">
        <v>21</v>
      </c>
      <c r="G5910" t="s">
        <v>63</v>
      </c>
      <c r="H5910" t="s">
        <v>794</v>
      </c>
      <c r="I5910" t="s">
        <v>211</v>
      </c>
      <c r="J5910">
        <v>9544</v>
      </c>
      <c r="K5910">
        <v>265225</v>
      </c>
      <c r="L5910">
        <v>31730</v>
      </c>
      <c r="M5910">
        <v>101996</v>
      </c>
      <c r="N5910">
        <v>8.1999999999999993</v>
      </c>
      <c r="O5910">
        <v>1947321</v>
      </c>
      <c r="P5910">
        <v>85</v>
      </c>
      <c r="Q5910">
        <v>54862802</v>
      </c>
      <c r="R5910">
        <v>62650624</v>
      </c>
      <c r="S5910">
        <f t="shared" si="184"/>
        <v>-7787822</v>
      </c>
      <c r="T5910" t="str">
        <f t="shared" si="185"/>
        <v>1990s</v>
      </c>
    </row>
    <row r="5911" spans="1:20" x14ac:dyDescent="0.3">
      <c r="A5911" t="s">
        <v>663</v>
      </c>
      <c r="B5911">
        <v>2008</v>
      </c>
      <c r="C5911" t="s">
        <v>60</v>
      </c>
      <c r="D5911" t="s">
        <v>27</v>
      </c>
      <c r="E5911" t="s">
        <v>62</v>
      </c>
      <c r="F5911" t="s">
        <v>22</v>
      </c>
      <c r="G5911" t="s">
        <v>72</v>
      </c>
      <c r="H5911" t="s">
        <v>724</v>
      </c>
      <c r="I5911" t="s">
        <v>601</v>
      </c>
      <c r="J5911">
        <v>35121</v>
      </c>
      <c r="K5911">
        <v>228267</v>
      </c>
      <c r="L5911">
        <v>8008</v>
      </c>
      <c r="M5911">
        <v>83206</v>
      </c>
      <c r="N5911">
        <v>8.4</v>
      </c>
      <c r="O5911">
        <v>1385349</v>
      </c>
      <c r="P5911">
        <v>165</v>
      </c>
      <c r="Q5911">
        <v>727714536</v>
      </c>
      <c r="R5911">
        <v>50800459</v>
      </c>
      <c r="S5911">
        <f t="shared" si="184"/>
        <v>676914077</v>
      </c>
      <c r="T5911" t="str">
        <f t="shared" si="185"/>
        <v>2000s</v>
      </c>
    </row>
    <row r="5912" spans="1:20" x14ac:dyDescent="0.3">
      <c r="A5912" t="s">
        <v>330</v>
      </c>
      <c r="B5912">
        <v>2005</v>
      </c>
      <c r="C5912" t="s">
        <v>60</v>
      </c>
      <c r="D5912" t="s">
        <v>28</v>
      </c>
      <c r="E5912" t="s">
        <v>62</v>
      </c>
      <c r="F5912" t="s">
        <v>19</v>
      </c>
      <c r="G5912" t="s">
        <v>68</v>
      </c>
      <c r="H5912" t="s">
        <v>383</v>
      </c>
      <c r="I5912" t="s">
        <v>691</v>
      </c>
      <c r="J5912">
        <v>40110</v>
      </c>
      <c r="K5912">
        <v>253804</v>
      </c>
      <c r="L5912">
        <v>14894</v>
      </c>
      <c r="M5912">
        <v>18584</v>
      </c>
      <c r="N5912">
        <v>3.8</v>
      </c>
      <c r="O5912">
        <v>830396</v>
      </c>
      <c r="P5912">
        <v>168</v>
      </c>
      <c r="Q5912">
        <v>543504027</v>
      </c>
      <c r="R5912">
        <v>67213772</v>
      </c>
      <c r="S5912">
        <f t="shared" si="184"/>
        <v>476290255</v>
      </c>
      <c r="T5912" t="str">
        <f t="shared" si="185"/>
        <v>2000s</v>
      </c>
    </row>
    <row r="5913" spans="1:20" x14ac:dyDescent="0.3">
      <c r="A5913" t="s">
        <v>548</v>
      </c>
      <c r="B5913">
        <v>2004</v>
      </c>
      <c r="C5913" t="s">
        <v>60</v>
      </c>
      <c r="D5913" t="s">
        <v>76</v>
      </c>
      <c r="E5913" t="s">
        <v>62</v>
      </c>
      <c r="F5913" t="s">
        <v>23</v>
      </c>
      <c r="G5913" t="s">
        <v>68</v>
      </c>
      <c r="H5913" t="s">
        <v>451</v>
      </c>
      <c r="I5913" t="s">
        <v>304</v>
      </c>
      <c r="J5913">
        <v>60496</v>
      </c>
      <c r="K5913">
        <v>199575</v>
      </c>
      <c r="L5913">
        <v>39463</v>
      </c>
      <c r="M5913">
        <v>67660</v>
      </c>
      <c r="N5913">
        <v>6</v>
      </c>
      <c r="O5913">
        <v>209759</v>
      </c>
      <c r="P5913">
        <v>121</v>
      </c>
      <c r="Q5913">
        <v>404745874</v>
      </c>
      <c r="R5913">
        <v>325195450</v>
      </c>
      <c r="S5913">
        <f t="shared" si="184"/>
        <v>79550424</v>
      </c>
      <c r="T5913" t="str">
        <f t="shared" si="185"/>
        <v>2000s</v>
      </c>
    </row>
    <row r="5914" spans="1:20" x14ac:dyDescent="0.3">
      <c r="A5914" t="s">
        <v>338</v>
      </c>
      <c r="B5914">
        <v>2010</v>
      </c>
      <c r="C5914" t="s">
        <v>60</v>
      </c>
      <c r="D5914" t="s">
        <v>27</v>
      </c>
      <c r="E5914" t="s">
        <v>67</v>
      </c>
      <c r="F5914" t="s">
        <v>23</v>
      </c>
      <c r="G5914" t="s">
        <v>63</v>
      </c>
      <c r="H5914" t="s">
        <v>471</v>
      </c>
      <c r="I5914" t="s">
        <v>213</v>
      </c>
      <c r="J5914">
        <v>51860</v>
      </c>
      <c r="K5914">
        <v>268532</v>
      </c>
      <c r="L5914">
        <v>44374</v>
      </c>
      <c r="M5914">
        <v>10514</v>
      </c>
      <c r="N5914">
        <v>8.4</v>
      </c>
      <c r="O5914">
        <v>139010</v>
      </c>
      <c r="P5914">
        <v>95</v>
      </c>
      <c r="Q5914">
        <v>421238402</v>
      </c>
      <c r="R5914">
        <v>222569614</v>
      </c>
      <c r="S5914">
        <f t="shared" si="184"/>
        <v>198668788</v>
      </c>
      <c r="T5914" t="str">
        <f t="shared" si="185"/>
        <v>2010s</v>
      </c>
    </row>
    <row r="5915" spans="1:20" x14ac:dyDescent="0.3">
      <c r="A5915" t="s">
        <v>14</v>
      </c>
      <c r="B5915">
        <v>1994</v>
      </c>
      <c r="C5915" t="s">
        <v>60</v>
      </c>
      <c r="D5915" t="s">
        <v>61</v>
      </c>
      <c r="E5915" t="s">
        <v>87</v>
      </c>
      <c r="F5915" t="s">
        <v>21</v>
      </c>
      <c r="G5915" t="s">
        <v>72</v>
      </c>
      <c r="H5915" t="s">
        <v>641</v>
      </c>
      <c r="I5915" t="s">
        <v>98</v>
      </c>
      <c r="J5915">
        <v>32603</v>
      </c>
      <c r="K5915">
        <v>328670</v>
      </c>
      <c r="L5915">
        <v>13270</v>
      </c>
      <c r="M5915">
        <v>108550</v>
      </c>
      <c r="N5915">
        <v>7.5</v>
      </c>
      <c r="O5915">
        <v>2302559</v>
      </c>
      <c r="P5915">
        <v>169</v>
      </c>
      <c r="Q5915">
        <v>20334727</v>
      </c>
      <c r="R5915">
        <v>189711607</v>
      </c>
      <c r="S5915">
        <f t="shared" si="184"/>
        <v>-169376880</v>
      </c>
      <c r="T5915" t="str">
        <f t="shared" si="185"/>
        <v>1990s</v>
      </c>
    </row>
    <row r="5916" spans="1:20" x14ac:dyDescent="0.3">
      <c r="A5916" t="s">
        <v>654</v>
      </c>
      <c r="B5916">
        <v>2005</v>
      </c>
      <c r="C5916" t="s">
        <v>60</v>
      </c>
      <c r="D5916" t="s">
        <v>116</v>
      </c>
      <c r="E5916" t="s">
        <v>117</v>
      </c>
      <c r="F5916" t="s">
        <v>23</v>
      </c>
      <c r="G5916" t="s">
        <v>68</v>
      </c>
      <c r="H5916" t="s">
        <v>350</v>
      </c>
      <c r="I5916" t="s">
        <v>386</v>
      </c>
      <c r="J5916">
        <v>28758</v>
      </c>
      <c r="K5916">
        <v>164113</v>
      </c>
      <c r="L5916">
        <v>35845</v>
      </c>
      <c r="M5916">
        <v>66967</v>
      </c>
      <c r="N5916">
        <v>6.4</v>
      </c>
      <c r="O5916">
        <v>512227</v>
      </c>
      <c r="P5916">
        <v>148</v>
      </c>
      <c r="Q5916">
        <v>502625250</v>
      </c>
      <c r="R5916">
        <v>295020827</v>
      </c>
      <c r="S5916">
        <f t="shared" si="184"/>
        <v>207604423</v>
      </c>
      <c r="T5916" t="str">
        <f t="shared" si="185"/>
        <v>2000s</v>
      </c>
    </row>
    <row r="5917" spans="1:20" x14ac:dyDescent="0.3">
      <c r="A5917" t="s">
        <v>778</v>
      </c>
      <c r="B5917">
        <v>2023</v>
      </c>
      <c r="C5917" t="s">
        <v>60</v>
      </c>
      <c r="D5917" t="s">
        <v>76</v>
      </c>
      <c r="E5917" t="s">
        <v>121</v>
      </c>
      <c r="F5917" t="s">
        <v>24</v>
      </c>
      <c r="G5917" t="s">
        <v>72</v>
      </c>
      <c r="H5917" t="s">
        <v>594</v>
      </c>
      <c r="I5917" t="s">
        <v>364</v>
      </c>
      <c r="J5917">
        <v>16615</v>
      </c>
      <c r="K5917">
        <v>154578</v>
      </c>
      <c r="L5917">
        <v>41790</v>
      </c>
      <c r="M5917">
        <v>129968</v>
      </c>
      <c r="N5917">
        <v>4.5</v>
      </c>
      <c r="O5917">
        <v>390688</v>
      </c>
      <c r="P5917">
        <v>171</v>
      </c>
      <c r="Q5917">
        <v>904058067</v>
      </c>
      <c r="R5917">
        <v>124057387</v>
      </c>
      <c r="S5917">
        <f t="shared" si="184"/>
        <v>780000680</v>
      </c>
      <c r="T5917" t="str">
        <f t="shared" si="185"/>
        <v>2020s</v>
      </c>
    </row>
    <row r="5918" spans="1:20" x14ac:dyDescent="0.3">
      <c r="A5918" t="s">
        <v>697</v>
      </c>
      <c r="B5918">
        <v>2001</v>
      </c>
      <c r="C5918" t="s">
        <v>60</v>
      </c>
      <c r="D5918" t="s">
        <v>116</v>
      </c>
      <c r="E5918" t="s">
        <v>106</v>
      </c>
      <c r="F5918" t="s">
        <v>20</v>
      </c>
      <c r="G5918" t="s">
        <v>72</v>
      </c>
      <c r="H5918" t="s">
        <v>317</v>
      </c>
      <c r="I5918" t="s">
        <v>329</v>
      </c>
      <c r="J5918">
        <v>1986</v>
      </c>
      <c r="K5918">
        <v>262229</v>
      </c>
      <c r="L5918">
        <v>14781</v>
      </c>
      <c r="M5918">
        <v>40188</v>
      </c>
      <c r="N5918">
        <v>3.5</v>
      </c>
      <c r="O5918">
        <v>1223344</v>
      </c>
      <c r="P5918">
        <v>138</v>
      </c>
      <c r="Q5918">
        <v>717845231</v>
      </c>
      <c r="R5918">
        <v>246723830</v>
      </c>
      <c r="S5918">
        <f t="shared" si="184"/>
        <v>471121401</v>
      </c>
      <c r="T5918" t="str">
        <f t="shared" si="185"/>
        <v>2000s</v>
      </c>
    </row>
    <row r="5919" spans="1:20" x14ac:dyDescent="0.3">
      <c r="A5919" t="s">
        <v>492</v>
      </c>
      <c r="B5919">
        <v>1993</v>
      </c>
      <c r="C5919" t="s">
        <v>60</v>
      </c>
      <c r="D5919" t="s">
        <v>31</v>
      </c>
      <c r="E5919" t="s">
        <v>117</v>
      </c>
      <c r="F5919" t="s">
        <v>22</v>
      </c>
      <c r="G5919" t="s">
        <v>68</v>
      </c>
      <c r="H5919" t="s">
        <v>685</v>
      </c>
      <c r="I5919" t="s">
        <v>505</v>
      </c>
      <c r="J5919">
        <v>34443</v>
      </c>
      <c r="K5919">
        <v>177281</v>
      </c>
      <c r="L5919">
        <v>17309</v>
      </c>
      <c r="M5919">
        <v>109503</v>
      </c>
      <c r="N5919">
        <v>7.7</v>
      </c>
      <c r="O5919">
        <v>1850038</v>
      </c>
      <c r="P5919">
        <v>168</v>
      </c>
      <c r="Q5919">
        <v>975674000</v>
      </c>
      <c r="R5919">
        <v>92735281</v>
      </c>
      <c r="S5919">
        <f t="shared" si="184"/>
        <v>882938719</v>
      </c>
      <c r="T5919" t="str">
        <f t="shared" si="185"/>
        <v>1990s</v>
      </c>
    </row>
    <row r="5920" spans="1:20" x14ac:dyDescent="0.3">
      <c r="A5920" t="s">
        <v>470</v>
      </c>
      <c r="B5920">
        <v>2024</v>
      </c>
      <c r="C5920" t="s">
        <v>60</v>
      </c>
      <c r="D5920" t="s">
        <v>27</v>
      </c>
      <c r="E5920" t="s">
        <v>62</v>
      </c>
      <c r="F5920" t="s">
        <v>25</v>
      </c>
      <c r="G5920" t="s">
        <v>80</v>
      </c>
      <c r="H5920" t="s">
        <v>323</v>
      </c>
      <c r="I5920" t="s">
        <v>562</v>
      </c>
      <c r="J5920">
        <v>20788</v>
      </c>
      <c r="K5920">
        <v>168649</v>
      </c>
      <c r="L5920">
        <v>4676</v>
      </c>
      <c r="M5920">
        <v>115110</v>
      </c>
      <c r="N5920">
        <v>4.5</v>
      </c>
      <c r="O5920">
        <v>1622966</v>
      </c>
      <c r="P5920">
        <v>96</v>
      </c>
      <c r="Q5920">
        <v>1081498449</v>
      </c>
      <c r="R5920">
        <v>275305733</v>
      </c>
      <c r="S5920">
        <f t="shared" si="184"/>
        <v>806192716</v>
      </c>
      <c r="T5920" t="str">
        <f t="shared" si="185"/>
        <v>2020s</v>
      </c>
    </row>
    <row r="5921" spans="1:20" x14ac:dyDescent="0.3">
      <c r="A5921" t="s">
        <v>475</v>
      </c>
      <c r="B5921">
        <v>2000</v>
      </c>
      <c r="C5921" t="s">
        <v>60</v>
      </c>
      <c r="D5921" t="s">
        <v>116</v>
      </c>
      <c r="E5921" t="s">
        <v>62</v>
      </c>
      <c r="F5921" t="s">
        <v>19</v>
      </c>
      <c r="G5921" t="s">
        <v>80</v>
      </c>
      <c r="H5921" t="s">
        <v>634</v>
      </c>
      <c r="I5921" t="s">
        <v>639</v>
      </c>
      <c r="J5921">
        <v>19244</v>
      </c>
      <c r="K5921">
        <v>344903</v>
      </c>
      <c r="L5921">
        <v>18095</v>
      </c>
      <c r="M5921">
        <v>53867</v>
      </c>
      <c r="N5921">
        <v>5.5</v>
      </c>
      <c r="O5921">
        <v>2444687</v>
      </c>
      <c r="P5921">
        <v>140</v>
      </c>
      <c r="Q5921">
        <v>920067063</v>
      </c>
      <c r="R5921">
        <v>342317897</v>
      </c>
      <c r="S5921">
        <f t="shared" si="184"/>
        <v>577749166</v>
      </c>
      <c r="T5921" t="str">
        <f t="shared" si="185"/>
        <v>2000s</v>
      </c>
    </row>
    <row r="5922" spans="1:20" x14ac:dyDescent="0.3">
      <c r="A5922" t="s">
        <v>215</v>
      </c>
      <c r="B5922">
        <v>1999</v>
      </c>
      <c r="C5922" t="s">
        <v>60</v>
      </c>
      <c r="D5922" t="s">
        <v>30</v>
      </c>
      <c r="E5922" t="s">
        <v>62</v>
      </c>
      <c r="F5922" t="s">
        <v>19</v>
      </c>
      <c r="G5922" t="s">
        <v>88</v>
      </c>
      <c r="H5922" t="s">
        <v>755</v>
      </c>
      <c r="I5922" t="s">
        <v>781</v>
      </c>
      <c r="J5922">
        <v>39476</v>
      </c>
      <c r="K5922">
        <v>116413</v>
      </c>
      <c r="L5922">
        <v>32952</v>
      </c>
      <c r="M5922">
        <v>74645</v>
      </c>
      <c r="N5922">
        <v>4.5</v>
      </c>
      <c r="O5922">
        <v>1407454</v>
      </c>
      <c r="P5922">
        <v>153</v>
      </c>
      <c r="Q5922">
        <v>267481414</v>
      </c>
      <c r="R5922">
        <v>20355351</v>
      </c>
      <c r="S5922">
        <f t="shared" si="184"/>
        <v>247126063</v>
      </c>
      <c r="T5922" t="str">
        <f t="shared" si="185"/>
        <v>1990s</v>
      </c>
    </row>
    <row r="5923" spans="1:20" x14ac:dyDescent="0.3">
      <c r="A5923" t="s">
        <v>182</v>
      </c>
      <c r="B5923">
        <v>2017</v>
      </c>
      <c r="C5923" t="s">
        <v>60</v>
      </c>
      <c r="D5923" t="s">
        <v>29</v>
      </c>
      <c r="E5923" t="s">
        <v>67</v>
      </c>
      <c r="F5923" t="s">
        <v>20</v>
      </c>
      <c r="G5923" t="s">
        <v>72</v>
      </c>
      <c r="H5923" t="s">
        <v>119</v>
      </c>
      <c r="I5923" t="s">
        <v>190</v>
      </c>
      <c r="J5923">
        <v>13223</v>
      </c>
      <c r="K5923">
        <v>234792</v>
      </c>
      <c r="L5923">
        <v>44866</v>
      </c>
      <c r="M5923">
        <v>25138</v>
      </c>
      <c r="N5923">
        <v>9.3000000000000007</v>
      </c>
      <c r="O5923">
        <v>2165175</v>
      </c>
      <c r="P5923">
        <v>111</v>
      </c>
      <c r="Q5923">
        <v>984088604</v>
      </c>
      <c r="R5923">
        <v>97920498</v>
      </c>
      <c r="S5923">
        <f t="shared" si="184"/>
        <v>886168106</v>
      </c>
      <c r="T5923" t="str">
        <f t="shared" si="185"/>
        <v>2010s</v>
      </c>
    </row>
    <row r="5924" spans="1:20" x14ac:dyDescent="0.3">
      <c r="A5924" t="s">
        <v>623</v>
      </c>
      <c r="B5924">
        <v>2022</v>
      </c>
      <c r="C5924" t="s">
        <v>60</v>
      </c>
      <c r="D5924" t="s">
        <v>61</v>
      </c>
      <c r="E5924" t="s">
        <v>62</v>
      </c>
      <c r="F5924" t="s">
        <v>20</v>
      </c>
      <c r="G5924" t="s">
        <v>68</v>
      </c>
      <c r="H5924" t="s">
        <v>539</v>
      </c>
      <c r="I5924" t="s">
        <v>780</v>
      </c>
      <c r="J5924">
        <v>70104</v>
      </c>
      <c r="K5924">
        <v>185319</v>
      </c>
      <c r="L5924">
        <v>27674</v>
      </c>
      <c r="M5924">
        <v>47705</v>
      </c>
      <c r="N5924">
        <v>7.6</v>
      </c>
      <c r="O5924">
        <v>1009013</v>
      </c>
      <c r="P5924">
        <v>179</v>
      </c>
      <c r="Q5924">
        <v>159206776</v>
      </c>
      <c r="R5924">
        <v>137683655</v>
      </c>
      <c r="S5924">
        <f t="shared" si="184"/>
        <v>21523121</v>
      </c>
      <c r="T5924" t="str">
        <f t="shared" si="185"/>
        <v>2020s</v>
      </c>
    </row>
    <row r="5925" spans="1:20" x14ac:dyDescent="0.3">
      <c r="A5925" t="s">
        <v>166</v>
      </c>
      <c r="B5925">
        <v>1985</v>
      </c>
      <c r="C5925" t="s">
        <v>60</v>
      </c>
      <c r="D5925" t="s">
        <v>28</v>
      </c>
      <c r="E5925" t="s">
        <v>62</v>
      </c>
      <c r="F5925" t="s">
        <v>20</v>
      </c>
      <c r="G5925" t="s">
        <v>68</v>
      </c>
      <c r="H5925" t="s">
        <v>190</v>
      </c>
      <c r="I5925" t="s">
        <v>726</v>
      </c>
      <c r="J5925">
        <v>36654</v>
      </c>
      <c r="K5925">
        <v>121779</v>
      </c>
      <c r="L5925">
        <v>17094</v>
      </c>
      <c r="M5925">
        <v>124126</v>
      </c>
      <c r="N5925">
        <v>4.5</v>
      </c>
      <c r="O5925">
        <v>570440</v>
      </c>
      <c r="P5925">
        <v>109</v>
      </c>
      <c r="Q5925">
        <v>301758051</v>
      </c>
      <c r="R5925">
        <v>24807966</v>
      </c>
      <c r="S5925">
        <f t="shared" si="184"/>
        <v>276950085</v>
      </c>
      <c r="T5925" t="str">
        <f t="shared" si="185"/>
        <v>1980s</v>
      </c>
    </row>
    <row r="5926" spans="1:20" x14ac:dyDescent="0.3">
      <c r="A5926" t="s">
        <v>462</v>
      </c>
      <c r="B5926">
        <v>2008</v>
      </c>
      <c r="C5926" t="s">
        <v>60</v>
      </c>
      <c r="D5926" t="s">
        <v>27</v>
      </c>
      <c r="E5926" t="s">
        <v>62</v>
      </c>
      <c r="F5926" t="s">
        <v>21</v>
      </c>
      <c r="G5926" t="s">
        <v>63</v>
      </c>
      <c r="H5926" t="s">
        <v>228</v>
      </c>
      <c r="I5926" t="s">
        <v>491</v>
      </c>
      <c r="J5926">
        <v>15692</v>
      </c>
      <c r="K5926">
        <v>34742</v>
      </c>
      <c r="L5926">
        <v>48933</v>
      </c>
      <c r="M5926">
        <v>5921</v>
      </c>
      <c r="N5926">
        <v>3.9</v>
      </c>
      <c r="O5926">
        <v>2109373</v>
      </c>
      <c r="P5926">
        <v>172</v>
      </c>
      <c r="Q5926">
        <v>182128268</v>
      </c>
      <c r="R5926">
        <v>53987645</v>
      </c>
      <c r="S5926">
        <f t="shared" si="184"/>
        <v>128140623</v>
      </c>
      <c r="T5926" t="str">
        <f t="shared" si="185"/>
        <v>2000s</v>
      </c>
    </row>
    <row r="5927" spans="1:20" x14ac:dyDescent="0.3">
      <c r="A5927" t="s">
        <v>212</v>
      </c>
      <c r="B5927">
        <v>2000</v>
      </c>
      <c r="C5927" t="s">
        <v>126</v>
      </c>
      <c r="D5927" t="s">
        <v>76</v>
      </c>
      <c r="E5927" t="s">
        <v>87</v>
      </c>
      <c r="F5927" t="s">
        <v>21</v>
      </c>
      <c r="G5927" t="s">
        <v>80</v>
      </c>
      <c r="H5927" t="s">
        <v>315</v>
      </c>
      <c r="I5927" t="s">
        <v>89</v>
      </c>
      <c r="J5927">
        <v>16664</v>
      </c>
      <c r="K5927">
        <v>126709</v>
      </c>
      <c r="L5927">
        <v>4590</v>
      </c>
      <c r="M5927">
        <v>115708</v>
      </c>
      <c r="N5927">
        <v>9.5</v>
      </c>
      <c r="O5927">
        <v>2215942</v>
      </c>
      <c r="P5927">
        <v>94</v>
      </c>
      <c r="Q5927">
        <v>387608512</v>
      </c>
      <c r="R5927">
        <v>69802897</v>
      </c>
      <c r="S5927">
        <f t="shared" si="184"/>
        <v>317805615</v>
      </c>
      <c r="T5927" t="str">
        <f t="shared" si="185"/>
        <v>2000s</v>
      </c>
    </row>
    <row r="5928" spans="1:20" x14ac:dyDescent="0.3">
      <c r="A5928" t="s">
        <v>543</v>
      </c>
      <c r="B5928">
        <v>2005</v>
      </c>
      <c r="C5928" t="s">
        <v>126</v>
      </c>
      <c r="D5928" t="s">
        <v>27</v>
      </c>
      <c r="E5928" t="s">
        <v>62</v>
      </c>
      <c r="F5928" t="s">
        <v>24</v>
      </c>
      <c r="G5928" t="s">
        <v>80</v>
      </c>
      <c r="H5928" t="s">
        <v>441</v>
      </c>
      <c r="I5928" t="s">
        <v>664</v>
      </c>
      <c r="J5928">
        <v>51587</v>
      </c>
      <c r="K5928">
        <v>272566</v>
      </c>
      <c r="L5928">
        <v>27477</v>
      </c>
      <c r="M5928">
        <v>35859</v>
      </c>
      <c r="N5928">
        <v>3.6</v>
      </c>
      <c r="O5928">
        <v>1524456</v>
      </c>
      <c r="P5928">
        <v>181</v>
      </c>
      <c r="Q5928">
        <v>118403940</v>
      </c>
      <c r="R5928">
        <v>110000740</v>
      </c>
      <c r="S5928">
        <f t="shared" si="184"/>
        <v>8403200</v>
      </c>
      <c r="T5928" t="str">
        <f t="shared" si="185"/>
        <v>2000s</v>
      </c>
    </row>
    <row r="5929" spans="1:20" x14ac:dyDescent="0.3">
      <c r="A5929" t="s">
        <v>75</v>
      </c>
      <c r="B5929">
        <v>2006</v>
      </c>
      <c r="C5929" t="s">
        <v>60</v>
      </c>
      <c r="D5929" t="s">
        <v>28</v>
      </c>
      <c r="E5929" t="s">
        <v>62</v>
      </c>
      <c r="F5929" t="s">
        <v>22</v>
      </c>
      <c r="G5929" t="s">
        <v>63</v>
      </c>
      <c r="H5929" t="s">
        <v>616</v>
      </c>
      <c r="I5929" t="s">
        <v>789</v>
      </c>
      <c r="J5929">
        <v>68292</v>
      </c>
      <c r="K5929">
        <v>337244</v>
      </c>
      <c r="L5929">
        <v>21834</v>
      </c>
      <c r="M5929">
        <v>140962</v>
      </c>
      <c r="N5929">
        <v>6.4</v>
      </c>
      <c r="O5929">
        <v>973589</v>
      </c>
      <c r="P5929">
        <v>156</v>
      </c>
      <c r="Q5929">
        <v>983406659</v>
      </c>
      <c r="R5929">
        <v>268907471</v>
      </c>
      <c r="S5929">
        <f t="shared" si="184"/>
        <v>714499188</v>
      </c>
      <c r="T5929" t="str">
        <f t="shared" si="185"/>
        <v>2000s</v>
      </c>
    </row>
    <row r="5930" spans="1:20" x14ac:dyDescent="0.3">
      <c r="A5930" t="s">
        <v>179</v>
      </c>
      <c r="B5930">
        <v>2005</v>
      </c>
      <c r="C5930" t="s">
        <v>60</v>
      </c>
      <c r="D5930" t="s">
        <v>31</v>
      </c>
      <c r="E5930" t="s">
        <v>62</v>
      </c>
      <c r="F5930" t="s">
        <v>19</v>
      </c>
      <c r="G5930" t="s">
        <v>63</v>
      </c>
      <c r="H5930" t="s">
        <v>108</v>
      </c>
      <c r="I5930" t="s">
        <v>715</v>
      </c>
      <c r="J5930">
        <v>52926</v>
      </c>
      <c r="K5930">
        <v>253178</v>
      </c>
      <c r="L5930">
        <v>6300</v>
      </c>
      <c r="M5930">
        <v>39208</v>
      </c>
      <c r="N5930">
        <v>9.5</v>
      </c>
      <c r="O5930">
        <v>1918821</v>
      </c>
      <c r="P5930">
        <v>131</v>
      </c>
      <c r="Q5930">
        <v>953544471</v>
      </c>
      <c r="R5930">
        <v>159662727</v>
      </c>
      <c r="S5930">
        <f t="shared" si="184"/>
        <v>793881744</v>
      </c>
      <c r="T5930" t="str">
        <f t="shared" si="185"/>
        <v>2000s</v>
      </c>
    </row>
    <row r="5931" spans="1:20" x14ac:dyDescent="0.3">
      <c r="A5931" t="s">
        <v>758</v>
      </c>
      <c r="B5931">
        <v>2005</v>
      </c>
      <c r="C5931" t="s">
        <v>60</v>
      </c>
      <c r="D5931" t="s">
        <v>76</v>
      </c>
      <c r="E5931" t="s">
        <v>67</v>
      </c>
      <c r="F5931" t="s">
        <v>21</v>
      </c>
      <c r="G5931" t="s">
        <v>68</v>
      </c>
      <c r="H5931" t="s">
        <v>461</v>
      </c>
      <c r="I5931" t="s">
        <v>90</v>
      </c>
      <c r="J5931">
        <v>78256</v>
      </c>
      <c r="K5931">
        <v>298524</v>
      </c>
      <c r="L5931">
        <v>23428</v>
      </c>
      <c r="M5931">
        <v>79759</v>
      </c>
      <c r="N5931">
        <v>5.0999999999999996</v>
      </c>
      <c r="O5931">
        <v>919718</v>
      </c>
      <c r="P5931">
        <v>111</v>
      </c>
      <c r="Q5931">
        <v>941382813</v>
      </c>
      <c r="R5931">
        <v>268350944</v>
      </c>
      <c r="S5931">
        <f t="shared" si="184"/>
        <v>673031869</v>
      </c>
      <c r="T5931" t="str">
        <f t="shared" si="185"/>
        <v>2000s</v>
      </c>
    </row>
    <row r="5932" spans="1:20" x14ac:dyDescent="0.3">
      <c r="A5932" t="s">
        <v>771</v>
      </c>
      <c r="B5932">
        <v>2008</v>
      </c>
      <c r="C5932" t="s">
        <v>60</v>
      </c>
      <c r="D5932" t="s">
        <v>30</v>
      </c>
      <c r="E5932" t="s">
        <v>117</v>
      </c>
      <c r="F5932" t="s">
        <v>22</v>
      </c>
      <c r="G5932" t="s">
        <v>68</v>
      </c>
      <c r="H5932" t="s">
        <v>163</v>
      </c>
      <c r="I5932" t="s">
        <v>473</v>
      </c>
      <c r="J5932">
        <v>13189</v>
      </c>
      <c r="K5932">
        <v>300119</v>
      </c>
      <c r="L5932">
        <v>11734</v>
      </c>
      <c r="M5932">
        <v>54495</v>
      </c>
      <c r="N5932">
        <v>8.1</v>
      </c>
      <c r="O5932">
        <v>374040</v>
      </c>
      <c r="P5932">
        <v>189</v>
      </c>
      <c r="Q5932">
        <v>387282798</v>
      </c>
      <c r="R5932">
        <v>112898671</v>
      </c>
      <c r="S5932">
        <f t="shared" si="184"/>
        <v>274384127</v>
      </c>
      <c r="T5932" t="str">
        <f t="shared" si="185"/>
        <v>2000s</v>
      </c>
    </row>
    <row r="5933" spans="1:20" x14ac:dyDescent="0.3">
      <c r="A5933" t="s">
        <v>146</v>
      </c>
      <c r="B5933">
        <v>2016</v>
      </c>
      <c r="C5933" t="s">
        <v>60</v>
      </c>
      <c r="D5933" t="s">
        <v>61</v>
      </c>
      <c r="E5933" t="s">
        <v>121</v>
      </c>
      <c r="F5933" t="s">
        <v>20</v>
      </c>
      <c r="G5933" t="s">
        <v>80</v>
      </c>
      <c r="H5933" t="s">
        <v>506</v>
      </c>
      <c r="I5933" t="s">
        <v>529</v>
      </c>
      <c r="J5933">
        <v>23317</v>
      </c>
      <c r="K5933">
        <v>259809</v>
      </c>
      <c r="L5933">
        <v>36016</v>
      </c>
      <c r="M5933">
        <v>100787</v>
      </c>
      <c r="N5933">
        <v>3.9</v>
      </c>
      <c r="O5933">
        <v>138345</v>
      </c>
      <c r="P5933">
        <v>132</v>
      </c>
      <c r="Q5933">
        <v>479567401</v>
      </c>
      <c r="R5933">
        <v>257448429</v>
      </c>
      <c r="S5933">
        <f t="shared" si="184"/>
        <v>222118972</v>
      </c>
      <c r="T5933" t="str">
        <f t="shared" si="185"/>
        <v>2010s</v>
      </c>
    </row>
    <row r="5934" spans="1:20" x14ac:dyDescent="0.3">
      <c r="A5934" t="s">
        <v>439</v>
      </c>
      <c r="B5934">
        <v>2021</v>
      </c>
      <c r="C5934" t="s">
        <v>60</v>
      </c>
      <c r="D5934" t="s">
        <v>61</v>
      </c>
      <c r="E5934" t="s">
        <v>87</v>
      </c>
      <c r="F5934" t="s">
        <v>24</v>
      </c>
      <c r="G5934" t="s">
        <v>63</v>
      </c>
      <c r="H5934" t="s">
        <v>177</v>
      </c>
      <c r="I5934" t="s">
        <v>183</v>
      </c>
      <c r="J5934">
        <v>5374</v>
      </c>
      <c r="K5934">
        <v>340894</v>
      </c>
      <c r="L5934">
        <v>37057</v>
      </c>
      <c r="M5934">
        <v>43360</v>
      </c>
      <c r="N5934">
        <v>8</v>
      </c>
      <c r="O5934">
        <v>818048</v>
      </c>
      <c r="P5934">
        <v>136</v>
      </c>
      <c r="Q5934">
        <v>826743333</v>
      </c>
      <c r="R5934">
        <v>74575038</v>
      </c>
      <c r="S5934">
        <f t="shared" si="184"/>
        <v>752168295</v>
      </c>
      <c r="T5934" t="str">
        <f t="shared" si="185"/>
        <v>2020s</v>
      </c>
    </row>
    <row r="5935" spans="1:20" x14ac:dyDescent="0.3">
      <c r="A5935" t="s">
        <v>682</v>
      </c>
      <c r="B5935">
        <v>2003</v>
      </c>
      <c r="C5935" t="s">
        <v>60</v>
      </c>
      <c r="D5935" t="s">
        <v>76</v>
      </c>
      <c r="E5935" t="s">
        <v>106</v>
      </c>
      <c r="F5935" t="s">
        <v>23</v>
      </c>
      <c r="G5935" t="s">
        <v>72</v>
      </c>
      <c r="H5935" t="s">
        <v>396</v>
      </c>
      <c r="I5935" t="s">
        <v>698</v>
      </c>
      <c r="J5935">
        <v>28723</v>
      </c>
      <c r="K5935">
        <v>218952</v>
      </c>
      <c r="L5935">
        <v>9536</v>
      </c>
      <c r="M5935">
        <v>137967</v>
      </c>
      <c r="N5935">
        <v>8.9</v>
      </c>
      <c r="O5935">
        <v>465829</v>
      </c>
      <c r="P5935">
        <v>136</v>
      </c>
      <c r="Q5935">
        <v>709644425</v>
      </c>
      <c r="R5935">
        <v>104648970</v>
      </c>
      <c r="S5935">
        <f t="shared" si="184"/>
        <v>604995455</v>
      </c>
      <c r="T5935" t="str">
        <f t="shared" si="185"/>
        <v>2000s</v>
      </c>
    </row>
    <row r="5936" spans="1:20" x14ac:dyDescent="0.3">
      <c r="A5936" t="s">
        <v>148</v>
      </c>
      <c r="B5936">
        <v>2018</v>
      </c>
      <c r="C5936" t="s">
        <v>60</v>
      </c>
      <c r="D5936" t="s">
        <v>116</v>
      </c>
      <c r="E5936" t="s">
        <v>117</v>
      </c>
      <c r="F5936" t="s">
        <v>20</v>
      </c>
      <c r="G5936" t="s">
        <v>80</v>
      </c>
      <c r="H5936" t="s">
        <v>526</v>
      </c>
      <c r="I5936" t="s">
        <v>347</v>
      </c>
      <c r="J5936">
        <v>53261</v>
      </c>
      <c r="K5936">
        <v>156033</v>
      </c>
      <c r="L5936">
        <v>7772</v>
      </c>
      <c r="M5936">
        <v>44205</v>
      </c>
      <c r="N5936">
        <v>7</v>
      </c>
      <c r="O5936">
        <v>2068354</v>
      </c>
      <c r="P5936">
        <v>154</v>
      </c>
      <c r="Q5936">
        <v>760188420</v>
      </c>
      <c r="R5936">
        <v>99634149</v>
      </c>
      <c r="S5936">
        <f t="shared" si="184"/>
        <v>660554271</v>
      </c>
      <c r="T5936" t="str">
        <f t="shared" si="185"/>
        <v>2010s</v>
      </c>
    </row>
    <row r="5937" spans="1:20" x14ac:dyDescent="0.3">
      <c r="A5937" t="s">
        <v>321</v>
      </c>
      <c r="B5937">
        <v>2015</v>
      </c>
      <c r="C5937" t="s">
        <v>60</v>
      </c>
      <c r="D5937" t="s">
        <v>28</v>
      </c>
      <c r="E5937" t="s">
        <v>121</v>
      </c>
      <c r="F5937" t="s">
        <v>20</v>
      </c>
      <c r="G5937" t="s">
        <v>63</v>
      </c>
      <c r="H5937" t="s">
        <v>516</v>
      </c>
      <c r="I5937" t="s">
        <v>441</v>
      </c>
      <c r="J5937">
        <v>14847</v>
      </c>
      <c r="K5937">
        <v>259445</v>
      </c>
      <c r="L5937">
        <v>28965</v>
      </c>
      <c r="M5937">
        <v>78837</v>
      </c>
      <c r="N5937">
        <v>5.2</v>
      </c>
      <c r="O5937">
        <v>121403</v>
      </c>
      <c r="P5937">
        <v>191</v>
      </c>
      <c r="Q5937">
        <v>273544679</v>
      </c>
      <c r="R5937">
        <v>308929459</v>
      </c>
      <c r="S5937">
        <f t="shared" si="184"/>
        <v>-35384780</v>
      </c>
      <c r="T5937" t="str">
        <f t="shared" si="185"/>
        <v>2010s</v>
      </c>
    </row>
    <row r="5938" spans="1:20" x14ac:dyDescent="0.3">
      <c r="A5938" t="s">
        <v>137</v>
      </c>
      <c r="B5938">
        <v>1995</v>
      </c>
      <c r="C5938" t="s">
        <v>60</v>
      </c>
      <c r="D5938" t="s">
        <v>30</v>
      </c>
      <c r="E5938" t="s">
        <v>62</v>
      </c>
      <c r="F5938" t="s">
        <v>20</v>
      </c>
      <c r="G5938" t="s">
        <v>68</v>
      </c>
      <c r="H5938" t="s">
        <v>127</v>
      </c>
      <c r="I5938" t="s">
        <v>235</v>
      </c>
      <c r="J5938">
        <v>3307</v>
      </c>
      <c r="K5938">
        <v>36587</v>
      </c>
      <c r="L5938">
        <v>41691</v>
      </c>
      <c r="M5938">
        <v>15750</v>
      </c>
      <c r="N5938">
        <v>7.3</v>
      </c>
      <c r="O5938">
        <v>924697</v>
      </c>
      <c r="P5938">
        <v>169</v>
      </c>
      <c r="Q5938">
        <v>829922468</v>
      </c>
      <c r="R5938">
        <v>192337907</v>
      </c>
      <c r="S5938">
        <f t="shared" si="184"/>
        <v>637584561</v>
      </c>
      <c r="T5938" t="str">
        <f t="shared" si="185"/>
        <v>1990s</v>
      </c>
    </row>
    <row r="5939" spans="1:20" x14ac:dyDescent="0.3">
      <c r="A5939" t="s">
        <v>344</v>
      </c>
      <c r="B5939">
        <v>2002</v>
      </c>
      <c r="C5939" t="s">
        <v>60</v>
      </c>
      <c r="D5939" t="s">
        <v>29</v>
      </c>
      <c r="E5939" t="s">
        <v>121</v>
      </c>
      <c r="F5939" t="s">
        <v>20</v>
      </c>
      <c r="G5939" t="s">
        <v>68</v>
      </c>
      <c r="H5939" t="s">
        <v>392</v>
      </c>
      <c r="I5939" t="s">
        <v>726</v>
      </c>
      <c r="J5939">
        <v>33496</v>
      </c>
      <c r="K5939">
        <v>344751</v>
      </c>
      <c r="L5939">
        <v>19847</v>
      </c>
      <c r="M5939">
        <v>88180</v>
      </c>
      <c r="N5939">
        <v>9.6</v>
      </c>
      <c r="O5939">
        <v>1731886</v>
      </c>
      <c r="P5939">
        <v>165</v>
      </c>
      <c r="Q5939">
        <v>77479552</v>
      </c>
      <c r="R5939">
        <v>213491002</v>
      </c>
      <c r="S5939">
        <f t="shared" si="184"/>
        <v>-136011450</v>
      </c>
      <c r="T5939" t="str">
        <f t="shared" si="185"/>
        <v>2000s</v>
      </c>
    </row>
    <row r="5940" spans="1:20" x14ac:dyDescent="0.3">
      <c r="A5940" t="s">
        <v>91</v>
      </c>
      <c r="B5940">
        <v>2012</v>
      </c>
      <c r="C5940" t="s">
        <v>60</v>
      </c>
      <c r="D5940" t="s">
        <v>76</v>
      </c>
      <c r="E5940" t="s">
        <v>62</v>
      </c>
      <c r="F5940" t="s">
        <v>22</v>
      </c>
      <c r="G5940" t="s">
        <v>72</v>
      </c>
      <c r="H5940" t="s">
        <v>775</v>
      </c>
      <c r="I5940" t="s">
        <v>484</v>
      </c>
      <c r="J5940">
        <v>68570</v>
      </c>
      <c r="K5940">
        <v>54808</v>
      </c>
      <c r="L5940">
        <v>27752</v>
      </c>
      <c r="M5940">
        <v>56560</v>
      </c>
      <c r="N5940">
        <v>5.0999999999999996</v>
      </c>
      <c r="O5940">
        <v>762412</v>
      </c>
      <c r="P5940">
        <v>163</v>
      </c>
      <c r="Q5940">
        <v>533978254</v>
      </c>
      <c r="R5940">
        <v>224394561</v>
      </c>
      <c r="S5940">
        <f t="shared" si="184"/>
        <v>309583693</v>
      </c>
      <c r="T5940" t="str">
        <f t="shared" si="185"/>
        <v>2010s</v>
      </c>
    </row>
    <row r="5941" spans="1:20" x14ac:dyDescent="0.3">
      <c r="A5941" t="s">
        <v>500</v>
      </c>
      <c r="B5941">
        <v>2008</v>
      </c>
      <c r="C5941" t="s">
        <v>60</v>
      </c>
      <c r="D5941" t="s">
        <v>28</v>
      </c>
      <c r="E5941" t="s">
        <v>67</v>
      </c>
      <c r="F5941" t="s">
        <v>20</v>
      </c>
      <c r="G5941" t="s">
        <v>68</v>
      </c>
      <c r="H5941" t="s">
        <v>289</v>
      </c>
      <c r="I5941" t="s">
        <v>606</v>
      </c>
      <c r="J5941">
        <v>63654</v>
      </c>
      <c r="K5941">
        <v>109727</v>
      </c>
      <c r="L5941">
        <v>40350</v>
      </c>
      <c r="M5941">
        <v>70640</v>
      </c>
      <c r="N5941">
        <v>5.4</v>
      </c>
      <c r="O5941">
        <v>1770169</v>
      </c>
      <c r="P5941">
        <v>170</v>
      </c>
      <c r="Q5941">
        <v>826794261</v>
      </c>
      <c r="R5941">
        <v>230480504</v>
      </c>
      <c r="S5941">
        <f t="shared" si="184"/>
        <v>596313757</v>
      </c>
      <c r="T5941" t="str">
        <f t="shared" si="185"/>
        <v>2000s</v>
      </c>
    </row>
    <row r="5942" spans="1:20" x14ac:dyDescent="0.3">
      <c r="A5942" t="s">
        <v>140</v>
      </c>
      <c r="B5942">
        <v>2014</v>
      </c>
      <c r="C5942" t="s">
        <v>60</v>
      </c>
      <c r="D5942" t="s">
        <v>28</v>
      </c>
      <c r="E5942" t="s">
        <v>67</v>
      </c>
      <c r="F5942" t="s">
        <v>19</v>
      </c>
      <c r="G5942" t="s">
        <v>63</v>
      </c>
      <c r="H5942" t="s">
        <v>101</v>
      </c>
      <c r="I5942" t="s">
        <v>512</v>
      </c>
      <c r="J5942">
        <v>63553</v>
      </c>
      <c r="K5942">
        <v>282501</v>
      </c>
      <c r="L5942">
        <v>7403</v>
      </c>
      <c r="M5942">
        <v>117389</v>
      </c>
      <c r="N5942">
        <v>9.1999999999999993</v>
      </c>
      <c r="O5942">
        <v>1608649</v>
      </c>
      <c r="P5942">
        <v>167</v>
      </c>
      <c r="Q5942">
        <v>982210475</v>
      </c>
      <c r="R5942">
        <v>162817595</v>
      </c>
      <c r="S5942">
        <f t="shared" si="184"/>
        <v>819392880</v>
      </c>
      <c r="T5942" t="str">
        <f t="shared" si="185"/>
        <v>2010s</v>
      </c>
    </row>
    <row r="5943" spans="1:20" x14ac:dyDescent="0.3">
      <c r="A5943" t="s">
        <v>227</v>
      </c>
      <c r="B5943">
        <v>1987</v>
      </c>
      <c r="C5943" t="s">
        <v>60</v>
      </c>
      <c r="D5943" t="s">
        <v>76</v>
      </c>
      <c r="E5943" t="s">
        <v>106</v>
      </c>
      <c r="F5943" t="s">
        <v>25</v>
      </c>
      <c r="G5943" t="s">
        <v>63</v>
      </c>
      <c r="H5943" t="s">
        <v>575</v>
      </c>
      <c r="I5943" t="s">
        <v>722</v>
      </c>
      <c r="J5943">
        <v>69114</v>
      </c>
      <c r="K5943">
        <v>316903</v>
      </c>
      <c r="L5943">
        <v>9482</v>
      </c>
      <c r="M5943">
        <v>114149</v>
      </c>
      <c r="N5943">
        <v>4.3</v>
      </c>
      <c r="O5943">
        <v>2173149</v>
      </c>
      <c r="P5943">
        <v>149</v>
      </c>
      <c r="Q5943">
        <v>333815570</v>
      </c>
      <c r="R5943">
        <v>133437837</v>
      </c>
      <c r="S5943">
        <f t="shared" si="184"/>
        <v>200377733</v>
      </c>
      <c r="T5943" t="str">
        <f t="shared" si="185"/>
        <v>1980s</v>
      </c>
    </row>
    <row r="5944" spans="1:20" x14ac:dyDescent="0.3">
      <c r="A5944" t="s">
        <v>640</v>
      </c>
      <c r="B5944">
        <v>2014</v>
      </c>
      <c r="C5944" t="s">
        <v>60</v>
      </c>
      <c r="D5944" t="s">
        <v>61</v>
      </c>
      <c r="E5944" t="s">
        <v>62</v>
      </c>
      <c r="F5944" t="s">
        <v>25</v>
      </c>
      <c r="G5944" t="s">
        <v>72</v>
      </c>
      <c r="H5944" t="s">
        <v>186</v>
      </c>
      <c r="I5944" t="s">
        <v>440</v>
      </c>
      <c r="J5944">
        <v>2127</v>
      </c>
      <c r="K5944">
        <v>299166</v>
      </c>
      <c r="L5944">
        <v>37071</v>
      </c>
      <c r="M5944">
        <v>105511</v>
      </c>
      <c r="N5944">
        <v>4.8</v>
      </c>
      <c r="O5944">
        <v>2421007</v>
      </c>
      <c r="P5944">
        <v>110</v>
      </c>
      <c r="Q5944">
        <v>691645359</v>
      </c>
      <c r="R5944">
        <v>304534655</v>
      </c>
      <c r="S5944">
        <f t="shared" si="184"/>
        <v>387110704</v>
      </c>
      <c r="T5944" t="str">
        <f t="shared" si="185"/>
        <v>2010s</v>
      </c>
    </row>
    <row r="5945" spans="1:20" x14ac:dyDescent="0.3">
      <c r="A5945" t="s">
        <v>746</v>
      </c>
      <c r="B5945">
        <v>2022</v>
      </c>
      <c r="C5945" t="s">
        <v>60</v>
      </c>
      <c r="D5945" t="s">
        <v>28</v>
      </c>
      <c r="E5945" t="s">
        <v>62</v>
      </c>
      <c r="F5945" t="s">
        <v>19</v>
      </c>
      <c r="G5945" t="s">
        <v>88</v>
      </c>
      <c r="H5945" t="s">
        <v>152</v>
      </c>
      <c r="I5945" t="s">
        <v>577</v>
      </c>
      <c r="J5945">
        <v>30581</v>
      </c>
      <c r="K5945">
        <v>201957</v>
      </c>
      <c r="L5945">
        <v>36913</v>
      </c>
      <c r="M5945">
        <v>92952</v>
      </c>
      <c r="N5945">
        <v>6.4</v>
      </c>
      <c r="O5945">
        <v>2318751</v>
      </c>
      <c r="P5945">
        <v>190</v>
      </c>
      <c r="Q5945">
        <v>414055073</v>
      </c>
      <c r="R5945">
        <v>278905617</v>
      </c>
      <c r="S5945">
        <f t="shared" si="184"/>
        <v>135149456</v>
      </c>
      <c r="T5945" t="str">
        <f t="shared" si="185"/>
        <v>2020s</v>
      </c>
    </row>
    <row r="5946" spans="1:20" x14ac:dyDescent="0.3">
      <c r="A5946" t="s">
        <v>105</v>
      </c>
      <c r="B5946">
        <v>1995</v>
      </c>
      <c r="C5946" t="s">
        <v>60</v>
      </c>
      <c r="D5946" t="s">
        <v>29</v>
      </c>
      <c r="E5946" t="s">
        <v>62</v>
      </c>
      <c r="F5946" t="s">
        <v>21</v>
      </c>
      <c r="G5946" t="s">
        <v>63</v>
      </c>
      <c r="H5946" t="s">
        <v>768</v>
      </c>
      <c r="I5946" t="s">
        <v>730</v>
      </c>
      <c r="J5946">
        <v>1929</v>
      </c>
      <c r="K5946">
        <v>45796</v>
      </c>
      <c r="L5946">
        <v>48870</v>
      </c>
      <c r="M5946">
        <v>108018</v>
      </c>
      <c r="N5946">
        <v>7.3</v>
      </c>
      <c r="O5946">
        <v>435201</v>
      </c>
      <c r="P5946">
        <v>183</v>
      </c>
      <c r="Q5946">
        <v>1020994081</v>
      </c>
      <c r="R5946">
        <v>285033020</v>
      </c>
      <c r="S5946">
        <f t="shared" si="184"/>
        <v>735961061</v>
      </c>
      <c r="T5946" t="str">
        <f t="shared" si="185"/>
        <v>1990s</v>
      </c>
    </row>
    <row r="5947" spans="1:20" x14ac:dyDescent="0.3">
      <c r="A5947" t="s">
        <v>622</v>
      </c>
      <c r="B5947">
        <v>1999</v>
      </c>
      <c r="C5947" t="s">
        <v>60</v>
      </c>
      <c r="D5947" t="s">
        <v>28</v>
      </c>
      <c r="E5947" t="s">
        <v>62</v>
      </c>
      <c r="F5947" t="s">
        <v>20</v>
      </c>
      <c r="G5947" t="s">
        <v>80</v>
      </c>
      <c r="H5947" t="s">
        <v>699</v>
      </c>
      <c r="I5947" t="s">
        <v>483</v>
      </c>
      <c r="J5947">
        <v>71507</v>
      </c>
      <c r="K5947">
        <v>276309</v>
      </c>
      <c r="L5947">
        <v>36533</v>
      </c>
      <c r="M5947">
        <v>51853</v>
      </c>
      <c r="N5947">
        <v>4.7</v>
      </c>
      <c r="O5947">
        <v>931242</v>
      </c>
      <c r="P5947">
        <v>130</v>
      </c>
      <c r="Q5947">
        <v>470858429</v>
      </c>
      <c r="R5947">
        <v>152467041</v>
      </c>
      <c r="S5947">
        <f t="shared" si="184"/>
        <v>318391388</v>
      </c>
      <c r="T5947" t="str">
        <f t="shared" si="185"/>
        <v>1990s</v>
      </c>
    </row>
    <row r="5948" spans="1:20" x14ac:dyDescent="0.3">
      <c r="A5948" t="s">
        <v>176</v>
      </c>
      <c r="B5948">
        <v>2023</v>
      </c>
      <c r="C5948" t="s">
        <v>60</v>
      </c>
      <c r="D5948" t="s">
        <v>31</v>
      </c>
      <c r="E5948" t="s">
        <v>62</v>
      </c>
      <c r="F5948" t="s">
        <v>23</v>
      </c>
      <c r="G5948" t="s">
        <v>80</v>
      </c>
      <c r="H5948" t="s">
        <v>767</v>
      </c>
      <c r="I5948" t="s">
        <v>727</v>
      </c>
      <c r="J5948">
        <v>66746</v>
      </c>
      <c r="K5948">
        <v>150176</v>
      </c>
      <c r="L5948">
        <v>37462</v>
      </c>
      <c r="M5948">
        <v>51492</v>
      </c>
      <c r="N5948">
        <v>6</v>
      </c>
      <c r="O5948">
        <v>1809366</v>
      </c>
      <c r="P5948">
        <v>136</v>
      </c>
      <c r="Q5948">
        <v>1167478893</v>
      </c>
      <c r="R5948">
        <v>4674964</v>
      </c>
      <c r="S5948">
        <f t="shared" si="184"/>
        <v>1162803929</v>
      </c>
      <c r="T5948" t="str">
        <f t="shared" si="185"/>
        <v>2020s</v>
      </c>
    </row>
    <row r="5949" spans="1:20" x14ac:dyDescent="0.3">
      <c r="A5949" t="s">
        <v>415</v>
      </c>
      <c r="B5949">
        <v>2023</v>
      </c>
      <c r="C5949" t="s">
        <v>60</v>
      </c>
      <c r="D5949" t="s">
        <v>61</v>
      </c>
      <c r="E5949" t="s">
        <v>62</v>
      </c>
      <c r="F5949" t="s">
        <v>22</v>
      </c>
      <c r="G5949" t="s">
        <v>72</v>
      </c>
      <c r="H5949" t="s">
        <v>721</v>
      </c>
      <c r="I5949" t="s">
        <v>662</v>
      </c>
      <c r="J5949">
        <v>19341</v>
      </c>
      <c r="K5949">
        <v>223131</v>
      </c>
      <c r="L5949">
        <v>23763</v>
      </c>
      <c r="M5949">
        <v>118189</v>
      </c>
      <c r="N5949">
        <v>4.5999999999999996</v>
      </c>
      <c r="O5949">
        <v>1314947</v>
      </c>
      <c r="P5949">
        <v>176</v>
      </c>
      <c r="Q5949">
        <v>1151298262</v>
      </c>
      <c r="R5949">
        <v>26846937</v>
      </c>
      <c r="S5949">
        <f t="shared" si="184"/>
        <v>1124451325</v>
      </c>
      <c r="T5949" t="str">
        <f t="shared" si="185"/>
        <v>2020s</v>
      </c>
    </row>
    <row r="5950" spans="1:20" x14ac:dyDescent="0.3">
      <c r="A5950" t="s">
        <v>255</v>
      </c>
      <c r="B5950">
        <v>1997</v>
      </c>
      <c r="C5950" t="s">
        <v>60</v>
      </c>
      <c r="D5950" t="s">
        <v>31</v>
      </c>
      <c r="E5950" t="s">
        <v>62</v>
      </c>
      <c r="F5950" t="s">
        <v>20</v>
      </c>
      <c r="G5950" t="s">
        <v>68</v>
      </c>
      <c r="H5950" t="s">
        <v>626</v>
      </c>
      <c r="I5950" t="s">
        <v>639</v>
      </c>
      <c r="J5950">
        <v>65931</v>
      </c>
      <c r="K5950">
        <v>97246</v>
      </c>
      <c r="L5950">
        <v>10764</v>
      </c>
      <c r="M5950">
        <v>89058</v>
      </c>
      <c r="N5950">
        <v>9.1</v>
      </c>
      <c r="O5950">
        <v>806689</v>
      </c>
      <c r="P5950">
        <v>176</v>
      </c>
      <c r="Q5950">
        <v>743633303</v>
      </c>
      <c r="R5950">
        <v>77718310</v>
      </c>
      <c r="S5950">
        <f t="shared" si="184"/>
        <v>665914993</v>
      </c>
      <c r="T5950" t="str">
        <f t="shared" si="185"/>
        <v>1990s</v>
      </c>
    </row>
    <row r="5951" spans="1:20" x14ac:dyDescent="0.3">
      <c r="A5951" t="s">
        <v>670</v>
      </c>
      <c r="B5951">
        <v>2000</v>
      </c>
      <c r="C5951" t="s">
        <v>60</v>
      </c>
      <c r="D5951" t="s">
        <v>116</v>
      </c>
      <c r="E5951" t="s">
        <v>62</v>
      </c>
      <c r="F5951" t="s">
        <v>22</v>
      </c>
      <c r="G5951" t="s">
        <v>72</v>
      </c>
      <c r="H5951" t="s">
        <v>487</v>
      </c>
      <c r="I5951" t="s">
        <v>184</v>
      </c>
      <c r="J5951">
        <v>14937</v>
      </c>
      <c r="K5951">
        <v>97213</v>
      </c>
      <c r="L5951">
        <v>15210</v>
      </c>
      <c r="M5951">
        <v>35260</v>
      </c>
      <c r="N5951">
        <v>6.7</v>
      </c>
      <c r="O5951">
        <v>372764</v>
      </c>
      <c r="P5951">
        <v>117</v>
      </c>
      <c r="Q5951">
        <v>339237170</v>
      </c>
      <c r="R5951">
        <v>305095773</v>
      </c>
      <c r="S5951">
        <f t="shared" si="184"/>
        <v>34141397</v>
      </c>
      <c r="T5951" t="str">
        <f t="shared" si="185"/>
        <v>2000s</v>
      </c>
    </row>
    <row r="5952" spans="1:20" x14ac:dyDescent="0.3">
      <c r="A5952" t="s">
        <v>239</v>
      </c>
      <c r="B5952">
        <v>1986</v>
      </c>
      <c r="C5952" t="s">
        <v>60</v>
      </c>
      <c r="D5952" t="s">
        <v>27</v>
      </c>
      <c r="E5952" t="s">
        <v>62</v>
      </c>
      <c r="F5952" t="s">
        <v>20</v>
      </c>
      <c r="G5952" t="s">
        <v>80</v>
      </c>
      <c r="H5952" t="s">
        <v>124</v>
      </c>
      <c r="I5952" t="s">
        <v>691</v>
      </c>
      <c r="J5952">
        <v>66763</v>
      </c>
      <c r="K5952">
        <v>158353</v>
      </c>
      <c r="L5952">
        <v>4200</v>
      </c>
      <c r="M5952">
        <v>83442</v>
      </c>
      <c r="N5952">
        <v>9.6999999999999993</v>
      </c>
      <c r="O5952">
        <v>750188</v>
      </c>
      <c r="P5952">
        <v>119</v>
      </c>
      <c r="Q5952">
        <v>640840314</v>
      </c>
      <c r="R5952">
        <v>202320920</v>
      </c>
      <c r="S5952">
        <f t="shared" si="184"/>
        <v>438519394</v>
      </c>
      <c r="T5952" t="str">
        <f t="shared" si="185"/>
        <v>1980s</v>
      </c>
    </row>
    <row r="5953" spans="1:20" x14ac:dyDescent="0.3">
      <c r="A5953" t="s">
        <v>212</v>
      </c>
      <c r="B5953">
        <v>1989</v>
      </c>
      <c r="C5953" t="s">
        <v>60</v>
      </c>
      <c r="D5953" t="s">
        <v>27</v>
      </c>
      <c r="E5953" t="s">
        <v>62</v>
      </c>
      <c r="F5953" t="s">
        <v>22</v>
      </c>
      <c r="G5953" t="s">
        <v>68</v>
      </c>
      <c r="H5953" t="s">
        <v>505</v>
      </c>
      <c r="I5953" t="s">
        <v>804</v>
      </c>
      <c r="J5953">
        <v>17170</v>
      </c>
      <c r="K5953">
        <v>129471</v>
      </c>
      <c r="L5953">
        <v>4807</v>
      </c>
      <c r="M5953">
        <v>3642</v>
      </c>
      <c r="N5953">
        <v>8.6999999999999993</v>
      </c>
      <c r="O5953">
        <v>1910295</v>
      </c>
      <c r="P5953">
        <v>172</v>
      </c>
      <c r="Q5953">
        <v>641229897</v>
      </c>
      <c r="R5953">
        <v>90060863</v>
      </c>
      <c r="S5953">
        <f t="shared" si="184"/>
        <v>551169034</v>
      </c>
      <c r="T5953" t="str">
        <f t="shared" si="185"/>
        <v>1980s</v>
      </c>
    </row>
    <row r="5954" spans="1:20" x14ac:dyDescent="0.3">
      <c r="A5954" t="s">
        <v>622</v>
      </c>
      <c r="B5954">
        <v>2023</v>
      </c>
      <c r="C5954" t="s">
        <v>60</v>
      </c>
      <c r="D5954" t="s">
        <v>76</v>
      </c>
      <c r="E5954" t="s">
        <v>62</v>
      </c>
      <c r="F5954" t="s">
        <v>20</v>
      </c>
      <c r="G5954" t="s">
        <v>80</v>
      </c>
      <c r="H5954" t="s">
        <v>365</v>
      </c>
      <c r="I5954" t="s">
        <v>502</v>
      </c>
      <c r="J5954">
        <v>12489</v>
      </c>
      <c r="K5954">
        <v>162669</v>
      </c>
      <c r="L5954">
        <v>24049</v>
      </c>
      <c r="M5954">
        <v>124177</v>
      </c>
      <c r="N5954">
        <v>7.8</v>
      </c>
      <c r="O5954">
        <v>984184</v>
      </c>
      <c r="P5954">
        <v>105</v>
      </c>
      <c r="Q5954">
        <v>656438817</v>
      </c>
      <c r="R5954">
        <v>46729070</v>
      </c>
      <c r="S5954">
        <f t="shared" ref="S5954:S6017" si="186">Q5954-R5954</f>
        <v>609709747</v>
      </c>
      <c r="T5954" t="str">
        <f t="shared" ref="T5954:T6017" si="187">FLOOR(B5954,10)&amp;"s"</f>
        <v>2020s</v>
      </c>
    </row>
    <row r="5955" spans="1:20" x14ac:dyDescent="0.3">
      <c r="A5955" t="s">
        <v>340</v>
      </c>
      <c r="B5955">
        <v>1994</v>
      </c>
      <c r="C5955" t="s">
        <v>60</v>
      </c>
      <c r="D5955" t="s">
        <v>29</v>
      </c>
      <c r="E5955" t="s">
        <v>62</v>
      </c>
      <c r="F5955" t="s">
        <v>23</v>
      </c>
      <c r="G5955" t="s">
        <v>68</v>
      </c>
      <c r="H5955" t="s">
        <v>279</v>
      </c>
      <c r="I5955" t="s">
        <v>133</v>
      </c>
      <c r="J5955">
        <v>64262</v>
      </c>
      <c r="K5955">
        <v>238276</v>
      </c>
      <c r="L5955">
        <v>33666</v>
      </c>
      <c r="M5955">
        <v>43789</v>
      </c>
      <c r="N5955">
        <v>6.8</v>
      </c>
      <c r="O5955">
        <v>1554725</v>
      </c>
      <c r="P5955">
        <v>149</v>
      </c>
      <c r="Q5955">
        <v>104461504</v>
      </c>
      <c r="R5955">
        <v>88661995</v>
      </c>
      <c r="S5955">
        <f t="shared" si="186"/>
        <v>15799509</v>
      </c>
      <c r="T5955" t="str">
        <f t="shared" si="187"/>
        <v>1990s</v>
      </c>
    </row>
    <row r="5956" spans="1:20" x14ac:dyDescent="0.3">
      <c r="A5956" t="s">
        <v>295</v>
      </c>
      <c r="B5956">
        <v>2024</v>
      </c>
      <c r="C5956" t="s">
        <v>126</v>
      </c>
      <c r="D5956" t="s">
        <v>27</v>
      </c>
      <c r="E5956" t="s">
        <v>62</v>
      </c>
      <c r="F5956" t="s">
        <v>25</v>
      </c>
      <c r="G5956" t="s">
        <v>63</v>
      </c>
      <c r="H5956" t="s">
        <v>715</v>
      </c>
      <c r="I5956" t="s">
        <v>489</v>
      </c>
      <c r="J5956">
        <v>48910</v>
      </c>
      <c r="K5956">
        <v>345675</v>
      </c>
      <c r="L5956">
        <v>48509</v>
      </c>
      <c r="M5956">
        <v>664</v>
      </c>
      <c r="N5956">
        <v>5.7</v>
      </c>
      <c r="O5956">
        <v>2367589</v>
      </c>
      <c r="P5956">
        <v>153</v>
      </c>
      <c r="Q5956">
        <v>34900057</v>
      </c>
      <c r="R5956">
        <v>55476827</v>
      </c>
      <c r="S5956">
        <f t="shared" si="186"/>
        <v>-20576770</v>
      </c>
      <c r="T5956" t="str">
        <f t="shared" si="187"/>
        <v>2020s</v>
      </c>
    </row>
    <row r="5957" spans="1:20" x14ac:dyDescent="0.3">
      <c r="A5957" t="s">
        <v>470</v>
      </c>
      <c r="B5957">
        <v>1993</v>
      </c>
      <c r="C5957" t="s">
        <v>60</v>
      </c>
      <c r="D5957" t="s">
        <v>31</v>
      </c>
      <c r="E5957" t="s">
        <v>106</v>
      </c>
      <c r="F5957" t="s">
        <v>22</v>
      </c>
      <c r="G5957" t="s">
        <v>72</v>
      </c>
      <c r="H5957" t="s">
        <v>747</v>
      </c>
      <c r="I5957" t="s">
        <v>766</v>
      </c>
      <c r="J5957">
        <v>18373</v>
      </c>
      <c r="K5957">
        <v>13040</v>
      </c>
      <c r="L5957">
        <v>26797</v>
      </c>
      <c r="M5957">
        <v>147827</v>
      </c>
      <c r="N5957">
        <v>4.7</v>
      </c>
      <c r="O5957">
        <v>822586</v>
      </c>
      <c r="P5957">
        <v>181</v>
      </c>
      <c r="Q5957">
        <v>1122275397</v>
      </c>
      <c r="R5957">
        <v>246048969</v>
      </c>
      <c r="S5957">
        <f t="shared" si="186"/>
        <v>876226428</v>
      </c>
      <c r="T5957" t="str">
        <f t="shared" si="187"/>
        <v>1990s</v>
      </c>
    </row>
    <row r="5958" spans="1:20" x14ac:dyDescent="0.3">
      <c r="A5958" t="s">
        <v>586</v>
      </c>
      <c r="B5958">
        <v>2021</v>
      </c>
      <c r="C5958" t="s">
        <v>60</v>
      </c>
      <c r="D5958" t="s">
        <v>28</v>
      </c>
      <c r="E5958" t="s">
        <v>67</v>
      </c>
      <c r="F5958" t="s">
        <v>25</v>
      </c>
      <c r="G5958" t="s">
        <v>63</v>
      </c>
      <c r="H5958" t="s">
        <v>113</v>
      </c>
      <c r="I5958" t="s">
        <v>485</v>
      </c>
      <c r="J5958">
        <v>56807</v>
      </c>
      <c r="K5958">
        <v>318199</v>
      </c>
      <c r="L5958">
        <v>21541</v>
      </c>
      <c r="M5958">
        <v>61301</v>
      </c>
      <c r="N5958">
        <v>4</v>
      </c>
      <c r="O5958">
        <v>248091</v>
      </c>
      <c r="P5958">
        <v>120</v>
      </c>
      <c r="Q5958">
        <v>702847535</v>
      </c>
      <c r="R5958">
        <v>78968024</v>
      </c>
      <c r="S5958">
        <f t="shared" si="186"/>
        <v>623879511</v>
      </c>
      <c r="T5958" t="str">
        <f t="shared" si="187"/>
        <v>2020s</v>
      </c>
    </row>
    <row r="5959" spans="1:20" x14ac:dyDescent="0.3">
      <c r="A5959" t="s">
        <v>278</v>
      </c>
      <c r="B5959">
        <v>2023</v>
      </c>
      <c r="C5959" t="s">
        <v>60</v>
      </c>
      <c r="D5959" t="s">
        <v>31</v>
      </c>
      <c r="E5959" t="s">
        <v>87</v>
      </c>
      <c r="F5959" t="s">
        <v>24</v>
      </c>
      <c r="G5959" t="s">
        <v>63</v>
      </c>
      <c r="H5959" t="s">
        <v>736</v>
      </c>
      <c r="I5959" t="s">
        <v>177</v>
      </c>
      <c r="J5959">
        <v>45716</v>
      </c>
      <c r="K5959">
        <v>201491</v>
      </c>
      <c r="L5959">
        <v>15627</v>
      </c>
      <c r="M5959">
        <v>145440</v>
      </c>
      <c r="N5959">
        <v>4.0999999999999996</v>
      </c>
      <c r="O5959">
        <v>977878</v>
      </c>
      <c r="P5959">
        <v>118</v>
      </c>
      <c r="Q5959">
        <v>268937144</v>
      </c>
      <c r="R5959">
        <v>349995995</v>
      </c>
      <c r="S5959">
        <f t="shared" si="186"/>
        <v>-81058851</v>
      </c>
      <c r="T5959" t="str">
        <f t="shared" si="187"/>
        <v>2020s</v>
      </c>
    </row>
    <row r="5960" spans="1:20" x14ac:dyDescent="0.3">
      <c r="A5960" t="s">
        <v>241</v>
      </c>
      <c r="B5960">
        <v>2011</v>
      </c>
      <c r="C5960" t="s">
        <v>60</v>
      </c>
      <c r="D5960" t="s">
        <v>30</v>
      </c>
      <c r="E5960" t="s">
        <v>62</v>
      </c>
      <c r="F5960" t="s">
        <v>19</v>
      </c>
      <c r="G5960" t="s">
        <v>88</v>
      </c>
      <c r="H5960" t="s">
        <v>199</v>
      </c>
      <c r="I5960" t="s">
        <v>607</v>
      </c>
      <c r="J5960">
        <v>61978</v>
      </c>
      <c r="K5960">
        <v>207788</v>
      </c>
      <c r="L5960">
        <v>30402</v>
      </c>
      <c r="M5960">
        <v>140413</v>
      </c>
      <c r="N5960">
        <v>7.1</v>
      </c>
      <c r="O5960">
        <v>120378</v>
      </c>
      <c r="P5960">
        <v>192</v>
      </c>
      <c r="Q5960">
        <v>359063574</v>
      </c>
      <c r="R5960">
        <v>224556141</v>
      </c>
      <c r="S5960">
        <f t="shared" si="186"/>
        <v>134507433</v>
      </c>
      <c r="T5960" t="str">
        <f t="shared" si="187"/>
        <v>2010s</v>
      </c>
    </row>
    <row r="5961" spans="1:20" x14ac:dyDescent="0.3">
      <c r="A5961" t="s">
        <v>249</v>
      </c>
      <c r="B5961">
        <v>2004</v>
      </c>
      <c r="C5961" t="s">
        <v>60</v>
      </c>
      <c r="D5961" t="s">
        <v>30</v>
      </c>
      <c r="E5961" t="s">
        <v>121</v>
      </c>
      <c r="F5961" t="s">
        <v>20</v>
      </c>
      <c r="G5961" t="s">
        <v>68</v>
      </c>
      <c r="H5961" t="s">
        <v>807</v>
      </c>
      <c r="I5961" t="s">
        <v>168</v>
      </c>
      <c r="J5961">
        <v>12593</v>
      </c>
      <c r="K5961">
        <v>191102</v>
      </c>
      <c r="L5961">
        <v>17663</v>
      </c>
      <c r="M5961">
        <v>93838</v>
      </c>
      <c r="N5961">
        <v>5.7</v>
      </c>
      <c r="O5961">
        <v>403319</v>
      </c>
      <c r="P5961">
        <v>105</v>
      </c>
      <c r="Q5961">
        <v>552890929</v>
      </c>
      <c r="R5961">
        <v>126608370</v>
      </c>
      <c r="S5961">
        <f t="shared" si="186"/>
        <v>426282559</v>
      </c>
      <c r="T5961" t="str">
        <f t="shared" si="187"/>
        <v>2000s</v>
      </c>
    </row>
    <row r="5962" spans="1:20" x14ac:dyDescent="0.3">
      <c r="A5962" t="s">
        <v>150</v>
      </c>
      <c r="B5962">
        <v>2022</v>
      </c>
      <c r="C5962" t="s">
        <v>60</v>
      </c>
      <c r="D5962" t="s">
        <v>27</v>
      </c>
      <c r="E5962" t="s">
        <v>62</v>
      </c>
      <c r="F5962" t="s">
        <v>20</v>
      </c>
      <c r="G5962" t="s">
        <v>63</v>
      </c>
      <c r="H5962" t="s">
        <v>568</v>
      </c>
      <c r="I5962" t="s">
        <v>127</v>
      </c>
      <c r="J5962">
        <v>28566</v>
      </c>
      <c r="K5962">
        <v>105013</v>
      </c>
      <c r="L5962">
        <v>13701</v>
      </c>
      <c r="M5962">
        <v>134730</v>
      </c>
      <c r="N5962">
        <v>8.6</v>
      </c>
      <c r="O5962">
        <v>1473632</v>
      </c>
      <c r="P5962">
        <v>168</v>
      </c>
      <c r="Q5962">
        <v>464210270</v>
      </c>
      <c r="R5962">
        <v>315836888</v>
      </c>
      <c r="S5962">
        <f t="shared" si="186"/>
        <v>148373382</v>
      </c>
      <c r="T5962" t="str">
        <f t="shared" si="187"/>
        <v>2020s</v>
      </c>
    </row>
    <row r="5963" spans="1:20" x14ac:dyDescent="0.3">
      <c r="A5963" t="s">
        <v>26</v>
      </c>
      <c r="B5963">
        <v>2013</v>
      </c>
      <c r="C5963" t="s">
        <v>60</v>
      </c>
      <c r="D5963" t="s">
        <v>28</v>
      </c>
      <c r="E5963" t="s">
        <v>62</v>
      </c>
      <c r="F5963" t="s">
        <v>23</v>
      </c>
      <c r="G5963" t="s">
        <v>68</v>
      </c>
      <c r="H5963" t="s">
        <v>211</v>
      </c>
      <c r="I5963" t="s">
        <v>163</v>
      </c>
      <c r="J5963">
        <v>24695</v>
      </c>
      <c r="K5963">
        <v>170208</v>
      </c>
      <c r="L5963">
        <v>24032</v>
      </c>
      <c r="M5963">
        <v>65940</v>
      </c>
      <c r="N5963">
        <v>9</v>
      </c>
      <c r="O5963">
        <v>1450437</v>
      </c>
      <c r="P5963">
        <v>191</v>
      </c>
      <c r="Q5963">
        <v>889838711</v>
      </c>
      <c r="R5963">
        <v>200658066</v>
      </c>
      <c r="S5963">
        <f t="shared" si="186"/>
        <v>689180645</v>
      </c>
      <c r="T5963" t="str">
        <f t="shared" si="187"/>
        <v>2010s</v>
      </c>
    </row>
    <row r="5964" spans="1:20" x14ac:dyDescent="0.3">
      <c r="A5964" t="s">
        <v>176</v>
      </c>
      <c r="B5964">
        <v>1998</v>
      </c>
      <c r="C5964" t="s">
        <v>126</v>
      </c>
      <c r="D5964" t="s">
        <v>116</v>
      </c>
      <c r="E5964" t="s">
        <v>67</v>
      </c>
      <c r="F5964" t="s">
        <v>25</v>
      </c>
      <c r="G5964" t="s">
        <v>80</v>
      </c>
      <c r="H5964" t="s">
        <v>158</v>
      </c>
      <c r="I5964" t="s">
        <v>281</v>
      </c>
      <c r="J5964">
        <v>47668</v>
      </c>
      <c r="K5964">
        <v>66418</v>
      </c>
      <c r="L5964">
        <v>48307</v>
      </c>
      <c r="M5964">
        <v>72417</v>
      </c>
      <c r="N5964">
        <v>9.6</v>
      </c>
      <c r="O5964">
        <v>686089</v>
      </c>
      <c r="P5964">
        <v>171</v>
      </c>
      <c r="Q5964">
        <v>217447160</v>
      </c>
      <c r="R5964">
        <v>150721304</v>
      </c>
      <c r="S5964">
        <f t="shared" si="186"/>
        <v>66725856</v>
      </c>
      <c r="T5964" t="str">
        <f t="shared" si="187"/>
        <v>1990s</v>
      </c>
    </row>
    <row r="5965" spans="1:20" x14ac:dyDescent="0.3">
      <c r="A5965" t="s">
        <v>419</v>
      </c>
      <c r="B5965">
        <v>2013</v>
      </c>
      <c r="C5965" t="s">
        <v>60</v>
      </c>
      <c r="D5965" t="s">
        <v>31</v>
      </c>
      <c r="E5965" t="s">
        <v>87</v>
      </c>
      <c r="F5965" t="s">
        <v>25</v>
      </c>
      <c r="G5965" t="s">
        <v>88</v>
      </c>
      <c r="H5965" t="s">
        <v>721</v>
      </c>
      <c r="I5965" t="s">
        <v>711</v>
      </c>
      <c r="J5965">
        <v>28197</v>
      </c>
      <c r="K5965">
        <v>238335</v>
      </c>
      <c r="L5965">
        <v>38596</v>
      </c>
      <c r="M5965">
        <v>135518</v>
      </c>
      <c r="N5965">
        <v>7.4</v>
      </c>
      <c r="O5965">
        <v>1836593</v>
      </c>
      <c r="P5965">
        <v>184</v>
      </c>
      <c r="Q5965">
        <v>716786393</v>
      </c>
      <c r="R5965">
        <v>67105595</v>
      </c>
      <c r="S5965">
        <f t="shared" si="186"/>
        <v>649680798</v>
      </c>
      <c r="T5965" t="str">
        <f t="shared" si="187"/>
        <v>2010s</v>
      </c>
    </row>
    <row r="5966" spans="1:20" x14ac:dyDescent="0.3">
      <c r="A5966" t="s">
        <v>349</v>
      </c>
      <c r="B5966">
        <v>2024</v>
      </c>
      <c r="C5966" t="s">
        <v>60</v>
      </c>
      <c r="D5966" t="s">
        <v>61</v>
      </c>
      <c r="E5966" t="s">
        <v>117</v>
      </c>
      <c r="F5966" t="s">
        <v>21</v>
      </c>
      <c r="G5966" t="s">
        <v>88</v>
      </c>
      <c r="H5966" t="s">
        <v>491</v>
      </c>
      <c r="I5966" t="s">
        <v>570</v>
      </c>
      <c r="J5966">
        <v>45582</v>
      </c>
      <c r="K5966">
        <v>50278</v>
      </c>
      <c r="L5966">
        <v>17333</v>
      </c>
      <c r="M5966">
        <v>88538</v>
      </c>
      <c r="N5966">
        <v>5.3</v>
      </c>
      <c r="O5966">
        <v>936600</v>
      </c>
      <c r="P5966">
        <v>86</v>
      </c>
      <c r="Q5966">
        <v>441058356</v>
      </c>
      <c r="R5966">
        <v>141867343</v>
      </c>
      <c r="S5966">
        <f t="shared" si="186"/>
        <v>299191013</v>
      </c>
      <c r="T5966" t="str">
        <f t="shared" si="187"/>
        <v>2020s</v>
      </c>
    </row>
    <row r="5967" spans="1:20" x14ac:dyDescent="0.3">
      <c r="A5967" t="s">
        <v>479</v>
      </c>
      <c r="B5967">
        <v>2018</v>
      </c>
      <c r="C5967" t="s">
        <v>60</v>
      </c>
      <c r="D5967" t="s">
        <v>27</v>
      </c>
      <c r="E5967" t="s">
        <v>62</v>
      </c>
      <c r="F5967" t="s">
        <v>25</v>
      </c>
      <c r="G5967" t="s">
        <v>68</v>
      </c>
      <c r="H5967" t="s">
        <v>671</v>
      </c>
      <c r="I5967" t="s">
        <v>797</v>
      </c>
      <c r="J5967">
        <v>46665</v>
      </c>
      <c r="K5967">
        <v>150464</v>
      </c>
      <c r="L5967">
        <v>42974</v>
      </c>
      <c r="M5967">
        <v>81339</v>
      </c>
      <c r="N5967">
        <v>7.7</v>
      </c>
      <c r="O5967">
        <v>2300108</v>
      </c>
      <c r="P5967">
        <v>109</v>
      </c>
      <c r="Q5967">
        <v>201738426</v>
      </c>
      <c r="R5967">
        <v>80985999</v>
      </c>
      <c r="S5967">
        <f t="shared" si="186"/>
        <v>120752427</v>
      </c>
      <c r="T5967" t="str">
        <f t="shared" si="187"/>
        <v>2010s</v>
      </c>
    </row>
    <row r="5968" spans="1:20" x14ac:dyDescent="0.3">
      <c r="A5968" t="s">
        <v>252</v>
      </c>
      <c r="B5968">
        <v>2017</v>
      </c>
      <c r="C5968" t="s">
        <v>60</v>
      </c>
      <c r="D5968" t="s">
        <v>28</v>
      </c>
      <c r="E5968" t="s">
        <v>62</v>
      </c>
      <c r="F5968" t="s">
        <v>22</v>
      </c>
      <c r="G5968" t="s">
        <v>72</v>
      </c>
      <c r="H5968" t="s">
        <v>73</v>
      </c>
      <c r="I5968" t="s">
        <v>712</v>
      </c>
      <c r="J5968">
        <v>3173</v>
      </c>
      <c r="K5968">
        <v>167787</v>
      </c>
      <c r="L5968">
        <v>36413</v>
      </c>
      <c r="M5968">
        <v>56563</v>
      </c>
      <c r="N5968">
        <v>4.8</v>
      </c>
      <c r="O5968">
        <v>1419962</v>
      </c>
      <c r="P5968">
        <v>146</v>
      </c>
      <c r="Q5968">
        <v>733102568</v>
      </c>
      <c r="R5968">
        <v>313981037</v>
      </c>
      <c r="S5968">
        <f t="shared" si="186"/>
        <v>419121531</v>
      </c>
      <c r="T5968" t="str">
        <f t="shared" si="187"/>
        <v>2010s</v>
      </c>
    </row>
    <row r="5969" spans="1:20" x14ac:dyDescent="0.3">
      <c r="A5969" t="s">
        <v>12</v>
      </c>
      <c r="B5969">
        <v>2014</v>
      </c>
      <c r="C5969" t="s">
        <v>60</v>
      </c>
      <c r="D5969" t="s">
        <v>61</v>
      </c>
      <c r="E5969" t="s">
        <v>62</v>
      </c>
      <c r="F5969" t="s">
        <v>23</v>
      </c>
      <c r="G5969" t="s">
        <v>88</v>
      </c>
      <c r="H5969" t="s">
        <v>4</v>
      </c>
      <c r="I5969" t="s">
        <v>190</v>
      </c>
      <c r="J5969">
        <v>62503</v>
      </c>
      <c r="K5969">
        <v>291645</v>
      </c>
      <c r="L5969">
        <v>16655</v>
      </c>
      <c r="M5969">
        <v>120979</v>
      </c>
      <c r="N5969">
        <v>7.9</v>
      </c>
      <c r="O5969">
        <v>1157156</v>
      </c>
      <c r="P5969">
        <v>112</v>
      </c>
      <c r="Q5969">
        <v>1088316041</v>
      </c>
      <c r="R5969">
        <v>105382668</v>
      </c>
      <c r="S5969">
        <f t="shared" si="186"/>
        <v>982933373</v>
      </c>
      <c r="T5969" t="str">
        <f t="shared" si="187"/>
        <v>2010s</v>
      </c>
    </row>
    <row r="5970" spans="1:20" x14ac:dyDescent="0.3">
      <c r="A5970" t="s">
        <v>404</v>
      </c>
      <c r="B5970">
        <v>1993</v>
      </c>
      <c r="C5970" t="s">
        <v>60</v>
      </c>
      <c r="D5970" t="s">
        <v>28</v>
      </c>
      <c r="E5970" t="s">
        <v>62</v>
      </c>
      <c r="F5970" t="s">
        <v>22</v>
      </c>
      <c r="G5970" t="s">
        <v>80</v>
      </c>
      <c r="H5970" t="s">
        <v>695</v>
      </c>
      <c r="I5970" t="s">
        <v>416</v>
      </c>
      <c r="J5970">
        <v>37554</v>
      </c>
      <c r="K5970">
        <v>11211</v>
      </c>
      <c r="L5970">
        <v>22440</v>
      </c>
      <c r="M5970">
        <v>19381</v>
      </c>
      <c r="N5970">
        <v>3.9</v>
      </c>
      <c r="O5970">
        <v>1703118</v>
      </c>
      <c r="P5970">
        <v>173</v>
      </c>
      <c r="Q5970">
        <v>288462510</v>
      </c>
      <c r="R5970">
        <v>186414318</v>
      </c>
      <c r="S5970">
        <f t="shared" si="186"/>
        <v>102048192</v>
      </c>
      <c r="T5970" t="str">
        <f t="shared" si="187"/>
        <v>1990s</v>
      </c>
    </row>
    <row r="5971" spans="1:20" x14ac:dyDescent="0.3">
      <c r="A5971" t="s">
        <v>349</v>
      </c>
      <c r="B5971">
        <v>2003</v>
      </c>
      <c r="C5971" t="s">
        <v>60</v>
      </c>
      <c r="D5971" t="s">
        <v>76</v>
      </c>
      <c r="E5971" t="s">
        <v>62</v>
      </c>
      <c r="F5971" t="s">
        <v>19</v>
      </c>
      <c r="G5971" t="s">
        <v>63</v>
      </c>
      <c r="H5971" t="s">
        <v>531</v>
      </c>
      <c r="I5971" t="s">
        <v>233</v>
      </c>
      <c r="J5971">
        <v>62808</v>
      </c>
      <c r="K5971">
        <v>186149</v>
      </c>
      <c r="L5971">
        <v>23567</v>
      </c>
      <c r="M5971">
        <v>112074</v>
      </c>
      <c r="N5971">
        <v>4.4000000000000004</v>
      </c>
      <c r="O5971">
        <v>2468681</v>
      </c>
      <c r="P5971">
        <v>96</v>
      </c>
      <c r="Q5971">
        <v>188910551</v>
      </c>
      <c r="R5971">
        <v>137098272</v>
      </c>
      <c r="S5971">
        <f t="shared" si="186"/>
        <v>51812279</v>
      </c>
      <c r="T5971" t="str">
        <f t="shared" si="187"/>
        <v>2000s</v>
      </c>
    </row>
    <row r="5972" spans="1:20" x14ac:dyDescent="0.3">
      <c r="A5972" t="s">
        <v>580</v>
      </c>
      <c r="B5972">
        <v>1987</v>
      </c>
      <c r="C5972" t="s">
        <v>60</v>
      </c>
      <c r="D5972" t="s">
        <v>31</v>
      </c>
      <c r="E5972" t="s">
        <v>62</v>
      </c>
      <c r="F5972" t="s">
        <v>24</v>
      </c>
      <c r="G5972" t="s">
        <v>63</v>
      </c>
      <c r="H5972" t="s">
        <v>493</v>
      </c>
      <c r="I5972" t="s">
        <v>596</v>
      </c>
      <c r="J5972">
        <v>74924</v>
      </c>
      <c r="K5972">
        <v>323764</v>
      </c>
      <c r="L5972">
        <v>36152</v>
      </c>
      <c r="M5972">
        <v>6156</v>
      </c>
      <c r="N5972">
        <v>3.6</v>
      </c>
      <c r="O5972">
        <v>2054146</v>
      </c>
      <c r="P5972">
        <v>123</v>
      </c>
      <c r="Q5972">
        <v>773046368</v>
      </c>
      <c r="R5972">
        <v>22157780</v>
      </c>
      <c r="S5972">
        <f t="shared" si="186"/>
        <v>750888588</v>
      </c>
      <c r="T5972" t="str">
        <f t="shared" si="187"/>
        <v>1980s</v>
      </c>
    </row>
    <row r="5973" spans="1:20" x14ac:dyDescent="0.3">
      <c r="A5973" t="s">
        <v>749</v>
      </c>
      <c r="B5973">
        <v>1992</v>
      </c>
      <c r="C5973" t="s">
        <v>60</v>
      </c>
      <c r="D5973" t="s">
        <v>27</v>
      </c>
      <c r="E5973" t="s">
        <v>121</v>
      </c>
      <c r="F5973" t="s">
        <v>21</v>
      </c>
      <c r="G5973" t="s">
        <v>68</v>
      </c>
      <c r="H5973" t="s">
        <v>151</v>
      </c>
      <c r="I5973" t="s">
        <v>220</v>
      </c>
      <c r="J5973">
        <v>8608</v>
      </c>
      <c r="K5973">
        <v>44477</v>
      </c>
      <c r="L5973">
        <v>20799</v>
      </c>
      <c r="M5973">
        <v>38459</v>
      </c>
      <c r="N5973">
        <v>7.1</v>
      </c>
      <c r="O5973">
        <v>1070327</v>
      </c>
      <c r="P5973">
        <v>189</v>
      </c>
      <c r="Q5973">
        <v>445890794</v>
      </c>
      <c r="R5973">
        <v>158529004</v>
      </c>
      <c r="S5973">
        <f t="shared" si="186"/>
        <v>287361790</v>
      </c>
      <c r="T5973" t="str">
        <f t="shared" si="187"/>
        <v>1990s</v>
      </c>
    </row>
    <row r="5974" spans="1:20" x14ac:dyDescent="0.3">
      <c r="A5974" t="s">
        <v>215</v>
      </c>
      <c r="B5974">
        <v>1985</v>
      </c>
      <c r="C5974" t="s">
        <v>60</v>
      </c>
      <c r="D5974" t="s">
        <v>31</v>
      </c>
      <c r="E5974" t="s">
        <v>62</v>
      </c>
      <c r="F5974" t="s">
        <v>23</v>
      </c>
      <c r="G5974" t="s">
        <v>68</v>
      </c>
      <c r="H5974" t="s">
        <v>700</v>
      </c>
      <c r="I5974" t="s">
        <v>560</v>
      </c>
      <c r="J5974">
        <v>26736</v>
      </c>
      <c r="K5974">
        <v>294181</v>
      </c>
      <c r="L5974">
        <v>501</v>
      </c>
      <c r="M5974">
        <v>135743</v>
      </c>
      <c r="N5974">
        <v>3.8</v>
      </c>
      <c r="O5974">
        <v>1328891</v>
      </c>
      <c r="P5974">
        <v>178</v>
      </c>
      <c r="Q5974">
        <v>589113622</v>
      </c>
      <c r="R5974">
        <v>270710544</v>
      </c>
      <c r="S5974">
        <f t="shared" si="186"/>
        <v>318403078</v>
      </c>
      <c r="T5974" t="str">
        <f t="shared" si="187"/>
        <v>1980s</v>
      </c>
    </row>
    <row r="5975" spans="1:20" x14ac:dyDescent="0.3">
      <c r="A5975" t="s">
        <v>496</v>
      </c>
      <c r="B5975">
        <v>1994</v>
      </c>
      <c r="C5975" t="s">
        <v>60</v>
      </c>
      <c r="D5975" t="s">
        <v>29</v>
      </c>
      <c r="E5975" t="s">
        <v>106</v>
      </c>
      <c r="F5975" t="s">
        <v>22</v>
      </c>
      <c r="G5975" t="s">
        <v>80</v>
      </c>
      <c r="H5975" t="s">
        <v>499</v>
      </c>
      <c r="I5975" t="s">
        <v>389</v>
      </c>
      <c r="J5975">
        <v>10434</v>
      </c>
      <c r="K5975">
        <v>50447</v>
      </c>
      <c r="L5975">
        <v>38165</v>
      </c>
      <c r="M5975">
        <v>29596</v>
      </c>
      <c r="N5975">
        <v>4.4000000000000004</v>
      </c>
      <c r="O5975">
        <v>2292095</v>
      </c>
      <c r="P5975">
        <v>149</v>
      </c>
      <c r="Q5975">
        <v>475689412</v>
      </c>
      <c r="R5975">
        <v>292266064</v>
      </c>
      <c r="S5975">
        <f t="shared" si="186"/>
        <v>183423348</v>
      </c>
      <c r="T5975" t="str">
        <f t="shared" si="187"/>
        <v>1990s</v>
      </c>
    </row>
    <row r="5976" spans="1:20" x14ac:dyDescent="0.3">
      <c r="A5976" t="s">
        <v>527</v>
      </c>
      <c r="B5976">
        <v>2023</v>
      </c>
      <c r="C5976" t="s">
        <v>60</v>
      </c>
      <c r="D5976" t="s">
        <v>29</v>
      </c>
      <c r="E5976" t="s">
        <v>106</v>
      </c>
      <c r="F5976" t="s">
        <v>21</v>
      </c>
      <c r="G5976" t="s">
        <v>88</v>
      </c>
      <c r="H5976" t="s">
        <v>520</v>
      </c>
      <c r="I5976" t="s">
        <v>82</v>
      </c>
      <c r="J5976">
        <v>32839</v>
      </c>
      <c r="K5976">
        <v>12248</v>
      </c>
      <c r="L5976">
        <v>41489</v>
      </c>
      <c r="M5976">
        <v>88595</v>
      </c>
      <c r="N5976">
        <v>5.9</v>
      </c>
      <c r="O5976">
        <v>1945716</v>
      </c>
      <c r="P5976">
        <v>120</v>
      </c>
      <c r="Q5976">
        <v>926690772</v>
      </c>
      <c r="R5976">
        <v>238653756</v>
      </c>
      <c r="S5976">
        <f t="shared" si="186"/>
        <v>688037016</v>
      </c>
      <c r="T5976" t="str">
        <f t="shared" si="187"/>
        <v>2020s</v>
      </c>
    </row>
    <row r="5977" spans="1:20" x14ac:dyDescent="0.3">
      <c r="A5977" t="s">
        <v>16</v>
      </c>
      <c r="B5977">
        <v>1988</v>
      </c>
      <c r="C5977" t="s">
        <v>60</v>
      </c>
      <c r="D5977" t="s">
        <v>27</v>
      </c>
      <c r="E5977" t="s">
        <v>62</v>
      </c>
      <c r="F5977" t="s">
        <v>21</v>
      </c>
      <c r="G5977" t="s">
        <v>72</v>
      </c>
      <c r="H5977" t="s">
        <v>755</v>
      </c>
      <c r="I5977" t="s">
        <v>130</v>
      </c>
      <c r="J5977">
        <v>32213</v>
      </c>
      <c r="K5977">
        <v>141977</v>
      </c>
      <c r="L5977">
        <v>17720</v>
      </c>
      <c r="M5977">
        <v>18097</v>
      </c>
      <c r="N5977">
        <v>5.2</v>
      </c>
      <c r="O5977">
        <v>1060016</v>
      </c>
      <c r="P5977">
        <v>175</v>
      </c>
      <c r="Q5977">
        <v>1192077586</v>
      </c>
      <c r="R5977">
        <v>325533390</v>
      </c>
      <c r="S5977">
        <f t="shared" si="186"/>
        <v>866544196</v>
      </c>
      <c r="T5977" t="str">
        <f t="shared" si="187"/>
        <v>1980s</v>
      </c>
    </row>
    <row r="5978" spans="1:20" x14ac:dyDescent="0.3">
      <c r="A5978" t="s">
        <v>79</v>
      </c>
      <c r="B5978">
        <v>2017</v>
      </c>
      <c r="C5978" t="s">
        <v>60</v>
      </c>
      <c r="D5978" t="s">
        <v>27</v>
      </c>
      <c r="E5978" t="s">
        <v>117</v>
      </c>
      <c r="F5978" t="s">
        <v>25</v>
      </c>
      <c r="G5978" t="s">
        <v>88</v>
      </c>
      <c r="H5978" t="s">
        <v>601</v>
      </c>
      <c r="I5978" t="s">
        <v>671</v>
      </c>
      <c r="J5978">
        <v>17479</v>
      </c>
      <c r="K5978">
        <v>158016</v>
      </c>
      <c r="L5978">
        <v>45866</v>
      </c>
      <c r="M5978">
        <v>28811</v>
      </c>
      <c r="N5978">
        <v>6.5</v>
      </c>
      <c r="O5978">
        <v>126993</v>
      </c>
      <c r="P5978">
        <v>134</v>
      </c>
      <c r="Q5978">
        <v>253166782</v>
      </c>
      <c r="R5978">
        <v>101006253</v>
      </c>
      <c r="S5978">
        <f t="shared" si="186"/>
        <v>152160529</v>
      </c>
      <c r="T5978" t="str">
        <f t="shared" si="187"/>
        <v>2010s</v>
      </c>
    </row>
    <row r="5979" spans="1:20" x14ac:dyDescent="0.3">
      <c r="A5979" t="s">
        <v>269</v>
      </c>
      <c r="B5979">
        <v>1998</v>
      </c>
      <c r="C5979" t="s">
        <v>60</v>
      </c>
      <c r="D5979" t="s">
        <v>30</v>
      </c>
      <c r="E5979" t="s">
        <v>121</v>
      </c>
      <c r="F5979" t="s">
        <v>24</v>
      </c>
      <c r="G5979" t="s">
        <v>63</v>
      </c>
      <c r="H5979" t="s">
        <v>216</v>
      </c>
      <c r="I5979" t="s">
        <v>736</v>
      </c>
      <c r="J5979">
        <v>60831</v>
      </c>
      <c r="K5979">
        <v>206076</v>
      </c>
      <c r="L5979">
        <v>43187</v>
      </c>
      <c r="M5979">
        <v>146788</v>
      </c>
      <c r="N5979">
        <v>6.3</v>
      </c>
      <c r="O5979">
        <v>2150120</v>
      </c>
      <c r="P5979">
        <v>190</v>
      </c>
      <c r="Q5979">
        <v>354393146</v>
      </c>
      <c r="R5979">
        <v>295070132</v>
      </c>
      <c r="S5979">
        <f t="shared" si="186"/>
        <v>59323014</v>
      </c>
      <c r="T5979" t="str">
        <f t="shared" si="187"/>
        <v>1990s</v>
      </c>
    </row>
    <row r="5980" spans="1:20" x14ac:dyDescent="0.3">
      <c r="A5980" t="s">
        <v>694</v>
      </c>
      <c r="B5980">
        <v>2007</v>
      </c>
      <c r="C5980" t="s">
        <v>60</v>
      </c>
      <c r="D5980" t="s">
        <v>28</v>
      </c>
      <c r="E5980" t="s">
        <v>62</v>
      </c>
      <c r="F5980" t="s">
        <v>22</v>
      </c>
      <c r="G5980" t="s">
        <v>88</v>
      </c>
      <c r="H5980" t="s">
        <v>100</v>
      </c>
      <c r="I5980" t="s">
        <v>571</v>
      </c>
      <c r="J5980">
        <v>22448</v>
      </c>
      <c r="K5980">
        <v>185317</v>
      </c>
      <c r="L5980">
        <v>26488</v>
      </c>
      <c r="M5980">
        <v>137929</v>
      </c>
      <c r="N5980">
        <v>7.9</v>
      </c>
      <c r="O5980">
        <v>2470084</v>
      </c>
      <c r="P5980">
        <v>111</v>
      </c>
      <c r="Q5980">
        <v>434289053</v>
      </c>
      <c r="R5980">
        <v>319933970</v>
      </c>
      <c r="S5980">
        <f t="shared" si="186"/>
        <v>114355083</v>
      </c>
      <c r="T5980" t="str">
        <f t="shared" si="187"/>
        <v>2000s</v>
      </c>
    </row>
    <row r="5981" spans="1:20" x14ac:dyDescent="0.3">
      <c r="A5981" t="s">
        <v>694</v>
      </c>
      <c r="B5981">
        <v>2000</v>
      </c>
      <c r="C5981" t="s">
        <v>60</v>
      </c>
      <c r="D5981" t="s">
        <v>31</v>
      </c>
      <c r="E5981" t="s">
        <v>62</v>
      </c>
      <c r="F5981" t="s">
        <v>20</v>
      </c>
      <c r="G5981" t="s">
        <v>80</v>
      </c>
      <c r="H5981" t="s">
        <v>160</v>
      </c>
      <c r="I5981" t="s">
        <v>789</v>
      </c>
      <c r="J5981">
        <v>26187</v>
      </c>
      <c r="K5981">
        <v>205963</v>
      </c>
      <c r="L5981">
        <v>20337</v>
      </c>
      <c r="M5981">
        <v>126096</v>
      </c>
      <c r="N5981">
        <v>7.3</v>
      </c>
      <c r="O5981">
        <v>2042361</v>
      </c>
      <c r="P5981">
        <v>145</v>
      </c>
      <c r="Q5981">
        <v>233280024</v>
      </c>
      <c r="R5981">
        <v>18971090</v>
      </c>
      <c r="S5981">
        <f t="shared" si="186"/>
        <v>214308934</v>
      </c>
      <c r="T5981" t="str">
        <f t="shared" si="187"/>
        <v>2000s</v>
      </c>
    </row>
    <row r="5982" spans="1:20" x14ac:dyDescent="0.3">
      <c r="A5982" t="s">
        <v>627</v>
      </c>
      <c r="B5982">
        <v>1988</v>
      </c>
      <c r="C5982" t="s">
        <v>126</v>
      </c>
      <c r="D5982" t="s">
        <v>116</v>
      </c>
      <c r="E5982" t="s">
        <v>62</v>
      </c>
      <c r="F5982" t="s">
        <v>24</v>
      </c>
      <c r="G5982" t="s">
        <v>68</v>
      </c>
      <c r="H5982" t="s">
        <v>803</v>
      </c>
      <c r="I5982" t="s">
        <v>213</v>
      </c>
      <c r="J5982">
        <v>61073</v>
      </c>
      <c r="K5982">
        <v>165035</v>
      </c>
      <c r="L5982">
        <v>38469</v>
      </c>
      <c r="M5982">
        <v>49830</v>
      </c>
      <c r="N5982">
        <v>9.3000000000000007</v>
      </c>
      <c r="O5982">
        <v>2148232</v>
      </c>
      <c r="P5982">
        <v>162</v>
      </c>
      <c r="Q5982">
        <v>414837707</v>
      </c>
      <c r="R5982">
        <v>148109843</v>
      </c>
      <c r="S5982">
        <f t="shared" si="186"/>
        <v>266727864</v>
      </c>
      <c r="T5982" t="str">
        <f t="shared" si="187"/>
        <v>1980s</v>
      </c>
    </row>
    <row r="5983" spans="1:20" x14ac:dyDescent="0.3">
      <c r="A5983" t="s">
        <v>759</v>
      </c>
      <c r="B5983">
        <v>2009</v>
      </c>
      <c r="C5983" t="s">
        <v>60</v>
      </c>
      <c r="D5983" t="s">
        <v>116</v>
      </c>
      <c r="E5983" t="s">
        <v>62</v>
      </c>
      <c r="F5983" t="s">
        <v>22</v>
      </c>
      <c r="G5983" t="s">
        <v>80</v>
      </c>
      <c r="H5983" t="s">
        <v>190</v>
      </c>
      <c r="I5983" t="s">
        <v>190</v>
      </c>
      <c r="J5983">
        <v>47780</v>
      </c>
      <c r="K5983">
        <v>270622</v>
      </c>
      <c r="L5983">
        <v>7473</v>
      </c>
      <c r="M5983">
        <v>63898</v>
      </c>
      <c r="N5983">
        <v>9.5</v>
      </c>
      <c r="O5983">
        <v>2149385</v>
      </c>
      <c r="P5983">
        <v>133</v>
      </c>
      <c r="Q5983">
        <v>41055947</v>
      </c>
      <c r="R5983">
        <v>238197110</v>
      </c>
      <c r="S5983">
        <f t="shared" si="186"/>
        <v>-197141163</v>
      </c>
      <c r="T5983" t="str">
        <f t="shared" si="187"/>
        <v>2000s</v>
      </c>
    </row>
    <row r="5984" spans="1:20" x14ac:dyDescent="0.3">
      <c r="A5984" t="s">
        <v>586</v>
      </c>
      <c r="B5984">
        <v>2007</v>
      </c>
      <c r="C5984" t="s">
        <v>60</v>
      </c>
      <c r="D5984" t="s">
        <v>28</v>
      </c>
      <c r="E5984" t="s">
        <v>67</v>
      </c>
      <c r="F5984" t="s">
        <v>23</v>
      </c>
      <c r="G5984" t="s">
        <v>80</v>
      </c>
      <c r="H5984" t="s">
        <v>634</v>
      </c>
      <c r="I5984" t="s">
        <v>689</v>
      </c>
      <c r="J5984">
        <v>15781</v>
      </c>
      <c r="K5984">
        <v>140002</v>
      </c>
      <c r="L5984">
        <v>49235</v>
      </c>
      <c r="M5984">
        <v>21013</v>
      </c>
      <c r="N5984">
        <v>8.6999999999999993</v>
      </c>
      <c r="O5984">
        <v>1391386</v>
      </c>
      <c r="P5984">
        <v>137</v>
      </c>
      <c r="Q5984">
        <v>617851272</v>
      </c>
      <c r="R5984">
        <v>137469602</v>
      </c>
      <c r="S5984">
        <f t="shared" si="186"/>
        <v>480381670</v>
      </c>
      <c r="T5984" t="str">
        <f t="shared" si="187"/>
        <v>2000s</v>
      </c>
    </row>
    <row r="5985" spans="1:20" x14ac:dyDescent="0.3">
      <c r="A5985" t="s">
        <v>10</v>
      </c>
      <c r="B5985">
        <v>2012</v>
      </c>
      <c r="C5985" t="s">
        <v>60</v>
      </c>
      <c r="D5985" t="s">
        <v>61</v>
      </c>
      <c r="E5985" t="s">
        <v>62</v>
      </c>
      <c r="F5985" t="s">
        <v>24</v>
      </c>
      <c r="G5985" t="s">
        <v>72</v>
      </c>
      <c r="H5985" t="s">
        <v>687</v>
      </c>
      <c r="I5985" t="s">
        <v>261</v>
      </c>
      <c r="J5985">
        <v>18341</v>
      </c>
      <c r="K5985">
        <v>299825</v>
      </c>
      <c r="L5985">
        <v>44724</v>
      </c>
      <c r="M5985">
        <v>114121</v>
      </c>
      <c r="N5985">
        <v>8.5</v>
      </c>
      <c r="O5985">
        <v>1998557</v>
      </c>
      <c r="P5985">
        <v>166</v>
      </c>
      <c r="Q5985">
        <v>629270464</v>
      </c>
      <c r="R5985">
        <v>23488337</v>
      </c>
      <c r="S5985">
        <f t="shared" si="186"/>
        <v>605782127</v>
      </c>
      <c r="T5985" t="str">
        <f t="shared" si="187"/>
        <v>2010s</v>
      </c>
    </row>
    <row r="5986" spans="1:20" x14ac:dyDescent="0.3">
      <c r="A5986" t="s">
        <v>686</v>
      </c>
      <c r="B5986">
        <v>2017</v>
      </c>
      <c r="C5986" t="s">
        <v>60</v>
      </c>
      <c r="D5986" t="s">
        <v>61</v>
      </c>
      <c r="E5986" t="s">
        <v>62</v>
      </c>
      <c r="F5986" t="s">
        <v>19</v>
      </c>
      <c r="G5986" t="s">
        <v>80</v>
      </c>
      <c r="H5986" t="s">
        <v>339</v>
      </c>
      <c r="I5986" t="s">
        <v>139</v>
      </c>
      <c r="J5986">
        <v>44649</v>
      </c>
      <c r="K5986">
        <v>45503</v>
      </c>
      <c r="L5986">
        <v>33723</v>
      </c>
      <c r="M5986">
        <v>27104</v>
      </c>
      <c r="N5986">
        <v>4.7</v>
      </c>
      <c r="O5986">
        <v>1441706</v>
      </c>
      <c r="P5986">
        <v>184</v>
      </c>
      <c r="Q5986">
        <v>1159323036</v>
      </c>
      <c r="R5986">
        <v>76856305</v>
      </c>
      <c r="S5986">
        <f t="shared" si="186"/>
        <v>1082466731</v>
      </c>
      <c r="T5986" t="str">
        <f t="shared" si="187"/>
        <v>2010s</v>
      </c>
    </row>
    <row r="5987" spans="1:20" x14ac:dyDescent="0.3">
      <c r="A5987" t="s">
        <v>286</v>
      </c>
      <c r="B5987">
        <v>1999</v>
      </c>
      <c r="C5987" t="s">
        <v>60</v>
      </c>
      <c r="D5987" t="s">
        <v>76</v>
      </c>
      <c r="E5987" t="s">
        <v>67</v>
      </c>
      <c r="F5987" t="s">
        <v>24</v>
      </c>
      <c r="G5987" t="s">
        <v>88</v>
      </c>
      <c r="H5987" t="s">
        <v>605</v>
      </c>
      <c r="I5987" t="s">
        <v>572</v>
      </c>
      <c r="J5987">
        <v>48216</v>
      </c>
      <c r="K5987">
        <v>244910</v>
      </c>
      <c r="L5987">
        <v>16668</v>
      </c>
      <c r="M5987">
        <v>35952</v>
      </c>
      <c r="N5987">
        <v>6.6</v>
      </c>
      <c r="O5987">
        <v>2486183</v>
      </c>
      <c r="P5987">
        <v>188</v>
      </c>
      <c r="Q5987">
        <v>1113683654</v>
      </c>
      <c r="R5987">
        <v>83277804</v>
      </c>
      <c r="S5987">
        <f t="shared" si="186"/>
        <v>1030405850</v>
      </c>
      <c r="T5987" t="str">
        <f t="shared" si="187"/>
        <v>1990s</v>
      </c>
    </row>
    <row r="5988" spans="1:20" x14ac:dyDescent="0.3">
      <c r="A5988" t="s">
        <v>243</v>
      </c>
      <c r="B5988">
        <v>2007</v>
      </c>
      <c r="C5988" t="s">
        <v>60</v>
      </c>
      <c r="D5988" t="s">
        <v>28</v>
      </c>
      <c r="E5988" t="s">
        <v>121</v>
      </c>
      <c r="F5988" t="s">
        <v>24</v>
      </c>
      <c r="G5988" t="s">
        <v>68</v>
      </c>
      <c r="H5988" t="s">
        <v>216</v>
      </c>
      <c r="I5988" t="s">
        <v>438</v>
      </c>
      <c r="J5988">
        <v>8590</v>
      </c>
      <c r="K5988">
        <v>183641</v>
      </c>
      <c r="L5988">
        <v>20621</v>
      </c>
      <c r="M5988">
        <v>129531</v>
      </c>
      <c r="N5988">
        <v>5.9</v>
      </c>
      <c r="O5988">
        <v>309689</v>
      </c>
      <c r="P5988">
        <v>142</v>
      </c>
      <c r="Q5988">
        <v>292026111</v>
      </c>
      <c r="R5988">
        <v>46158291</v>
      </c>
      <c r="S5988">
        <f t="shared" si="186"/>
        <v>245867820</v>
      </c>
      <c r="T5988" t="str">
        <f t="shared" si="187"/>
        <v>2000s</v>
      </c>
    </row>
    <row r="5989" spans="1:20" x14ac:dyDescent="0.3">
      <c r="A5989" t="s">
        <v>697</v>
      </c>
      <c r="B5989">
        <v>2008</v>
      </c>
      <c r="C5989" t="s">
        <v>60</v>
      </c>
      <c r="D5989" t="s">
        <v>116</v>
      </c>
      <c r="E5989" t="s">
        <v>62</v>
      </c>
      <c r="F5989" t="s">
        <v>21</v>
      </c>
      <c r="G5989" t="s">
        <v>72</v>
      </c>
      <c r="H5989" t="s">
        <v>683</v>
      </c>
      <c r="I5989" t="s">
        <v>382</v>
      </c>
      <c r="J5989">
        <v>9162</v>
      </c>
      <c r="K5989">
        <v>97077</v>
      </c>
      <c r="L5989">
        <v>48896</v>
      </c>
      <c r="M5989">
        <v>33023</v>
      </c>
      <c r="N5989">
        <v>7.6</v>
      </c>
      <c r="O5989">
        <v>2158784</v>
      </c>
      <c r="P5989">
        <v>85</v>
      </c>
      <c r="Q5989">
        <v>670938371</v>
      </c>
      <c r="R5989">
        <v>161282963</v>
      </c>
      <c r="S5989">
        <f t="shared" si="186"/>
        <v>509655408</v>
      </c>
      <c r="T5989" t="str">
        <f t="shared" si="187"/>
        <v>2000s</v>
      </c>
    </row>
    <row r="5990" spans="1:20" x14ac:dyDescent="0.3">
      <c r="A5990" t="s">
        <v>470</v>
      </c>
      <c r="B5990">
        <v>2023</v>
      </c>
      <c r="C5990" t="s">
        <v>60</v>
      </c>
      <c r="D5990" t="s">
        <v>61</v>
      </c>
      <c r="E5990" t="s">
        <v>117</v>
      </c>
      <c r="F5990" t="s">
        <v>19</v>
      </c>
      <c r="G5990" t="s">
        <v>80</v>
      </c>
      <c r="H5990" t="s">
        <v>598</v>
      </c>
      <c r="I5990" t="s">
        <v>714</v>
      </c>
      <c r="J5990">
        <v>60257</v>
      </c>
      <c r="K5990">
        <v>59295</v>
      </c>
      <c r="L5990">
        <v>13441</v>
      </c>
      <c r="M5990">
        <v>84767</v>
      </c>
      <c r="N5990">
        <v>6.1</v>
      </c>
      <c r="O5990">
        <v>1689643</v>
      </c>
      <c r="P5990">
        <v>157</v>
      </c>
      <c r="Q5990">
        <v>985055646</v>
      </c>
      <c r="R5990">
        <v>276745738</v>
      </c>
      <c r="S5990">
        <f t="shared" si="186"/>
        <v>708309908</v>
      </c>
      <c r="T5990" t="str">
        <f t="shared" si="187"/>
        <v>2020s</v>
      </c>
    </row>
    <row r="5991" spans="1:20" x14ac:dyDescent="0.3">
      <c r="A5991" t="s">
        <v>637</v>
      </c>
      <c r="B5991">
        <v>2023</v>
      </c>
      <c r="C5991" t="s">
        <v>60</v>
      </c>
      <c r="D5991" t="s">
        <v>31</v>
      </c>
      <c r="E5991" t="s">
        <v>62</v>
      </c>
      <c r="F5991" t="s">
        <v>23</v>
      </c>
      <c r="G5991" t="s">
        <v>68</v>
      </c>
      <c r="H5991" t="s">
        <v>541</v>
      </c>
      <c r="I5991" t="s">
        <v>772</v>
      </c>
      <c r="J5991">
        <v>40471</v>
      </c>
      <c r="K5991">
        <v>108625</v>
      </c>
      <c r="L5991">
        <v>472</v>
      </c>
      <c r="M5991">
        <v>124347</v>
      </c>
      <c r="N5991">
        <v>7.2</v>
      </c>
      <c r="O5991">
        <v>2303444</v>
      </c>
      <c r="P5991">
        <v>168</v>
      </c>
      <c r="Q5991">
        <v>355359619</v>
      </c>
      <c r="R5991">
        <v>347785370</v>
      </c>
      <c r="S5991">
        <f t="shared" si="186"/>
        <v>7574249</v>
      </c>
      <c r="T5991" t="str">
        <f t="shared" si="187"/>
        <v>2020s</v>
      </c>
    </row>
    <row r="5992" spans="1:20" x14ac:dyDescent="0.3">
      <c r="A5992" t="s">
        <v>437</v>
      </c>
      <c r="B5992">
        <v>2006</v>
      </c>
      <c r="C5992" t="s">
        <v>60</v>
      </c>
      <c r="D5992" t="s">
        <v>116</v>
      </c>
      <c r="E5992" t="s">
        <v>67</v>
      </c>
      <c r="F5992" t="s">
        <v>19</v>
      </c>
      <c r="G5992" t="s">
        <v>80</v>
      </c>
      <c r="H5992" t="s">
        <v>369</v>
      </c>
      <c r="I5992" t="s">
        <v>726</v>
      </c>
      <c r="J5992">
        <v>50482</v>
      </c>
      <c r="K5992">
        <v>180742</v>
      </c>
      <c r="L5992">
        <v>22371</v>
      </c>
      <c r="M5992">
        <v>65150</v>
      </c>
      <c r="N5992">
        <v>4.0999999999999996</v>
      </c>
      <c r="O5992">
        <v>449877</v>
      </c>
      <c r="P5992">
        <v>121</v>
      </c>
      <c r="Q5992">
        <v>819924793</v>
      </c>
      <c r="R5992">
        <v>49435423</v>
      </c>
      <c r="S5992">
        <f t="shared" si="186"/>
        <v>770489370</v>
      </c>
      <c r="T5992" t="str">
        <f t="shared" si="187"/>
        <v>2000s</v>
      </c>
    </row>
    <row r="5993" spans="1:20" x14ac:dyDescent="0.3">
      <c r="A5993" t="s">
        <v>670</v>
      </c>
      <c r="B5993">
        <v>1985</v>
      </c>
      <c r="C5993" t="s">
        <v>60</v>
      </c>
      <c r="D5993" t="s">
        <v>29</v>
      </c>
      <c r="E5993" t="s">
        <v>62</v>
      </c>
      <c r="F5993" t="s">
        <v>20</v>
      </c>
      <c r="G5993" t="s">
        <v>68</v>
      </c>
      <c r="H5993" t="s">
        <v>493</v>
      </c>
      <c r="I5993" t="s">
        <v>476</v>
      </c>
      <c r="J5993">
        <v>17280</v>
      </c>
      <c r="K5993">
        <v>100097</v>
      </c>
      <c r="L5993">
        <v>203</v>
      </c>
      <c r="M5993">
        <v>119119</v>
      </c>
      <c r="N5993">
        <v>4.8</v>
      </c>
      <c r="O5993">
        <v>515357</v>
      </c>
      <c r="P5993">
        <v>90</v>
      </c>
      <c r="Q5993">
        <v>1038410208</v>
      </c>
      <c r="R5993">
        <v>300839134</v>
      </c>
      <c r="S5993">
        <f t="shared" si="186"/>
        <v>737571074</v>
      </c>
      <c r="T5993" t="str">
        <f t="shared" si="187"/>
        <v>1980s</v>
      </c>
    </row>
    <row r="5994" spans="1:20" x14ac:dyDescent="0.3">
      <c r="A5994" t="s">
        <v>18</v>
      </c>
      <c r="B5994">
        <v>1986</v>
      </c>
      <c r="C5994" t="s">
        <v>60</v>
      </c>
      <c r="D5994" t="s">
        <v>30</v>
      </c>
      <c r="E5994" t="s">
        <v>62</v>
      </c>
      <c r="F5994" t="s">
        <v>22</v>
      </c>
      <c r="G5994" t="s">
        <v>72</v>
      </c>
      <c r="H5994" t="s">
        <v>209</v>
      </c>
      <c r="I5994" t="s">
        <v>764</v>
      </c>
      <c r="J5994">
        <v>41727</v>
      </c>
      <c r="K5994">
        <v>138144</v>
      </c>
      <c r="L5994">
        <v>25866</v>
      </c>
      <c r="M5994">
        <v>89342</v>
      </c>
      <c r="N5994">
        <v>6.6</v>
      </c>
      <c r="O5994">
        <v>1401607</v>
      </c>
      <c r="P5994">
        <v>167</v>
      </c>
      <c r="Q5994">
        <v>1098177387</v>
      </c>
      <c r="R5994">
        <v>46095748</v>
      </c>
      <c r="S5994">
        <f t="shared" si="186"/>
        <v>1052081639</v>
      </c>
      <c r="T5994" t="str">
        <f t="shared" si="187"/>
        <v>1980s</v>
      </c>
    </row>
    <row r="5995" spans="1:20" x14ac:dyDescent="0.3">
      <c r="A5995" t="s">
        <v>105</v>
      </c>
      <c r="B5995">
        <v>1985</v>
      </c>
      <c r="C5995" t="s">
        <v>60</v>
      </c>
      <c r="D5995" t="s">
        <v>29</v>
      </c>
      <c r="E5995" t="s">
        <v>67</v>
      </c>
      <c r="F5995" t="s">
        <v>22</v>
      </c>
      <c r="G5995" t="s">
        <v>88</v>
      </c>
      <c r="H5995" t="s">
        <v>229</v>
      </c>
      <c r="I5995" t="s">
        <v>451</v>
      </c>
      <c r="J5995">
        <v>2382</v>
      </c>
      <c r="K5995">
        <v>207499</v>
      </c>
      <c r="L5995">
        <v>900</v>
      </c>
      <c r="M5995">
        <v>144567</v>
      </c>
      <c r="N5995">
        <v>9.6999999999999993</v>
      </c>
      <c r="O5995">
        <v>1115285</v>
      </c>
      <c r="P5995">
        <v>116</v>
      </c>
      <c r="Q5995">
        <v>901712884</v>
      </c>
      <c r="R5995">
        <v>33661335</v>
      </c>
      <c r="S5995">
        <f t="shared" si="186"/>
        <v>868051549</v>
      </c>
      <c r="T5995" t="str">
        <f t="shared" si="187"/>
        <v>1980s</v>
      </c>
    </row>
    <row r="5996" spans="1:20" x14ac:dyDescent="0.3">
      <c r="A5996" t="s">
        <v>613</v>
      </c>
      <c r="B5996">
        <v>1989</v>
      </c>
      <c r="C5996" t="s">
        <v>60</v>
      </c>
      <c r="D5996" t="s">
        <v>30</v>
      </c>
      <c r="E5996" t="s">
        <v>62</v>
      </c>
      <c r="F5996" t="s">
        <v>23</v>
      </c>
      <c r="G5996" t="s">
        <v>72</v>
      </c>
      <c r="H5996" t="s">
        <v>81</v>
      </c>
      <c r="I5996" t="s">
        <v>100</v>
      </c>
      <c r="J5996">
        <v>25281</v>
      </c>
      <c r="K5996">
        <v>21870</v>
      </c>
      <c r="L5996">
        <v>43560</v>
      </c>
      <c r="M5996">
        <v>11923</v>
      </c>
      <c r="N5996">
        <v>6.5</v>
      </c>
      <c r="O5996">
        <v>1768892</v>
      </c>
      <c r="P5996">
        <v>86</v>
      </c>
      <c r="Q5996">
        <v>614445849</v>
      </c>
      <c r="R5996">
        <v>226340999</v>
      </c>
      <c r="S5996">
        <f t="shared" si="186"/>
        <v>388104850</v>
      </c>
      <c r="T5996" t="str">
        <f t="shared" si="187"/>
        <v>1980s</v>
      </c>
    </row>
    <row r="5997" spans="1:20" x14ac:dyDescent="0.3">
      <c r="A5997" t="s">
        <v>421</v>
      </c>
      <c r="B5997">
        <v>1991</v>
      </c>
      <c r="C5997" t="s">
        <v>60</v>
      </c>
      <c r="D5997" t="s">
        <v>76</v>
      </c>
      <c r="E5997" t="s">
        <v>62</v>
      </c>
      <c r="F5997" t="s">
        <v>21</v>
      </c>
      <c r="G5997" t="s">
        <v>72</v>
      </c>
      <c r="H5997" t="s">
        <v>507</v>
      </c>
      <c r="I5997" t="s">
        <v>590</v>
      </c>
      <c r="J5997">
        <v>21407</v>
      </c>
      <c r="K5997">
        <v>152408</v>
      </c>
      <c r="L5997">
        <v>10603</v>
      </c>
      <c r="M5997">
        <v>33619</v>
      </c>
      <c r="N5997">
        <v>4.5999999999999996</v>
      </c>
      <c r="O5997">
        <v>760670</v>
      </c>
      <c r="P5997">
        <v>117</v>
      </c>
      <c r="Q5997">
        <v>492126842</v>
      </c>
      <c r="R5997">
        <v>284189586</v>
      </c>
      <c r="S5997">
        <f t="shared" si="186"/>
        <v>207937256</v>
      </c>
      <c r="T5997" t="str">
        <f t="shared" si="187"/>
        <v>1990s</v>
      </c>
    </row>
    <row r="5998" spans="1:20" x14ac:dyDescent="0.3">
      <c r="A5998" t="s">
        <v>262</v>
      </c>
      <c r="B5998">
        <v>2002</v>
      </c>
      <c r="C5998" t="s">
        <v>60</v>
      </c>
      <c r="D5998" t="s">
        <v>28</v>
      </c>
      <c r="E5998" t="s">
        <v>87</v>
      </c>
      <c r="F5998" t="s">
        <v>20</v>
      </c>
      <c r="G5998" t="s">
        <v>80</v>
      </c>
      <c r="H5998" t="s">
        <v>187</v>
      </c>
      <c r="I5998" t="s">
        <v>377</v>
      </c>
      <c r="J5998">
        <v>7811</v>
      </c>
      <c r="K5998">
        <v>209449</v>
      </c>
      <c r="L5998">
        <v>32978</v>
      </c>
      <c r="M5998">
        <v>103981</v>
      </c>
      <c r="N5998">
        <v>8.6</v>
      </c>
      <c r="O5998">
        <v>178173</v>
      </c>
      <c r="P5998">
        <v>115</v>
      </c>
      <c r="Q5998">
        <v>63229919</v>
      </c>
      <c r="R5998">
        <v>65056240</v>
      </c>
      <c r="S5998">
        <f t="shared" si="186"/>
        <v>-1826321</v>
      </c>
      <c r="T5998" t="str">
        <f t="shared" si="187"/>
        <v>2000s</v>
      </c>
    </row>
    <row r="5999" spans="1:20" x14ac:dyDescent="0.3">
      <c r="A5999" t="s">
        <v>573</v>
      </c>
      <c r="B5999">
        <v>2006</v>
      </c>
      <c r="C5999" t="s">
        <v>126</v>
      </c>
      <c r="D5999" t="s">
        <v>31</v>
      </c>
      <c r="E5999" t="s">
        <v>106</v>
      </c>
      <c r="F5999" t="s">
        <v>23</v>
      </c>
      <c r="G5999" t="s">
        <v>68</v>
      </c>
      <c r="H5999" t="s">
        <v>127</v>
      </c>
      <c r="I5999" t="s">
        <v>377</v>
      </c>
      <c r="J5999">
        <v>27683</v>
      </c>
      <c r="K5999">
        <v>276088</v>
      </c>
      <c r="L5999">
        <v>24151</v>
      </c>
      <c r="M5999">
        <v>149745</v>
      </c>
      <c r="N5999">
        <v>9.1</v>
      </c>
      <c r="O5999">
        <v>1788278</v>
      </c>
      <c r="P5999">
        <v>123</v>
      </c>
      <c r="Q5999">
        <v>812115404</v>
      </c>
      <c r="R5999">
        <v>257676898</v>
      </c>
      <c r="S5999">
        <f t="shared" si="186"/>
        <v>554438506</v>
      </c>
      <c r="T5999" t="str">
        <f t="shared" si="187"/>
        <v>2000s</v>
      </c>
    </row>
    <row r="6000" spans="1:20" x14ac:dyDescent="0.3">
      <c r="A6000" t="s">
        <v>227</v>
      </c>
      <c r="B6000">
        <v>1993</v>
      </c>
      <c r="C6000" t="s">
        <v>60</v>
      </c>
      <c r="D6000" t="s">
        <v>116</v>
      </c>
      <c r="E6000" t="s">
        <v>62</v>
      </c>
      <c r="F6000" t="s">
        <v>21</v>
      </c>
      <c r="G6000" t="s">
        <v>72</v>
      </c>
      <c r="H6000" t="s">
        <v>507</v>
      </c>
      <c r="I6000" t="s">
        <v>113</v>
      </c>
      <c r="J6000">
        <v>75408</v>
      </c>
      <c r="K6000">
        <v>105520</v>
      </c>
      <c r="L6000">
        <v>33779</v>
      </c>
      <c r="M6000">
        <v>84212</v>
      </c>
      <c r="N6000">
        <v>4.0999999999999996</v>
      </c>
      <c r="O6000">
        <v>1212398</v>
      </c>
      <c r="P6000">
        <v>187</v>
      </c>
      <c r="Q6000">
        <v>924921018</v>
      </c>
      <c r="R6000">
        <v>77897123</v>
      </c>
      <c r="S6000">
        <f t="shared" si="186"/>
        <v>847023895</v>
      </c>
      <c r="T6000" t="str">
        <f t="shared" si="187"/>
        <v>1990s</v>
      </c>
    </row>
    <row r="6001" spans="1:20" x14ac:dyDescent="0.3">
      <c r="A6001" t="s">
        <v>123</v>
      </c>
      <c r="B6001">
        <v>2019</v>
      </c>
      <c r="C6001" t="s">
        <v>126</v>
      </c>
      <c r="D6001" t="s">
        <v>30</v>
      </c>
      <c r="E6001" t="s">
        <v>62</v>
      </c>
      <c r="F6001" t="s">
        <v>19</v>
      </c>
      <c r="G6001" t="s">
        <v>68</v>
      </c>
      <c r="H6001" t="s">
        <v>263</v>
      </c>
      <c r="I6001" t="s">
        <v>721</v>
      </c>
      <c r="J6001">
        <v>70047</v>
      </c>
      <c r="K6001">
        <v>312222</v>
      </c>
      <c r="L6001">
        <v>22678</v>
      </c>
      <c r="M6001">
        <v>98948</v>
      </c>
      <c r="N6001">
        <v>4</v>
      </c>
      <c r="O6001">
        <v>2091697</v>
      </c>
      <c r="P6001">
        <v>139</v>
      </c>
      <c r="Q6001">
        <v>315902451</v>
      </c>
      <c r="R6001">
        <v>164079988</v>
      </c>
      <c r="S6001">
        <f t="shared" si="186"/>
        <v>151822463</v>
      </c>
      <c r="T6001" t="str">
        <f t="shared" si="187"/>
        <v>2010s</v>
      </c>
    </row>
    <row r="6002" spans="1:20" x14ac:dyDescent="0.3">
      <c r="A6002" t="s">
        <v>109</v>
      </c>
      <c r="B6002">
        <v>1993</v>
      </c>
      <c r="C6002" t="s">
        <v>126</v>
      </c>
      <c r="D6002" t="s">
        <v>30</v>
      </c>
      <c r="E6002" t="s">
        <v>62</v>
      </c>
      <c r="F6002" t="s">
        <v>22</v>
      </c>
      <c r="G6002" t="s">
        <v>80</v>
      </c>
      <c r="H6002" t="s">
        <v>790</v>
      </c>
      <c r="I6002" t="s">
        <v>308</v>
      </c>
      <c r="J6002">
        <v>45207</v>
      </c>
      <c r="K6002">
        <v>220146</v>
      </c>
      <c r="L6002">
        <v>43170</v>
      </c>
      <c r="M6002">
        <v>104918</v>
      </c>
      <c r="N6002">
        <v>8.6999999999999993</v>
      </c>
      <c r="O6002">
        <v>1611160</v>
      </c>
      <c r="P6002">
        <v>192</v>
      </c>
      <c r="Q6002">
        <v>575819742</v>
      </c>
      <c r="R6002">
        <v>311878323</v>
      </c>
      <c r="S6002">
        <f t="shared" si="186"/>
        <v>263941419</v>
      </c>
      <c r="T6002" t="str">
        <f t="shared" si="187"/>
        <v>1990s</v>
      </c>
    </row>
    <row r="6003" spans="1:20" x14ac:dyDescent="0.3">
      <c r="A6003" t="s">
        <v>203</v>
      </c>
      <c r="B6003">
        <v>2020</v>
      </c>
      <c r="C6003" t="s">
        <v>60</v>
      </c>
      <c r="D6003" t="s">
        <v>61</v>
      </c>
      <c r="E6003" t="s">
        <v>117</v>
      </c>
      <c r="F6003" t="s">
        <v>24</v>
      </c>
      <c r="G6003" t="s">
        <v>72</v>
      </c>
      <c r="H6003" t="s">
        <v>754</v>
      </c>
      <c r="I6003" t="s">
        <v>425</v>
      </c>
      <c r="J6003">
        <v>22268</v>
      </c>
      <c r="K6003">
        <v>262577</v>
      </c>
      <c r="L6003">
        <v>15354</v>
      </c>
      <c r="M6003">
        <v>105931</v>
      </c>
      <c r="N6003">
        <v>4.9000000000000004</v>
      </c>
      <c r="O6003">
        <v>1108025</v>
      </c>
      <c r="P6003">
        <v>91</v>
      </c>
      <c r="Q6003">
        <v>1041661388</v>
      </c>
      <c r="R6003">
        <v>57121837</v>
      </c>
      <c r="S6003">
        <f t="shared" si="186"/>
        <v>984539551</v>
      </c>
      <c r="T6003" t="str">
        <f t="shared" si="187"/>
        <v>2020s</v>
      </c>
    </row>
    <row r="6004" spans="1:20" x14ac:dyDescent="0.3">
      <c r="A6004" t="s">
        <v>627</v>
      </c>
      <c r="B6004">
        <v>2016</v>
      </c>
      <c r="C6004" t="s">
        <v>60</v>
      </c>
      <c r="D6004" t="s">
        <v>61</v>
      </c>
      <c r="E6004" t="s">
        <v>62</v>
      </c>
      <c r="F6004" t="s">
        <v>19</v>
      </c>
      <c r="G6004" t="s">
        <v>72</v>
      </c>
      <c r="H6004" t="s">
        <v>136</v>
      </c>
      <c r="I6004" t="s">
        <v>358</v>
      </c>
      <c r="J6004">
        <v>23430</v>
      </c>
      <c r="K6004">
        <v>171849</v>
      </c>
      <c r="L6004">
        <v>28768</v>
      </c>
      <c r="M6004">
        <v>99426</v>
      </c>
      <c r="N6004">
        <v>5.5</v>
      </c>
      <c r="O6004">
        <v>2435663</v>
      </c>
      <c r="P6004">
        <v>152</v>
      </c>
      <c r="Q6004">
        <v>494330501</v>
      </c>
      <c r="R6004">
        <v>156226204</v>
      </c>
      <c r="S6004">
        <f t="shared" si="186"/>
        <v>338104297</v>
      </c>
      <c r="T6004" t="str">
        <f t="shared" si="187"/>
        <v>2010s</v>
      </c>
    </row>
    <row r="6005" spans="1:20" x14ac:dyDescent="0.3">
      <c r="A6005" t="s">
        <v>16</v>
      </c>
      <c r="B6005">
        <v>2000</v>
      </c>
      <c r="C6005" t="s">
        <v>60</v>
      </c>
      <c r="D6005" t="s">
        <v>61</v>
      </c>
      <c r="E6005" t="s">
        <v>67</v>
      </c>
      <c r="F6005" t="s">
        <v>22</v>
      </c>
      <c r="G6005" t="s">
        <v>72</v>
      </c>
      <c r="H6005" t="s">
        <v>575</v>
      </c>
      <c r="I6005" t="s">
        <v>572</v>
      </c>
      <c r="J6005">
        <v>22307</v>
      </c>
      <c r="K6005">
        <v>319126</v>
      </c>
      <c r="L6005">
        <v>34962</v>
      </c>
      <c r="M6005">
        <v>143339</v>
      </c>
      <c r="N6005">
        <v>9.6</v>
      </c>
      <c r="O6005">
        <v>325135</v>
      </c>
      <c r="P6005">
        <v>152</v>
      </c>
      <c r="Q6005">
        <v>868438393</v>
      </c>
      <c r="R6005">
        <v>178341169</v>
      </c>
      <c r="S6005">
        <f t="shared" si="186"/>
        <v>690097224</v>
      </c>
      <c r="T6005" t="str">
        <f t="shared" si="187"/>
        <v>2000s</v>
      </c>
    </row>
    <row r="6006" spans="1:20" x14ac:dyDescent="0.3">
      <c r="A6006" t="s">
        <v>293</v>
      </c>
      <c r="B6006">
        <v>1997</v>
      </c>
      <c r="C6006" t="s">
        <v>60</v>
      </c>
      <c r="D6006" t="s">
        <v>29</v>
      </c>
      <c r="E6006" t="s">
        <v>62</v>
      </c>
      <c r="F6006" t="s">
        <v>25</v>
      </c>
      <c r="G6006" t="s">
        <v>68</v>
      </c>
      <c r="H6006" t="s">
        <v>793</v>
      </c>
      <c r="I6006" t="s">
        <v>133</v>
      </c>
      <c r="J6006">
        <v>6100</v>
      </c>
      <c r="K6006">
        <v>158380</v>
      </c>
      <c r="L6006">
        <v>30158</v>
      </c>
      <c r="M6006">
        <v>66082</v>
      </c>
      <c r="N6006">
        <v>7.6</v>
      </c>
      <c r="O6006">
        <v>2001556</v>
      </c>
      <c r="P6006">
        <v>142</v>
      </c>
      <c r="Q6006">
        <v>368260840</v>
      </c>
      <c r="R6006">
        <v>297495915</v>
      </c>
      <c r="S6006">
        <f t="shared" si="186"/>
        <v>70764925</v>
      </c>
      <c r="T6006" t="str">
        <f t="shared" si="187"/>
        <v>1990s</v>
      </c>
    </row>
    <row r="6007" spans="1:20" x14ac:dyDescent="0.3">
      <c r="A6007" t="s">
        <v>654</v>
      </c>
      <c r="B6007">
        <v>2019</v>
      </c>
      <c r="C6007" t="s">
        <v>60</v>
      </c>
      <c r="D6007" t="s">
        <v>28</v>
      </c>
      <c r="E6007" t="s">
        <v>62</v>
      </c>
      <c r="F6007" t="s">
        <v>24</v>
      </c>
      <c r="G6007" t="s">
        <v>68</v>
      </c>
      <c r="H6007" t="s">
        <v>529</v>
      </c>
      <c r="I6007" t="s">
        <v>730</v>
      </c>
      <c r="J6007">
        <v>704</v>
      </c>
      <c r="K6007">
        <v>283958</v>
      </c>
      <c r="L6007">
        <v>47817</v>
      </c>
      <c r="M6007">
        <v>133127</v>
      </c>
      <c r="N6007">
        <v>9.6</v>
      </c>
      <c r="O6007">
        <v>1766404</v>
      </c>
      <c r="P6007">
        <v>86</v>
      </c>
      <c r="Q6007">
        <v>846861680</v>
      </c>
      <c r="R6007">
        <v>142666020</v>
      </c>
      <c r="S6007">
        <f t="shared" si="186"/>
        <v>704195660</v>
      </c>
      <c r="T6007" t="str">
        <f t="shared" si="187"/>
        <v>2010s</v>
      </c>
    </row>
    <row r="6008" spans="1:20" x14ac:dyDescent="0.3">
      <c r="A6008" t="s">
        <v>810</v>
      </c>
      <c r="B6008">
        <v>2022</v>
      </c>
      <c r="C6008" t="s">
        <v>60</v>
      </c>
      <c r="D6008" t="s">
        <v>30</v>
      </c>
      <c r="E6008" t="s">
        <v>62</v>
      </c>
      <c r="F6008" t="s">
        <v>20</v>
      </c>
      <c r="G6008" t="s">
        <v>72</v>
      </c>
      <c r="H6008" t="s">
        <v>557</v>
      </c>
      <c r="I6008" t="s">
        <v>728</v>
      </c>
      <c r="J6008">
        <v>71342</v>
      </c>
      <c r="K6008">
        <v>346774</v>
      </c>
      <c r="L6008">
        <v>40479</v>
      </c>
      <c r="M6008">
        <v>67549</v>
      </c>
      <c r="N6008">
        <v>9.1</v>
      </c>
      <c r="O6008">
        <v>1083945</v>
      </c>
      <c r="P6008">
        <v>154</v>
      </c>
      <c r="Q6008">
        <v>1053681533</v>
      </c>
      <c r="R6008">
        <v>344998585</v>
      </c>
      <c r="S6008">
        <f t="shared" si="186"/>
        <v>708682948</v>
      </c>
      <c r="T6008" t="str">
        <f t="shared" si="187"/>
        <v>2020s</v>
      </c>
    </row>
    <row r="6009" spans="1:20" x14ac:dyDescent="0.3">
      <c r="A6009" t="s">
        <v>10</v>
      </c>
      <c r="B6009">
        <v>1993</v>
      </c>
      <c r="C6009" t="s">
        <v>60</v>
      </c>
      <c r="D6009" t="s">
        <v>76</v>
      </c>
      <c r="E6009" t="s">
        <v>117</v>
      </c>
      <c r="F6009" t="s">
        <v>22</v>
      </c>
      <c r="G6009" t="s">
        <v>80</v>
      </c>
      <c r="H6009" t="s">
        <v>320</v>
      </c>
      <c r="I6009" t="s">
        <v>791</v>
      </c>
      <c r="J6009">
        <v>12876</v>
      </c>
      <c r="K6009">
        <v>194578</v>
      </c>
      <c r="L6009">
        <v>35745</v>
      </c>
      <c r="M6009">
        <v>109885</v>
      </c>
      <c r="N6009">
        <v>6.4</v>
      </c>
      <c r="O6009">
        <v>2117030</v>
      </c>
      <c r="P6009">
        <v>178</v>
      </c>
      <c r="Q6009">
        <v>826873746</v>
      </c>
      <c r="R6009">
        <v>255616098</v>
      </c>
      <c r="S6009">
        <f t="shared" si="186"/>
        <v>571257648</v>
      </c>
      <c r="T6009" t="str">
        <f t="shared" si="187"/>
        <v>1990s</v>
      </c>
    </row>
    <row r="6010" spans="1:20" x14ac:dyDescent="0.3">
      <c r="A6010" t="s">
        <v>578</v>
      </c>
      <c r="B6010">
        <v>1990</v>
      </c>
      <c r="C6010" t="s">
        <v>60</v>
      </c>
      <c r="D6010" t="s">
        <v>29</v>
      </c>
      <c r="E6010" t="s">
        <v>62</v>
      </c>
      <c r="F6010" t="s">
        <v>24</v>
      </c>
      <c r="G6010" t="s">
        <v>72</v>
      </c>
      <c r="H6010" t="s">
        <v>736</v>
      </c>
      <c r="I6010" t="s">
        <v>775</v>
      </c>
      <c r="J6010">
        <v>8525</v>
      </c>
      <c r="K6010">
        <v>348513</v>
      </c>
      <c r="L6010">
        <v>12852</v>
      </c>
      <c r="M6010">
        <v>142259</v>
      </c>
      <c r="N6010">
        <v>9.1</v>
      </c>
      <c r="O6010">
        <v>1182841</v>
      </c>
      <c r="P6010">
        <v>115</v>
      </c>
      <c r="Q6010">
        <v>558907107</v>
      </c>
      <c r="R6010">
        <v>283525356</v>
      </c>
      <c r="S6010">
        <f t="shared" si="186"/>
        <v>275381751</v>
      </c>
      <c r="T6010" t="str">
        <f t="shared" si="187"/>
        <v>1990s</v>
      </c>
    </row>
    <row r="6011" spans="1:20" x14ac:dyDescent="0.3">
      <c r="A6011" t="s">
        <v>224</v>
      </c>
      <c r="B6011">
        <v>2024</v>
      </c>
      <c r="C6011" t="s">
        <v>60</v>
      </c>
      <c r="D6011" t="s">
        <v>27</v>
      </c>
      <c r="E6011" t="s">
        <v>62</v>
      </c>
      <c r="F6011" t="s">
        <v>22</v>
      </c>
      <c r="G6011" t="s">
        <v>88</v>
      </c>
      <c r="H6011" t="s">
        <v>757</v>
      </c>
      <c r="I6011" t="s">
        <v>383</v>
      </c>
      <c r="J6011">
        <v>67196</v>
      </c>
      <c r="K6011">
        <v>21119</v>
      </c>
      <c r="L6011">
        <v>37406</v>
      </c>
      <c r="M6011">
        <v>83599</v>
      </c>
      <c r="N6011">
        <v>5.6</v>
      </c>
      <c r="O6011">
        <v>1238979</v>
      </c>
      <c r="P6011">
        <v>164</v>
      </c>
      <c r="Q6011">
        <v>942478693</v>
      </c>
      <c r="R6011">
        <v>45220977</v>
      </c>
      <c r="S6011">
        <f t="shared" si="186"/>
        <v>897257716</v>
      </c>
      <c r="T6011" t="str">
        <f t="shared" si="187"/>
        <v>2020s</v>
      </c>
    </row>
    <row r="6012" spans="1:20" x14ac:dyDescent="0.3">
      <c r="A6012" t="s">
        <v>192</v>
      </c>
      <c r="B6012">
        <v>2019</v>
      </c>
      <c r="C6012" t="s">
        <v>60</v>
      </c>
      <c r="D6012" t="s">
        <v>31</v>
      </c>
      <c r="E6012" t="s">
        <v>62</v>
      </c>
      <c r="F6012" t="s">
        <v>22</v>
      </c>
      <c r="G6012" t="s">
        <v>68</v>
      </c>
      <c r="H6012" t="s">
        <v>557</v>
      </c>
      <c r="I6012" t="s">
        <v>350</v>
      </c>
      <c r="J6012">
        <v>25536</v>
      </c>
      <c r="K6012">
        <v>47827</v>
      </c>
      <c r="L6012">
        <v>24958</v>
      </c>
      <c r="M6012">
        <v>20663</v>
      </c>
      <c r="N6012">
        <v>6.1</v>
      </c>
      <c r="O6012">
        <v>637168</v>
      </c>
      <c r="P6012">
        <v>161</v>
      </c>
      <c r="Q6012">
        <v>1196106955</v>
      </c>
      <c r="R6012">
        <v>258202990</v>
      </c>
      <c r="S6012">
        <f t="shared" si="186"/>
        <v>937903965</v>
      </c>
      <c r="T6012" t="str">
        <f t="shared" si="187"/>
        <v>2010s</v>
      </c>
    </row>
    <row r="6013" spans="1:20" x14ac:dyDescent="0.3">
      <c r="A6013" t="s">
        <v>66</v>
      </c>
      <c r="B6013">
        <v>2011</v>
      </c>
      <c r="C6013" t="s">
        <v>60</v>
      </c>
      <c r="D6013" t="s">
        <v>61</v>
      </c>
      <c r="E6013" t="s">
        <v>62</v>
      </c>
      <c r="F6013" t="s">
        <v>19</v>
      </c>
      <c r="G6013" t="s">
        <v>68</v>
      </c>
      <c r="H6013" t="s">
        <v>387</v>
      </c>
      <c r="I6013" t="s">
        <v>721</v>
      </c>
      <c r="J6013">
        <v>54219</v>
      </c>
      <c r="K6013">
        <v>272136</v>
      </c>
      <c r="L6013">
        <v>19398</v>
      </c>
      <c r="M6013">
        <v>125833</v>
      </c>
      <c r="N6013">
        <v>9.3000000000000007</v>
      </c>
      <c r="O6013">
        <v>93295</v>
      </c>
      <c r="P6013">
        <v>174</v>
      </c>
      <c r="Q6013">
        <v>409341385</v>
      </c>
      <c r="R6013">
        <v>160450684</v>
      </c>
      <c r="S6013">
        <f t="shared" si="186"/>
        <v>248890701</v>
      </c>
      <c r="T6013" t="str">
        <f t="shared" si="187"/>
        <v>2010s</v>
      </c>
    </row>
    <row r="6014" spans="1:20" x14ac:dyDescent="0.3">
      <c r="A6014" t="s">
        <v>96</v>
      </c>
      <c r="B6014">
        <v>1996</v>
      </c>
      <c r="C6014" t="s">
        <v>60</v>
      </c>
      <c r="D6014" t="s">
        <v>28</v>
      </c>
      <c r="E6014" t="s">
        <v>62</v>
      </c>
      <c r="F6014" t="s">
        <v>23</v>
      </c>
      <c r="G6014" t="s">
        <v>88</v>
      </c>
      <c r="H6014" t="s">
        <v>538</v>
      </c>
      <c r="I6014" t="s">
        <v>290</v>
      </c>
      <c r="J6014">
        <v>8564</v>
      </c>
      <c r="K6014">
        <v>29025</v>
      </c>
      <c r="L6014">
        <v>26392</v>
      </c>
      <c r="M6014">
        <v>8708</v>
      </c>
      <c r="N6014">
        <v>8.4</v>
      </c>
      <c r="O6014">
        <v>1330810</v>
      </c>
      <c r="P6014">
        <v>190</v>
      </c>
      <c r="Q6014">
        <v>25784126</v>
      </c>
      <c r="R6014">
        <v>343353075</v>
      </c>
      <c r="S6014">
        <f t="shared" si="186"/>
        <v>-317568949</v>
      </c>
      <c r="T6014" t="str">
        <f t="shared" si="187"/>
        <v>1990s</v>
      </c>
    </row>
    <row r="6015" spans="1:20" x14ac:dyDescent="0.3">
      <c r="A6015" t="s">
        <v>632</v>
      </c>
      <c r="B6015">
        <v>1997</v>
      </c>
      <c r="C6015" t="s">
        <v>60</v>
      </c>
      <c r="D6015" t="s">
        <v>28</v>
      </c>
      <c r="E6015" t="s">
        <v>62</v>
      </c>
      <c r="F6015" t="s">
        <v>23</v>
      </c>
      <c r="G6015" t="s">
        <v>63</v>
      </c>
      <c r="H6015" t="s">
        <v>145</v>
      </c>
      <c r="I6015" t="s">
        <v>257</v>
      </c>
      <c r="J6015">
        <v>52875</v>
      </c>
      <c r="K6015">
        <v>341249</v>
      </c>
      <c r="L6015">
        <v>23511</v>
      </c>
      <c r="M6015">
        <v>58364</v>
      </c>
      <c r="N6015">
        <v>4.5</v>
      </c>
      <c r="O6015">
        <v>417159</v>
      </c>
      <c r="P6015">
        <v>167</v>
      </c>
      <c r="Q6015">
        <v>778048829</v>
      </c>
      <c r="R6015">
        <v>230210404</v>
      </c>
      <c r="S6015">
        <f t="shared" si="186"/>
        <v>547838425</v>
      </c>
      <c r="T6015" t="str">
        <f t="shared" si="187"/>
        <v>1990s</v>
      </c>
    </row>
    <row r="6016" spans="1:20" x14ac:dyDescent="0.3">
      <c r="A6016" t="s">
        <v>679</v>
      </c>
      <c r="B6016">
        <v>2012</v>
      </c>
      <c r="C6016" t="s">
        <v>60</v>
      </c>
      <c r="D6016" t="s">
        <v>116</v>
      </c>
      <c r="E6016" t="s">
        <v>62</v>
      </c>
      <c r="F6016" t="s">
        <v>23</v>
      </c>
      <c r="G6016" t="s">
        <v>63</v>
      </c>
      <c r="H6016" t="s">
        <v>542</v>
      </c>
      <c r="I6016" t="s">
        <v>607</v>
      </c>
      <c r="J6016">
        <v>21437</v>
      </c>
      <c r="K6016">
        <v>333765</v>
      </c>
      <c r="L6016">
        <v>29005</v>
      </c>
      <c r="M6016">
        <v>122080</v>
      </c>
      <c r="N6016">
        <v>4.7</v>
      </c>
      <c r="O6016">
        <v>268375</v>
      </c>
      <c r="P6016">
        <v>159</v>
      </c>
      <c r="Q6016">
        <v>448512442</v>
      </c>
      <c r="R6016">
        <v>205846733</v>
      </c>
      <c r="S6016">
        <f t="shared" si="186"/>
        <v>242665709</v>
      </c>
      <c r="T6016" t="str">
        <f t="shared" si="187"/>
        <v>2010s</v>
      </c>
    </row>
    <row r="6017" spans="1:20" x14ac:dyDescent="0.3">
      <c r="A6017" t="s">
        <v>115</v>
      </c>
      <c r="B6017">
        <v>2020</v>
      </c>
      <c r="C6017" t="s">
        <v>60</v>
      </c>
      <c r="D6017" t="s">
        <v>76</v>
      </c>
      <c r="E6017" t="s">
        <v>62</v>
      </c>
      <c r="F6017" t="s">
        <v>22</v>
      </c>
      <c r="G6017" t="s">
        <v>63</v>
      </c>
      <c r="H6017" t="s">
        <v>638</v>
      </c>
      <c r="I6017" t="s">
        <v>786</v>
      </c>
      <c r="J6017">
        <v>50736</v>
      </c>
      <c r="K6017">
        <v>301347</v>
      </c>
      <c r="L6017">
        <v>23086</v>
      </c>
      <c r="M6017">
        <v>54205</v>
      </c>
      <c r="N6017">
        <v>4.2</v>
      </c>
      <c r="O6017">
        <v>1053112</v>
      </c>
      <c r="P6017">
        <v>121</v>
      </c>
      <c r="Q6017">
        <v>320946169</v>
      </c>
      <c r="R6017">
        <v>212652104</v>
      </c>
      <c r="S6017">
        <f t="shared" si="186"/>
        <v>108294065</v>
      </c>
      <c r="T6017" t="str">
        <f t="shared" si="187"/>
        <v>2020s</v>
      </c>
    </row>
    <row r="6018" spans="1:20" x14ac:dyDescent="0.3">
      <c r="A6018" t="s">
        <v>627</v>
      </c>
      <c r="B6018">
        <v>2015</v>
      </c>
      <c r="C6018" t="s">
        <v>60</v>
      </c>
      <c r="D6018" t="s">
        <v>27</v>
      </c>
      <c r="E6018" t="s">
        <v>87</v>
      </c>
      <c r="F6018" t="s">
        <v>23</v>
      </c>
      <c r="G6018" t="s">
        <v>72</v>
      </c>
      <c r="H6018" t="s">
        <v>530</v>
      </c>
      <c r="I6018" t="s">
        <v>303</v>
      </c>
      <c r="J6018">
        <v>62568</v>
      </c>
      <c r="K6018">
        <v>235152</v>
      </c>
      <c r="L6018">
        <v>22637</v>
      </c>
      <c r="M6018">
        <v>28618</v>
      </c>
      <c r="N6018">
        <v>8.1999999999999993</v>
      </c>
      <c r="O6018">
        <v>2039679</v>
      </c>
      <c r="P6018">
        <v>162</v>
      </c>
      <c r="Q6018">
        <v>496161458</v>
      </c>
      <c r="R6018">
        <v>302484277</v>
      </c>
      <c r="S6018">
        <f t="shared" ref="S6018:S6081" si="188">Q6018-R6018</f>
        <v>193677181</v>
      </c>
      <c r="T6018" t="str">
        <f t="shared" ref="T6018:T6081" si="189">FLOOR(B6018,10)&amp;"s"</f>
        <v>2010s</v>
      </c>
    </row>
    <row r="6019" spans="1:20" x14ac:dyDescent="0.3">
      <c r="A6019" t="s">
        <v>203</v>
      </c>
      <c r="B6019">
        <v>2018</v>
      </c>
      <c r="C6019" t="s">
        <v>60</v>
      </c>
      <c r="D6019" t="s">
        <v>30</v>
      </c>
      <c r="E6019" t="s">
        <v>67</v>
      </c>
      <c r="F6019" t="s">
        <v>25</v>
      </c>
      <c r="G6019" t="s">
        <v>63</v>
      </c>
      <c r="H6019" t="s">
        <v>298</v>
      </c>
      <c r="I6019" t="s">
        <v>765</v>
      </c>
      <c r="J6019">
        <v>21034</v>
      </c>
      <c r="K6019">
        <v>222341</v>
      </c>
      <c r="L6019">
        <v>20971</v>
      </c>
      <c r="M6019">
        <v>90152</v>
      </c>
      <c r="N6019">
        <v>5.8</v>
      </c>
      <c r="O6019">
        <v>628463</v>
      </c>
      <c r="P6019">
        <v>169</v>
      </c>
      <c r="Q6019">
        <v>543071304</v>
      </c>
      <c r="R6019">
        <v>107911172</v>
      </c>
      <c r="S6019">
        <f t="shared" si="188"/>
        <v>435160132</v>
      </c>
      <c r="T6019" t="str">
        <f t="shared" si="189"/>
        <v>2010s</v>
      </c>
    </row>
    <row r="6020" spans="1:20" x14ac:dyDescent="0.3">
      <c r="A6020" t="s">
        <v>341</v>
      </c>
      <c r="B6020">
        <v>2000</v>
      </c>
      <c r="C6020" t="s">
        <v>60</v>
      </c>
      <c r="D6020" t="s">
        <v>116</v>
      </c>
      <c r="E6020" t="s">
        <v>62</v>
      </c>
      <c r="F6020" t="s">
        <v>23</v>
      </c>
      <c r="G6020" t="s">
        <v>63</v>
      </c>
      <c r="H6020" t="s">
        <v>493</v>
      </c>
      <c r="I6020" t="s">
        <v>441</v>
      </c>
      <c r="J6020">
        <v>77738</v>
      </c>
      <c r="K6020">
        <v>200669</v>
      </c>
      <c r="L6020">
        <v>34856</v>
      </c>
      <c r="M6020">
        <v>35171</v>
      </c>
      <c r="N6020">
        <v>4.3</v>
      </c>
      <c r="O6020">
        <v>825478</v>
      </c>
      <c r="P6020">
        <v>95</v>
      </c>
      <c r="Q6020">
        <v>981070408</v>
      </c>
      <c r="R6020">
        <v>310154314</v>
      </c>
      <c r="S6020">
        <f t="shared" si="188"/>
        <v>670916094</v>
      </c>
      <c r="T6020" t="str">
        <f t="shared" si="189"/>
        <v>2000s</v>
      </c>
    </row>
    <row r="6021" spans="1:20" x14ac:dyDescent="0.3">
      <c r="A6021" t="s">
        <v>527</v>
      </c>
      <c r="B6021">
        <v>2021</v>
      </c>
      <c r="C6021" t="s">
        <v>60</v>
      </c>
      <c r="D6021" t="s">
        <v>30</v>
      </c>
      <c r="E6021" t="s">
        <v>62</v>
      </c>
      <c r="F6021" t="s">
        <v>19</v>
      </c>
      <c r="G6021" t="s">
        <v>72</v>
      </c>
      <c r="H6021" t="s">
        <v>445</v>
      </c>
      <c r="I6021" t="s">
        <v>712</v>
      </c>
      <c r="J6021">
        <v>21201</v>
      </c>
      <c r="K6021">
        <v>58993</v>
      </c>
      <c r="L6021">
        <v>17063</v>
      </c>
      <c r="M6021">
        <v>46860</v>
      </c>
      <c r="N6021">
        <v>7</v>
      </c>
      <c r="O6021">
        <v>167213</v>
      </c>
      <c r="P6021">
        <v>168</v>
      </c>
      <c r="Q6021">
        <v>190063278</v>
      </c>
      <c r="R6021">
        <v>5255820</v>
      </c>
      <c r="S6021">
        <f t="shared" si="188"/>
        <v>184807458</v>
      </c>
      <c r="T6021" t="str">
        <f t="shared" si="189"/>
        <v>2020s</v>
      </c>
    </row>
    <row r="6022" spans="1:20" x14ac:dyDescent="0.3">
      <c r="A6022" t="s">
        <v>16</v>
      </c>
      <c r="B6022">
        <v>1999</v>
      </c>
      <c r="C6022" t="s">
        <v>60</v>
      </c>
      <c r="D6022" t="s">
        <v>29</v>
      </c>
      <c r="E6022" t="s">
        <v>62</v>
      </c>
      <c r="F6022" t="s">
        <v>24</v>
      </c>
      <c r="G6022" t="s">
        <v>72</v>
      </c>
      <c r="H6022" t="s">
        <v>616</v>
      </c>
      <c r="I6022" t="s">
        <v>226</v>
      </c>
      <c r="J6022">
        <v>1252</v>
      </c>
      <c r="K6022">
        <v>31351</v>
      </c>
      <c r="L6022">
        <v>34881</v>
      </c>
      <c r="M6022">
        <v>87205</v>
      </c>
      <c r="N6022">
        <v>4.5</v>
      </c>
      <c r="O6022">
        <v>2341936</v>
      </c>
      <c r="P6022">
        <v>97</v>
      </c>
      <c r="Q6022">
        <v>1008334112</v>
      </c>
      <c r="R6022">
        <v>282866459</v>
      </c>
      <c r="S6022">
        <f t="shared" si="188"/>
        <v>725467653</v>
      </c>
      <c r="T6022" t="str">
        <f t="shared" si="189"/>
        <v>1990s</v>
      </c>
    </row>
    <row r="6023" spans="1:20" x14ac:dyDescent="0.3">
      <c r="A6023" t="s">
        <v>156</v>
      </c>
      <c r="B6023">
        <v>1986</v>
      </c>
      <c r="C6023" t="s">
        <v>60</v>
      </c>
      <c r="D6023" t="s">
        <v>76</v>
      </c>
      <c r="E6023" t="s">
        <v>62</v>
      </c>
      <c r="F6023" t="s">
        <v>25</v>
      </c>
      <c r="G6023" t="s">
        <v>63</v>
      </c>
      <c r="H6023" t="s">
        <v>644</v>
      </c>
      <c r="I6023" t="s">
        <v>788</v>
      </c>
      <c r="J6023">
        <v>26718</v>
      </c>
      <c r="K6023">
        <v>129806</v>
      </c>
      <c r="L6023">
        <v>8762</v>
      </c>
      <c r="M6023">
        <v>141770</v>
      </c>
      <c r="N6023">
        <v>7</v>
      </c>
      <c r="O6023">
        <v>1643646</v>
      </c>
      <c r="P6023">
        <v>134</v>
      </c>
      <c r="Q6023">
        <v>64583682</v>
      </c>
      <c r="R6023">
        <v>236221696</v>
      </c>
      <c r="S6023">
        <f t="shared" si="188"/>
        <v>-171638014</v>
      </c>
      <c r="T6023" t="str">
        <f t="shared" si="189"/>
        <v>1980s</v>
      </c>
    </row>
    <row r="6024" spans="1:20" x14ac:dyDescent="0.3">
      <c r="A6024" t="s">
        <v>443</v>
      </c>
      <c r="B6024">
        <v>1991</v>
      </c>
      <c r="C6024" t="s">
        <v>60</v>
      </c>
      <c r="D6024" t="s">
        <v>27</v>
      </c>
      <c r="E6024" t="s">
        <v>106</v>
      </c>
      <c r="F6024" t="s">
        <v>22</v>
      </c>
      <c r="G6024" t="s">
        <v>63</v>
      </c>
      <c r="H6024" t="s">
        <v>361</v>
      </c>
      <c r="I6024" t="s">
        <v>569</v>
      </c>
      <c r="J6024">
        <v>13678</v>
      </c>
      <c r="K6024">
        <v>310761</v>
      </c>
      <c r="L6024">
        <v>45214</v>
      </c>
      <c r="M6024">
        <v>20792</v>
      </c>
      <c r="N6024">
        <v>4.5</v>
      </c>
      <c r="O6024">
        <v>871348</v>
      </c>
      <c r="P6024">
        <v>152</v>
      </c>
      <c r="Q6024">
        <v>818720880</v>
      </c>
      <c r="R6024">
        <v>25512991</v>
      </c>
      <c r="S6024">
        <f t="shared" si="188"/>
        <v>793207889</v>
      </c>
      <c r="T6024" t="str">
        <f t="shared" si="189"/>
        <v>1990s</v>
      </c>
    </row>
    <row r="6025" spans="1:20" x14ac:dyDescent="0.3">
      <c r="A6025" t="s">
        <v>407</v>
      </c>
      <c r="B6025">
        <v>2012</v>
      </c>
      <c r="C6025" t="s">
        <v>60</v>
      </c>
      <c r="D6025" t="s">
        <v>27</v>
      </c>
      <c r="E6025" t="s">
        <v>62</v>
      </c>
      <c r="F6025" t="s">
        <v>20</v>
      </c>
      <c r="G6025" t="s">
        <v>68</v>
      </c>
      <c r="H6025" t="s">
        <v>65</v>
      </c>
      <c r="I6025" t="s">
        <v>655</v>
      </c>
      <c r="J6025">
        <v>40187</v>
      </c>
      <c r="K6025">
        <v>67474</v>
      </c>
      <c r="L6025">
        <v>11028</v>
      </c>
      <c r="M6025">
        <v>146458</v>
      </c>
      <c r="N6025">
        <v>8.9</v>
      </c>
      <c r="O6025">
        <v>2000367</v>
      </c>
      <c r="P6025">
        <v>155</v>
      </c>
      <c r="Q6025">
        <v>40459255</v>
      </c>
      <c r="R6025">
        <v>264636970</v>
      </c>
      <c r="S6025">
        <f t="shared" si="188"/>
        <v>-224177715</v>
      </c>
      <c r="T6025" t="str">
        <f t="shared" si="189"/>
        <v>2010s</v>
      </c>
    </row>
    <row r="6026" spans="1:20" x14ac:dyDescent="0.3">
      <c r="A6026" t="s">
        <v>510</v>
      </c>
      <c r="B6026">
        <v>2011</v>
      </c>
      <c r="C6026" t="s">
        <v>60</v>
      </c>
      <c r="D6026" t="s">
        <v>30</v>
      </c>
      <c r="E6026" t="s">
        <v>62</v>
      </c>
      <c r="F6026" t="s">
        <v>20</v>
      </c>
      <c r="G6026" t="s">
        <v>80</v>
      </c>
      <c r="H6026" t="s">
        <v>583</v>
      </c>
      <c r="I6026" t="s">
        <v>485</v>
      </c>
      <c r="J6026">
        <v>68449</v>
      </c>
      <c r="K6026">
        <v>59297</v>
      </c>
      <c r="L6026">
        <v>43186</v>
      </c>
      <c r="M6026">
        <v>134181</v>
      </c>
      <c r="N6026">
        <v>8.1999999999999993</v>
      </c>
      <c r="O6026">
        <v>2292321</v>
      </c>
      <c r="P6026">
        <v>85</v>
      </c>
      <c r="Q6026">
        <v>1115545514</v>
      </c>
      <c r="R6026">
        <v>142117554</v>
      </c>
      <c r="S6026">
        <f t="shared" si="188"/>
        <v>973427960</v>
      </c>
      <c r="T6026" t="str">
        <f t="shared" si="189"/>
        <v>2010s</v>
      </c>
    </row>
    <row r="6027" spans="1:20" x14ac:dyDescent="0.3">
      <c r="A6027" t="s">
        <v>632</v>
      </c>
      <c r="B6027">
        <v>2001</v>
      </c>
      <c r="C6027" t="s">
        <v>60</v>
      </c>
      <c r="D6027" t="s">
        <v>27</v>
      </c>
      <c r="E6027" t="s">
        <v>62</v>
      </c>
      <c r="F6027" t="s">
        <v>20</v>
      </c>
      <c r="G6027" t="s">
        <v>68</v>
      </c>
      <c r="H6027" t="s">
        <v>420</v>
      </c>
      <c r="I6027" t="s">
        <v>381</v>
      </c>
      <c r="J6027">
        <v>38748</v>
      </c>
      <c r="K6027">
        <v>168971</v>
      </c>
      <c r="L6027">
        <v>16361</v>
      </c>
      <c r="M6027">
        <v>111537</v>
      </c>
      <c r="N6027">
        <v>7.8</v>
      </c>
      <c r="O6027">
        <v>383289</v>
      </c>
      <c r="P6027">
        <v>93</v>
      </c>
      <c r="Q6027">
        <v>307372223</v>
      </c>
      <c r="R6027">
        <v>338147630</v>
      </c>
      <c r="S6027">
        <f t="shared" si="188"/>
        <v>-30775407</v>
      </c>
      <c r="T6027" t="str">
        <f t="shared" si="189"/>
        <v>2000s</v>
      </c>
    </row>
    <row r="6028" spans="1:20" x14ac:dyDescent="0.3">
      <c r="A6028" t="s">
        <v>650</v>
      </c>
      <c r="B6028">
        <v>1999</v>
      </c>
      <c r="C6028" t="s">
        <v>60</v>
      </c>
      <c r="D6028" t="s">
        <v>116</v>
      </c>
      <c r="E6028" t="s">
        <v>117</v>
      </c>
      <c r="F6028" t="s">
        <v>23</v>
      </c>
      <c r="G6028" t="s">
        <v>63</v>
      </c>
      <c r="H6028" t="s">
        <v>468</v>
      </c>
      <c r="I6028" t="s">
        <v>555</v>
      </c>
      <c r="J6028">
        <v>23480</v>
      </c>
      <c r="K6028">
        <v>168063</v>
      </c>
      <c r="L6028">
        <v>9423</v>
      </c>
      <c r="M6028">
        <v>38832</v>
      </c>
      <c r="N6028">
        <v>7.5</v>
      </c>
      <c r="O6028">
        <v>1822690</v>
      </c>
      <c r="P6028">
        <v>122</v>
      </c>
      <c r="Q6028">
        <v>302041720</v>
      </c>
      <c r="R6028">
        <v>62909219</v>
      </c>
      <c r="S6028">
        <f t="shared" si="188"/>
        <v>239132501</v>
      </c>
      <c r="T6028" t="str">
        <f t="shared" si="189"/>
        <v>1990s</v>
      </c>
    </row>
    <row r="6029" spans="1:20" x14ac:dyDescent="0.3">
      <c r="A6029" t="s">
        <v>731</v>
      </c>
      <c r="B6029">
        <v>1998</v>
      </c>
      <c r="C6029" t="s">
        <v>60</v>
      </c>
      <c r="D6029" t="s">
        <v>27</v>
      </c>
      <c r="E6029" t="s">
        <v>62</v>
      </c>
      <c r="F6029" t="s">
        <v>25</v>
      </c>
      <c r="G6029" t="s">
        <v>63</v>
      </c>
      <c r="H6029" t="s">
        <v>805</v>
      </c>
      <c r="I6029" t="s">
        <v>801</v>
      </c>
      <c r="J6029">
        <v>10380</v>
      </c>
      <c r="K6029">
        <v>111488</v>
      </c>
      <c r="L6029">
        <v>42044</v>
      </c>
      <c r="M6029">
        <v>95395</v>
      </c>
      <c r="N6029">
        <v>6.3</v>
      </c>
      <c r="O6029">
        <v>1501535</v>
      </c>
      <c r="P6029">
        <v>118</v>
      </c>
      <c r="Q6029">
        <v>262728889</v>
      </c>
      <c r="R6029">
        <v>8534000</v>
      </c>
      <c r="S6029">
        <f t="shared" si="188"/>
        <v>254194889</v>
      </c>
      <c r="T6029" t="str">
        <f t="shared" si="189"/>
        <v>1990s</v>
      </c>
    </row>
    <row r="6030" spans="1:20" x14ac:dyDescent="0.3">
      <c r="A6030" t="s">
        <v>14</v>
      </c>
      <c r="B6030">
        <v>2010</v>
      </c>
      <c r="C6030" t="s">
        <v>60</v>
      </c>
      <c r="D6030" t="s">
        <v>30</v>
      </c>
      <c r="E6030" t="s">
        <v>62</v>
      </c>
      <c r="F6030" t="s">
        <v>25</v>
      </c>
      <c r="G6030" t="s">
        <v>80</v>
      </c>
      <c r="H6030" t="s">
        <v>333</v>
      </c>
      <c r="I6030" t="s">
        <v>427</v>
      </c>
      <c r="J6030">
        <v>1009</v>
      </c>
      <c r="K6030">
        <v>349476</v>
      </c>
      <c r="L6030">
        <v>10513</v>
      </c>
      <c r="M6030">
        <v>27852</v>
      </c>
      <c r="N6030">
        <v>7.9</v>
      </c>
      <c r="O6030">
        <v>1202398</v>
      </c>
      <c r="P6030">
        <v>135</v>
      </c>
      <c r="Q6030">
        <v>818545789</v>
      </c>
      <c r="R6030">
        <v>200873736</v>
      </c>
      <c r="S6030">
        <f t="shared" si="188"/>
        <v>617672053</v>
      </c>
      <c r="T6030" t="str">
        <f t="shared" si="189"/>
        <v>2010s</v>
      </c>
    </row>
    <row r="6031" spans="1:20" x14ac:dyDescent="0.3">
      <c r="A6031" t="s">
        <v>720</v>
      </c>
      <c r="B6031">
        <v>1986</v>
      </c>
      <c r="C6031" t="s">
        <v>60</v>
      </c>
      <c r="D6031" t="s">
        <v>116</v>
      </c>
      <c r="E6031" t="s">
        <v>121</v>
      </c>
      <c r="F6031" t="s">
        <v>22</v>
      </c>
      <c r="G6031" t="s">
        <v>80</v>
      </c>
      <c r="H6031" t="s">
        <v>107</v>
      </c>
      <c r="I6031" t="s">
        <v>794</v>
      </c>
      <c r="J6031">
        <v>18604</v>
      </c>
      <c r="K6031">
        <v>97097</v>
      </c>
      <c r="L6031">
        <v>20673</v>
      </c>
      <c r="M6031">
        <v>99388</v>
      </c>
      <c r="N6031">
        <v>3.5</v>
      </c>
      <c r="O6031">
        <v>1944439</v>
      </c>
      <c r="P6031">
        <v>97</v>
      </c>
      <c r="Q6031">
        <v>1111413086</v>
      </c>
      <c r="R6031">
        <v>78391101</v>
      </c>
      <c r="S6031">
        <f t="shared" si="188"/>
        <v>1033021985</v>
      </c>
      <c r="T6031" t="str">
        <f t="shared" si="189"/>
        <v>1980s</v>
      </c>
    </row>
    <row r="6032" spans="1:20" x14ac:dyDescent="0.3">
      <c r="A6032" t="s">
        <v>630</v>
      </c>
      <c r="B6032">
        <v>1989</v>
      </c>
      <c r="C6032" t="s">
        <v>60</v>
      </c>
      <c r="D6032" t="s">
        <v>76</v>
      </c>
      <c r="E6032" t="s">
        <v>106</v>
      </c>
      <c r="F6032" t="s">
        <v>21</v>
      </c>
      <c r="G6032" t="s">
        <v>68</v>
      </c>
      <c r="H6032" t="s">
        <v>181</v>
      </c>
      <c r="I6032" t="s">
        <v>263</v>
      </c>
      <c r="J6032">
        <v>72496</v>
      </c>
      <c r="K6032">
        <v>260446</v>
      </c>
      <c r="L6032">
        <v>32511</v>
      </c>
      <c r="M6032">
        <v>90158</v>
      </c>
      <c r="N6032">
        <v>7.2</v>
      </c>
      <c r="O6032">
        <v>1077758</v>
      </c>
      <c r="P6032">
        <v>191</v>
      </c>
      <c r="Q6032">
        <v>509710431</v>
      </c>
      <c r="R6032">
        <v>169125722</v>
      </c>
      <c r="S6032">
        <f t="shared" si="188"/>
        <v>340584709</v>
      </c>
      <c r="T6032" t="str">
        <f t="shared" si="189"/>
        <v>1980s</v>
      </c>
    </row>
    <row r="6033" spans="1:20" x14ac:dyDescent="0.3">
      <c r="A6033" t="s">
        <v>109</v>
      </c>
      <c r="B6033">
        <v>2008</v>
      </c>
      <c r="C6033" t="s">
        <v>60</v>
      </c>
      <c r="D6033" t="s">
        <v>27</v>
      </c>
      <c r="E6033" t="s">
        <v>62</v>
      </c>
      <c r="F6033" t="s">
        <v>20</v>
      </c>
      <c r="G6033" t="s">
        <v>80</v>
      </c>
      <c r="H6033" t="s">
        <v>530</v>
      </c>
      <c r="I6033" t="s">
        <v>110</v>
      </c>
      <c r="J6033">
        <v>19673</v>
      </c>
      <c r="K6033">
        <v>158989</v>
      </c>
      <c r="L6033">
        <v>37186</v>
      </c>
      <c r="M6033">
        <v>123003</v>
      </c>
      <c r="N6033">
        <v>3.9</v>
      </c>
      <c r="O6033">
        <v>1929275</v>
      </c>
      <c r="P6033">
        <v>177</v>
      </c>
      <c r="Q6033">
        <v>758813404</v>
      </c>
      <c r="R6033">
        <v>54521441</v>
      </c>
      <c r="S6033">
        <f t="shared" si="188"/>
        <v>704291963</v>
      </c>
      <c r="T6033" t="str">
        <f t="shared" si="189"/>
        <v>2000s</v>
      </c>
    </row>
    <row r="6034" spans="1:20" x14ac:dyDescent="0.3">
      <c r="A6034" t="s">
        <v>140</v>
      </c>
      <c r="B6034">
        <v>1995</v>
      </c>
      <c r="C6034" t="s">
        <v>60</v>
      </c>
      <c r="D6034" t="s">
        <v>61</v>
      </c>
      <c r="E6034" t="s">
        <v>117</v>
      </c>
      <c r="F6034" t="s">
        <v>23</v>
      </c>
      <c r="G6034" t="s">
        <v>63</v>
      </c>
      <c r="H6034" t="s">
        <v>588</v>
      </c>
      <c r="I6034" t="s">
        <v>199</v>
      </c>
      <c r="J6034">
        <v>62462</v>
      </c>
      <c r="K6034">
        <v>267315</v>
      </c>
      <c r="L6034">
        <v>2256</v>
      </c>
      <c r="M6034">
        <v>523</v>
      </c>
      <c r="N6034">
        <v>4.7</v>
      </c>
      <c r="O6034">
        <v>122659</v>
      </c>
      <c r="P6034">
        <v>102</v>
      </c>
      <c r="Q6034">
        <v>47654926</v>
      </c>
      <c r="R6034">
        <v>24224933</v>
      </c>
      <c r="S6034">
        <f t="shared" si="188"/>
        <v>23429993</v>
      </c>
      <c r="T6034" t="str">
        <f t="shared" si="189"/>
        <v>1990s</v>
      </c>
    </row>
    <row r="6035" spans="1:20" x14ac:dyDescent="0.3">
      <c r="A6035" t="s">
        <v>613</v>
      </c>
      <c r="B6035">
        <v>2014</v>
      </c>
      <c r="C6035" t="s">
        <v>60</v>
      </c>
      <c r="D6035" t="s">
        <v>29</v>
      </c>
      <c r="E6035" t="s">
        <v>62</v>
      </c>
      <c r="F6035" t="s">
        <v>25</v>
      </c>
      <c r="G6035" t="s">
        <v>63</v>
      </c>
      <c r="H6035" t="s">
        <v>187</v>
      </c>
      <c r="I6035" t="s">
        <v>420</v>
      </c>
      <c r="J6035">
        <v>36045</v>
      </c>
      <c r="K6035">
        <v>271187</v>
      </c>
      <c r="L6035">
        <v>41183</v>
      </c>
      <c r="M6035">
        <v>82186</v>
      </c>
      <c r="N6035">
        <v>9.4</v>
      </c>
      <c r="O6035">
        <v>1127511</v>
      </c>
      <c r="P6035">
        <v>144</v>
      </c>
      <c r="Q6035">
        <v>131311544</v>
      </c>
      <c r="R6035">
        <v>81422375</v>
      </c>
      <c r="S6035">
        <f t="shared" si="188"/>
        <v>49889169</v>
      </c>
      <c r="T6035" t="str">
        <f t="shared" si="189"/>
        <v>2010s</v>
      </c>
    </row>
    <row r="6036" spans="1:20" x14ac:dyDescent="0.3">
      <c r="A6036" t="s">
        <v>746</v>
      </c>
      <c r="B6036">
        <v>2016</v>
      </c>
      <c r="C6036" t="s">
        <v>60</v>
      </c>
      <c r="D6036" t="s">
        <v>116</v>
      </c>
      <c r="E6036" t="s">
        <v>121</v>
      </c>
      <c r="F6036" t="s">
        <v>24</v>
      </c>
      <c r="G6036" t="s">
        <v>68</v>
      </c>
      <c r="H6036" t="s">
        <v>480</v>
      </c>
      <c r="I6036" t="s">
        <v>196</v>
      </c>
      <c r="J6036">
        <v>25410</v>
      </c>
      <c r="K6036">
        <v>106724</v>
      </c>
      <c r="L6036">
        <v>11610</v>
      </c>
      <c r="M6036">
        <v>40014</v>
      </c>
      <c r="N6036">
        <v>7.6</v>
      </c>
      <c r="O6036">
        <v>1629137</v>
      </c>
      <c r="P6036">
        <v>163</v>
      </c>
      <c r="Q6036">
        <v>641891321</v>
      </c>
      <c r="R6036">
        <v>60220012</v>
      </c>
      <c r="S6036">
        <f t="shared" si="188"/>
        <v>581671309</v>
      </c>
      <c r="T6036" t="str">
        <f t="shared" si="189"/>
        <v>2010s</v>
      </c>
    </row>
    <row r="6037" spans="1:20" x14ac:dyDescent="0.3">
      <c r="A6037" t="s">
        <v>13</v>
      </c>
      <c r="B6037">
        <v>2010</v>
      </c>
      <c r="C6037" t="s">
        <v>60</v>
      </c>
      <c r="D6037" t="s">
        <v>116</v>
      </c>
      <c r="E6037" t="s">
        <v>62</v>
      </c>
      <c r="F6037" t="s">
        <v>24</v>
      </c>
      <c r="G6037" t="s">
        <v>68</v>
      </c>
      <c r="H6037" t="s">
        <v>592</v>
      </c>
      <c r="I6037" t="s">
        <v>772</v>
      </c>
      <c r="J6037">
        <v>73538</v>
      </c>
      <c r="K6037">
        <v>225340</v>
      </c>
      <c r="L6037">
        <v>26012</v>
      </c>
      <c r="M6037">
        <v>92199</v>
      </c>
      <c r="N6037">
        <v>6.5</v>
      </c>
      <c r="O6037">
        <v>1197092</v>
      </c>
      <c r="P6037">
        <v>165</v>
      </c>
      <c r="Q6037">
        <v>763590373</v>
      </c>
      <c r="R6037">
        <v>40044635</v>
      </c>
      <c r="S6037">
        <f t="shared" si="188"/>
        <v>723545738</v>
      </c>
      <c r="T6037" t="str">
        <f t="shared" si="189"/>
        <v>2010s</v>
      </c>
    </row>
    <row r="6038" spans="1:20" x14ac:dyDescent="0.3">
      <c r="A6038" t="s">
        <v>613</v>
      </c>
      <c r="B6038">
        <v>2018</v>
      </c>
      <c r="C6038" t="s">
        <v>60</v>
      </c>
      <c r="D6038" t="s">
        <v>30</v>
      </c>
      <c r="E6038" t="s">
        <v>62</v>
      </c>
      <c r="F6038" t="s">
        <v>25</v>
      </c>
      <c r="G6038" t="s">
        <v>88</v>
      </c>
      <c r="H6038" t="s">
        <v>709</v>
      </c>
      <c r="I6038" t="s">
        <v>231</v>
      </c>
      <c r="J6038">
        <v>71132</v>
      </c>
      <c r="K6038">
        <v>237341</v>
      </c>
      <c r="L6038">
        <v>10240</v>
      </c>
      <c r="M6038">
        <v>90504</v>
      </c>
      <c r="N6038">
        <v>3.6</v>
      </c>
      <c r="O6038">
        <v>74505</v>
      </c>
      <c r="P6038">
        <v>192</v>
      </c>
      <c r="Q6038">
        <v>320572273</v>
      </c>
      <c r="R6038">
        <v>163352926</v>
      </c>
      <c r="S6038">
        <f t="shared" si="188"/>
        <v>157219347</v>
      </c>
      <c r="T6038" t="str">
        <f t="shared" si="189"/>
        <v>2010s</v>
      </c>
    </row>
    <row r="6039" spans="1:20" x14ac:dyDescent="0.3">
      <c r="A6039" t="s">
        <v>264</v>
      </c>
      <c r="B6039">
        <v>2001</v>
      </c>
      <c r="C6039" t="s">
        <v>60</v>
      </c>
      <c r="D6039" t="s">
        <v>28</v>
      </c>
      <c r="E6039" t="s">
        <v>62</v>
      </c>
      <c r="F6039" t="s">
        <v>19</v>
      </c>
      <c r="G6039" t="s">
        <v>80</v>
      </c>
      <c r="H6039" t="s">
        <v>705</v>
      </c>
      <c r="I6039" t="s">
        <v>569</v>
      </c>
      <c r="J6039">
        <v>6963</v>
      </c>
      <c r="K6039">
        <v>209068</v>
      </c>
      <c r="L6039">
        <v>19429</v>
      </c>
      <c r="M6039">
        <v>72842</v>
      </c>
      <c r="N6039">
        <v>6.4</v>
      </c>
      <c r="O6039">
        <v>1886120</v>
      </c>
      <c r="P6039">
        <v>162</v>
      </c>
      <c r="Q6039">
        <v>315513621</v>
      </c>
      <c r="R6039">
        <v>201630168</v>
      </c>
      <c r="S6039">
        <f t="shared" si="188"/>
        <v>113883453</v>
      </c>
      <c r="T6039" t="str">
        <f t="shared" si="189"/>
        <v>2000s</v>
      </c>
    </row>
    <row r="6040" spans="1:20" x14ac:dyDescent="0.3">
      <c r="A6040" t="s">
        <v>417</v>
      </c>
      <c r="B6040">
        <v>1995</v>
      </c>
      <c r="C6040" t="s">
        <v>60</v>
      </c>
      <c r="D6040" t="s">
        <v>27</v>
      </c>
      <c r="E6040" t="s">
        <v>62</v>
      </c>
      <c r="F6040" t="s">
        <v>23</v>
      </c>
      <c r="G6040" t="s">
        <v>88</v>
      </c>
      <c r="H6040" t="s">
        <v>274</v>
      </c>
      <c r="I6040" t="s">
        <v>707</v>
      </c>
      <c r="J6040">
        <v>32854</v>
      </c>
      <c r="K6040">
        <v>284624</v>
      </c>
      <c r="L6040">
        <v>47148</v>
      </c>
      <c r="M6040">
        <v>88858</v>
      </c>
      <c r="N6040">
        <v>7.8</v>
      </c>
      <c r="O6040">
        <v>729160</v>
      </c>
      <c r="P6040">
        <v>91</v>
      </c>
      <c r="Q6040">
        <v>989318327</v>
      </c>
      <c r="R6040">
        <v>240848029</v>
      </c>
      <c r="S6040">
        <f t="shared" si="188"/>
        <v>748470298</v>
      </c>
      <c r="T6040" t="str">
        <f t="shared" si="189"/>
        <v>1990s</v>
      </c>
    </row>
    <row r="6041" spans="1:20" x14ac:dyDescent="0.3">
      <c r="A6041" t="s">
        <v>200</v>
      </c>
      <c r="B6041">
        <v>1987</v>
      </c>
      <c r="C6041" t="s">
        <v>60</v>
      </c>
      <c r="D6041" t="s">
        <v>29</v>
      </c>
      <c r="E6041" t="s">
        <v>117</v>
      </c>
      <c r="F6041" t="s">
        <v>19</v>
      </c>
      <c r="G6041" t="s">
        <v>63</v>
      </c>
      <c r="H6041" t="s">
        <v>556</v>
      </c>
      <c r="I6041" t="s">
        <v>522</v>
      </c>
      <c r="J6041">
        <v>60498</v>
      </c>
      <c r="K6041">
        <v>55393</v>
      </c>
      <c r="L6041">
        <v>30048</v>
      </c>
      <c r="M6041">
        <v>42367</v>
      </c>
      <c r="N6041">
        <v>8.6</v>
      </c>
      <c r="O6041">
        <v>381551</v>
      </c>
      <c r="P6041">
        <v>108</v>
      </c>
      <c r="Q6041">
        <v>1118726695</v>
      </c>
      <c r="R6041">
        <v>283398384</v>
      </c>
      <c r="S6041">
        <f t="shared" si="188"/>
        <v>835328311</v>
      </c>
      <c r="T6041" t="str">
        <f t="shared" si="189"/>
        <v>1980s</v>
      </c>
    </row>
    <row r="6042" spans="1:20" x14ac:dyDescent="0.3">
      <c r="A6042" t="s">
        <v>94</v>
      </c>
      <c r="B6042">
        <v>2009</v>
      </c>
      <c r="C6042" t="s">
        <v>60</v>
      </c>
      <c r="D6042" t="s">
        <v>27</v>
      </c>
      <c r="E6042" t="s">
        <v>62</v>
      </c>
      <c r="F6042" t="s">
        <v>25</v>
      </c>
      <c r="G6042" t="s">
        <v>88</v>
      </c>
      <c r="H6042" t="s">
        <v>653</v>
      </c>
      <c r="I6042" t="s">
        <v>595</v>
      </c>
      <c r="J6042">
        <v>27074</v>
      </c>
      <c r="K6042">
        <v>215659</v>
      </c>
      <c r="L6042">
        <v>38351</v>
      </c>
      <c r="M6042">
        <v>64987</v>
      </c>
      <c r="N6042">
        <v>7.1</v>
      </c>
      <c r="O6042">
        <v>1984138</v>
      </c>
      <c r="P6042">
        <v>114</v>
      </c>
      <c r="Q6042">
        <v>908987109</v>
      </c>
      <c r="R6042">
        <v>325622012</v>
      </c>
      <c r="S6042">
        <f t="shared" si="188"/>
        <v>583365097</v>
      </c>
      <c r="T6042" t="str">
        <f t="shared" si="189"/>
        <v>2000s</v>
      </c>
    </row>
    <row r="6043" spans="1:20" x14ac:dyDescent="0.3">
      <c r="A6043" t="s">
        <v>255</v>
      </c>
      <c r="B6043">
        <v>2004</v>
      </c>
      <c r="C6043" t="s">
        <v>60</v>
      </c>
      <c r="D6043" t="s">
        <v>116</v>
      </c>
      <c r="E6043" t="s">
        <v>87</v>
      </c>
      <c r="F6043" t="s">
        <v>23</v>
      </c>
      <c r="G6043" t="s">
        <v>63</v>
      </c>
      <c r="H6043" t="s">
        <v>641</v>
      </c>
      <c r="I6043" t="s">
        <v>785</v>
      </c>
      <c r="J6043">
        <v>50821</v>
      </c>
      <c r="K6043">
        <v>281108</v>
      </c>
      <c r="L6043">
        <v>32341</v>
      </c>
      <c r="M6043">
        <v>18053</v>
      </c>
      <c r="N6043">
        <v>7.8</v>
      </c>
      <c r="O6043">
        <v>856707</v>
      </c>
      <c r="P6043">
        <v>187</v>
      </c>
      <c r="Q6043">
        <v>456942861</v>
      </c>
      <c r="R6043">
        <v>33167852</v>
      </c>
      <c r="S6043">
        <f t="shared" si="188"/>
        <v>423775009</v>
      </c>
      <c r="T6043" t="str">
        <f t="shared" si="189"/>
        <v>2000s</v>
      </c>
    </row>
    <row r="6044" spans="1:20" x14ac:dyDescent="0.3">
      <c r="A6044" t="s">
        <v>426</v>
      </c>
      <c r="B6044">
        <v>2012</v>
      </c>
      <c r="C6044" t="s">
        <v>60</v>
      </c>
      <c r="D6044" t="s">
        <v>29</v>
      </c>
      <c r="E6044" t="s">
        <v>62</v>
      </c>
      <c r="F6044" t="s">
        <v>25</v>
      </c>
      <c r="G6044" t="s">
        <v>72</v>
      </c>
      <c r="H6044" t="s">
        <v>639</v>
      </c>
      <c r="I6044" t="s">
        <v>520</v>
      </c>
      <c r="J6044">
        <v>35684</v>
      </c>
      <c r="K6044">
        <v>259788</v>
      </c>
      <c r="L6044">
        <v>11933</v>
      </c>
      <c r="M6044">
        <v>90785</v>
      </c>
      <c r="N6044">
        <v>9.1999999999999993</v>
      </c>
      <c r="O6044">
        <v>2357529</v>
      </c>
      <c r="P6044">
        <v>163</v>
      </c>
      <c r="Q6044">
        <v>776691695</v>
      </c>
      <c r="R6044">
        <v>87765861</v>
      </c>
      <c r="S6044">
        <f t="shared" si="188"/>
        <v>688925834</v>
      </c>
      <c r="T6044" t="str">
        <f t="shared" si="189"/>
        <v>2010s</v>
      </c>
    </row>
    <row r="6045" spans="1:20" x14ac:dyDescent="0.3">
      <c r="A6045" t="s">
        <v>125</v>
      </c>
      <c r="B6045">
        <v>2015</v>
      </c>
      <c r="C6045" t="s">
        <v>60</v>
      </c>
      <c r="D6045" t="s">
        <v>28</v>
      </c>
      <c r="E6045" t="s">
        <v>62</v>
      </c>
      <c r="F6045" t="s">
        <v>21</v>
      </c>
      <c r="G6045" t="s">
        <v>80</v>
      </c>
      <c r="H6045" t="s">
        <v>657</v>
      </c>
      <c r="I6045" t="s">
        <v>410</v>
      </c>
      <c r="J6045">
        <v>78093</v>
      </c>
      <c r="K6045">
        <v>192741</v>
      </c>
      <c r="L6045">
        <v>8569</v>
      </c>
      <c r="M6045">
        <v>26898</v>
      </c>
      <c r="N6045">
        <v>3.5</v>
      </c>
      <c r="O6045">
        <v>1637628</v>
      </c>
      <c r="P6045">
        <v>121</v>
      </c>
      <c r="Q6045">
        <v>833899837</v>
      </c>
      <c r="R6045">
        <v>175230986</v>
      </c>
      <c r="S6045">
        <f t="shared" si="188"/>
        <v>658668851</v>
      </c>
      <c r="T6045" t="str">
        <f t="shared" si="189"/>
        <v>2010s</v>
      </c>
    </row>
    <row r="6046" spans="1:20" x14ac:dyDescent="0.3">
      <c r="A6046" t="s">
        <v>200</v>
      </c>
      <c r="B6046">
        <v>2008</v>
      </c>
      <c r="C6046" t="s">
        <v>126</v>
      </c>
      <c r="D6046" t="s">
        <v>29</v>
      </c>
      <c r="E6046" t="s">
        <v>62</v>
      </c>
      <c r="F6046" t="s">
        <v>21</v>
      </c>
      <c r="G6046" t="s">
        <v>88</v>
      </c>
      <c r="H6046" t="s">
        <v>811</v>
      </c>
      <c r="I6046" t="s">
        <v>412</v>
      </c>
      <c r="J6046">
        <v>23927</v>
      </c>
      <c r="K6046">
        <v>314181</v>
      </c>
      <c r="L6046">
        <v>46008</v>
      </c>
      <c r="M6046">
        <v>54881</v>
      </c>
      <c r="N6046">
        <v>6.2</v>
      </c>
      <c r="O6046">
        <v>22823</v>
      </c>
      <c r="P6046">
        <v>189</v>
      </c>
      <c r="Q6046">
        <v>1195205280</v>
      </c>
      <c r="R6046">
        <v>108251511</v>
      </c>
      <c r="S6046">
        <f t="shared" si="188"/>
        <v>1086953769</v>
      </c>
      <c r="T6046" t="str">
        <f t="shared" si="189"/>
        <v>2000s</v>
      </c>
    </row>
    <row r="6047" spans="1:20" x14ac:dyDescent="0.3">
      <c r="A6047" t="s">
        <v>324</v>
      </c>
      <c r="B6047">
        <v>2016</v>
      </c>
      <c r="C6047" t="s">
        <v>60</v>
      </c>
      <c r="D6047" t="s">
        <v>28</v>
      </c>
      <c r="E6047" t="s">
        <v>62</v>
      </c>
      <c r="F6047" t="s">
        <v>24</v>
      </c>
      <c r="G6047" t="s">
        <v>88</v>
      </c>
      <c r="H6047" t="s">
        <v>104</v>
      </c>
      <c r="I6047" t="s">
        <v>205</v>
      </c>
      <c r="J6047">
        <v>24479</v>
      </c>
      <c r="K6047">
        <v>143361</v>
      </c>
      <c r="L6047">
        <v>16876</v>
      </c>
      <c r="M6047">
        <v>128023</v>
      </c>
      <c r="N6047">
        <v>6.3</v>
      </c>
      <c r="O6047">
        <v>1542309</v>
      </c>
      <c r="P6047">
        <v>88</v>
      </c>
      <c r="Q6047">
        <v>567241192</v>
      </c>
      <c r="R6047">
        <v>99246624</v>
      </c>
      <c r="S6047">
        <f t="shared" si="188"/>
        <v>467994568</v>
      </c>
      <c r="T6047" t="str">
        <f t="shared" si="189"/>
        <v>2010s</v>
      </c>
    </row>
    <row r="6048" spans="1:20" x14ac:dyDescent="0.3">
      <c r="A6048" t="s">
        <v>514</v>
      </c>
      <c r="B6048">
        <v>1990</v>
      </c>
      <c r="C6048" t="s">
        <v>60</v>
      </c>
      <c r="D6048" t="s">
        <v>29</v>
      </c>
      <c r="E6048" t="s">
        <v>117</v>
      </c>
      <c r="F6048" t="s">
        <v>24</v>
      </c>
      <c r="G6048" t="s">
        <v>88</v>
      </c>
      <c r="H6048" t="s">
        <v>128</v>
      </c>
      <c r="I6048" t="s">
        <v>468</v>
      </c>
      <c r="J6048">
        <v>22670</v>
      </c>
      <c r="K6048">
        <v>109310</v>
      </c>
      <c r="L6048">
        <v>24087</v>
      </c>
      <c r="M6048">
        <v>128200</v>
      </c>
      <c r="N6048">
        <v>4.2</v>
      </c>
      <c r="O6048">
        <v>372844</v>
      </c>
      <c r="P6048">
        <v>94</v>
      </c>
      <c r="Q6048">
        <v>1005588539</v>
      </c>
      <c r="R6048">
        <v>341560635</v>
      </c>
      <c r="S6048">
        <f t="shared" si="188"/>
        <v>664027904</v>
      </c>
      <c r="T6048" t="str">
        <f t="shared" si="189"/>
        <v>1990s</v>
      </c>
    </row>
    <row r="6049" spans="1:20" x14ac:dyDescent="0.3">
      <c r="A6049" t="s">
        <v>494</v>
      </c>
      <c r="B6049">
        <v>1985</v>
      </c>
      <c r="C6049" t="s">
        <v>60</v>
      </c>
      <c r="D6049" t="s">
        <v>116</v>
      </c>
      <c r="E6049" t="s">
        <v>106</v>
      </c>
      <c r="F6049" t="s">
        <v>23</v>
      </c>
      <c r="G6049" t="s">
        <v>88</v>
      </c>
      <c r="H6049" t="s">
        <v>205</v>
      </c>
      <c r="I6049" t="s">
        <v>525</v>
      </c>
      <c r="J6049">
        <v>21622</v>
      </c>
      <c r="K6049">
        <v>201344</v>
      </c>
      <c r="L6049">
        <v>23197</v>
      </c>
      <c r="M6049">
        <v>128061</v>
      </c>
      <c r="N6049">
        <v>5.9</v>
      </c>
      <c r="O6049">
        <v>50945</v>
      </c>
      <c r="P6049">
        <v>175</v>
      </c>
      <c r="Q6049">
        <v>127891386</v>
      </c>
      <c r="R6049">
        <v>84146067</v>
      </c>
      <c r="S6049">
        <f t="shared" si="188"/>
        <v>43745319</v>
      </c>
      <c r="T6049" t="str">
        <f t="shared" si="189"/>
        <v>1980s</v>
      </c>
    </row>
    <row r="6050" spans="1:20" x14ac:dyDescent="0.3">
      <c r="A6050" t="s">
        <v>434</v>
      </c>
      <c r="B6050">
        <v>1994</v>
      </c>
      <c r="C6050" t="s">
        <v>60</v>
      </c>
      <c r="D6050" t="s">
        <v>61</v>
      </c>
      <c r="E6050" t="s">
        <v>62</v>
      </c>
      <c r="F6050" t="s">
        <v>20</v>
      </c>
      <c r="G6050" t="s">
        <v>68</v>
      </c>
      <c r="H6050" t="s">
        <v>752</v>
      </c>
      <c r="I6050" t="s">
        <v>600</v>
      </c>
      <c r="J6050">
        <v>7215</v>
      </c>
      <c r="K6050">
        <v>55877</v>
      </c>
      <c r="L6050">
        <v>15885</v>
      </c>
      <c r="M6050">
        <v>93410</v>
      </c>
      <c r="N6050">
        <v>9.6999999999999993</v>
      </c>
      <c r="O6050">
        <v>2273230</v>
      </c>
      <c r="P6050">
        <v>85</v>
      </c>
      <c r="Q6050">
        <v>1127824161</v>
      </c>
      <c r="R6050">
        <v>214802757</v>
      </c>
      <c r="S6050">
        <f t="shared" si="188"/>
        <v>913021404</v>
      </c>
      <c r="T6050" t="str">
        <f t="shared" si="189"/>
        <v>1990s</v>
      </c>
    </row>
    <row r="6051" spans="1:20" x14ac:dyDescent="0.3">
      <c r="A6051" t="s">
        <v>550</v>
      </c>
      <c r="B6051">
        <v>2002</v>
      </c>
      <c r="C6051" t="s">
        <v>60</v>
      </c>
      <c r="D6051" t="s">
        <v>30</v>
      </c>
      <c r="E6051" t="s">
        <v>117</v>
      </c>
      <c r="F6051" t="s">
        <v>20</v>
      </c>
      <c r="G6051" t="s">
        <v>72</v>
      </c>
      <c r="H6051" t="s">
        <v>355</v>
      </c>
      <c r="I6051" t="s">
        <v>85</v>
      </c>
      <c r="J6051">
        <v>6885</v>
      </c>
      <c r="K6051">
        <v>231711</v>
      </c>
      <c r="L6051">
        <v>5721</v>
      </c>
      <c r="M6051">
        <v>124444</v>
      </c>
      <c r="N6051">
        <v>6.4</v>
      </c>
      <c r="O6051">
        <v>283813</v>
      </c>
      <c r="P6051">
        <v>166</v>
      </c>
      <c r="Q6051">
        <v>1127974860</v>
      </c>
      <c r="R6051">
        <v>138766438</v>
      </c>
      <c r="S6051">
        <f t="shared" si="188"/>
        <v>989208422</v>
      </c>
      <c r="T6051" t="str">
        <f t="shared" si="189"/>
        <v>2000s</v>
      </c>
    </row>
    <row r="6052" spans="1:20" x14ac:dyDescent="0.3">
      <c r="A6052" t="s">
        <v>99</v>
      </c>
      <c r="B6052">
        <v>1994</v>
      </c>
      <c r="C6052" t="s">
        <v>60</v>
      </c>
      <c r="D6052" t="s">
        <v>27</v>
      </c>
      <c r="E6052" t="s">
        <v>62</v>
      </c>
      <c r="F6052" t="s">
        <v>20</v>
      </c>
      <c r="G6052" t="s">
        <v>63</v>
      </c>
      <c r="H6052" t="s">
        <v>532</v>
      </c>
      <c r="I6052" t="s">
        <v>614</v>
      </c>
      <c r="J6052">
        <v>49381</v>
      </c>
      <c r="K6052">
        <v>266456</v>
      </c>
      <c r="L6052">
        <v>49127</v>
      </c>
      <c r="M6052">
        <v>40336</v>
      </c>
      <c r="N6052">
        <v>8.4</v>
      </c>
      <c r="O6052">
        <v>2420009</v>
      </c>
      <c r="P6052">
        <v>147</v>
      </c>
      <c r="Q6052">
        <v>112253461</v>
      </c>
      <c r="R6052">
        <v>190758409</v>
      </c>
      <c r="S6052">
        <f t="shared" si="188"/>
        <v>-78504948</v>
      </c>
      <c r="T6052" t="str">
        <f t="shared" si="189"/>
        <v>1990s</v>
      </c>
    </row>
    <row r="6053" spans="1:20" x14ac:dyDescent="0.3">
      <c r="A6053" t="s">
        <v>670</v>
      </c>
      <c r="B6053">
        <v>1987</v>
      </c>
      <c r="C6053" t="s">
        <v>60</v>
      </c>
      <c r="D6053" t="s">
        <v>61</v>
      </c>
      <c r="E6053" t="s">
        <v>62</v>
      </c>
      <c r="F6053" t="s">
        <v>19</v>
      </c>
      <c r="G6053" t="s">
        <v>88</v>
      </c>
      <c r="H6053" t="s">
        <v>248</v>
      </c>
      <c r="I6053" t="s">
        <v>591</v>
      </c>
      <c r="J6053">
        <v>56743</v>
      </c>
      <c r="K6053">
        <v>184493</v>
      </c>
      <c r="L6053">
        <v>32548</v>
      </c>
      <c r="M6053">
        <v>103263</v>
      </c>
      <c r="N6053">
        <v>4.0999999999999996</v>
      </c>
      <c r="O6053">
        <v>1988338</v>
      </c>
      <c r="P6053">
        <v>158</v>
      </c>
      <c r="Q6053">
        <v>756406694</v>
      </c>
      <c r="R6053">
        <v>143241072</v>
      </c>
      <c r="S6053">
        <f t="shared" si="188"/>
        <v>613165622</v>
      </c>
      <c r="T6053" t="str">
        <f t="shared" si="189"/>
        <v>1980s</v>
      </c>
    </row>
    <row r="6054" spans="1:20" x14ac:dyDescent="0.3">
      <c r="A6054" t="s">
        <v>123</v>
      </c>
      <c r="B6054">
        <v>2012</v>
      </c>
      <c r="C6054" t="s">
        <v>60</v>
      </c>
      <c r="D6054" t="s">
        <v>27</v>
      </c>
      <c r="E6054" t="s">
        <v>87</v>
      </c>
      <c r="F6054" t="s">
        <v>21</v>
      </c>
      <c r="G6054" t="s">
        <v>80</v>
      </c>
      <c r="H6054" t="s">
        <v>376</v>
      </c>
      <c r="I6054" t="s">
        <v>647</v>
      </c>
      <c r="J6054">
        <v>79657</v>
      </c>
      <c r="K6054">
        <v>212858</v>
      </c>
      <c r="L6054">
        <v>40819</v>
      </c>
      <c r="M6054">
        <v>133001</v>
      </c>
      <c r="N6054">
        <v>6.8</v>
      </c>
      <c r="O6054">
        <v>1863952</v>
      </c>
      <c r="P6054">
        <v>104</v>
      </c>
      <c r="Q6054">
        <v>989280386</v>
      </c>
      <c r="R6054">
        <v>251076391</v>
      </c>
      <c r="S6054">
        <f t="shared" si="188"/>
        <v>738203995</v>
      </c>
      <c r="T6054" t="str">
        <f t="shared" si="189"/>
        <v>2010s</v>
      </c>
    </row>
    <row r="6055" spans="1:20" x14ac:dyDescent="0.3">
      <c r="A6055" t="s">
        <v>258</v>
      </c>
      <c r="B6055">
        <v>2001</v>
      </c>
      <c r="C6055" t="s">
        <v>60</v>
      </c>
      <c r="D6055" t="s">
        <v>76</v>
      </c>
      <c r="E6055" t="s">
        <v>117</v>
      </c>
      <c r="F6055" t="s">
        <v>21</v>
      </c>
      <c r="G6055" t="s">
        <v>88</v>
      </c>
      <c r="H6055" t="s">
        <v>291</v>
      </c>
      <c r="I6055" t="s">
        <v>412</v>
      </c>
      <c r="J6055">
        <v>7960</v>
      </c>
      <c r="K6055">
        <v>242583</v>
      </c>
      <c r="L6055">
        <v>45562</v>
      </c>
      <c r="M6055">
        <v>110475</v>
      </c>
      <c r="N6055">
        <v>7.6</v>
      </c>
      <c r="O6055">
        <v>1692145</v>
      </c>
      <c r="P6055">
        <v>90</v>
      </c>
      <c r="Q6055">
        <v>608894418</v>
      </c>
      <c r="R6055">
        <v>5642774</v>
      </c>
      <c r="S6055">
        <f t="shared" si="188"/>
        <v>603251644</v>
      </c>
      <c r="T6055" t="str">
        <f t="shared" si="189"/>
        <v>2000s</v>
      </c>
    </row>
    <row r="6056" spans="1:20" x14ac:dyDescent="0.3">
      <c r="A6056" t="s">
        <v>421</v>
      </c>
      <c r="B6056">
        <v>1996</v>
      </c>
      <c r="C6056" t="s">
        <v>60</v>
      </c>
      <c r="D6056" t="s">
        <v>116</v>
      </c>
      <c r="E6056" t="s">
        <v>62</v>
      </c>
      <c r="F6056" t="s">
        <v>20</v>
      </c>
      <c r="G6056" t="s">
        <v>63</v>
      </c>
      <c r="H6056" t="s">
        <v>155</v>
      </c>
      <c r="I6056" t="s">
        <v>296</v>
      </c>
      <c r="J6056">
        <v>16247</v>
      </c>
      <c r="K6056">
        <v>177690</v>
      </c>
      <c r="L6056">
        <v>23339</v>
      </c>
      <c r="M6056">
        <v>21434</v>
      </c>
      <c r="N6056">
        <v>4.0999999999999996</v>
      </c>
      <c r="O6056">
        <v>2292144</v>
      </c>
      <c r="P6056">
        <v>98</v>
      </c>
      <c r="Q6056">
        <v>741637953</v>
      </c>
      <c r="R6056">
        <v>146501529</v>
      </c>
      <c r="S6056">
        <f t="shared" si="188"/>
        <v>595136424</v>
      </c>
      <c r="T6056" t="str">
        <f t="shared" si="189"/>
        <v>1990s</v>
      </c>
    </row>
    <row r="6057" spans="1:20" x14ac:dyDescent="0.3">
      <c r="A6057" t="s">
        <v>466</v>
      </c>
      <c r="B6057">
        <v>2009</v>
      </c>
      <c r="C6057" t="s">
        <v>60</v>
      </c>
      <c r="D6057" t="s">
        <v>31</v>
      </c>
      <c r="E6057" t="s">
        <v>121</v>
      </c>
      <c r="F6057" t="s">
        <v>19</v>
      </c>
      <c r="G6057" t="s">
        <v>68</v>
      </c>
      <c r="H6057" t="s">
        <v>73</v>
      </c>
      <c r="I6057" t="s">
        <v>236</v>
      </c>
      <c r="J6057">
        <v>64262</v>
      </c>
      <c r="K6057">
        <v>45560</v>
      </c>
      <c r="L6057">
        <v>1385</v>
      </c>
      <c r="M6057">
        <v>88498</v>
      </c>
      <c r="N6057">
        <v>5.4</v>
      </c>
      <c r="O6057">
        <v>1614838</v>
      </c>
      <c r="P6057">
        <v>141</v>
      </c>
      <c r="Q6057">
        <v>22045362</v>
      </c>
      <c r="R6057">
        <v>274594329</v>
      </c>
      <c r="S6057">
        <f t="shared" si="188"/>
        <v>-252548967</v>
      </c>
      <c r="T6057" t="str">
        <f t="shared" si="189"/>
        <v>2000s</v>
      </c>
    </row>
    <row r="6058" spans="1:20" x14ac:dyDescent="0.3">
      <c r="A6058" t="s">
        <v>603</v>
      </c>
      <c r="B6058">
        <v>2005</v>
      </c>
      <c r="C6058" t="s">
        <v>60</v>
      </c>
      <c r="D6058" t="s">
        <v>76</v>
      </c>
      <c r="E6058" t="s">
        <v>62</v>
      </c>
      <c r="F6058" t="s">
        <v>20</v>
      </c>
      <c r="G6058" t="s">
        <v>88</v>
      </c>
      <c r="H6058" t="s">
        <v>582</v>
      </c>
      <c r="I6058" t="s">
        <v>287</v>
      </c>
      <c r="J6058">
        <v>52482</v>
      </c>
      <c r="K6058">
        <v>217800</v>
      </c>
      <c r="L6058">
        <v>23156</v>
      </c>
      <c r="M6058">
        <v>92834</v>
      </c>
      <c r="N6058">
        <v>8.8000000000000007</v>
      </c>
      <c r="O6058">
        <v>1077686</v>
      </c>
      <c r="P6058">
        <v>118</v>
      </c>
      <c r="Q6058">
        <v>513257623</v>
      </c>
      <c r="R6058">
        <v>140802687</v>
      </c>
      <c r="S6058">
        <f t="shared" si="188"/>
        <v>372454936</v>
      </c>
      <c r="T6058" t="str">
        <f t="shared" si="189"/>
        <v>2000s</v>
      </c>
    </row>
    <row r="6059" spans="1:20" x14ac:dyDescent="0.3">
      <c r="A6059" t="s">
        <v>312</v>
      </c>
      <c r="B6059">
        <v>2005</v>
      </c>
      <c r="C6059" t="s">
        <v>60</v>
      </c>
      <c r="D6059" t="s">
        <v>30</v>
      </c>
      <c r="E6059" t="s">
        <v>62</v>
      </c>
      <c r="F6059" t="s">
        <v>20</v>
      </c>
      <c r="G6059" t="s">
        <v>88</v>
      </c>
      <c r="H6059" t="s">
        <v>6</v>
      </c>
      <c r="I6059" t="s">
        <v>394</v>
      </c>
      <c r="J6059">
        <v>29107</v>
      </c>
      <c r="K6059">
        <v>317900</v>
      </c>
      <c r="L6059">
        <v>20948</v>
      </c>
      <c r="M6059">
        <v>78514</v>
      </c>
      <c r="N6059">
        <v>4.5</v>
      </c>
      <c r="O6059">
        <v>1214578</v>
      </c>
      <c r="P6059">
        <v>142</v>
      </c>
      <c r="Q6059">
        <v>168694756</v>
      </c>
      <c r="R6059">
        <v>334901901</v>
      </c>
      <c r="S6059">
        <f t="shared" si="188"/>
        <v>-166207145</v>
      </c>
      <c r="T6059" t="str">
        <f t="shared" si="189"/>
        <v>2000s</v>
      </c>
    </row>
    <row r="6060" spans="1:20" x14ac:dyDescent="0.3">
      <c r="A6060" t="s">
        <v>185</v>
      </c>
      <c r="B6060">
        <v>2003</v>
      </c>
      <c r="C6060" t="s">
        <v>60</v>
      </c>
      <c r="D6060" t="s">
        <v>31</v>
      </c>
      <c r="E6060" t="s">
        <v>62</v>
      </c>
      <c r="F6060" t="s">
        <v>19</v>
      </c>
      <c r="G6060" t="s">
        <v>72</v>
      </c>
      <c r="H6060" t="s">
        <v>572</v>
      </c>
      <c r="I6060" t="s">
        <v>422</v>
      </c>
      <c r="J6060">
        <v>19547</v>
      </c>
      <c r="K6060">
        <v>146231</v>
      </c>
      <c r="L6060">
        <v>24365</v>
      </c>
      <c r="M6060">
        <v>148833</v>
      </c>
      <c r="N6060">
        <v>6.6</v>
      </c>
      <c r="O6060">
        <v>722333</v>
      </c>
      <c r="P6060">
        <v>113</v>
      </c>
      <c r="Q6060">
        <v>132553644</v>
      </c>
      <c r="R6060">
        <v>50970379</v>
      </c>
      <c r="S6060">
        <f t="shared" si="188"/>
        <v>81583265</v>
      </c>
      <c r="T6060" t="str">
        <f t="shared" si="189"/>
        <v>2000s</v>
      </c>
    </row>
    <row r="6061" spans="1:20" x14ac:dyDescent="0.3">
      <c r="A6061" t="s">
        <v>758</v>
      </c>
      <c r="B6061">
        <v>2020</v>
      </c>
      <c r="C6061" t="s">
        <v>60</v>
      </c>
      <c r="D6061" t="s">
        <v>76</v>
      </c>
      <c r="E6061" t="s">
        <v>67</v>
      </c>
      <c r="F6061" t="s">
        <v>21</v>
      </c>
      <c r="G6061" t="s">
        <v>68</v>
      </c>
      <c r="H6061" t="s">
        <v>614</v>
      </c>
      <c r="I6061" t="s">
        <v>582</v>
      </c>
      <c r="J6061">
        <v>45087</v>
      </c>
      <c r="K6061">
        <v>106258</v>
      </c>
      <c r="L6061">
        <v>6011</v>
      </c>
      <c r="M6061">
        <v>59363</v>
      </c>
      <c r="N6061">
        <v>4.7</v>
      </c>
      <c r="O6061">
        <v>1090389</v>
      </c>
      <c r="P6061">
        <v>172</v>
      </c>
      <c r="Q6061">
        <v>1149802404</v>
      </c>
      <c r="R6061">
        <v>162826935</v>
      </c>
      <c r="S6061">
        <f t="shared" si="188"/>
        <v>986975469</v>
      </c>
      <c r="T6061" t="str">
        <f t="shared" si="189"/>
        <v>2020s</v>
      </c>
    </row>
    <row r="6062" spans="1:20" x14ac:dyDescent="0.3">
      <c r="A6062" t="s">
        <v>319</v>
      </c>
      <c r="B6062">
        <v>2021</v>
      </c>
      <c r="C6062" t="s">
        <v>60</v>
      </c>
      <c r="D6062" t="s">
        <v>29</v>
      </c>
      <c r="E6062" t="s">
        <v>121</v>
      </c>
      <c r="F6062" t="s">
        <v>23</v>
      </c>
      <c r="G6062" t="s">
        <v>80</v>
      </c>
      <c r="H6062" t="s">
        <v>664</v>
      </c>
      <c r="I6062" t="s">
        <v>631</v>
      </c>
      <c r="J6062">
        <v>16585</v>
      </c>
      <c r="K6062">
        <v>17422</v>
      </c>
      <c r="L6062">
        <v>27734</v>
      </c>
      <c r="M6062">
        <v>64180</v>
      </c>
      <c r="N6062">
        <v>5</v>
      </c>
      <c r="O6062">
        <v>1207386</v>
      </c>
      <c r="P6062">
        <v>146</v>
      </c>
      <c r="Q6062">
        <v>970556039</v>
      </c>
      <c r="R6062">
        <v>90901104</v>
      </c>
      <c r="S6062">
        <f t="shared" si="188"/>
        <v>879654935</v>
      </c>
      <c r="T6062" t="str">
        <f t="shared" si="189"/>
        <v>2020s</v>
      </c>
    </row>
    <row r="6063" spans="1:20" x14ac:dyDescent="0.3">
      <c r="A6063" t="s">
        <v>182</v>
      </c>
      <c r="B6063">
        <v>1994</v>
      </c>
      <c r="C6063" t="s">
        <v>60</v>
      </c>
      <c r="D6063" t="s">
        <v>76</v>
      </c>
      <c r="E6063" t="s">
        <v>62</v>
      </c>
      <c r="F6063" t="s">
        <v>24</v>
      </c>
      <c r="G6063" t="s">
        <v>63</v>
      </c>
      <c r="H6063" t="s">
        <v>556</v>
      </c>
      <c r="I6063" t="s">
        <v>547</v>
      </c>
      <c r="J6063">
        <v>49188</v>
      </c>
      <c r="K6063">
        <v>249843</v>
      </c>
      <c r="L6063">
        <v>46545</v>
      </c>
      <c r="M6063">
        <v>39564</v>
      </c>
      <c r="N6063">
        <v>3.6</v>
      </c>
      <c r="O6063">
        <v>966807</v>
      </c>
      <c r="P6063">
        <v>179</v>
      </c>
      <c r="Q6063">
        <v>896031431</v>
      </c>
      <c r="R6063">
        <v>265241257</v>
      </c>
      <c r="S6063">
        <f t="shared" si="188"/>
        <v>630790174</v>
      </c>
      <c r="T6063" t="str">
        <f t="shared" si="189"/>
        <v>1990s</v>
      </c>
    </row>
    <row r="6064" spans="1:20" x14ac:dyDescent="0.3">
      <c r="A6064" t="s">
        <v>561</v>
      </c>
      <c r="B6064">
        <v>1992</v>
      </c>
      <c r="C6064" t="s">
        <v>60</v>
      </c>
      <c r="D6064" t="s">
        <v>28</v>
      </c>
      <c r="E6064" t="s">
        <v>121</v>
      </c>
      <c r="F6064" t="s">
        <v>22</v>
      </c>
      <c r="G6064" t="s">
        <v>80</v>
      </c>
      <c r="H6064" t="s">
        <v>631</v>
      </c>
      <c r="I6064" t="s">
        <v>660</v>
      </c>
      <c r="J6064">
        <v>16516</v>
      </c>
      <c r="K6064">
        <v>154038</v>
      </c>
      <c r="L6064">
        <v>34004</v>
      </c>
      <c r="M6064">
        <v>77856</v>
      </c>
      <c r="N6064">
        <v>5.2</v>
      </c>
      <c r="O6064">
        <v>982086</v>
      </c>
      <c r="P6064">
        <v>127</v>
      </c>
      <c r="Q6064">
        <v>998470631</v>
      </c>
      <c r="R6064">
        <v>137328356</v>
      </c>
      <c r="S6064">
        <f t="shared" si="188"/>
        <v>861142275</v>
      </c>
      <c r="T6064" t="str">
        <f t="shared" si="189"/>
        <v>1990s</v>
      </c>
    </row>
    <row r="6065" spans="1:20" x14ac:dyDescent="0.3">
      <c r="A6065" t="s">
        <v>159</v>
      </c>
      <c r="B6065">
        <v>2006</v>
      </c>
      <c r="C6065" t="s">
        <v>60</v>
      </c>
      <c r="D6065" t="s">
        <v>30</v>
      </c>
      <c r="E6065" t="s">
        <v>117</v>
      </c>
      <c r="F6065" t="s">
        <v>20</v>
      </c>
      <c r="G6065" t="s">
        <v>88</v>
      </c>
      <c r="H6065" t="s">
        <v>442</v>
      </c>
      <c r="I6065" t="s">
        <v>601</v>
      </c>
      <c r="J6065">
        <v>62318</v>
      </c>
      <c r="K6065">
        <v>48643</v>
      </c>
      <c r="L6065">
        <v>26623</v>
      </c>
      <c r="M6065">
        <v>47870</v>
      </c>
      <c r="N6065">
        <v>8.1</v>
      </c>
      <c r="O6065">
        <v>1017306</v>
      </c>
      <c r="P6065">
        <v>88</v>
      </c>
      <c r="Q6065">
        <v>1012403952</v>
      </c>
      <c r="R6065">
        <v>242715710</v>
      </c>
      <c r="S6065">
        <f t="shared" si="188"/>
        <v>769688242</v>
      </c>
      <c r="T6065" t="str">
        <f t="shared" si="189"/>
        <v>2000s</v>
      </c>
    </row>
    <row r="6066" spans="1:20" x14ac:dyDescent="0.3">
      <c r="A6066" t="s">
        <v>413</v>
      </c>
      <c r="B6066">
        <v>1995</v>
      </c>
      <c r="C6066" t="s">
        <v>60</v>
      </c>
      <c r="D6066" t="s">
        <v>28</v>
      </c>
      <c r="E6066" t="s">
        <v>62</v>
      </c>
      <c r="F6066" t="s">
        <v>24</v>
      </c>
      <c r="G6066" t="s">
        <v>80</v>
      </c>
      <c r="H6066" t="s">
        <v>786</v>
      </c>
      <c r="I6066" t="s">
        <v>250</v>
      </c>
      <c r="J6066">
        <v>59867</v>
      </c>
      <c r="K6066">
        <v>255008</v>
      </c>
      <c r="L6066">
        <v>37640</v>
      </c>
      <c r="M6066">
        <v>71396</v>
      </c>
      <c r="N6066">
        <v>5.4</v>
      </c>
      <c r="O6066">
        <v>2269397</v>
      </c>
      <c r="P6066">
        <v>106</v>
      </c>
      <c r="Q6066">
        <v>988885470</v>
      </c>
      <c r="R6066">
        <v>162844346</v>
      </c>
      <c r="S6066">
        <f t="shared" si="188"/>
        <v>826041124</v>
      </c>
      <c r="T6066" t="str">
        <f t="shared" si="189"/>
        <v>1990s</v>
      </c>
    </row>
    <row r="6067" spans="1:20" x14ac:dyDescent="0.3">
      <c r="A6067" t="s">
        <v>492</v>
      </c>
      <c r="B6067">
        <v>2012</v>
      </c>
      <c r="C6067" t="s">
        <v>60</v>
      </c>
      <c r="D6067" t="s">
        <v>116</v>
      </c>
      <c r="E6067" t="s">
        <v>62</v>
      </c>
      <c r="F6067" t="s">
        <v>24</v>
      </c>
      <c r="G6067" t="s">
        <v>63</v>
      </c>
      <c r="H6067" t="s">
        <v>277</v>
      </c>
      <c r="I6067" t="s">
        <v>735</v>
      </c>
      <c r="J6067">
        <v>54209</v>
      </c>
      <c r="K6067">
        <v>34731</v>
      </c>
      <c r="L6067">
        <v>7620</v>
      </c>
      <c r="M6067">
        <v>9432</v>
      </c>
      <c r="N6067">
        <v>4</v>
      </c>
      <c r="O6067">
        <v>1085670</v>
      </c>
      <c r="P6067">
        <v>93</v>
      </c>
      <c r="Q6067">
        <v>538138311</v>
      </c>
      <c r="R6067">
        <v>24337055</v>
      </c>
      <c r="S6067">
        <f t="shared" si="188"/>
        <v>513801256</v>
      </c>
      <c r="T6067" t="str">
        <f t="shared" si="189"/>
        <v>2010s</v>
      </c>
    </row>
    <row r="6068" spans="1:20" x14ac:dyDescent="0.3">
      <c r="A6068" t="s">
        <v>733</v>
      </c>
      <c r="B6068">
        <v>2022</v>
      </c>
      <c r="C6068" t="s">
        <v>60</v>
      </c>
      <c r="D6068" t="s">
        <v>29</v>
      </c>
      <c r="E6068" t="s">
        <v>62</v>
      </c>
      <c r="F6068" t="s">
        <v>24</v>
      </c>
      <c r="G6068" t="s">
        <v>88</v>
      </c>
      <c r="H6068" t="s">
        <v>506</v>
      </c>
      <c r="I6068" t="s">
        <v>386</v>
      </c>
      <c r="J6068">
        <v>59574</v>
      </c>
      <c r="K6068">
        <v>266380</v>
      </c>
      <c r="L6068">
        <v>45987</v>
      </c>
      <c r="M6068">
        <v>118463</v>
      </c>
      <c r="N6068">
        <v>9.4</v>
      </c>
      <c r="O6068">
        <v>752821</v>
      </c>
      <c r="P6068">
        <v>182</v>
      </c>
      <c r="Q6068">
        <v>814007149</v>
      </c>
      <c r="R6068">
        <v>65975855</v>
      </c>
      <c r="S6068">
        <f t="shared" si="188"/>
        <v>748031294</v>
      </c>
      <c r="T6068" t="str">
        <f t="shared" si="189"/>
        <v>2020s</v>
      </c>
    </row>
    <row r="6069" spans="1:20" x14ac:dyDescent="0.3">
      <c r="A6069" t="s">
        <v>444</v>
      </c>
      <c r="B6069">
        <v>2012</v>
      </c>
      <c r="C6069" t="s">
        <v>60</v>
      </c>
      <c r="D6069" t="s">
        <v>30</v>
      </c>
      <c r="E6069" t="s">
        <v>62</v>
      </c>
      <c r="F6069" t="s">
        <v>19</v>
      </c>
      <c r="G6069" t="s">
        <v>80</v>
      </c>
      <c r="H6069" t="s">
        <v>671</v>
      </c>
      <c r="I6069" t="s">
        <v>776</v>
      </c>
      <c r="J6069">
        <v>25025</v>
      </c>
      <c r="K6069">
        <v>65742</v>
      </c>
      <c r="L6069">
        <v>21511</v>
      </c>
      <c r="M6069">
        <v>130401</v>
      </c>
      <c r="N6069">
        <v>4.5</v>
      </c>
      <c r="O6069">
        <v>1260397</v>
      </c>
      <c r="P6069">
        <v>173</v>
      </c>
      <c r="Q6069">
        <v>340503884</v>
      </c>
      <c r="R6069">
        <v>155835540</v>
      </c>
      <c r="S6069">
        <f t="shared" si="188"/>
        <v>184668344</v>
      </c>
      <c r="T6069" t="str">
        <f t="shared" si="189"/>
        <v>2010s</v>
      </c>
    </row>
    <row r="6070" spans="1:20" x14ac:dyDescent="0.3">
      <c r="A6070" t="s">
        <v>164</v>
      </c>
      <c r="B6070">
        <v>2019</v>
      </c>
      <c r="C6070" t="s">
        <v>60</v>
      </c>
      <c r="D6070" t="s">
        <v>28</v>
      </c>
      <c r="E6070" t="s">
        <v>62</v>
      </c>
      <c r="F6070" t="s">
        <v>22</v>
      </c>
      <c r="G6070" t="s">
        <v>72</v>
      </c>
      <c r="H6070" t="s">
        <v>691</v>
      </c>
      <c r="I6070" t="s">
        <v>787</v>
      </c>
      <c r="J6070">
        <v>23732</v>
      </c>
      <c r="K6070">
        <v>168740</v>
      </c>
      <c r="L6070">
        <v>32770</v>
      </c>
      <c r="M6070">
        <v>143701</v>
      </c>
      <c r="N6070">
        <v>4.5</v>
      </c>
      <c r="O6070">
        <v>1603806</v>
      </c>
      <c r="P6070">
        <v>91</v>
      </c>
      <c r="Q6070">
        <v>434725737</v>
      </c>
      <c r="R6070">
        <v>91211269</v>
      </c>
      <c r="S6070">
        <f t="shared" si="188"/>
        <v>343514468</v>
      </c>
      <c r="T6070" t="str">
        <f t="shared" si="189"/>
        <v>2010s</v>
      </c>
    </row>
    <row r="6071" spans="1:20" x14ac:dyDescent="0.3">
      <c r="A6071" t="s">
        <v>156</v>
      </c>
      <c r="B6071">
        <v>2022</v>
      </c>
      <c r="C6071" t="s">
        <v>60</v>
      </c>
      <c r="D6071" t="s">
        <v>61</v>
      </c>
      <c r="E6071" t="s">
        <v>62</v>
      </c>
      <c r="F6071" t="s">
        <v>21</v>
      </c>
      <c r="G6071" t="s">
        <v>63</v>
      </c>
      <c r="H6071" t="s">
        <v>229</v>
      </c>
      <c r="I6071" t="s">
        <v>323</v>
      </c>
      <c r="J6071">
        <v>3765</v>
      </c>
      <c r="K6071">
        <v>337032</v>
      </c>
      <c r="L6071">
        <v>13665</v>
      </c>
      <c r="M6071">
        <v>138716</v>
      </c>
      <c r="N6071">
        <v>3.6</v>
      </c>
      <c r="O6071">
        <v>267863</v>
      </c>
      <c r="P6071">
        <v>148</v>
      </c>
      <c r="Q6071">
        <v>231832862</v>
      </c>
      <c r="R6071">
        <v>189643289</v>
      </c>
      <c r="S6071">
        <f t="shared" si="188"/>
        <v>42189573</v>
      </c>
      <c r="T6071" t="str">
        <f t="shared" si="189"/>
        <v>2020s</v>
      </c>
    </row>
    <row r="6072" spans="1:20" x14ac:dyDescent="0.3">
      <c r="A6072" t="s">
        <v>262</v>
      </c>
      <c r="B6072">
        <v>1996</v>
      </c>
      <c r="C6072" t="s">
        <v>60</v>
      </c>
      <c r="D6072" t="s">
        <v>29</v>
      </c>
      <c r="E6072" t="s">
        <v>121</v>
      </c>
      <c r="F6072" t="s">
        <v>24</v>
      </c>
      <c r="G6072" t="s">
        <v>68</v>
      </c>
      <c r="H6072" t="s">
        <v>534</v>
      </c>
      <c r="I6072" t="s">
        <v>803</v>
      </c>
      <c r="J6072">
        <v>783</v>
      </c>
      <c r="K6072">
        <v>238726</v>
      </c>
      <c r="L6072">
        <v>24896</v>
      </c>
      <c r="M6072">
        <v>64661</v>
      </c>
      <c r="N6072">
        <v>3.5</v>
      </c>
      <c r="O6072">
        <v>2246112</v>
      </c>
      <c r="P6072">
        <v>115</v>
      </c>
      <c r="Q6072">
        <v>1134782501</v>
      </c>
      <c r="R6072">
        <v>268729484</v>
      </c>
      <c r="S6072">
        <f t="shared" si="188"/>
        <v>866053017</v>
      </c>
      <c r="T6072" t="str">
        <f t="shared" si="189"/>
        <v>1990s</v>
      </c>
    </row>
    <row r="6073" spans="1:20" x14ac:dyDescent="0.3">
      <c r="A6073" t="s">
        <v>83</v>
      </c>
      <c r="B6073">
        <v>1996</v>
      </c>
      <c r="C6073" t="s">
        <v>60</v>
      </c>
      <c r="D6073" t="s">
        <v>61</v>
      </c>
      <c r="E6073" t="s">
        <v>117</v>
      </c>
      <c r="F6073" t="s">
        <v>20</v>
      </c>
      <c r="G6073" t="s">
        <v>68</v>
      </c>
      <c r="H6073" t="s">
        <v>577</v>
      </c>
      <c r="I6073" t="s">
        <v>451</v>
      </c>
      <c r="J6073">
        <v>60251</v>
      </c>
      <c r="K6073">
        <v>303363</v>
      </c>
      <c r="L6073">
        <v>10957</v>
      </c>
      <c r="M6073">
        <v>40344</v>
      </c>
      <c r="N6073">
        <v>5.5</v>
      </c>
      <c r="O6073">
        <v>40403</v>
      </c>
      <c r="P6073">
        <v>151</v>
      </c>
      <c r="Q6073">
        <v>372854840</v>
      </c>
      <c r="R6073">
        <v>159852401</v>
      </c>
      <c r="S6073">
        <f t="shared" si="188"/>
        <v>213002439</v>
      </c>
      <c r="T6073" t="str">
        <f t="shared" si="189"/>
        <v>1990s</v>
      </c>
    </row>
    <row r="6074" spans="1:20" x14ac:dyDescent="0.3">
      <c r="A6074" t="s">
        <v>623</v>
      </c>
      <c r="B6074">
        <v>2006</v>
      </c>
      <c r="C6074" t="s">
        <v>60</v>
      </c>
      <c r="D6074" t="s">
        <v>76</v>
      </c>
      <c r="E6074" t="s">
        <v>62</v>
      </c>
      <c r="F6074" t="s">
        <v>22</v>
      </c>
      <c r="G6074" t="s">
        <v>63</v>
      </c>
      <c r="H6074" t="s">
        <v>668</v>
      </c>
      <c r="I6074" t="s">
        <v>183</v>
      </c>
      <c r="J6074">
        <v>14066</v>
      </c>
      <c r="K6074">
        <v>160945</v>
      </c>
      <c r="L6074">
        <v>48882</v>
      </c>
      <c r="M6074">
        <v>88170</v>
      </c>
      <c r="N6074">
        <v>6.6</v>
      </c>
      <c r="O6074">
        <v>1115047</v>
      </c>
      <c r="P6074">
        <v>153</v>
      </c>
      <c r="Q6074">
        <v>807936637</v>
      </c>
      <c r="R6074">
        <v>96576123</v>
      </c>
      <c r="S6074">
        <f t="shared" si="188"/>
        <v>711360514</v>
      </c>
      <c r="T6074" t="str">
        <f t="shared" si="189"/>
        <v>2000s</v>
      </c>
    </row>
    <row r="6075" spans="1:20" x14ac:dyDescent="0.3">
      <c r="A6075" t="s">
        <v>197</v>
      </c>
      <c r="B6075">
        <v>1994</v>
      </c>
      <c r="C6075" t="s">
        <v>60</v>
      </c>
      <c r="D6075" t="s">
        <v>29</v>
      </c>
      <c r="E6075" t="s">
        <v>62</v>
      </c>
      <c r="F6075" t="s">
        <v>19</v>
      </c>
      <c r="G6075" t="s">
        <v>72</v>
      </c>
      <c r="H6075" t="s">
        <v>145</v>
      </c>
      <c r="I6075" t="s">
        <v>308</v>
      </c>
      <c r="J6075">
        <v>47705</v>
      </c>
      <c r="K6075">
        <v>101371</v>
      </c>
      <c r="L6075">
        <v>32054</v>
      </c>
      <c r="M6075">
        <v>107523</v>
      </c>
      <c r="N6075">
        <v>5.7</v>
      </c>
      <c r="O6075">
        <v>67609</v>
      </c>
      <c r="P6075">
        <v>159</v>
      </c>
      <c r="Q6075">
        <v>346865024</v>
      </c>
      <c r="R6075">
        <v>300533912</v>
      </c>
      <c r="S6075">
        <f t="shared" si="188"/>
        <v>46331112</v>
      </c>
      <c r="T6075" t="str">
        <f t="shared" si="189"/>
        <v>1990s</v>
      </c>
    </row>
    <row r="6076" spans="1:20" x14ac:dyDescent="0.3">
      <c r="A6076" t="s">
        <v>617</v>
      </c>
      <c r="B6076">
        <v>2022</v>
      </c>
      <c r="C6076" t="s">
        <v>60</v>
      </c>
      <c r="D6076" t="s">
        <v>27</v>
      </c>
      <c r="E6076" t="s">
        <v>106</v>
      </c>
      <c r="F6076" t="s">
        <v>22</v>
      </c>
      <c r="G6076" t="s">
        <v>63</v>
      </c>
      <c r="H6076" t="s">
        <v>732</v>
      </c>
      <c r="I6076" t="s">
        <v>144</v>
      </c>
      <c r="J6076">
        <v>75395</v>
      </c>
      <c r="K6076">
        <v>101371</v>
      </c>
      <c r="L6076">
        <v>31013</v>
      </c>
      <c r="M6076">
        <v>121098</v>
      </c>
      <c r="N6076">
        <v>8.8000000000000007</v>
      </c>
      <c r="O6076">
        <v>1308242</v>
      </c>
      <c r="P6076">
        <v>120</v>
      </c>
      <c r="Q6076">
        <v>330696852</v>
      </c>
      <c r="R6076">
        <v>268304437</v>
      </c>
      <c r="S6076">
        <f t="shared" si="188"/>
        <v>62392415</v>
      </c>
      <c r="T6076" t="str">
        <f t="shared" si="189"/>
        <v>2020s</v>
      </c>
    </row>
    <row r="6077" spans="1:20" x14ac:dyDescent="0.3">
      <c r="A6077" t="s">
        <v>452</v>
      </c>
      <c r="B6077">
        <v>2012</v>
      </c>
      <c r="C6077" t="s">
        <v>60</v>
      </c>
      <c r="D6077" t="s">
        <v>31</v>
      </c>
      <c r="E6077" t="s">
        <v>67</v>
      </c>
      <c r="F6077" t="s">
        <v>21</v>
      </c>
      <c r="G6077" t="s">
        <v>68</v>
      </c>
      <c r="H6077" t="s">
        <v>593</v>
      </c>
      <c r="I6077" t="s">
        <v>553</v>
      </c>
      <c r="J6077">
        <v>60193</v>
      </c>
      <c r="K6077">
        <v>109139</v>
      </c>
      <c r="L6077">
        <v>40141</v>
      </c>
      <c r="M6077">
        <v>10239</v>
      </c>
      <c r="N6077">
        <v>3.5</v>
      </c>
      <c r="O6077">
        <v>1224043</v>
      </c>
      <c r="P6077">
        <v>101</v>
      </c>
      <c r="Q6077">
        <v>115805980</v>
      </c>
      <c r="R6077">
        <v>264682237</v>
      </c>
      <c r="S6077">
        <f t="shared" si="188"/>
        <v>-148876257</v>
      </c>
      <c r="T6077" t="str">
        <f t="shared" si="189"/>
        <v>2010s</v>
      </c>
    </row>
    <row r="6078" spans="1:20" x14ac:dyDescent="0.3">
      <c r="A6078" t="s">
        <v>321</v>
      </c>
      <c r="B6078">
        <v>2019</v>
      </c>
      <c r="C6078" t="s">
        <v>60</v>
      </c>
      <c r="D6078" t="s">
        <v>30</v>
      </c>
      <c r="E6078" t="s">
        <v>62</v>
      </c>
      <c r="F6078" t="s">
        <v>19</v>
      </c>
      <c r="G6078" t="s">
        <v>63</v>
      </c>
      <c r="H6078" t="s">
        <v>593</v>
      </c>
      <c r="I6078" t="s">
        <v>220</v>
      </c>
      <c r="J6078">
        <v>16063</v>
      </c>
      <c r="K6078">
        <v>302753</v>
      </c>
      <c r="L6078">
        <v>24554</v>
      </c>
      <c r="M6078">
        <v>116004</v>
      </c>
      <c r="N6078">
        <v>3.9</v>
      </c>
      <c r="O6078">
        <v>181428</v>
      </c>
      <c r="P6078">
        <v>128</v>
      </c>
      <c r="Q6078">
        <v>1041484986</v>
      </c>
      <c r="R6078">
        <v>203330932</v>
      </c>
      <c r="S6078">
        <f t="shared" si="188"/>
        <v>838154054</v>
      </c>
      <c r="T6078" t="str">
        <f t="shared" si="189"/>
        <v>2010s</v>
      </c>
    </row>
    <row r="6079" spans="1:20" x14ac:dyDescent="0.3">
      <c r="A6079" t="s">
        <v>372</v>
      </c>
      <c r="B6079">
        <v>2011</v>
      </c>
      <c r="C6079" t="s">
        <v>60</v>
      </c>
      <c r="D6079" t="s">
        <v>29</v>
      </c>
      <c r="E6079" t="s">
        <v>62</v>
      </c>
      <c r="F6079" t="s">
        <v>25</v>
      </c>
      <c r="G6079" t="s">
        <v>63</v>
      </c>
      <c r="H6079" t="s">
        <v>662</v>
      </c>
      <c r="I6079" t="s">
        <v>587</v>
      </c>
      <c r="J6079">
        <v>43646</v>
      </c>
      <c r="K6079">
        <v>246947</v>
      </c>
      <c r="L6079">
        <v>5675</v>
      </c>
      <c r="M6079">
        <v>43399</v>
      </c>
      <c r="N6079">
        <v>5.9</v>
      </c>
      <c r="O6079">
        <v>1691106</v>
      </c>
      <c r="P6079">
        <v>159</v>
      </c>
      <c r="Q6079">
        <v>1057429127</v>
      </c>
      <c r="R6079">
        <v>86303432</v>
      </c>
      <c r="S6079">
        <f t="shared" si="188"/>
        <v>971125695</v>
      </c>
      <c r="T6079" t="str">
        <f t="shared" si="189"/>
        <v>2010s</v>
      </c>
    </row>
    <row r="6080" spans="1:20" x14ac:dyDescent="0.3">
      <c r="A6080" t="s">
        <v>527</v>
      </c>
      <c r="B6080">
        <v>1991</v>
      </c>
      <c r="C6080" t="s">
        <v>60</v>
      </c>
      <c r="D6080" t="s">
        <v>28</v>
      </c>
      <c r="E6080" t="s">
        <v>62</v>
      </c>
      <c r="F6080" t="s">
        <v>21</v>
      </c>
      <c r="G6080" t="s">
        <v>68</v>
      </c>
      <c r="H6080" t="s">
        <v>305</v>
      </c>
      <c r="I6080" t="s">
        <v>807</v>
      </c>
      <c r="J6080">
        <v>69537</v>
      </c>
      <c r="K6080">
        <v>120252</v>
      </c>
      <c r="L6080">
        <v>23394</v>
      </c>
      <c r="M6080">
        <v>1778</v>
      </c>
      <c r="N6080">
        <v>5.9</v>
      </c>
      <c r="O6080">
        <v>1686234</v>
      </c>
      <c r="P6080">
        <v>185</v>
      </c>
      <c r="Q6080">
        <v>21647407</v>
      </c>
      <c r="R6080">
        <v>107279242</v>
      </c>
      <c r="S6080">
        <f t="shared" si="188"/>
        <v>-85631835</v>
      </c>
      <c r="T6080" t="str">
        <f t="shared" si="189"/>
        <v>1990s</v>
      </c>
    </row>
    <row r="6081" spans="1:20" x14ac:dyDescent="0.3">
      <c r="A6081" t="s">
        <v>171</v>
      </c>
      <c r="B6081">
        <v>2022</v>
      </c>
      <c r="C6081" t="s">
        <v>60</v>
      </c>
      <c r="D6081" t="s">
        <v>29</v>
      </c>
      <c r="E6081" t="s">
        <v>62</v>
      </c>
      <c r="F6081" t="s">
        <v>23</v>
      </c>
      <c r="G6081" t="s">
        <v>72</v>
      </c>
      <c r="H6081" t="s">
        <v>383</v>
      </c>
      <c r="I6081" t="s">
        <v>495</v>
      </c>
      <c r="J6081">
        <v>59611</v>
      </c>
      <c r="K6081">
        <v>342643</v>
      </c>
      <c r="L6081">
        <v>44346</v>
      </c>
      <c r="M6081">
        <v>110219</v>
      </c>
      <c r="N6081">
        <v>9.4</v>
      </c>
      <c r="O6081">
        <v>2219107</v>
      </c>
      <c r="P6081">
        <v>137</v>
      </c>
      <c r="Q6081">
        <v>462234391</v>
      </c>
      <c r="R6081">
        <v>293957212</v>
      </c>
      <c r="S6081">
        <f t="shared" si="188"/>
        <v>168277179</v>
      </c>
      <c r="T6081" t="str">
        <f t="shared" si="189"/>
        <v>2020s</v>
      </c>
    </row>
    <row r="6082" spans="1:20" x14ac:dyDescent="0.3">
      <c r="A6082" t="s">
        <v>434</v>
      </c>
      <c r="B6082">
        <v>1987</v>
      </c>
      <c r="C6082" t="s">
        <v>60</v>
      </c>
      <c r="D6082" t="s">
        <v>30</v>
      </c>
      <c r="E6082" t="s">
        <v>62</v>
      </c>
      <c r="F6082" t="s">
        <v>24</v>
      </c>
      <c r="G6082" t="s">
        <v>80</v>
      </c>
      <c r="H6082" t="s">
        <v>168</v>
      </c>
      <c r="I6082" t="s">
        <v>298</v>
      </c>
      <c r="J6082">
        <v>49076</v>
      </c>
      <c r="K6082">
        <v>26102</v>
      </c>
      <c r="L6082">
        <v>41328</v>
      </c>
      <c r="M6082">
        <v>25120</v>
      </c>
      <c r="N6082">
        <v>7.5</v>
      </c>
      <c r="O6082">
        <v>823394</v>
      </c>
      <c r="P6082">
        <v>170</v>
      </c>
      <c r="Q6082">
        <v>909412311</v>
      </c>
      <c r="R6082">
        <v>281425549</v>
      </c>
      <c r="S6082">
        <f t="shared" ref="S6082:S6145" si="190">Q6082-R6082</f>
        <v>627986762</v>
      </c>
      <c r="T6082" t="str">
        <f t="shared" ref="T6082:T6145" si="191">FLOOR(B6082,10)&amp;"s"</f>
        <v>1980s</v>
      </c>
    </row>
    <row r="6083" spans="1:20" x14ac:dyDescent="0.3">
      <c r="A6083" t="s">
        <v>613</v>
      </c>
      <c r="B6083">
        <v>2017</v>
      </c>
      <c r="C6083" t="s">
        <v>126</v>
      </c>
      <c r="D6083" t="s">
        <v>30</v>
      </c>
      <c r="E6083" t="s">
        <v>87</v>
      </c>
      <c r="F6083" t="s">
        <v>22</v>
      </c>
      <c r="G6083" t="s">
        <v>63</v>
      </c>
      <c r="H6083" t="s">
        <v>431</v>
      </c>
      <c r="I6083" t="s">
        <v>483</v>
      </c>
      <c r="J6083">
        <v>68576</v>
      </c>
      <c r="K6083">
        <v>145075</v>
      </c>
      <c r="L6083">
        <v>21492</v>
      </c>
      <c r="M6083">
        <v>98807</v>
      </c>
      <c r="N6083">
        <v>5.0999999999999996</v>
      </c>
      <c r="O6083">
        <v>1663150</v>
      </c>
      <c r="P6083">
        <v>137</v>
      </c>
      <c r="Q6083">
        <v>722282226</v>
      </c>
      <c r="R6083">
        <v>148772202</v>
      </c>
      <c r="S6083">
        <f t="shared" si="190"/>
        <v>573510024</v>
      </c>
      <c r="T6083" t="str">
        <f t="shared" si="191"/>
        <v>2010s</v>
      </c>
    </row>
    <row r="6084" spans="1:20" x14ac:dyDescent="0.3">
      <c r="A6084" t="s">
        <v>349</v>
      </c>
      <c r="B6084">
        <v>2002</v>
      </c>
      <c r="C6084" t="s">
        <v>60</v>
      </c>
      <c r="D6084" t="s">
        <v>61</v>
      </c>
      <c r="E6084" t="s">
        <v>67</v>
      </c>
      <c r="F6084" t="s">
        <v>23</v>
      </c>
      <c r="G6084" t="s">
        <v>88</v>
      </c>
      <c r="H6084" t="s">
        <v>738</v>
      </c>
      <c r="I6084" t="s">
        <v>158</v>
      </c>
      <c r="J6084">
        <v>26054</v>
      </c>
      <c r="K6084">
        <v>128980</v>
      </c>
      <c r="L6084">
        <v>11694</v>
      </c>
      <c r="M6084">
        <v>102702</v>
      </c>
      <c r="N6084">
        <v>4.9000000000000004</v>
      </c>
      <c r="O6084">
        <v>241452</v>
      </c>
      <c r="P6084">
        <v>183</v>
      </c>
      <c r="Q6084">
        <v>53919014</v>
      </c>
      <c r="R6084">
        <v>37882445</v>
      </c>
      <c r="S6084">
        <f t="shared" si="190"/>
        <v>16036569</v>
      </c>
      <c r="T6084" t="str">
        <f t="shared" si="191"/>
        <v>2000s</v>
      </c>
    </row>
    <row r="6085" spans="1:20" x14ac:dyDescent="0.3">
      <c r="A6085" t="s">
        <v>733</v>
      </c>
      <c r="B6085">
        <v>2006</v>
      </c>
      <c r="C6085" t="s">
        <v>126</v>
      </c>
      <c r="D6085" t="s">
        <v>30</v>
      </c>
      <c r="E6085" t="s">
        <v>62</v>
      </c>
      <c r="F6085" t="s">
        <v>20</v>
      </c>
      <c r="G6085" t="s">
        <v>68</v>
      </c>
      <c r="H6085" t="s">
        <v>769</v>
      </c>
      <c r="I6085" t="s">
        <v>659</v>
      </c>
      <c r="J6085">
        <v>59833</v>
      </c>
      <c r="K6085">
        <v>159041</v>
      </c>
      <c r="L6085">
        <v>35753</v>
      </c>
      <c r="M6085">
        <v>109147</v>
      </c>
      <c r="N6085">
        <v>9</v>
      </c>
      <c r="O6085">
        <v>1514125</v>
      </c>
      <c r="P6085">
        <v>87</v>
      </c>
      <c r="Q6085">
        <v>344929233</v>
      </c>
      <c r="R6085">
        <v>295284751</v>
      </c>
      <c r="S6085">
        <f t="shared" si="190"/>
        <v>49644482</v>
      </c>
      <c r="T6085" t="str">
        <f t="shared" si="191"/>
        <v>2000s</v>
      </c>
    </row>
    <row r="6086" spans="1:20" x14ac:dyDescent="0.3">
      <c r="A6086" t="s">
        <v>706</v>
      </c>
      <c r="B6086">
        <v>2019</v>
      </c>
      <c r="C6086" t="s">
        <v>60</v>
      </c>
      <c r="D6086" t="s">
        <v>31</v>
      </c>
      <c r="E6086" t="s">
        <v>62</v>
      </c>
      <c r="F6086" t="s">
        <v>23</v>
      </c>
      <c r="G6086" t="s">
        <v>63</v>
      </c>
      <c r="H6086" t="s">
        <v>211</v>
      </c>
      <c r="I6086" t="s">
        <v>523</v>
      </c>
      <c r="J6086">
        <v>24977</v>
      </c>
      <c r="K6086">
        <v>349092</v>
      </c>
      <c r="L6086">
        <v>12185</v>
      </c>
      <c r="M6086">
        <v>6324</v>
      </c>
      <c r="N6086">
        <v>8.5</v>
      </c>
      <c r="O6086">
        <v>336576</v>
      </c>
      <c r="P6086">
        <v>110</v>
      </c>
      <c r="Q6086">
        <v>624934923</v>
      </c>
      <c r="R6086">
        <v>326798846</v>
      </c>
      <c r="S6086">
        <f t="shared" si="190"/>
        <v>298136077</v>
      </c>
      <c r="T6086" t="str">
        <f t="shared" si="191"/>
        <v>2010s</v>
      </c>
    </row>
    <row r="6087" spans="1:20" x14ac:dyDescent="0.3">
      <c r="A6087" t="s">
        <v>679</v>
      </c>
      <c r="B6087">
        <v>1997</v>
      </c>
      <c r="C6087" t="s">
        <v>126</v>
      </c>
      <c r="D6087" t="s">
        <v>27</v>
      </c>
      <c r="E6087" t="s">
        <v>62</v>
      </c>
      <c r="F6087" t="s">
        <v>24</v>
      </c>
      <c r="G6087" t="s">
        <v>72</v>
      </c>
      <c r="H6087" t="s">
        <v>699</v>
      </c>
      <c r="I6087" t="s">
        <v>2</v>
      </c>
      <c r="J6087">
        <v>66256</v>
      </c>
      <c r="K6087">
        <v>206225</v>
      </c>
      <c r="L6087">
        <v>18360</v>
      </c>
      <c r="M6087">
        <v>70256</v>
      </c>
      <c r="N6087">
        <v>7.1</v>
      </c>
      <c r="O6087">
        <v>1598549</v>
      </c>
      <c r="P6087">
        <v>97</v>
      </c>
      <c r="Q6087">
        <v>1097288414</v>
      </c>
      <c r="R6087">
        <v>97399884</v>
      </c>
      <c r="S6087">
        <f t="shared" si="190"/>
        <v>999888530</v>
      </c>
      <c r="T6087" t="str">
        <f t="shared" si="191"/>
        <v>1990s</v>
      </c>
    </row>
    <row r="6088" spans="1:20" x14ac:dyDescent="0.3">
      <c r="A6088" t="s">
        <v>174</v>
      </c>
      <c r="B6088">
        <v>2016</v>
      </c>
      <c r="C6088" t="s">
        <v>60</v>
      </c>
      <c r="D6088" t="s">
        <v>29</v>
      </c>
      <c r="E6088" t="s">
        <v>121</v>
      </c>
      <c r="F6088" t="s">
        <v>22</v>
      </c>
      <c r="G6088" t="s">
        <v>63</v>
      </c>
      <c r="H6088" t="s">
        <v>294</v>
      </c>
      <c r="I6088" t="s">
        <v>234</v>
      </c>
      <c r="J6088">
        <v>14146</v>
      </c>
      <c r="K6088">
        <v>258996</v>
      </c>
      <c r="L6088">
        <v>12053</v>
      </c>
      <c r="M6088">
        <v>115480</v>
      </c>
      <c r="N6088">
        <v>9.5</v>
      </c>
      <c r="O6088">
        <v>210239</v>
      </c>
      <c r="P6088">
        <v>94</v>
      </c>
      <c r="Q6088">
        <v>944464016</v>
      </c>
      <c r="R6088">
        <v>166464534</v>
      </c>
      <c r="S6088">
        <f t="shared" si="190"/>
        <v>777999482</v>
      </c>
      <c r="T6088" t="str">
        <f t="shared" si="191"/>
        <v>2010s</v>
      </c>
    </row>
    <row r="6089" spans="1:20" x14ac:dyDescent="0.3">
      <c r="A6089" t="s">
        <v>470</v>
      </c>
      <c r="B6089">
        <v>1992</v>
      </c>
      <c r="C6089" t="s">
        <v>60</v>
      </c>
      <c r="D6089" t="s">
        <v>30</v>
      </c>
      <c r="E6089" t="s">
        <v>62</v>
      </c>
      <c r="F6089" t="s">
        <v>19</v>
      </c>
      <c r="G6089" t="s">
        <v>88</v>
      </c>
      <c r="H6089" t="s">
        <v>244</v>
      </c>
      <c r="I6089" t="s">
        <v>729</v>
      </c>
      <c r="J6089">
        <v>9796</v>
      </c>
      <c r="K6089">
        <v>305356</v>
      </c>
      <c r="L6089">
        <v>10766</v>
      </c>
      <c r="M6089">
        <v>70573</v>
      </c>
      <c r="N6089">
        <v>9.1</v>
      </c>
      <c r="O6089">
        <v>2188694</v>
      </c>
      <c r="P6089">
        <v>114</v>
      </c>
      <c r="Q6089">
        <v>826459333</v>
      </c>
      <c r="R6089">
        <v>337675316</v>
      </c>
      <c r="S6089">
        <f t="shared" si="190"/>
        <v>488784017</v>
      </c>
      <c r="T6089" t="str">
        <f t="shared" si="191"/>
        <v>1990s</v>
      </c>
    </row>
    <row r="6090" spans="1:20" x14ac:dyDescent="0.3">
      <c r="A6090" t="s">
        <v>148</v>
      </c>
      <c r="B6090">
        <v>2010</v>
      </c>
      <c r="C6090" t="s">
        <v>60</v>
      </c>
      <c r="D6090" t="s">
        <v>61</v>
      </c>
      <c r="E6090" t="s">
        <v>67</v>
      </c>
      <c r="F6090" t="s">
        <v>20</v>
      </c>
      <c r="G6090" t="s">
        <v>68</v>
      </c>
      <c r="H6090" t="s">
        <v>4</v>
      </c>
      <c r="I6090" t="s">
        <v>739</v>
      </c>
      <c r="J6090">
        <v>38420</v>
      </c>
      <c r="K6090">
        <v>173884</v>
      </c>
      <c r="L6090">
        <v>18480</v>
      </c>
      <c r="M6090">
        <v>22746</v>
      </c>
      <c r="N6090">
        <v>8.5</v>
      </c>
      <c r="O6090">
        <v>1096333</v>
      </c>
      <c r="P6090">
        <v>123</v>
      </c>
      <c r="Q6090">
        <v>936469511</v>
      </c>
      <c r="R6090">
        <v>126327382</v>
      </c>
      <c r="S6090">
        <f t="shared" si="190"/>
        <v>810142129</v>
      </c>
      <c r="T6090" t="str">
        <f t="shared" si="191"/>
        <v>2010s</v>
      </c>
    </row>
    <row r="6091" spans="1:20" x14ac:dyDescent="0.3">
      <c r="A6091" t="s">
        <v>269</v>
      </c>
      <c r="B6091">
        <v>2018</v>
      </c>
      <c r="C6091" t="s">
        <v>60</v>
      </c>
      <c r="D6091" t="s">
        <v>76</v>
      </c>
      <c r="E6091" t="s">
        <v>121</v>
      </c>
      <c r="F6091" t="s">
        <v>24</v>
      </c>
      <c r="G6091" t="s">
        <v>63</v>
      </c>
      <c r="H6091" t="s">
        <v>605</v>
      </c>
      <c r="I6091" t="s">
        <v>199</v>
      </c>
      <c r="J6091">
        <v>37713</v>
      </c>
      <c r="K6091">
        <v>64882</v>
      </c>
      <c r="L6091">
        <v>26987</v>
      </c>
      <c r="M6091">
        <v>29507</v>
      </c>
      <c r="N6091">
        <v>4.9000000000000004</v>
      </c>
      <c r="O6091">
        <v>1111367</v>
      </c>
      <c r="P6091">
        <v>141</v>
      </c>
      <c r="Q6091">
        <v>1180251258</v>
      </c>
      <c r="R6091">
        <v>256520015</v>
      </c>
      <c r="S6091">
        <f t="shared" si="190"/>
        <v>923731243</v>
      </c>
      <c r="T6091" t="str">
        <f t="shared" si="191"/>
        <v>2010s</v>
      </c>
    </row>
    <row r="6092" spans="1:20" x14ac:dyDescent="0.3">
      <c r="A6092" t="s">
        <v>463</v>
      </c>
      <c r="B6092">
        <v>2019</v>
      </c>
      <c r="C6092" t="s">
        <v>60</v>
      </c>
      <c r="D6092" t="s">
        <v>27</v>
      </c>
      <c r="E6092" t="s">
        <v>62</v>
      </c>
      <c r="F6092" t="s">
        <v>19</v>
      </c>
      <c r="G6092" t="s">
        <v>88</v>
      </c>
      <c r="H6092" t="s">
        <v>781</v>
      </c>
      <c r="I6092" t="s">
        <v>101</v>
      </c>
      <c r="J6092">
        <v>25801</v>
      </c>
      <c r="K6092">
        <v>54124</v>
      </c>
      <c r="L6092">
        <v>40811</v>
      </c>
      <c r="M6092">
        <v>84188</v>
      </c>
      <c r="N6092">
        <v>7.6</v>
      </c>
      <c r="O6092">
        <v>798550</v>
      </c>
      <c r="P6092">
        <v>140</v>
      </c>
      <c r="Q6092">
        <v>1196153394</v>
      </c>
      <c r="R6092">
        <v>83478624</v>
      </c>
      <c r="S6092">
        <f t="shared" si="190"/>
        <v>1112674770</v>
      </c>
      <c r="T6092" t="str">
        <f t="shared" si="191"/>
        <v>2010s</v>
      </c>
    </row>
    <row r="6093" spans="1:20" x14ac:dyDescent="0.3">
      <c r="A6093" t="s">
        <v>83</v>
      </c>
      <c r="B6093">
        <v>2012</v>
      </c>
      <c r="C6093" t="s">
        <v>60</v>
      </c>
      <c r="D6093" t="s">
        <v>61</v>
      </c>
      <c r="E6093" t="s">
        <v>62</v>
      </c>
      <c r="F6093" t="s">
        <v>23</v>
      </c>
      <c r="G6093" t="s">
        <v>72</v>
      </c>
      <c r="H6093" t="s">
        <v>310</v>
      </c>
      <c r="I6093" t="s">
        <v>301</v>
      </c>
      <c r="J6093">
        <v>1954</v>
      </c>
      <c r="K6093">
        <v>161579</v>
      </c>
      <c r="L6093">
        <v>22426</v>
      </c>
      <c r="M6093">
        <v>11706</v>
      </c>
      <c r="N6093">
        <v>7.7</v>
      </c>
      <c r="O6093">
        <v>2308978</v>
      </c>
      <c r="P6093">
        <v>174</v>
      </c>
      <c r="Q6093">
        <v>1173014415</v>
      </c>
      <c r="R6093">
        <v>99170280</v>
      </c>
      <c r="S6093">
        <f t="shared" si="190"/>
        <v>1073844135</v>
      </c>
      <c r="T6093" t="str">
        <f t="shared" si="191"/>
        <v>2010s</v>
      </c>
    </row>
    <row r="6094" spans="1:20" x14ac:dyDescent="0.3">
      <c r="A6094" t="s">
        <v>123</v>
      </c>
      <c r="B6094">
        <v>1998</v>
      </c>
      <c r="C6094" t="s">
        <v>60</v>
      </c>
      <c r="D6094" t="s">
        <v>61</v>
      </c>
      <c r="E6094" t="s">
        <v>117</v>
      </c>
      <c r="F6094" t="s">
        <v>24</v>
      </c>
      <c r="G6094" t="s">
        <v>68</v>
      </c>
      <c r="H6094" t="s">
        <v>567</v>
      </c>
      <c r="I6094" t="s">
        <v>606</v>
      </c>
      <c r="J6094">
        <v>63933</v>
      </c>
      <c r="K6094">
        <v>120710</v>
      </c>
      <c r="L6094">
        <v>15963</v>
      </c>
      <c r="M6094">
        <v>75340</v>
      </c>
      <c r="N6094">
        <v>8.9</v>
      </c>
      <c r="O6094">
        <v>1749010</v>
      </c>
      <c r="P6094">
        <v>140</v>
      </c>
      <c r="Q6094">
        <v>635147253</v>
      </c>
      <c r="R6094">
        <v>17334313</v>
      </c>
      <c r="S6094">
        <f t="shared" si="190"/>
        <v>617812940</v>
      </c>
      <c r="T6094" t="str">
        <f t="shared" si="191"/>
        <v>1990s</v>
      </c>
    </row>
    <row r="6095" spans="1:20" x14ac:dyDescent="0.3">
      <c r="A6095" t="s">
        <v>300</v>
      </c>
      <c r="B6095">
        <v>1999</v>
      </c>
      <c r="C6095" t="s">
        <v>60</v>
      </c>
      <c r="D6095" t="s">
        <v>76</v>
      </c>
      <c r="E6095" t="s">
        <v>62</v>
      </c>
      <c r="F6095" t="s">
        <v>25</v>
      </c>
      <c r="G6095" t="s">
        <v>88</v>
      </c>
      <c r="H6095" t="s">
        <v>593</v>
      </c>
      <c r="I6095" t="s">
        <v>712</v>
      </c>
      <c r="J6095">
        <v>8341</v>
      </c>
      <c r="K6095">
        <v>16341</v>
      </c>
      <c r="L6095">
        <v>19652</v>
      </c>
      <c r="M6095">
        <v>63343</v>
      </c>
      <c r="N6095">
        <v>5.0999999999999996</v>
      </c>
      <c r="O6095">
        <v>2439449</v>
      </c>
      <c r="P6095">
        <v>190</v>
      </c>
      <c r="Q6095">
        <v>600943972</v>
      </c>
      <c r="R6095">
        <v>311980226</v>
      </c>
      <c r="S6095">
        <f t="shared" si="190"/>
        <v>288963746</v>
      </c>
      <c r="T6095" t="str">
        <f t="shared" si="191"/>
        <v>1990s</v>
      </c>
    </row>
    <row r="6096" spans="1:20" x14ac:dyDescent="0.3">
      <c r="A6096" t="s">
        <v>91</v>
      </c>
      <c r="B6096">
        <v>2015</v>
      </c>
      <c r="C6096" t="s">
        <v>60</v>
      </c>
      <c r="D6096" t="s">
        <v>29</v>
      </c>
      <c r="E6096" t="s">
        <v>62</v>
      </c>
      <c r="F6096" t="s">
        <v>23</v>
      </c>
      <c r="G6096" t="s">
        <v>88</v>
      </c>
      <c r="H6096" t="s">
        <v>490</v>
      </c>
      <c r="I6096" t="s">
        <v>382</v>
      </c>
      <c r="J6096">
        <v>29036</v>
      </c>
      <c r="K6096">
        <v>182989</v>
      </c>
      <c r="L6096">
        <v>972</v>
      </c>
      <c r="M6096">
        <v>93794</v>
      </c>
      <c r="N6096">
        <v>4.3</v>
      </c>
      <c r="O6096">
        <v>1498058</v>
      </c>
      <c r="P6096">
        <v>143</v>
      </c>
      <c r="Q6096">
        <v>701543255</v>
      </c>
      <c r="R6096">
        <v>83523618</v>
      </c>
      <c r="S6096">
        <f t="shared" si="190"/>
        <v>618019637</v>
      </c>
      <c r="T6096" t="str">
        <f t="shared" si="191"/>
        <v>2010s</v>
      </c>
    </row>
    <row r="6097" spans="1:20" x14ac:dyDescent="0.3">
      <c r="A6097" t="s">
        <v>278</v>
      </c>
      <c r="B6097">
        <v>2000</v>
      </c>
      <c r="C6097" t="s">
        <v>60</v>
      </c>
      <c r="D6097" t="s">
        <v>27</v>
      </c>
      <c r="E6097" t="s">
        <v>62</v>
      </c>
      <c r="F6097" t="s">
        <v>19</v>
      </c>
      <c r="G6097" t="s">
        <v>88</v>
      </c>
      <c r="H6097" t="s">
        <v>144</v>
      </c>
      <c r="I6097" t="s">
        <v>474</v>
      </c>
      <c r="J6097">
        <v>28934</v>
      </c>
      <c r="K6097">
        <v>159132</v>
      </c>
      <c r="L6097">
        <v>41065</v>
      </c>
      <c r="M6097">
        <v>15623</v>
      </c>
      <c r="N6097">
        <v>4.8</v>
      </c>
      <c r="O6097">
        <v>717695</v>
      </c>
      <c r="P6097">
        <v>127</v>
      </c>
      <c r="Q6097">
        <v>1069518458</v>
      </c>
      <c r="R6097">
        <v>252350949</v>
      </c>
      <c r="S6097">
        <f t="shared" si="190"/>
        <v>817167509</v>
      </c>
      <c r="T6097" t="str">
        <f t="shared" si="191"/>
        <v>2000s</v>
      </c>
    </row>
    <row r="6098" spans="1:20" x14ac:dyDescent="0.3">
      <c r="A6098" t="s">
        <v>330</v>
      </c>
      <c r="B6098">
        <v>2019</v>
      </c>
      <c r="C6098" t="s">
        <v>60</v>
      </c>
      <c r="D6098" t="s">
        <v>76</v>
      </c>
      <c r="E6098" t="s">
        <v>62</v>
      </c>
      <c r="F6098" t="s">
        <v>22</v>
      </c>
      <c r="G6098" t="s">
        <v>88</v>
      </c>
      <c r="H6098" t="s">
        <v>768</v>
      </c>
      <c r="I6098" t="s">
        <v>388</v>
      </c>
      <c r="J6098">
        <v>35769</v>
      </c>
      <c r="K6098">
        <v>101997</v>
      </c>
      <c r="L6098">
        <v>28123</v>
      </c>
      <c r="M6098">
        <v>48957</v>
      </c>
      <c r="N6098">
        <v>3.8</v>
      </c>
      <c r="O6098">
        <v>893358</v>
      </c>
      <c r="P6098">
        <v>129</v>
      </c>
      <c r="Q6098">
        <v>868346715</v>
      </c>
      <c r="R6098">
        <v>197825503</v>
      </c>
      <c r="S6098">
        <f t="shared" si="190"/>
        <v>670521212</v>
      </c>
      <c r="T6098" t="str">
        <f t="shared" si="191"/>
        <v>2010s</v>
      </c>
    </row>
    <row r="6099" spans="1:20" x14ac:dyDescent="0.3">
      <c r="A6099" t="s">
        <v>741</v>
      </c>
      <c r="B6099">
        <v>1999</v>
      </c>
      <c r="C6099" t="s">
        <v>60</v>
      </c>
      <c r="D6099" t="s">
        <v>30</v>
      </c>
      <c r="E6099" t="s">
        <v>62</v>
      </c>
      <c r="F6099" t="s">
        <v>21</v>
      </c>
      <c r="G6099" t="s">
        <v>88</v>
      </c>
      <c r="H6099" t="s">
        <v>506</v>
      </c>
      <c r="I6099" t="s">
        <v>113</v>
      </c>
      <c r="J6099">
        <v>37879</v>
      </c>
      <c r="K6099">
        <v>66776</v>
      </c>
      <c r="L6099">
        <v>30098</v>
      </c>
      <c r="M6099">
        <v>120174</v>
      </c>
      <c r="N6099">
        <v>8.3000000000000007</v>
      </c>
      <c r="O6099">
        <v>1430476</v>
      </c>
      <c r="P6099">
        <v>148</v>
      </c>
      <c r="Q6099">
        <v>350917916</v>
      </c>
      <c r="R6099">
        <v>148126961</v>
      </c>
      <c r="S6099">
        <f t="shared" si="190"/>
        <v>202790955</v>
      </c>
      <c r="T6099" t="str">
        <f t="shared" si="191"/>
        <v>1990s</v>
      </c>
    </row>
    <row r="6100" spans="1:20" x14ac:dyDescent="0.3">
      <c r="A6100" t="s">
        <v>164</v>
      </c>
      <c r="B6100">
        <v>1987</v>
      </c>
      <c r="C6100" t="s">
        <v>60</v>
      </c>
      <c r="D6100" t="s">
        <v>30</v>
      </c>
      <c r="E6100" t="s">
        <v>117</v>
      </c>
      <c r="F6100" t="s">
        <v>24</v>
      </c>
      <c r="G6100" t="s">
        <v>72</v>
      </c>
      <c r="H6100" t="s">
        <v>65</v>
      </c>
      <c r="I6100" t="s">
        <v>114</v>
      </c>
      <c r="J6100">
        <v>66418</v>
      </c>
      <c r="K6100">
        <v>332690</v>
      </c>
      <c r="L6100">
        <v>11452</v>
      </c>
      <c r="M6100">
        <v>15816</v>
      </c>
      <c r="N6100">
        <v>9</v>
      </c>
      <c r="O6100">
        <v>1523591</v>
      </c>
      <c r="P6100">
        <v>117</v>
      </c>
      <c r="Q6100">
        <v>548929259</v>
      </c>
      <c r="R6100">
        <v>201908009</v>
      </c>
      <c r="S6100">
        <f t="shared" si="190"/>
        <v>347021250</v>
      </c>
      <c r="T6100" t="str">
        <f t="shared" si="191"/>
        <v>1980s</v>
      </c>
    </row>
    <row r="6101" spans="1:20" x14ac:dyDescent="0.3">
      <c r="A6101" t="s">
        <v>148</v>
      </c>
      <c r="B6101">
        <v>2014</v>
      </c>
      <c r="C6101" t="s">
        <v>60</v>
      </c>
      <c r="D6101" t="s">
        <v>61</v>
      </c>
      <c r="E6101" t="s">
        <v>67</v>
      </c>
      <c r="F6101" t="s">
        <v>22</v>
      </c>
      <c r="G6101" t="s">
        <v>72</v>
      </c>
      <c r="H6101" t="s">
        <v>142</v>
      </c>
      <c r="I6101" t="s">
        <v>800</v>
      </c>
      <c r="J6101">
        <v>69445</v>
      </c>
      <c r="K6101">
        <v>194489</v>
      </c>
      <c r="L6101">
        <v>41707</v>
      </c>
      <c r="M6101">
        <v>147189</v>
      </c>
      <c r="N6101">
        <v>5.2</v>
      </c>
      <c r="O6101">
        <v>598455</v>
      </c>
      <c r="P6101">
        <v>163</v>
      </c>
      <c r="Q6101">
        <v>577298128</v>
      </c>
      <c r="R6101">
        <v>170908809</v>
      </c>
      <c r="S6101">
        <f t="shared" si="190"/>
        <v>406389319</v>
      </c>
      <c r="T6101" t="str">
        <f t="shared" si="191"/>
        <v>2010s</v>
      </c>
    </row>
    <row r="6102" spans="1:20" x14ac:dyDescent="0.3">
      <c r="A6102" t="s">
        <v>324</v>
      </c>
      <c r="B6102">
        <v>2009</v>
      </c>
      <c r="C6102" t="s">
        <v>60</v>
      </c>
      <c r="D6102" t="s">
        <v>27</v>
      </c>
      <c r="E6102" t="s">
        <v>121</v>
      </c>
      <c r="F6102" t="s">
        <v>22</v>
      </c>
      <c r="G6102" t="s">
        <v>68</v>
      </c>
      <c r="H6102" t="s">
        <v>77</v>
      </c>
      <c r="I6102" t="s">
        <v>172</v>
      </c>
      <c r="J6102">
        <v>53468</v>
      </c>
      <c r="K6102">
        <v>268538</v>
      </c>
      <c r="L6102">
        <v>23723</v>
      </c>
      <c r="M6102">
        <v>130022</v>
      </c>
      <c r="N6102">
        <v>4.0999999999999996</v>
      </c>
      <c r="O6102">
        <v>654469</v>
      </c>
      <c r="P6102">
        <v>158</v>
      </c>
      <c r="Q6102">
        <v>354984060</v>
      </c>
      <c r="R6102">
        <v>136309680</v>
      </c>
      <c r="S6102">
        <f t="shared" si="190"/>
        <v>218674380</v>
      </c>
      <c r="T6102" t="str">
        <f t="shared" si="191"/>
        <v>2000s</v>
      </c>
    </row>
    <row r="6103" spans="1:20" x14ac:dyDescent="0.3">
      <c r="A6103" t="s">
        <v>656</v>
      </c>
      <c r="B6103">
        <v>2020</v>
      </c>
      <c r="C6103" t="s">
        <v>60</v>
      </c>
      <c r="D6103" t="s">
        <v>27</v>
      </c>
      <c r="E6103" t="s">
        <v>62</v>
      </c>
      <c r="F6103" t="s">
        <v>25</v>
      </c>
      <c r="G6103" t="s">
        <v>68</v>
      </c>
      <c r="H6103" t="s">
        <v>756</v>
      </c>
      <c r="I6103" t="s">
        <v>477</v>
      </c>
      <c r="J6103">
        <v>25639</v>
      </c>
      <c r="K6103">
        <v>37342</v>
      </c>
      <c r="L6103">
        <v>7010</v>
      </c>
      <c r="M6103">
        <v>69257</v>
      </c>
      <c r="N6103">
        <v>3.6</v>
      </c>
      <c r="O6103">
        <v>1539582</v>
      </c>
      <c r="P6103">
        <v>150</v>
      </c>
      <c r="Q6103">
        <v>606917285</v>
      </c>
      <c r="R6103">
        <v>276259429</v>
      </c>
      <c r="S6103">
        <f t="shared" si="190"/>
        <v>330657856</v>
      </c>
      <c r="T6103" t="str">
        <f t="shared" si="191"/>
        <v>2020s</v>
      </c>
    </row>
    <row r="6104" spans="1:20" x14ac:dyDescent="0.3">
      <c r="A6104" t="s">
        <v>286</v>
      </c>
      <c r="B6104">
        <v>2023</v>
      </c>
      <c r="C6104" t="s">
        <v>60</v>
      </c>
      <c r="D6104" t="s">
        <v>28</v>
      </c>
      <c r="E6104" t="s">
        <v>62</v>
      </c>
      <c r="F6104" t="s">
        <v>20</v>
      </c>
      <c r="G6104" t="s">
        <v>88</v>
      </c>
      <c r="H6104" t="s">
        <v>354</v>
      </c>
      <c r="I6104" t="s">
        <v>712</v>
      </c>
      <c r="J6104">
        <v>26504</v>
      </c>
      <c r="K6104">
        <v>39521</v>
      </c>
      <c r="L6104">
        <v>19534</v>
      </c>
      <c r="M6104">
        <v>2879</v>
      </c>
      <c r="N6104">
        <v>4.3</v>
      </c>
      <c r="O6104">
        <v>305642</v>
      </c>
      <c r="P6104">
        <v>161</v>
      </c>
      <c r="Q6104">
        <v>993785867</v>
      </c>
      <c r="R6104">
        <v>129734200</v>
      </c>
      <c r="S6104">
        <f t="shared" si="190"/>
        <v>864051667</v>
      </c>
      <c r="T6104" t="str">
        <f t="shared" si="191"/>
        <v>2020s</v>
      </c>
    </row>
    <row r="6105" spans="1:20" x14ac:dyDescent="0.3">
      <c r="A6105" t="s">
        <v>546</v>
      </c>
      <c r="B6105">
        <v>1995</v>
      </c>
      <c r="C6105" t="s">
        <v>60</v>
      </c>
      <c r="D6105" t="s">
        <v>116</v>
      </c>
      <c r="E6105" t="s">
        <v>62</v>
      </c>
      <c r="F6105" t="s">
        <v>20</v>
      </c>
      <c r="G6105" t="s">
        <v>72</v>
      </c>
      <c r="H6105" t="s">
        <v>65</v>
      </c>
      <c r="I6105" t="s">
        <v>157</v>
      </c>
      <c r="J6105">
        <v>30556</v>
      </c>
      <c r="K6105">
        <v>30217</v>
      </c>
      <c r="L6105">
        <v>27857</v>
      </c>
      <c r="M6105">
        <v>94611</v>
      </c>
      <c r="N6105">
        <v>3.8</v>
      </c>
      <c r="O6105">
        <v>1129645</v>
      </c>
      <c r="P6105">
        <v>112</v>
      </c>
      <c r="Q6105">
        <v>511253361</v>
      </c>
      <c r="R6105">
        <v>283879386</v>
      </c>
      <c r="S6105">
        <f t="shared" si="190"/>
        <v>227373975</v>
      </c>
      <c r="T6105" t="str">
        <f t="shared" si="191"/>
        <v>1990s</v>
      </c>
    </row>
    <row r="6106" spans="1:20" x14ac:dyDescent="0.3">
      <c r="A6106" t="s">
        <v>580</v>
      </c>
      <c r="B6106">
        <v>1996</v>
      </c>
      <c r="C6106" t="s">
        <v>60</v>
      </c>
      <c r="D6106" t="s">
        <v>76</v>
      </c>
      <c r="E6106" t="s">
        <v>62</v>
      </c>
      <c r="F6106" t="s">
        <v>25</v>
      </c>
      <c r="G6106" t="s">
        <v>88</v>
      </c>
      <c r="H6106" t="s">
        <v>418</v>
      </c>
      <c r="I6106" t="s">
        <v>666</v>
      </c>
      <c r="J6106">
        <v>56935</v>
      </c>
      <c r="K6106">
        <v>160856</v>
      </c>
      <c r="L6106">
        <v>20766</v>
      </c>
      <c r="M6106">
        <v>59893</v>
      </c>
      <c r="N6106">
        <v>3.6</v>
      </c>
      <c r="O6106">
        <v>1998679</v>
      </c>
      <c r="P6106">
        <v>193</v>
      </c>
      <c r="Q6106">
        <v>709607781</v>
      </c>
      <c r="R6106">
        <v>58749773</v>
      </c>
      <c r="S6106">
        <f t="shared" si="190"/>
        <v>650858008</v>
      </c>
      <c r="T6106" t="str">
        <f t="shared" si="191"/>
        <v>1990s</v>
      </c>
    </row>
    <row r="6107" spans="1:20" x14ac:dyDescent="0.3">
      <c r="A6107" t="s">
        <v>421</v>
      </c>
      <c r="B6107">
        <v>2003</v>
      </c>
      <c r="C6107" t="s">
        <v>60</v>
      </c>
      <c r="D6107" t="s">
        <v>31</v>
      </c>
      <c r="E6107" t="s">
        <v>62</v>
      </c>
      <c r="F6107" t="s">
        <v>22</v>
      </c>
      <c r="G6107" t="s">
        <v>63</v>
      </c>
      <c r="H6107" t="s">
        <v>226</v>
      </c>
      <c r="I6107" t="s">
        <v>428</v>
      </c>
      <c r="J6107">
        <v>20220</v>
      </c>
      <c r="K6107">
        <v>227291</v>
      </c>
      <c r="L6107">
        <v>35305</v>
      </c>
      <c r="M6107">
        <v>86465</v>
      </c>
      <c r="N6107">
        <v>8.6</v>
      </c>
      <c r="O6107">
        <v>703995</v>
      </c>
      <c r="P6107">
        <v>181</v>
      </c>
      <c r="Q6107">
        <v>529050722</v>
      </c>
      <c r="R6107">
        <v>38631134</v>
      </c>
      <c r="S6107">
        <f t="shared" si="190"/>
        <v>490419588</v>
      </c>
      <c r="T6107" t="str">
        <f t="shared" si="191"/>
        <v>2000s</v>
      </c>
    </row>
    <row r="6108" spans="1:20" x14ac:dyDescent="0.3">
      <c r="A6108" t="s">
        <v>625</v>
      </c>
      <c r="B6108">
        <v>1988</v>
      </c>
      <c r="C6108" t="s">
        <v>60</v>
      </c>
      <c r="D6108" t="s">
        <v>28</v>
      </c>
      <c r="E6108" t="s">
        <v>62</v>
      </c>
      <c r="F6108" t="s">
        <v>24</v>
      </c>
      <c r="G6108" t="s">
        <v>88</v>
      </c>
      <c r="H6108" t="s">
        <v>805</v>
      </c>
      <c r="I6108" t="s">
        <v>177</v>
      </c>
      <c r="J6108">
        <v>28466</v>
      </c>
      <c r="K6108">
        <v>44591</v>
      </c>
      <c r="L6108">
        <v>31368</v>
      </c>
      <c r="M6108">
        <v>52521</v>
      </c>
      <c r="N6108">
        <v>9.6</v>
      </c>
      <c r="O6108">
        <v>2461520</v>
      </c>
      <c r="P6108">
        <v>175</v>
      </c>
      <c r="Q6108">
        <v>391408409</v>
      </c>
      <c r="R6108">
        <v>304377713</v>
      </c>
      <c r="S6108">
        <f t="shared" si="190"/>
        <v>87030696</v>
      </c>
      <c r="T6108" t="str">
        <f t="shared" si="191"/>
        <v>1980s</v>
      </c>
    </row>
    <row r="6109" spans="1:20" x14ac:dyDescent="0.3">
      <c r="A6109" t="s">
        <v>624</v>
      </c>
      <c r="B6109">
        <v>2002</v>
      </c>
      <c r="C6109" t="s">
        <v>60</v>
      </c>
      <c r="D6109" t="s">
        <v>28</v>
      </c>
      <c r="E6109" t="s">
        <v>62</v>
      </c>
      <c r="F6109" t="s">
        <v>24</v>
      </c>
      <c r="G6109" t="s">
        <v>63</v>
      </c>
      <c r="H6109" t="s">
        <v>461</v>
      </c>
      <c r="I6109" t="s">
        <v>231</v>
      </c>
      <c r="J6109">
        <v>30896</v>
      </c>
      <c r="K6109">
        <v>178708</v>
      </c>
      <c r="L6109">
        <v>9963</v>
      </c>
      <c r="M6109">
        <v>75418</v>
      </c>
      <c r="N6109">
        <v>7.2</v>
      </c>
      <c r="O6109">
        <v>2208685</v>
      </c>
      <c r="P6109">
        <v>152</v>
      </c>
      <c r="Q6109">
        <v>349083631</v>
      </c>
      <c r="R6109">
        <v>17568962</v>
      </c>
      <c r="S6109">
        <f t="shared" si="190"/>
        <v>331514669</v>
      </c>
      <c r="T6109" t="str">
        <f t="shared" si="191"/>
        <v>2000s</v>
      </c>
    </row>
    <row r="6110" spans="1:20" x14ac:dyDescent="0.3">
      <c r="A6110" t="s">
        <v>548</v>
      </c>
      <c r="B6110">
        <v>1993</v>
      </c>
      <c r="C6110" t="s">
        <v>60</v>
      </c>
      <c r="D6110" t="s">
        <v>27</v>
      </c>
      <c r="E6110" t="s">
        <v>106</v>
      </c>
      <c r="F6110" t="s">
        <v>21</v>
      </c>
      <c r="G6110" t="s">
        <v>80</v>
      </c>
      <c r="H6110" t="s">
        <v>284</v>
      </c>
      <c r="I6110" t="s">
        <v>310</v>
      </c>
      <c r="J6110">
        <v>19703</v>
      </c>
      <c r="K6110">
        <v>111373</v>
      </c>
      <c r="L6110">
        <v>34413</v>
      </c>
      <c r="M6110">
        <v>31595</v>
      </c>
      <c r="N6110">
        <v>8.5</v>
      </c>
      <c r="O6110">
        <v>721333</v>
      </c>
      <c r="P6110">
        <v>109</v>
      </c>
      <c r="Q6110">
        <v>956066973</v>
      </c>
      <c r="R6110">
        <v>347200402</v>
      </c>
      <c r="S6110">
        <f t="shared" si="190"/>
        <v>608866571</v>
      </c>
      <c r="T6110" t="str">
        <f t="shared" si="191"/>
        <v>1990s</v>
      </c>
    </row>
    <row r="6111" spans="1:20" x14ac:dyDescent="0.3">
      <c r="A6111" t="s">
        <v>203</v>
      </c>
      <c r="B6111">
        <v>1999</v>
      </c>
      <c r="C6111" t="s">
        <v>126</v>
      </c>
      <c r="D6111" t="s">
        <v>29</v>
      </c>
      <c r="E6111" t="s">
        <v>62</v>
      </c>
      <c r="F6111" t="s">
        <v>20</v>
      </c>
      <c r="G6111" t="s">
        <v>68</v>
      </c>
      <c r="H6111" t="s">
        <v>172</v>
      </c>
      <c r="I6111" t="s">
        <v>519</v>
      </c>
      <c r="J6111">
        <v>48193</v>
      </c>
      <c r="K6111">
        <v>25477</v>
      </c>
      <c r="L6111">
        <v>22550</v>
      </c>
      <c r="M6111">
        <v>30359</v>
      </c>
      <c r="N6111">
        <v>4.9000000000000004</v>
      </c>
      <c r="O6111">
        <v>24501</v>
      </c>
      <c r="P6111">
        <v>161</v>
      </c>
      <c r="Q6111">
        <v>399898131</v>
      </c>
      <c r="R6111">
        <v>264686095</v>
      </c>
      <c r="S6111">
        <f t="shared" si="190"/>
        <v>135212036</v>
      </c>
      <c r="T6111" t="str">
        <f t="shared" si="191"/>
        <v>1990s</v>
      </c>
    </row>
    <row r="6112" spans="1:20" x14ac:dyDescent="0.3">
      <c r="A6112" t="s">
        <v>171</v>
      </c>
      <c r="B6112">
        <v>1986</v>
      </c>
      <c r="C6112" t="s">
        <v>60</v>
      </c>
      <c r="D6112" t="s">
        <v>76</v>
      </c>
      <c r="E6112" t="s">
        <v>62</v>
      </c>
      <c r="F6112" t="s">
        <v>20</v>
      </c>
      <c r="G6112" t="s">
        <v>63</v>
      </c>
      <c r="H6112" t="s">
        <v>393</v>
      </c>
      <c r="I6112" t="s">
        <v>537</v>
      </c>
      <c r="J6112">
        <v>51845</v>
      </c>
      <c r="K6112">
        <v>161031</v>
      </c>
      <c r="L6112">
        <v>49529</v>
      </c>
      <c r="M6112">
        <v>93389</v>
      </c>
      <c r="N6112">
        <v>4.2</v>
      </c>
      <c r="O6112">
        <v>1345817</v>
      </c>
      <c r="P6112">
        <v>104</v>
      </c>
      <c r="Q6112">
        <v>557752635</v>
      </c>
      <c r="R6112">
        <v>236308753</v>
      </c>
      <c r="S6112">
        <f t="shared" si="190"/>
        <v>321443882</v>
      </c>
      <c r="T6112" t="str">
        <f t="shared" si="191"/>
        <v>1980s</v>
      </c>
    </row>
    <row r="6113" spans="1:20" x14ac:dyDescent="0.3">
      <c r="A6113" t="s">
        <v>696</v>
      </c>
      <c r="B6113">
        <v>1997</v>
      </c>
      <c r="C6113" t="s">
        <v>60</v>
      </c>
      <c r="D6113" t="s">
        <v>31</v>
      </c>
      <c r="E6113" t="s">
        <v>106</v>
      </c>
      <c r="F6113" t="s">
        <v>19</v>
      </c>
      <c r="G6113" t="s">
        <v>88</v>
      </c>
      <c r="H6113" t="s">
        <v>754</v>
      </c>
      <c r="I6113" t="s">
        <v>242</v>
      </c>
      <c r="J6113">
        <v>37336</v>
      </c>
      <c r="K6113">
        <v>344613</v>
      </c>
      <c r="L6113">
        <v>29415</v>
      </c>
      <c r="M6113">
        <v>3125</v>
      </c>
      <c r="N6113">
        <v>9.1999999999999993</v>
      </c>
      <c r="O6113">
        <v>614647</v>
      </c>
      <c r="P6113">
        <v>174</v>
      </c>
      <c r="Q6113">
        <v>1159146895</v>
      </c>
      <c r="R6113">
        <v>42916067</v>
      </c>
      <c r="S6113">
        <f t="shared" si="190"/>
        <v>1116230828</v>
      </c>
      <c r="T6113" t="str">
        <f t="shared" si="191"/>
        <v>1990s</v>
      </c>
    </row>
    <row r="6114" spans="1:20" x14ac:dyDescent="0.3">
      <c r="A6114" t="s">
        <v>344</v>
      </c>
      <c r="B6114">
        <v>2017</v>
      </c>
      <c r="C6114" t="s">
        <v>126</v>
      </c>
      <c r="D6114" t="s">
        <v>30</v>
      </c>
      <c r="E6114" t="s">
        <v>62</v>
      </c>
      <c r="F6114" t="s">
        <v>19</v>
      </c>
      <c r="G6114" t="s">
        <v>63</v>
      </c>
      <c r="H6114" t="s">
        <v>574</v>
      </c>
      <c r="I6114" t="s">
        <v>532</v>
      </c>
      <c r="J6114">
        <v>16734</v>
      </c>
      <c r="K6114">
        <v>206826</v>
      </c>
      <c r="L6114">
        <v>37832</v>
      </c>
      <c r="M6114">
        <v>78030</v>
      </c>
      <c r="N6114">
        <v>7.8</v>
      </c>
      <c r="O6114">
        <v>881829</v>
      </c>
      <c r="P6114">
        <v>105</v>
      </c>
      <c r="Q6114">
        <v>762859073</v>
      </c>
      <c r="R6114">
        <v>282120073</v>
      </c>
      <c r="S6114">
        <f t="shared" si="190"/>
        <v>480739000</v>
      </c>
      <c r="T6114" t="str">
        <f t="shared" si="191"/>
        <v>2010s</v>
      </c>
    </row>
    <row r="6115" spans="1:20" x14ac:dyDescent="0.3">
      <c r="A6115" t="s">
        <v>635</v>
      </c>
      <c r="B6115">
        <v>2005</v>
      </c>
      <c r="C6115" t="s">
        <v>126</v>
      </c>
      <c r="D6115" t="s">
        <v>29</v>
      </c>
      <c r="E6115" t="s">
        <v>62</v>
      </c>
      <c r="F6115" t="s">
        <v>21</v>
      </c>
      <c r="G6115" t="s">
        <v>88</v>
      </c>
      <c r="H6115" t="s">
        <v>481</v>
      </c>
      <c r="I6115" t="s">
        <v>305</v>
      </c>
      <c r="J6115">
        <v>43876</v>
      </c>
      <c r="K6115">
        <v>66071</v>
      </c>
      <c r="L6115">
        <v>47019</v>
      </c>
      <c r="M6115">
        <v>85322</v>
      </c>
      <c r="N6115">
        <v>5.2</v>
      </c>
      <c r="O6115">
        <v>2472560</v>
      </c>
      <c r="P6115">
        <v>133</v>
      </c>
      <c r="Q6115">
        <v>227137276</v>
      </c>
      <c r="R6115">
        <v>282689259</v>
      </c>
      <c r="S6115">
        <f t="shared" si="190"/>
        <v>-55551983</v>
      </c>
      <c r="T6115" t="str">
        <f t="shared" si="191"/>
        <v>2000s</v>
      </c>
    </row>
    <row r="6116" spans="1:20" x14ac:dyDescent="0.3">
      <c r="A6116" t="s">
        <v>720</v>
      </c>
      <c r="B6116">
        <v>1987</v>
      </c>
      <c r="C6116" t="s">
        <v>60</v>
      </c>
      <c r="D6116" t="s">
        <v>29</v>
      </c>
      <c r="E6116" t="s">
        <v>62</v>
      </c>
      <c r="F6116" t="s">
        <v>23</v>
      </c>
      <c r="G6116" t="s">
        <v>63</v>
      </c>
      <c r="H6116" t="s">
        <v>441</v>
      </c>
      <c r="I6116" t="s">
        <v>738</v>
      </c>
      <c r="J6116">
        <v>65161</v>
      </c>
      <c r="K6116">
        <v>281541</v>
      </c>
      <c r="L6116">
        <v>36155</v>
      </c>
      <c r="M6116">
        <v>89258</v>
      </c>
      <c r="N6116">
        <v>5</v>
      </c>
      <c r="O6116">
        <v>280889</v>
      </c>
      <c r="P6116">
        <v>96</v>
      </c>
      <c r="Q6116">
        <v>317597846</v>
      </c>
      <c r="R6116">
        <v>5523550</v>
      </c>
      <c r="S6116">
        <f t="shared" si="190"/>
        <v>312074296</v>
      </c>
      <c r="T6116" t="str">
        <f t="shared" si="191"/>
        <v>1980s</v>
      </c>
    </row>
    <row r="6117" spans="1:20" x14ac:dyDescent="0.3">
      <c r="A6117" t="s">
        <v>603</v>
      </c>
      <c r="B6117">
        <v>1989</v>
      </c>
      <c r="C6117" t="s">
        <v>60</v>
      </c>
      <c r="D6117" t="s">
        <v>30</v>
      </c>
      <c r="E6117" t="s">
        <v>62</v>
      </c>
      <c r="F6117" t="s">
        <v>24</v>
      </c>
      <c r="G6117" t="s">
        <v>63</v>
      </c>
      <c r="H6117" t="s">
        <v>273</v>
      </c>
      <c r="I6117" t="s">
        <v>553</v>
      </c>
      <c r="J6117">
        <v>18270</v>
      </c>
      <c r="K6117">
        <v>38668</v>
      </c>
      <c r="L6117">
        <v>13385</v>
      </c>
      <c r="M6117">
        <v>22063</v>
      </c>
      <c r="N6117">
        <v>4.7</v>
      </c>
      <c r="O6117">
        <v>608987</v>
      </c>
      <c r="P6117">
        <v>158</v>
      </c>
      <c r="Q6117">
        <v>802358393</v>
      </c>
      <c r="R6117">
        <v>253947132</v>
      </c>
      <c r="S6117">
        <f t="shared" si="190"/>
        <v>548411261</v>
      </c>
      <c r="T6117" t="str">
        <f t="shared" si="191"/>
        <v>1980s</v>
      </c>
    </row>
    <row r="6118" spans="1:20" x14ac:dyDescent="0.3">
      <c r="A6118" t="s">
        <v>411</v>
      </c>
      <c r="B6118">
        <v>2002</v>
      </c>
      <c r="C6118" t="s">
        <v>60</v>
      </c>
      <c r="D6118" t="s">
        <v>27</v>
      </c>
      <c r="E6118" t="s">
        <v>121</v>
      </c>
      <c r="F6118" t="s">
        <v>23</v>
      </c>
      <c r="G6118" t="s">
        <v>88</v>
      </c>
      <c r="H6118" t="s">
        <v>736</v>
      </c>
      <c r="I6118" t="s">
        <v>732</v>
      </c>
      <c r="J6118">
        <v>64325</v>
      </c>
      <c r="K6118">
        <v>304602</v>
      </c>
      <c r="L6118">
        <v>30848</v>
      </c>
      <c r="M6118">
        <v>18580</v>
      </c>
      <c r="N6118">
        <v>6.1</v>
      </c>
      <c r="O6118">
        <v>612740</v>
      </c>
      <c r="P6118">
        <v>133</v>
      </c>
      <c r="Q6118">
        <v>760378384</v>
      </c>
      <c r="R6118">
        <v>264995382</v>
      </c>
      <c r="S6118">
        <f t="shared" si="190"/>
        <v>495383002</v>
      </c>
      <c r="T6118" t="str">
        <f t="shared" si="191"/>
        <v>2000s</v>
      </c>
    </row>
    <row r="6119" spans="1:20" x14ac:dyDescent="0.3">
      <c r="A6119" t="s">
        <v>758</v>
      </c>
      <c r="B6119">
        <v>2009</v>
      </c>
      <c r="C6119" t="s">
        <v>60</v>
      </c>
      <c r="D6119" t="s">
        <v>30</v>
      </c>
      <c r="E6119" t="s">
        <v>62</v>
      </c>
      <c r="F6119" t="s">
        <v>22</v>
      </c>
      <c r="G6119" t="s">
        <v>68</v>
      </c>
      <c r="H6119" t="s">
        <v>520</v>
      </c>
      <c r="I6119" t="s">
        <v>346</v>
      </c>
      <c r="J6119">
        <v>79891</v>
      </c>
      <c r="K6119">
        <v>100550</v>
      </c>
      <c r="L6119">
        <v>16136</v>
      </c>
      <c r="M6119">
        <v>92034</v>
      </c>
      <c r="N6119">
        <v>3.8</v>
      </c>
      <c r="O6119">
        <v>385438</v>
      </c>
      <c r="P6119">
        <v>168</v>
      </c>
      <c r="Q6119">
        <v>458811343</v>
      </c>
      <c r="R6119">
        <v>125643383</v>
      </c>
      <c r="S6119">
        <f t="shared" si="190"/>
        <v>333167960</v>
      </c>
      <c r="T6119" t="str">
        <f t="shared" si="191"/>
        <v>2000s</v>
      </c>
    </row>
    <row r="6120" spans="1:20" x14ac:dyDescent="0.3">
      <c r="A6120" t="s">
        <v>743</v>
      </c>
      <c r="B6120">
        <v>2016</v>
      </c>
      <c r="C6120" t="s">
        <v>60</v>
      </c>
      <c r="D6120" t="s">
        <v>76</v>
      </c>
      <c r="E6120" t="s">
        <v>121</v>
      </c>
      <c r="F6120" t="s">
        <v>22</v>
      </c>
      <c r="G6120" t="s">
        <v>88</v>
      </c>
      <c r="H6120" t="s">
        <v>728</v>
      </c>
      <c r="I6120" t="s">
        <v>796</v>
      </c>
      <c r="J6120">
        <v>65360</v>
      </c>
      <c r="K6120">
        <v>174818</v>
      </c>
      <c r="L6120">
        <v>27999</v>
      </c>
      <c r="M6120">
        <v>102082</v>
      </c>
      <c r="N6120">
        <v>4.7</v>
      </c>
      <c r="O6120">
        <v>1117899</v>
      </c>
      <c r="P6120">
        <v>178</v>
      </c>
      <c r="Q6120">
        <v>1008169812</v>
      </c>
      <c r="R6120">
        <v>6580983</v>
      </c>
      <c r="S6120">
        <f t="shared" si="190"/>
        <v>1001588829</v>
      </c>
      <c r="T6120" t="str">
        <f t="shared" si="191"/>
        <v>2010s</v>
      </c>
    </row>
    <row r="6121" spans="1:20" x14ac:dyDescent="0.3">
      <c r="A6121" t="s">
        <v>239</v>
      </c>
      <c r="B6121">
        <v>1992</v>
      </c>
      <c r="C6121" t="s">
        <v>60</v>
      </c>
      <c r="D6121" t="s">
        <v>76</v>
      </c>
      <c r="E6121" t="s">
        <v>121</v>
      </c>
      <c r="F6121" t="s">
        <v>24</v>
      </c>
      <c r="G6121" t="s">
        <v>63</v>
      </c>
      <c r="H6121" t="s">
        <v>796</v>
      </c>
      <c r="I6121" t="s">
        <v>221</v>
      </c>
      <c r="J6121">
        <v>33466</v>
      </c>
      <c r="K6121">
        <v>240253</v>
      </c>
      <c r="L6121">
        <v>14186</v>
      </c>
      <c r="M6121">
        <v>28647</v>
      </c>
      <c r="N6121">
        <v>5.4</v>
      </c>
      <c r="O6121">
        <v>546491</v>
      </c>
      <c r="P6121">
        <v>165</v>
      </c>
      <c r="Q6121">
        <v>1081610324</v>
      </c>
      <c r="R6121">
        <v>255075356</v>
      </c>
      <c r="S6121">
        <f t="shared" si="190"/>
        <v>826534968</v>
      </c>
      <c r="T6121" t="str">
        <f t="shared" si="191"/>
        <v>1990s</v>
      </c>
    </row>
    <row r="6122" spans="1:20" x14ac:dyDescent="0.3">
      <c r="A6122" t="s">
        <v>635</v>
      </c>
      <c r="B6122">
        <v>2009</v>
      </c>
      <c r="C6122" t="s">
        <v>60</v>
      </c>
      <c r="D6122" t="s">
        <v>29</v>
      </c>
      <c r="E6122" t="s">
        <v>117</v>
      </c>
      <c r="F6122" t="s">
        <v>20</v>
      </c>
      <c r="G6122" t="s">
        <v>63</v>
      </c>
      <c r="H6122" t="s">
        <v>216</v>
      </c>
      <c r="I6122" t="s">
        <v>256</v>
      </c>
      <c r="J6122">
        <v>48797</v>
      </c>
      <c r="K6122">
        <v>223631</v>
      </c>
      <c r="L6122">
        <v>30738</v>
      </c>
      <c r="M6122">
        <v>64900</v>
      </c>
      <c r="N6122">
        <v>5.4</v>
      </c>
      <c r="O6122">
        <v>371256</v>
      </c>
      <c r="P6122">
        <v>155</v>
      </c>
      <c r="Q6122">
        <v>995359778</v>
      </c>
      <c r="R6122">
        <v>15663289</v>
      </c>
      <c r="S6122">
        <f t="shared" si="190"/>
        <v>979696489</v>
      </c>
      <c r="T6122" t="str">
        <f t="shared" si="191"/>
        <v>2000s</v>
      </c>
    </row>
    <row r="6123" spans="1:20" x14ac:dyDescent="0.3">
      <c r="A6123" t="s">
        <v>743</v>
      </c>
      <c r="B6123">
        <v>2020</v>
      </c>
      <c r="C6123" t="s">
        <v>60</v>
      </c>
      <c r="D6123" t="s">
        <v>28</v>
      </c>
      <c r="E6123" t="s">
        <v>62</v>
      </c>
      <c r="F6123" t="s">
        <v>25</v>
      </c>
      <c r="G6123" t="s">
        <v>63</v>
      </c>
      <c r="H6123" t="s">
        <v>167</v>
      </c>
      <c r="I6123" t="s">
        <v>158</v>
      </c>
      <c r="J6123">
        <v>51192</v>
      </c>
      <c r="K6123">
        <v>24236</v>
      </c>
      <c r="L6123">
        <v>43009</v>
      </c>
      <c r="M6123">
        <v>61540</v>
      </c>
      <c r="N6123">
        <v>4.4000000000000004</v>
      </c>
      <c r="O6123">
        <v>1078233</v>
      </c>
      <c r="P6123">
        <v>158</v>
      </c>
      <c r="Q6123">
        <v>102989806</v>
      </c>
      <c r="R6123">
        <v>300301915</v>
      </c>
      <c r="S6123">
        <f t="shared" si="190"/>
        <v>-197312109</v>
      </c>
      <c r="T6123" t="str">
        <f t="shared" si="191"/>
        <v>2020s</v>
      </c>
    </row>
    <row r="6124" spans="1:20" x14ac:dyDescent="0.3">
      <c r="A6124" t="s">
        <v>625</v>
      </c>
      <c r="B6124">
        <v>2021</v>
      </c>
      <c r="C6124" t="s">
        <v>60</v>
      </c>
      <c r="D6124" t="s">
        <v>31</v>
      </c>
      <c r="E6124" t="s">
        <v>62</v>
      </c>
      <c r="F6124" t="s">
        <v>20</v>
      </c>
      <c r="G6124" t="s">
        <v>80</v>
      </c>
      <c r="H6124" t="s">
        <v>616</v>
      </c>
      <c r="I6124" t="s">
        <v>211</v>
      </c>
      <c r="J6124">
        <v>74943</v>
      </c>
      <c r="K6124">
        <v>259757</v>
      </c>
      <c r="L6124">
        <v>15257</v>
      </c>
      <c r="M6124">
        <v>106927</v>
      </c>
      <c r="N6124">
        <v>4.2</v>
      </c>
      <c r="O6124">
        <v>2376357</v>
      </c>
      <c r="P6124">
        <v>177</v>
      </c>
      <c r="Q6124">
        <v>188950100</v>
      </c>
      <c r="R6124">
        <v>277827534</v>
      </c>
      <c r="S6124">
        <f t="shared" si="190"/>
        <v>-88877434</v>
      </c>
      <c r="T6124" t="str">
        <f t="shared" si="191"/>
        <v>2020s</v>
      </c>
    </row>
    <row r="6125" spans="1:20" x14ac:dyDescent="0.3">
      <c r="A6125" t="s">
        <v>243</v>
      </c>
      <c r="B6125">
        <v>2011</v>
      </c>
      <c r="C6125" t="s">
        <v>60</v>
      </c>
      <c r="D6125" t="s">
        <v>76</v>
      </c>
      <c r="E6125" t="s">
        <v>117</v>
      </c>
      <c r="F6125" t="s">
        <v>19</v>
      </c>
      <c r="G6125" t="s">
        <v>88</v>
      </c>
      <c r="H6125" t="s">
        <v>427</v>
      </c>
      <c r="I6125" t="s">
        <v>664</v>
      </c>
      <c r="J6125">
        <v>12726</v>
      </c>
      <c r="K6125">
        <v>49351</v>
      </c>
      <c r="L6125">
        <v>34830</v>
      </c>
      <c r="M6125">
        <v>97539</v>
      </c>
      <c r="N6125">
        <v>7.5</v>
      </c>
      <c r="O6125">
        <v>462530</v>
      </c>
      <c r="P6125">
        <v>137</v>
      </c>
      <c r="Q6125">
        <v>491169446</v>
      </c>
      <c r="R6125">
        <v>130466907</v>
      </c>
      <c r="S6125">
        <f t="shared" si="190"/>
        <v>360702539</v>
      </c>
      <c r="T6125" t="str">
        <f t="shared" si="191"/>
        <v>2010s</v>
      </c>
    </row>
    <row r="6126" spans="1:20" x14ac:dyDescent="0.3">
      <c r="A6126" t="s">
        <v>300</v>
      </c>
      <c r="B6126">
        <v>1999</v>
      </c>
      <c r="C6126" t="s">
        <v>60</v>
      </c>
      <c r="D6126" t="s">
        <v>31</v>
      </c>
      <c r="E6126" t="s">
        <v>106</v>
      </c>
      <c r="F6126" t="s">
        <v>21</v>
      </c>
      <c r="G6126" t="s">
        <v>80</v>
      </c>
      <c r="H6126" t="s">
        <v>414</v>
      </c>
      <c r="I6126" t="s">
        <v>639</v>
      </c>
      <c r="J6126">
        <v>33133</v>
      </c>
      <c r="K6126">
        <v>234829</v>
      </c>
      <c r="L6126">
        <v>37075</v>
      </c>
      <c r="M6126">
        <v>25310</v>
      </c>
      <c r="N6126">
        <v>7.2</v>
      </c>
      <c r="O6126">
        <v>1647262</v>
      </c>
      <c r="P6126">
        <v>94</v>
      </c>
      <c r="Q6126">
        <v>1068945915</v>
      </c>
      <c r="R6126">
        <v>270155297</v>
      </c>
      <c r="S6126">
        <f t="shared" si="190"/>
        <v>798790618</v>
      </c>
      <c r="T6126" t="str">
        <f t="shared" si="191"/>
        <v>1990s</v>
      </c>
    </row>
    <row r="6127" spans="1:20" x14ac:dyDescent="0.3">
      <c r="A6127" t="s">
        <v>682</v>
      </c>
      <c r="B6127">
        <v>1995</v>
      </c>
      <c r="C6127" t="s">
        <v>60</v>
      </c>
      <c r="D6127" t="s">
        <v>29</v>
      </c>
      <c r="E6127" t="s">
        <v>121</v>
      </c>
      <c r="F6127" t="s">
        <v>23</v>
      </c>
      <c r="G6127" t="s">
        <v>63</v>
      </c>
      <c r="H6127" t="s">
        <v>752</v>
      </c>
      <c r="I6127" t="s">
        <v>478</v>
      </c>
      <c r="J6127">
        <v>6431</v>
      </c>
      <c r="K6127">
        <v>242619</v>
      </c>
      <c r="L6127">
        <v>8940</v>
      </c>
      <c r="M6127">
        <v>119045</v>
      </c>
      <c r="N6127">
        <v>5</v>
      </c>
      <c r="O6127">
        <v>1409540</v>
      </c>
      <c r="P6127">
        <v>154</v>
      </c>
      <c r="Q6127">
        <v>92118415</v>
      </c>
      <c r="R6127">
        <v>94323363</v>
      </c>
      <c r="S6127">
        <f t="shared" si="190"/>
        <v>-2204948</v>
      </c>
      <c r="T6127" t="str">
        <f t="shared" si="191"/>
        <v>1990s</v>
      </c>
    </row>
    <row r="6128" spans="1:20" x14ac:dyDescent="0.3">
      <c r="A6128" t="s">
        <v>550</v>
      </c>
      <c r="B6128">
        <v>2006</v>
      </c>
      <c r="C6128" t="s">
        <v>60</v>
      </c>
      <c r="D6128" t="s">
        <v>76</v>
      </c>
      <c r="E6128" t="s">
        <v>87</v>
      </c>
      <c r="F6128" t="s">
        <v>20</v>
      </c>
      <c r="G6128" t="s">
        <v>88</v>
      </c>
      <c r="H6128" t="s">
        <v>65</v>
      </c>
      <c r="I6128" t="s">
        <v>100</v>
      </c>
      <c r="J6128">
        <v>57730</v>
      </c>
      <c r="K6128">
        <v>138913</v>
      </c>
      <c r="L6128">
        <v>18732</v>
      </c>
      <c r="M6128">
        <v>105936</v>
      </c>
      <c r="N6128">
        <v>9.6</v>
      </c>
      <c r="O6128">
        <v>2012479</v>
      </c>
      <c r="P6128">
        <v>158</v>
      </c>
      <c r="Q6128">
        <v>249882112</v>
      </c>
      <c r="R6128">
        <v>94752353</v>
      </c>
      <c r="S6128">
        <f t="shared" si="190"/>
        <v>155129759</v>
      </c>
      <c r="T6128" t="str">
        <f t="shared" si="191"/>
        <v>2000s</v>
      </c>
    </row>
    <row r="6129" spans="1:20" x14ac:dyDescent="0.3">
      <c r="A6129" t="s">
        <v>463</v>
      </c>
      <c r="B6129">
        <v>1991</v>
      </c>
      <c r="C6129" t="s">
        <v>60</v>
      </c>
      <c r="D6129" t="s">
        <v>29</v>
      </c>
      <c r="E6129" t="s">
        <v>117</v>
      </c>
      <c r="F6129" t="s">
        <v>21</v>
      </c>
      <c r="G6129" t="s">
        <v>68</v>
      </c>
      <c r="H6129" t="s">
        <v>756</v>
      </c>
      <c r="I6129" t="s">
        <v>620</v>
      </c>
      <c r="J6129">
        <v>21394</v>
      </c>
      <c r="K6129">
        <v>271484</v>
      </c>
      <c r="L6129">
        <v>13539</v>
      </c>
      <c r="M6129">
        <v>146848</v>
      </c>
      <c r="N6129">
        <v>9</v>
      </c>
      <c r="O6129">
        <v>1835943</v>
      </c>
      <c r="P6129">
        <v>124</v>
      </c>
      <c r="Q6129">
        <v>55557452</v>
      </c>
      <c r="R6129">
        <v>331450326</v>
      </c>
      <c r="S6129">
        <f t="shared" si="190"/>
        <v>-275892874</v>
      </c>
      <c r="T6129" t="str">
        <f t="shared" si="191"/>
        <v>1990s</v>
      </c>
    </row>
    <row r="6130" spans="1:20" x14ac:dyDescent="0.3">
      <c r="A6130" t="s">
        <v>624</v>
      </c>
      <c r="B6130">
        <v>1990</v>
      </c>
      <c r="C6130" t="s">
        <v>60</v>
      </c>
      <c r="D6130" t="s">
        <v>28</v>
      </c>
      <c r="E6130" t="s">
        <v>62</v>
      </c>
      <c r="F6130" t="s">
        <v>22</v>
      </c>
      <c r="G6130" t="s">
        <v>63</v>
      </c>
      <c r="H6130" t="s">
        <v>705</v>
      </c>
      <c r="I6130" t="s">
        <v>659</v>
      </c>
      <c r="J6130">
        <v>21627</v>
      </c>
      <c r="K6130">
        <v>314996</v>
      </c>
      <c r="L6130">
        <v>16527</v>
      </c>
      <c r="M6130">
        <v>33770</v>
      </c>
      <c r="N6130">
        <v>7.6</v>
      </c>
      <c r="O6130">
        <v>2377557</v>
      </c>
      <c r="P6130">
        <v>156</v>
      </c>
      <c r="Q6130">
        <v>8184193</v>
      </c>
      <c r="R6130">
        <v>142588240</v>
      </c>
      <c r="S6130">
        <f t="shared" si="190"/>
        <v>-134404047</v>
      </c>
      <c r="T6130" t="str">
        <f t="shared" si="191"/>
        <v>1990s</v>
      </c>
    </row>
    <row r="6131" spans="1:20" x14ac:dyDescent="0.3">
      <c r="A6131" t="s">
        <v>667</v>
      </c>
      <c r="B6131">
        <v>1990</v>
      </c>
      <c r="C6131" t="s">
        <v>60</v>
      </c>
      <c r="D6131" t="s">
        <v>31</v>
      </c>
      <c r="E6131" t="s">
        <v>62</v>
      </c>
      <c r="F6131" t="s">
        <v>24</v>
      </c>
      <c r="G6131" t="s">
        <v>68</v>
      </c>
      <c r="H6131" t="s">
        <v>379</v>
      </c>
      <c r="I6131" t="s">
        <v>245</v>
      </c>
      <c r="J6131">
        <v>37922</v>
      </c>
      <c r="K6131">
        <v>131252</v>
      </c>
      <c r="L6131">
        <v>14722</v>
      </c>
      <c r="M6131">
        <v>113643</v>
      </c>
      <c r="N6131">
        <v>5.3</v>
      </c>
      <c r="O6131">
        <v>2064274</v>
      </c>
      <c r="P6131">
        <v>92</v>
      </c>
      <c r="Q6131">
        <v>726177054</v>
      </c>
      <c r="R6131">
        <v>80383009</v>
      </c>
      <c r="S6131">
        <f t="shared" si="190"/>
        <v>645794045</v>
      </c>
      <c r="T6131" t="str">
        <f t="shared" si="191"/>
        <v>1990s</v>
      </c>
    </row>
    <row r="6132" spans="1:20" x14ac:dyDescent="0.3">
      <c r="A6132" t="s">
        <v>623</v>
      </c>
      <c r="B6132">
        <v>1991</v>
      </c>
      <c r="C6132" t="s">
        <v>60</v>
      </c>
      <c r="D6132" t="s">
        <v>28</v>
      </c>
      <c r="E6132" t="s">
        <v>67</v>
      </c>
      <c r="F6132" t="s">
        <v>24</v>
      </c>
      <c r="G6132" t="s">
        <v>68</v>
      </c>
      <c r="H6132" t="s">
        <v>770</v>
      </c>
      <c r="I6132" t="s">
        <v>124</v>
      </c>
      <c r="J6132">
        <v>56867</v>
      </c>
      <c r="K6132">
        <v>84133</v>
      </c>
      <c r="L6132">
        <v>2909</v>
      </c>
      <c r="M6132">
        <v>76945</v>
      </c>
      <c r="N6132">
        <v>4.7</v>
      </c>
      <c r="O6132">
        <v>2363484</v>
      </c>
      <c r="P6132">
        <v>117</v>
      </c>
      <c r="Q6132">
        <v>50139339</v>
      </c>
      <c r="R6132">
        <v>3985895</v>
      </c>
      <c r="S6132">
        <f t="shared" si="190"/>
        <v>46153444</v>
      </c>
      <c r="T6132" t="str">
        <f t="shared" si="191"/>
        <v>1990s</v>
      </c>
    </row>
    <row r="6133" spans="1:20" x14ac:dyDescent="0.3">
      <c r="A6133" t="s">
        <v>249</v>
      </c>
      <c r="B6133">
        <v>2007</v>
      </c>
      <c r="C6133" t="s">
        <v>60</v>
      </c>
      <c r="D6133" t="s">
        <v>30</v>
      </c>
      <c r="E6133" t="s">
        <v>62</v>
      </c>
      <c r="F6133" t="s">
        <v>25</v>
      </c>
      <c r="G6133" t="s">
        <v>68</v>
      </c>
      <c r="H6133" t="s">
        <v>490</v>
      </c>
      <c r="I6133" t="s">
        <v>381</v>
      </c>
      <c r="J6133">
        <v>42240</v>
      </c>
      <c r="K6133">
        <v>250212</v>
      </c>
      <c r="L6133">
        <v>31630</v>
      </c>
      <c r="M6133">
        <v>25934</v>
      </c>
      <c r="N6133">
        <v>5.9</v>
      </c>
      <c r="O6133">
        <v>306788</v>
      </c>
      <c r="P6133">
        <v>183</v>
      </c>
      <c r="Q6133">
        <v>661132105</v>
      </c>
      <c r="R6133">
        <v>97926102</v>
      </c>
      <c r="S6133">
        <f t="shared" si="190"/>
        <v>563206003</v>
      </c>
      <c r="T6133" t="str">
        <f t="shared" si="191"/>
        <v>2000s</v>
      </c>
    </row>
    <row r="6134" spans="1:20" x14ac:dyDescent="0.3">
      <c r="A6134" t="s">
        <v>810</v>
      </c>
      <c r="B6134">
        <v>2019</v>
      </c>
      <c r="C6134" t="s">
        <v>60</v>
      </c>
      <c r="D6134" t="s">
        <v>116</v>
      </c>
      <c r="E6134" t="s">
        <v>62</v>
      </c>
      <c r="F6134" t="s">
        <v>19</v>
      </c>
      <c r="G6134" t="s">
        <v>63</v>
      </c>
      <c r="H6134" t="s">
        <v>769</v>
      </c>
      <c r="I6134" t="s">
        <v>687</v>
      </c>
      <c r="J6134">
        <v>35455</v>
      </c>
      <c r="K6134">
        <v>8946</v>
      </c>
      <c r="L6134">
        <v>40945</v>
      </c>
      <c r="M6134">
        <v>113157</v>
      </c>
      <c r="N6134">
        <v>5.3</v>
      </c>
      <c r="O6134">
        <v>1088591</v>
      </c>
      <c r="P6134">
        <v>109</v>
      </c>
      <c r="Q6134">
        <v>51944802</v>
      </c>
      <c r="R6134">
        <v>142270225</v>
      </c>
      <c r="S6134">
        <f t="shared" si="190"/>
        <v>-90325423</v>
      </c>
      <c r="T6134" t="str">
        <f t="shared" si="191"/>
        <v>2010s</v>
      </c>
    </row>
    <row r="6135" spans="1:20" x14ac:dyDescent="0.3">
      <c r="A6135" t="s">
        <v>239</v>
      </c>
      <c r="B6135">
        <v>1992</v>
      </c>
      <c r="C6135" t="s">
        <v>60</v>
      </c>
      <c r="D6135" t="s">
        <v>30</v>
      </c>
      <c r="E6135" t="s">
        <v>106</v>
      </c>
      <c r="F6135" t="s">
        <v>19</v>
      </c>
      <c r="G6135" t="s">
        <v>80</v>
      </c>
      <c r="H6135" t="s">
        <v>787</v>
      </c>
      <c r="I6135" t="s">
        <v>223</v>
      </c>
      <c r="J6135">
        <v>44548</v>
      </c>
      <c r="K6135">
        <v>179890</v>
      </c>
      <c r="L6135">
        <v>11830</v>
      </c>
      <c r="M6135">
        <v>114140</v>
      </c>
      <c r="N6135">
        <v>7</v>
      </c>
      <c r="O6135">
        <v>1989421</v>
      </c>
      <c r="P6135">
        <v>158</v>
      </c>
      <c r="Q6135">
        <v>955702035</v>
      </c>
      <c r="R6135">
        <v>344001190</v>
      </c>
      <c r="S6135">
        <f t="shared" si="190"/>
        <v>611700845</v>
      </c>
      <c r="T6135" t="str">
        <f t="shared" si="191"/>
        <v>1990s</v>
      </c>
    </row>
    <row r="6136" spans="1:20" x14ac:dyDescent="0.3">
      <c r="A6136" t="s">
        <v>222</v>
      </c>
      <c r="B6136">
        <v>1990</v>
      </c>
      <c r="C6136" t="s">
        <v>60</v>
      </c>
      <c r="D6136" t="s">
        <v>31</v>
      </c>
      <c r="E6136" t="s">
        <v>67</v>
      </c>
      <c r="F6136" t="s">
        <v>25</v>
      </c>
      <c r="G6136" t="s">
        <v>80</v>
      </c>
      <c r="H6136" t="s">
        <v>405</v>
      </c>
      <c r="I6136" t="s">
        <v>326</v>
      </c>
      <c r="J6136">
        <v>54903</v>
      </c>
      <c r="K6136">
        <v>76265</v>
      </c>
      <c r="L6136">
        <v>302</v>
      </c>
      <c r="M6136">
        <v>58540</v>
      </c>
      <c r="N6136">
        <v>4.9000000000000004</v>
      </c>
      <c r="O6136">
        <v>270926</v>
      </c>
      <c r="P6136">
        <v>109</v>
      </c>
      <c r="Q6136">
        <v>528673038</v>
      </c>
      <c r="R6136">
        <v>91760464</v>
      </c>
      <c r="S6136">
        <f t="shared" si="190"/>
        <v>436912574</v>
      </c>
      <c r="T6136" t="str">
        <f t="shared" si="191"/>
        <v>1990s</v>
      </c>
    </row>
    <row r="6137" spans="1:20" x14ac:dyDescent="0.3">
      <c r="A6137" t="s">
        <v>718</v>
      </c>
      <c r="B6137">
        <v>2016</v>
      </c>
      <c r="C6137" t="s">
        <v>60</v>
      </c>
      <c r="D6137" t="s">
        <v>27</v>
      </c>
      <c r="E6137" t="s">
        <v>62</v>
      </c>
      <c r="F6137" t="s">
        <v>19</v>
      </c>
      <c r="G6137" t="s">
        <v>88</v>
      </c>
      <c r="H6137" t="s">
        <v>566</v>
      </c>
      <c r="I6137" t="s">
        <v>399</v>
      </c>
      <c r="J6137">
        <v>16085</v>
      </c>
      <c r="K6137">
        <v>48299</v>
      </c>
      <c r="L6137">
        <v>7641</v>
      </c>
      <c r="M6137">
        <v>63105</v>
      </c>
      <c r="N6137">
        <v>7.8</v>
      </c>
      <c r="O6137">
        <v>2203486</v>
      </c>
      <c r="P6137">
        <v>185</v>
      </c>
      <c r="Q6137">
        <v>142422559</v>
      </c>
      <c r="R6137">
        <v>263623617</v>
      </c>
      <c r="S6137">
        <f t="shared" si="190"/>
        <v>-121201058</v>
      </c>
      <c r="T6137" t="str">
        <f t="shared" si="191"/>
        <v>2010s</v>
      </c>
    </row>
    <row r="6138" spans="1:20" x14ac:dyDescent="0.3">
      <c r="A6138" t="s">
        <v>527</v>
      </c>
      <c r="B6138">
        <v>1985</v>
      </c>
      <c r="C6138" t="s">
        <v>60</v>
      </c>
      <c r="D6138" t="s">
        <v>28</v>
      </c>
      <c r="E6138" t="s">
        <v>62</v>
      </c>
      <c r="F6138" t="s">
        <v>19</v>
      </c>
      <c r="G6138" t="s">
        <v>72</v>
      </c>
      <c r="H6138" t="s">
        <v>377</v>
      </c>
      <c r="I6138" t="s">
        <v>692</v>
      </c>
      <c r="J6138">
        <v>10321</v>
      </c>
      <c r="K6138">
        <v>179988</v>
      </c>
      <c r="L6138">
        <v>37211</v>
      </c>
      <c r="M6138">
        <v>6517</v>
      </c>
      <c r="N6138">
        <v>5</v>
      </c>
      <c r="O6138">
        <v>1604378</v>
      </c>
      <c r="P6138">
        <v>148</v>
      </c>
      <c r="Q6138">
        <v>968645849</v>
      </c>
      <c r="R6138">
        <v>259783089</v>
      </c>
      <c r="S6138">
        <f t="shared" si="190"/>
        <v>708862760</v>
      </c>
      <c r="T6138" t="str">
        <f t="shared" si="191"/>
        <v>1980s</v>
      </c>
    </row>
    <row r="6139" spans="1:20" x14ac:dyDescent="0.3">
      <c r="A6139" t="s">
        <v>535</v>
      </c>
      <c r="B6139">
        <v>1988</v>
      </c>
      <c r="C6139" t="s">
        <v>60</v>
      </c>
      <c r="D6139" t="s">
        <v>30</v>
      </c>
      <c r="E6139" t="s">
        <v>121</v>
      </c>
      <c r="F6139" t="s">
        <v>22</v>
      </c>
      <c r="G6139" t="s">
        <v>68</v>
      </c>
      <c r="H6139" t="s">
        <v>508</v>
      </c>
      <c r="I6139" t="s">
        <v>653</v>
      </c>
      <c r="J6139">
        <v>6693</v>
      </c>
      <c r="K6139">
        <v>304945</v>
      </c>
      <c r="L6139">
        <v>4666</v>
      </c>
      <c r="M6139">
        <v>19400</v>
      </c>
      <c r="N6139">
        <v>8.1</v>
      </c>
      <c r="O6139">
        <v>118809</v>
      </c>
      <c r="P6139">
        <v>126</v>
      </c>
      <c r="Q6139">
        <v>409226308</v>
      </c>
      <c r="R6139">
        <v>70522581</v>
      </c>
      <c r="S6139">
        <f t="shared" si="190"/>
        <v>338703727</v>
      </c>
      <c r="T6139" t="str">
        <f t="shared" si="191"/>
        <v>1980s</v>
      </c>
    </row>
    <row r="6140" spans="1:20" x14ac:dyDescent="0.3">
      <c r="A6140" t="s">
        <v>810</v>
      </c>
      <c r="B6140">
        <v>2020</v>
      </c>
      <c r="C6140" t="s">
        <v>60</v>
      </c>
      <c r="D6140" t="s">
        <v>31</v>
      </c>
      <c r="E6140" t="s">
        <v>62</v>
      </c>
      <c r="F6140" t="s">
        <v>21</v>
      </c>
      <c r="G6140" t="s">
        <v>68</v>
      </c>
      <c r="H6140" t="s">
        <v>181</v>
      </c>
      <c r="I6140" t="s">
        <v>135</v>
      </c>
      <c r="J6140">
        <v>69913</v>
      </c>
      <c r="K6140">
        <v>222876</v>
      </c>
      <c r="L6140">
        <v>30959</v>
      </c>
      <c r="M6140">
        <v>57396</v>
      </c>
      <c r="N6140">
        <v>6.9</v>
      </c>
      <c r="O6140">
        <v>2407547</v>
      </c>
      <c r="P6140">
        <v>159</v>
      </c>
      <c r="Q6140">
        <v>1008356958</v>
      </c>
      <c r="R6140">
        <v>51438964</v>
      </c>
      <c r="S6140">
        <f t="shared" si="190"/>
        <v>956917994</v>
      </c>
      <c r="T6140" t="str">
        <f t="shared" si="191"/>
        <v>2020s</v>
      </c>
    </row>
    <row r="6141" spans="1:20" x14ac:dyDescent="0.3">
      <c r="A6141" t="s">
        <v>627</v>
      </c>
      <c r="B6141">
        <v>2003</v>
      </c>
      <c r="C6141" t="s">
        <v>60</v>
      </c>
      <c r="D6141" t="s">
        <v>27</v>
      </c>
      <c r="E6141" t="s">
        <v>62</v>
      </c>
      <c r="F6141" t="s">
        <v>23</v>
      </c>
      <c r="G6141" t="s">
        <v>63</v>
      </c>
      <c r="H6141" t="s">
        <v>440</v>
      </c>
      <c r="I6141" t="s">
        <v>754</v>
      </c>
      <c r="J6141">
        <v>77622</v>
      </c>
      <c r="K6141">
        <v>283590</v>
      </c>
      <c r="L6141">
        <v>28461</v>
      </c>
      <c r="M6141">
        <v>86608</v>
      </c>
      <c r="N6141">
        <v>5.9</v>
      </c>
      <c r="O6141">
        <v>918396</v>
      </c>
      <c r="P6141">
        <v>180</v>
      </c>
      <c r="Q6141">
        <v>65404094</v>
      </c>
      <c r="R6141">
        <v>48983086</v>
      </c>
      <c r="S6141">
        <f t="shared" si="190"/>
        <v>16421008</v>
      </c>
      <c r="T6141" t="str">
        <f t="shared" si="191"/>
        <v>2000s</v>
      </c>
    </row>
    <row r="6142" spans="1:20" x14ac:dyDescent="0.3">
      <c r="A6142" t="s">
        <v>262</v>
      </c>
      <c r="B6142">
        <v>1987</v>
      </c>
      <c r="C6142" t="s">
        <v>126</v>
      </c>
      <c r="D6142" t="s">
        <v>30</v>
      </c>
      <c r="E6142" t="s">
        <v>67</v>
      </c>
      <c r="F6142" t="s">
        <v>21</v>
      </c>
      <c r="G6142" t="s">
        <v>88</v>
      </c>
      <c r="H6142" t="s">
        <v>785</v>
      </c>
      <c r="I6142" t="s">
        <v>191</v>
      </c>
      <c r="J6142">
        <v>16043</v>
      </c>
      <c r="K6142">
        <v>76799</v>
      </c>
      <c r="L6142">
        <v>37058</v>
      </c>
      <c r="M6142">
        <v>122319</v>
      </c>
      <c r="N6142">
        <v>5.7</v>
      </c>
      <c r="O6142">
        <v>1531022</v>
      </c>
      <c r="P6142">
        <v>141</v>
      </c>
      <c r="Q6142">
        <v>131505441</v>
      </c>
      <c r="R6142">
        <v>105965965</v>
      </c>
      <c r="S6142">
        <f t="shared" si="190"/>
        <v>25539476</v>
      </c>
      <c r="T6142" t="str">
        <f t="shared" si="191"/>
        <v>1980s</v>
      </c>
    </row>
    <row r="6143" spans="1:20" x14ac:dyDescent="0.3">
      <c r="A6143" t="s">
        <v>10</v>
      </c>
      <c r="B6143">
        <v>2024</v>
      </c>
      <c r="C6143" t="s">
        <v>60</v>
      </c>
      <c r="D6143" t="s">
        <v>31</v>
      </c>
      <c r="E6143" t="s">
        <v>87</v>
      </c>
      <c r="F6143" t="s">
        <v>21</v>
      </c>
      <c r="G6143" t="s">
        <v>63</v>
      </c>
      <c r="H6143" t="s">
        <v>763</v>
      </c>
      <c r="I6143" t="s">
        <v>273</v>
      </c>
      <c r="J6143">
        <v>58534</v>
      </c>
      <c r="K6143">
        <v>222929</v>
      </c>
      <c r="L6143">
        <v>46975</v>
      </c>
      <c r="M6143">
        <v>87177</v>
      </c>
      <c r="N6143">
        <v>6.2</v>
      </c>
      <c r="O6143">
        <v>1121570</v>
      </c>
      <c r="P6143">
        <v>114</v>
      </c>
      <c r="Q6143">
        <v>434428791</v>
      </c>
      <c r="R6143">
        <v>34911173</v>
      </c>
      <c r="S6143">
        <f t="shared" si="190"/>
        <v>399517618</v>
      </c>
      <c r="T6143" t="str">
        <f t="shared" si="191"/>
        <v>2020s</v>
      </c>
    </row>
    <row r="6144" spans="1:20" x14ac:dyDescent="0.3">
      <c r="A6144" t="s">
        <v>618</v>
      </c>
      <c r="B6144">
        <v>2008</v>
      </c>
      <c r="C6144" t="s">
        <v>60</v>
      </c>
      <c r="D6144" t="s">
        <v>27</v>
      </c>
      <c r="E6144" t="s">
        <v>117</v>
      </c>
      <c r="F6144" t="s">
        <v>21</v>
      </c>
      <c r="G6144" t="s">
        <v>68</v>
      </c>
      <c r="H6144" t="s">
        <v>350</v>
      </c>
      <c r="I6144" t="s">
        <v>296</v>
      </c>
      <c r="J6144">
        <v>9770</v>
      </c>
      <c r="K6144">
        <v>270000</v>
      </c>
      <c r="L6144">
        <v>16955</v>
      </c>
      <c r="M6144">
        <v>92289</v>
      </c>
      <c r="N6144">
        <v>4.9000000000000004</v>
      </c>
      <c r="O6144">
        <v>344396</v>
      </c>
      <c r="P6144">
        <v>189</v>
      </c>
      <c r="Q6144">
        <v>572953118</v>
      </c>
      <c r="R6144">
        <v>61004029</v>
      </c>
      <c r="S6144">
        <f t="shared" si="190"/>
        <v>511949089</v>
      </c>
      <c r="T6144" t="str">
        <f t="shared" si="191"/>
        <v>2000s</v>
      </c>
    </row>
    <row r="6145" spans="1:20" x14ac:dyDescent="0.3">
      <c r="A6145" t="s">
        <v>182</v>
      </c>
      <c r="B6145">
        <v>1994</v>
      </c>
      <c r="C6145" t="s">
        <v>60</v>
      </c>
      <c r="D6145" t="s">
        <v>76</v>
      </c>
      <c r="E6145" t="s">
        <v>121</v>
      </c>
      <c r="F6145" t="s">
        <v>19</v>
      </c>
      <c r="G6145" t="s">
        <v>72</v>
      </c>
      <c r="H6145" t="s">
        <v>664</v>
      </c>
      <c r="I6145" t="s">
        <v>523</v>
      </c>
      <c r="J6145">
        <v>15657</v>
      </c>
      <c r="K6145">
        <v>315817</v>
      </c>
      <c r="L6145">
        <v>3422</v>
      </c>
      <c r="M6145">
        <v>49167</v>
      </c>
      <c r="N6145">
        <v>3.7</v>
      </c>
      <c r="O6145">
        <v>1047881</v>
      </c>
      <c r="P6145">
        <v>125</v>
      </c>
      <c r="Q6145">
        <v>306400846</v>
      </c>
      <c r="R6145">
        <v>105571212</v>
      </c>
      <c r="S6145">
        <f t="shared" si="190"/>
        <v>200829634</v>
      </c>
      <c r="T6145" t="str">
        <f t="shared" si="191"/>
        <v>1990s</v>
      </c>
    </row>
    <row r="6146" spans="1:20" x14ac:dyDescent="0.3">
      <c r="A6146" t="s">
        <v>123</v>
      </c>
      <c r="B6146">
        <v>2005</v>
      </c>
      <c r="C6146" t="s">
        <v>60</v>
      </c>
      <c r="D6146" t="s">
        <v>116</v>
      </c>
      <c r="E6146" t="s">
        <v>62</v>
      </c>
      <c r="F6146" t="s">
        <v>24</v>
      </c>
      <c r="G6146" t="s">
        <v>88</v>
      </c>
      <c r="H6146" t="s">
        <v>358</v>
      </c>
      <c r="I6146" t="s">
        <v>712</v>
      </c>
      <c r="J6146">
        <v>39695</v>
      </c>
      <c r="K6146">
        <v>13534</v>
      </c>
      <c r="L6146">
        <v>14069</v>
      </c>
      <c r="M6146">
        <v>117319</v>
      </c>
      <c r="N6146">
        <v>4.3</v>
      </c>
      <c r="O6146">
        <v>1696661</v>
      </c>
      <c r="P6146">
        <v>136</v>
      </c>
      <c r="Q6146">
        <v>1074896153</v>
      </c>
      <c r="R6146">
        <v>28412460</v>
      </c>
      <c r="S6146">
        <f t="shared" ref="S6146:S6209" si="192">Q6146-R6146</f>
        <v>1046483693</v>
      </c>
      <c r="T6146" t="str">
        <f t="shared" ref="T6146:T6209" si="193">FLOOR(B6146,10)&amp;"s"</f>
        <v>2000s</v>
      </c>
    </row>
    <row r="6147" spans="1:20" x14ac:dyDescent="0.3">
      <c r="A6147" t="s">
        <v>654</v>
      </c>
      <c r="B6147">
        <v>1989</v>
      </c>
      <c r="C6147" t="s">
        <v>60</v>
      </c>
      <c r="D6147" t="s">
        <v>29</v>
      </c>
      <c r="E6147" t="s">
        <v>67</v>
      </c>
      <c r="F6147" t="s">
        <v>19</v>
      </c>
      <c r="G6147" t="s">
        <v>68</v>
      </c>
      <c r="H6147" t="s">
        <v>220</v>
      </c>
      <c r="I6147" t="s">
        <v>712</v>
      </c>
      <c r="J6147">
        <v>74028</v>
      </c>
      <c r="K6147">
        <v>224354</v>
      </c>
      <c r="L6147">
        <v>46407</v>
      </c>
      <c r="M6147">
        <v>24809</v>
      </c>
      <c r="N6147">
        <v>5.6</v>
      </c>
      <c r="O6147">
        <v>1814541</v>
      </c>
      <c r="P6147">
        <v>93</v>
      </c>
      <c r="Q6147">
        <v>104748242</v>
      </c>
      <c r="R6147">
        <v>202799879</v>
      </c>
      <c r="S6147">
        <f t="shared" si="192"/>
        <v>-98051637</v>
      </c>
      <c r="T6147" t="str">
        <f t="shared" si="193"/>
        <v>1980s</v>
      </c>
    </row>
    <row r="6148" spans="1:20" x14ac:dyDescent="0.3">
      <c r="A6148" t="s">
        <v>462</v>
      </c>
      <c r="B6148">
        <v>1990</v>
      </c>
      <c r="C6148" t="s">
        <v>60</v>
      </c>
      <c r="D6148" t="s">
        <v>27</v>
      </c>
      <c r="E6148" t="s">
        <v>117</v>
      </c>
      <c r="F6148" t="s">
        <v>23</v>
      </c>
      <c r="G6148" t="s">
        <v>72</v>
      </c>
      <c r="H6148" t="s">
        <v>716</v>
      </c>
      <c r="I6148" t="s">
        <v>351</v>
      </c>
      <c r="J6148">
        <v>29582</v>
      </c>
      <c r="K6148">
        <v>53134</v>
      </c>
      <c r="L6148">
        <v>32198</v>
      </c>
      <c r="M6148">
        <v>9990</v>
      </c>
      <c r="N6148">
        <v>7.3</v>
      </c>
      <c r="O6148">
        <v>518131</v>
      </c>
      <c r="P6148">
        <v>152</v>
      </c>
      <c r="Q6148">
        <v>211531538</v>
      </c>
      <c r="R6148">
        <v>61662928</v>
      </c>
      <c r="S6148">
        <f t="shared" si="192"/>
        <v>149868610</v>
      </c>
      <c r="T6148" t="str">
        <f t="shared" si="193"/>
        <v>1990s</v>
      </c>
    </row>
    <row r="6149" spans="1:20" x14ac:dyDescent="0.3">
      <c r="A6149" t="s">
        <v>654</v>
      </c>
      <c r="B6149">
        <v>2016</v>
      </c>
      <c r="C6149" t="s">
        <v>60</v>
      </c>
      <c r="D6149" t="s">
        <v>116</v>
      </c>
      <c r="E6149" t="s">
        <v>62</v>
      </c>
      <c r="F6149" t="s">
        <v>23</v>
      </c>
      <c r="G6149" t="s">
        <v>88</v>
      </c>
      <c r="H6149" t="s">
        <v>537</v>
      </c>
      <c r="I6149" t="s">
        <v>325</v>
      </c>
      <c r="J6149">
        <v>66150</v>
      </c>
      <c r="K6149">
        <v>171709</v>
      </c>
      <c r="L6149">
        <v>23552</v>
      </c>
      <c r="M6149">
        <v>8330</v>
      </c>
      <c r="N6149">
        <v>8.5</v>
      </c>
      <c r="O6149">
        <v>1866916</v>
      </c>
      <c r="P6149">
        <v>111</v>
      </c>
      <c r="Q6149">
        <v>199895283</v>
      </c>
      <c r="R6149">
        <v>82344287</v>
      </c>
      <c r="S6149">
        <f t="shared" si="192"/>
        <v>117550996</v>
      </c>
      <c r="T6149" t="str">
        <f t="shared" si="193"/>
        <v>2010s</v>
      </c>
    </row>
    <row r="6150" spans="1:20" x14ac:dyDescent="0.3">
      <c r="A6150" t="s">
        <v>543</v>
      </c>
      <c r="B6150">
        <v>2019</v>
      </c>
      <c r="C6150" t="s">
        <v>60</v>
      </c>
      <c r="D6150" t="s">
        <v>29</v>
      </c>
      <c r="E6150" t="s">
        <v>62</v>
      </c>
      <c r="F6150" t="s">
        <v>21</v>
      </c>
      <c r="G6150" t="s">
        <v>63</v>
      </c>
      <c r="H6150" t="s">
        <v>138</v>
      </c>
      <c r="I6150" t="s">
        <v>559</v>
      </c>
      <c r="J6150">
        <v>29287</v>
      </c>
      <c r="K6150">
        <v>177805</v>
      </c>
      <c r="L6150">
        <v>18311</v>
      </c>
      <c r="M6150">
        <v>52450</v>
      </c>
      <c r="N6150">
        <v>5.3</v>
      </c>
      <c r="O6150">
        <v>2432958</v>
      </c>
      <c r="P6150">
        <v>176</v>
      </c>
      <c r="Q6150">
        <v>185534039</v>
      </c>
      <c r="R6150">
        <v>144314977</v>
      </c>
      <c r="S6150">
        <f t="shared" si="192"/>
        <v>41219062</v>
      </c>
      <c r="T6150" t="str">
        <f t="shared" si="193"/>
        <v>2010s</v>
      </c>
    </row>
    <row r="6151" spans="1:20" x14ac:dyDescent="0.3">
      <c r="A6151" t="s">
        <v>330</v>
      </c>
      <c r="B6151">
        <v>2009</v>
      </c>
      <c r="C6151" t="s">
        <v>60</v>
      </c>
      <c r="D6151" t="s">
        <v>28</v>
      </c>
      <c r="E6151" t="s">
        <v>67</v>
      </c>
      <c r="F6151" t="s">
        <v>21</v>
      </c>
      <c r="G6151" t="s">
        <v>72</v>
      </c>
      <c r="H6151" t="s">
        <v>242</v>
      </c>
      <c r="I6151" t="s">
        <v>124</v>
      </c>
      <c r="J6151">
        <v>6963</v>
      </c>
      <c r="K6151">
        <v>256891</v>
      </c>
      <c r="L6151">
        <v>33847</v>
      </c>
      <c r="M6151">
        <v>23566</v>
      </c>
      <c r="N6151">
        <v>8.1999999999999993</v>
      </c>
      <c r="O6151">
        <v>667274</v>
      </c>
      <c r="P6151">
        <v>107</v>
      </c>
      <c r="Q6151">
        <v>372698841</v>
      </c>
      <c r="R6151">
        <v>266384038</v>
      </c>
      <c r="S6151">
        <f t="shared" si="192"/>
        <v>106314803</v>
      </c>
      <c r="T6151" t="str">
        <f t="shared" si="193"/>
        <v>2000s</v>
      </c>
    </row>
    <row r="6152" spans="1:20" x14ac:dyDescent="0.3">
      <c r="A6152" t="s">
        <v>18</v>
      </c>
      <c r="B6152">
        <v>2014</v>
      </c>
      <c r="C6152" t="s">
        <v>60</v>
      </c>
      <c r="D6152" t="s">
        <v>29</v>
      </c>
      <c r="E6152" t="s">
        <v>62</v>
      </c>
      <c r="F6152" t="s">
        <v>22</v>
      </c>
      <c r="G6152" t="s">
        <v>88</v>
      </c>
      <c r="H6152" t="s">
        <v>235</v>
      </c>
      <c r="I6152" t="s">
        <v>210</v>
      </c>
      <c r="J6152">
        <v>28734</v>
      </c>
      <c r="K6152">
        <v>264888</v>
      </c>
      <c r="L6152">
        <v>27282</v>
      </c>
      <c r="M6152">
        <v>93336</v>
      </c>
      <c r="N6152">
        <v>8.4</v>
      </c>
      <c r="O6152">
        <v>692249</v>
      </c>
      <c r="P6152">
        <v>91</v>
      </c>
      <c r="Q6152">
        <v>1192823695</v>
      </c>
      <c r="R6152">
        <v>344975189</v>
      </c>
      <c r="S6152">
        <f t="shared" si="192"/>
        <v>847848506</v>
      </c>
      <c r="T6152" t="str">
        <f t="shared" si="193"/>
        <v>2010s</v>
      </c>
    </row>
    <row r="6153" spans="1:20" x14ac:dyDescent="0.3">
      <c r="A6153" t="s">
        <v>429</v>
      </c>
      <c r="B6153">
        <v>1987</v>
      </c>
      <c r="C6153" t="s">
        <v>60</v>
      </c>
      <c r="D6153" t="s">
        <v>116</v>
      </c>
      <c r="E6153" t="s">
        <v>62</v>
      </c>
      <c r="F6153" t="s">
        <v>23</v>
      </c>
      <c r="G6153" t="s">
        <v>68</v>
      </c>
      <c r="H6153" t="s">
        <v>798</v>
      </c>
      <c r="I6153" t="s">
        <v>403</v>
      </c>
      <c r="J6153">
        <v>65462</v>
      </c>
      <c r="K6153">
        <v>11234</v>
      </c>
      <c r="L6153">
        <v>44114</v>
      </c>
      <c r="M6153">
        <v>106110</v>
      </c>
      <c r="N6153">
        <v>4</v>
      </c>
      <c r="O6153">
        <v>2199901</v>
      </c>
      <c r="P6153">
        <v>86</v>
      </c>
      <c r="Q6153">
        <v>695220869</v>
      </c>
      <c r="R6153">
        <v>170755890</v>
      </c>
      <c r="S6153">
        <f t="shared" si="192"/>
        <v>524464979</v>
      </c>
      <c r="T6153" t="str">
        <f t="shared" si="193"/>
        <v>1980s</v>
      </c>
    </row>
    <row r="6154" spans="1:20" x14ac:dyDescent="0.3">
      <c r="A6154" t="s">
        <v>470</v>
      </c>
      <c r="B6154">
        <v>2018</v>
      </c>
      <c r="C6154" t="s">
        <v>60</v>
      </c>
      <c r="D6154" t="s">
        <v>27</v>
      </c>
      <c r="E6154" t="s">
        <v>67</v>
      </c>
      <c r="F6154" t="s">
        <v>24</v>
      </c>
      <c r="G6154" t="s">
        <v>72</v>
      </c>
      <c r="H6154" t="s">
        <v>281</v>
      </c>
      <c r="I6154" t="s">
        <v>454</v>
      </c>
      <c r="J6154">
        <v>7354</v>
      </c>
      <c r="K6154">
        <v>119701</v>
      </c>
      <c r="L6154">
        <v>33492</v>
      </c>
      <c r="M6154">
        <v>87856</v>
      </c>
      <c r="N6154">
        <v>8.8000000000000007</v>
      </c>
      <c r="O6154">
        <v>155941</v>
      </c>
      <c r="P6154">
        <v>189</v>
      </c>
      <c r="Q6154">
        <v>932458026</v>
      </c>
      <c r="R6154">
        <v>145845393</v>
      </c>
      <c r="S6154">
        <f t="shared" si="192"/>
        <v>786612633</v>
      </c>
      <c r="T6154" t="str">
        <f t="shared" si="193"/>
        <v>2010s</v>
      </c>
    </row>
    <row r="6155" spans="1:20" x14ac:dyDescent="0.3">
      <c r="A6155" t="s">
        <v>632</v>
      </c>
      <c r="B6155">
        <v>2018</v>
      </c>
      <c r="C6155" t="s">
        <v>60</v>
      </c>
      <c r="D6155" t="s">
        <v>30</v>
      </c>
      <c r="E6155" t="s">
        <v>117</v>
      </c>
      <c r="F6155" t="s">
        <v>23</v>
      </c>
      <c r="G6155" t="s">
        <v>80</v>
      </c>
      <c r="H6155" t="s">
        <v>574</v>
      </c>
      <c r="I6155" t="s">
        <v>448</v>
      </c>
      <c r="J6155">
        <v>67459</v>
      </c>
      <c r="K6155">
        <v>189965</v>
      </c>
      <c r="L6155">
        <v>26549</v>
      </c>
      <c r="M6155">
        <v>45767</v>
      </c>
      <c r="N6155">
        <v>7.4</v>
      </c>
      <c r="O6155">
        <v>1111432</v>
      </c>
      <c r="P6155">
        <v>191</v>
      </c>
      <c r="Q6155">
        <v>805108164</v>
      </c>
      <c r="R6155">
        <v>172638975</v>
      </c>
      <c r="S6155">
        <f t="shared" si="192"/>
        <v>632469189</v>
      </c>
      <c r="T6155" t="str">
        <f t="shared" si="193"/>
        <v>2010s</v>
      </c>
    </row>
    <row r="6156" spans="1:20" x14ac:dyDescent="0.3">
      <c r="A6156" t="s">
        <v>353</v>
      </c>
      <c r="B6156">
        <v>1985</v>
      </c>
      <c r="C6156" t="s">
        <v>60</v>
      </c>
      <c r="D6156" t="s">
        <v>76</v>
      </c>
      <c r="E6156" t="s">
        <v>121</v>
      </c>
      <c r="F6156" t="s">
        <v>19</v>
      </c>
      <c r="G6156" t="s">
        <v>63</v>
      </c>
      <c r="H6156" t="s">
        <v>799</v>
      </c>
      <c r="I6156" t="s">
        <v>721</v>
      </c>
      <c r="J6156">
        <v>79707</v>
      </c>
      <c r="K6156">
        <v>3668</v>
      </c>
      <c r="L6156">
        <v>27329</v>
      </c>
      <c r="M6156">
        <v>79325</v>
      </c>
      <c r="N6156">
        <v>9.4</v>
      </c>
      <c r="O6156">
        <v>405926</v>
      </c>
      <c r="P6156">
        <v>150</v>
      </c>
      <c r="Q6156">
        <v>746401551</v>
      </c>
      <c r="R6156">
        <v>266311595</v>
      </c>
      <c r="S6156">
        <f t="shared" si="192"/>
        <v>480089956</v>
      </c>
      <c r="T6156" t="str">
        <f t="shared" si="193"/>
        <v>1980s</v>
      </c>
    </row>
    <row r="6157" spans="1:20" x14ac:dyDescent="0.3">
      <c r="A6157" t="s">
        <v>496</v>
      </c>
      <c r="B6157">
        <v>2015</v>
      </c>
      <c r="C6157" t="s">
        <v>60</v>
      </c>
      <c r="D6157" t="s">
        <v>61</v>
      </c>
      <c r="E6157" t="s">
        <v>62</v>
      </c>
      <c r="F6157" t="s">
        <v>20</v>
      </c>
      <c r="G6157" t="s">
        <v>68</v>
      </c>
      <c r="H6157" t="s">
        <v>400</v>
      </c>
      <c r="I6157" t="s">
        <v>271</v>
      </c>
      <c r="J6157">
        <v>34203</v>
      </c>
      <c r="K6157">
        <v>249201</v>
      </c>
      <c r="L6157">
        <v>2828</v>
      </c>
      <c r="M6157">
        <v>38205</v>
      </c>
      <c r="N6157">
        <v>8.1999999999999993</v>
      </c>
      <c r="O6157">
        <v>1666961</v>
      </c>
      <c r="P6157">
        <v>105</v>
      </c>
      <c r="Q6157">
        <v>431956971</v>
      </c>
      <c r="R6157">
        <v>333846050</v>
      </c>
      <c r="S6157">
        <f t="shared" si="192"/>
        <v>98110921</v>
      </c>
      <c r="T6157" t="str">
        <f t="shared" si="193"/>
        <v>2010s</v>
      </c>
    </row>
    <row r="6158" spans="1:20" x14ac:dyDescent="0.3">
      <c r="A6158" t="s">
        <v>720</v>
      </c>
      <c r="B6158">
        <v>1985</v>
      </c>
      <c r="C6158" t="s">
        <v>60</v>
      </c>
      <c r="D6158" t="s">
        <v>27</v>
      </c>
      <c r="E6158" t="s">
        <v>87</v>
      </c>
      <c r="F6158" t="s">
        <v>20</v>
      </c>
      <c r="G6158" t="s">
        <v>63</v>
      </c>
      <c r="H6158" t="s">
        <v>424</v>
      </c>
      <c r="I6158" t="s">
        <v>247</v>
      </c>
      <c r="J6158">
        <v>19020</v>
      </c>
      <c r="K6158">
        <v>166288</v>
      </c>
      <c r="L6158">
        <v>39010</v>
      </c>
      <c r="M6158">
        <v>110939</v>
      </c>
      <c r="N6158">
        <v>3.6</v>
      </c>
      <c r="O6158">
        <v>2387369</v>
      </c>
      <c r="P6158">
        <v>149</v>
      </c>
      <c r="Q6158">
        <v>31404321</v>
      </c>
      <c r="R6158">
        <v>52253987</v>
      </c>
      <c r="S6158">
        <f t="shared" si="192"/>
        <v>-20849666</v>
      </c>
      <c r="T6158" t="str">
        <f t="shared" si="193"/>
        <v>1980s</v>
      </c>
    </row>
    <row r="6159" spans="1:20" x14ac:dyDescent="0.3">
      <c r="A6159" t="s">
        <v>434</v>
      </c>
      <c r="B6159">
        <v>2002</v>
      </c>
      <c r="C6159" t="s">
        <v>60</v>
      </c>
      <c r="D6159" t="s">
        <v>30</v>
      </c>
      <c r="E6159" t="s">
        <v>121</v>
      </c>
      <c r="F6159" t="s">
        <v>22</v>
      </c>
      <c r="G6159" t="s">
        <v>80</v>
      </c>
      <c r="H6159" t="s">
        <v>250</v>
      </c>
      <c r="I6159" t="s">
        <v>775</v>
      </c>
      <c r="J6159">
        <v>76845</v>
      </c>
      <c r="K6159">
        <v>181815</v>
      </c>
      <c r="L6159">
        <v>24742</v>
      </c>
      <c r="M6159">
        <v>22947</v>
      </c>
      <c r="N6159">
        <v>4.9000000000000004</v>
      </c>
      <c r="O6159">
        <v>783845</v>
      </c>
      <c r="P6159">
        <v>102</v>
      </c>
      <c r="Q6159">
        <v>304003027</v>
      </c>
      <c r="R6159">
        <v>305382487</v>
      </c>
      <c r="S6159">
        <f t="shared" si="192"/>
        <v>-1379460</v>
      </c>
      <c r="T6159" t="str">
        <f t="shared" si="193"/>
        <v>2000s</v>
      </c>
    </row>
    <row r="6160" spans="1:20" x14ac:dyDescent="0.3">
      <c r="A6160" t="s">
        <v>690</v>
      </c>
      <c r="B6160">
        <v>1999</v>
      </c>
      <c r="C6160" t="s">
        <v>60</v>
      </c>
      <c r="D6160" t="s">
        <v>61</v>
      </c>
      <c r="E6160" t="s">
        <v>87</v>
      </c>
      <c r="F6160" t="s">
        <v>25</v>
      </c>
      <c r="G6160" t="s">
        <v>68</v>
      </c>
      <c r="H6160" t="s">
        <v>481</v>
      </c>
      <c r="I6160" t="s">
        <v>707</v>
      </c>
      <c r="J6160">
        <v>38419</v>
      </c>
      <c r="K6160">
        <v>253313</v>
      </c>
      <c r="L6160">
        <v>42084</v>
      </c>
      <c r="M6160">
        <v>106079</v>
      </c>
      <c r="N6160">
        <v>6.2</v>
      </c>
      <c r="O6160">
        <v>1806430</v>
      </c>
      <c r="P6160">
        <v>90</v>
      </c>
      <c r="Q6160">
        <v>514129528</v>
      </c>
      <c r="R6160">
        <v>274112461</v>
      </c>
      <c r="S6160">
        <f t="shared" si="192"/>
        <v>240017067</v>
      </c>
      <c r="T6160" t="str">
        <f t="shared" si="193"/>
        <v>1990s</v>
      </c>
    </row>
    <row r="6161" spans="1:20" x14ac:dyDescent="0.3">
      <c r="A6161" t="s">
        <v>759</v>
      </c>
      <c r="B6161">
        <v>1989</v>
      </c>
      <c r="C6161" t="s">
        <v>60</v>
      </c>
      <c r="D6161" t="s">
        <v>29</v>
      </c>
      <c r="E6161" t="s">
        <v>62</v>
      </c>
      <c r="F6161" t="s">
        <v>23</v>
      </c>
      <c r="G6161" t="s">
        <v>68</v>
      </c>
      <c r="H6161" t="s">
        <v>394</v>
      </c>
      <c r="I6161" t="s">
        <v>357</v>
      </c>
      <c r="J6161">
        <v>67601</v>
      </c>
      <c r="K6161">
        <v>114808</v>
      </c>
      <c r="L6161">
        <v>12631</v>
      </c>
      <c r="M6161">
        <v>140316</v>
      </c>
      <c r="N6161">
        <v>7.2</v>
      </c>
      <c r="O6161">
        <v>1864612</v>
      </c>
      <c r="P6161">
        <v>163</v>
      </c>
      <c r="Q6161">
        <v>530267434</v>
      </c>
      <c r="R6161">
        <v>325531661</v>
      </c>
      <c r="S6161">
        <f t="shared" si="192"/>
        <v>204735773</v>
      </c>
      <c r="T6161" t="str">
        <f t="shared" si="193"/>
        <v>1980s</v>
      </c>
    </row>
    <row r="6162" spans="1:20" x14ac:dyDescent="0.3">
      <c r="A6162" t="s">
        <v>295</v>
      </c>
      <c r="B6162">
        <v>2015</v>
      </c>
      <c r="C6162" t="s">
        <v>60</v>
      </c>
      <c r="D6162" t="s">
        <v>27</v>
      </c>
      <c r="E6162" t="s">
        <v>117</v>
      </c>
      <c r="F6162" t="s">
        <v>25</v>
      </c>
      <c r="G6162" t="s">
        <v>63</v>
      </c>
      <c r="H6162" t="s">
        <v>206</v>
      </c>
      <c r="I6162" t="s">
        <v>301</v>
      </c>
      <c r="J6162">
        <v>37104</v>
      </c>
      <c r="K6162">
        <v>70632</v>
      </c>
      <c r="L6162">
        <v>44815</v>
      </c>
      <c r="M6162">
        <v>53187</v>
      </c>
      <c r="N6162">
        <v>6.8</v>
      </c>
      <c r="O6162">
        <v>2136524</v>
      </c>
      <c r="P6162">
        <v>116</v>
      </c>
      <c r="Q6162">
        <v>279975750</v>
      </c>
      <c r="R6162">
        <v>127941755</v>
      </c>
      <c r="S6162">
        <f t="shared" si="192"/>
        <v>152033995</v>
      </c>
      <c r="T6162" t="str">
        <f t="shared" si="193"/>
        <v>2010s</v>
      </c>
    </row>
    <row r="6163" spans="1:20" x14ac:dyDescent="0.3">
      <c r="A6163" t="s">
        <v>71</v>
      </c>
      <c r="B6163">
        <v>2011</v>
      </c>
      <c r="C6163" t="s">
        <v>60</v>
      </c>
      <c r="D6163" t="s">
        <v>116</v>
      </c>
      <c r="E6163" t="s">
        <v>62</v>
      </c>
      <c r="F6163" t="s">
        <v>21</v>
      </c>
      <c r="G6163" t="s">
        <v>72</v>
      </c>
      <c r="H6163" t="s">
        <v>145</v>
      </c>
      <c r="I6163" t="s">
        <v>513</v>
      </c>
      <c r="J6163">
        <v>51452</v>
      </c>
      <c r="K6163">
        <v>5837</v>
      </c>
      <c r="L6163">
        <v>36081</v>
      </c>
      <c r="M6163">
        <v>10665</v>
      </c>
      <c r="N6163">
        <v>8.8000000000000007</v>
      </c>
      <c r="O6163">
        <v>2171096</v>
      </c>
      <c r="P6163">
        <v>151</v>
      </c>
      <c r="Q6163">
        <v>774078015</v>
      </c>
      <c r="R6163">
        <v>81032772</v>
      </c>
      <c r="S6163">
        <f t="shared" si="192"/>
        <v>693045243</v>
      </c>
      <c r="T6163" t="str">
        <f t="shared" si="193"/>
        <v>2010s</v>
      </c>
    </row>
    <row r="6164" spans="1:20" x14ac:dyDescent="0.3">
      <c r="A6164" t="s">
        <v>679</v>
      </c>
      <c r="B6164">
        <v>2004</v>
      </c>
      <c r="C6164" t="s">
        <v>60</v>
      </c>
      <c r="D6164" t="s">
        <v>76</v>
      </c>
      <c r="E6164" t="s">
        <v>117</v>
      </c>
      <c r="F6164" t="s">
        <v>24</v>
      </c>
      <c r="G6164" t="s">
        <v>68</v>
      </c>
      <c r="H6164" t="s">
        <v>699</v>
      </c>
      <c r="I6164" t="s">
        <v>732</v>
      </c>
      <c r="J6164">
        <v>43720</v>
      </c>
      <c r="K6164">
        <v>153254</v>
      </c>
      <c r="L6164">
        <v>10243</v>
      </c>
      <c r="M6164">
        <v>93135</v>
      </c>
      <c r="N6164">
        <v>5.7</v>
      </c>
      <c r="O6164">
        <v>149514</v>
      </c>
      <c r="P6164">
        <v>145</v>
      </c>
      <c r="Q6164">
        <v>1071648107</v>
      </c>
      <c r="R6164">
        <v>229341796</v>
      </c>
      <c r="S6164">
        <f t="shared" si="192"/>
        <v>842306311</v>
      </c>
      <c r="T6164" t="str">
        <f t="shared" si="193"/>
        <v>2000s</v>
      </c>
    </row>
    <row r="6165" spans="1:20" x14ac:dyDescent="0.3">
      <c r="A6165" t="s">
        <v>96</v>
      </c>
      <c r="B6165">
        <v>2021</v>
      </c>
      <c r="C6165" t="s">
        <v>60</v>
      </c>
      <c r="D6165" t="s">
        <v>116</v>
      </c>
      <c r="E6165" t="s">
        <v>62</v>
      </c>
      <c r="F6165" t="s">
        <v>24</v>
      </c>
      <c r="G6165" t="s">
        <v>80</v>
      </c>
      <c r="H6165" t="s">
        <v>669</v>
      </c>
      <c r="I6165" t="s">
        <v>184</v>
      </c>
      <c r="J6165">
        <v>18812</v>
      </c>
      <c r="K6165">
        <v>110852</v>
      </c>
      <c r="L6165">
        <v>8994</v>
      </c>
      <c r="M6165">
        <v>52020</v>
      </c>
      <c r="N6165">
        <v>9</v>
      </c>
      <c r="O6165">
        <v>584502</v>
      </c>
      <c r="P6165">
        <v>135</v>
      </c>
      <c r="Q6165">
        <v>752470635</v>
      </c>
      <c r="R6165">
        <v>180818473</v>
      </c>
      <c r="S6165">
        <f t="shared" si="192"/>
        <v>571652162</v>
      </c>
      <c r="T6165" t="str">
        <f t="shared" si="193"/>
        <v>2020s</v>
      </c>
    </row>
    <row r="6166" spans="1:20" x14ac:dyDescent="0.3">
      <c r="A6166" t="s">
        <v>720</v>
      </c>
      <c r="B6166">
        <v>1985</v>
      </c>
      <c r="C6166" t="s">
        <v>60</v>
      </c>
      <c r="D6166" t="s">
        <v>76</v>
      </c>
      <c r="E6166" t="s">
        <v>62</v>
      </c>
      <c r="F6166" t="s">
        <v>20</v>
      </c>
      <c r="G6166" t="s">
        <v>63</v>
      </c>
      <c r="H6166" t="s">
        <v>587</v>
      </c>
      <c r="I6166" t="s">
        <v>445</v>
      </c>
      <c r="J6166">
        <v>9277</v>
      </c>
      <c r="K6166">
        <v>69924</v>
      </c>
      <c r="L6166">
        <v>16964</v>
      </c>
      <c r="M6166">
        <v>40329</v>
      </c>
      <c r="N6166">
        <v>6</v>
      </c>
      <c r="O6166">
        <v>1770609</v>
      </c>
      <c r="P6166">
        <v>92</v>
      </c>
      <c r="Q6166">
        <v>1034072386</v>
      </c>
      <c r="R6166">
        <v>215134132</v>
      </c>
      <c r="S6166">
        <f t="shared" si="192"/>
        <v>818938254</v>
      </c>
      <c r="T6166" t="str">
        <f t="shared" si="193"/>
        <v>1980s</v>
      </c>
    </row>
    <row r="6167" spans="1:20" x14ac:dyDescent="0.3">
      <c r="A6167" t="s">
        <v>195</v>
      </c>
      <c r="B6167">
        <v>2000</v>
      </c>
      <c r="C6167" t="s">
        <v>60</v>
      </c>
      <c r="D6167" t="s">
        <v>76</v>
      </c>
      <c r="E6167" t="s">
        <v>62</v>
      </c>
      <c r="F6167" t="s">
        <v>19</v>
      </c>
      <c r="G6167" t="s">
        <v>72</v>
      </c>
      <c r="H6167" t="s">
        <v>777</v>
      </c>
      <c r="I6167" t="s">
        <v>748</v>
      </c>
      <c r="J6167">
        <v>6063</v>
      </c>
      <c r="K6167">
        <v>327162</v>
      </c>
      <c r="L6167">
        <v>32543</v>
      </c>
      <c r="M6167">
        <v>91928</v>
      </c>
      <c r="N6167">
        <v>9.6999999999999993</v>
      </c>
      <c r="O6167">
        <v>319961</v>
      </c>
      <c r="P6167">
        <v>171</v>
      </c>
      <c r="Q6167">
        <v>1077183306</v>
      </c>
      <c r="R6167">
        <v>258314872</v>
      </c>
      <c r="S6167">
        <f t="shared" si="192"/>
        <v>818868434</v>
      </c>
      <c r="T6167" t="str">
        <f t="shared" si="193"/>
        <v>2000s</v>
      </c>
    </row>
    <row r="6168" spans="1:20" x14ac:dyDescent="0.3">
      <c r="A6168" t="s">
        <v>663</v>
      </c>
      <c r="B6168">
        <v>2003</v>
      </c>
      <c r="C6168" t="s">
        <v>60</v>
      </c>
      <c r="D6168" t="s">
        <v>28</v>
      </c>
      <c r="E6168" t="s">
        <v>62</v>
      </c>
      <c r="F6168" t="s">
        <v>22</v>
      </c>
      <c r="G6168" t="s">
        <v>80</v>
      </c>
      <c r="H6168" t="s">
        <v>584</v>
      </c>
      <c r="I6168" t="s">
        <v>161</v>
      </c>
      <c r="J6168">
        <v>43431</v>
      </c>
      <c r="K6168">
        <v>169840</v>
      </c>
      <c r="L6168">
        <v>47489</v>
      </c>
      <c r="M6168">
        <v>57505</v>
      </c>
      <c r="N6168">
        <v>5.0999999999999996</v>
      </c>
      <c r="O6168">
        <v>1006722</v>
      </c>
      <c r="P6168">
        <v>154</v>
      </c>
      <c r="Q6168">
        <v>573546527</v>
      </c>
      <c r="R6168">
        <v>72920456</v>
      </c>
      <c r="S6168">
        <f t="shared" si="192"/>
        <v>500626071</v>
      </c>
      <c r="T6168" t="str">
        <f t="shared" si="193"/>
        <v>2000s</v>
      </c>
    </row>
    <row r="6169" spans="1:20" x14ac:dyDescent="0.3">
      <c r="A6169" t="s">
        <v>91</v>
      </c>
      <c r="B6169">
        <v>2021</v>
      </c>
      <c r="C6169" t="s">
        <v>60</v>
      </c>
      <c r="D6169" t="s">
        <v>76</v>
      </c>
      <c r="E6169" t="s">
        <v>117</v>
      </c>
      <c r="F6169" t="s">
        <v>25</v>
      </c>
      <c r="G6169" t="s">
        <v>72</v>
      </c>
      <c r="H6169" t="s">
        <v>737</v>
      </c>
      <c r="I6169" t="s">
        <v>2</v>
      </c>
      <c r="J6169">
        <v>38003</v>
      </c>
      <c r="K6169">
        <v>212182</v>
      </c>
      <c r="L6169">
        <v>33818</v>
      </c>
      <c r="M6169">
        <v>86933</v>
      </c>
      <c r="N6169">
        <v>6.5</v>
      </c>
      <c r="O6169">
        <v>1531265</v>
      </c>
      <c r="P6169">
        <v>151</v>
      </c>
      <c r="Q6169">
        <v>999168344</v>
      </c>
      <c r="R6169">
        <v>237135112</v>
      </c>
      <c r="S6169">
        <f t="shared" si="192"/>
        <v>762033232</v>
      </c>
      <c r="T6169" t="str">
        <f t="shared" si="193"/>
        <v>2020s</v>
      </c>
    </row>
    <row r="6170" spans="1:20" x14ac:dyDescent="0.3">
      <c r="A6170" t="s">
        <v>544</v>
      </c>
      <c r="B6170">
        <v>2024</v>
      </c>
      <c r="C6170" t="s">
        <v>60</v>
      </c>
      <c r="D6170" t="s">
        <v>116</v>
      </c>
      <c r="E6170" t="s">
        <v>62</v>
      </c>
      <c r="F6170" t="s">
        <v>19</v>
      </c>
      <c r="G6170" t="s">
        <v>68</v>
      </c>
      <c r="H6170" t="s">
        <v>602</v>
      </c>
      <c r="I6170" t="s">
        <v>589</v>
      </c>
      <c r="J6170">
        <v>1956</v>
      </c>
      <c r="K6170">
        <v>317481</v>
      </c>
      <c r="L6170">
        <v>24808</v>
      </c>
      <c r="M6170">
        <v>34328</v>
      </c>
      <c r="N6170">
        <v>8.6</v>
      </c>
      <c r="O6170">
        <v>1892554</v>
      </c>
      <c r="P6170">
        <v>191</v>
      </c>
      <c r="Q6170">
        <v>443297939</v>
      </c>
      <c r="R6170">
        <v>128766268</v>
      </c>
      <c r="S6170">
        <f t="shared" si="192"/>
        <v>314531671</v>
      </c>
      <c r="T6170" t="str">
        <f t="shared" si="193"/>
        <v>2020s</v>
      </c>
    </row>
    <row r="6171" spans="1:20" x14ac:dyDescent="0.3">
      <c r="A6171" t="s">
        <v>132</v>
      </c>
      <c r="B6171">
        <v>1999</v>
      </c>
      <c r="C6171" t="s">
        <v>60</v>
      </c>
      <c r="D6171" t="s">
        <v>116</v>
      </c>
      <c r="E6171" t="s">
        <v>62</v>
      </c>
      <c r="F6171" t="s">
        <v>21</v>
      </c>
      <c r="G6171" t="s">
        <v>88</v>
      </c>
      <c r="H6171" t="s">
        <v>608</v>
      </c>
      <c r="I6171" t="s">
        <v>441</v>
      </c>
      <c r="J6171">
        <v>51146</v>
      </c>
      <c r="K6171">
        <v>325514</v>
      </c>
      <c r="L6171">
        <v>16496</v>
      </c>
      <c r="M6171">
        <v>125445</v>
      </c>
      <c r="N6171">
        <v>9.1999999999999993</v>
      </c>
      <c r="O6171">
        <v>2170279</v>
      </c>
      <c r="P6171">
        <v>135</v>
      </c>
      <c r="Q6171">
        <v>669604278</v>
      </c>
      <c r="R6171">
        <v>215242016</v>
      </c>
      <c r="S6171">
        <f t="shared" si="192"/>
        <v>454362262</v>
      </c>
      <c r="T6171" t="str">
        <f t="shared" si="193"/>
        <v>1990s</v>
      </c>
    </row>
    <row r="6172" spans="1:20" x14ac:dyDescent="0.3">
      <c r="A6172" t="s">
        <v>527</v>
      </c>
      <c r="B6172">
        <v>1987</v>
      </c>
      <c r="C6172" t="s">
        <v>60</v>
      </c>
      <c r="D6172" t="s">
        <v>27</v>
      </c>
      <c r="E6172" t="s">
        <v>62</v>
      </c>
      <c r="F6172" t="s">
        <v>22</v>
      </c>
      <c r="G6172" t="s">
        <v>88</v>
      </c>
      <c r="H6172" t="s">
        <v>401</v>
      </c>
      <c r="I6172" t="s">
        <v>616</v>
      </c>
      <c r="J6172">
        <v>14482</v>
      </c>
      <c r="K6172">
        <v>172064</v>
      </c>
      <c r="L6172">
        <v>27880</v>
      </c>
      <c r="M6172">
        <v>115484</v>
      </c>
      <c r="N6172">
        <v>4.7</v>
      </c>
      <c r="O6172">
        <v>1396087</v>
      </c>
      <c r="P6172">
        <v>174</v>
      </c>
      <c r="Q6172">
        <v>793197360</v>
      </c>
      <c r="R6172">
        <v>284629966</v>
      </c>
      <c r="S6172">
        <f t="shared" si="192"/>
        <v>508567394</v>
      </c>
      <c r="T6172" t="str">
        <f t="shared" si="193"/>
        <v>1980s</v>
      </c>
    </row>
    <row r="6173" spans="1:20" x14ac:dyDescent="0.3">
      <c r="A6173" t="s">
        <v>771</v>
      </c>
      <c r="B6173">
        <v>2023</v>
      </c>
      <c r="C6173" t="s">
        <v>60</v>
      </c>
      <c r="D6173" t="s">
        <v>31</v>
      </c>
      <c r="E6173" t="s">
        <v>106</v>
      </c>
      <c r="F6173" t="s">
        <v>21</v>
      </c>
      <c r="G6173" t="s">
        <v>72</v>
      </c>
      <c r="H6173" t="s">
        <v>587</v>
      </c>
      <c r="I6173" t="s">
        <v>206</v>
      </c>
      <c r="J6173">
        <v>36966</v>
      </c>
      <c r="K6173">
        <v>226120</v>
      </c>
      <c r="L6173">
        <v>24479</v>
      </c>
      <c r="M6173">
        <v>106617</v>
      </c>
      <c r="N6173">
        <v>4.0999999999999996</v>
      </c>
      <c r="O6173">
        <v>1523901</v>
      </c>
      <c r="P6173">
        <v>94</v>
      </c>
      <c r="Q6173">
        <v>1192772719</v>
      </c>
      <c r="R6173">
        <v>52278066</v>
      </c>
      <c r="S6173">
        <f t="shared" si="192"/>
        <v>1140494653</v>
      </c>
      <c r="T6173" t="str">
        <f t="shared" si="193"/>
        <v>2020s</v>
      </c>
    </row>
    <row r="6174" spans="1:20" x14ac:dyDescent="0.3">
      <c r="A6174" t="s">
        <v>16</v>
      </c>
      <c r="B6174">
        <v>2003</v>
      </c>
      <c r="C6174" t="s">
        <v>60</v>
      </c>
      <c r="D6174" t="s">
        <v>27</v>
      </c>
      <c r="E6174" t="s">
        <v>121</v>
      </c>
      <c r="F6174" t="s">
        <v>24</v>
      </c>
      <c r="G6174" t="s">
        <v>80</v>
      </c>
      <c r="H6174" t="s">
        <v>604</v>
      </c>
      <c r="I6174" t="s">
        <v>74</v>
      </c>
      <c r="J6174">
        <v>1684</v>
      </c>
      <c r="K6174">
        <v>174158</v>
      </c>
      <c r="L6174">
        <v>47613</v>
      </c>
      <c r="M6174">
        <v>97081</v>
      </c>
      <c r="N6174">
        <v>7.1</v>
      </c>
      <c r="O6174">
        <v>1658819</v>
      </c>
      <c r="P6174">
        <v>179</v>
      </c>
      <c r="Q6174">
        <v>309989521</v>
      </c>
      <c r="R6174">
        <v>302287521</v>
      </c>
      <c r="S6174">
        <f t="shared" si="192"/>
        <v>7702000</v>
      </c>
      <c r="T6174" t="str">
        <f t="shared" si="193"/>
        <v>2000s</v>
      </c>
    </row>
    <row r="6175" spans="1:20" x14ac:dyDescent="0.3">
      <c r="A6175" t="s">
        <v>363</v>
      </c>
      <c r="B6175">
        <v>2022</v>
      </c>
      <c r="C6175" t="s">
        <v>60</v>
      </c>
      <c r="D6175" t="s">
        <v>29</v>
      </c>
      <c r="E6175" t="s">
        <v>62</v>
      </c>
      <c r="F6175" t="s">
        <v>23</v>
      </c>
      <c r="G6175" t="s">
        <v>72</v>
      </c>
      <c r="H6175" t="s">
        <v>768</v>
      </c>
      <c r="I6175" t="s">
        <v>440</v>
      </c>
      <c r="J6175">
        <v>1185</v>
      </c>
      <c r="K6175">
        <v>211807</v>
      </c>
      <c r="L6175">
        <v>3735</v>
      </c>
      <c r="M6175">
        <v>108389</v>
      </c>
      <c r="N6175">
        <v>6.1</v>
      </c>
      <c r="O6175">
        <v>1339471</v>
      </c>
      <c r="P6175">
        <v>167</v>
      </c>
      <c r="Q6175">
        <v>1108459581</v>
      </c>
      <c r="R6175">
        <v>31838200</v>
      </c>
      <c r="S6175">
        <f t="shared" si="192"/>
        <v>1076621381</v>
      </c>
      <c r="T6175" t="str">
        <f t="shared" si="193"/>
        <v>2020s</v>
      </c>
    </row>
    <row r="6176" spans="1:20" x14ac:dyDescent="0.3">
      <c r="A6176" t="s">
        <v>640</v>
      </c>
      <c r="B6176">
        <v>1997</v>
      </c>
      <c r="C6176" t="s">
        <v>60</v>
      </c>
      <c r="D6176" t="s">
        <v>28</v>
      </c>
      <c r="E6176" t="s">
        <v>62</v>
      </c>
      <c r="F6176" t="s">
        <v>23</v>
      </c>
      <c r="G6176" t="s">
        <v>68</v>
      </c>
      <c r="H6176" t="s">
        <v>568</v>
      </c>
      <c r="I6176" t="s">
        <v>626</v>
      </c>
      <c r="J6176">
        <v>36931</v>
      </c>
      <c r="K6176">
        <v>67143</v>
      </c>
      <c r="L6176">
        <v>22566</v>
      </c>
      <c r="M6176">
        <v>9910</v>
      </c>
      <c r="N6176">
        <v>4.8</v>
      </c>
      <c r="O6176">
        <v>480599</v>
      </c>
      <c r="P6176">
        <v>114</v>
      </c>
      <c r="Q6176">
        <v>804676756</v>
      </c>
      <c r="R6176">
        <v>153407578</v>
      </c>
      <c r="S6176">
        <f t="shared" si="192"/>
        <v>651269178</v>
      </c>
      <c r="T6176" t="str">
        <f t="shared" si="193"/>
        <v>1990s</v>
      </c>
    </row>
    <row r="6177" spans="1:20" x14ac:dyDescent="0.3">
      <c r="A6177" t="s">
        <v>140</v>
      </c>
      <c r="B6177">
        <v>2022</v>
      </c>
      <c r="C6177" t="s">
        <v>60</v>
      </c>
      <c r="D6177" t="s">
        <v>30</v>
      </c>
      <c r="E6177" t="s">
        <v>62</v>
      </c>
      <c r="F6177" t="s">
        <v>22</v>
      </c>
      <c r="G6177" t="s">
        <v>68</v>
      </c>
      <c r="H6177" t="s">
        <v>653</v>
      </c>
      <c r="I6177" t="s">
        <v>790</v>
      </c>
      <c r="J6177">
        <v>34158</v>
      </c>
      <c r="K6177">
        <v>14595</v>
      </c>
      <c r="L6177">
        <v>27959</v>
      </c>
      <c r="M6177">
        <v>20794</v>
      </c>
      <c r="N6177">
        <v>7.5</v>
      </c>
      <c r="O6177">
        <v>1416171</v>
      </c>
      <c r="P6177">
        <v>140</v>
      </c>
      <c r="Q6177">
        <v>836254041</v>
      </c>
      <c r="R6177">
        <v>290969564</v>
      </c>
      <c r="S6177">
        <f t="shared" si="192"/>
        <v>545284477</v>
      </c>
      <c r="T6177" t="str">
        <f t="shared" si="193"/>
        <v>2020s</v>
      </c>
    </row>
    <row r="6178" spans="1:20" x14ac:dyDescent="0.3">
      <c r="A6178" t="s">
        <v>565</v>
      </c>
      <c r="B6178">
        <v>1987</v>
      </c>
      <c r="C6178" t="s">
        <v>60</v>
      </c>
      <c r="D6178" t="s">
        <v>28</v>
      </c>
      <c r="E6178" t="s">
        <v>62</v>
      </c>
      <c r="F6178" t="s">
        <v>25</v>
      </c>
      <c r="G6178" t="s">
        <v>88</v>
      </c>
      <c r="H6178" t="s">
        <v>405</v>
      </c>
      <c r="I6178" t="s">
        <v>145</v>
      </c>
      <c r="J6178">
        <v>45174</v>
      </c>
      <c r="K6178">
        <v>57610</v>
      </c>
      <c r="L6178">
        <v>25090</v>
      </c>
      <c r="M6178">
        <v>148941</v>
      </c>
      <c r="N6178">
        <v>4</v>
      </c>
      <c r="O6178">
        <v>1001605</v>
      </c>
      <c r="P6178">
        <v>86</v>
      </c>
      <c r="Q6178">
        <v>968944712</v>
      </c>
      <c r="R6178">
        <v>242989377</v>
      </c>
      <c r="S6178">
        <f t="shared" si="192"/>
        <v>725955335</v>
      </c>
      <c r="T6178" t="str">
        <f t="shared" si="193"/>
        <v>1980s</v>
      </c>
    </row>
    <row r="6179" spans="1:20" x14ac:dyDescent="0.3">
      <c r="A6179" t="s">
        <v>624</v>
      </c>
      <c r="B6179">
        <v>1997</v>
      </c>
      <c r="C6179" t="s">
        <v>60</v>
      </c>
      <c r="D6179" t="s">
        <v>28</v>
      </c>
      <c r="E6179" t="s">
        <v>121</v>
      </c>
      <c r="F6179" t="s">
        <v>22</v>
      </c>
      <c r="G6179" t="s">
        <v>88</v>
      </c>
      <c r="H6179" t="s">
        <v>786</v>
      </c>
      <c r="I6179" t="s">
        <v>750</v>
      </c>
      <c r="J6179">
        <v>33921</v>
      </c>
      <c r="K6179">
        <v>161367</v>
      </c>
      <c r="L6179">
        <v>34871</v>
      </c>
      <c r="M6179">
        <v>97504</v>
      </c>
      <c r="N6179">
        <v>6.7</v>
      </c>
      <c r="O6179">
        <v>979712</v>
      </c>
      <c r="P6179">
        <v>180</v>
      </c>
      <c r="Q6179">
        <v>511814002</v>
      </c>
      <c r="R6179">
        <v>291006446</v>
      </c>
      <c r="S6179">
        <f t="shared" si="192"/>
        <v>220807556</v>
      </c>
      <c r="T6179" t="str">
        <f t="shared" si="193"/>
        <v>1990s</v>
      </c>
    </row>
    <row r="6180" spans="1:20" x14ac:dyDescent="0.3">
      <c r="A6180" t="s">
        <v>518</v>
      </c>
      <c r="B6180">
        <v>2003</v>
      </c>
      <c r="C6180" t="s">
        <v>60</v>
      </c>
      <c r="D6180" t="s">
        <v>31</v>
      </c>
      <c r="E6180" t="s">
        <v>121</v>
      </c>
      <c r="F6180" t="s">
        <v>20</v>
      </c>
      <c r="G6180" t="s">
        <v>80</v>
      </c>
      <c r="H6180" t="s">
        <v>277</v>
      </c>
      <c r="I6180" t="s">
        <v>726</v>
      </c>
      <c r="J6180">
        <v>50666</v>
      </c>
      <c r="K6180">
        <v>21389</v>
      </c>
      <c r="L6180">
        <v>19296</v>
      </c>
      <c r="M6180">
        <v>111529</v>
      </c>
      <c r="N6180">
        <v>7.7</v>
      </c>
      <c r="O6180">
        <v>1663929</v>
      </c>
      <c r="P6180">
        <v>136</v>
      </c>
      <c r="Q6180">
        <v>1021279113</v>
      </c>
      <c r="R6180">
        <v>179531597</v>
      </c>
      <c r="S6180">
        <f t="shared" si="192"/>
        <v>841747516</v>
      </c>
      <c r="T6180" t="str">
        <f t="shared" si="193"/>
        <v>2000s</v>
      </c>
    </row>
    <row r="6181" spans="1:20" x14ac:dyDescent="0.3">
      <c r="A6181" t="s">
        <v>344</v>
      </c>
      <c r="B6181">
        <v>2011</v>
      </c>
      <c r="C6181" t="s">
        <v>60</v>
      </c>
      <c r="D6181" t="s">
        <v>76</v>
      </c>
      <c r="E6181" t="s">
        <v>117</v>
      </c>
      <c r="F6181" t="s">
        <v>24</v>
      </c>
      <c r="G6181" t="s">
        <v>80</v>
      </c>
      <c r="H6181" t="s">
        <v>93</v>
      </c>
      <c r="I6181" t="s">
        <v>738</v>
      </c>
      <c r="J6181">
        <v>36525</v>
      </c>
      <c r="K6181">
        <v>60504</v>
      </c>
      <c r="L6181">
        <v>43384</v>
      </c>
      <c r="M6181">
        <v>28156</v>
      </c>
      <c r="N6181">
        <v>5.3</v>
      </c>
      <c r="O6181">
        <v>2180648</v>
      </c>
      <c r="P6181">
        <v>155</v>
      </c>
      <c r="Q6181">
        <v>465485242</v>
      </c>
      <c r="R6181">
        <v>250824156</v>
      </c>
      <c r="S6181">
        <f t="shared" si="192"/>
        <v>214661086</v>
      </c>
      <c r="T6181" t="str">
        <f t="shared" si="193"/>
        <v>2010s</v>
      </c>
    </row>
    <row r="6182" spans="1:20" x14ac:dyDescent="0.3">
      <c r="A6182" t="s">
        <v>627</v>
      </c>
      <c r="B6182">
        <v>1986</v>
      </c>
      <c r="C6182" t="s">
        <v>60</v>
      </c>
      <c r="D6182" t="s">
        <v>116</v>
      </c>
      <c r="E6182" t="s">
        <v>62</v>
      </c>
      <c r="F6182" t="s">
        <v>25</v>
      </c>
      <c r="G6182" t="s">
        <v>72</v>
      </c>
      <c r="H6182" t="s">
        <v>512</v>
      </c>
      <c r="I6182" t="s">
        <v>228</v>
      </c>
      <c r="J6182">
        <v>5265</v>
      </c>
      <c r="K6182">
        <v>191096</v>
      </c>
      <c r="L6182">
        <v>13887</v>
      </c>
      <c r="M6182">
        <v>86756</v>
      </c>
      <c r="N6182">
        <v>3.9</v>
      </c>
      <c r="O6182">
        <v>2293808</v>
      </c>
      <c r="P6182">
        <v>176</v>
      </c>
      <c r="Q6182">
        <v>338337573</v>
      </c>
      <c r="R6182">
        <v>337439871</v>
      </c>
      <c r="S6182">
        <f t="shared" si="192"/>
        <v>897702</v>
      </c>
      <c r="T6182" t="str">
        <f t="shared" si="193"/>
        <v>1980s</v>
      </c>
    </row>
    <row r="6183" spans="1:20" x14ac:dyDescent="0.3">
      <c r="A6183" t="s">
        <v>356</v>
      </c>
      <c r="B6183">
        <v>1986</v>
      </c>
      <c r="C6183" t="s">
        <v>60</v>
      </c>
      <c r="D6183" t="s">
        <v>27</v>
      </c>
      <c r="E6183" t="s">
        <v>117</v>
      </c>
      <c r="F6183" t="s">
        <v>20</v>
      </c>
      <c r="G6183" t="s">
        <v>63</v>
      </c>
      <c r="H6183" t="s">
        <v>401</v>
      </c>
      <c r="I6183" t="s">
        <v>693</v>
      </c>
      <c r="J6183">
        <v>78142</v>
      </c>
      <c r="K6183">
        <v>33936</v>
      </c>
      <c r="L6183">
        <v>36213</v>
      </c>
      <c r="M6183">
        <v>12330</v>
      </c>
      <c r="N6183">
        <v>8.6</v>
      </c>
      <c r="O6183">
        <v>1158375</v>
      </c>
      <c r="P6183">
        <v>102</v>
      </c>
      <c r="Q6183">
        <v>377651485</v>
      </c>
      <c r="R6183">
        <v>221289376</v>
      </c>
      <c r="S6183">
        <f t="shared" si="192"/>
        <v>156362109</v>
      </c>
      <c r="T6183" t="str">
        <f t="shared" si="193"/>
        <v>1980s</v>
      </c>
    </row>
    <row r="6184" spans="1:20" x14ac:dyDescent="0.3">
      <c r="A6184" t="s">
        <v>467</v>
      </c>
      <c r="B6184">
        <v>2012</v>
      </c>
      <c r="C6184" t="s">
        <v>60</v>
      </c>
      <c r="D6184" t="s">
        <v>28</v>
      </c>
      <c r="E6184" t="s">
        <v>62</v>
      </c>
      <c r="F6184" t="s">
        <v>24</v>
      </c>
      <c r="G6184" t="s">
        <v>63</v>
      </c>
      <c r="H6184" t="s">
        <v>593</v>
      </c>
      <c r="I6184" t="s">
        <v>193</v>
      </c>
      <c r="J6184">
        <v>41381</v>
      </c>
      <c r="K6184">
        <v>27880</v>
      </c>
      <c r="L6184">
        <v>40726</v>
      </c>
      <c r="M6184">
        <v>11529</v>
      </c>
      <c r="N6184">
        <v>6.7</v>
      </c>
      <c r="O6184">
        <v>1051666</v>
      </c>
      <c r="P6184">
        <v>90</v>
      </c>
      <c r="Q6184">
        <v>844223715</v>
      </c>
      <c r="R6184">
        <v>211414762</v>
      </c>
      <c r="S6184">
        <f t="shared" si="192"/>
        <v>632808953</v>
      </c>
      <c r="T6184" t="str">
        <f t="shared" si="193"/>
        <v>2010s</v>
      </c>
    </row>
    <row r="6185" spans="1:20" x14ac:dyDescent="0.3">
      <c r="A6185" t="s">
        <v>150</v>
      </c>
      <c r="B6185">
        <v>2003</v>
      </c>
      <c r="C6185" t="s">
        <v>126</v>
      </c>
      <c r="D6185" t="s">
        <v>61</v>
      </c>
      <c r="E6185" t="s">
        <v>67</v>
      </c>
      <c r="F6185" t="s">
        <v>23</v>
      </c>
      <c r="G6185" t="s">
        <v>88</v>
      </c>
      <c r="H6185" t="s">
        <v>605</v>
      </c>
      <c r="I6185" t="s">
        <v>801</v>
      </c>
      <c r="J6185">
        <v>25437</v>
      </c>
      <c r="K6185">
        <v>6166</v>
      </c>
      <c r="L6185">
        <v>18340</v>
      </c>
      <c r="M6185">
        <v>58968</v>
      </c>
      <c r="N6185">
        <v>9.5</v>
      </c>
      <c r="O6185">
        <v>821708</v>
      </c>
      <c r="P6185">
        <v>86</v>
      </c>
      <c r="Q6185">
        <v>1137214662</v>
      </c>
      <c r="R6185">
        <v>6546175</v>
      </c>
      <c r="S6185">
        <f t="shared" si="192"/>
        <v>1130668487</v>
      </c>
      <c r="T6185" t="str">
        <f t="shared" si="193"/>
        <v>2000s</v>
      </c>
    </row>
    <row r="6186" spans="1:20" x14ac:dyDescent="0.3">
      <c r="A6186" t="s">
        <v>91</v>
      </c>
      <c r="B6186">
        <v>2023</v>
      </c>
      <c r="C6186" t="s">
        <v>60</v>
      </c>
      <c r="D6186" t="s">
        <v>116</v>
      </c>
      <c r="E6186" t="s">
        <v>117</v>
      </c>
      <c r="F6186" t="s">
        <v>22</v>
      </c>
      <c r="G6186" t="s">
        <v>68</v>
      </c>
      <c r="H6186" t="s">
        <v>371</v>
      </c>
      <c r="I6186" t="s">
        <v>253</v>
      </c>
      <c r="J6186">
        <v>71576</v>
      </c>
      <c r="K6186">
        <v>334826</v>
      </c>
      <c r="L6186">
        <v>26942</v>
      </c>
      <c r="M6186">
        <v>83908</v>
      </c>
      <c r="N6186">
        <v>5.3</v>
      </c>
      <c r="O6186">
        <v>1457615</v>
      </c>
      <c r="P6186">
        <v>158</v>
      </c>
      <c r="Q6186">
        <v>1136958736</v>
      </c>
      <c r="R6186">
        <v>58895299</v>
      </c>
      <c r="S6186">
        <f t="shared" si="192"/>
        <v>1078063437</v>
      </c>
      <c r="T6186" t="str">
        <f t="shared" si="193"/>
        <v>2020s</v>
      </c>
    </row>
    <row r="6187" spans="1:20" x14ac:dyDescent="0.3">
      <c r="A6187" t="s">
        <v>615</v>
      </c>
      <c r="B6187">
        <v>2011</v>
      </c>
      <c r="C6187" t="s">
        <v>60</v>
      </c>
      <c r="D6187" t="s">
        <v>30</v>
      </c>
      <c r="E6187" t="s">
        <v>67</v>
      </c>
      <c r="F6187" t="s">
        <v>19</v>
      </c>
      <c r="G6187" t="s">
        <v>88</v>
      </c>
      <c r="H6187" t="s">
        <v>163</v>
      </c>
      <c r="I6187" t="s">
        <v>795</v>
      </c>
      <c r="J6187">
        <v>31156</v>
      </c>
      <c r="K6187">
        <v>346163</v>
      </c>
      <c r="L6187">
        <v>43654</v>
      </c>
      <c r="M6187">
        <v>48226</v>
      </c>
      <c r="N6187">
        <v>6.7</v>
      </c>
      <c r="O6187">
        <v>749765</v>
      </c>
      <c r="P6187">
        <v>189</v>
      </c>
      <c r="Q6187">
        <v>828125351</v>
      </c>
      <c r="R6187">
        <v>211351291</v>
      </c>
      <c r="S6187">
        <f t="shared" si="192"/>
        <v>616774060</v>
      </c>
      <c r="T6187" t="str">
        <f t="shared" si="193"/>
        <v>2010s</v>
      </c>
    </row>
    <row r="6188" spans="1:20" x14ac:dyDescent="0.3">
      <c r="A6188" t="s">
        <v>518</v>
      </c>
      <c r="B6188">
        <v>2001</v>
      </c>
      <c r="C6188" t="s">
        <v>60</v>
      </c>
      <c r="D6188" t="s">
        <v>30</v>
      </c>
      <c r="E6188" t="s">
        <v>67</v>
      </c>
      <c r="F6188" t="s">
        <v>23</v>
      </c>
      <c r="G6188" t="s">
        <v>80</v>
      </c>
      <c r="H6188" t="s">
        <v>557</v>
      </c>
      <c r="I6188" t="s">
        <v>414</v>
      </c>
      <c r="J6188">
        <v>13007</v>
      </c>
      <c r="K6188">
        <v>323149</v>
      </c>
      <c r="L6188">
        <v>23358</v>
      </c>
      <c r="M6188">
        <v>75397</v>
      </c>
      <c r="N6188">
        <v>3.9</v>
      </c>
      <c r="O6188">
        <v>1119720</v>
      </c>
      <c r="P6188">
        <v>106</v>
      </c>
      <c r="Q6188">
        <v>88891824</v>
      </c>
      <c r="R6188">
        <v>20123156</v>
      </c>
      <c r="S6188">
        <f t="shared" si="192"/>
        <v>68768668</v>
      </c>
      <c r="T6188" t="str">
        <f t="shared" si="193"/>
        <v>2000s</v>
      </c>
    </row>
    <row r="6189" spans="1:20" x14ac:dyDescent="0.3">
      <c r="A6189" t="s">
        <v>667</v>
      </c>
      <c r="B6189">
        <v>2002</v>
      </c>
      <c r="C6189" t="s">
        <v>60</v>
      </c>
      <c r="D6189" t="s">
        <v>29</v>
      </c>
      <c r="E6189" t="s">
        <v>117</v>
      </c>
      <c r="F6189" t="s">
        <v>20</v>
      </c>
      <c r="G6189" t="s">
        <v>80</v>
      </c>
      <c r="H6189" t="s">
        <v>730</v>
      </c>
      <c r="I6189" t="s">
        <v>551</v>
      </c>
      <c r="J6189">
        <v>64160</v>
      </c>
      <c r="K6189">
        <v>263442</v>
      </c>
      <c r="L6189">
        <v>31883</v>
      </c>
      <c r="M6189">
        <v>110998</v>
      </c>
      <c r="N6189">
        <v>7.5</v>
      </c>
      <c r="O6189">
        <v>1096738</v>
      </c>
      <c r="P6189">
        <v>176</v>
      </c>
      <c r="Q6189">
        <v>1127173852</v>
      </c>
      <c r="R6189">
        <v>232253545</v>
      </c>
      <c r="S6189">
        <f t="shared" si="192"/>
        <v>894920307</v>
      </c>
      <c r="T6189" t="str">
        <f t="shared" si="193"/>
        <v>2000s</v>
      </c>
    </row>
    <row r="6190" spans="1:20" x14ac:dyDescent="0.3">
      <c r="A6190" t="s">
        <v>120</v>
      </c>
      <c r="B6190">
        <v>1998</v>
      </c>
      <c r="C6190" t="s">
        <v>126</v>
      </c>
      <c r="D6190" t="s">
        <v>27</v>
      </c>
      <c r="E6190" t="s">
        <v>62</v>
      </c>
      <c r="F6190" t="s">
        <v>22</v>
      </c>
      <c r="G6190" t="s">
        <v>80</v>
      </c>
      <c r="H6190" t="s">
        <v>659</v>
      </c>
      <c r="I6190" t="s">
        <v>141</v>
      </c>
      <c r="J6190">
        <v>25052</v>
      </c>
      <c r="K6190">
        <v>231367</v>
      </c>
      <c r="L6190">
        <v>26178</v>
      </c>
      <c r="M6190">
        <v>23751</v>
      </c>
      <c r="N6190">
        <v>9.6999999999999993</v>
      </c>
      <c r="O6190">
        <v>1496406</v>
      </c>
      <c r="P6190">
        <v>97</v>
      </c>
      <c r="Q6190">
        <v>163483256</v>
      </c>
      <c r="R6190">
        <v>120599932</v>
      </c>
      <c r="S6190">
        <f t="shared" si="192"/>
        <v>42883324</v>
      </c>
      <c r="T6190" t="str">
        <f t="shared" si="193"/>
        <v>1990s</v>
      </c>
    </row>
    <row r="6191" spans="1:20" x14ac:dyDescent="0.3">
      <c r="A6191" t="s">
        <v>603</v>
      </c>
      <c r="B6191">
        <v>1990</v>
      </c>
      <c r="C6191" t="s">
        <v>60</v>
      </c>
      <c r="D6191" t="s">
        <v>29</v>
      </c>
      <c r="E6191" t="s">
        <v>121</v>
      </c>
      <c r="F6191" t="s">
        <v>20</v>
      </c>
      <c r="G6191" t="s">
        <v>63</v>
      </c>
      <c r="H6191" t="s">
        <v>318</v>
      </c>
      <c r="I6191" t="s">
        <v>393</v>
      </c>
      <c r="J6191">
        <v>57800</v>
      </c>
      <c r="K6191">
        <v>85348</v>
      </c>
      <c r="L6191">
        <v>20302</v>
      </c>
      <c r="M6191">
        <v>79679</v>
      </c>
      <c r="N6191">
        <v>3.6</v>
      </c>
      <c r="O6191">
        <v>1617207</v>
      </c>
      <c r="P6191">
        <v>97</v>
      </c>
      <c r="Q6191">
        <v>620221707</v>
      </c>
      <c r="R6191">
        <v>140566434</v>
      </c>
      <c r="S6191">
        <f t="shared" si="192"/>
        <v>479655273</v>
      </c>
      <c r="T6191" t="str">
        <f t="shared" si="193"/>
        <v>1990s</v>
      </c>
    </row>
    <row r="6192" spans="1:20" x14ac:dyDescent="0.3">
      <c r="A6192" t="s">
        <v>195</v>
      </c>
      <c r="B6192">
        <v>2012</v>
      </c>
      <c r="C6192" t="s">
        <v>60</v>
      </c>
      <c r="D6192" t="s">
        <v>28</v>
      </c>
      <c r="E6192" t="s">
        <v>62</v>
      </c>
      <c r="F6192" t="s">
        <v>20</v>
      </c>
      <c r="G6192" t="s">
        <v>88</v>
      </c>
      <c r="H6192" t="s">
        <v>473</v>
      </c>
      <c r="I6192" t="s">
        <v>522</v>
      </c>
      <c r="J6192">
        <v>55158</v>
      </c>
      <c r="K6192">
        <v>222116</v>
      </c>
      <c r="L6192">
        <v>12866</v>
      </c>
      <c r="M6192">
        <v>100346</v>
      </c>
      <c r="N6192">
        <v>9.1</v>
      </c>
      <c r="O6192">
        <v>1995797</v>
      </c>
      <c r="P6192">
        <v>108</v>
      </c>
      <c r="Q6192">
        <v>1061823759</v>
      </c>
      <c r="R6192">
        <v>268900893</v>
      </c>
      <c r="S6192">
        <f t="shared" si="192"/>
        <v>792922866</v>
      </c>
      <c r="T6192" t="str">
        <f t="shared" si="193"/>
        <v>2010s</v>
      </c>
    </row>
    <row r="6193" spans="1:20" x14ac:dyDescent="0.3">
      <c r="A6193" t="s">
        <v>457</v>
      </c>
      <c r="B6193">
        <v>1988</v>
      </c>
      <c r="C6193" t="s">
        <v>60</v>
      </c>
      <c r="D6193" t="s">
        <v>30</v>
      </c>
      <c r="E6193" t="s">
        <v>121</v>
      </c>
      <c r="F6193" t="s">
        <v>23</v>
      </c>
      <c r="G6193" t="s">
        <v>68</v>
      </c>
      <c r="H6193" t="s">
        <v>422</v>
      </c>
      <c r="I6193" t="s">
        <v>790</v>
      </c>
      <c r="J6193">
        <v>53035</v>
      </c>
      <c r="K6193">
        <v>212310</v>
      </c>
      <c r="L6193">
        <v>20156</v>
      </c>
      <c r="M6193">
        <v>130862</v>
      </c>
      <c r="N6193">
        <v>3.9</v>
      </c>
      <c r="O6193">
        <v>2390575</v>
      </c>
      <c r="P6193">
        <v>88</v>
      </c>
      <c r="Q6193">
        <v>276236876</v>
      </c>
      <c r="R6193">
        <v>48051067</v>
      </c>
      <c r="S6193">
        <f t="shared" si="192"/>
        <v>228185809</v>
      </c>
      <c r="T6193" t="str">
        <f t="shared" si="193"/>
        <v>1980s</v>
      </c>
    </row>
    <row r="6194" spans="1:20" x14ac:dyDescent="0.3">
      <c r="A6194" t="s">
        <v>71</v>
      </c>
      <c r="B6194">
        <v>2024</v>
      </c>
      <c r="C6194" t="s">
        <v>60</v>
      </c>
      <c r="D6194" t="s">
        <v>116</v>
      </c>
      <c r="E6194" t="s">
        <v>62</v>
      </c>
      <c r="F6194" t="s">
        <v>19</v>
      </c>
      <c r="G6194" t="s">
        <v>80</v>
      </c>
      <c r="H6194" t="s">
        <v>641</v>
      </c>
      <c r="I6194" t="s">
        <v>714</v>
      </c>
      <c r="J6194">
        <v>66505</v>
      </c>
      <c r="K6194">
        <v>80411</v>
      </c>
      <c r="L6194">
        <v>20541</v>
      </c>
      <c r="M6194">
        <v>83972</v>
      </c>
      <c r="N6194">
        <v>5.0999999999999996</v>
      </c>
      <c r="O6194">
        <v>750667</v>
      </c>
      <c r="P6194">
        <v>188</v>
      </c>
      <c r="Q6194">
        <v>510459098</v>
      </c>
      <c r="R6194">
        <v>303187679</v>
      </c>
      <c r="S6194">
        <f t="shared" si="192"/>
        <v>207271419</v>
      </c>
      <c r="T6194" t="str">
        <f t="shared" si="193"/>
        <v>2020s</v>
      </c>
    </row>
    <row r="6195" spans="1:20" x14ac:dyDescent="0.3">
      <c r="A6195" t="s">
        <v>603</v>
      </c>
      <c r="B6195">
        <v>2012</v>
      </c>
      <c r="C6195" t="s">
        <v>60</v>
      </c>
      <c r="D6195" t="s">
        <v>29</v>
      </c>
      <c r="E6195" t="s">
        <v>62</v>
      </c>
      <c r="F6195" t="s">
        <v>22</v>
      </c>
      <c r="G6195" t="s">
        <v>63</v>
      </c>
      <c r="H6195" t="s">
        <v>553</v>
      </c>
      <c r="I6195" t="s">
        <v>104</v>
      </c>
      <c r="J6195">
        <v>37182</v>
      </c>
      <c r="K6195">
        <v>52226</v>
      </c>
      <c r="L6195">
        <v>1374</v>
      </c>
      <c r="M6195">
        <v>85114</v>
      </c>
      <c r="N6195">
        <v>6.9</v>
      </c>
      <c r="O6195">
        <v>519322</v>
      </c>
      <c r="P6195">
        <v>161</v>
      </c>
      <c r="Q6195">
        <v>720725991</v>
      </c>
      <c r="R6195">
        <v>188713711</v>
      </c>
      <c r="S6195">
        <f t="shared" si="192"/>
        <v>532012280</v>
      </c>
      <c r="T6195" t="str">
        <f t="shared" si="193"/>
        <v>2010s</v>
      </c>
    </row>
    <row r="6196" spans="1:20" x14ac:dyDescent="0.3">
      <c r="A6196" t="s">
        <v>176</v>
      </c>
      <c r="B6196">
        <v>2002</v>
      </c>
      <c r="C6196" t="s">
        <v>60</v>
      </c>
      <c r="D6196" t="s">
        <v>27</v>
      </c>
      <c r="E6196" t="s">
        <v>67</v>
      </c>
      <c r="F6196" t="s">
        <v>20</v>
      </c>
      <c r="G6196" t="s">
        <v>80</v>
      </c>
      <c r="H6196" t="s">
        <v>757</v>
      </c>
      <c r="I6196" t="s">
        <v>273</v>
      </c>
      <c r="J6196">
        <v>68735</v>
      </c>
      <c r="K6196">
        <v>300353</v>
      </c>
      <c r="L6196">
        <v>35639</v>
      </c>
      <c r="M6196">
        <v>142108</v>
      </c>
      <c r="N6196">
        <v>4.7</v>
      </c>
      <c r="O6196">
        <v>131074</v>
      </c>
      <c r="P6196">
        <v>178</v>
      </c>
      <c r="Q6196">
        <v>1188088540</v>
      </c>
      <c r="R6196">
        <v>58414377</v>
      </c>
      <c r="S6196">
        <f t="shared" si="192"/>
        <v>1129674163</v>
      </c>
      <c r="T6196" t="str">
        <f t="shared" si="193"/>
        <v>2000s</v>
      </c>
    </row>
    <row r="6197" spans="1:20" x14ac:dyDescent="0.3">
      <c r="A6197" t="s">
        <v>255</v>
      </c>
      <c r="B6197">
        <v>1998</v>
      </c>
      <c r="C6197" t="s">
        <v>60</v>
      </c>
      <c r="D6197" t="s">
        <v>76</v>
      </c>
      <c r="E6197" t="s">
        <v>62</v>
      </c>
      <c r="F6197" t="s">
        <v>25</v>
      </c>
      <c r="G6197" t="s">
        <v>72</v>
      </c>
      <c r="H6197" t="s">
        <v>488</v>
      </c>
      <c r="I6197" t="s">
        <v>103</v>
      </c>
      <c r="J6197">
        <v>73832</v>
      </c>
      <c r="K6197">
        <v>331618</v>
      </c>
      <c r="L6197">
        <v>38881</v>
      </c>
      <c r="M6197">
        <v>686</v>
      </c>
      <c r="N6197">
        <v>7.8</v>
      </c>
      <c r="O6197">
        <v>2253190</v>
      </c>
      <c r="P6197">
        <v>152</v>
      </c>
      <c r="Q6197">
        <v>645085735</v>
      </c>
      <c r="R6197">
        <v>128262217</v>
      </c>
      <c r="S6197">
        <f t="shared" si="192"/>
        <v>516823518</v>
      </c>
      <c r="T6197" t="str">
        <f t="shared" si="193"/>
        <v>1990s</v>
      </c>
    </row>
    <row r="6198" spans="1:20" x14ac:dyDescent="0.3">
      <c r="A6198" t="s">
        <v>26</v>
      </c>
      <c r="B6198">
        <v>2022</v>
      </c>
      <c r="C6198" t="s">
        <v>60</v>
      </c>
      <c r="D6198" t="s">
        <v>27</v>
      </c>
      <c r="E6198" t="s">
        <v>67</v>
      </c>
      <c r="F6198" t="s">
        <v>21</v>
      </c>
      <c r="G6198" t="s">
        <v>88</v>
      </c>
      <c r="H6198" t="s">
        <v>715</v>
      </c>
      <c r="I6198" t="s">
        <v>93</v>
      </c>
      <c r="J6198">
        <v>78929</v>
      </c>
      <c r="K6198">
        <v>322229</v>
      </c>
      <c r="L6198">
        <v>34381</v>
      </c>
      <c r="M6198">
        <v>112509</v>
      </c>
      <c r="N6198">
        <v>4.2</v>
      </c>
      <c r="O6198">
        <v>710845</v>
      </c>
      <c r="P6198">
        <v>142</v>
      </c>
      <c r="Q6198">
        <v>527296150</v>
      </c>
      <c r="R6198">
        <v>256479781</v>
      </c>
      <c r="S6198">
        <f t="shared" si="192"/>
        <v>270816369</v>
      </c>
      <c r="T6198" t="str">
        <f t="shared" si="193"/>
        <v>2020s</v>
      </c>
    </row>
    <row r="6199" spans="1:20" x14ac:dyDescent="0.3">
      <c r="A6199" t="s">
        <v>563</v>
      </c>
      <c r="B6199">
        <v>2014</v>
      </c>
      <c r="C6199" t="s">
        <v>60</v>
      </c>
      <c r="D6199" t="s">
        <v>76</v>
      </c>
      <c r="E6199" t="s">
        <v>87</v>
      </c>
      <c r="F6199" t="s">
        <v>21</v>
      </c>
      <c r="G6199" t="s">
        <v>68</v>
      </c>
      <c r="H6199" t="s">
        <v>95</v>
      </c>
      <c r="I6199" t="s">
        <v>793</v>
      </c>
      <c r="J6199">
        <v>63481</v>
      </c>
      <c r="K6199">
        <v>227378</v>
      </c>
      <c r="L6199">
        <v>26202</v>
      </c>
      <c r="M6199">
        <v>49192</v>
      </c>
      <c r="N6199">
        <v>5.5</v>
      </c>
      <c r="O6199">
        <v>656003</v>
      </c>
      <c r="P6199">
        <v>90</v>
      </c>
      <c r="Q6199">
        <v>264505716</v>
      </c>
      <c r="R6199">
        <v>320573961</v>
      </c>
      <c r="S6199">
        <f t="shared" si="192"/>
        <v>-56068245</v>
      </c>
      <c r="T6199" t="str">
        <f t="shared" si="193"/>
        <v>2010s</v>
      </c>
    </row>
    <row r="6200" spans="1:20" x14ac:dyDescent="0.3">
      <c r="A6200" t="s">
        <v>564</v>
      </c>
      <c r="B6200">
        <v>1992</v>
      </c>
      <c r="C6200" t="s">
        <v>60</v>
      </c>
      <c r="D6200" t="s">
        <v>30</v>
      </c>
      <c r="E6200" t="s">
        <v>62</v>
      </c>
      <c r="F6200" t="s">
        <v>25</v>
      </c>
      <c r="G6200" t="s">
        <v>88</v>
      </c>
      <c r="H6200" t="s">
        <v>552</v>
      </c>
      <c r="I6200" t="s">
        <v>537</v>
      </c>
      <c r="J6200">
        <v>47363</v>
      </c>
      <c r="K6200">
        <v>31483</v>
      </c>
      <c r="L6200">
        <v>12843</v>
      </c>
      <c r="M6200">
        <v>134070</v>
      </c>
      <c r="N6200">
        <v>8.4</v>
      </c>
      <c r="O6200">
        <v>2022404</v>
      </c>
      <c r="P6200">
        <v>108</v>
      </c>
      <c r="Q6200">
        <v>399039744</v>
      </c>
      <c r="R6200">
        <v>64065564</v>
      </c>
      <c r="S6200">
        <f t="shared" si="192"/>
        <v>334974180</v>
      </c>
      <c r="T6200" t="str">
        <f t="shared" si="193"/>
        <v>1990s</v>
      </c>
    </row>
    <row r="6201" spans="1:20" x14ac:dyDescent="0.3">
      <c r="A6201" t="s">
        <v>535</v>
      </c>
      <c r="B6201">
        <v>2016</v>
      </c>
      <c r="C6201" t="s">
        <v>60</v>
      </c>
      <c r="D6201" t="s">
        <v>31</v>
      </c>
      <c r="E6201" t="s">
        <v>121</v>
      </c>
      <c r="F6201" t="s">
        <v>23</v>
      </c>
      <c r="G6201" t="s">
        <v>68</v>
      </c>
      <c r="H6201" t="s">
        <v>142</v>
      </c>
      <c r="I6201" t="s">
        <v>213</v>
      </c>
      <c r="J6201">
        <v>77927</v>
      </c>
      <c r="K6201">
        <v>306758</v>
      </c>
      <c r="L6201">
        <v>39438</v>
      </c>
      <c r="M6201">
        <v>14044</v>
      </c>
      <c r="N6201">
        <v>5.6</v>
      </c>
      <c r="O6201">
        <v>168753</v>
      </c>
      <c r="P6201">
        <v>144</v>
      </c>
      <c r="Q6201">
        <v>1008994518</v>
      </c>
      <c r="R6201">
        <v>119173061</v>
      </c>
      <c r="S6201">
        <f t="shared" si="192"/>
        <v>889821457</v>
      </c>
      <c r="T6201" t="str">
        <f t="shared" si="193"/>
        <v>2010s</v>
      </c>
    </row>
    <row r="6202" spans="1:20" x14ac:dyDescent="0.3">
      <c r="A6202" t="s">
        <v>580</v>
      </c>
      <c r="B6202">
        <v>1988</v>
      </c>
      <c r="C6202" t="s">
        <v>60</v>
      </c>
      <c r="D6202" t="s">
        <v>27</v>
      </c>
      <c r="E6202" t="s">
        <v>106</v>
      </c>
      <c r="F6202" t="s">
        <v>23</v>
      </c>
      <c r="G6202" t="s">
        <v>88</v>
      </c>
      <c r="H6202" t="s">
        <v>144</v>
      </c>
      <c r="I6202" t="s">
        <v>693</v>
      </c>
      <c r="J6202">
        <v>42132</v>
      </c>
      <c r="K6202">
        <v>323977</v>
      </c>
      <c r="L6202">
        <v>29679</v>
      </c>
      <c r="M6202">
        <v>78223</v>
      </c>
      <c r="N6202">
        <v>5.2</v>
      </c>
      <c r="O6202">
        <v>401775</v>
      </c>
      <c r="P6202">
        <v>108</v>
      </c>
      <c r="Q6202">
        <v>750135147</v>
      </c>
      <c r="R6202">
        <v>107817283</v>
      </c>
      <c r="S6202">
        <f t="shared" si="192"/>
        <v>642317864</v>
      </c>
      <c r="T6202" t="str">
        <f t="shared" si="193"/>
        <v>1980s</v>
      </c>
    </row>
    <row r="6203" spans="1:20" x14ac:dyDescent="0.3">
      <c r="A6203" t="s">
        <v>207</v>
      </c>
      <c r="B6203">
        <v>1993</v>
      </c>
      <c r="C6203" t="s">
        <v>60</v>
      </c>
      <c r="D6203" t="s">
        <v>116</v>
      </c>
      <c r="E6203" t="s">
        <v>121</v>
      </c>
      <c r="F6203" t="s">
        <v>23</v>
      </c>
      <c r="G6203" t="s">
        <v>80</v>
      </c>
      <c r="H6203" t="s">
        <v>723</v>
      </c>
      <c r="I6203" t="s">
        <v>524</v>
      </c>
      <c r="J6203">
        <v>7900</v>
      </c>
      <c r="K6203">
        <v>43340</v>
      </c>
      <c r="L6203">
        <v>10518</v>
      </c>
      <c r="M6203">
        <v>117622</v>
      </c>
      <c r="N6203">
        <v>8.8000000000000007</v>
      </c>
      <c r="O6203">
        <v>759215</v>
      </c>
      <c r="P6203">
        <v>124</v>
      </c>
      <c r="Q6203">
        <v>1193098186</v>
      </c>
      <c r="R6203">
        <v>94302896</v>
      </c>
      <c r="S6203">
        <f t="shared" si="192"/>
        <v>1098795290</v>
      </c>
      <c r="T6203" t="str">
        <f t="shared" si="193"/>
        <v>1990s</v>
      </c>
    </row>
    <row r="6204" spans="1:20" x14ac:dyDescent="0.3">
      <c r="A6204" t="s">
        <v>115</v>
      </c>
      <c r="B6204">
        <v>1987</v>
      </c>
      <c r="C6204" t="s">
        <v>60</v>
      </c>
      <c r="D6204" t="s">
        <v>27</v>
      </c>
      <c r="E6204" t="s">
        <v>117</v>
      </c>
      <c r="F6204" t="s">
        <v>19</v>
      </c>
      <c r="G6204" t="s">
        <v>80</v>
      </c>
      <c r="H6204" t="s">
        <v>738</v>
      </c>
      <c r="I6204" t="s">
        <v>274</v>
      </c>
      <c r="J6204">
        <v>1928</v>
      </c>
      <c r="K6204">
        <v>263467</v>
      </c>
      <c r="L6204">
        <v>5237</v>
      </c>
      <c r="M6204">
        <v>136939</v>
      </c>
      <c r="N6204">
        <v>6.3</v>
      </c>
      <c r="O6204">
        <v>1433869</v>
      </c>
      <c r="P6204">
        <v>122</v>
      </c>
      <c r="Q6204">
        <v>602477732</v>
      </c>
      <c r="R6204">
        <v>216109951</v>
      </c>
      <c r="S6204">
        <f t="shared" si="192"/>
        <v>386367781</v>
      </c>
      <c r="T6204" t="str">
        <f t="shared" si="193"/>
        <v>1980s</v>
      </c>
    </row>
    <row r="6205" spans="1:20" x14ac:dyDescent="0.3">
      <c r="A6205" t="s">
        <v>105</v>
      </c>
      <c r="B6205">
        <v>2024</v>
      </c>
      <c r="C6205" t="s">
        <v>60</v>
      </c>
      <c r="D6205" t="s">
        <v>27</v>
      </c>
      <c r="E6205" t="s">
        <v>62</v>
      </c>
      <c r="F6205" t="s">
        <v>25</v>
      </c>
      <c r="G6205" t="s">
        <v>63</v>
      </c>
      <c r="H6205" t="s">
        <v>515</v>
      </c>
      <c r="I6205" t="s">
        <v>139</v>
      </c>
      <c r="J6205">
        <v>20913</v>
      </c>
      <c r="K6205">
        <v>78448</v>
      </c>
      <c r="L6205">
        <v>36609</v>
      </c>
      <c r="M6205">
        <v>16781</v>
      </c>
      <c r="N6205">
        <v>8.5</v>
      </c>
      <c r="O6205">
        <v>1073465</v>
      </c>
      <c r="P6205">
        <v>156</v>
      </c>
      <c r="Q6205">
        <v>349153193</v>
      </c>
      <c r="R6205">
        <v>296472518</v>
      </c>
      <c r="S6205">
        <f t="shared" si="192"/>
        <v>52680675</v>
      </c>
      <c r="T6205" t="str">
        <f t="shared" si="193"/>
        <v>2020s</v>
      </c>
    </row>
    <row r="6206" spans="1:20" x14ac:dyDescent="0.3">
      <c r="A6206" t="s">
        <v>59</v>
      </c>
      <c r="B6206">
        <v>2019</v>
      </c>
      <c r="C6206" t="s">
        <v>60</v>
      </c>
      <c r="D6206" t="s">
        <v>30</v>
      </c>
      <c r="E6206" t="s">
        <v>106</v>
      </c>
      <c r="F6206" t="s">
        <v>23</v>
      </c>
      <c r="G6206" t="s">
        <v>72</v>
      </c>
      <c r="H6206" t="s">
        <v>530</v>
      </c>
      <c r="I6206" t="s">
        <v>254</v>
      </c>
      <c r="J6206">
        <v>70145</v>
      </c>
      <c r="K6206">
        <v>240199</v>
      </c>
      <c r="L6206">
        <v>32034</v>
      </c>
      <c r="M6206">
        <v>77980</v>
      </c>
      <c r="N6206">
        <v>5.7</v>
      </c>
      <c r="O6206">
        <v>1596960</v>
      </c>
      <c r="P6206">
        <v>127</v>
      </c>
      <c r="Q6206">
        <v>638171753</v>
      </c>
      <c r="R6206">
        <v>169991900</v>
      </c>
      <c r="S6206">
        <f t="shared" si="192"/>
        <v>468179853</v>
      </c>
      <c r="T6206" t="str">
        <f t="shared" si="193"/>
        <v>2010s</v>
      </c>
    </row>
    <row r="6207" spans="1:20" x14ac:dyDescent="0.3">
      <c r="A6207" t="s">
        <v>255</v>
      </c>
      <c r="B6207">
        <v>1993</v>
      </c>
      <c r="C6207" t="s">
        <v>60</v>
      </c>
      <c r="D6207" t="s">
        <v>76</v>
      </c>
      <c r="E6207" t="s">
        <v>62</v>
      </c>
      <c r="F6207" t="s">
        <v>22</v>
      </c>
      <c r="G6207" t="s">
        <v>72</v>
      </c>
      <c r="H6207" t="s">
        <v>318</v>
      </c>
      <c r="I6207" t="s">
        <v>402</v>
      </c>
      <c r="J6207">
        <v>28065</v>
      </c>
      <c r="K6207">
        <v>180557</v>
      </c>
      <c r="L6207">
        <v>34784</v>
      </c>
      <c r="M6207">
        <v>86032</v>
      </c>
      <c r="N6207">
        <v>6.9</v>
      </c>
      <c r="O6207">
        <v>134257</v>
      </c>
      <c r="P6207">
        <v>119</v>
      </c>
      <c r="Q6207">
        <v>1057112325</v>
      </c>
      <c r="R6207">
        <v>112769512</v>
      </c>
      <c r="S6207">
        <f t="shared" si="192"/>
        <v>944342813</v>
      </c>
      <c r="T6207" t="str">
        <f t="shared" si="193"/>
        <v>1990s</v>
      </c>
    </row>
    <row r="6208" spans="1:20" x14ac:dyDescent="0.3">
      <c r="A6208" t="s">
        <v>224</v>
      </c>
      <c r="B6208">
        <v>1994</v>
      </c>
      <c r="C6208" t="s">
        <v>60</v>
      </c>
      <c r="D6208" t="s">
        <v>30</v>
      </c>
      <c r="E6208" t="s">
        <v>87</v>
      </c>
      <c r="F6208" t="s">
        <v>25</v>
      </c>
      <c r="G6208" t="s">
        <v>63</v>
      </c>
      <c r="H6208" t="s">
        <v>593</v>
      </c>
      <c r="I6208" t="s">
        <v>394</v>
      </c>
      <c r="J6208">
        <v>53930</v>
      </c>
      <c r="K6208">
        <v>133304</v>
      </c>
      <c r="L6208">
        <v>2484</v>
      </c>
      <c r="M6208">
        <v>104259</v>
      </c>
      <c r="N6208">
        <v>8.4</v>
      </c>
      <c r="O6208">
        <v>2370731</v>
      </c>
      <c r="P6208">
        <v>177</v>
      </c>
      <c r="Q6208">
        <v>827509428</v>
      </c>
      <c r="R6208">
        <v>114611004</v>
      </c>
      <c r="S6208">
        <f t="shared" si="192"/>
        <v>712898424</v>
      </c>
      <c r="T6208" t="str">
        <f t="shared" si="193"/>
        <v>1990s</v>
      </c>
    </row>
    <row r="6209" spans="1:20" x14ac:dyDescent="0.3">
      <c r="A6209" t="s">
        <v>366</v>
      </c>
      <c r="B6209">
        <v>1996</v>
      </c>
      <c r="C6209" t="s">
        <v>60</v>
      </c>
      <c r="D6209" t="s">
        <v>31</v>
      </c>
      <c r="E6209" t="s">
        <v>62</v>
      </c>
      <c r="F6209" t="s">
        <v>24</v>
      </c>
      <c r="G6209" t="s">
        <v>88</v>
      </c>
      <c r="H6209" t="s">
        <v>403</v>
      </c>
      <c r="I6209" t="s">
        <v>231</v>
      </c>
      <c r="J6209">
        <v>3329</v>
      </c>
      <c r="K6209">
        <v>256281</v>
      </c>
      <c r="L6209">
        <v>48411</v>
      </c>
      <c r="M6209">
        <v>113017</v>
      </c>
      <c r="N6209">
        <v>7.2</v>
      </c>
      <c r="O6209">
        <v>209426</v>
      </c>
      <c r="P6209">
        <v>143</v>
      </c>
      <c r="Q6209">
        <v>221242911</v>
      </c>
      <c r="R6209">
        <v>143344796</v>
      </c>
      <c r="S6209">
        <f t="shared" si="192"/>
        <v>77898115</v>
      </c>
      <c r="T6209" t="str">
        <f t="shared" si="193"/>
        <v>1990s</v>
      </c>
    </row>
    <row r="6210" spans="1:20" x14ac:dyDescent="0.3">
      <c r="A6210" t="s">
        <v>679</v>
      </c>
      <c r="B6210">
        <v>1987</v>
      </c>
      <c r="C6210" t="s">
        <v>60</v>
      </c>
      <c r="D6210" t="s">
        <v>28</v>
      </c>
      <c r="E6210" t="s">
        <v>117</v>
      </c>
      <c r="F6210" t="s">
        <v>22</v>
      </c>
      <c r="G6210" t="s">
        <v>80</v>
      </c>
      <c r="H6210" t="s">
        <v>609</v>
      </c>
      <c r="I6210" t="s">
        <v>504</v>
      </c>
      <c r="J6210">
        <v>34844</v>
      </c>
      <c r="K6210">
        <v>109735</v>
      </c>
      <c r="L6210">
        <v>21354</v>
      </c>
      <c r="M6210">
        <v>15617</v>
      </c>
      <c r="N6210">
        <v>7.7</v>
      </c>
      <c r="O6210">
        <v>2381632</v>
      </c>
      <c r="P6210">
        <v>92</v>
      </c>
      <c r="Q6210">
        <v>354385623</v>
      </c>
      <c r="R6210">
        <v>55994344</v>
      </c>
      <c r="S6210">
        <f t="shared" ref="S6210:S6273" si="194">Q6210-R6210</f>
        <v>298391279</v>
      </c>
      <c r="T6210" t="str">
        <f t="shared" ref="T6210:T6273" si="195">FLOOR(B6210,10)&amp;"s"</f>
        <v>1980s</v>
      </c>
    </row>
    <row r="6211" spans="1:20" x14ac:dyDescent="0.3">
      <c r="A6211" t="s">
        <v>518</v>
      </c>
      <c r="B6211">
        <v>2010</v>
      </c>
      <c r="C6211" t="s">
        <v>60</v>
      </c>
      <c r="D6211" t="s">
        <v>31</v>
      </c>
      <c r="E6211" t="s">
        <v>106</v>
      </c>
      <c r="F6211" t="s">
        <v>22</v>
      </c>
      <c r="G6211" t="s">
        <v>88</v>
      </c>
      <c r="H6211" t="s">
        <v>529</v>
      </c>
      <c r="I6211" t="s">
        <v>595</v>
      </c>
      <c r="J6211">
        <v>42727</v>
      </c>
      <c r="K6211">
        <v>232249</v>
      </c>
      <c r="L6211">
        <v>36469</v>
      </c>
      <c r="M6211">
        <v>50707</v>
      </c>
      <c r="N6211">
        <v>9.1</v>
      </c>
      <c r="O6211">
        <v>577890</v>
      </c>
      <c r="P6211">
        <v>141</v>
      </c>
      <c r="Q6211">
        <v>23060135</v>
      </c>
      <c r="R6211">
        <v>163783413</v>
      </c>
      <c r="S6211">
        <f t="shared" si="194"/>
        <v>-140723278</v>
      </c>
      <c r="T6211" t="str">
        <f t="shared" si="195"/>
        <v>2010s</v>
      </c>
    </row>
    <row r="6212" spans="1:20" x14ac:dyDescent="0.3">
      <c r="A6212" t="s">
        <v>759</v>
      </c>
      <c r="B6212">
        <v>2002</v>
      </c>
      <c r="C6212" t="s">
        <v>60</v>
      </c>
      <c r="D6212" t="s">
        <v>116</v>
      </c>
      <c r="E6212" t="s">
        <v>121</v>
      </c>
      <c r="F6212" t="s">
        <v>22</v>
      </c>
      <c r="G6212" t="s">
        <v>80</v>
      </c>
      <c r="H6212" t="s">
        <v>310</v>
      </c>
      <c r="I6212" t="s">
        <v>233</v>
      </c>
      <c r="J6212">
        <v>11279</v>
      </c>
      <c r="K6212">
        <v>330026</v>
      </c>
      <c r="L6212">
        <v>36592</v>
      </c>
      <c r="M6212">
        <v>133352</v>
      </c>
      <c r="N6212">
        <v>4.0999999999999996</v>
      </c>
      <c r="O6212">
        <v>1838133</v>
      </c>
      <c r="P6212">
        <v>177</v>
      </c>
      <c r="Q6212">
        <v>835167211</v>
      </c>
      <c r="R6212">
        <v>66649287</v>
      </c>
      <c r="S6212">
        <f t="shared" si="194"/>
        <v>768517924</v>
      </c>
      <c r="T6212" t="str">
        <f t="shared" si="195"/>
        <v>2000s</v>
      </c>
    </row>
    <row r="6213" spans="1:20" x14ac:dyDescent="0.3">
      <c r="A6213" t="s">
        <v>105</v>
      </c>
      <c r="B6213">
        <v>2014</v>
      </c>
      <c r="C6213" t="s">
        <v>126</v>
      </c>
      <c r="D6213" t="s">
        <v>27</v>
      </c>
      <c r="E6213" t="s">
        <v>106</v>
      </c>
      <c r="F6213" t="s">
        <v>23</v>
      </c>
      <c r="G6213" t="s">
        <v>72</v>
      </c>
      <c r="H6213" t="s">
        <v>308</v>
      </c>
      <c r="I6213" t="s">
        <v>719</v>
      </c>
      <c r="J6213">
        <v>39812</v>
      </c>
      <c r="K6213">
        <v>177989</v>
      </c>
      <c r="L6213">
        <v>13882</v>
      </c>
      <c r="M6213">
        <v>102961</v>
      </c>
      <c r="N6213">
        <v>4.4000000000000004</v>
      </c>
      <c r="O6213">
        <v>2216398</v>
      </c>
      <c r="P6213">
        <v>182</v>
      </c>
      <c r="Q6213">
        <v>406079598</v>
      </c>
      <c r="R6213">
        <v>126941805</v>
      </c>
      <c r="S6213">
        <f t="shared" si="194"/>
        <v>279137793</v>
      </c>
      <c r="T6213" t="str">
        <f t="shared" si="195"/>
        <v>2010s</v>
      </c>
    </row>
    <row r="6214" spans="1:20" x14ac:dyDescent="0.3">
      <c r="A6214" t="s">
        <v>548</v>
      </c>
      <c r="B6214">
        <v>1992</v>
      </c>
      <c r="C6214" t="s">
        <v>60</v>
      </c>
      <c r="D6214" t="s">
        <v>30</v>
      </c>
      <c r="E6214" t="s">
        <v>62</v>
      </c>
      <c r="F6214" t="s">
        <v>19</v>
      </c>
      <c r="G6214" t="s">
        <v>63</v>
      </c>
      <c r="H6214" t="s">
        <v>208</v>
      </c>
      <c r="I6214" t="s">
        <v>259</v>
      </c>
      <c r="J6214">
        <v>75300</v>
      </c>
      <c r="K6214">
        <v>317586</v>
      </c>
      <c r="L6214">
        <v>45650</v>
      </c>
      <c r="M6214">
        <v>15998</v>
      </c>
      <c r="N6214">
        <v>5.2</v>
      </c>
      <c r="O6214">
        <v>176840</v>
      </c>
      <c r="P6214">
        <v>140</v>
      </c>
      <c r="Q6214">
        <v>852456210</v>
      </c>
      <c r="R6214">
        <v>140743944</v>
      </c>
      <c r="S6214">
        <f t="shared" si="194"/>
        <v>711712266</v>
      </c>
      <c r="T6214" t="str">
        <f t="shared" si="195"/>
        <v>1990s</v>
      </c>
    </row>
    <row r="6215" spans="1:20" x14ac:dyDescent="0.3">
      <c r="A6215" t="s">
        <v>578</v>
      </c>
      <c r="B6215">
        <v>1998</v>
      </c>
      <c r="C6215" t="s">
        <v>60</v>
      </c>
      <c r="D6215" t="s">
        <v>29</v>
      </c>
      <c r="E6215" t="s">
        <v>67</v>
      </c>
      <c r="F6215" t="s">
        <v>22</v>
      </c>
      <c r="G6215" t="s">
        <v>72</v>
      </c>
      <c r="H6215" t="s">
        <v>390</v>
      </c>
      <c r="I6215" t="s">
        <v>728</v>
      </c>
      <c r="J6215">
        <v>30382</v>
      </c>
      <c r="K6215">
        <v>275122</v>
      </c>
      <c r="L6215">
        <v>19329</v>
      </c>
      <c r="M6215">
        <v>82184</v>
      </c>
      <c r="N6215">
        <v>4</v>
      </c>
      <c r="O6215">
        <v>253170</v>
      </c>
      <c r="P6215">
        <v>169</v>
      </c>
      <c r="Q6215">
        <v>884807395</v>
      </c>
      <c r="R6215">
        <v>92284134</v>
      </c>
      <c r="S6215">
        <f t="shared" si="194"/>
        <v>792523261</v>
      </c>
      <c r="T6215" t="str">
        <f t="shared" si="195"/>
        <v>1990s</v>
      </c>
    </row>
    <row r="6216" spans="1:20" x14ac:dyDescent="0.3">
      <c r="A6216" t="s">
        <v>741</v>
      </c>
      <c r="B6216">
        <v>2003</v>
      </c>
      <c r="C6216" t="s">
        <v>60</v>
      </c>
      <c r="D6216" t="s">
        <v>29</v>
      </c>
      <c r="E6216" t="s">
        <v>67</v>
      </c>
      <c r="F6216" t="s">
        <v>23</v>
      </c>
      <c r="G6216" t="s">
        <v>72</v>
      </c>
      <c r="H6216" t="s">
        <v>172</v>
      </c>
      <c r="I6216" t="s">
        <v>487</v>
      </c>
      <c r="J6216">
        <v>13914</v>
      </c>
      <c r="K6216">
        <v>182345</v>
      </c>
      <c r="L6216">
        <v>30275</v>
      </c>
      <c r="M6216">
        <v>25787</v>
      </c>
      <c r="N6216">
        <v>7.7</v>
      </c>
      <c r="O6216">
        <v>2137472</v>
      </c>
      <c r="P6216">
        <v>182</v>
      </c>
      <c r="Q6216">
        <v>174440560</v>
      </c>
      <c r="R6216">
        <v>43194108</v>
      </c>
      <c r="S6216">
        <f t="shared" si="194"/>
        <v>131246452</v>
      </c>
      <c r="T6216" t="str">
        <f t="shared" si="195"/>
        <v>2000s</v>
      </c>
    </row>
    <row r="6217" spans="1:20" x14ac:dyDescent="0.3">
      <c r="A6217" t="s">
        <v>733</v>
      </c>
      <c r="B6217">
        <v>2012</v>
      </c>
      <c r="C6217" t="s">
        <v>60</v>
      </c>
      <c r="D6217" t="s">
        <v>28</v>
      </c>
      <c r="E6217" t="s">
        <v>87</v>
      </c>
      <c r="F6217" t="s">
        <v>22</v>
      </c>
      <c r="G6217" t="s">
        <v>72</v>
      </c>
      <c r="H6217" t="s">
        <v>481</v>
      </c>
      <c r="I6217" t="s">
        <v>368</v>
      </c>
      <c r="J6217">
        <v>67726</v>
      </c>
      <c r="K6217">
        <v>93325</v>
      </c>
      <c r="L6217">
        <v>39573</v>
      </c>
      <c r="M6217">
        <v>131661</v>
      </c>
      <c r="N6217">
        <v>7.2</v>
      </c>
      <c r="O6217">
        <v>468806</v>
      </c>
      <c r="P6217">
        <v>118</v>
      </c>
      <c r="Q6217">
        <v>766729442</v>
      </c>
      <c r="R6217">
        <v>50082191</v>
      </c>
      <c r="S6217">
        <f t="shared" si="194"/>
        <v>716647251</v>
      </c>
      <c r="T6217" t="str">
        <f t="shared" si="195"/>
        <v>2010s</v>
      </c>
    </row>
    <row r="6218" spans="1:20" x14ac:dyDescent="0.3">
      <c r="A6218" t="s">
        <v>159</v>
      </c>
      <c r="B6218">
        <v>1995</v>
      </c>
      <c r="C6218" t="s">
        <v>60</v>
      </c>
      <c r="D6218" t="s">
        <v>31</v>
      </c>
      <c r="E6218" t="s">
        <v>62</v>
      </c>
      <c r="F6218" t="s">
        <v>22</v>
      </c>
      <c r="G6218" t="s">
        <v>68</v>
      </c>
      <c r="H6218" t="s">
        <v>260</v>
      </c>
      <c r="I6218" t="s">
        <v>588</v>
      </c>
      <c r="J6218">
        <v>54764</v>
      </c>
      <c r="K6218">
        <v>64039</v>
      </c>
      <c r="L6218">
        <v>10279</v>
      </c>
      <c r="M6218">
        <v>81803</v>
      </c>
      <c r="N6218">
        <v>4.0999999999999996</v>
      </c>
      <c r="O6218">
        <v>604870</v>
      </c>
      <c r="P6218">
        <v>118</v>
      </c>
      <c r="Q6218">
        <v>928837849</v>
      </c>
      <c r="R6218">
        <v>267794237</v>
      </c>
      <c r="S6218">
        <f t="shared" si="194"/>
        <v>661043612</v>
      </c>
      <c r="T6218" t="str">
        <f t="shared" si="195"/>
        <v>1990s</v>
      </c>
    </row>
    <row r="6219" spans="1:20" x14ac:dyDescent="0.3">
      <c r="A6219" t="s">
        <v>586</v>
      </c>
      <c r="B6219">
        <v>1994</v>
      </c>
      <c r="C6219" t="s">
        <v>60</v>
      </c>
      <c r="D6219" t="s">
        <v>30</v>
      </c>
      <c r="E6219" t="s">
        <v>62</v>
      </c>
      <c r="F6219" t="s">
        <v>19</v>
      </c>
      <c r="G6219" t="s">
        <v>72</v>
      </c>
      <c r="H6219" t="s">
        <v>802</v>
      </c>
      <c r="I6219" t="s">
        <v>124</v>
      </c>
      <c r="J6219">
        <v>53959</v>
      </c>
      <c r="K6219">
        <v>56184</v>
      </c>
      <c r="L6219">
        <v>35391</v>
      </c>
      <c r="M6219">
        <v>11887</v>
      </c>
      <c r="N6219">
        <v>5.2</v>
      </c>
      <c r="O6219">
        <v>1375520</v>
      </c>
      <c r="P6219">
        <v>157</v>
      </c>
      <c r="Q6219">
        <v>526652008</v>
      </c>
      <c r="R6219">
        <v>279160278</v>
      </c>
      <c r="S6219">
        <f t="shared" si="194"/>
        <v>247491730</v>
      </c>
      <c r="T6219" t="str">
        <f t="shared" si="195"/>
        <v>1990s</v>
      </c>
    </row>
    <row r="6220" spans="1:20" x14ac:dyDescent="0.3">
      <c r="A6220" t="s">
        <v>744</v>
      </c>
      <c r="B6220">
        <v>2024</v>
      </c>
      <c r="C6220" t="s">
        <v>60</v>
      </c>
      <c r="D6220" t="s">
        <v>61</v>
      </c>
      <c r="E6220" t="s">
        <v>62</v>
      </c>
      <c r="F6220" t="s">
        <v>21</v>
      </c>
      <c r="G6220" t="s">
        <v>88</v>
      </c>
      <c r="H6220" t="s">
        <v>310</v>
      </c>
      <c r="I6220" t="s">
        <v>450</v>
      </c>
      <c r="J6220">
        <v>43159</v>
      </c>
      <c r="K6220">
        <v>220548</v>
      </c>
      <c r="L6220">
        <v>13639</v>
      </c>
      <c r="M6220">
        <v>82476</v>
      </c>
      <c r="N6220">
        <v>6.6</v>
      </c>
      <c r="O6220">
        <v>2291738</v>
      </c>
      <c r="P6220">
        <v>180</v>
      </c>
      <c r="Q6220">
        <v>514001172</v>
      </c>
      <c r="R6220">
        <v>83150570</v>
      </c>
      <c r="S6220">
        <f t="shared" si="194"/>
        <v>430850602</v>
      </c>
      <c r="T6220" t="str">
        <f t="shared" si="195"/>
        <v>2020s</v>
      </c>
    </row>
    <row r="6221" spans="1:20" x14ac:dyDescent="0.3">
      <c r="A6221" t="s">
        <v>306</v>
      </c>
      <c r="B6221">
        <v>2022</v>
      </c>
      <c r="C6221" t="s">
        <v>60</v>
      </c>
      <c r="D6221" t="s">
        <v>29</v>
      </c>
      <c r="E6221" t="s">
        <v>62</v>
      </c>
      <c r="F6221" t="s">
        <v>22</v>
      </c>
      <c r="G6221" t="s">
        <v>88</v>
      </c>
      <c r="H6221" t="s">
        <v>358</v>
      </c>
      <c r="I6221" t="s">
        <v>298</v>
      </c>
      <c r="J6221">
        <v>45904</v>
      </c>
      <c r="K6221">
        <v>260815</v>
      </c>
      <c r="L6221">
        <v>46033</v>
      </c>
      <c r="M6221">
        <v>134737</v>
      </c>
      <c r="N6221">
        <v>5.7</v>
      </c>
      <c r="O6221">
        <v>2210071</v>
      </c>
      <c r="P6221">
        <v>186</v>
      </c>
      <c r="Q6221">
        <v>475086758</v>
      </c>
      <c r="R6221">
        <v>169842704</v>
      </c>
      <c r="S6221">
        <f t="shared" si="194"/>
        <v>305244054</v>
      </c>
      <c r="T6221" t="str">
        <f t="shared" si="195"/>
        <v>2020s</v>
      </c>
    </row>
    <row r="6222" spans="1:20" x14ac:dyDescent="0.3">
      <c r="A6222" t="s">
        <v>415</v>
      </c>
      <c r="B6222">
        <v>1995</v>
      </c>
      <c r="C6222" t="s">
        <v>126</v>
      </c>
      <c r="D6222" t="s">
        <v>29</v>
      </c>
      <c r="E6222" t="s">
        <v>62</v>
      </c>
      <c r="F6222" t="s">
        <v>23</v>
      </c>
      <c r="G6222" t="s">
        <v>72</v>
      </c>
      <c r="H6222" t="s">
        <v>430</v>
      </c>
      <c r="I6222" t="s">
        <v>740</v>
      </c>
      <c r="J6222">
        <v>718</v>
      </c>
      <c r="K6222">
        <v>105294</v>
      </c>
      <c r="L6222">
        <v>3391</v>
      </c>
      <c r="M6222">
        <v>8521</v>
      </c>
      <c r="N6222">
        <v>6.7</v>
      </c>
      <c r="O6222">
        <v>2359749</v>
      </c>
      <c r="P6222">
        <v>132</v>
      </c>
      <c r="Q6222">
        <v>915026887</v>
      </c>
      <c r="R6222">
        <v>297497875</v>
      </c>
      <c r="S6222">
        <f t="shared" si="194"/>
        <v>617529012</v>
      </c>
      <c r="T6222" t="str">
        <f t="shared" si="195"/>
        <v>1990s</v>
      </c>
    </row>
    <row r="6223" spans="1:20" x14ac:dyDescent="0.3">
      <c r="A6223" t="s">
        <v>463</v>
      </c>
      <c r="B6223">
        <v>2022</v>
      </c>
      <c r="C6223" t="s">
        <v>60</v>
      </c>
      <c r="D6223" t="s">
        <v>30</v>
      </c>
      <c r="E6223" t="s">
        <v>62</v>
      </c>
      <c r="F6223" t="s">
        <v>19</v>
      </c>
      <c r="G6223" t="s">
        <v>63</v>
      </c>
      <c r="H6223" t="s">
        <v>651</v>
      </c>
      <c r="I6223" t="s">
        <v>628</v>
      </c>
      <c r="J6223">
        <v>66927</v>
      </c>
      <c r="K6223">
        <v>24668</v>
      </c>
      <c r="L6223">
        <v>27349</v>
      </c>
      <c r="M6223">
        <v>27032</v>
      </c>
      <c r="N6223">
        <v>7.9</v>
      </c>
      <c r="O6223">
        <v>846550</v>
      </c>
      <c r="P6223">
        <v>153</v>
      </c>
      <c r="Q6223">
        <v>730436492</v>
      </c>
      <c r="R6223">
        <v>30657296</v>
      </c>
      <c r="S6223">
        <f t="shared" si="194"/>
        <v>699779196</v>
      </c>
      <c r="T6223" t="str">
        <f t="shared" si="195"/>
        <v>2020s</v>
      </c>
    </row>
    <row r="6224" spans="1:20" x14ac:dyDescent="0.3">
      <c r="A6224" t="s">
        <v>79</v>
      </c>
      <c r="B6224">
        <v>2012</v>
      </c>
      <c r="C6224" t="s">
        <v>60</v>
      </c>
      <c r="D6224" t="s">
        <v>30</v>
      </c>
      <c r="E6224" t="s">
        <v>117</v>
      </c>
      <c r="F6224" t="s">
        <v>19</v>
      </c>
      <c r="G6224" t="s">
        <v>63</v>
      </c>
      <c r="H6224" t="s">
        <v>204</v>
      </c>
      <c r="I6224" t="s">
        <v>333</v>
      </c>
      <c r="J6224">
        <v>17711</v>
      </c>
      <c r="K6224">
        <v>303618</v>
      </c>
      <c r="L6224">
        <v>26969</v>
      </c>
      <c r="M6224">
        <v>117052</v>
      </c>
      <c r="N6224">
        <v>6.4</v>
      </c>
      <c r="O6224">
        <v>739714</v>
      </c>
      <c r="P6224">
        <v>138</v>
      </c>
      <c r="Q6224">
        <v>40130248</v>
      </c>
      <c r="R6224">
        <v>322353884</v>
      </c>
      <c r="S6224">
        <f t="shared" si="194"/>
        <v>-282223636</v>
      </c>
      <c r="T6224" t="str">
        <f t="shared" si="195"/>
        <v>2010s</v>
      </c>
    </row>
    <row r="6225" spans="1:20" x14ac:dyDescent="0.3">
      <c r="A6225" t="s">
        <v>627</v>
      </c>
      <c r="B6225">
        <v>1989</v>
      </c>
      <c r="C6225" t="s">
        <v>60</v>
      </c>
      <c r="D6225" t="s">
        <v>61</v>
      </c>
      <c r="E6225" t="s">
        <v>121</v>
      </c>
      <c r="F6225" t="s">
        <v>23</v>
      </c>
      <c r="G6225" t="s">
        <v>72</v>
      </c>
      <c r="H6225" t="s">
        <v>659</v>
      </c>
      <c r="I6225" t="s">
        <v>472</v>
      </c>
      <c r="J6225">
        <v>11175</v>
      </c>
      <c r="K6225">
        <v>307912</v>
      </c>
      <c r="L6225">
        <v>22382</v>
      </c>
      <c r="M6225">
        <v>47258</v>
      </c>
      <c r="N6225">
        <v>3.5</v>
      </c>
      <c r="O6225">
        <v>283210</v>
      </c>
      <c r="P6225">
        <v>94</v>
      </c>
      <c r="Q6225">
        <v>378430733</v>
      </c>
      <c r="R6225">
        <v>305917188</v>
      </c>
      <c r="S6225">
        <f t="shared" si="194"/>
        <v>72513545</v>
      </c>
      <c r="T6225" t="str">
        <f t="shared" si="195"/>
        <v>1980s</v>
      </c>
    </row>
    <row r="6226" spans="1:20" x14ac:dyDescent="0.3">
      <c r="A6226" t="s">
        <v>586</v>
      </c>
      <c r="B6226">
        <v>2006</v>
      </c>
      <c r="C6226" t="s">
        <v>60</v>
      </c>
      <c r="D6226" t="s">
        <v>29</v>
      </c>
      <c r="E6226" t="s">
        <v>62</v>
      </c>
      <c r="F6226" t="s">
        <v>22</v>
      </c>
      <c r="G6226" t="s">
        <v>68</v>
      </c>
      <c r="H6226" t="s">
        <v>555</v>
      </c>
      <c r="I6226" t="s">
        <v>498</v>
      </c>
      <c r="J6226">
        <v>17040</v>
      </c>
      <c r="K6226">
        <v>213490</v>
      </c>
      <c r="L6226">
        <v>13446</v>
      </c>
      <c r="M6226">
        <v>68446</v>
      </c>
      <c r="N6226">
        <v>8.3000000000000007</v>
      </c>
      <c r="O6226">
        <v>569304</v>
      </c>
      <c r="P6226">
        <v>106</v>
      </c>
      <c r="Q6226">
        <v>194218403</v>
      </c>
      <c r="R6226">
        <v>52310465</v>
      </c>
      <c r="S6226">
        <f t="shared" si="194"/>
        <v>141907938</v>
      </c>
      <c r="T6226" t="str">
        <f t="shared" si="195"/>
        <v>2000s</v>
      </c>
    </row>
    <row r="6227" spans="1:20" x14ac:dyDescent="0.3">
      <c r="A6227" t="s">
        <v>665</v>
      </c>
      <c r="B6227">
        <v>1987</v>
      </c>
      <c r="C6227" t="s">
        <v>60</v>
      </c>
      <c r="D6227" t="s">
        <v>30</v>
      </c>
      <c r="E6227" t="s">
        <v>62</v>
      </c>
      <c r="F6227" t="s">
        <v>22</v>
      </c>
      <c r="G6227" t="s">
        <v>72</v>
      </c>
      <c r="H6227" t="s">
        <v>100</v>
      </c>
      <c r="I6227" t="s">
        <v>464</v>
      </c>
      <c r="J6227">
        <v>15883</v>
      </c>
      <c r="K6227">
        <v>128708</v>
      </c>
      <c r="L6227">
        <v>24849</v>
      </c>
      <c r="M6227">
        <v>56254</v>
      </c>
      <c r="N6227">
        <v>9.1999999999999993</v>
      </c>
      <c r="O6227">
        <v>997129</v>
      </c>
      <c r="P6227">
        <v>108</v>
      </c>
      <c r="Q6227">
        <v>228007692</v>
      </c>
      <c r="R6227">
        <v>19588025</v>
      </c>
      <c r="S6227">
        <f t="shared" si="194"/>
        <v>208419667</v>
      </c>
      <c r="T6227" t="str">
        <f t="shared" si="195"/>
        <v>1980s</v>
      </c>
    </row>
    <row r="6228" spans="1:20" x14ac:dyDescent="0.3">
      <c r="A6228" t="s">
        <v>227</v>
      </c>
      <c r="B6228">
        <v>1987</v>
      </c>
      <c r="C6228" t="s">
        <v>60</v>
      </c>
      <c r="D6228" t="s">
        <v>30</v>
      </c>
      <c r="E6228" t="s">
        <v>62</v>
      </c>
      <c r="F6228" t="s">
        <v>25</v>
      </c>
      <c r="G6228" t="s">
        <v>88</v>
      </c>
      <c r="H6228" t="s">
        <v>790</v>
      </c>
      <c r="I6228" t="s">
        <v>487</v>
      </c>
      <c r="J6228">
        <v>50673</v>
      </c>
      <c r="K6228">
        <v>326578</v>
      </c>
      <c r="L6228">
        <v>27593</v>
      </c>
      <c r="M6228">
        <v>93322</v>
      </c>
      <c r="N6228">
        <v>9.6</v>
      </c>
      <c r="O6228">
        <v>1479861</v>
      </c>
      <c r="P6228">
        <v>158</v>
      </c>
      <c r="Q6228">
        <v>59871220</v>
      </c>
      <c r="R6228">
        <v>242684275</v>
      </c>
      <c r="S6228">
        <f t="shared" si="194"/>
        <v>-182813055</v>
      </c>
      <c r="T6228" t="str">
        <f t="shared" si="195"/>
        <v>1980s</v>
      </c>
    </row>
    <row r="6229" spans="1:20" x14ac:dyDescent="0.3">
      <c r="A6229" t="s">
        <v>224</v>
      </c>
      <c r="B6229">
        <v>2006</v>
      </c>
      <c r="C6229" t="s">
        <v>60</v>
      </c>
      <c r="D6229" t="s">
        <v>30</v>
      </c>
      <c r="E6229" t="s">
        <v>62</v>
      </c>
      <c r="F6229" t="s">
        <v>23</v>
      </c>
      <c r="G6229" t="s">
        <v>68</v>
      </c>
      <c r="H6229" t="s">
        <v>636</v>
      </c>
      <c r="I6229" t="s">
        <v>392</v>
      </c>
      <c r="J6229">
        <v>47368</v>
      </c>
      <c r="K6229">
        <v>307032</v>
      </c>
      <c r="L6229">
        <v>41015</v>
      </c>
      <c r="M6229">
        <v>12890</v>
      </c>
      <c r="N6229">
        <v>9.1</v>
      </c>
      <c r="O6229">
        <v>974172</v>
      </c>
      <c r="P6229">
        <v>168</v>
      </c>
      <c r="Q6229">
        <v>934399062</v>
      </c>
      <c r="R6229">
        <v>132099055</v>
      </c>
      <c r="S6229">
        <f t="shared" si="194"/>
        <v>802300007</v>
      </c>
      <c r="T6229" t="str">
        <f t="shared" si="195"/>
        <v>2000s</v>
      </c>
    </row>
    <row r="6230" spans="1:20" x14ac:dyDescent="0.3">
      <c r="A6230" t="s">
        <v>758</v>
      </c>
      <c r="B6230">
        <v>1998</v>
      </c>
      <c r="C6230" t="s">
        <v>60</v>
      </c>
      <c r="D6230" t="s">
        <v>29</v>
      </c>
      <c r="E6230" t="s">
        <v>62</v>
      </c>
      <c r="F6230" t="s">
        <v>19</v>
      </c>
      <c r="G6230" t="s">
        <v>72</v>
      </c>
      <c r="H6230" t="s">
        <v>797</v>
      </c>
      <c r="I6230" t="s">
        <v>296</v>
      </c>
      <c r="J6230">
        <v>22115</v>
      </c>
      <c r="K6230">
        <v>113976</v>
      </c>
      <c r="L6230">
        <v>6752</v>
      </c>
      <c r="M6230">
        <v>59243</v>
      </c>
      <c r="N6230">
        <v>3.7</v>
      </c>
      <c r="O6230">
        <v>1471482</v>
      </c>
      <c r="P6230">
        <v>107</v>
      </c>
      <c r="Q6230">
        <v>1152228264</v>
      </c>
      <c r="R6230">
        <v>240037151</v>
      </c>
      <c r="S6230">
        <f t="shared" si="194"/>
        <v>912191113</v>
      </c>
      <c r="T6230" t="str">
        <f t="shared" si="195"/>
        <v>1990s</v>
      </c>
    </row>
    <row r="6231" spans="1:20" x14ac:dyDescent="0.3">
      <c r="A6231" t="s">
        <v>778</v>
      </c>
      <c r="B6231">
        <v>2023</v>
      </c>
      <c r="C6231" t="s">
        <v>60</v>
      </c>
      <c r="D6231" t="s">
        <v>76</v>
      </c>
      <c r="E6231" t="s">
        <v>117</v>
      </c>
      <c r="F6231" t="s">
        <v>24</v>
      </c>
      <c r="G6231" t="s">
        <v>80</v>
      </c>
      <c r="H6231" t="s">
        <v>474</v>
      </c>
      <c r="I6231" t="s">
        <v>245</v>
      </c>
      <c r="J6231">
        <v>9692</v>
      </c>
      <c r="K6231">
        <v>137503</v>
      </c>
      <c r="L6231">
        <v>36083</v>
      </c>
      <c r="M6231">
        <v>57930</v>
      </c>
      <c r="N6231">
        <v>7</v>
      </c>
      <c r="O6231">
        <v>1299185</v>
      </c>
      <c r="P6231">
        <v>100</v>
      </c>
      <c r="Q6231">
        <v>346769575</v>
      </c>
      <c r="R6231">
        <v>225243117</v>
      </c>
      <c r="S6231">
        <f t="shared" si="194"/>
        <v>121526458</v>
      </c>
      <c r="T6231" t="str">
        <f t="shared" si="195"/>
        <v>2020s</v>
      </c>
    </row>
    <row r="6232" spans="1:20" x14ac:dyDescent="0.3">
      <c r="A6232" t="s">
        <v>129</v>
      </c>
      <c r="B6232">
        <v>2017</v>
      </c>
      <c r="C6232" t="s">
        <v>60</v>
      </c>
      <c r="D6232" t="s">
        <v>61</v>
      </c>
      <c r="E6232" t="s">
        <v>106</v>
      </c>
      <c r="F6232" t="s">
        <v>23</v>
      </c>
      <c r="G6232" t="s">
        <v>88</v>
      </c>
      <c r="H6232" t="s">
        <v>538</v>
      </c>
      <c r="I6232" t="s">
        <v>194</v>
      </c>
      <c r="J6232">
        <v>68333</v>
      </c>
      <c r="K6232">
        <v>333189</v>
      </c>
      <c r="L6232">
        <v>10482</v>
      </c>
      <c r="M6232">
        <v>45588</v>
      </c>
      <c r="N6232">
        <v>3.8</v>
      </c>
      <c r="O6232">
        <v>1298579</v>
      </c>
      <c r="P6232">
        <v>106</v>
      </c>
      <c r="Q6232">
        <v>311581290</v>
      </c>
      <c r="R6232">
        <v>317129076</v>
      </c>
      <c r="S6232">
        <f t="shared" si="194"/>
        <v>-5547786</v>
      </c>
      <c r="T6232" t="str">
        <f t="shared" si="195"/>
        <v>2010s</v>
      </c>
    </row>
    <row r="6233" spans="1:20" x14ac:dyDescent="0.3">
      <c r="A6233" t="s">
        <v>327</v>
      </c>
      <c r="B6233">
        <v>2004</v>
      </c>
      <c r="C6233" t="s">
        <v>60</v>
      </c>
      <c r="D6233" t="s">
        <v>30</v>
      </c>
      <c r="E6233" t="s">
        <v>62</v>
      </c>
      <c r="F6233" t="s">
        <v>21</v>
      </c>
      <c r="G6233" t="s">
        <v>68</v>
      </c>
      <c r="H6233" t="s">
        <v>188</v>
      </c>
      <c r="I6233" t="s">
        <v>585</v>
      </c>
      <c r="J6233">
        <v>15822</v>
      </c>
      <c r="K6233">
        <v>214191</v>
      </c>
      <c r="L6233">
        <v>17599</v>
      </c>
      <c r="M6233">
        <v>54294</v>
      </c>
      <c r="N6233">
        <v>6.7</v>
      </c>
      <c r="O6233">
        <v>2366141</v>
      </c>
      <c r="P6233">
        <v>159</v>
      </c>
      <c r="Q6233">
        <v>1049685848</v>
      </c>
      <c r="R6233">
        <v>332751218</v>
      </c>
      <c r="S6233">
        <f t="shared" si="194"/>
        <v>716934630</v>
      </c>
      <c r="T6233" t="str">
        <f t="shared" si="195"/>
        <v>2000s</v>
      </c>
    </row>
    <row r="6234" spans="1:20" x14ac:dyDescent="0.3">
      <c r="A6234" t="s">
        <v>295</v>
      </c>
      <c r="B6234">
        <v>2006</v>
      </c>
      <c r="C6234" t="s">
        <v>60</v>
      </c>
      <c r="D6234" t="s">
        <v>61</v>
      </c>
      <c r="E6234" t="s">
        <v>62</v>
      </c>
      <c r="F6234" t="s">
        <v>25</v>
      </c>
      <c r="G6234" t="s">
        <v>88</v>
      </c>
      <c r="H6234" t="s">
        <v>660</v>
      </c>
      <c r="I6234" t="s">
        <v>186</v>
      </c>
      <c r="J6234">
        <v>76782</v>
      </c>
      <c r="K6234">
        <v>53137</v>
      </c>
      <c r="L6234">
        <v>46933</v>
      </c>
      <c r="M6234">
        <v>132327</v>
      </c>
      <c r="N6234">
        <v>8.5</v>
      </c>
      <c r="O6234">
        <v>177595</v>
      </c>
      <c r="P6234">
        <v>164</v>
      </c>
      <c r="Q6234">
        <v>659189459</v>
      </c>
      <c r="R6234">
        <v>182714622</v>
      </c>
      <c r="S6234">
        <f t="shared" si="194"/>
        <v>476474837</v>
      </c>
      <c r="T6234" t="str">
        <f t="shared" si="195"/>
        <v>2000s</v>
      </c>
    </row>
    <row r="6235" spans="1:20" x14ac:dyDescent="0.3">
      <c r="A6235" t="s">
        <v>243</v>
      </c>
      <c r="B6235">
        <v>1994</v>
      </c>
      <c r="C6235" t="s">
        <v>60</v>
      </c>
      <c r="D6235" t="s">
        <v>30</v>
      </c>
      <c r="E6235" t="s">
        <v>62</v>
      </c>
      <c r="F6235" t="s">
        <v>22</v>
      </c>
      <c r="G6235" t="s">
        <v>80</v>
      </c>
      <c r="H6235" t="s">
        <v>172</v>
      </c>
      <c r="I6235" t="s">
        <v>6</v>
      </c>
      <c r="J6235">
        <v>13080</v>
      </c>
      <c r="K6235">
        <v>242860</v>
      </c>
      <c r="L6235">
        <v>21215</v>
      </c>
      <c r="M6235">
        <v>64636</v>
      </c>
      <c r="N6235">
        <v>7.8</v>
      </c>
      <c r="O6235">
        <v>1488631</v>
      </c>
      <c r="P6235">
        <v>153</v>
      </c>
      <c r="Q6235">
        <v>442553738</v>
      </c>
      <c r="R6235">
        <v>204714465</v>
      </c>
      <c r="S6235">
        <f t="shared" si="194"/>
        <v>237839273</v>
      </c>
      <c r="T6235" t="str">
        <f t="shared" si="195"/>
        <v>1990s</v>
      </c>
    </row>
    <row r="6236" spans="1:20" x14ac:dyDescent="0.3">
      <c r="A6236" t="s">
        <v>656</v>
      </c>
      <c r="B6236">
        <v>1991</v>
      </c>
      <c r="C6236" t="s">
        <v>60</v>
      </c>
      <c r="D6236" t="s">
        <v>27</v>
      </c>
      <c r="E6236" t="s">
        <v>67</v>
      </c>
      <c r="F6236" t="s">
        <v>20</v>
      </c>
      <c r="G6236" t="s">
        <v>88</v>
      </c>
      <c r="H6236" t="s">
        <v>795</v>
      </c>
      <c r="I6236" t="s">
        <v>601</v>
      </c>
      <c r="J6236">
        <v>9897</v>
      </c>
      <c r="K6236">
        <v>97493</v>
      </c>
      <c r="L6236">
        <v>11476</v>
      </c>
      <c r="M6236">
        <v>52257</v>
      </c>
      <c r="N6236">
        <v>8.6999999999999993</v>
      </c>
      <c r="O6236">
        <v>2085394</v>
      </c>
      <c r="P6236">
        <v>188</v>
      </c>
      <c r="Q6236">
        <v>347003885</v>
      </c>
      <c r="R6236">
        <v>150003098</v>
      </c>
      <c r="S6236">
        <f t="shared" si="194"/>
        <v>197000787</v>
      </c>
      <c r="T6236" t="str">
        <f t="shared" si="195"/>
        <v>1990s</v>
      </c>
    </row>
    <row r="6237" spans="1:20" x14ac:dyDescent="0.3">
      <c r="A6237" t="s">
        <v>9</v>
      </c>
      <c r="B6237">
        <v>2005</v>
      </c>
      <c r="C6237" t="s">
        <v>60</v>
      </c>
      <c r="D6237" t="s">
        <v>116</v>
      </c>
      <c r="E6237" t="s">
        <v>62</v>
      </c>
      <c r="F6237" t="s">
        <v>20</v>
      </c>
      <c r="G6237" t="s">
        <v>68</v>
      </c>
      <c r="H6237" t="s">
        <v>142</v>
      </c>
      <c r="I6237" t="s">
        <v>562</v>
      </c>
      <c r="J6237">
        <v>4852</v>
      </c>
      <c r="K6237">
        <v>97340</v>
      </c>
      <c r="L6237">
        <v>41429</v>
      </c>
      <c r="M6237">
        <v>1340</v>
      </c>
      <c r="N6237">
        <v>8.6</v>
      </c>
      <c r="O6237">
        <v>1003293</v>
      </c>
      <c r="P6237">
        <v>124</v>
      </c>
      <c r="Q6237">
        <v>908508894</v>
      </c>
      <c r="R6237">
        <v>194698180</v>
      </c>
      <c r="S6237">
        <f t="shared" si="194"/>
        <v>713810714</v>
      </c>
      <c r="T6237" t="str">
        <f t="shared" si="195"/>
        <v>2000s</v>
      </c>
    </row>
    <row r="6238" spans="1:20" x14ac:dyDescent="0.3">
      <c r="A6238" t="s">
        <v>207</v>
      </c>
      <c r="B6238">
        <v>1994</v>
      </c>
      <c r="C6238" t="s">
        <v>60</v>
      </c>
      <c r="D6238" t="s">
        <v>30</v>
      </c>
      <c r="E6238" t="s">
        <v>62</v>
      </c>
      <c r="F6238" t="s">
        <v>23</v>
      </c>
      <c r="G6238" t="s">
        <v>63</v>
      </c>
      <c r="H6238" t="s">
        <v>584</v>
      </c>
      <c r="I6238" t="s">
        <v>281</v>
      </c>
      <c r="J6238">
        <v>76618</v>
      </c>
      <c r="K6238">
        <v>54505</v>
      </c>
      <c r="L6238">
        <v>13186</v>
      </c>
      <c r="M6238">
        <v>76454</v>
      </c>
      <c r="N6238">
        <v>4</v>
      </c>
      <c r="O6238">
        <v>463440</v>
      </c>
      <c r="P6238">
        <v>98</v>
      </c>
      <c r="Q6238">
        <v>818220199</v>
      </c>
      <c r="R6238">
        <v>287197350</v>
      </c>
      <c r="S6238">
        <f t="shared" si="194"/>
        <v>531022849</v>
      </c>
      <c r="T6238" t="str">
        <f t="shared" si="195"/>
        <v>1990s</v>
      </c>
    </row>
    <row r="6239" spans="1:20" x14ac:dyDescent="0.3">
      <c r="A6239" t="s">
        <v>338</v>
      </c>
      <c r="B6239">
        <v>2005</v>
      </c>
      <c r="C6239" t="s">
        <v>60</v>
      </c>
      <c r="D6239" t="s">
        <v>76</v>
      </c>
      <c r="E6239" t="s">
        <v>62</v>
      </c>
      <c r="F6239" t="s">
        <v>23</v>
      </c>
      <c r="G6239" t="s">
        <v>68</v>
      </c>
      <c r="H6239" t="s">
        <v>78</v>
      </c>
      <c r="I6239" t="s">
        <v>170</v>
      </c>
      <c r="J6239">
        <v>63987</v>
      </c>
      <c r="K6239">
        <v>91620</v>
      </c>
      <c r="L6239">
        <v>48983</v>
      </c>
      <c r="M6239">
        <v>49412</v>
      </c>
      <c r="N6239">
        <v>7.6</v>
      </c>
      <c r="O6239">
        <v>1514346</v>
      </c>
      <c r="P6239">
        <v>125</v>
      </c>
      <c r="Q6239">
        <v>597681445</v>
      </c>
      <c r="R6239">
        <v>146973835</v>
      </c>
      <c r="S6239">
        <f t="shared" si="194"/>
        <v>450707610</v>
      </c>
      <c r="T6239" t="str">
        <f t="shared" si="195"/>
        <v>2000s</v>
      </c>
    </row>
    <row r="6240" spans="1:20" x14ac:dyDescent="0.3">
      <c r="A6240" t="s">
        <v>299</v>
      </c>
      <c r="B6240">
        <v>2002</v>
      </c>
      <c r="C6240" t="s">
        <v>60</v>
      </c>
      <c r="D6240" t="s">
        <v>61</v>
      </c>
      <c r="E6240" t="s">
        <v>62</v>
      </c>
      <c r="F6240" t="s">
        <v>21</v>
      </c>
      <c r="G6240" t="s">
        <v>63</v>
      </c>
      <c r="H6240" t="s">
        <v>633</v>
      </c>
      <c r="I6240" t="s">
        <v>416</v>
      </c>
      <c r="J6240">
        <v>26045</v>
      </c>
      <c r="K6240">
        <v>33163</v>
      </c>
      <c r="L6240">
        <v>32817</v>
      </c>
      <c r="M6240">
        <v>32910</v>
      </c>
      <c r="N6240">
        <v>7.7</v>
      </c>
      <c r="O6240">
        <v>2401221</v>
      </c>
      <c r="P6240">
        <v>138</v>
      </c>
      <c r="Q6240">
        <v>999864208</v>
      </c>
      <c r="R6240">
        <v>261633542</v>
      </c>
      <c r="S6240">
        <f t="shared" si="194"/>
        <v>738230666</v>
      </c>
      <c r="T6240" t="str">
        <f t="shared" si="195"/>
        <v>2000s</v>
      </c>
    </row>
    <row r="6241" spans="1:20" x14ac:dyDescent="0.3">
      <c r="A6241" t="s">
        <v>444</v>
      </c>
      <c r="B6241">
        <v>1995</v>
      </c>
      <c r="C6241" t="s">
        <v>60</v>
      </c>
      <c r="D6241" t="s">
        <v>30</v>
      </c>
      <c r="E6241" t="s">
        <v>62</v>
      </c>
      <c r="F6241" t="s">
        <v>22</v>
      </c>
      <c r="G6241" t="s">
        <v>88</v>
      </c>
      <c r="H6241" t="s">
        <v>317</v>
      </c>
      <c r="I6241" t="s">
        <v>226</v>
      </c>
      <c r="J6241">
        <v>52579</v>
      </c>
      <c r="K6241">
        <v>187765</v>
      </c>
      <c r="L6241">
        <v>36263</v>
      </c>
      <c r="M6241">
        <v>102444</v>
      </c>
      <c r="N6241">
        <v>8.5</v>
      </c>
      <c r="O6241">
        <v>2443661</v>
      </c>
      <c r="P6241">
        <v>161</v>
      </c>
      <c r="Q6241">
        <v>1126347803</v>
      </c>
      <c r="R6241">
        <v>30980038</v>
      </c>
      <c r="S6241">
        <f t="shared" si="194"/>
        <v>1095367765</v>
      </c>
      <c r="T6241" t="str">
        <f t="shared" si="195"/>
        <v>1990s</v>
      </c>
    </row>
    <row r="6242" spans="1:20" x14ac:dyDescent="0.3">
      <c r="A6242" t="s">
        <v>266</v>
      </c>
      <c r="B6242">
        <v>1998</v>
      </c>
      <c r="C6242" t="s">
        <v>60</v>
      </c>
      <c r="D6242" t="s">
        <v>27</v>
      </c>
      <c r="E6242" t="s">
        <v>67</v>
      </c>
      <c r="F6242" t="s">
        <v>23</v>
      </c>
      <c r="G6242" t="s">
        <v>72</v>
      </c>
      <c r="H6242" t="s">
        <v>367</v>
      </c>
      <c r="I6242" t="s">
        <v>491</v>
      </c>
      <c r="J6242">
        <v>43741</v>
      </c>
      <c r="K6242">
        <v>15509</v>
      </c>
      <c r="L6242">
        <v>48290</v>
      </c>
      <c r="M6242">
        <v>51339</v>
      </c>
      <c r="N6242">
        <v>5.4</v>
      </c>
      <c r="O6242">
        <v>1677400</v>
      </c>
      <c r="P6242">
        <v>158</v>
      </c>
      <c r="Q6242">
        <v>943944805</v>
      </c>
      <c r="R6242">
        <v>213784919</v>
      </c>
      <c r="S6242">
        <f t="shared" si="194"/>
        <v>730159886</v>
      </c>
      <c r="T6242" t="str">
        <f t="shared" si="195"/>
        <v>1990s</v>
      </c>
    </row>
    <row r="6243" spans="1:20" x14ac:dyDescent="0.3">
      <c r="A6243" t="s">
        <v>14</v>
      </c>
      <c r="B6243">
        <v>2016</v>
      </c>
      <c r="C6243" t="s">
        <v>60</v>
      </c>
      <c r="D6243" t="s">
        <v>29</v>
      </c>
      <c r="E6243" t="s">
        <v>87</v>
      </c>
      <c r="F6243" t="s">
        <v>19</v>
      </c>
      <c r="G6243" t="s">
        <v>72</v>
      </c>
      <c r="H6243" t="s">
        <v>135</v>
      </c>
      <c r="I6243" t="s">
        <v>750</v>
      </c>
      <c r="J6243">
        <v>40592</v>
      </c>
      <c r="K6243">
        <v>257182</v>
      </c>
      <c r="L6243">
        <v>18220</v>
      </c>
      <c r="M6243">
        <v>124031</v>
      </c>
      <c r="N6243">
        <v>4.2</v>
      </c>
      <c r="O6243">
        <v>754630</v>
      </c>
      <c r="P6243">
        <v>96</v>
      </c>
      <c r="Q6243">
        <v>344910343</v>
      </c>
      <c r="R6243">
        <v>287030322</v>
      </c>
      <c r="S6243">
        <f t="shared" si="194"/>
        <v>57880021</v>
      </c>
      <c r="T6243" t="str">
        <f t="shared" si="195"/>
        <v>2010s</v>
      </c>
    </row>
    <row r="6244" spans="1:20" x14ac:dyDescent="0.3">
      <c r="A6244" t="s">
        <v>207</v>
      </c>
      <c r="B6244">
        <v>2023</v>
      </c>
      <c r="C6244" t="s">
        <v>60</v>
      </c>
      <c r="D6244" t="s">
        <v>29</v>
      </c>
      <c r="E6244" t="s">
        <v>62</v>
      </c>
      <c r="F6244" t="s">
        <v>24</v>
      </c>
      <c r="G6244" t="s">
        <v>63</v>
      </c>
      <c r="H6244" t="s">
        <v>542</v>
      </c>
      <c r="I6244" t="s">
        <v>315</v>
      </c>
      <c r="J6244">
        <v>54079</v>
      </c>
      <c r="K6244">
        <v>30640</v>
      </c>
      <c r="L6244">
        <v>39592</v>
      </c>
      <c r="M6244">
        <v>69793</v>
      </c>
      <c r="N6244">
        <v>5.7</v>
      </c>
      <c r="O6244">
        <v>65495</v>
      </c>
      <c r="P6244">
        <v>192</v>
      </c>
      <c r="Q6244">
        <v>481802509</v>
      </c>
      <c r="R6244">
        <v>100581873</v>
      </c>
      <c r="S6244">
        <f t="shared" si="194"/>
        <v>381220636</v>
      </c>
      <c r="T6244" t="str">
        <f t="shared" si="195"/>
        <v>2020s</v>
      </c>
    </row>
    <row r="6245" spans="1:20" x14ac:dyDescent="0.3">
      <c r="A6245" t="s">
        <v>264</v>
      </c>
      <c r="B6245">
        <v>1997</v>
      </c>
      <c r="C6245" t="s">
        <v>60</v>
      </c>
      <c r="D6245" t="s">
        <v>31</v>
      </c>
      <c r="E6245" t="s">
        <v>62</v>
      </c>
      <c r="F6245" t="s">
        <v>19</v>
      </c>
      <c r="G6245" t="s">
        <v>63</v>
      </c>
      <c r="H6245" t="s">
        <v>113</v>
      </c>
      <c r="I6245" t="s">
        <v>545</v>
      </c>
      <c r="J6245">
        <v>59372</v>
      </c>
      <c r="K6245">
        <v>261609</v>
      </c>
      <c r="L6245">
        <v>27628</v>
      </c>
      <c r="M6245">
        <v>57513</v>
      </c>
      <c r="N6245">
        <v>7.9</v>
      </c>
      <c r="O6245">
        <v>1243159</v>
      </c>
      <c r="P6245">
        <v>181</v>
      </c>
      <c r="Q6245">
        <v>1018773422</v>
      </c>
      <c r="R6245">
        <v>245636151</v>
      </c>
      <c r="S6245">
        <f t="shared" si="194"/>
        <v>773137271</v>
      </c>
      <c r="T6245" t="str">
        <f t="shared" si="195"/>
        <v>1990s</v>
      </c>
    </row>
    <row r="6246" spans="1:20" x14ac:dyDescent="0.3">
      <c r="A6246" t="s">
        <v>694</v>
      </c>
      <c r="B6246">
        <v>2018</v>
      </c>
      <c r="C6246" t="s">
        <v>60</v>
      </c>
      <c r="D6246" t="s">
        <v>76</v>
      </c>
      <c r="E6246" t="s">
        <v>62</v>
      </c>
      <c r="F6246" t="s">
        <v>24</v>
      </c>
      <c r="G6246" t="s">
        <v>80</v>
      </c>
      <c r="H6246" t="s">
        <v>796</v>
      </c>
      <c r="I6246" t="s">
        <v>229</v>
      </c>
      <c r="J6246">
        <v>32298</v>
      </c>
      <c r="K6246">
        <v>140407</v>
      </c>
      <c r="L6246">
        <v>37250</v>
      </c>
      <c r="M6246">
        <v>89890</v>
      </c>
      <c r="N6246">
        <v>6.6</v>
      </c>
      <c r="O6246">
        <v>1117381</v>
      </c>
      <c r="P6246">
        <v>125</v>
      </c>
      <c r="Q6246">
        <v>62937830</v>
      </c>
      <c r="R6246">
        <v>114004368</v>
      </c>
      <c r="S6246">
        <f t="shared" si="194"/>
        <v>-51066538</v>
      </c>
      <c r="T6246" t="str">
        <f t="shared" si="195"/>
        <v>2010s</v>
      </c>
    </row>
    <row r="6247" spans="1:20" x14ac:dyDescent="0.3">
      <c r="A6247" t="s">
        <v>153</v>
      </c>
      <c r="B6247">
        <v>1985</v>
      </c>
      <c r="C6247" t="s">
        <v>60</v>
      </c>
      <c r="D6247" t="s">
        <v>30</v>
      </c>
      <c r="E6247" t="s">
        <v>62</v>
      </c>
      <c r="F6247" t="s">
        <v>20</v>
      </c>
      <c r="G6247" t="s">
        <v>68</v>
      </c>
      <c r="H6247" t="s">
        <v>807</v>
      </c>
      <c r="I6247" t="s">
        <v>715</v>
      </c>
      <c r="J6247">
        <v>79569</v>
      </c>
      <c r="K6247">
        <v>6934</v>
      </c>
      <c r="L6247">
        <v>13654</v>
      </c>
      <c r="M6247">
        <v>95781</v>
      </c>
      <c r="N6247">
        <v>8.4</v>
      </c>
      <c r="O6247">
        <v>2238650</v>
      </c>
      <c r="P6247">
        <v>107</v>
      </c>
      <c r="Q6247">
        <v>1009367024</v>
      </c>
      <c r="R6247">
        <v>77544411</v>
      </c>
      <c r="S6247">
        <f t="shared" si="194"/>
        <v>931822613</v>
      </c>
      <c r="T6247" t="str">
        <f t="shared" si="195"/>
        <v>1980s</v>
      </c>
    </row>
    <row r="6248" spans="1:20" x14ac:dyDescent="0.3">
      <c r="A6248" t="s">
        <v>679</v>
      </c>
      <c r="B6248">
        <v>1988</v>
      </c>
      <c r="C6248" t="s">
        <v>60</v>
      </c>
      <c r="D6248" t="s">
        <v>31</v>
      </c>
      <c r="E6248" t="s">
        <v>62</v>
      </c>
      <c r="F6248" t="s">
        <v>25</v>
      </c>
      <c r="G6248" t="s">
        <v>72</v>
      </c>
      <c r="H6248" t="s">
        <v>122</v>
      </c>
      <c r="I6248" t="s">
        <v>468</v>
      </c>
      <c r="J6248">
        <v>33183</v>
      </c>
      <c r="K6248">
        <v>15326</v>
      </c>
      <c r="L6248">
        <v>11633</v>
      </c>
      <c r="M6248">
        <v>8784</v>
      </c>
      <c r="N6248">
        <v>6.5</v>
      </c>
      <c r="O6248">
        <v>620454</v>
      </c>
      <c r="P6248">
        <v>99</v>
      </c>
      <c r="Q6248">
        <v>270977130</v>
      </c>
      <c r="R6248">
        <v>291656123</v>
      </c>
      <c r="S6248">
        <f t="shared" si="194"/>
        <v>-20678993</v>
      </c>
      <c r="T6248" t="str">
        <f t="shared" si="195"/>
        <v>1980s</v>
      </c>
    </row>
    <row r="6249" spans="1:20" x14ac:dyDescent="0.3">
      <c r="A6249" t="s">
        <v>615</v>
      </c>
      <c r="B6249">
        <v>2004</v>
      </c>
      <c r="C6249" t="s">
        <v>60</v>
      </c>
      <c r="D6249" t="s">
        <v>116</v>
      </c>
      <c r="E6249" t="s">
        <v>121</v>
      </c>
      <c r="F6249" t="s">
        <v>20</v>
      </c>
      <c r="G6249" t="s">
        <v>68</v>
      </c>
      <c r="H6249" t="s">
        <v>693</v>
      </c>
      <c r="I6249" t="s">
        <v>65</v>
      </c>
      <c r="J6249">
        <v>36336</v>
      </c>
      <c r="K6249">
        <v>130273</v>
      </c>
      <c r="L6249">
        <v>37331</v>
      </c>
      <c r="M6249">
        <v>28136</v>
      </c>
      <c r="N6249">
        <v>7.3</v>
      </c>
      <c r="O6249">
        <v>694578</v>
      </c>
      <c r="P6249">
        <v>181</v>
      </c>
      <c r="Q6249">
        <v>254268419</v>
      </c>
      <c r="R6249">
        <v>120570445</v>
      </c>
      <c r="S6249">
        <f t="shared" si="194"/>
        <v>133697974</v>
      </c>
      <c r="T6249" t="str">
        <f t="shared" si="195"/>
        <v>2000s</v>
      </c>
    </row>
    <row r="6250" spans="1:20" x14ac:dyDescent="0.3">
      <c r="A6250" t="s">
        <v>316</v>
      </c>
      <c r="B6250">
        <v>1996</v>
      </c>
      <c r="C6250" t="s">
        <v>60</v>
      </c>
      <c r="D6250" t="s">
        <v>30</v>
      </c>
      <c r="E6250" t="s">
        <v>62</v>
      </c>
      <c r="F6250" t="s">
        <v>23</v>
      </c>
      <c r="G6250" t="s">
        <v>72</v>
      </c>
      <c r="H6250" t="s">
        <v>144</v>
      </c>
      <c r="I6250" t="s">
        <v>588</v>
      </c>
      <c r="J6250">
        <v>42678</v>
      </c>
      <c r="K6250">
        <v>246187</v>
      </c>
      <c r="L6250">
        <v>7342</v>
      </c>
      <c r="M6250">
        <v>143499</v>
      </c>
      <c r="N6250">
        <v>5.8</v>
      </c>
      <c r="O6250">
        <v>2249693</v>
      </c>
      <c r="P6250">
        <v>103</v>
      </c>
      <c r="Q6250">
        <v>917580548</v>
      </c>
      <c r="R6250">
        <v>218911149</v>
      </c>
      <c r="S6250">
        <f t="shared" si="194"/>
        <v>698669399</v>
      </c>
      <c r="T6250" t="str">
        <f t="shared" si="195"/>
        <v>1990s</v>
      </c>
    </row>
    <row r="6251" spans="1:20" x14ac:dyDescent="0.3">
      <c r="A6251" t="s">
        <v>725</v>
      </c>
      <c r="B6251">
        <v>2006</v>
      </c>
      <c r="C6251" t="s">
        <v>60</v>
      </c>
      <c r="D6251" t="s">
        <v>28</v>
      </c>
      <c r="E6251" t="s">
        <v>62</v>
      </c>
      <c r="F6251" t="s">
        <v>25</v>
      </c>
      <c r="G6251" t="s">
        <v>68</v>
      </c>
      <c r="H6251" t="s">
        <v>793</v>
      </c>
      <c r="I6251" t="s">
        <v>742</v>
      </c>
      <c r="J6251">
        <v>12873</v>
      </c>
      <c r="K6251">
        <v>335756</v>
      </c>
      <c r="L6251">
        <v>14148</v>
      </c>
      <c r="M6251">
        <v>25298</v>
      </c>
      <c r="N6251">
        <v>9.6</v>
      </c>
      <c r="O6251">
        <v>1494446</v>
      </c>
      <c r="P6251">
        <v>185</v>
      </c>
      <c r="Q6251">
        <v>488027077</v>
      </c>
      <c r="R6251">
        <v>311770974</v>
      </c>
      <c r="S6251">
        <f t="shared" si="194"/>
        <v>176256103</v>
      </c>
      <c r="T6251" t="str">
        <f t="shared" si="195"/>
        <v>2000s</v>
      </c>
    </row>
    <row r="6252" spans="1:20" x14ac:dyDescent="0.3">
      <c r="A6252" t="s">
        <v>286</v>
      </c>
      <c r="B6252">
        <v>2024</v>
      </c>
      <c r="C6252" t="s">
        <v>60</v>
      </c>
      <c r="D6252" t="s">
        <v>28</v>
      </c>
      <c r="E6252" t="s">
        <v>62</v>
      </c>
      <c r="F6252" t="s">
        <v>21</v>
      </c>
      <c r="G6252" t="s">
        <v>80</v>
      </c>
      <c r="H6252" t="s">
        <v>291</v>
      </c>
      <c r="I6252" t="s">
        <v>233</v>
      </c>
      <c r="J6252">
        <v>21430</v>
      </c>
      <c r="K6252">
        <v>19435</v>
      </c>
      <c r="L6252">
        <v>9744</v>
      </c>
      <c r="M6252">
        <v>50979</v>
      </c>
      <c r="N6252">
        <v>6.9</v>
      </c>
      <c r="O6252">
        <v>541294</v>
      </c>
      <c r="P6252">
        <v>126</v>
      </c>
      <c r="Q6252">
        <v>267968212</v>
      </c>
      <c r="R6252">
        <v>178327676</v>
      </c>
      <c r="S6252">
        <f t="shared" si="194"/>
        <v>89640536</v>
      </c>
      <c r="T6252" t="str">
        <f t="shared" si="195"/>
        <v>2020s</v>
      </c>
    </row>
    <row r="6253" spans="1:20" x14ac:dyDescent="0.3">
      <c r="A6253" t="s">
        <v>12</v>
      </c>
      <c r="B6253">
        <v>2016</v>
      </c>
      <c r="C6253" t="s">
        <v>60</v>
      </c>
      <c r="D6253" t="s">
        <v>28</v>
      </c>
      <c r="E6253" t="s">
        <v>62</v>
      </c>
      <c r="F6253" t="s">
        <v>24</v>
      </c>
      <c r="G6253" t="s">
        <v>88</v>
      </c>
      <c r="H6253" t="s">
        <v>3</v>
      </c>
      <c r="I6253" t="s">
        <v>451</v>
      </c>
      <c r="J6253">
        <v>24210</v>
      </c>
      <c r="K6253">
        <v>174533</v>
      </c>
      <c r="L6253">
        <v>17170</v>
      </c>
      <c r="M6253">
        <v>54083</v>
      </c>
      <c r="N6253">
        <v>7.4</v>
      </c>
      <c r="O6253">
        <v>1988152</v>
      </c>
      <c r="P6253">
        <v>138</v>
      </c>
      <c r="Q6253">
        <v>712202654</v>
      </c>
      <c r="R6253">
        <v>335764711</v>
      </c>
      <c r="S6253">
        <f t="shared" si="194"/>
        <v>376437943</v>
      </c>
      <c r="T6253" t="str">
        <f t="shared" si="195"/>
        <v>2010s</v>
      </c>
    </row>
    <row r="6254" spans="1:20" x14ac:dyDescent="0.3">
      <c r="A6254" t="s">
        <v>59</v>
      </c>
      <c r="B6254">
        <v>2019</v>
      </c>
      <c r="C6254" t="s">
        <v>60</v>
      </c>
      <c r="D6254" t="s">
        <v>31</v>
      </c>
      <c r="E6254" t="s">
        <v>62</v>
      </c>
      <c r="F6254" t="s">
        <v>20</v>
      </c>
      <c r="G6254" t="s">
        <v>68</v>
      </c>
      <c r="H6254" t="s">
        <v>478</v>
      </c>
      <c r="I6254" t="s">
        <v>606</v>
      </c>
      <c r="J6254">
        <v>65579</v>
      </c>
      <c r="K6254">
        <v>103638</v>
      </c>
      <c r="L6254">
        <v>21340</v>
      </c>
      <c r="M6254">
        <v>10888</v>
      </c>
      <c r="N6254">
        <v>9</v>
      </c>
      <c r="O6254">
        <v>1915129</v>
      </c>
      <c r="P6254">
        <v>119</v>
      </c>
      <c r="Q6254">
        <v>440406430</v>
      </c>
      <c r="R6254">
        <v>205336982</v>
      </c>
      <c r="S6254">
        <f t="shared" si="194"/>
        <v>235069448</v>
      </c>
      <c r="T6254" t="str">
        <f t="shared" si="195"/>
        <v>2010s</v>
      </c>
    </row>
    <row r="6255" spans="1:20" x14ac:dyDescent="0.3">
      <c r="A6255" t="s">
        <v>434</v>
      </c>
      <c r="B6255">
        <v>2011</v>
      </c>
      <c r="C6255" t="s">
        <v>126</v>
      </c>
      <c r="D6255" t="s">
        <v>61</v>
      </c>
      <c r="E6255" t="s">
        <v>62</v>
      </c>
      <c r="F6255" t="s">
        <v>22</v>
      </c>
      <c r="G6255" t="s">
        <v>88</v>
      </c>
      <c r="H6255" t="s">
        <v>382</v>
      </c>
      <c r="I6255" t="s">
        <v>346</v>
      </c>
      <c r="J6255">
        <v>60327</v>
      </c>
      <c r="K6255">
        <v>55828</v>
      </c>
      <c r="L6255">
        <v>6403</v>
      </c>
      <c r="M6255">
        <v>81760</v>
      </c>
      <c r="N6255">
        <v>9.4</v>
      </c>
      <c r="O6255">
        <v>346397</v>
      </c>
      <c r="P6255">
        <v>185</v>
      </c>
      <c r="Q6255">
        <v>117511248</v>
      </c>
      <c r="R6255">
        <v>243007254</v>
      </c>
      <c r="S6255">
        <f t="shared" si="194"/>
        <v>-125496006</v>
      </c>
      <c r="T6255" t="str">
        <f t="shared" si="195"/>
        <v>2010s</v>
      </c>
    </row>
    <row r="6256" spans="1:20" x14ac:dyDescent="0.3">
      <c r="A6256" t="s">
        <v>586</v>
      </c>
      <c r="B6256">
        <v>2024</v>
      </c>
      <c r="C6256" t="s">
        <v>126</v>
      </c>
      <c r="D6256" t="s">
        <v>31</v>
      </c>
      <c r="E6256" t="s">
        <v>62</v>
      </c>
      <c r="F6256" t="s">
        <v>25</v>
      </c>
      <c r="G6256" t="s">
        <v>63</v>
      </c>
      <c r="H6256" t="s">
        <v>414</v>
      </c>
      <c r="I6256" t="s">
        <v>593</v>
      </c>
      <c r="J6256">
        <v>42507</v>
      </c>
      <c r="K6256">
        <v>111386</v>
      </c>
      <c r="L6256">
        <v>28118</v>
      </c>
      <c r="M6256">
        <v>45365</v>
      </c>
      <c r="N6256">
        <v>7.1</v>
      </c>
      <c r="O6256">
        <v>1979261</v>
      </c>
      <c r="P6256">
        <v>190</v>
      </c>
      <c r="Q6256">
        <v>1135472182</v>
      </c>
      <c r="R6256">
        <v>79322450</v>
      </c>
      <c r="S6256">
        <f t="shared" si="194"/>
        <v>1056149732</v>
      </c>
      <c r="T6256" t="str">
        <f t="shared" si="195"/>
        <v>2020s</v>
      </c>
    </row>
    <row r="6257" spans="1:20" x14ac:dyDescent="0.3">
      <c r="A6257" t="s">
        <v>321</v>
      </c>
      <c r="B6257">
        <v>1985</v>
      </c>
      <c r="C6257" t="s">
        <v>60</v>
      </c>
      <c r="D6257" t="s">
        <v>28</v>
      </c>
      <c r="E6257" t="s">
        <v>87</v>
      </c>
      <c r="F6257" t="s">
        <v>19</v>
      </c>
      <c r="G6257" t="s">
        <v>68</v>
      </c>
      <c r="H6257" t="s">
        <v>350</v>
      </c>
      <c r="I6257" t="s">
        <v>231</v>
      </c>
      <c r="J6257">
        <v>1939</v>
      </c>
      <c r="K6257">
        <v>25026</v>
      </c>
      <c r="L6257">
        <v>6698</v>
      </c>
      <c r="M6257">
        <v>43569</v>
      </c>
      <c r="N6257">
        <v>4.5</v>
      </c>
      <c r="O6257">
        <v>1647246</v>
      </c>
      <c r="P6257">
        <v>189</v>
      </c>
      <c r="Q6257">
        <v>906818798</v>
      </c>
      <c r="R6257">
        <v>156253638</v>
      </c>
      <c r="S6257">
        <f t="shared" si="194"/>
        <v>750565160</v>
      </c>
      <c r="T6257" t="str">
        <f t="shared" si="195"/>
        <v>1980s</v>
      </c>
    </row>
    <row r="6258" spans="1:20" x14ac:dyDescent="0.3">
      <c r="A6258" t="s">
        <v>470</v>
      </c>
      <c r="B6258">
        <v>2024</v>
      </c>
      <c r="C6258" t="s">
        <v>126</v>
      </c>
      <c r="D6258" t="s">
        <v>29</v>
      </c>
      <c r="E6258" t="s">
        <v>62</v>
      </c>
      <c r="F6258" t="s">
        <v>22</v>
      </c>
      <c r="G6258" t="s">
        <v>88</v>
      </c>
      <c r="H6258" t="s">
        <v>382</v>
      </c>
      <c r="I6258" t="s">
        <v>683</v>
      </c>
      <c r="J6258">
        <v>61908</v>
      </c>
      <c r="K6258">
        <v>197331</v>
      </c>
      <c r="L6258">
        <v>28380</v>
      </c>
      <c r="M6258">
        <v>105676</v>
      </c>
      <c r="N6258">
        <v>6.3</v>
      </c>
      <c r="O6258">
        <v>2224542</v>
      </c>
      <c r="P6258">
        <v>108</v>
      </c>
      <c r="Q6258">
        <v>218833247</v>
      </c>
      <c r="R6258">
        <v>58508222</v>
      </c>
      <c r="S6258">
        <f t="shared" si="194"/>
        <v>160325025</v>
      </c>
      <c r="T6258" t="str">
        <f t="shared" si="195"/>
        <v>2020s</v>
      </c>
    </row>
    <row r="6259" spans="1:20" x14ac:dyDescent="0.3">
      <c r="A6259" t="s">
        <v>185</v>
      </c>
      <c r="B6259">
        <v>2006</v>
      </c>
      <c r="C6259" t="s">
        <v>60</v>
      </c>
      <c r="D6259" t="s">
        <v>31</v>
      </c>
      <c r="E6259" t="s">
        <v>62</v>
      </c>
      <c r="F6259" t="s">
        <v>22</v>
      </c>
      <c r="G6259" t="s">
        <v>63</v>
      </c>
      <c r="H6259" t="s">
        <v>786</v>
      </c>
      <c r="I6259" t="s">
        <v>107</v>
      </c>
      <c r="J6259">
        <v>13562</v>
      </c>
      <c r="K6259">
        <v>120034</v>
      </c>
      <c r="L6259">
        <v>33224</v>
      </c>
      <c r="M6259">
        <v>5236</v>
      </c>
      <c r="N6259">
        <v>9</v>
      </c>
      <c r="O6259">
        <v>2409330</v>
      </c>
      <c r="P6259">
        <v>91</v>
      </c>
      <c r="Q6259">
        <v>7212050</v>
      </c>
      <c r="R6259">
        <v>133178791</v>
      </c>
      <c r="S6259">
        <f t="shared" si="194"/>
        <v>-125966741</v>
      </c>
      <c r="T6259" t="str">
        <f t="shared" si="195"/>
        <v>2000s</v>
      </c>
    </row>
    <row r="6260" spans="1:20" x14ac:dyDescent="0.3">
      <c r="A6260" t="s">
        <v>239</v>
      </c>
      <c r="B6260">
        <v>1990</v>
      </c>
      <c r="C6260" t="s">
        <v>60</v>
      </c>
      <c r="D6260" t="s">
        <v>116</v>
      </c>
      <c r="E6260" t="s">
        <v>121</v>
      </c>
      <c r="F6260" t="s">
        <v>21</v>
      </c>
      <c r="G6260" t="s">
        <v>68</v>
      </c>
      <c r="H6260" t="s">
        <v>177</v>
      </c>
      <c r="I6260" t="s">
        <v>4</v>
      </c>
      <c r="J6260">
        <v>11941</v>
      </c>
      <c r="K6260">
        <v>280799</v>
      </c>
      <c r="L6260">
        <v>38687</v>
      </c>
      <c r="M6260">
        <v>70620</v>
      </c>
      <c r="N6260">
        <v>6.3</v>
      </c>
      <c r="O6260">
        <v>917408</v>
      </c>
      <c r="P6260">
        <v>94</v>
      </c>
      <c r="Q6260">
        <v>729392461</v>
      </c>
      <c r="R6260">
        <v>5941495</v>
      </c>
      <c r="S6260">
        <f t="shared" si="194"/>
        <v>723450966</v>
      </c>
      <c r="T6260" t="str">
        <f t="shared" si="195"/>
        <v>1990s</v>
      </c>
    </row>
    <row r="6261" spans="1:20" x14ac:dyDescent="0.3">
      <c r="A6261" t="s">
        <v>224</v>
      </c>
      <c r="B6261">
        <v>2022</v>
      </c>
      <c r="C6261" t="s">
        <v>60</v>
      </c>
      <c r="D6261" t="s">
        <v>28</v>
      </c>
      <c r="E6261" t="s">
        <v>117</v>
      </c>
      <c r="F6261" t="s">
        <v>22</v>
      </c>
      <c r="G6261" t="s">
        <v>68</v>
      </c>
      <c r="H6261" t="s">
        <v>354</v>
      </c>
      <c r="I6261" t="s">
        <v>464</v>
      </c>
      <c r="J6261">
        <v>79957</v>
      </c>
      <c r="K6261">
        <v>87997</v>
      </c>
      <c r="L6261">
        <v>40718</v>
      </c>
      <c r="M6261">
        <v>115801</v>
      </c>
      <c r="N6261">
        <v>7.9</v>
      </c>
      <c r="O6261">
        <v>951862</v>
      </c>
      <c r="P6261">
        <v>111</v>
      </c>
      <c r="Q6261">
        <v>1011913249</v>
      </c>
      <c r="R6261">
        <v>202722167</v>
      </c>
      <c r="S6261">
        <f t="shared" si="194"/>
        <v>809191082</v>
      </c>
      <c r="T6261" t="str">
        <f t="shared" si="195"/>
        <v>2020s</v>
      </c>
    </row>
    <row r="6262" spans="1:20" x14ac:dyDescent="0.3">
      <c r="A6262" t="s">
        <v>340</v>
      </c>
      <c r="B6262">
        <v>2019</v>
      </c>
      <c r="C6262" t="s">
        <v>60</v>
      </c>
      <c r="D6262" t="s">
        <v>61</v>
      </c>
      <c r="E6262" t="s">
        <v>62</v>
      </c>
      <c r="F6262" t="s">
        <v>23</v>
      </c>
      <c r="G6262" t="s">
        <v>72</v>
      </c>
      <c r="H6262" t="s">
        <v>259</v>
      </c>
      <c r="I6262" t="s">
        <v>220</v>
      </c>
      <c r="J6262">
        <v>50690</v>
      </c>
      <c r="K6262">
        <v>347893</v>
      </c>
      <c r="L6262">
        <v>24668</v>
      </c>
      <c r="M6262">
        <v>21411</v>
      </c>
      <c r="N6262">
        <v>4</v>
      </c>
      <c r="O6262">
        <v>1206313</v>
      </c>
      <c r="P6262">
        <v>182</v>
      </c>
      <c r="Q6262">
        <v>1015503133</v>
      </c>
      <c r="R6262">
        <v>315072384</v>
      </c>
      <c r="S6262">
        <f t="shared" si="194"/>
        <v>700430749</v>
      </c>
      <c r="T6262" t="str">
        <f t="shared" si="195"/>
        <v>2010s</v>
      </c>
    </row>
    <row r="6263" spans="1:20" x14ac:dyDescent="0.3">
      <c r="A6263" t="s">
        <v>249</v>
      </c>
      <c r="B6263">
        <v>2016</v>
      </c>
      <c r="C6263" t="s">
        <v>60</v>
      </c>
      <c r="D6263" t="s">
        <v>29</v>
      </c>
      <c r="E6263" t="s">
        <v>67</v>
      </c>
      <c r="F6263" t="s">
        <v>22</v>
      </c>
      <c r="G6263" t="s">
        <v>68</v>
      </c>
      <c r="H6263" t="s">
        <v>662</v>
      </c>
      <c r="I6263" t="s">
        <v>809</v>
      </c>
      <c r="J6263">
        <v>37166</v>
      </c>
      <c r="K6263">
        <v>275895</v>
      </c>
      <c r="L6263">
        <v>22540</v>
      </c>
      <c r="M6263">
        <v>45903</v>
      </c>
      <c r="N6263">
        <v>5.6</v>
      </c>
      <c r="O6263">
        <v>1835546</v>
      </c>
      <c r="P6263">
        <v>155</v>
      </c>
      <c r="Q6263">
        <v>1127936949</v>
      </c>
      <c r="R6263">
        <v>166899069</v>
      </c>
      <c r="S6263">
        <f t="shared" si="194"/>
        <v>961037880</v>
      </c>
      <c r="T6263" t="str">
        <f t="shared" si="195"/>
        <v>2010s</v>
      </c>
    </row>
    <row r="6264" spans="1:20" x14ac:dyDescent="0.3">
      <c r="A6264" t="s">
        <v>697</v>
      </c>
      <c r="B6264">
        <v>2006</v>
      </c>
      <c r="C6264" t="s">
        <v>60</v>
      </c>
      <c r="D6264" t="s">
        <v>30</v>
      </c>
      <c r="E6264" t="s">
        <v>62</v>
      </c>
      <c r="F6264" t="s">
        <v>24</v>
      </c>
      <c r="G6264" t="s">
        <v>80</v>
      </c>
      <c r="H6264" t="s">
        <v>180</v>
      </c>
      <c r="I6264" t="s">
        <v>669</v>
      </c>
      <c r="J6264">
        <v>78652</v>
      </c>
      <c r="K6264">
        <v>48212</v>
      </c>
      <c r="L6264">
        <v>7034</v>
      </c>
      <c r="M6264">
        <v>96549</v>
      </c>
      <c r="N6264">
        <v>9.8000000000000007</v>
      </c>
      <c r="O6264">
        <v>1777149</v>
      </c>
      <c r="P6264">
        <v>120</v>
      </c>
      <c r="Q6264">
        <v>344622980</v>
      </c>
      <c r="R6264">
        <v>243629728</v>
      </c>
      <c r="S6264">
        <f t="shared" si="194"/>
        <v>100993252</v>
      </c>
      <c r="T6264" t="str">
        <f t="shared" si="195"/>
        <v>2000s</v>
      </c>
    </row>
    <row r="6265" spans="1:20" x14ac:dyDescent="0.3">
      <c r="A6265" t="s">
        <v>227</v>
      </c>
      <c r="B6265">
        <v>2001</v>
      </c>
      <c r="C6265" t="s">
        <v>60</v>
      </c>
      <c r="D6265" t="s">
        <v>30</v>
      </c>
      <c r="E6265" t="s">
        <v>62</v>
      </c>
      <c r="F6265" t="s">
        <v>22</v>
      </c>
      <c r="G6265" t="s">
        <v>80</v>
      </c>
      <c r="H6265" t="s">
        <v>536</v>
      </c>
      <c r="I6265" t="s">
        <v>104</v>
      </c>
      <c r="J6265">
        <v>16421</v>
      </c>
      <c r="K6265">
        <v>80923</v>
      </c>
      <c r="L6265">
        <v>19448</v>
      </c>
      <c r="M6265">
        <v>92804</v>
      </c>
      <c r="N6265">
        <v>7.2</v>
      </c>
      <c r="O6265">
        <v>176929</v>
      </c>
      <c r="P6265">
        <v>86</v>
      </c>
      <c r="Q6265">
        <v>508251812</v>
      </c>
      <c r="R6265">
        <v>150792628</v>
      </c>
      <c r="S6265">
        <f t="shared" si="194"/>
        <v>357459184</v>
      </c>
      <c r="T6265" t="str">
        <f t="shared" si="195"/>
        <v>2000s</v>
      </c>
    </row>
    <row r="6266" spans="1:20" x14ac:dyDescent="0.3">
      <c r="A6266" t="s">
        <v>404</v>
      </c>
      <c r="B6266">
        <v>2004</v>
      </c>
      <c r="C6266" t="s">
        <v>60</v>
      </c>
      <c r="D6266" t="s">
        <v>29</v>
      </c>
      <c r="E6266" t="s">
        <v>62</v>
      </c>
      <c r="F6266" t="s">
        <v>25</v>
      </c>
      <c r="G6266" t="s">
        <v>68</v>
      </c>
      <c r="H6266" t="s">
        <v>245</v>
      </c>
      <c r="I6266" t="s">
        <v>639</v>
      </c>
      <c r="J6266">
        <v>69994</v>
      </c>
      <c r="K6266">
        <v>188230</v>
      </c>
      <c r="L6266">
        <v>36359</v>
      </c>
      <c r="M6266">
        <v>90783</v>
      </c>
      <c r="N6266">
        <v>5.9</v>
      </c>
      <c r="O6266">
        <v>89382</v>
      </c>
      <c r="P6266">
        <v>146</v>
      </c>
      <c r="Q6266">
        <v>540200647</v>
      </c>
      <c r="R6266">
        <v>43929124</v>
      </c>
      <c r="S6266">
        <f t="shared" si="194"/>
        <v>496271523</v>
      </c>
      <c r="T6266" t="str">
        <f t="shared" si="195"/>
        <v>2000s</v>
      </c>
    </row>
    <row r="6267" spans="1:20" x14ac:dyDescent="0.3">
      <c r="A6267" t="s">
        <v>148</v>
      </c>
      <c r="B6267">
        <v>1989</v>
      </c>
      <c r="C6267" t="s">
        <v>60</v>
      </c>
      <c r="D6267" t="s">
        <v>76</v>
      </c>
      <c r="E6267" t="s">
        <v>62</v>
      </c>
      <c r="F6267" t="s">
        <v>23</v>
      </c>
      <c r="G6267" t="s">
        <v>68</v>
      </c>
      <c r="H6267" t="s">
        <v>127</v>
      </c>
      <c r="I6267" t="s">
        <v>261</v>
      </c>
      <c r="J6267">
        <v>66607</v>
      </c>
      <c r="K6267">
        <v>53890</v>
      </c>
      <c r="L6267">
        <v>31478</v>
      </c>
      <c r="M6267">
        <v>70097</v>
      </c>
      <c r="N6267">
        <v>5.2</v>
      </c>
      <c r="O6267">
        <v>653937</v>
      </c>
      <c r="P6267">
        <v>128</v>
      </c>
      <c r="Q6267">
        <v>43250446</v>
      </c>
      <c r="R6267">
        <v>286901105</v>
      </c>
      <c r="S6267">
        <f t="shared" si="194"/>
        <v>-243650659</v>
      </c>
      <c r="T6267" t="str">
        <f t="shared" si="195"/>
        <v>1980s</v>
      </c>
    </row>
    <row r="6268" spans="1:20" x14ac:dyDescent="0.3">
      <c r="A6268" t="s">
        <v>624</v>
      </c>
      <c r="B6268">
        <v>1985</v>
      </c>
      <c r="C6268" t="s">
        <v>60</v>
      </c>
      <c r="D6268" t="s">
        <v>61</v>
      </c>
      <c r="E6268" t="s">
        <v>62</v>
      </c>
      <c r="F6268" t="s">
        <v>24</v>
      </c>
      <c r="G6268" t="s">
        <v>68</v>
      </c>
      <c r="H6268" t="s">
        <v>793</v>
      </c>
      <c r="I6268" t="s">
        <v>261</v>
      </c>
      <c r="J6268">
        <v>35529</v>
      </c>
      <c r="K6268">
        <v>13018</v>
      </c>
      <c r="L6268">
        <v>17392</v>
      </c>
      <c r="M6268">
        <v>88398</v>
      </c>
      <c r="N6268">
        <v>8.9</v>
      </c>
      <c r="O6268">
        <v>1816297</v>
      </c>
      <c r="P6268">
        <v>157</v>
      </c>
      <c r="Q6268">
        <v>1130338238</v>
      </c>
      <c r="R6268">
        <v>113366696</v>
      </c>
      <c r="S6268">
        <f t="shared" si="194"/>
        <v>1016971542</v>
      </c>
      <c r="T6268" t="str">
        <f t="shared" si="195"/>
        <v>1980s</v>
      </c>
    </row>
    <row r="6269" spans="1:20" x14ac:dyDescent="0.3">
      <c r="A6269" t="s">
        <v>148</v>
      </c>
      <c r="B6269">
        <v>1987</v>
      </c>
      <c r="C6269" t="s">
        <v>60</v>
      </c>
      <c r="D6269" t="s">
        <v>30</v>
      </c>
      <c r="E6269" t="s">
        <v>62</v>
      </c>
      <c r="F6269" t="s">
        <v>20</v>
      </c>
      <c r="G6269" t="s">
        <v>88</v>
      </c>
      <c r="H6269" t="s">
        <v>350</v>
      </c>
      <c r="I6269" t="s">
        <v>209</v>
      </c>
      <c r="J6269">
        <v>24384</v>
      </c>
      <c r="K6269">
        <v>194789</v>
      </c>
      <c r="L6269">
        <v>44279</v>
      </c>
      <c r="M6269">
        <v>95288</v>
      </c>
      <c r="N6269">
        <v>4.5999999999999996</v>
      </c>
      <c r="O6269">
        <v>2483463</v>
      </c>
      <c r="P6269">
        <v>100</v>
      </c>
      <c r="Q6269">
        <v>92353139</v>
      </c>
      <c r="R6269">
        <v>216808417</v>
      </c>
      <c r="S6269">
        <f t="shared" si="194"/>
        <v>-124455278</v>
      </c>
      <c r="T6269" t="str">
        <f t="shared" si="195"/>
        <v>1980s</v>
      </c>
    </row>
    <row r="6270" spans="1:20" x14ac:dyDescent="0.3">
      <c r="A6270" t="s">
        <v>622</v>
      </c>
      <c r="B6270">
        <v>1998</v>
      </c>
      <c r="C6270" t="s">
        <v>60</v>
      </c>
      <c r="D6270" t="s">
        <v>27</v>
      </c>
      <c r="E6270" t="s">
        <v>67</v>
      </c>
      <c r="F6270" t="s">
        <v>25</v>
      </c>
      <c r="G6270" t="s">
        <v>72</v>
      </c>
      <c r="H6270" t="s">
        <v>777</v>
      </c>
      <c r="I6270" t="s">
        <v>478</v>
      </c>
      <c r="J6270">
        <v>51450</v>
      </c>
      <c r="K6270">
        <v>198205</v>
      </c>
      <c r="L6270">
        <v>6339</v>
      </c>
      <c r="M6270">
        <v>102037</v>
      </c>
      <c r="N6270">
        <v>7.9</v>
      </c>
      <c r="O6270">
        <v>1345563</v>
      </c>
      <c r="P6270">
        <v>104</v>
      </c>
      <c r="Q6270">
        <v>453990029</v>
      </c>
      <c r="R6270">
        <v>161073599</v>
      </c>
      <c r="S6270">
        <f t="shared" si="194"/>
        <v>292916430</v>
      </c>
      <c r="T6270" t="str">
        <f t="shared" si="195"/>
        <v>1990s</v>
      </c>
    </row>
    <row r="6271" spans="1:20" x14ac:dyDescent="0.3">
      <c r="A6271" t="s">
        <v>479</v>
      </c>
      <c r="B6271">
        <v>2016</v>
      </c>
      <c r="C6271" t="s">
        <v>60</v>
      </c>
      <c r="D6271" t="s">
        <v>61</v>
      </c>
      <c r="E6271" t="s">
        <v>62</v>
      </c>
      <c r="F6271" t="s">
        <v>19</v>
      </c>
      <c r="G6271" t="s">
        <v>80</v>
      </c>
      <c r="H6271" t="s">
        <v>373</v>
      </c>
      <c r="I6271" t="s">
        <v>738</v>
      </c>
      <c r="J6271">
        <v>16977</v>
      </c>
      <c r="K6271">
        <v>76059</v>
      </c>
      <c r="L6271">
        <v>38918</v>
      </c>
      <c r="M6271">
        <v>86904</v>
      </c>
      <c r="N6271">
        <v>5.5</v>
      </c>
      <c r="O6271">
        <v>2143970</v>
      </c>
      <c r="P6271">
        <v>97</v>
      </c>
      <c r="Q6271">
        <v>413899043</v>
      </c>
      <c r="R6271">
        <v>102332281</v>
      </c>
      <c r="S6271">
        <f t="shared" si="194"/>
        <v>311566762</v>
      </c>
      <c r="T6271" t="str">
        <f t="shared" si="195"/>
        <v>2010s</v>
      </c>
    </row>
    <row r="6272" spans="1:20" x14ac:dyDescent="0.3">
      <c r="A6272" t="s">
        <v>576</v>
      </c>
      <c r="B6272">
        <v>1997</v>
      </c>
      <c r="C6272" t="s">
        <v>60</v>
      </c>
      <c r="D6272" t="s">
        <v>31</v>
      </c>
      <c r="E6272" t="s">
        <v>62</v>
      </c>
      <c r="F6272" t="s">
        <v>24</v>
      </c>
      <c r="G6272" t="s">
        <v>68</v>
      </c>
      <c r="H6272" t="s">
        <v>183</v>
      </c>
      <c r="I6272" t="s">
        <v>107</v>
      </c>
      <c r="J6272">
        <v>66138</v>
      </c>
      <c r="K6272">
        <v>259024</v>
      </c>
      <c r="L6272">
        <v>3812</v>
      </c>
      <c r="M6272">
        <v>56005</v>
      </c>
      <c r="N6272">
        <v>4.5999999999999996</v>
      </c>
      <c r="O6272">
        <v>2060495</v>
      </c>
      <c r="P6272">
        <v>186</v>
      </c>
      <c r="Q6272">
        <v>292075312</v>
      </c>
      <c r="R6272">
        <v>288902315</v>
      </c>
      <c r="S6272">
        <f t="shared" si="194"/>
        <v>3172997</v>
      </c>
      <c r="T6272" t="str">
        <f t="shared" si="195"/>
        <v>1990s</v>
      </c>
    </row>
    <row r="6273" spans="1:20" x14ac:dyDescent="0.3">
      <c r="A6273" t="s">
        <v>195</v>
      </c>
      <c r="B6273">
        <v>2000</v>
      </c>
      <c r="C6273" t="s">
        <v>60</v>
      </c>
      <c r="D6273" t="s">
        <v>31</v>
      </c>
      <c r="E6273" t="s">
        <v>62</v>
      </c>
      <c r="F6273" t="s">
        <v>19</v>
      </c>
      <c r="G6273" t="s">
        <v>68</v>
      </c>
      <c r="H6273" t="s">
        <v>377</v>
      </c>
      <c r="I6273" t="s">
        <v>575</v>
      </c>
      <c r="J6273">
        <v>10080</v>
      </c>
      <c r="K6273">
        <v>340999</v>
      </c>
      <c r="L6273">
        <v>40186</v>
      </c>
      <c r="M6273">
        <v>44790</v>
      </c>
      <c r="N6273">
        <v>5.6</v>
      </c>
      <c r="O6273">
        <v>1563477</v>
      </c>
      <c r="P6273">
        <v>87</v>
      </c>
      <c r="Q6273">
        <v>75810443</v>
      </c>
      <c r="R6273">
        <v>165156473</v>
      </c>
      <c r="S6273">
        <f t="shared" si="194"/>
        <v>-89346030</v>
      </c>
      <c r="T6273" t="str">
        <f t="shared" si="195"/>
        <v>2000s</v>
      </c>
    </row>
    <row r="6274" spans="1:20" x14ac:dyDescent="0.3">
      <c r="A6274" t="s">
        <v>421</v>
      </c>
      <c r="B6274">
        <v>1999</v>
      </c>
      <c r="C6274" t="s">
        <v>126</v>
      </c>
      <c r="D6274" t="s">
        <v>29</v>
      </c>
      <c r="E6274" t="s">
        <v>62</v>
      </c>
      <c r="F6274" t="s">
        <v>24</v>
      </c>
      <c r="G6274" t="s">
        <v>80</v>
      </c>
      <c r="H6274" t="s">
        <v>705</v>
      </c>
      <c r="I6274" t="s">
        <v>809</v>
      </c>
      <c r="J6274">
        <v>42171</v>
      </c>
      <c r="K6274">
        <v>174409</v>
      </c>
      <c r="L6274">
        <v>21740</v>
      </c>
      <c r="M6274">
        <v>148199</v>
      </c>
      <c r="N6274">
        <v>5.7</v>
      </c>
      <c r="O6274">
        <v>1151090</v>
      </c>
      <c r="P6274">
        <v>101</v>
      </c>
      <c r="Q6274">
        <v>562665290</v>
      </c>
      <c r="R6274">
        <v>90915421</v>
      </c>
      <c r="S6274">
        <f t="shared" ref="S6274:S6337" si="196">Q6274-R6274</f>
        <v>471749869</v>
      </c>
      <c r="T6274" t="str">
        <f t="shared" ref="T6274:T6337" si="197">FLOOR(B6274,10)&amp;"s"</f>
        <v>1990s</v>
      </c>
    </row>
    <row r="6275" spans="1:20" x14ac:dyDescent="0.3">
      <c r="A6275" t="s">
        <v>546</v>
      </c>
      <c r="B6275">
        <v>2003</v>
      </c>
      <c r="C6275" t="s">
        <v>60</v>
      </c>
      <c r="D6275" t="s">
        <v>116</v>
      </c>
      <c r="E6275" t="s">
        <v>62</v>
      </c>
      <c r="F6275" t="s">
        <v>21</v>
      </c>
      <c r="G6275" t="s">
        <v>72</v>
      </c>
      <c r="H6275" t="s">
        <v>769</v>
      </c>
      <c r="I6275" t="s">
        <v>497</v>
      </c>
      <c r="J6275">
        <v>28700</v>
      </c>
      <c r="K6275">
        <v>190639</v>
      </c>
      <c r="L6275">
        <v>13719</v>
      </c>
      <c r="M6275">
        <v>5093</v>
      </c>
      <c r="N6275">
        <v>8.3000000000000007</v>
      </c>
      <c r="O6275">
        <v>2120391</v>
      </c>
      <c r="P6275">
        <v>129</v>
      </c>
      <c r="Q6275">
        <v>991769539</v>
      </c>
      <c r="R6275">
        <v>21173417</v>
      </c>
      <c r="S6275">
        <f t="shared" si="196"/>
        <v>970596122</v>
      </c>
      <c r="T6275" t="str">
        <f t="shared" si="197"/>
        <v>2000s</v>
      </c>
    </row>
    <row r="6276" spans="1:20" x14ac:dyDescent="0.3">
      <c r="A6276" t="s">
        <v>622</v>
      </c>
      <c r="B6276">
        <v>2008</v>
      </c>
      <c r="C6276" t="s">
        <v>60</v>
      </c>
      <c r="D6276" t="s">
        <v>27</v>
      </c>
      <c r="E6276" t="s">
        <v>117</v>
      </c>
      <c r="F6276" t="s">
        <v>22</v>
      </c>
      <c r="G6276" t="s">
        <v>63</v>
      </c>
      <c r="H6276" t="s">
        <v>251</v>
      </c>
      <c r="I6276" t="s">
        <v>279</v>
      </c>
      <c r="J6276">
        <v>33427</v>
      </c>
      <c r="K6276">
        <v>189157</v>
      </c>
      <c r="L6276">
        <v>22200</v>
      </c>
      <c r="M6276">
        <v>139783</v>
      </c>
      <c r="N6276">
        <v>5</v>
      </c>
      <c r="O6276">
        <v>2146580</v>
      </c>
      <c r="P6276">
        <v>136</v>
      </c>
      <c r="Q6276">
        <v>328894428</v>
      </c>
      <c r="R6276">
        <v>227932776</v>
      </c>
      <c r="S6276">
        <f t="shared" si="196"/>
        <v>100961652</v>
      </c>
      <c r="T6276" t="str">
        <f t="shared" si="197"/>
        <v>2000s</v>
      </c>
    </row>
    <row r="6277" spans="1:20" x14ac:dyDescent="0.3">
      <c r="A6277" t="s">
        <v>720</v>
      </c>
      <c r="B6277">
        <v>1999</v>
      </c>
      <c r="C6277" t="s">
        <v>60</v>
      </c>
      <c r="D6277" t="s">
        <v>61</v>
      </c>
      <c r="E6277" t="s">
        <v>62</v>
      </c>
      <c r="F6277" t="s">
        <v>21</v>
      </c>
      <c r="G6277" t="s">
        <v>72</v>
      </c>
      <c r="H6277" t="s">
        <v>669</v>
      </c>
      <c r="I6277" t="s">
        <v>676</v>
      </c>
      <c r="J6277">
        <v>5055</v>
      </c>
      <c r="K6277">
        <v>74682</v>
      </c>
      <c r="L6277">
        <v>4188</v>
      </c>
      <c r="M6277">
        <v>56551</v>
      </c>
      <c r="N6277">
        <v>7.4</v>
      </c>
      <c r="O6277">
        <v>1702148</v>
      </c>
      <c r="P6277">
        <v>90</v>
      </c>
      <c r="Q6277">
        <v>555643663</v>
      </c>
      <c r="R6277">
        <v>58566107</v>
      </c>
      <c r="S6277">
        <f t="shared" si="196"/>
        <v>497077556</v>
      </c>
      <c r="T6277" t="str">
        <f t="shared" si="197"/>
        <v>1990s</v>
      </c>
    </row>
    <row r="6278" spans="1:20" x14ac:dyDescent="0.3">
      <c r="A6278" t="s">
        <v>697</v>
      </c>
      <c r="B6278">
        <v>1997</v>
      </c>
      <c r="C6278" t="s">
        <v>60</v>
      </c>
      <c r="D6278" t="s">
        <v>30</v>
      </c>
      <c r="E6278" t="s">
        <v>87</v>
      </c>
      <c r="F6278" t="s">
        <v>19</v>
      </c>
      <c r="G6278" t="s">
        <v>63</v>
      </c>
      <c r="H6278" t="s">
        <v>233</v>
      </c>
      <c r="I6278" t="s">
        <v>711</v>
      </c>
      <c r="J6278">
        <v>12237</v>
      </c>
      <c r="K6278">
        <v>163389</v>
      </c>
      <c r="L6278">
        <v>46374</v>
      </c>
      <c r="M6278">
        <v>66394</v>
      </c>
      <c r="N6278">
        <v>3.7</v>
      </c>
      <c r="O6278">
        <v>1211372</v>
      </c>
      <c r="P6278">
        <v>161</v>
      </c>
      <c r="Q6278">
        <v>986424685</v>
      </c>
      <c r="R6278">
        <v>63198656</v>
      </c>
      <c r="S6278">
        <f t="shared" si="196"/>
        <v>923226029</v>
      </c>
      <c r="T6278" t="str">
        <f t="shared" si="197"/>
        <v>1990s</v>
      </c>
    </row>
    <row r="6279" spans="1:20" x14ac:dyDescent="0.3">
      <c r="A6279" t="s">
        <v>624</v>
      </c>
      <c r="B6279">
        <v>2016</v>
      </c>
      <c r="C6279" t="s">
        <v>60</v>
      </c>
      <c r="D6279" t="s">
        <v>27</v>
      </c>
      <c r="E6279" t="s">
        <v>62</v>
      </c>
      <c r="F6279" t="s">
        <v>25</v>
      </c>
      <c r="G6279" t="s">
        <v>72</v>
      </c>
      <c r="H6279" t="s">
        <v>532</v>
      </c>
      <c r="I6279" t="s">
        <v>326</v>
      </c>
      <c r="J6279">
        <v>24006</v>
      </c>
      <c r="K6279">
        <v>202516</v>
      </c>
      <c r="L6279">
        <v>14936</v>
      </c>
      <c r="M6279">
        <v>40305</v>
      </c>
      <c r="N6279">
        <v>4.4000000000000004</v>
      </c>
      <c r="O6279">
        <v>2039201</v>
      </c>
      <c r="P6279">
        <v>109</v>
      </c>
      <c r="Q6279">
        <v>320322894</v>
      </c>
      <c r="R6279">
        <v>20166051</v>
      </c>
      <c r="S6279">
        <f t="shared" si="196"/>
        <v>300156843</v>
      </c>
      <c r="T6279" t="str">
        <f t="shared" si="197"/>
        <v>2010s</v>
      </c>
    </row>
    <row r="6280" spans="1:20" x14ac:dyDescent="0.3">
      <c r="A6280" t="s">
        <v>694</v>
      </c>
      <c r="B6280">
        <v>2010</v>
      </c>
      <c r="C6280" t="s">
        <v>60</v>
      </c>
      <c r="D6280" t="s">
        <v>27</v>
      </c>
      <c r="E6280" t="s">
        <v>62</v>
      </c>
      <c r="F6280" t="s">
        <v>22</v>
      </c>
      <c r="G6280" t="s">
        <v>80</v>
      </c>
      <c r="H6280" t="s">
        <v>779</v>
      </c>
      <c r="I6280" t="s">
        <v>307</v>
      </c>
      <c r="J6280">
        <v>17388</v>
      </c>
      <c r="K6280">
        <v>265996</v>
      </c>
      <c r="L6280">
        <v>22584</v>
      </c>
      <c r="M6280">
        <v>143169</v>
      </c>
      <c r="N6280">
        <v>8</v>
      </c>
      <c r="O6280">
        <v>726670</v>
      </c>
      <c r="P6280">
        <v>191</v>
      </c>
      <c r="Q6280">
        <v>714940604</v>
      </c>
      <c r="R6280">
        <v>345128752</v>
      </c>
      <c r="S6280">
        <f t="shared" si="196"/>
        <v>369811852</v>
      </c>
      <c r="T6280" t="str">
        <f t="shared" si="197"/>
        <v>2010s</v>
      </c>
    </row>
    <row r="6281" spans="1:20" x14ac:dyDescent="0.3">
      <c r="A6281" t="s">
        <v>544</v>
      </c>
      <c r="B6281">
        <v>2008</v>
      </c>
      <c r="C6281" t="s">
        <v>60</v>
      </c>
      <c r="D6281" t="s">
        <v>116</v>
      </c>
      <c r="E6281" t="s">
        <v>121</v>
      </c>
      <c r="F6281" t="s">
        <v>22</v>
      </c>
      <c r="G6281" t="s">
        <v>72</v>
      </c>
      <c r="H6281" t="s">
        <v>322</v>
      </c>
      <c r="I6281" t="s">
        <v>184</v>
      </c>
      <c r="J6281">
        <v>25917</v>
      </c>
      <c r="K6281">
        <v>193092</v>
      </c>
      <c r="L6281">
        <v>17830</v>
      </c>
      <c r="M6281">
        <v>149957</v>
      </c>
      <c r="N6281">
        <v>4.5</v>
      </c>
      <c r="O6281">
        <v>1491977</v>
      </c>
      <c r="P6281">
        <v>86</v>
      </c>
      <c r="Q6281">
        <v>1020050820</v>
      </c>
      <c r="R6281">
        <v>50427611</v>
      </c>
      <c r="S6281">
        <f t="shared" si="196"/>
        <v>969623209</v>
      </c>
      <c r="T6281" t="str">
        <f t="shared" si="197"/>
        <v>2000s</v>
      </c>
    </row>
    <row r="6282" spans="1:20" x14ac:dyDescent="0.3">
      <c r="A6282" t="s">
        <v>544</v>
      </c>
      <c r="B6282">
        <v>1993</v>
      </c>
      <c r="C6282" t="s">
        <v>60</v>
      </c>
      <c r="D6282" t="s">
        <v>28</v>
      </c>
      <c r="E6282" t="s">
        <v>62</v>
      </c>
      <c r="F6282" t="s">
        <v>23</v>
      </c>
      <c r="G6282" t="s">
        <v>88</v>
      </c>
      <c r="H6282" t="s">
        <v>186</v>
      </c>
      <c r="I6282" t="s">
        <v>491</v>
      </c>
      <c r="J6282">
        <v>19801</v>
      </c>
      <c r="K6282">
        <v>39691</v>
      </c>
      <c r="L6282">
        <v>43037</v>
      </c>
      <c r="M6282">
        <v>54306</v>
      </c>
      <c r="N6282">
        <v>7.5</v>
      </c>
      <c r="O6282">
        <v>628634</v>
      </c>
      <c r="P6282">
        <v>95</v>
      </c>
      <c r="Q6282">
        <v>176581184</v>
      </c>
      <c r="R6282">
        <v>173535263</v>
      </c>
      <c r="S6282">
        <f t="shared" si="196"/>
        <v>3045921</v>
      </c>
      <c r="T6282" t="str">
        <f t="shared" si="197"/>
        <v>1990s</v>
      </c>
    </row>
    <row r="6283" spans="1:20" x14ac:dyDescent="0.3">
      <c r="A6283" t="s">
        <v>415</v>
      </c>
      <c r="B6283">
        <v>2001</v>
      </c>
      <c r="C6283" t="s">
        <v>60</v>
      </c>
      <c r="D6283" t="s">
        <v>61</v>
      </c>
      <c r="E6283" t="s">
        <v>117</v>
      </c>
      <c r="F6283" t="s">
        <v>22</v>
      </c>
      <c r="G6283" t="s">
        <v>72</v>
      </c>
      <c r="H6283" t="s">
        <v>792</v>
      </c>
      <c r="I6283" t="s">
        <v>803</v>
      </c>
      <c r="J6283">
        <v>76228</v>
      </c>
      <c r="K6283">
        <v>285974</v>
      </c>
      <c r="L6283">
        <v>6807</v>
      </c>
      <c r="M6283">
        <v>65983</v>
      </c>
      <c r="N6283">
        <v>5</v>
      </c>
      <c r="O6283">
        <v>789509</v>
      </c>
      <c r="P6283">
        <v>92</v>
      </c>
      <c r="Q6283">
        <v>613590472</v>
      </c>
      <c r="R6283">
        <v>47773592</v>
      </c>
      <c r="S6283">
        <f t="shared" si="196"/>
        <v>565816880</v>
      </c>
      <c r="T6283" t="str">
        <f t="shared" si="197"/>
        <v>2000s</v>
      </c>
    </row>
    <row r="6284" spans="1:20" x14ac:dyDescent="0.3">
      <c r="A6284" t="s">
        <v>778</v>
      </c>
      <c r="B6284">
        <v>1993</v>
      </c>
      <c r="C6284" t="s">
        <v>60</v>
      </c>
      <c r="D6284" t="s">
        <v>116</v>
      </c>
      <c r="E6284" t="s">
        <v>62</v>
      </c>
      <c r="F6284" t="s">
        <v>19</v>
      </c>
      <c r="G6284" t="s">
        <v>80</v>
      </c>
      <c r="H6284" t="s">
        <v>334</v>
      </c>
      <c r="I6284" t="s">
        <v>332</v>
      </c>
      <c r="J6284">
        <v>44254</v>
      </c>
      <c r="K6284">
        <v>163237</v>
      </c>
      <c r="L6284">
        <v>20083</v>
      </c>
      <c r="M6284">
        <v>4491</v>
      </c>
      <c r="N6284">
        <v>4.7</v>
      </c>
      <c r="O6284">
        <v>2490650</v>
      </c>
      <c r="P6284">
        <v>163</v>
      </c>
      <c r="Q6284">
        <v>760719258</v>
      </c>
      <c r="R6284">
        <v>282194532</v>
      </c>
      <c r="S6284">
        <f t="shared" si="196"/>
        <v>478524726</v>
      </c>
      <c r="T6284" t="str">
        <f t="shared" si="197"/>
        <v>1990s</v>
      </c>
    </row>
    <row r="6285" spans="1:20" x14ac:dyDescent="0.3">
      <c r="A6285" t="s">
        <v>197</v>
      </c>
      <c r="B6285">
        <v>2004</v>
      </c>
      <c r="C6285" t="s">
        <v>60</v>
      </c>
      <c r="D6285" t="s">
        <v>76</v>
      </c>
      <c r="E6285" t="s">
        <v>62</v>
      </c>
      <c r="F6285" t="s">
        <v>25</v>
      </c>
      <c r="G6285" t="s">
        <v>72</v>
      </c>
      <c r="H6285" t="s">
        <v>151</v>
      </c>
      <c r="I6285" t="s">
        <v>469</v>
      </c>
      <c r="J6285">
        <v>47563</v>
      </c>
      <c r="K6285">
        <v>209260</v>
      </c>
      <c r="L6285">
        <v>33256</v>
      </c>
      <c r="M6285">
        <v>43736</v>
      </c>
      <c r="N6285">
        <v>8.9</v>
      </c>
      <c r="O6285">
        <v>1863987</v>
      </c>
      <c r="P6285">
        <v>117</v>
      </c>
      <c r="Q6285">
        <v>553300619</v>
      </c>
      <c r="R6285">
        <v>47069096</v>
      </c>
      <c r="S6285">
        <f t="shared" si="196"/>
        <v>506231523</v>
      </c>
      <c r="T6285" t="str">
        <f t="shared" si="197"/>
        <v>2000s</v>
      </c>
    </row>
    <row r="6286" spans="1:20" x14ac:dyDescent="0.3">
      <c r="A6286" t="s">
        <v>625</v>
      </c>
      <c r="B6286">
        <v>1999</v>
      </c>
      <c r="C6286" t="s">
        <v>60</v>
      </c>
      <c r="D6286" t="s">
        <v>116</v>
      </c>
      <c r="E6286" t="s">
        <v>62</v>
      </c>
      <c r="F6286" t="s">
        <v>22</v>
      </c>
      <c r="G6286" t="s">
        <v>80</v>
      </c>
      <c r="H6286" t="s">
        <v>767</v>
      </c>
      <c r="I6286" t="s">
        <v>508</v>
      </c>
      <c r="J6286">
        <v>69400</v>
      </c>
      <c r="K6286">
        <v>324383</v>
      </c>
      <c r="L6286">
        <v>15823</v>
      </c>
      <c r="M6286">
        <v>124761</v>
      </c>
      <c r="N6286">
        <v>8.6999999999999993</v>
      </c>
      <c r="O6286">
        <v>2368240</v>
      </c>
      <c r="P6286">
        <v>148</v>
      </c>
      <c r="Q6286">
        <v>889308226</v>
      </c>
      <c r="R6286">
        <v>242451522</v>
      </c>
      <c r="S6286">
        <f t="shared" si="196"/>
        <v>646856704</v>
      </c>
      <c r="T6286" t="str">
        <f t="shared" si="197"/>
        <v>1990s</v>
      </c>
    </row>
    <row r="6287" spans="1:20" x14ac:dyDescent="0.3">
      <c r="A6287" t="s">
        <v>230</v>
      </c>
      <c r="B6287">
        <v>1998</v>
      </c>
      <c r="C6287" t="s">
        <v>60</v>
      </c>
      <c r="D6287" t="s">
        <v>31</v>
      </c>
      <c r="E6287" t="s">
        <v>62</v>
      </c>
      <c r="F6287" t="s">
        <v>22</v>
      </c>
      <c r="G6287" t="s">
        <v>72</v>
      </c>
      <c r="H6287" t="s">
        <v>536</v>
      </c>
      <c r="I6287" t="s">
        <v>216</v>
      </c>
      <c r="J6287">
        <v>35872</v>
      </c>
      <c r="K6287">
        <v>100162</v>
      </c>
      <c r="L6287">
        <v>24771</v>
      </c>
      <c r="M6287">
        <v>70209</v>
      </c>
      <c r="N6287">
        <v>9.5</v>
      </c>
      <c r="O6287">
        <v>2411858</v>
      </c>
      <c r="P6287">
        <v>118</v>
      </c>
      <c r="Q6287">
        <v>134136919</v>
      </c>
      <c r="R6287">
        <v>299724450</v>
      </c>
      <c r="S6287">
        <f t="shared" si="196"/>
        <v>-165587531</v>
      </c>
      <c r="T6287" t="str">
        <f t="shared" si="197"/>
        <v>1990s</v>
      </c>
    </row>
    <row r="6288" spans="1:20" x14ac:dyDescent="0.3">
      <c r="A6288" t="s">
        <v>293</v>
      </c>
      <c r="B6288">
        <v>2014</v>
      </c>
      <c r="C6288" t="s">
        <v>60</v>
      </c>
      <c r="D6288" t="s">
        <v>30</v>
      </c>
      <c r="E6288" t="s">
        <v>117</v>
      </c>
      <c r="F6288" t="s">
        <v>20</v>
      </c>
      <c r="G6288" t="s">
        <v>72</v>
      </c>
      <c r="H6288" t="s">
        <v>210</v>
      </c>
      <c r="I6288" t="s">
        <v>77</v>
      </c>
      <c r="J6288">
        <v>37419</v>
      </c>
      <c r="K6288">
        <v>44074</v>
      </c>
      <c r="L6288">
        <v>16230</v>
      </c>
      <c r="M6288">
        <v>111246</v>
      </c>
      <c r="N6288">
        <v>6.8</v>
      </c>
      <c r="O6288">
        <v>1551943</v>
      </c>
      <c r="P6288">
        <v>183</v>
      </c>
      <c r="Q6288">
        <v>1186523753</v>
      </c>
      <c r="R6288">
        <v>238769374</v>
      </c>
      <c r="S6288">
        <f t="shared" si="196"/>
        <v>947754379</v>
      </c>
      <c r="T6288" t="str">
        <f t="shared" si="197"/>
        <v>2010s</v>
      </c>
    </row>
    <row r="6289" spans="1:20" x14ac:dyDescent="0.3">
      <c r="A6289" t="s">
        <v>380</v>
      </c>
      <c r="B6289">
        <v>2008</v>
      </c>
      <c r="C6289" t="s">
        <v>60</v>
      </c>
      <c r="D6289" t="s">
        <v>29</v>
      </c>
      <c r="E6289" t="s">
        <v>62</v>
      </c>
      <c r="F6289" t="s">
        <v>22</v>
      </c>
      <c r="G6289" t="s">
        <v>80</v>
      </c>
      <c r="H6289" t="s">
        <v>186</v>
      </c>
      <c r="I6289" t="s">
        <v>313</v>
      </c>
      <c r="J6289">
        <v>38184</v>
      </c>
      <c r="K6289">
        <v>97050</v>
      </c>
      <c r="L6289">
        <v>1000</v>
      </c>
      <c r="M6289">
        <v>65249</v>
      </c>
      <c r="N6289">
        <v>8.9</v>
      </c>
      <c r="O6289">
        <v>1085812</v>
      </c>
      <c r="P6289">
        <v>155</v>
      </c>
      <c r="Q6289">
        <v>182773024</v>
      </c>
      <c r="R6289">
        <v>228978132</v>
      </c>
      <c r="S6289">
        <f t="shared" si="196"/>
        <v>-46205108</v>
      </c>
      <c r="T6289" t="str">
        <f t="shared" si="197"/>
        <v>2000s</v>
      </c>
    </row>
    <row r="6290" spans="1:20" x14ac:dyDescent="0.3">
      <c r="A6290" t="s">
        <v>295</v>
      </c>
      <c r="B6290">
        <v>2013</v>
      </c>
      <c r="C6290" t="s">
        <v>60</v>
      </c>
      <c r="D6290" t="s">
        <v>29</v>
      </c>
      <c r="E6290" t="s">
        <v>62</v>
      </c>
      <c r="F6290" t="s">
        <v>20</v>
      </c>
      <c r="G6290" t="s">
        <v>80</v>
      </c>
      <c r="H6290" t="s">
        <v>342</v>
      </c>
      <c r="I6290" t="s">
        <v>188</v>
      </c>
      <c r="J6290">
        <v>56738</v>
      </c>
      <c r="K6290">
        <v>85283</v>
      </c>
      <c r="L6290">
        <v>47537</v>
      </c>
      <c r="M6290">
        <v>2898</v>
      </c>
      <c r="N6290">
        <v>4.5</v>
      </c>
      <c r="O6290">
        <v>167155</v>
      </c>
      <c r="P6290">
        <v>181</v>
      </c>
      <c r="Q6290">
        <v>913817433</v>
      </c>
      <c r="R6290">
        <v>106994381</v>
      </c>
      <c r="S6290">
        <f t="shared" si="196"/>
        <v>806823052</v>
      </c>
      <c r="T6290" t="str">
        <f t="shared" si="197"/>
        <v>2010s</v>
      </c>
    </row>
    <row r="6291" spans="1:20" x14ac:dyDescent="0.3">
      <c r="A6291" t="s">
        <v>417</v>
      </c>
      <c r="B6291">
        <v>2023</v>
      </c>
      <c r="C6291" t="s">
        <v>60</v>
      </c>
      <c r="D6291" t="s">
        <v>29</v>
      </c>
      <c r="E6291" t="s">
        <v>106</v>
      </c>
      <c r="F6291" t="s">
        <v>23</v>
      </c>
      <c r="G6291" t="s">
        <v>63</v>
      </c>
      <c r="H6291" t="s">
        <v>187</v>
      </c>
      <c r="I6291" t="s">
        <v>680</v>
      </c>
      <c r="J6291">
        <v>24700</v>
      </c>
      <c r="K6291">
        <v>339782</v>
      </c>
      <c r="L6291">
        <v>4888</v>
      </c>
      <c r="M6291">
        <v>18677</v>
      </c>
      <c r="N6291">
        <v>4.5999999999999996</v>
      </c>
      <c r="O6291">
        <v>1414195</v>
      </c>
      <c r="P6291">
        <v>118</v>
      </c>
      <c r="Q6291">
        <v>598875979</v>
      </c>
      <c r="R6291">
        <v>296529748</v>
      </c>
      <c r="S6291">
        <f t="shared" si="196"/>
        <v>302346231</v>
      </c>
      <c r="T6291" t="str">
        <f t="shared" si="197"/>
        <v>2020s</v>
      </c>
    </row>
    <row r="6292" spans="1:20" x14ac:dyDescent="0.3">
      <c r="A6292" t="s">
        <v>137</v>
      </c>
      <c r="B6292">
        <v>2021</v>
      </c>
      <c r="C6292" t="s">
        <v>60</v>
      </c>
      <c r="D6292" t="s">
        <v>61</v>
      </c>
      <c r="E6292" t="s">
        <v>62</v>
      </c>
      <c r="F6292" t="s">
        <v>25</v>
      </c>
      <c r="G6292" t="s">
        <v>68</v>
      </c>
      <c r="H6292" t="s">
        <v>273</v>
      </c>
      <c r="I6292" t="s">
        <v>265</v>
      </c>
      <c r="J6292">
        <v>71581</v>
      </c>
      <c r="K6292">
        <v>213051</v>
      </c>
      <c r="L6292">
        <v>2270</v>
      </c>
      <c r="M6292">
        <v>54402</v>
      </c>
      <c r="N6292">
        <v>4.9000000000000004</v>
      </c>
      <c r="O6292">
        <v>1822052</v>
      </c>
      <c r="P6292">
        <v>95</v>
      </c>
      <c r="Q6292">
        <v>303646529</v>
      </c>
      <c r="R6292">
        <v>194540077</v>
      </c>
      <c r="S6292">
        <f t="shared" si="196"/>
        <v>109106452</v>
      </c>
      <c r="T6292" t="str">
        <f t="shared" si="197"/>
        <v>2020s</v>
      </c>
    </row>
    <row r="6293" spans="1:20" x14ac:dyDescent="0.3">
      <c r="A6293" t="s">
        <v>83</v>
      </c>
      <c r="B6293">
        <v>2001</v>
      </c>
      <c r="C6293" t="s">
        <v>60</v>
      </c>
      <c r="D6293" t="s">
        <v>29</v>
      </c>
      <c r="E6293" t="s">
        <v>106</v>
      </c>
      <c r="F6293" t="s">
        <v>23</v>
      </c>
      <c r="G6293" t="s">
        <v>63</v>
      </c>
      <c r="H6293" t="s">
        <v>487</v>
      </c>
      <c r="I6293" t="s">
        <v>671</v>
      </c>
      <c r="J6293">
        <v>69768</v>
      </c>
      <c r="K6293">
        <v>326976</v>
      </c>
      <c r="L6293">
        <v>4804</v>
      </c>
      <c r="M6293">
        <v>29200</v>
      </c>
      <c r="N6293">
        <v>7.1</v>
      </c>
      <c r="O6293">
        <v>2003700</v>
      </c>
      <c r="P6293">
        <v>131</v>
      </c>
      <c r="Q6293">
        <v>1181579358</v>
      </c>
      <c r="R6293">
        <v>263826958</v>
      </c>
      <c r="S6293">
        <f t="shared" si="196"/>
        <v>917752400</v>
      </c>
      <c r="T6293" t="str">
        <f t="shared" si="197"/>
        <v>2000s</v>
      </c>
    </row>
    <row r="6294" spans="1:20" x14ac:dyDescent="0.3">
      <c r="A6294" t="s">
        <v>630</v>
      </c>
      <c r="B6294">
        <v>2005</v>
      </c>
      <c r="C6294" t="s">
        <v>60</v>
      </c>
      <c r="D6294" t="s">
        <v>28</v>
      </c>
      <c r="E6294" t="s">
        <v>62</v>
      </c>
      <c r="F6294" t="s">
        <v>22</v>
      </c>
      <c r="G6294" t="s">
        <v>63</v>
      </c>
      <c r="H6294" t="s">
        <v>390</v>
      </c>
      <c r="I6294" t="s">
        <v>671</v>
      </c>
      <c r="J6294">
        <v>43345</v>
      </c>
      <c r="K6294">
        <v>44447</v>
      </c>
      <c r="L6294">
        <v>35337</v>
      </c>
      <c r="M6294">
        <v>128313</v>
      </c>
      <c r="N6294">
        <v>8.5</v>
      </c>
      <c r="O6294">
        <v>2013839</v>
      </c>
      <c r="P6294">
        <v>91</v>
      </c>
      <c r="Q6294">
        <v>341001553</v>
      </c>
      <c r="R6294">
        <v>328935129</v>
      </c>
      <c r="S6294">
        <f t="shared" si="196"/>
        <v>12066424</v>
      </c>
      <c r="T6294" t="str">
        <f t="shared" si="197"/>
        <v>2000s</v>
      </c>
    </row>
    <row r="6295" spans="1:20" x14ac:dyDescent="0.3">
      <c r="A6295" t="s">
        <v>682</v>
      </c>
      <c r="B6295">
        <v>1985</v>
      </c>
      <c r="C6295" t="s">
        <v>126</v>
      </c>
      <c r="D6295" t="s">
        <v>31</v>
      </c>
      <c r="E6295" t="s">
        <v>106</v>
      </c>
      <c r="F6295" t="s">
        <v>24</v>
      </c>
      <c r="G6295" t="s">
        <v>63</v>
      </c>
      <c r="H6295" t="s">
        <v>727</v>
      </c>
      <c r="I6295" t="s">
        <v>149</v>
      </c>
      <c r="J6295">
        <v>22534</v>
      </c>
      <c r="K6295">
        <v>287121</v>
      </c>
      <c r="L6295">
        <v>28596</v>
      </c>
      <c r="M6295">
        <v>53454</v>
      </c>
      <c r="N6295">
        <v>4.3</v>
      </c>
      <c r="O6295">
        <v>539596</v>
      </c>
      <c r="P6295">
        <v>102</v>
      </c>
      <c r="Q6295">
        <v>728873160</v>
      </c>
      <c r="R6295">
        <v>248107379</v>
      </c>
      <c r="S6295">
        <f t="shared" si="196"/>
        <v>480765781</v>
      </c>
      <c r="T6295" t="str">
        <f t="shared" si="197"/>
        <v>1980s</v>
      </c>
    </row>
    <row r="6296" spans="1:20" x14ac:dyDescent="0.3">
      <c r="A6296" t="s">
        <v>444</v>
      </c>
      <c r="B6296">
        <v>1986</v>
      </c>
      <c r="C6296" t="s">
        <v>60</v>
      </c>
      <c r="D6296" t="s">
        <v>116</v>
      </c>
      <c r="E6296" t="s">
        <v>62</v>
      </c>
      <c r="F6296" t="s">
        <v>21</v>
      </c>
      <c r="G6296" t="s">
        <v>63</v>
      </c>
      <c r="H6296" t="s">
        <v>226</v>
      </c>
      <c r="I6296" t="s">
        <v>574</v>
      </c>
      <c r="J6296">
        <v>72408</v>
      </c>
      <c r="K6296">
        <v>277993</v>
      </c>
      <c r="L6296">
        <v>16356</v>
      </c>
      <c r="M6296">
        <v>38205</v>
      </c>
      <c r="N6296">
        <v>4.5</v>
      </c>
      <c r="O6296">
        <v>827502</v>
      </c>
      <c r="P6296">
        <v>152</v>
      </c>
      <c r="Q6296">
        <v>827250554</v>
      </c>
      <c r="R6296">
        <v>82151950</v>
      </c>
      <c r="S6296">
        <f t="shared" si="196"/>
        <v>745098604</v>
      </c>
      <c r="T6296" t="str">
        <f t="shared" si="197"/>
        <v>1980s</v>
      </c>
    </row>
    <row r="6297" spans="1:20" x14ac:dyDescent="0.3">
      <c r="A6297" t="s">
        <v>312</v>
      </c>
      <c r="B6297">
        <v>2002</v>
      </c>
      <c r="C6297" t="s">
        <v>60</v>
      </c>
      <c r="D6297" t="s">
        <v>116</v>
      </c>
      <c r="E6297" t="s">
        <v>62</v>
      </c>
      <c r="F6297" t="s">
        <v>23</v>
      </c>
      <c r="G6297" t="s">
        <v>88</v>
      </c>
      <c r="H6297" t="s">
        <v>383</v>
      </c>
      <c r="I6297" t="s">
        <v>692</v>
      </c>
      <c r="J6297">
        <v>54085</v>
      </c>
      <c r="K6297">
        <v>113263</v>
      </c>
      <c r="L6297">
        <v>21045</v>
      </c>
      <c r="M6297">
        <v>133934</v>
      </c>
      <c r="N6297">
        <v>8</v>
      </c>
      <c r="O6297">
        <v>2409841</v>
      </c>
      <c r="P6297">
        <v>163</v>
      </c>
      <c r="Q6297">
        <v>508336937</v>
      </c>
      <c r="R6297">
        <v>127786770</v>
      </c>
      <c r="S6297">
        <f t="shared" si="196"/>
        <v>380550167</v>
      </c>
      <c r="T6297" t="str">
        <f t="shared" si="197"/>
        <v>2000s</v>
      </c>
    </row>
    <row r="6298" spans="1:20" x14ac:dyDescent="0.3">
      <c r="A6298" t="s">
        <v>12</v>
      </c>
      <c r="B6298">
        <v>2020</v>
      </c>
      <c r="C6298" t="s">
        <v>126</v>
      </c>
      <c r="D6298" t="s">
        <v>116</v>
      </c>
      <c r="E6298" t="s">
        <v>62</v>
      </c>
      <c r="F6298" t="s">
        <v>23</v>
      </c>
      <c r="G6298" t="s">
        <v>63</v>
      </c>
      <c r="H6298" t="s">
        <v>661</v>
      </c>
      <c r="I6298" t="s">
        <v>465</v>
      </c>
      <c r="J6298">
        <v>19767</v>
      </c>
      <c r="K6298">
        <v>157971</v>
      </c>
      <c r="L6298">
        <v>30996</v>
      </c>
      <c r="M6298">
        <v>29572</v>
      </c>
      <c r="N6298">
        <v>3.9</v>
      </c>
      <c r="O6298">
        <v>319067</v>
      </c>
      <c r="P6298">
        <v>186</v>
      </c>
      <c r="Q6298">
        <v>500320636</v>
      </c>
      <c r="R6298">
        <v>185601285</v>
      </c>
      <c r="S6298">
        <f t="shared" si="196"/>
        <v>314719351</v>
      </c>
      <c r="T6298" t="str">
        <f t="shared" si="197"/>
        <v>2020s</v>
      </c>
    </row>
    <row r="6299" spans="1:20" x14ac:dyDescent="0.3">
      <c r="A6299" t="s">
        <v>380</v>
      </c>
      <c r="B6299">
        <v>1993</v>
      </c>
      <c r="C6299" t="s">
        <v>60</v>
      </c>
      <c r="D6299" t="s">
        <v>116</v>
      </c>
      <c r="E6299" t="s">
        <v>67</v>
      </c>
      <c r="F6299" t="s">
        <v>19</v>
      </c>
      <c r="G6299" t="s">
        <v>88</v>
      </c>
      <c r="H6299" t="s">
        <v>206</v>
      </c>
      <c r="I6299" t="s">
        <v>389</v>
      </c>
      <c r="J6299">
        <v>69520</v>
      </c>
      <c r="K6299">
        <v>153687</v>
      </c>
      <c r="L6299">
        <v>10531</v>
      </c>
      <c r="M6299">
        <v>39384</v>
      </c>
      <c r="N6299">
        <v>5.8</v>
      </c>
      <c r="O6299">
        <v>917731</v>
      </c>
      <c r="P6299">
        <v>158</v>
      </c>
      <c r="Q6299">
        <v>911820197</v>
      </c>
      <c r="R6299">
        <v>128078745</v>
      </c>
      <c r="S6299">
        <f t="shared" si="196"/>
        <v>783741452</v>
      </c>
      <c r="T6299" t="str">
        <f t="shared" si="197"/>
        <v>1990s</v>
      </c>
    </row>
    <row r="6300" spans="1:20" x14ac:dyDescent="0.3">
      <c r="A6300" t="s">
        <v>338</v>
      </c>
      <c r="B6300">
        <v>2009</v>
      </c>
      <c r="C6300" t="s">
        <v>60</v>
      </c>
      <c r="D6300" t="s">
        <v>27</v>
      </c>
      <c r="E6300" t="s">
        <v>87</v>
      </c>
      <c r="F6300" t="s">
        <v>24</v>
      </c>
      <c r="G6300" t="s">
        <v>80</v>
      </c>
      <c r="H6300" t="s">
        <v>776</v>
      </c>
      <c r="I6300" t="s">
        <v>537</v>
      </c>
      <c r="J6300">
        <v>54701</v>
      </c>
      <c r="K6300">
        <v>116614</v>
      </c>
      <c r="L6300">
        <v>35670</v>
      </c>
      <c r="M6300">
        <v>99747</v>
      </c>
      <c r="N6300">
        <v>9.5</v>
      </c>
      <c r="O6300">
        <v>585060</v>
      </c>
      <c r="P6300">
        <v>104</v>
      </c>
      <c r="Q6300">
        <v>210112377</v>
      </c>
      <c r="R6300">
        <v>35807444</v>
      </c>
      <c r="S6300">
        <f t="shared" si="196"/>
        <v>174304933</v>
      </c>
      <c r="T6300" t="str">
        <f t="shared" si="197"/>
        <v>2000s</v>
      </c>
    </row>
    <row r="6301" spans="1:20" x14ac:dyDescent="0.3">
      <c r="A6301" t="s">
        <v>312</v>
      </c>
      <c r="B6301">
        <v>2005</v>
      </c>
      <c r="C6301" t="s">
        <v>60</v>
      </c>
      <c r="D6301" t="s">
        <v>116</v>
      </c>
      <c r="E6301" t="s">
        <v>117</v>
      </c>
      <c r="F6301" t="s">
        <v>23</v>
      </c>
      <c r="G6301" t="s">
        <v>80</v>
      </c>
      <c r="H6301" t="s">
        <v>217</v>
      </c>
      <c r="I6301" t="s">
        <v>747</v>
      </c>
      <c r="J6301">
        <v>7565</v>
      </c>
      <c r="K6301">
        <v>251354</v>
      </c>
      <c r="L6301">
        <v>25132</v>
      </c>
      <c r="M6301">
        <v>78561</v>
      </c>
      <c r="N6301">
        <v>7.5</v>
      </c>
      <c r="O6301">
        <v>1896981</v>
      </c>
      <c r="P6301">
        <v>111</v>
      </c>
      <c r="Q6301">
        <v>243399739</v>
      </c>
      <c r="R6301">
        <v>187751296</v>
      </c>
      <c r="S6301">
        <f t="shared" si="196"/>
        <v>55648443</v>
      </c>
      <c r="T6301" t="str">
        <f t="shared" si="197"/>
        <v>2000s</v>
      </c>
    </row>
    <row r="6302" spans="1:20" x14ac:dyDescent="0.3">
      <c r="A6302" t="s">
        <v>18</v>
      </c>
      <c r="B6302">
        <v>2018</v>
      </c>
      <c r="C6302" t="s">
        <v>126</v>
      </c>
      <c r="D6302" t="s">
        <v>28</v>
      </c>
      <c r="E6302" t="s">
        <v>62</v>
      </c>
      <c r="F6302" t="s">
        <v>22</v>
      </c>
      <c r="G6302" t="s">
        <v>72</v>
      </c>
      <c r="H6302" t="s">
        <v>499</v>
      </c>
      <c r="I6302" t="s">
        <v>226</v>
      </c>
      <c r="J6302">
        <v>71446</v>
      </c>
      <c r="K6302">
        <v>235802</v>
      </c>
      <c r="L6302">
        <v>1753</v>
      </c>
      <c r="M6302">
        <v>40923</v>
      </c>
      <c r="N6302">
        <v>4.3</v>
      </c>
      <c r="O6302">
        <v>1622912</v>
      </c>
      <c r="P6302">
        <v>127</v>
      </c>
      <c r="Q6302">
        <v>806376585</v>
      </c>
      <c r="R6302">
        <v>211155812</v>
      </c>
      <c r="S6302">
        <f t="shared" si="196"/>
        <v>595220773</v>
      </c>
      <c r="T6302" t="str">
        <f t="shared" si="197"/>
        <v>2010s</v>
      </c>
    </row>
    <row r="6303" spans="1:20" x14ac:dyDescent="0.3">
      <c r="A6303" t="s">
        <v>535</v>
      </c>
      <c r="B6303">
        <v>2011</v>
      </c>
      <c r="C6303" t="s">
        <v>60</v>
      </c>
      <c r="D6303" t="s">
        <v>30</v>
      </c>
      <c r="E6303" t="s">
        <v>62</v>
      </c>
      <c r="F6303" t="s">
        <v>23</v>
      </c>
      <c r="G6303" t="s">
        <v>68</v>
      </c>
      <c r="H6303" t="s">
        <v>410</v>
      </c>
      <c r="I6303" t="s">
        <v>454</v>
      </c>
      <c r="J6303">
        <v>53259</v>
      </c>
      <c r="K6303">
        <v>253688</v>
      </c>
      <c r="L6303">
        <v>37885</v>
      </c>
      <c r="M6303">
        <v>15033</v>
      </c>
      <c r="N6303">
        <v>6.1</v>
      </c>
      <c r="O6303">
        <v>615062</v>
      </c>
      <c r="P6303">
        <v>137</v>
      </c>
      <c r="Q6303">
        <v>1007350633</v>
      </c>
      <c r="R6303">
        <v>92877044</v>
      </c>
      <c r="S6303">
        <f t="shared" si="196"/>
        <v>914473589</v>
      </c>
      <c r="T6303" t="str">
        <f t="shared" si="197"/>
        <v>2010s</v>
      </c>
    </row>
    <row r="6304" spans="1:20" x14ac:dyDescent="0.3">
      <c r="A6304" t="s">
        <v>658</v>
      </c>
      <c r="B6304">
        <v>2016</v>
      </c>
      <c r="C6304" t="s">
        <v>60</v>
      </c>
      <c r="D6304" t="s">
        <v>61</v>
      </c>
      <c r="E6304" t="s">
        <v>62</v>
      </c>
      <c r="F6304" t="s">
        <v>22</v>
      </c>
      <c r="G6304" t="s">
        <v>72</v>
      </c>
      <c r="H6304" t="s">
        <v>776</v>
      </c>
      <c r="I6304" t="s">
        <v>228</v>
      </c>
      <c r="J6304">
        <v>47126</v>
      </c>
      <c r="K6304">
        <v>304831</v>
      </c>
      <c r="L6304">
        <v>44527</v>
      </c>
      <c r="M6304">
        <v>98306</v>
      </c>
      <c r="N6304">
        <v>4.4000000000000004</v>
      </c>
      <c r="O6304">
        <v>56661</v>
      </c>
      <c r="P6304">
        <v>170</v>
      </c>
      <c r="Q6304">
        <v>126522731</v>
      </c>
      <c r="R6304">
        <v>29067145</v>
      </c>
      <c r="S6304">
        <f t="shared" si="196"/>
        <v>97455586</v>
      </c>
      <c r="T6304" t="str">
        <f t="shared" si="197"/>
        <v>2010s</v>
      </c>
    </row>
    <row r="6305" spans="1:20" x14ac:dyDescent="0.3">
      <c r="A6305" t="s">
        <v>182</v>
      </c>
      <c r="B6305">
        <v>2016</v>
      </c>
      <c r="C6305" t="s">
        <v>60</v>
      </c>
      <c r="D6305" t="s">
        <v>76</v>
      </c>
      <c r="E6305" t="s">
        <v>62</v>
      </c>
      <c r="F6305" t="s">
        <v>22</v>
      </c>
      <c r="G6305" t="s">
        <v>63</v>
      </c>
      <c r="H6305" t="s">
        <v>337</v>
      </c>
      <c r="I6305" t="s">
        <v>339</v>
      </c>
      <c r="J6305">
        <v>75423</v>
      </c>
      <c r="K6305">
        <v>248407</v>
      </c>
      <c r="L6305">
        <v>23958</v>
      </c>
      <c r="M6305">
        <v>12649</v>
      </c>
      <c r="N6305">
        <v>6.6</v>
      </c>
      <c r="O6305">
        <v>518469</v>
      </c>
      <c r="P6305">
        <v>163</v>
      </c>
      <c r="Q6305">
        <v>480926703</v>
      </c>
      <c r="R6305">
        <v>258942940</v>
      </c>
      <c r="S6305">
        <f t="shared" si="196"/>
        <v>221983763</v>
      </c>
      <c r="T6305" t="str">
        <f t="shared" si="197"/>
        <v>2010s</v>
      </c>
    </row>
    <row r="6306" spans="1:20" x14ac:dyDescent="0.3">
      <c r="A6306" t="s">
        <v>252</v>
      </c>
      <c r="B6306">
        <v>2018</v>
      </c>
      <c r="C6306" t="s">
        <v>60</v>
      </c>
      <c r="D6306" t="s">
        <v>61</v>
      </c>
      <c r="E6306" t="s">
        <v>62</v>
      </c>
      <c r="F6306" t="s">
        <v>24</v>
      </c>
      <c r="G6306" t="s">
        <v>68</v>
      </c>
      <c r="H6306" t="s">
        <v>374</v>
      </c>
      <c r="I6306" t="s">
        <v>519</v>
      </c>
      <c r="J6306">
        <v>15269</v>
      </c>
      <c r="K6306">
        <v>114068</v>
      </c>
      <c r="L6306">
        <v>49187</v>
      </c>
      <c r="M6306">
        <v>109862</v>
      </c>
      <c r="N6306">
        <v>7.1</v>
      </c>
      <c r="O6306">
        <v>2231908</v>
      </c>
      <c r="P6306">
        <v>89</v>
      </c>
      <c r="Q6306">
        <v>295282154</v>
      </c>
      <c r="R6306">
        <v>343080479</v>
      </c>
      <c r="S6306">
        <f t="shared" si="196"/>
        <v>-47798325</v>
      </c>
      <c r="T6306" t="str">
        <f t="shared" si="197"/>
        <v>2010s</v>
      </c>
    </row>
    <row r="6307" spans="1:20" x14ac:dyDescent="0.3">
      <c r="A6307" t="s">
        <v>79</v>
      </c>
      <c r="B6307">
        <v>1994</v>
      </c>
      <c r="C6307" t="s">
        <v>60</v>
      </c>
      <c r="D6307" t="s">
        <v>29</v>
      </c>
      <c r="E6307" t="s">
        <v>67</v>
      </c>
      <c r="F6307" t="s">
        <v>21</v>
      </c>
      <c r="G6307" t="s">
        <v>80</v>
      </c>
      <c r="H6307" t="s">
        <v>288</v>
      </c>
      <c r="I6307" t="s">
        <v>569</v>
      </c>
      <c r="J6307">
        <v>13332</v>
      </c>
      <c r="K6307">
        <v>43603</v>
      </c>
      <c r="L6307">
        <v>17310</v>
      </c>
      <c r="M6307">
        <v>25097</v>
      </c>
      <c r="N6307">
        <v>9.5</v>
      </c>
      <c r="O6307">
        <v>2201825</v>
      </c>
      <c r="P6307">
        <v>96</v>
      </c>
      <c r="Q6307">
        <v>932619252</v>
      </c>
      <c r="R6307">
        <v>151208338</v>
      </c>
      <c r="S6307">
        <f t="shared" si="196"/>
        <v>781410914</v>
      </c>
      <c r="T6307" t="str">
        <f t="shared" si="197"/>
        <v>1990s</v>
      </c>
    </row>
    <row r="6308" spans="1:20" x14ac:dyDescent="0.3">
      <c r="A6308" t="s">
        <v>670</v>
      </c>
      <c r="B6308">
        <v>1994</v>
      </c>
      <c r="C6308" t="s">
        <v>60</v>
      </c>
      <c r="D6308" t="s">
        <v>116</v>
      </c>
      <c r="E6308" t="s">
        <v>121</v>
      </c>
      <c r="F6308" t="s">
        <v>19</v>
      </c>
      <c r="G6308" t="s">
        <v>88</v>
      </c>
      <c r="H6308" t="s">
        <v>361</v>
      </c>
      <c r="I6308" t="s">
        <v>70</v>
      </c>
      <c r="J6308">
        <v>72253</v>
      </c>
      <c r="K6308">
        <v>102474</v>
      </c>
      <c r="L6308">
        <v>30640</v>
      </c>
      <c r="M6308">
        <v>114345</v>
      </c>
      <c r="N6308">
        <v>5.9</v>
      </c>
      <c r="O6308">
        <v>1849935</v>
      </c>
      <c r="P6308">
        <v>131</v>
      </c>
      <c r="Q6308">
        <v>507666673</v>
      </c>
      <c r="R6308">
        <v>152802540</v>
      </c>
      <c r="S6308">
        <f t="shared" si="196"/>
        <v>354864133</v>
      </c>
      <c r="T6308" t="str">
        <f t="shared" si="197"/>
        <v>1990s</v>
      </c>
    </row>
    <row r="6309" spans="1:20" x14ac:dyDescent="0.3">
      <c r="A6309" t="s">
        <v>12</v>
      </c>
      <c r="B6309">
        <v>2013</v>
      </c>
      <c r="C6309" t="s">
        <v>60</v>
      </c>
      <c r="D6309" t="s">
        <v>30</v>
      </c>
      <c r="E6309" t="s">
        <v>62</v>
      </c>
      <c r="F6309" t="s">
        <v>22</v>
      </c>
      <c r="G6309" t="s">
        <v>80</v>
      </c>
      <c r="H6309" t="s">
        <v>552</v>
      </c>
      <c r="I6309" t="s">
        <v>523</v>
      </c>
      <c r="J6309">
        <v>34052</v>
      </c>
      <c r="K6309">
        <v>96344</v>
      </c>
      <c r="L6309">
        <v>49499</v>
      </c>
      <c r="M6309">
        <v>59977</v>
      </c>
      <c r="N6309">
        <v>5</v>
      </c>
      <c r="O6309">
        <v>267959</v>
      </c>
      <c r="P6309">
        <v>95</v>
      </c>
      <c r="Q6309">
        <v>701950945</v>
      </c>
      <c r="R6309">
        <v>100709400</v>
      </c>
      <c r="S6309">
        <f t="shared" si="196"/>
        <v>601241545</v>
      </c>
      <c r="T6309" t="str">
        <f t="shared" si="197"/>
        <v>2010s</v>
      </c>
    </row>
    <row r="6310" spans="1:20" x14ac:dyDescent="0.3">
      <c r="A6310" t="s">
        <v>330</v>
      </c>
      <c r="B6310">
        <v>2022</v>
      </c>
      <c r="C6310" t="s">
        <v>60</v>
      </c>
      <c r="D6310" t="s">
        <v>29</v>
      </c>
      <c r="E6310" t="s">
        <v>62</v>
      </c>
      <c r="F6310" t="s">
        <v>22</v>
      </c>
      <c r="G6310" t="s">
        <v>72</v>
      </c>
      <c r="H6310" t="s">
        <v>568</v>
      </c>
      <c r="I6310" t="s">
        <v>370</v>
      </c>
      <c r="J6310">
        <v>66464</v>
      </c>
      <c r="K6310">
        <v>59819</v>
      </c>
      <c r="L6310">
        <v>3734</v>
      </c>
      <c r="M6310">
        <v>119469</v>
      </c>
      <c r="N6310">
        <v>4.8</v>
      </c>
      <c r="O6310">
        <v>545430</v>
      </c>
      <c r="P6310">
        <v>92</v>
      </c>
      <c r="Q6310">
        <v>589997001</v>
      </c>
      <c r="R6310">
        <v>292761784</v>
      </c>
      <c r="S6310">
        <f t="shared" si="196"/>
        <v>297235217</v>
      </c>
      <c r="T6310" t="str">
        <f t="shared" si="197"/>
        <v>2020s</v>
      </c>
    </row>
    <row r="6311" spans="1:20" x14ac:dyDescent="0.3">
      <c r="A6311" t="s">
        <v>384</v>
      </c>
      <c r="B6311">
        <v>2000</v>
      </c>
      <c r="C6311" t="s">
        <v>60</v>
      </c>
      <c r="D6311" t="s">
        <v>31</v>
      </c>
      <c r="E6311" t="s">
        <v>67</v>
      </c>
      <c r="F6311" t="s">
        <v>21</v>
      </c>
      <c r="G6311" t="s">
        <v>88</v>
      </c>
      <c r="H6311" t="s">
        <v>540</v>
      </c>
      <c r="I6311" t="s">
        <v>616</v>
      </c>
      <c r="J6311">
        <v>9411</v>
      </c>
      <c r="K6311">
        <v>83287</v>
      </c>
      <c r="L6311">
        <v>31527</v>
      </c>
      <c r="M6311">
        <v>66695</v>
      </c>
      <c r="N6311">
        <v>7.3</v>
      </c>
      <c r="O6311">
        <v>647118</v>
      </c>
      <c r="P6311">
        <v>118</v>
      </c>
      <c r="Q6311">
        <v>1078702984</v>
      </c>
      <c r="R6311">
        <v>73979107</v>
      </c>
      <c r="S6311">
        <f t="shared" si="196"/>
        <v>1004723877</v>
      </c>
      <c r="T6311" t="str">
        <f t="shared" si="197"/>
        <v>2000s</v>
      </c>
    </row>
    <row r="6312" spans="1:20" x14ac:dyDescent="0.3">
      <c r="A6312" t="s">
        <v>725</v>
      </c>
      <c r="B6312">
        <v>1999</v>
      </c>
      <c r="C6312" t="s">
        <v>60</v>
      </c>
      <c r="D6312" t="s">
        <v>61</v>
      </c>
      <c r="E6312" t="s">
        <v>117</v>
      </c>
      <c r="F6312" t="s">
        <v>25</v>
      </c>
      <c r="G6312" t="s">
        <v>88</v>
      </c>
      <c r="H6312" t="s">
        <v>485</v>
      </c>
      <c r="I6312" t="s">
        <v>6</v>
      </c>
      <c r="J6312">
        <v>57821</v>
      </c>
      <c r="K6312">
        <v>204540</v>
      </c>
      <c r="L6312">
        <v>49322</v>
      </c>
      <c r="M6312">
        <v>75546</v>
      </c>
      <c r="N6312">
        <v>6.2</v>
      </c>
      <c r="O6312">
        <v>1965842</v>
      </c>
      <c r="P6312">
        <v>188</v>
      </c>
      <c r="Q6312">
        <v>509250223</v>
      </c>
      <c r="R6312">
        <v>310971081</v>
      </c>
      <c r="S6312">
        <f t="shared" si="196"/>
        <v>198279142</v>
      </c>
      <c r="T6312" t="str">
        <f t="shared" si="197"/>
        <v>1990s</v>
      </c>
    </row>
    <row r="6313" spans="1:20" x14ac:dyDescent="0.3">
      <c r="A6313" t="s">
        <v>810</v>
      </c>
      <c r="B6313">
        <v>2005</v>
      </c>
      <c r="C6313" t="s">
        <v>60</v>
      </c>
      <c r="D6313" t="s">
        <v>76</v>
      </c>
      <c r="E6313" t="s">
        <v>106</v>
      </c>
      <c r="F6313" t="s">
        <v>24</v>
      </c>
      <c r="G6313" t="s">
        <v>72</v>
      </c>
      <c r="H6313" t="s">
        <v>704</v>
      </c>
      <c r="I6313" t="s">
        <v>508</v>
      </c>
      <c r="J6313">
        <v>41845</v>
      </c>
      <c r="K6313">
        <v>96129</v>
      </c>
      <c r="L6313">
        <v>12059</v>
      </c>
      <c r="M6313">
        <v>64368</v>
      </c>
      <c r="N6313">
        <v>4.7</v>
      </c>
      <c r="O6313">
        <v>461525</v>
      </c>
      <c r="P6313">
        <v>97</v>
      </c>
      <c r="Q6313">
        <v>152099379</v>
      </c>
      <c r="R6313">
        <v>347637640</v>
      </c>
      <c r="S6313">
        <f t="shared" si="196"/>
        <v>-195538261</v>
      </c>
      <c r="T6313" t="str">
        <f t="shared" si="197"/>
        <v>2000s</v>
      </c>
    </row>
    <row r="6314" spans="1:20" x14ac:dyDescent="0.3">
      <c r="A6314" t="s">
        <v>293</v>
      </c>
      <c r="B6314">
        <v>1997</v>
      </c>
      <c r="C6314" t="s">
        <v>60</v>
      </c>
      <c r="D6314" t="s">
        <v>27</v>
      </c>
      <c r="E6314" t="s">
        <v>106</v>
      </c>
      <c r="F6314" t="s">
        <v>22</v>
      </c>
      <c r="G6314" t="s">
        <v>88</v>
      </c>
      <c r="H6314" t="s">
        <v>401</v>
      </c>
      <c r="I6314" t="s">
        <v>90</v>
      </c>
      <c r="J6314">
        <v>62100</v>
      </c>
      <c r="K6314">
        <v>313583</v>
      </c>
      <c r="L6314">
        <v>42436</v>
      </c>
      <c r="M6314">
        <v>123448</v>
      </c>
      <c r="N6314">
        <v>8.5</v>
      </c>
      <c r="O6314">
        <v>1077545</v>
      </c>
      <c r="P6314">
        <v>130</v>
      </c>
      <c r="Q6314">
        <v>757748939</v>
      </c>
      <c r="R6314">
        <v>247740301</v>
      </c>
      <c r="S6314">
        <f t="shared" si="196"/>
        <v>510008638</v>
      </c>
      <c r="T6314" t="str">
        <f t="shared" si="197"/>
        <v>1990s</v>
      </c>
    </row>
    <row r="6315" spans="1:20" x14ac:dyDescent="0.3">
      <c r="A6315" t="s">
        <v>603</v>
      </c>
      <c r="B6315">
        <v>2012</v>
      </c>
      <c r="C6315" t="s">
        <v>126</v>
      </c>
      <c r="D6315" t="s">
        <v>29</v>
      </c>
      <c r="E6315" t="s">
        <v>62</v>
      </c>
      <c r="F6315" t="s">
        <v>22</v>
      </c>
      <c r="G6315" t="s">
        <v>80</v>
      </c>
      <c r="H6315" t="s">
        <v>587</v>
      </c>
      <c r="I6315" t="s">
        <v>732</v>
      </c>
      <c r="J6315">
        <v>13536</v>
      </c>
      <c r="K6315">
        <v>238663</v>
      </c>
      <c r="L6315">
        <v>46898</v>
      </c>
      <c r="M6315">
        <v>19056</v>
      </c>
      <c r="N6315">
        <v>7.3</v>
      </c>
      <c r="O6315">
        <v>631481</v>
      </c>
      <c r="P6315">
        <v>116</v>
      </c>
      <c r="Q6315">
        <v>54159545</v>
      </c>
      <c r="R6315">
        <v>204646658</v>
      </c>
      <c r="S6315">
        <f t="shared" si="196"/>
        <v>-150487113</v>
      </c>
      <c r="T6315" t="str">
        <f t="shared" si="197"/>
        <v>2010s</v>
      </c>
    </row>
    <row r="6316" spans="1:20" x14ac:dyDescent="0.3">
      <c r="A6316" t="s">
        <v>500</v>
      </c>
      <c r="B6316">
        <v>2003</v>
      </c>
      <c r="C6316" t="s">
        <v>126</v>
      </c>
      <c r="D6316" t="s">
        <v>61</v>
      </c>
      <c r="E6316" t="s">
        <v>62</v>
      </c>
      <c r="F6316" t="s">
        <v>24</v>
      </c>
      <c r="G6316" t="s">
        <v>68</v>
      </c>
      <c r="H6316" t="s">
        <v>440</v>
      </c>
      <c r="I6316" t="s">
        <v>581</v>
      </c>
      <c r="J6316">
        <v>39447</v>
      </c>
      <c r="K6316">
        <v>200401</v>
      </c>
      <c r="L6316">
        <v>7792</v>
      </c>
      <c r="M6316">
        <v>108085</v>
      </c>
      <c r="N6316">
        <v>5.6</v>
      </c>
      <c r="O6316">
        <v>1131609</v>
      </c>
      <c r="P6316">
        <v>161</v>
      </c>
      <c r="Q6316">
        <v>995097980</v>
      </c>
      <c r="R6316">
        <v>224858655</v>
      </c>
      <c r="S6316">
        <f t="shared" si="196"/>
        <v>770239325</v>
      </c>
      <c r="T6316" t="str">
        <f t="shared" si="197"/>
        <v>2000s</v>
      </c>
    </row>
    <row r="6317" spans="1:20" x14ac:dyDescent="0.3">
      <c r="A6317" t="s">
        <v>212</v>
      </c>
      <c r="B6317">
        <v>2023</v>
      </c>
      <c r="C6317" t="s">
        <v>60</v>
      </c>
      <c r="D6317" t="s">
        <v>76</v>
      </c>
      <c r="E6317" t="s">
        <v>62</v>
      </c>
      <c r="F6317" t="s">
        <v>25</v>
      </c>
      <c r="G6317" t="s">
        <v>68</v>
      </c>
      <c r="H6317" t="s">
        <v>285</v>
      </c>
      <c r="I6317" t="s">
        <v>430</v>
      </c>
      <c r="J6317">
        <v>71000</v>
      </c>
      <c r="K6317">
        <v>88954</v>
      </c>
      <c r="L6317">
        <v>5923</v>
      </c>
      <c r="M6317">
        <v>41724</v>
      </c>
      <c r="N6317">
        <v>3.9</v>
      </c>
      <c r="O6317">
        <v>1313193</v>
      </c>
      <c r="P6317">
        <v>174</v>
      </c>
      <c r="Q6317">
        <v>135899206</v>
      </c>
      <c r="R6317">
        <v>271957369</v>
      </c>
      <c r="S6317">
        <f t="shared" si="196"/>
        <v>-136058163</v>
      </c>
      <c r="T6317" t="str">
        <f t="shared" si="197"/>
        <v>2020s</v>
      </c>
    </row>
    <row r="6318" spans="1:20" x14ac:dyDescent="0.3">
      <c r="A6318" t="s">
        <v>550</v>
      </c>
      <c r="B6318">
        <v>2023</v>
      </c>
      <c r="C6318" t="s">
        <v>60</v>
      </c>
      <c r="D6318" t="s">
        <v>116</v>
      </c>
      <c r="E6318" t="s">
        <v>62</v>
      </c>
      <c r="F6318" t="s">
        <v>20</v>
      </c>
      <c r="G6318" t="s">
        <v>68</v>
      </c>
      <c r="H6318" t="s">
        <v>485</v>
      </c>
      <c r="I6318" t="s">
        <v>211</v>
      </c>
      <c r="J6318">
        <v>52730</v>
      </c>
      <c r="K6318">
        <v>111296</v>
      </c>
      <c r="L6318">
        <v>1362</v>
      </c>
      <c r="M6318">
        <v>93842</v>
      </c>
      <c r="N6318">
        <v>9.1</v>
      </c>
      <c r="O6318">
        <v>1603487</v>
      </c>
      <c r="P6318">
        <v>112</v>
      </c>
      <c r="Q6318">
        <v>755741678</v>
      </c>
      <c r="R6318">
        <v>109603185</v>
      </c>
      <c r="S6318">
        <f t="shared" si="196"/>
        <v>646138493</v>
      </c>
      <c r="T6318" t="str">
        <f t="shared" si="197"/>
        <v>2020s</v>
      </c>
    </row>
    <row r="6319" spans="1:20" x14ac:dyDescent="0.3">
      <c r="A6319" t="s">
        <v>295</v>
      </c>
      <c r="B6319">
        <v>2021</v>
      </c>
      <c r="C6319" t="s">
        <v>60</v>
      </c>
      <c r="D6319" t="s">
        <v>31</v>
      </c>
      <c r="E6319" t="s">
        <v>62</v>
      </c>
      <c r="F6319" t="s">
        <v>22</v>
      </c>
      <c r="G6319" t="s">
        <v>68</v>
      </c>
      <c r="H6319" t="s">
        <v>155</v>
      </c>
      <c r="I6319" t="s">
        <v>199</v>
      </c>
      <c r="J6319">
        <v>63942</v>
      </c>
      <c r="K6319">
        <v>131669</v>
      </c>
      <c r="L6319">
        <v>30119</v>
      </c>
      <c r="M6319">
        <v>56393</v>
      </c>
      <c r="N6319">
        <v>9.3000000000000007</v>
      </c>
      <c r="O6319">
        <v>638838</v>
      </c>
      <c r="P6319">
        <v>192</v>
      </c>
      <c r="Q6319">
        <v>43667472</v>
      </c>
      <c r="R6319">
        <v>81040725</v>
      </c>
      <c r="S6319">
        <f t="shared" si="196"/>
        <v>-37373253</v>
      </c>
      <c r="T6319" t="str">
        <f t="shared" si="197"/>
        <v>2020s</v>
      </c>
    </row>
    <row r="6320" spans="1:20" x14ac:dyDescent="0.3">
      <c r="A6320" t="s">
        <v>665</v>
      </c>
      <c r="B6320">
        <v>1987</v>
      </c>
      <c r="C6320" t="s">
        <v>60</v>
      </c>
      <c r="D6320" t="s">
        <v>61</v>
      </c>
      <c r="E6320" t="s">
        <v>62</v>
      </c>
      <c r="F6320" t="s">
        <v>24</v>
      </c>
      <c r="G6320" t="s">
        <v>88</v>
      </c>
      <c r="H6320" t="s">
        <v>619</v>
      </c>
      <c r="I6320" t="s">
        <v>175</v>
      </c>
      <c r="J6320">
        <v>70580</v>
      </c>
      <c r="K6320">
        <v>270579</v>
      </c>
      <c r="L6320">
        <v>48704</v>
      </c>
      <c r="M6320">
        <v>31062</v>
      </c>
      <c r="N6320">
        <v>7.1</v>
      </c>
      <c r="O6320">
        <v>2482199</v>
      </c>
      <c r="P6320">
        <v>102</v>
      </c>
      <c r="Q6320">
        <v>1159572414</v>
      </c>
      <c r="R6320">
        <v>155484219</v>
      </c>
      <c r="S6320">
        <f t="shared" si="196"/>
        <v>1004088195</v>
      </c>
      <c r="T6320" t="str">
        <f t="shared" si="197"/>
        <v>1980s</v>
      </c>
    </row>
    <row r="6321" spans="1:20" x14ac:dyDescent="0.3">
      <c r="A6321" t="s">
        <v>59</v>
      </c>
      <c r="B6321">
        <v>2004</v>
      </c>
      <c r="C6321" t="s">
        <v>60</v>
      </c>
      <c r="D6321" t="s">
        <v>28</v>
      </c>
      <c r="E6321" t="s">
        <v>62</v>
      </c>
      <c r="F6321" t="s">
        <v>22</v>
      </c>
      <c r="G6321" t="s">
        <v>68</v>
      </c>
      <c r="H6321" t="s">
        <v>257</v>
      </c>
      <c r="I6321" t="s">
        <v>611</v>
      </c>
      <c r="J6321">
        <v>45581</v>
      </c>
      <c r="K6321">
        <v>213220</v>
      </c>
      <c r="L6321">
        <v>23233</v>
      </c>
      <c r="M6321">
        <v>35835</v>
      </c>
      <c r="N6321">
        <v>7.4</v>
      </c>
      <c r="O6321">
        <v>1729998</v>
      </c>
      <c r="P6321">
        <v>85</v>
      </c>
      <c r="Q6321">
        <v>908471819</v>
      </c>
      <c r="R6321">
        <v>46157426</v>
      </c>
      <c r="S6321">
        <f t="shared" si="196"/>
        <v>862314393</v>
      </c>
      <c r="T6321" t="str">
        <f t="shared" si="197"/>
        <v>2000s</v>
      </c>
    </row>
    <row r="6322" spans="1:20" x14ac:dyDescent="0.3">
      <c r="A6322" t="s">
        <v>66</v>
      </c>
      <c r="B6322">
        <v>2015</v>
      </c>
      <c r="C6322" t="s">
        <v>60</v>
      </c>
      <c r="D6322" t="s">
        <v>29</v>
      </c>
      <c r="E6322" t="s">
        <v>62</v>
      </c>
      <c r="F6322" t="s">
        <v>24</v>
      </c>
      <c r="G6322" t="s">
        <v>72</v>
      </c>
      <c r="H6322" t="s">
        <v>111</v>
      </c>
      <c r="I6322" t="s">
        <v>595</v>
      </c>
      <c r="J6322">
        <v>39624</v>
      </c>
      <c r="K6322">
        <v>321990</v>
      </c>
      <c r="L6322">
        <v>46715</v>
      </c>
      <c r="M6322">
        <v>29514</v>
      </c>
      <c r="N6322">
        <v>4.2</v>
      </c>
      <c r="O6322">
        <v>784482</v>
      </c>
      <c r="P6322">
        <v>144</v>
      </c>
      <c r="Q6322">
        <v>306263680</v>
      </c>
      <c r="R6322">
        <v>75077039</v>
      </c>
      <c r="S6322">
        <f t="shared" si="196"/>
        <v>231186641</v>
      </c>
      <c r="T6322" t="str">
        <f t="shared" si="197"/>
        <v>2010s</v>
      </c>
    </row>
    <row r="6323" spans="1:20" x14ac:dyDescent="0.3">
      <c r="A6323" t="s">
        <v>744</v>
      </c>
      <c r="B6323">
        <v>2012</v>
      </c>
      <c r="C6323" t="s">
        <v>60</v>
      </c>
      <c r="D6323" t="s">
        <v>31</v>
      </c>
      <c r="E6323" t="s">
        <v>117</v>
      </c>
      <c r="F6323" t="s">
        <v>24</v>
      </c>
      <c r="G6323" t="s">
        <v>88</v>
      </c>
      <c r="H6323" t="s">
        <v>489</v>
      </c>
      <c r="I6323" t="s">
        <v>304</v>
      </c>
      <c r="J6323">
        <v>43282</v>
      </c>
      <c r="K6323">
        <v>170362</v>
      </c>
      <c r="L6323">
        <v>15005</v>
      </c>
      <c r="M6323">
        <v>19636</v>
      </c>
      <c r="N6323">
        <v>4.5999999999999996</v>
      </c>
      <c r="O6323">
        <v>1599019</v>
      </c>
      <c r="P6323">
        <v>188</v>
      </c>
      <c r="Q6323">
        <v>283670968</v>
      </c>
      <c r="R6323">
        <v>266394535</v>
      </c>
      <c r="S6323">
        <f t="shared" si="196"/>
        <v>17276433</v>
      </c>
      <c r="T6323" t="str">
        <f t="shared" si="197"/>
        <v>2010s</v>
      </c>
    </row>
    <row r="6324" spans="1:20" x14ac:dyDescent="0.3">
      <c r="A6324" t="s">
        <v>407</v>
      </c>
      <c r="B6324">
        <v>2006</v>
      </c>
      <c r="C6324" t="s">
        <v>60</v>
      </c>
      <c r="D6324" t="s">
        <v>31</v>
      </c>
      <c r="E6324" t="s">
        <v>62</v>
      </c>
      <c r="F6324" t="s">
        <v>21</v>
      </c>
      <c r="G6324" t="s">
        <v>88</v>
      </c>
      <c r="H6324" t="s">
        <v>122</v>
      </c>
      <c r="I6324" t="s">
        <v>431</v>
      </c>
      <c r="J6324">
        <v>76410</v>
      </c>
      <c r="K6324">
        <v>222278</v>
      </c>
      <c r="L6324">
        <v>28676</v>
      </c>
      <c r="M6324">
        <v>148942</v>
      </c>
      <c r="N6324">
        <v>3.5</v>
      </c>
      <c r="O6324">
        <v>1984687</v>
      </c>
      <c r="P6324">
        <v>141</v>
      </c>
      <c r="Q6324">
        <v>441913019</v>
      </c>
      <c r="R6324">
        <v>329052707</v>
      </c>
      <c r="S6324">
        <f t="shared" si="196"/>
        <v>112860312</v>
      </c>
      <c r="T6324" t="str">
        <f t="shared" si="197"/>
        <v>2000s</v>
      </c>
    </row>
    <row r="6325" spans="1:20" x14ac:dyDescent="0.3">
      <c r="A6325" t="s">
        <v>452</v>
      </c>
      <c r="B6325">
        <v>2004</v>
      </c>
      <c r="C6325" t="s">
        <v>60</v>
      </c>
      <c r="D6325" t="s">
        <v>27</v>
      </c>
      <c r="E6325" t="s">
        <v>62</v>
      </c>
      <c r="F6325" t="s">
        <v>21</v>
      </c>
      <c r="G6325" t="s">
        <v>72</v>
      </c>
      <c r="H6325" t="s">
        <v>495</v>
      </c>
      <c r="I6325" t="s">
        <v>597</v>
      </c>
      <c r="J6325">
        <v>71889</v>
      </c>
      <c r="K6325">
        <v>155050</v>
      </c>
      <c r="L6325">
        <v>38684</v>
      </c>
      <c r="M6325">
        <v>68031</v>
      </c>
      <c r="N6325">
        <v>5.6</v>
      </c>
      <c r="O6325">
        <v>1227539</v>
      </c>
      <c r="P6325">
        <v>137</v>
      </c>
      <c r="Q6325">
        <v>794397068</v>
      </c>
      <c r="R6325">
        <v>136278954</v>
      </c>
      <c r="S6325">
        <f t="shared" si="196"/>
        <v>658118114</v>
      </c>
      <c r="T6325" t="str">
        <f t="shared" si="197"/>
        <v>2000s</v>
      </c>
    </row>
    <row r="6326" spans="1:20" x14ac:dyDescent="0.3">
      <c r="A6326" t="s">
        <v>413</v>
      </c>
      <c r="B6326">
        <v>1989</v>
      </c>
      <c r="C6326" t="s">
        <v>60</v>
      </c>
      <c r="D6326" t="s">
        <v>29</v>
      </c>
      <c r="E6326" t="s">
        <v>62</v>
      </c>
      <c r="F6326" t="s">
        <v>22</v>
      </c>
      <c r="G6326" t="s">
        <v>68</v>
      </c>
      <c r="H6326" t="s">
        <v>173</v>
      </c>
      <c r="I6326" t="s">
        <v>383</v>
      </c>
      <c r="J6326">
        <v>68837</v>
      </c>
      <c r="K6326">
        <v>98375</v>
      </c>
      <c r="L6326">
        <v>7741</v>
      </c>
      <c r="M6326">
        <v>13093</v>
      </c>
      <c r="N6326">
        <v>6.4</v>
      </c>
      <c r="O6326">
        <v>1976139</v>
      </c>
      <c r="P6326">
        <v>142</v>
      </c>
      <c r="Q6326">
        <v>219351312</v>
      </c>
      <c r="R6326">
        <v>19732834</v>
      </c>
      <c r="S6326">
        <f t="shared" si="196"/>
        <v>199618478</v>
      </c>
      <c r="T6326" t="str">
        <f t="shared" si="197"/>
        <v>1980s</v>
      </c>
    </row>
    <row r="6327" spans="1:20" x14ac:dyDescent="0.3">
      <c r="A6327" t="s">
        <v>120</v>
      </c>
      <c r="B6327">
        <v>2024</v>
      </c>
      <c r="C6327" t="s">
        <v>60</v>
      </c>
      <c r="D6327" t="s">
        <v>28</v>
      </c>
      <c r="E6327" t="s">
        <v>62</v>
      </c>
      <c r="F6327" t="s">
        <v>24</v>
      </c>
      <c r="G6327" t="s">
        <v>80</v>
      </c>
      <c r="H6327" t="s">
        <v>501</v>
      </c>
      <c r="I6327" t="s">
        <v>600</v>
      </c>
      <c r="J6327">
        <v>44733</v>
      </c>
      <c r="K6327">
        <v>112499</v>
      </c>
      <c r="L6327">
        <v>13975</v>
      </c>
      <c r="M6327">
        <v>65767</v>
      </c>
      <c r="N6327">
        <v>7.5</v>
      </c>
      <c r="O6327">
        <v>513328</v>
      </c>
      <c r="P6327">
        <v>170</v>
      </c>
      <c r="Q6327">
        <v>439387239</v>
      </c>
      <c r="R6327">
        <v>298891575</v>
      </c>
      <c r="S6327">
        <f t="shared" si="196"/>
        <v>140495664</v>
      </c>
      <c r="T6327" t="str">
        <f t="shared" si="197"/>
        <v>2020s</v>
      </c>
    </row>
    <row r="6328" spans="1:20" x14ac:dyDescent="0.3">
      <c r="A6328" t="s">
        <v>272</v>
      </c>
      <c r="B6328">
        <v>1990</v>
      </c>
      <c r="C6328" t="s">
        <v>60</v>
      </c>
      <c r="D6328" t="s">
        <v>27</v>
      </c>
      <c r="E6328" t="s">
        <v>117</v>
      </c>
      <c r="F6328" t="s">
        <v>19</v>
      </c>
      <c r="G6328" t="s">
        <v>68</v>
      </c>
      <c r="H6328" t="s">
        <v>511</v>
      </c>
      <c r="I6328" t="s">
        <v>792</v>
      </c>
      <c r="J6328">
        <v>64033</v>
      </c>
      <c r="K6328">
        <v>212200</v>
      </c>
      <c r="L6328">
        <v>17728</v>
      </c>
      <c r="M6328">
        <v>109368</v>
      </c>
      <c r="N6328">
        <v>4.0999999999999996</v>
      </c>
      <c r="O6328">
        <v>830960</v>
      </c>
      <c r="P6328">
        <v>169</v>
      </c>
      <c r="Q6328">
        <v>627853181</v>
      </c>
      <c r="R6328">
        <v>293522962</v>
      </c>
      <c r="S6328">
        <f t="shared" si="196"/>
        <v>334330219</v>
      </c>
      <c r="T6328" t="str">
        <f t="shared" si="197"/>
        <v>1990s</v>
      </c>
    </row>
    <row r="6329" spans="1:20" x14ac:dyDescent="0.3">
      <c r="A6329" t="s">
        <v>224</v>
      </c>
      <c r="B6329">
        <v>1988</v>
      </c>
      <c r="C6329" t="s">
        <v>60</v>
      </c>
      <c r="D6329" t="s">
        <v>31</v>
      </c>
      <c r="E6329" t="s">
        <v>106</v>
      </c>
      <c r="F6329" t="s">
        <v>19</v>
      </c>
      <c r="G6329" t="s">
        <v>68</v>
      </c>
      <c r="H6329" t="s">
        <v>152</v>
      </c>
      <c r="I6329" t="s">
        <v>245</v>
      </c>
      <c r="J6329">
        <v>51974</v>
      </c>
      <c r="K6329">
        <v>25524</v>
      </c>
      <c r="L6329">
        <v>44368</v>
      </c>
      <c r="M6329">
        <v>46564</v>
      </c>
      <c r="N6329">
        <v>7.9</v>
      </c>
      <c r="O6329">
        <v>610399</v>
      </c>
      <c r="P6329">
        <v>95</v>
      </c>
      <c r="Q6329">
        <v>97999472</v>
      </c>
      <c r="R6329">
        <v>340102390</v>
      </c>
      <c r="S6329">
        <f t="shared" si="196"/>
        <v>-242102918</v>
      </c>
      <c r="T6329" t="str">
        <f t="shared" si="197"/>
        <v>1980s</v>
      </c>
    </row>
    <row r="6330" spans="1:20" x14ac:dyDescent="0.3">
      <c r="A6330" t="s">
        <v>432</v>
      </c>
      <c r="B6330">
        <v>2001</v>
      </c>
      <c r="C6330" t="s">
        <v>60</v>
      </c>
      <c r="D6330" t="s">
        <v>27</v>
      </c>
      <c r="E6330" t="s">
        <v>117</v>
      </c>
      <c r="F6330" t="s">
        <v>25</v>
      </c>
      <c r="G6330" t="s">
        <v>80</v>
      </c>
      <c r="H6330" t="s">
        <v>737</v>
      </c>
      <c r="I6330" t="s">
        <v>128</v>
      </c>
      <c r="J6330">
        <v>70311</v>
      </c>
      <c r="K6330">
        <v>254220</v>
      </c>
      <c r="L6330">
        <v>40329</v>
      </c>
      <c r="M6330">
        <v>39685</v>
      </c>
      <c r="N6330">
        <v>5.8</v>
      </c>
      <c r="O6330">
        <v>2119213</v>
      </c>
      <c r="P6330">
        <v>148</v>
      </c>
      <c r="Q6330">
        <v>418461317</v>
      </c>
      <c r="R6330">
        <v>349039786</v>
      </c>
      <c r="S6330">
        <f t="shared" si="196"/>
        <v>69421531</v>
      </c>
      <c r="T6330" t="str">
        <f t="shared" si="197"/>
        <v>2000s</v>
      </c>
    </row>
    <row r="6331" spans="1:20" x14ac:dyDescent="0.3">
      <c r="A6331" t="s">
        <v>239</v>
      </c>
      <c r="B6331">
        <v>2023</v>
      </c>
      <c r="C6331" t="s">
        <v>60</v>
      </c>
      <c r="D6331" t="s">
        <v>31</v>
      </c>
      <c r="E6331" t="s">
        <v>62</v>
      </c>
      <c r="F6331" t="s">
        <v>22</v>
      </c>
      <c r="G6331" t="s">
        <v>80</v>
      </c>
      <c r="H6331" t="s">
        <v>560</v>
      </c>
      <c r="I6331" t="s">
        <v>223</v>
      </c>
      <c r="J6331">
        <v>19915</v>
      </c>
      <c r="K6331">
        <v>266981</v>
      </c>
      <c r="L6331">
        <v>453</v>
      </c>
      <c r="M6331">
        <v>43934</v>
      </c>
      <c r="N6331">
        <v>8.3000000000000007</v>
      </c>
      <c r="O6331">
        <v>432295</v>
      </c>
      <c r="P6331">
        <v>94</v>
      </c>
      <c r="Q6331">
        <v>93527361</v>
      </c>
      <c r="R6331">
        <v>67486555</v>
      </c>
      <c r="S6331">
        <f t="shared" si="196"/>
        <v>26040806</v>
      </c>
      <c r="T6331" t="str">
        <f t="shared" si="197"/>
        <v>2020s</v>
      </c>
    </row>
    <row r="6332" spans="1:20" x14ac:dyDescent="0.3">
      <c r="A6332" t="s">
        <v>623</v>
      </c>
      <c r="B6332">
        <v>1988</v>
      </c>
      <c r="C6332" t="s">
        <v>60</v>
      </c>
      <c r="D6332" t="s">
        <v>76</v>
      </c>
      <c r="E6332" t="s">
        <v>62</v>
      </c>
      <c r="F6332" t="s">
        <v>19</v>
      </c>
      <c r="G6332" t="s">
        <v>72</v>
      </c>
      <c r="H6332" t="s">
        <v>480</v>
      </c>
      <c r="I6332" t="s">
        <v>392</v>
      </c>
      <c r="J6332">
        <v>19619</v>
      </c>
      <c r="K6332">
        <v>278197</v>
      </c>
      <c r="L6332">
        <v>34667</v>
      </c>
      <c r="M6332">
        <v>85819</v>
      </c>
      <c r="N6332">
        <v>6.6</v>
      </c>
      <c r="O6332">
        <v>2312502</v>
      </c>
      <c r="P6332">
        <v>174</v>
      </c>
      <c r="Q6332">
        <v>156763719</v>
      </c>
      <c r="R6332">
        <v>5544069</v>
      </c>
      <c r="S6332">
        <f t="shared" si="196"/>
        <v>151219650</v>
      </c>
      <c r="T6332" t="str">
        <f t="shared" si="197"/>
        <v>1980s</v>
      </c>
    </row>
    <row r="6333" spans="1:20" x14ac:dyDescent="0.3">
      <c r="A6333" t="s">
        <v>527</v>
      </c>
      <c r="B6333">
        <v>2020</v>
      </c>
      <c r="C6333" t="s">
        <v>60</v>
      </c>
      <c r="D6333" t="s">
        <v>61</v>
      </c>
      <c r="E6333" t="s">
        <v>62</v>
      </c>
      <c r="F6333" t="s">
        <v>23</v>
      </c>
      <c r="G6333" t="s">
        <v>68</v>
      </c>
      <c r="H6333" t="s">
        <v>345</v>
      </c>
      <c r="I6333" t="s">
        <v>545</v>
      </c>
      <c r="J6333">
        <v>18819</v>
      </c>
      <c r="K6333">
        <v>62874</v>
      </c>
      <c r="L6333">
        <v>24439</v>
      </c>
      <c r="M6333">
        <v>42119</v>
      </c>
      <c r="N6333">
        <v>3.9</v>
      </c>
      <c r="O6333">
        <v>1472383</v>
      </c>
      <c r="P6333">
        <v>169</v>
      </c>
      <c r="Q6333">
        <v>10098252</v>
      </c>
      <c r="R6333">
        <v>93880689</v>
      </c>
      <c r="S6333">
        <f t="shared" si="196"/>
        <v>-83782437</v>
      </c>
      <c r="T6333" t="str">
        <f t="shared" si="197"/>
        <v>2020s</v>
      </c>
    </row>
    <row r="6334" spans="1:20" x14ac:dyDescent="0.3">
      <c r="A6334" t="s">
        <v>618</v>
      </c>
      <c r="B6334">
        <v>1990</v>
      </c>
      <c r="C6334" t="s">
        <v>60</v>
      </c>
      <c r="D6334" t="s">
        <v>76</v>
      </c>
      <c r="E6334" t="s">
        <v>106</v>
      </c>
      <c r="F6334" t="s">
        <v>21</v>
      </c>
      <c r="G6334" t="s">
        <v>68</v>
      </c>
      <c r="H6334" t="s">
        <v>308</v>
      </c>
      <c r="I6334" t="s">
        <v>740</v>
      </c>
      <c r="J6334">
        <v>53819</v>
      </c>
      <c r="K6334">
        <v>67219</v>
      </c>
      <c r="L6334">
        <v>49291</v>
      </c>
      <c r="M6334">
        <v>2605</v>
      </c>
      <c r="N6334">
        <v>5.9</v>
      </c>
      <c r="O6334">
        <v>677052</v>
      </c>
      <c r="P6334">
        <v>192</v>
      </c>
      <c r="Q6334">
        <v>596727497</v>
      </c>
      <c r="R6334">
        <v>305099972</v>
      </c>
      <c r="S6334">
        <f t="shared" si="196"/>
        <v>291627525</v>
      </c>
      <c r="T6334" t="str">
        <f t="shared" si="197"/>
        <v>1990s</v>
      </c>
    </row>
    <row r="6335" spans="1:20" x14ac:dyDescent="0.3">
      <c r="A6335" t="s">
        <v>624</v>
      </c>
      <c r="B6335">
        <v>2006</v>
      </c>
      <c r="C6335" t="s">
        <v>60</v>
      </c>
      <c r="D6335" t="s">
        <v>116</v>
      </c>
      <c r="E6335" t="s">
        <v>121</v>
      </c>
      <c r="F6335" t="s">
        <v>21</v>
      </c>
      <c r="G6335" t="s">
        <v>80</v>
      </c>
      <c r="H6335" t="s">
        <v>555</v>
      </c>
      <c r="I6335" t="s">
        <v>792</v>
      </c>
      <c r="J6335">
        <v>19887</v>
      </c>
      <c r="K6335">
        <v>236311</v>
      </c>
      <c r="L6335">
        <v>6345</v>
      </c>
      <c r="M6335">
        <v>110235</v>
      </c>
      <c r="N6335">
        <v>6.4</v>
      </c>
      <c r="O6335">
        <v>924623</v>
      </c>
      <c r="P6335">
        <v>182</v>
      </c>
      <c r="Q6335">
        <v>1184371682</v>
      </c>
      <c r="R6335">
        <v>148661179</v>
      </c>
      <c r="S6335">
        <f t="shared" si="196"/>
        <v>1035710503</v>
      </c>
      <c r="T6335" t="str">
        <f t="shared" si="197"/>
        <v>2000s</v>
      </c>
    </row>
    <row r="6336" spans="1:20" x14ac:dyDescent="0.3">
      <c r="A6336" t="s">
        <v>466</v>
      </c>
      <c r="B6336">
        <v>2020</v>
      </c>
      <c r="C6336" t="s">
        <v>60</v>
      </c>
      <c r="D6336" t="s">
        <v>28</v>
      </c>
      <c r="E6336" t="s">
        <v>87</v>
      </c>
      <c r="F6336" t="s">
        <v>19</v>
      </c>
      <c r="G6336" t="s">
        <v>80</v>
      </c>
      <c r="H6336" t="s">
        <v>631</v>
      </c>
      <c r="I6336" t="s">
        <v>425</v>
      </c>
      <c r="J6336">
        <v>27807</v>
      </c>
      <c r="K6336">
        <v>254832</v>
      </c>
      <c r="L6336">
        <v>43931</v>
      </c>
      <c r="M6336">
        <v>143102</v>
      </c>
      <c r="N6336">
        <v>5.0999999999999996</v>
      </c>
      <c r="O6336">
        <v>2149034</v>
      </c>
      <c r="P6336">
        <v>157</v>
      </c>
      <c r="Q6336">
        <v>1087672298</v>
      </c>
      <c r="R6336">
        <v>70585028</v>
      </c>
      <c r="S6336">
        <f t="shared" si="196"/>
        <v>1017087270</v>
      </c>
      <c r="T6336" t="str">
        <f t="shared" si="197"/>
        <v>2020s</v>
      </c>
    </row>
    <row r="6337" spans="1:20" x14ac:dyDescent="0.3">
      <c r="A6337" t="s">
        <v>166</v>
      </c>
      <c r="B6337">
        <v>2001</v>
      </c>
      <c r="C6337" t="s">
        <v>60</v>
      </c>
      <c r="D6337" t="s">
        <v>27</v>
      </c>
      <c r="E6337" t="s">
        <v>121</v>
      </c>
      <c r="F6337" t="s">
        <v>25</v>
      </c>
      <c r="G6337" t="s">
        <v>72</v>
      </c>
      <c r="H6337" t="s">
        <v>250</v>
      </c>
      <c r="I6337" t="s">
        <v>541</v>
      </c>
      <c r="J6337">
        <v>6956</v>
      </c>
      <c r="K6337">
        <v>337279</v>
      </c>
      <c r="L6337">
        <v>49165</v>
      </c>
      <c r="M6337">
        <v>79511</v>
      </c>
      <c r="N6337">
        <v>5.6</v>
      </c>
      <c r="O6337">
        <v>2271460</v>
      </c>
      <c r="P6337">
        <v>189</v>
      </c>
      <c r="Q6337">
        <v>231453339</v>
      </c>
      <c r="R6337">
        <v>251871832</v>
      </c>
      <c r="S6337">
        <f t="shared" si="196"/>
        <v>-20418493</v>
      </c>
      <c r="T6337" t="str">
        <f t="shared" si="197"/>
        <v>2000s</v>
      </c>
    </row>
    <row r="6338" spans="1:20" x14ac:dyDescent="0.3">
      <c r="A6338" t="s">
        <v>573</v>
      </c>
      <c r="B6338">
        <v>2007</v>
      </c>
      <c r="C6338" t="s">
        <v>60</v>
      </c>
      <c r="D6338" t="s">
        <v>61</v>
      </c>
      <c r="E6338" t="s">
        <v>62</v>
      </c>
      <c r="F6338" t="s">
        <v>23</v>
      </c>
      <c r="G6338" t="s">
        <v>88</v>
      </c>
      <c r="H6338" t="s">
        <v>719</v>
      </c>
      <c r="I6338" t="s">
        <v>436</v>
      </c>
      <c r="J6338">
        <v>17421</v>
      </c>
      <c r="K6338">
        <v>145476</v>
      </c>
      <c r="L6338">
        <v>28113</v>
      </c>
      <c r="M6338">
        <v>94740</v>
      </c>
      <c r="N6338">
        <v>7.3</v>
      </c>
      <c r="O6338">
        <v>1674004</v>
      </c>
      <c r="P6338">
        <v>101</v>
      </c>
      <c r="Q6338">
        <v>308551880</v>
      </c>
      <c r="R6338">
        <v>151902719</v>
      </c>
      <c r="S6338">
        <f t="shared" ref="S6338:S6401" si="198">Q6338-R6338</f>
        <v>156649161</v>
      </c>
      <c r="T6338" t="str">
        <f t="shared" ref="T6338:T6401" si="199">FLOOR(B6338,10)&amp;"s"</f>
        <v>2000s</v>
      </c>
    </row>
    <row r="6339" spans="1:20" x14ac:dyDescent="0.3">
      <c r="A6339" t="s">
        <v>496</v>
      </c>
      <c r="B6339">
        <v>2014</v>
      </c>
      <c r="C6339" t="s">
        <v>60</v>
      </c>
      <c r="D6339" t="s">
        <v>116</v>
      </c>
      <c r="E6339" t="s">
        <v>62</v>
      </c>
      <c r="F6339" t="s">
        <v>25</v>
      </c>
      <c r="G6339" t="s">
        <v>80</v>
      </c>
      <c r="H6339" t="s">
        <v>382</v>
      </c>
      <c r="I6339" t="s">
        <v>320</v>
      </c>
      <c r="J6339">
        <v>32602</v>
      </c>
      <c r="K6339">
        <v>35268</v>
      </c>
      <c r="L6339">
        <v>32253</v>
      </c>
      <c r="M6339">
        <v>12335</v>
      </c>
      <c r="N6339">
        <v>4.5999999999999996</v>
      </c>
      <c r="O6339">
        <v>2105065</v>
      </c>
      <c r="P6339">
        <v>129</v>
      </c>
      <c r="Q6339">
        <v>1105284850</v>
      </c>
      <c r="R6339">
        <v>229278876</v>
      </c>
      <c r="S6339">
        <f t="shared" si="198"/>
        <v>876005974</v>
      </c>
      <c r="T6339" t="str">
        <f t="shared" si="199"/>
        <v>2010s</v>
      </c>
    </row>
    <row r="6340" spans="1:20" x14ac:dyDescent="0.3">
      <c r="A6340" t="s">
        <v>623</v>
      </c>
      <c r="B6340">
        <v>2012</v>
      </c>
      <c r="C6340" t="s">
        <v>60</v>
      </c>
      <c r="D6340" t="s">
        <v>61</v>
      </c>
      <c r="E6340" t="s">
        <v>62</v>
      </c>
      <c r="F6340" t="s">
        <v>24</v>
      </c>
      <c r="G6340" t="s">
        <v>68</v>
      </c>
      <c r="H6340" t="s">
        <v>189</v>
      </c>
      <c r="I6340" t="s">
        <v>612</v>
      </c>
      <c r="J6340">
        <v>27638</v>
      </c>
      <c r="K6340">
        <v>296344</v>
      </c>
      <c r="L6340">
        <v>14311</v>
      </c>
      <c r="M6340">
        <v>123962</v>
      </c>
      <c r="N6340">
        <v>9.4</v>
      </c>
      <c r="O6340">
        <v>209451</v>
      </c>
      <c r="P6340">
        <v>119</v>
      </c>
      <c r="Q6340">
        <v>127867599</v>
      </c>
      <c r="R6340">
        <v>235444675</v>
      </c>
      <c r="S6340">
        <f t="shared" si="198"/>
        <v>-107577076</v>
      </c>
      <c r="T6340" t="str">
        <f t="shared" si="199"/>
        <v>2010s</v>
      </c>
    </row>
    <row r="6341" spans="1:20" x14ac:dyDescent="0.3">
      <c r="A6341" t="s">
        <v>9</v>
      </c>
      <c r="B6341">
        <v>2020</v>
      </c>
      <c r="C6341" t="s">
        <v>126</v>
      </c>
      <c r="D6341" t="s">
        <v>28</v>
      </c>
      <c r="E6341" t="s">
        <v>62</v>
      </c>
      <c r="F6341" t="s">
        <v>23</v>
      </c>
      <c r="G6341" t="s">
        <v>88</v>
      </c>
      <c r="H6341" t="s">
        <v>202</v>
      </c>
      <c r="I6341" t="s">
        <v>674</v>
      </c>
      <c r="J6341">
        <v>76776</v>
      </c>
      <c r="K6341">
        <v>194223</v>
      </c>
      <c r="L6341">
        <v>12495</v>
      </c>
      <c r="M6341">
        <v>36124</v>
      </c>
      <c r="N6341">
        <v>5</v>
      </c>
      <c r="O6341">
        <v>1360988</v>
      </c>
      <c r="P6341">
        <v>122</v>
      </c>
      <c r="Q6341">
        <v>156036374</v>
      </c>
      <c r="R6341">
        <v>241558012</v>
      </c>
      <c r="S6341">
        <f t="shared" si="198"/>
        <v>-85521638</v>
      </c>
      <c r="T6341" t="str">
        <f t="shared" si="199"/>
        <v>2020s</v>
      </c>
    </row>
    <row r="6342" spans="1:20" x14ac:dyDescent="0.3">
      <c r="A6342" t="s">
        <v>510</v>
      </c>
      <c r="B6342">
        <v>1987</v>
      </c>
      <c r="C6342" t="s">
        <v>60</v>
      </c>
      <c r="D6342" t="s">
        <v>116</v>
      </c>
      <c r="E6342" t="s">
        <v>121</v>
      </c>
      <c r="F6342" t="s">
        <v>20</v>
      </c>
      <c r="G6342" t="s">
        <v>68</v>
      </c>
      <c r="H6342" t="s">
        <v>605</v>
      </c>
      <c r="I6342" t="s">
        <v>769</v>
      </c>
      <c r="J6342">
        <v>39029</v>
      </c>
      <c r="K6342">
        <v>221450</v>
      </c>
      <c r="L6342">
        <v>46722</v>
      </c>
      <c r="M6342">
        <v>79267</v>
      </c>
      <c r="N6342">
        <v>6.2</v>
      </c>
      <c r="O6342">
        <v>530915</v>
      </c>
      <c r="P6342">
        <v>170</v>
      </c>
      <c r="Q6342">
        <v>198582083</v>
      </c>
      <c r="R6342">
        <v>145702432</v>
      </c>
      <c r="S6342">
        <f t="shared" si="198"/>
        <v>52879651</v>
      </c>
      <c r="T6342" t="str">
        <f t="shared" si="199"/>
        <v>1980s</v>
      </c>
    </row>
    <row r="6343" spans="1:20" x14ac:dyDescent="0.3">
      <c r="A6343" t="s">
        <v>713</v>
      </c>
      <c r="B6343">
        <v>1993</v>
      </c>
      <c r="C6343" t="s">
        <v>60</v>
      </c>
      <c r="D6343" t="s">
        <v>31</v>
      </c>
      <c r="E6343" t="s">
        <v>117</v>
      </c>
      <c r="F6343" t="s">
        <v>22</v>
      </c>
      <c r="G6343" t="s">
        <v>63</v>
      </c>
      <c r="H6343" t="s">
        <v>414</v>
      </c>
      <c r="I6343" t="s">
        <v>435</v>
      </c>
      <c r="J6343">
        <v>52619</v>
      </c>
      <c r="K6343">
        <v>50605</v>
      </c>
      <c r="L6343">
        <v>22492</v>
      </c>
      <c r="M6343">
        <v>128704</v>
      </c>
      <c r="N6343">
        <v>9.1</v>
      </c>
      <c r="O6343">
        <v>1949164</v>
      </c>
      <c r="P6343">
        <v>167</v>
      </c>
      <c r="Q6343">
        <v>873258514</v>
      </c>
      <c r="R6343">
        <v>321682769</v>
      </c>
      <c r="S6343">
        <f t="shared" si="198"/>
        <v>551575745</v>
      </c>
      <c r="T6343" t="str">
        <f t="shared" si="199"/>
        <v>1990s</v>
      </c>
    </row>
    <row r="6344" spans="1:20" x14ac:dyDescent="0.3">
      <c r="A6344" t="s">
        <v>459</v>
      </c>
      <c r="B6344">
        <v>2001</v>
      </c>
      <c r="C6344" t="s">
        <v>60</v>
      </c>
      <c r="D6344" t="s">
        <v>27</v>
      </c>
      <c r="E6344" t="s">
        <v>121</v>
      </c>
      <c r="F6344" t="s">
        <v>25</v>
      </c>
      <c r="G6344" t="s">
        <v>72</v>
      </c>
      <c r="H6344" t="s">
        <v>799</v>
      </c>
      <c r="I6344" t="s">
        <v>152</v>
      </c>
      <c r="J6344">
        <v>51104</v>
      </c>
      <c r="K6344">
        <v>96243</v>
      </c>
      <c r="L6344">
        <v>21321</v>
      </c>
      <c r="M6344">
        <v>42508</v>
      </c>
      <c r="N6344">
        <v>7</v>
      </c>
      <c r="O6344">
        <v>2328033</v>
      </c>
      <c r="P6344">
        <v>113</v>
      </c>
      <c r="Q6344">
        <v>324037333</v>
      </c>
      <c r="R6344">
        <v>244078479</v>
      </c>
      <c r="S6344">
        <f t="shared" si="198"/>
        <v>79958854</v>
      </c>
      <c r="T6344" t="str">
        <f t="shared" si="199"/>
        <v>2000s</v>
      </c>
    </row>
    <row r="6345" spans="1:20" x14ac:dyDescent="0.3">
      <c r="A6345" t="s">
        <v>324</v>
      </c>
      <c r="B6345">
        <v>2023</v>
      </c>
      <c r="C6345" t="s">
        <v>126</v>
      </c>
      <c r="D6345" t="s">
        <v>30</v>
      </c>
      <c r="E6345" t="s">
        <v>62</v>
      </c>
      <c r="F6345" t="s">
        <v>20</v>
      </c>
      <c r="G6345" t="s">
        <v>80</v>
      </c>
      <c r="H6345" t="s">
        <v>724</v>
      </c>
      <c r="I6345" t="s">
        <v>772</v>
      </c>
      <c r="J6345">
        <v>24114</v>
      </c>
      <c r="K6345">
        <v>130065</v>
      </c>
      <c r="L6345">
        <v>36241</v>
      </c>
      <c r="M6345">
        <v>12773</v>
      </c>
      <c r="N6345">
        <v>5.2</v>
      </c>
      <c r="O6345">
        <v>933774</v>
      </c>
      <c r="P6345">
        <v>119</v>
      </c>
      <c r="Q6345">
        <v>516120657</v>
      </c>
      <c r="R6345">
        <v>127890020</v>
      </c>
      <c r="S6345">
        <f t="shared" si="198"/>
        <v>388230637</v>
      </c>
      <c r="T6345" t="str">
        <f t="shared" si="199"/>
        <v>2020s</v>
      </c>
    </row>
    <row r="6346" spans="1:20" x14ac:dyDescent="0.3">
      <c r="A6346" t="s">
        <v>59</v>
      </c>
      <c r="B6346">
        <v>1996</v>
      </c>
      <c r="C6346" t="s">
        <v>60</v>
      </c>
      <c r="D6346" t="s">
        <v>116</v>
      </c>
      <c r="E6346" t="s">
        <v>62</v>
      </c>
      <c r="F6346" t="s">
        <v>20</v>
      </c>
      <c r="G6346" t="s">
        <v>72</v>
      </c>
      <c r="H6346" t="s">
        <v>598</v>
      </c>
      <c r="I6346" t="s">
        <v>507</v>
      </c>
      <c r="J6346">
        <v>53341</v>
      </c>
      <c r="K6346">
        <v>325900</v>
      </c>
      <c r="L6346">
        <v>1436</v>
      </c>
      <c r="M6346">
        <v>43974</v>
      </c>
      <c r="N6346">
        <v>6.1</v>
      </c>
      <c r="O6346">
        <v>106198</v>
      </c>
      <c r="P6346">
        <v>180</v>
      </c>
      <c r="Q6346">
        <v>481155587</v>
      </c>
      <c r="R6346">
        <v>321876081</v>
      </c>
      <c r="S6346">
        <f t="shared" si="198"/>
        <v>159279506</v>
      </c>
      <c r="T6346" t="str">
        <f t="shared" si="199"/>
        <v>1990s</v>
      </c>
    </row>
    <row r="6347" spans="1:20" x14ac:dyDescent="0.3">
      <c r="A6347" t="s">
        <v>778</v>
      </c>
      <c r="B6347">
        <v>2010</v>
      </c>
      <c r="C6347" t="s">
        <v>60</v>
      </c>
      <c r="D6347" t="s">
        <v>61</v>
      </c>
      <c r="E6347" t="s">
        <v>67</v>
      </c>
      <c r="F6347" t="s">
        <v>21</v>
      </c>
      <c r="G6347" t="s">
        <v>68</v>
      </c>
      <c r="H6347" t="s">
        <v>122</v>
      </c>
      <c r="I6347" t="s">
        <v>662</v>
      </c>
      <c r="J6347">
        <v>75740</v>
      </c>
      <c r="K6347">
        <v>300619</v>
      </c>
      <c r="L6347">
        <v>2416</v>
      </c>
      <c r="M6347">
        <v>74691</v>
      </c>
      <c r="N6347">
        <v>9.5</v>
      </c>
      <c r="O6347">
        <v>2201713</v>
      </c>
      <c r="P6347">
        <v>130</v>
      </c>
      <c r="Q6347">
        <v>398446398</v>
      </c>
      <c r="R6347">
        <v>33599646</v>
      </c>
      <c r="S6347">
        <f t="shared" si="198"/>
        <v>364846752</v>
      </c>
      <c r="T6347" t="str">
        <f t="shared" si="199"/>
        <v>2010s</v>
      </c>
    </row>
    <row r="6348" spans="1:20" x14ac:dyDescent="0.3">
      <c r="A6348" t="s">
        <v>246</v>
      </c>
      <c r="B6348">
        <v>2007</v>
      </c>
      <c r="C6348" t="s">
        <v>60</v>
      </c>
      <c r="D6348" t="s">
        <v>29</v>
      </c>
      <c r="E6348" t="s">
        <v>67</v>
      </c>
      <c r="F6348" t="s">
        <v>24</v>
      </c>
      <c r="G6348" t="s">
        <v>68</v>
      </c>
      <c r="H6348" t="s">
        <v>350</v>
      </c>
      <c r="I6348" t="s">
        <v>124</v>
      </c>
      <c r="J6348">
        <v>60332</v>
      </c>
      <c r="K6348">
        <v>198343</v>
      </c>
      <c r="L6348">
        <v>49401</v>
      </c>
      <c r="M6348">
        <v>104927</v>
      </c>
      <c r="N6348">
        <v>5.2</v>
      </c>
      <c r="O6348">
        <v>1611380</v>
      </c>
      <c r="P6348">
        <v>165</v>
      </c>
      <c r="Q6348">
        <v>148480271</v>
      </c>
      <c r="R6348">
        <v>196551582</v>
      </c>
      <c r="S6348">
        <f t="shared" si="198"/>
        <v>-48071311</v>
      </c>
      <c r="T6348" t="str">
        <f t="shared" si="199"/>
        <v>2000s</v>
      </c>
    </row>
    <row r="6349" spans="1:20" x14ac:dyDescent="0.3">
      <c r="A6349" t="s">
        <v>466</v>
      </c>
      <c r="B6349">
        <v>1991</v>
      </c>
      <c r="C6349" t="s">
        <v>60</v>
      </c>
      <c r="D6349" t="s">
        <v>27</v>
      </c>
      <c r="E6349" t="s">
        <v>117</v>
      </c>
      <c r="F6349" t="s">
        <v>25</v>
      </c>
      <c r="G6349" t="s">
        <v>63</v>
      </c>
      <c r="H6349" t="s">
        <v>220</v>
      </c>
      <c r="I6349" t="s">
        <v>788</v>
      </c>
      <c r="J6349">
        <v>65238</v>
      </c>
      <c r="K6349">
        <v>195892</v>
      </c>
      <c r="L6349">
        <v>7753</v>
      </c>
      <c r="M6349">
        <v>58168</v>
      </c>
      <c r="N6349">
        <v>8.6999999999999993</v>
      </c>
      <c r="O6349">
        <v>1222217</v>
      </c>
      <c r="P6349">
        <v>107</v>
      </c>
      <c r="Q6349">
        <v>248499313</v>
      </c>
      <c r="R6349">
        <v>176488407</v>
      </c>
      <c r="S6349">
        <f t="shared" si="198"/>
        <v>72010906</v>
      </c>
      <c r="T6349" t="str">
        <f t="shared" si="199"/>
        <v>1990s</v>
      </c>
    </row>
    <row r="6350" spans="1:20" x14ac:dyDescent="0.3">
      <c r="A6350" t="s">
        <v>150</v>
      </c>
      <c r="B6350">
        <v>2021</v>
      </c>
      <c r="C6350" t="s">
        <v>126</v>
      </c>
      <c r="D6350" t="s">
        <v>76</v>
      </c>
      <c r="E6350" t="s">
        <v>62</v>
      </c>
      <c r="F6350" t="s">
        <v>25</v>
      </c>
      <c r="G6350" t="s">
        <v>88</v>
      </c>
      <c r="H6350" t="s">
        <v>776</v>
      </c>
      <c r="I6350" t="s">
        <v>691</v>
      </c>
      <c r="J6350">
        <v>35623</v>
      </c>
      <c r="K6350">
        <v>172365</v>
      </c>
      <c r="L6350">
        <v>46146</v>
      </c>
      <c r="M6350">
        <v>51232</v>
      </c>
      <c r="N6350">
        <v>7.6</v>
      </c>
      <c r="O6350">
        <v>1289538</v>
      </c>
      <c r="P6350">
        <v>146</v>
      </c>
      <c r="Q6350">
        <v>1109519351</v>
      </c>
      <c r="R6350">
        <v>37591520</v>
      </c>
      <c r="S6350">
        <f t="shared" si="198"/>
        <v>1071927831</v>
      </c>
      <c r="T6350" t="str">
        <f t="shared" si="199"/>
        <v>2020s</v>
      </c>
    </row>
    <row r="6351" spans="1:20" x14ac:dyDescent="0.3">
      <c r="A6351" t="s">
        <v>586</v>
      </c>
      <c r="B6351">
        <v>2019</v>
      </c>
      <c r="C6351" t="s">
        <v>60</v>
      </c>
      <c r="D6351" t="s">
        <v>76</v>
      </c>
      <c r="E6351" t="s">
        <v>62</v>
      </c>
      <c r="F6351" t="s">
        <v>21</v>
      </c>
      <c r="G6351" t="s">
        <v>68</v>
      </c>
      <c r="H6351" t="s">
        <v>609</v>
      </c>
      <c r="I6351" t="s">
        <v>291</v>
      </c>
      <c r="J6351">
        <v>34627</v>
      </c>
      <c r="K6351">
        <v>261854</v>
      </c>
      <c r="L6351">
        <v>22168</v>
      </c>
      <c r="M6351">
        <v>119296</v>
      </c>
      <c r="N6351">
        <v>7.9</v>
      </c>
      <c r="O6351">
        <v>681617</v>
      </c>
      <c r="P6351">
        <v>126</v>
      </c>
      <c r="Q6351">
        <v>110943493</v>
      </c>
      <c r="R6351">
        <v>89502918</v>
      </c>
      <c r="S6351">
        <f t="shared" si="198"/>
        <v>21440575</v>
      </c>
      <c r="T6351" t="str">
        <f t="shared" si="199"/>
        <v>2010s</v>
      </c>
    </row>
    <row r="6352" spans="1:20" x14ac:dyDescent="0.3">
      <c r="A6352" t="s">
        <v>283</v>
      </c>
      <c r="B6352">
        <v>1992</v>
      </c>
      <c r="C6352" t="s">
        <v>60</v>
      </c>
      <c r="D6352" t="s">
        <v>27</v>
      </c>
      <c r="E6352" t="s">
        <v>62</v>
      </c>
      <c r="F6352" t="s">
        <v>23</v>
      </c>
      <c r="G6352" t="s">
        <v>88</v>
      </c>
      <c r="H6352" t="s">
        <v>519</v>
      </c>
      <c r="I6352" t="s">
        <v>420</v>
      </c>
      <c r="J6352">
        <v>59550</v>
      </c>
      <c r="K6352">
        <v>311036</v>
      </c>
      <c r="L6352">
        <v>27225</v>
      </c>
      <c r="M6352">
        <v>124642</v>
      </c>
      <c r="N6352">
        <v>7.4</v>
      </c>
      <c r="O6352">
        <v>2220051</v>
      </c>
      <c r="P6352">
        <v>117</v>
      </c>
      <c r="Q6352">
        <v>1176484122</v>
      </c>
      <c r="R6352">
        <v>112891231</v>
      </c>
      <c r="S6352">
        <f t="shared" si="198"/>
        <v>1063592891</v>
      </c>
      <c r="T6352" t="str">
        <f t="shared" si="199"/>
        <v>1990s</v>
      </c>
    </row>
    <row r="6353" spans="1:20" x14ac:dyDescent="0.3">
      <c r="A6353" t="s">
        <v>629</v>
      </c>
      <c r="B6353">
        <v>1985</v>
      </c>
      <c r="C6353" t="s">
        <v>60</v>
      </c>
      <c r="D6353" t="s">
        <v>76</v>
      </c>
      <c r="E6353" t="s">
        <v>67</v>
      </c>
      <c r="F6353" t="s">
        <v>23</v>
      </c>
      <c r="G6353" t="s">
        <v>63</v>
      </c>
      <c r="H6353" t="s">
        <v>320</v>
      </c>
      <c r="I6353" t="s">
        <v>480</v>
      </c>
      <c r="J6353">
        <v>32967</v>
      </c>
      <c r="K6353">
        <v>174631</v>
      </c>
      <c r="L6353">
        <v>40387</v>
      </c>
      <c r="M6353">
        <v>69776</v>
      </c>
      <c r="N6353">
        <v>6.5</v>
      </c>
      <c r="O6353">
        <v>278120</v>
      </c>
      <c r="P6353">
        <v>192</v>
      </c>
      <c r="Q6353">
        <v>1198656553</v>
      </c>
      <c r="R6353">
        <v>224826556</v>
      </c>
      <c r="S6353">
        <f t="shared" si="198"/>
        <v>973829997</v>
      </c>
      <c r="T6353" t="str">
        <f t="shared" si="199"/>
        <v>1980s</v>
      </c>
    </row>
    <row r="6354" spans="1:20" x14ac:dyDescent="0.3">
      <c r="A6354" t="s">
        <v>467</v>
      </c>
      <c r="B6354">
        <v>2019</v>
      </c>
      <c r="C6354" t="s">
        <v>60</v>
      </c>
      <c r="D6354" t="s">
        <v>31</v>
      </c>
      <c r="E6354" t="s">
        <v>87</v>
      </c>
      <c r="F6354" t="s">
        <v>20</v>
      </c>
      <c r="G6354" t="s">
        <v>63</v>
      </c>
      <c r="H6354" t="s">
        <v>806</v>
      </c>
      <c r="I6354" t="s">
        <v>807</v>
      </c>
      <c r="J6354">
        <v>43424</v>
      </c>
      <c r="K6354">
        <v>156792</v>
      </c>
      <c r="L6354">
        <v>41048</v>
      </c>
      <c r="M6354">
        <v>129124</v>
      </c>
      <c r="N6354">
        <v>4.5999999999999996</v>
      </c>
      <c r="O6354">
        <v>1808114</v>
      </c>
      <c r="P6354">
        <v>117</v>
      </c>
      <c r="Q6354">
        <v>49046450</v>
      </c>
      <c r="R6354">
        <v>127481619</v>
      </c>
      <c r="S6354">
        <f t="shared" si="198"/>
        <v>-78435169</v>
      </c>
      <c r="T6354" t="str">
        <f t="shared" si="199"/>
        <v>2010s</v>
      </c>
    </row>
    <row r="6355" spans="1:20" x14ac:dyDescent="0.3">
      <c r="A6355" t="s">
        <v>429</v>
      </c>
      <c r="B6355">
        <v>2007</v>
      </c>
      <c r="C6355" t="s">
        <v>60</v>
      </c>
      <c r="D6355" t="s">
        <v>28</v>
      </c>
      <c r="E6355" t="s">
        <v>62</v>
      </c>
      <c r="F6355" t="s">
        <v>19</v>
      </c>
      <c r="G6355" t="s">
        <v>80</v>
      </c>
      <c r="H6355" t="s">
        <v>499</v>
      </c>
      <c r="I6355" t="s">
        <v>391</v>
      </c>
      <c r="J6355">
        <v>11346</v>
      </c>
      <c r="K6355">
        <v>22859</v>
      </c>
      <c r="L6355">
        <v>22252</v>
      </c>
      <c r="M6355">
        <v>149068</v>
      </c>
      <c r="N6355">
        <v>9.1</v>
      </c>
      <c r="O6355">
        <v>531039</v>
      </c>
      <c r="P6355">
        <v>150</v>
      </c>
      <c r="Q6355">
        <v>821279303</v>
      </c>
      <c r="R6355">
        <v>200238366</v>
      </c>
      <c r="S6355">
        <f t="shared" si="198"/>
        <v>621040937</v>
      </c>
      <c r="T6355" t="str">
        <f t="shared" si="199"/>
        <v>2000s</v>
      </c>
    </row>
    <row r="6356" spans="1:20" x14ac:dyDescent="0.3">
      <c r="A6356" t="s">
        <v>773</v>
      </c>
      <c r="B6356">
        <v>1989</v>
      </c>
      <c r="C6356" t="s">
        <v>60</v>
      </c>
      <c r="D6356" t="s">
        <v>61</v>
      </c>
      <c r="E6356" t="s">
        <v>62</v>
      </c>
      <c r="F6356" t="s">
        <v>22</v>
      </c>
      <c r="G6356" t="s">
        <v>68</v>
      </c>
      <c r="H6356" t="s">
        <v>577</v>
      </c>
      <c r="I6356" t="s">
        <v>481</v>
      </c>
      <c r="J6356">
        <v>7537</v>
      </c>
      <c r="K6356">
        <v>110811</v>
      </c>
      <c r="L6356">
        <v>20034</v>
      </c>
      <c r="M6356">
        <v>30856</v>
      </c>
      <c r="N6356">
        <v>7.7</v>
      </c>
      <c r="O6356">
        <v>604502</v>
      </c>
      <c r="P6356">
        <v>160</v>
      </c>
      <c r="Q6356">
        <v>1191236746</v>
      </c>
      <c r="R6356">
        <v>340764485</v>
      </c>
      <c r="S6356">
        <f t="shared" si="198"/>
        <v>850472261</v>
      </c>
      <c r="T6356" t="str">
        <f t="shared" si="199"/>
        <v>1980s</v>
      </c>
    </row>
    <row r="6357" spans="1:20" x14ac:dyDescent="0.3">
      <c r="A6357" t="s">
        <v>640</v>
      </c>
      <c r="B6357">
        <v>2022</v>
      </c>
      <c r="C6357" t="s">
        <v>60</v>
      </c>
      <c r="D6357" t="s">
        <v>76</v>
      </c>
      <c r="E6357" t="s">
        <v>62</v>
      </c>
      <c r="F6357" t="s">
        <v>22</v>
      </c>
      <c r="G6357" t="s">
        <v>88</v>
      </c>
      <c r="H6357" t="s">
        <v>206</v>
      </c>
      <c r="I6357" t="s">
        <v>775</v>
      </c>
      <c r="J6357">
        <v>2939</v>
      </c>
      <c r="K6357">
        <v>259803</v>
      </c>
      <c r="L6357">
        <v>13186</v>
      </c>
      <c r="M6357">
        <v>49788</v>
      </c>
      <c r="N6357">
        <v>5.4</v>
      </c>
      <c r="O6357">
        <v>912375</v>
      </c>
      <c r="P6357">
        <v>165</v>
      </c>
      <c r="Q6357">
        <v>525271173</v>
      </c>
      <c r="R6357">
        <v>39336142</v>
      </c>
      <c r="S6357">
        <f t="shared" si="198"/>
        <v>485935031</v>
      </c>
      <c r="T6357" t="str">
        <f t="shared" si="199"/>
        <v>2020s</v>
      </c>
    </row>
    <row r="6358" spans="1:20" x14ac:dyDescent="0.3">
      <c r="A6358" t="s">
        <v>324</v>
      </c>
      <c r="B6358">
        <v>1985</v>
      </c>
      <c r="C6358" t="s">
        <v>60</v>
      </c>
      <c r="D6358" t="s">
        <v>29</v>
      </c>
      <c r="E6358" t="s">
        <v>62</v>
      </c>
      <c r="F6358" t="s">
        <v>25</v>
      </c>
      <c r="G6358" t="s">
        <v>63</v>
      </c>
      <c r="H6358" t="s">
        <v>471</v>
      </c>
      <c r="I6358" t="s">
        <v>569</v>
      </c>
      <c r="J6358">
        <v>27269</v>
      </c>
      <c r="K6358">
        <v>87393</v>
      </c>
      <c r="L6358">
        <v>19129</v>
      </c>
      <c r="M6358">
        <v>57149</v>
      </c>
      <c r="N6358">
        <v>5.3</v>
      </c>
      <c r="O6358">
        <v>1987655</v>
      </c>
      <c r="P6358">
        <v>95</v>
      </c>
      <c r="Q6358">
        <v>1063424615</v>
      </c>
      <c r="R6358">
        <v>115153286</v>
      </c>
      <c r="S6358">
        <f t="shared" si="198"/>
        <v>948271329</v>
      </c>
      <c r="T6358" t="str">
        <f t="shared" si="199"/>
        <v>1980s</v>
      </c>
    </row>
    <row r="6359" spans="1:20" x14ac:dyDescent="0.3">
      <c r="A6359" t="s">
        <v>283</v>
      </c>
      <c r="B6359">
        <v>2018</v>
      </c>
      <c r="C6359" t="s">
        <v>60</v>
      </c>
      <c r="D6359" t="s">
        <v>30</v>
      </c>
      <c r="E6359" t="s">
        <v>62</v>
      </c>
      <c r="F6359" t="s">
        <v>21</v>
      </c>
      <c r="G6359" t="s">
        <v>80</v>
      </c>
      <c r="H6359" t="s">
        <v>198</v>
      </c>
      <c r="I6359" t="s">
        <v>477</v>
      </c>
      <c r="J6359">
        <v>78503</v>
      </c>
      <c r="K6359">
        <v>242237</v>
      </c>
      <c r="L6359">
        <v>10987</v>
      </c>
      <c r="M6359">
        <v>113932</v>
      </c>
      <c r="N6359">
        <v>6.8</v>
      </c>
      <c r="O6359">
        <v>1391532</v>
      </c>
      <c r="P6359">
        <v>154</v>
      </c>
      <c r="Q6359">
        <v>548504491</v>
      </c>
      <c r="R6359">
        <v>249744133</v>
      </c>
      <c r="S6359">
        <f t="shared" si="198"/>
        <v>298760358</v>
      </c>
      <c r="T6359" t="str">
        <f t="shared" si="199"/>
        <v>2010s</v>
      </c>
    </row>
    <row r="6360" spans="1:20" x14ac:dyDescent="0.3">
      <c r="A6360" t="s">
        <v>363</v>
      </c>
      <c r="B6360">
        <v>2004</v>
      </c>
      <c r="C6360" t="s">
        <v>60</v>
      </c>
      <c r="D6360" t="s">
        <v>28</v>
      </c>
      <c r="E6360" t="s">
        <v>117</v>
      </c>
      <c r="F6360" t="s">
        <v>24</v>
      </c>
      <c r="G6360" t="s">
        <v>80</v>
      </c>
      <c r="H6360" t="s">
        <v>305</v>
      </c>
      <c r="I6360" t="s">
        <v>325</v>
      </c>
      <c r="J6360">
        <v>42750</v>
      </c>
      <c r="K6360">
        <v>233197</v>
      </c>
      <c r="L6360">
        <v>41417</v>
      </c>
      <c r="M6360">
        <v>139329</v>
      </c>
      <c r="N6360">
        <v>5</v>
      </c>
      <c r="O6360">
        <v>1445635</v>
      </c>
      <c r="P6360">
        <v>140</v>
      </c>
      <c r="Q6360">
        <v>948727719</v>
      </c>
      <c r="R6360">
        <v>315306635</v>
      </c>
      <c r="S6360">
        <f t="shared" si="198"/>
        <v>633421084</v>
      </c>
      <c r="T6360" t="str">
        <f t="shared" si="199"/>
        <v>2000s</v>
      </c>
    </row>
    <row r="6361" spans="1:20" x14ac:dyDescent="0.3">
      <c r="A6361" t="s">
        <v>71</v>
      </c>
      <c r="B6361">
        <v>2014</v>
      </c>
      <c r="C6361" t="s">
        <v>60</v>
      </c>
      <c r="D6361" t="s">
        <v>61</v>
      </c>
      <c r="E6361" t="s">
        <v>117</v>
      </c>
      <c r="F6361" t="s">
        <v>22</v>
      </c>
      <c r="G6361" t="s">
        <v>63</v>
      </c>
      <c r="H6361" t="s">
        <v>97</v>
      </c>
      <c r="I6361" t="s">
        <v>64</v>
      </c>
      <c r="J6361">
        <v>79318</v>
      </c>
      <c r="K6361">
        <v>150662</v>
      </c>
      <c r="L6361">
        <v>4872</v>
      </c>
      <c r="M6361">
        <v>59382</v>
      </c>
      <c r="N6361">
        <v>8.1</v>
      </c>
      <c r="O6361">
        <v>840157</v>
      </c>
      <c r="P6361">
        <v>125</v>
      </c>
      <c r="Q6361">
        <v>1028795424</v>
      </c>
      <c r="R6361">
        <v>32546816</v>
      </c>
      <c r="S6361">
        <f t="shared" si="198"/>
        <v>996248608</v>
      </c>
      <c r="T6361" t="str">
        <f t="shared" si="199"/>
        <v>2010s</v>
      </c>
    </row>
    <row r="6362" spans="1:20" x14ac:dyDescent="0.3">
      <c r="A6362" t="s">
        <v>200</v>
      </c>
      <c r="B6362">
        <v>1986</v>
      </c>
      <c r="C6362" t="s">
        <v>60</v>
      </c>
      <c r="D6362" t="s">
        <v>30</v>
      </c>
      <c r="E6362" t="s">
        <v>62</v>
      </c>
      <c r="F6362" t="s">
        <v>21</v>
      </c>
      <c r="G6362" t="s">
        <v>63</v>
      </c>
      <c r="H6362" t="s">
        <v>537</v>
      </c>
      <c r="I6362" t="s">
        <v>534</v>
      </c>
      <c r="J6362">
        <v>66281</v>
      </c>
      <c r="K6362">
        <v>156360</v>
      </c>
      <c r="L6362">
        <v>35575</v>
      </c>
      <c r="M6362">
        <v>127376</v>
      </c>
      <c r="N6362">
        <v>4</v>
      </c>
      <c r="O6362">
        <v>2469334</v>
      </c>
      <c r="P6362">
        <v>112</v>
      </c>
      <c r="Q6362">
        <v>245856455</v>
      </c>
      <c r="R6362">
        <v>60111697</v>
      </c>
      <c r="S6362">
        <f t="shared" si="198"/>
        <v>185744758</v>
      </c>
      <c r="T6362" t="str">
        <f t="shared" si="199"/>
        <v>1980s</v>
      </c>
    </row>
    <row r="6363" spans="1:20" x14ac:dyDescent="0.3">
      <c r="A6363" t="s">
        <v>363</v>
      </c>
      <c r="B6363">
        <v>2003</v>
      </c>
      <c r="C6363" t="s">
        <v>60</v>
      </c>
      <c r="D6363" t="s">
        <v>27</v>
      </c>
      <c r="E6363" t="s">
        <v>67</v>
      </c>
      <c r="F6363" t="s">
        <v>19</v>
      </c>
      <c r="G6363" t="s">
        <v>63</v>
      </c>
      <c r="H6363" t="s">
        <v>310</v>
      </c>
      <c r="I6363" t="s">
        <v>468</v>
      </c>
      <c r="J6363">
        <v>40149</v>
      </c>
      <c r="K6363">
        <v>32629</v>
      </c>
      <c r="L6363">
        <v>5706</v>
      </c>
      <c r="M6363">
        <v>137360</v>
      </c>
      <c r="N6363">
        <v>8.5</v>
      </c>
      <c r="O6363">
        <v>896719</v>
      </c>
      <c r="P6363">
        <v>171</v>
      </c>
      <c r="Q6363">
        <v>818202512</v>
      </c>
      <c r="R6363">
        <v>262736816</v>
      </c>
      <c r="S6363">
        <f t="shared" si="198"/>
        <v>555465696</v>
      </c>
      <c r="T6363" t="str">
        <f t="shared" si="199"/>
        <v>2000s</v>
      </c>
    </row>
    <row r="6364" spans="1:20" x14ac:dyDescent="0.3">
      <c r="A6364" t="s">
        <v>544</v>
      </c>
      <c r="B6364">
        <v>2017</v>
      </c>
      <c r="C6364" t="s">
        <v>60</v>
      </c>
      <c r="D6364" t="s">
        <v>116</v>
      </c>
      <c r="E6364" t="s">
        <v>67</v>
      </c>
      <c r="F6364" t="s">
        <v>21</v>
      </c>
      <c r="G6364" t="s">
        <v>88</v>
      </c>
      <c r="H6364" t="s">
        <v>485</v>
      </c>
      <c r="I6364" t="s">
        <v>597</v>
      </c>
      <c r="J6364">
        <v>76063</v>
      </c>
      <c r="K6364">
        <v>46792</v>
      </c>
      <c r="L6364">
        <v>28609</v>
      </c>
      <c r="M6364">
        <v>65769</v>
      </c>
      <c r="N6364">
        <v>3.8</v>
      </c>
      <c r="O6364">
        <v>2440773</v>
      </c>
      <c r="P6364">
        <v>188</v>
      </c>
      <c r="Q6364">
        <v>21346972</v>
      </c>
      <c r="R6364">
        <v>230934998</v>
      </c>
      <c r="S6364">
        <f t="shared" si="198"/>
        <v>-209588026</v>
      </c>
      <c r="T6364" t="str">
        <f t="shared" si="199"/>
        <v>2010s</v>
      </c>
    </row>
    <row r="6365" spans="1:20" x14ac:dyDescent="0.3">
      <c r="A6365" t="s">
        <v>694</v>
      </c>
      <c r="B6365">
        <v>2000</v>
      </c>
      <c r="C6365" t="s">
        <v>60</v>
      </c>
      <c r="D6365" t="s">
        <v>29</v>
      </c>
      <c r="E6365" t="s">
        <v>62</v>
      </c>
      <c r="F6365" t="s">
        <v>25</v>
      </c>
      <c r="G6365" t="s">
        <v>88</v>
      </c>
      <c r="H6365" t="s">
        <v>412</v>
      </c>
      <c r="I6365" t="s">
        <v>357</v>
      </c>
      <c r="J6365">
        <v>40157</v>
      </c>
      <c r="K6365">
        <v>237050</v>
      </c>
      <c r="L6365">
        <v>12936</v>
      </c>
      <c r="M6365">
        <v>96540</v>
      </c>
      <c r="N6365">
        <v>9.4</v>
      </c>
      <c r="O6365">
        <v>1769506</v>
      </c>
      <c r="P6365">
        <v>89</v>
      </c>
      <c r="Q6365">
        <v>729360647</v>
      </c>
      <c r="R6365">
        <v>344685421</v>
      </c>
      <c r="S6365">
        <f t="shared" si="198"/>
        <v>384675226</v>
      </c>
      <c r="T6365" t="str">
        <f t="shared" si="199"/>
        <v>2000s</v>
      </c>
    </row>
    <row r="6366" spans="1:20" x14ac:dyDescent="0.3">
      <c r="A6366" t="s">
        <v>500</v>
      </c>
      <c r="B6366">
        <v>2001</v>
      </c>
      <c r="C6366" t="s">
        <v>60</v>
      </c>
      <c r="D6366" t="s">
        <v>27</v>
      </c>
      <c r="E6366" t="s">
        <v>62</v>
      </c>
      <c r="F6366" t="s">
        <v>19</v>
      </c>
      <c r="G6366" t="s">
        <v>68</v>
      </c>
      <c r="H6366" t="s">
        <v>707</v>
      </c>
      <c r="I6366" t="s">
        <v>3</v>
      </c>
      <c r="J6366">
        <v>77970</v>
      </c>
      <c r="K6366">
        <v>273474</v>
      </c>
      <c r="L6366">
        <v>45324</v>
      </c>
      <c r="M6366">
        <v>60858</v>
      </c>
      <c r="N6366">
        <v>4.4000000000000004</v>
      </c>
      <c r="O6366">
        <v>2289653</v>
      </c>
      <c r="P6366">
        <v>90</v>
      </c>
      <c r="Q6366">
        <v>990780329</v>
      </c>
      <c r="R6366">
        <v>273475656</v>
      </c>
      <c r="S6366">
        <f t="shared" si="198"/>
        <v>717304673</v>
      </c>
      <c r="T6366" t="str">
        <f t="shared" si="199"/>
        <v>2000s</v>
      </c>
    </row>
    <row r="6367" spans="1:20" x14ac:dyDescent="0.3">
      <c r="A6367" t="s">
        <v>297</v>
      </c>
      <c r="B6367">
        <v>2007</v>
      </c>
      <c r="C6367" t="s">
        <v>126</v>
      </c>
      <c r="D6367" t="s">
        <v>76</v>
      </c>
      <c r="E6367" t="s">
        <v>62</v>
      </c>
      <c r="F6367" t="s">
        <v>21</v>
      </c>
      <c r="G6367" t="s">
        <v>68</v>
      </c>
      <c r="H6367" t="s">
        <v>323</v>
      </c>
      <c r="I6367" t="s">
        <v>732</v>
      </c>
      <c r="J6367">
        <v>9711</v>
      </c>
      <c r="K6367">
        <v>148535</v>
      </c>
      <c r="L6367">
        <v>12030</v>
      </c>
      <c r="M6367">
        <v>3111</v>
      </c>
      <c r="N6367">
        <v>8.6999999999999993</v>
      </c>
      <c r="O6367">
        <v>2091418</v>
      </c>
      <c r="P6367">
        <v>97</v>
      </c>
      <c r="Q6367">
        <v>643828585</v>
      </c>
      <c r="R6367">
        <v>99255631</v>
      </c>
      <c r="S6367">
        <f t="shared" si="198"/>
        <v>544572954</v>
      </c>
      <c r="T6367" t="str">
        <f t="shared" si="199"/>
        <v>2000s</v>
      </c>
    </row>
    <row r="6368" spans="1:20" x14ac:dyDescent="0.3">
      <c r="A6368" t="s">
        <v>561</v>
      </c>
      <c r="B6368">
        <v>1985</v>
      </c>
      <c r="C6368" t="s">
        <v>60</v>
      </c>
      <c r="D6368" t="s">
        <v>28</v>
      </c>
      <c r="E6368" t="s">
        <v>62</v>
      </c>
      <c r="F6368" t="s">
        <v>21</v>
      </c>
      <c r="G6368" t="s">
        <v>68</v>
      </c>
      <c r="H6368" t="s">
        <v>310</v>
      </c>
      <c r="I6368" t="s">
        <v>502</v>
      </c>
      <c r="J6368">
        <v>54006</v>
      </c>
      <c r="K6368">
        <v>117987</v>
      </c>
      <c r="L6368">
        <v>19778</v>
      </c>
      <c r="M6368">
        <v>143717</v>
      </c>
      <c r="N6368">
        <v>9.1</v>
      </c>
      <c r="O6368">
        <v>1433535</v>
      </c>
      <c r="P6368">
        <v>109</v>
      </c>
      <c r="Q6368">
        <v>826413024</v>
      </c>
      <c r="R6368">
        <v>230500381</v>
      </c>
      <c r="S6368">
        <f t="shared" si="198"/>
        <v>595912643</v>
      </c>
      <c r="T6368" t="str">
        <f t="shared" si="199"/>
        <v>1980s</v>
      </c>
    </row>
    <row r="6369" spans="1:20" x14ac:dyDescent="0.3">
      <c r="A6369" t="s">
        <v>510</v>
      </c>
      <c r="B6369">
        <v>2021</v>
      </c>
      <c r="C6369" t="s">
        <v>60</v>
      </c>
      <c r="D6369" t="s">
        <v>76</v>
      </c>
      <c r="E6369" t="s">
        <v>62</v>
      </c>
      <c r="F6369" t="s">
        <v>21</v>
      </c>
      <c r="G6369" t="s">
        <v>63</v>
      </c>
      <c r="H6369" t="s">
        <v>196</v>
      </c>
      <c r="I6369" t="s">
        <v>781</v>
      </c>
      <c r="J6369">
        <v>57347</v>
      </c>
      <c r="K6369">
        <v>4241</v>
      </c>
      <c r="L6369">
        <v>27169</v>
      </c>
      <c r="M6369">
        <v>35349</v>
      </c>
      <c r="N6369">
        <v>4.4000000000000004</v>
      </c>
      <c r="O6369">
        <v>1336287</v>
      </c>
      <c r="P6369">
        <v>108</v>
      </c>
      <c r="Q6369">
        <v>411239082</v>
      </c>
      <c r="R6369">
        <v>31840838</v>
      </c>
      <c r="S6369">
        <f t="shared" si="198"/>
        <v>379398244</v>
      </c>
      <c r="T6369" t="str">
        <f t="shared" si="199"/>
        <v>2020s</v>
      </c>
    </row>
    <row r="6370" spans="1:20" x14ac:dyDescent="0.3">
      <c r="A6370" t="s">
        <v>733</v>
      </c>
      <c r="B6370">
        <v>1990</v>
      </c>
      <c r="C6370" t="s">
        <v>60</v>
      </c>
      <c r="D6370" t="s">
        <v>116</v>
      </c>
      <c r="E6370" t="s">
        <v>62</v>
      </c>
      <c r="F6370" t="s">
        <v>23</v>
      </c>
      <c r="G6370" t="s">
        <v>63</v>
      </c>
      <c r="H6370" t="s">
        <v>311</v>
      </c>
      <c r="I6370" t="s">
        <v>636</v>
      </c>
      <c r="J6370">
        <v>68186</v>
      </c>
      <c r="K6370">
        <v>172640</v>
      </c>
      <c r="L6370">
        <v>11830</v>
      </c>
      <c r="M6370">
        <v>77576</v>
      </c>
      <c r="N6370">
        <v>8.1999999999999993</v>
      </c>
      <c r="O6370">
        <v>2123376</v>
      </c>
      <c r="P6370">
        <v>155</v>
      </c>
      <c r="Q6370">
        <v>49863694</v>
      </c>
      <c r="R6370">
        <v>336597933</v>
      </c>
      <c r="S6370">
        <f t="shared" si="198"/>
        <v>-286734239</v>
      </c>
      <c r="T6370" t="str">
        <f t="shared" si="199"/>
        <v>1990s</v>
      </c>
    </row>
    <row r="6371" spans="1:20" x14ac:dyDescent="0.3">
      <c r="A6371" t="s">
        <v>338</v>
      </c>
      <c r="B6371">
        <v>1994</v>
      </c>
      <c r="C6371" t="s">
        <v>60</v>
      </c>
      <c r="D6371" t="s">
        <v>76</v>
      </c>
      <c r="E6371" t="s">
        <v>106</v>
      </c>
      <c r="F6371" t="s">
        <v>20</v>
      </c>
      <c r="G6371" t="s">
        <v>88</v>
      </c>
      <c r="H6371" t="s">
        <v>250</v>
      </c>
      <c r="I6371" t="s">
        <v>761</v>
      </c>
      <c r="J6371">
        <v>72727</v>
      </c>
      <c r="K6371">
        <v>59671</v>
      </c>
      <c r="L6371">
        <v>249</v>
      </c>
      <c r="M6371">
        <v>136539</v>
      </c>
      <c r="N6371">
        <v>6.6</v>
      </c>
      <c r="O6371">
        <v>79667</v>
      </c>
      <c r="P6371">
        <v>125</v>
      </c>
      <c r="Q6371">
        <v>26295632</v>
      </c>
      <c r="R6371">
        <v>33134771</v>
      </c>
      <c r="S6371">
        <f t="shared" si="198"/>
        <v>-6839139</v>
      </c>
      <c r="T6371" t="str">
        <f t="shared" si="199"/>
        <v>1990s</v>
      </c>
    </row>
    <row r="6372" spans="1:20" x14ac:dyDescent="0.3">
      <c r="A6372" t="s">
        <v>462</v>
      </c>
      <c r="B6372">
        <v>1985</v>
      </c>
      <c r="C6372" t="s">
        <v>60</v>
      </c>
      <c r="D6372" t="s">
        <v>29</v>
      </c>
      <c r="E6372" t="s">
        <v>121</v>
      </c>
      <c r="F6372" t="s">
        <v>20</v>
      </c>
      <c r="G6372" t="s">
        <v>68</v>
      </c>
      <c r="H6372" t="s">
        <v>354</v>
      </c>
      <c r="I6372" t="s">
        <v>362</v>
      </c>
      <c r="J6372">
        <v>46460</v>
      </c>
      <c r="K6372">
        <v>145929</v>
      </c>
      <c r="L6372">
        <v>36626</v>
      </c>
      <c r="M6372">
        <v>13348</v>
      </c>
      <c r="N6372">
        <v>7.5</v>
      </c>
      <c r="O6372">
        <v>1752692</v>
      </c>
      <c r="P6372">
        <v>90</v>
      </c>
      <c r="Q6372">
        <v>816254456</v>
      </c>
      <c r="R6372">
        <v>127356056</v>
      </c>
      <c r="S6372">
        <f t="shared" si="198"/>
        <v>688898400</v>
      </c>
      <c r="T6372" t="str">
        <f t="shared" si="199"/>
        <v>1980s</v>
      </c>
    </row>
    <row r="6373" spans="1:20" x14ac:dyDescent="0.3">
      <c r="A6373" t="s">
        <v>140</v>
      </c>
      <c r="B6373">
        <v>1996</v>
      </c>
      <c r="C6373" t="s">
        <v>60</v>
      </c>
      <c r="D6373" t="s">
        <v>76</v>
      </c>
      <c r="E6373" t="s">
        <v>62</v>
      </c>
      <c r="F6373" t="s">
        <v>21</v>
      </c>
      <c r="G6373" t="s">
        <v>88</v>
      </c>
      <c r="H6373" t="s">
        <v>152</v>
      </c>
      <c r="I6373" t="s">
        <v>314</v>
      </c>
      <c r="J6373">
        <v>44581</v>
      </c>
      <c r="K6373">
        <v>30442</v>
      </c>
      <c r="L6373">
        <v>1179</v>
      </c>
      <c r="M6373">
        <v>59737</v>
      </c>
      <c r="N6373">
        <v>9</v>
      </c>
      <c r="O6373">
        <v>1468532</v>
      </c>
      <c r="P6373">
        <v>165</v>
      </c>
      <c r="Q6373">
        <v>465427624</v>
      </c>
      <c r="R6373">
        <v>47366307</v>
      </c>
      <c r="S6373">
        <f t="shared" si="198"/>
        <v>418061317</v>
      </c>
      <c r="T6373" t="str">
        <f t="shared" si="199"/>
        <v>1990s</v>
      </c>
    </row>
    <row r="6374" spans="1:20" x14ac:dyDescent="0.3">
      <c r="A6374" t="s">
        <v>429</v>
      </c>
      <c r="B6374">
        <v>1988</v>
      </c>
      <c r="C6374" t="s">
        <v>60</v>
      </c>
      <c r="D6374" t="s">
        <v>27</v>
      </c>
      <c r="E6374" t="s">
        <v>62</v>
      </c>
      <c r="F6374" t="s">
        <v>23</v>
      </c>
      <c r="G6374" t="s">
        <v>68</v>
      </c>
      <c r="H6374" t="s">
        <v>194</v>
      </c>
      <c r="I6374" t="s">
        <v>807</v>
      </c>
      <c r="J6374">
        <v>63551</v>
      </c>
      <c r="K6374">
        <v>160359</v>
      </c>
      <c r="L6374">
        <v>14785</v>
      </c>
      <c r="M6374">
        <v>29284</v>
      </c>
      <c r="N6374">
        <v>3.7</v>
      </c>
      <c r="O6374">
        <v>1444298</v>
      </c>
      <c r="P6374">
        <v>179</v>
      </c>
      <c r="Q6374">
        <v>1093750096</v>
      </c>
      <c r="R6374">
        <v>280725673</v>
      </c>
      <c r="S6374">
        <f t="shared" si="198"/>
        <v>813024423</v>
      </c>
      <c r="T6374" t="str">
        <f t="shared" si="199"/>
        <v>1980s</v>
      </c>
    </row>
    <row r="6375" spans="1:20" x14ac:dyDescent="0.3">
      <c r="A6375" t="s">
        <v>439</v>
      </c>
      <c r="B6375">
        <v>2021</v>
      </c>
      <c r="C6375" t="s">
        <v>60</v>
      </c>
      <c r="D6375" t="s">
        <v>28</v>
      </c>
      <c r="E6375" t="s">
        <v>62</v>
      </c>
      <c r="F6375" t="s">
        <v>21</v>
      </c>
      <c r="G6375" t="s">
        <v>88</v>
      </c>
      <c r="H6375" t="s">
        <v>609</v>
      </c>
      <c r="I6375" t="s">
        <v>144</v>
      </c>
      <c r="J6375">
        <v>45340</v>
      </c>
      <c r="K6375">
        <v>320048</v>
      </c>
      <c r="L6375">
        <v>3667</v>
      </c>
      <c r="M6375">
        <v>108740</v>
      </c>
      <c r="N6375">
        <v>8.3000000000000007</v>
      </c>
      <c r="O6375">
        <v>1299490</v>
      </c>
      <c r="P6375">
        <v>152</v>
      </c>
      <c r="Q6375">
        <v>495133906</v>
      </c>
      <c r="R6375">
        <v>210243065</v>
      </c>
      <c r="S6375">
        <f t="shared" si="198"/>
        <v>284890841</v>
      </c>
      <c r="T6375" t="str">
        <f t="shared" si="199"/>
        <v>2020s</v>
      </c>
    </row>
    <row r="6376" spans="1:20" x14ac:dyDescent="0.3">
      <c r="A6376" t="s">
        <v>79</v>
      </c>
      <c r="B6376">
        <v>2013</v>
      </c>
      <c r="C6376" t="s">
        <v>60</v>
      </c>
      <c r="D6376" t="s">
        <v>116</v>
      </c>
      <c r="E6376" t="s">
        <v>62</v>
      </c>
      <c r="F6376" t="s">
        <v>20</v>
      </c>
      <c r="G6376" t="s">
        <v>72</v>
      </c>
      <c r="H6376" t="s">
        <v>641</v>
      </c>
      <c r="I6376" t="s">
        <v>503</v>
      </c>
      <c r="J6376">
        <v>62805</v>
      </c>
      <c r="K6376">
        <v>262844</v>
      </c>
      <c r="L6376">
        <v>38131</v>
      </c>
      <c r="M6376">
        <v>134935</v>
      </c>
      <c r="N6376">
        <v>5.2</v>
      </c>
      <c r="O6376">
        <v>1960943</v>
      </c>
      <c r="P6376">
        <v>130</v>
      </c>
      <c r="Q6376">
        <v>433407879</v>
      </c>
      <c r="R6376">
        <v>210329557</v>
      </c>
      <c r="S6376">
        <f t="shared" si="198"/>
        <v>223078322</v>
      </c>
      <c r="T6376" t="str">
        <f t="shared" si="199"/>
        <v>2010s</v>
      </c>
    </row>
    <row r="6377" spans="1:20" x14ac:dyDescent="0.3">
      <c r="A6377" t="s">
        <v>215</v>
      </c>
      <c r="B6377">
        <v>1986</v>
      </c>
      <c r="C6377" t="s">
        <v>60</v>
      </c>
      <c r="D6377" t="s">
        <v>31</v>
      </c>
      <c r="E6377" t="s">
        <v>87</v>
      </c>
      <c r="F6377" t="s">
        <v>21</v>
      </c>
      <c r="G6377" t="s">
        <v>80</v>
      </c>
      <c r="H6377" t="s">
        <v>792</v>
      </c>
      <c r="I6377" t="s">
        <v>70</v>
      </c>
      <c r="J6377">
        <v>23505</v>
      </c>
      <c r="K6377">
        <v>36435</v>
      </c>
      <c r="L6377">
        <v>3721</v>
      </c>
      <c r="M6377">
        <v>60129</v>
      </c>
      <c r="N6377">
        <v>9.1</v>
      </c>
      <c r="O6377">
        <v>2334431</v>
      </c>
      <c r="P6377">
        <v>154</v>
      </c>
      <c r="Q6377">
        <v>149422204</v>
      </c>
      <c r="R6377">
        <v>10652755</v>
      </c>
      <c r="S6377">
        <f t="shared" si="198"/>
        <v>138769449</v>
      </c>
      <c r="T6377" t="str">
        <f t="shared" si="199"/>
        <v>1980s</v>
      </c>
    </row>
    <row r="6378" spans="1:20" x14ac:dyDescent="0.3">
      <c r="A6378" t="s">
        <v>375</v>
      </c>
      <c r="B6378">
        <v>1994</v>
      </c>
      <c r="C6378" t="s">
        <v>60</v>
      </c>
      <c r="D6378" t="s">
        <v>28</v>
      </c>
      <c r="E6378" t="s">
        <v>67</v>
      </c>
      <c r="F6378" t="s">
        <v>24</v>
      </c>
      <c r="G6378" t="s">
        <v>88</v>
      </c>
      <c r="H6378" t="s">
        <v>187</v>
      </c>
      <c r="I6378" t="s">
        <v>190</v>
      </c>
      <c r="J6378">
        <v>58189</v>
      </c>
      <c r="K6378">
        <v>210062</v>
      </c>
      <c r="L6378">
        <v>32374</v>
      </c>
      <c r="M6378">
        <v>103861</v>
      </c>
      <c r="N6378">
        <v>4.4000000000000004</v>
      </c>
      <c r="O6378">
        <v>2055498</v>
      </c>
      <c r="P6378">
        <v>183</v>
      </c>
      <c r="Q6378">
        <v>118336955</v>
      </c>
      <c r="R6378">
        <v>288359396</v>
      </c>
      <c r="S6378">
        <f t="shared" si="198"/>
        <v>-170022441</v>
      </c>
      <c r="T6378" t="str">
        <f t="shared" si="199"/>
        <v>1990s</v>
      </c>
    </row>
    <row r="6379" spans="1:20" x14ac:dyDescent="0.3">
      <c r="A6379" t="s">
        <v>338</v>
      </c>
      <c r="B6379">
        <v>2024</v>
      </c>
      <c r="C6379" t="s">
        <v>60</v>
      </c>
      <c r="D6379" t="s">
        <v>76</v>
      </c>
      <c r="E6379" t="s">
        <v>106</v>
      </c>
      <c r="F6379" t="s">
        <v>21</v>
      </c>
      <c r="G6379" t="s">
        <v>72</v>
      </c>
      <c r="H6379" t="s">
        <v>288</v>
      </c>
      <c r="I6379" t="s">
        <v>416</v>
      </c>
      <c r="J6379">
        <v>69955</v>
      </c>
      <c r="K6379">
        <v>102036</v>
      </c>
      <c r="L6379">
        <v>44814</v>
      </c>
      <c r="M6379">
        <v>140576</v>
      </c>
      <c r="N6379">
        <v>9.3000000000000007</v>
      </c>
      <c r="O6379">
        <v>2187272</v>
      </c>
      <c r="P6379">
        <v>178</v>
      </c>
      <c r="Q6379">
        <v>960876037</v>
      </c>
      <c r="R6379">
        <v>171199631</v>
      </c>
      <c r="S6379">
        <f t="shared" si="198"/>
        <v>789676406</v>
      </c>
      <c r="T6379" t="str">
        <f t="shared" si="199"/>
        <v>2020s</v>
      </c>
    </row>
    <row r="6380" spans="1:20" x14ac:dyDescent="0.3">
      <c r="A6380" t="s">
        <v>527</v>
      </c>
      <c r="B6380">
        <v>1998</v>
      </c>
      <c r="C6380" t="s">
        <v>60</v>
      </c>
      <c r="D6380" t="s">
        <v>61</v>
      </c>
      <c r="E6380" t="s">
        <v>62</v>
      </c>
      <c r="F6380" t="s">
        <v>20</v>
      </c>
      <c r="G6380" t="s">
        <v>68</v>
      </c>
      <c r="H6380" t="s">
        <v>228</v>
      </c>
      <c r="I6380" t="s">
        <v>595</v>
      </c>
      <c r="J6380">
        <v>73140</v>
      </c>
      <c r="K6380">
        <v>336175</v>
      </c>
      <c r="L6380">
        <v>21340</v>
      </c>
      <c r="M6380">
        <v>14027</v>
      </c>
      <c r="N6380">
        <v>7.1</v>
      </c>
      <c r="O6380">
        <v>976466</v>
      </c>
      <c r="P6380">
        <v>118</v>
      </c>
      <c r="Q6380">
        <v>257817014</v>
      </c>
      <c r="R6380">
        <v>343440543</v>
      </c>
      <c r="S6380">
        <f t="shared" si="198"/>
        <v>-85623529</v>
      </c>
      <c r="T6380" t="str">
        <f t="shared" si="199"/>
        <v>1990s</v>
      </c>
    </row>
    <row r="6381" spans="1:20" x14ac:dyDescent="0.3">
      <c r="A6381" t="s">
        <v>372</v>
      </c>
      <c r="B6381">
        <v>2002</v>
      </c>
      <c r="C6381" t="s">
        <v>60</v>
      </c>
      <c r="D6381" t="s">
        <v>28</v>
      </c>
      <c r="E6381" t="s">
        <v>62</v>
      </c>
      <c r="F6381" t="s">
        <v>24</v>
      </c>
      <c r="G6381" t="s">
        <v>63</v>
      </c>
      <c r="H6381" t="s">
        <v>6</v>
      </c>
      <c r="I6381" t="s">
        <v>798</v>
      </c>
      <c r="J6381">
        <v>51161</v>
      </c>
      <c r="K6381">
        <v>157950</v>
      </c>
      <c r="L6381">
        <v>21889</v>
      </c>
      <c r="M6381">
        <v>92750</v>
      </c>
      <c r="N6381">
        <v>9.5</v>
      </c>
      <c r="O6381">
        <v>2493417</v>
      </c>
      <c r="P6381">
        <v>121</v>
      </c>
      <c r="Q6381">
        <v>784834228</v>
      </c>
      <c r="R6381">
        <v>310558132</v>
      </c>
      <c r="S6381">
        <f t="shared" si="198"/>
        <v>474276096</v>
      </c>
      <c r="T6381" t="str">
        <f t="shared" si="199"/>
        <v>2000s</v>
      </c>
    </row>
    <row r="6382" spans="1:20" x14ac:dyDescent="0.3">
      <c r="A6382" t="s">
        <v>12</v>
      </c>
      <c r="B6382">
        <v>1989</v>
      </c>
      <c r="C6382" t="s">
        <v>60</v>
      </c>
      <c r="D6382" t="s">
        <v>27</v>
      </c>
      <c r="E6382" t="s">
        <v>62</v>
      </c>
      <c r="F6382" t="s">
        <v>20</v>
      </c>
      <c r="G6382" t="s">
        <v>72</v>
      </c>
      <c r="H6382" t="s">
        <v>521</v>
      </c>
      <c r="I6382" t="s">
        <v>292</v>
      </c>
      <c r="J6382">
        <v>52284</v>
      </c>
      <c r="K6382">
        <v>112157</v>
      </c>
      <c r="L6382">
        <v>20789</v>
      </c>
      <c r="M6382">
        <v>101766</v>
      </c>
      <c r="N6382">
        <v>7.8</v>
      </c>
      <c r="O6382">
        <v>1921114</v>
      </c>
      <c r="P6382">
        <v>152</v>
      </c>
      <c r="Q6382">
        <v>814289970</v>
      </c>
      <c r="R6382">
        <v>328641758</v>
      </c>
      <c r="S6382">
        <f t="shared" si="198"/>
        <v>485648212</v>
      </c>
      <c r="T6382" t="str">
        <f t="shared" si="199"/>
        <v>1980s</v>
      </c>
    </row>
    <row r="6383" spans="1:20" x14ac:dyDescent="0.3">
      <c r="A6383" t="s">
        <v>492</v>
      </c>
      <c r="B6383">
        <v>1997</v>
      </c>
      <c r="C6383" t="s">
        <v>60</v>
      </c>
      <c r="D6383" t="s">
        <v>30</v>
      </c>
      <c r="E6383" t="s">
        <v>62</v>
      </c>
      <c r="F6383" t="s">
        <v>23</v>
      </c>
      <c r="G6383" t="s">
        <v>72</v>
      </c>
      <c r="H6383" t="s">
        <v>261</v>
      </c>
      <c r="I6383" t="s">
        <v>707</v>
      </c>
      <c r="J6383">
        <v>26725</v>
      </c>
      <c r="K6383">
        <v>119557</v>
      </c>
      <c r="L6383">
        <v>29936</v>
      </c>
      <c r="M6383">
        <v>71462</v>
      </c>
      <c r="N6383">
        <v>5.8</v>
      </c>
      <c r="O6383">
        <v>2180783</v>
      </c>
      <c r="P6383">
        <v>95</v>
      </c>
      <c r="Q6383">
        <v>457622979</v>
      </c>
      <c r="R6383">
        <v>124583823</v>
      </c>
      <c r="S6383">
        <f t="shared" si="198"/>
        <v>333039156</v>
      </c>
      <c r="T6383" t="str">
        <f t="shared" si="199"/>
        <v>1990s</v>
      </c>
    </row>
    <row r="6384" spans="1:20" x14ac:dyDescent="0.3">
      <c r="A6384" t="s">
        <v>129</v>
      </c>
      <c r="B6384">
        <v>2006</v>
      </c>
      <c r="C6384" t="s">
        <v>60</v>
      </c>
      <c r="D6384" t="s">
        <v>28</v>
      </c>
      <c r="E6384" t="s">
        <v>62</v>
      </c>
      <c r="F6384" t="s">
        <v>22</v>
      </c>
      <c r="G6384" t="s">
        <v>80</v>
      </c>
      <c r="H6384" t="s">
        <v>184</v>
      </c>
      <c r="I6384" t="s">
        <v>596</v>
      </c>
      <c r="J6384">
        <v>26894</v>
      </c>
      <c r="K6384">
        <v>321686</v>
      </c>
      <c r="L6384">
        <v>8009</v>
      </c>
      <c r="M6384">
        <v>26423</v>
      </c>
      <c r="N6384">
        <v>7.1</v>
      </c>
      <c r="O6384">
        <v>1438736</v>
      </c>
      <c r="P6384">
        <v>144</v>
      </c>
      <c r="Q6384">
        <v>946015952</v>
      </c>
      <c r="R6384">
        <v>311633587</v>
      </c>
      <c r="S6384">
        <f t="shared" si="198"/>
        <v>634382365</v>
      </c>
      <c r="T6384" t="str">
        <f t="shared" si="199"/>
        <v>2000s</v>
      </c>
    </row>
    <row r="6385" spans="1:20" x14ac:dyDescent="0.3">
      <c r="A6385" t="s">
        <v>467</v>
      </c>
      <c r="B6385">
        <v>2023</v>
      </c>
      <c r="C6385" t="s">
        <v>60</v>
      </c>
      <c r="D6385" t="s">
        <v>116</v>
      </c>
      <c r="E6385" t="s">
        <v>62</v>
      </c>
      <c r="F6385" t="s">
        <v>21</v>
      </c>
      <c r="G6385" t="s">
        <v>88</v>
      </c>
      <c r="H6385" t="s">
        <v>793</v>
      </c>
      <c r="I6385" t="s">
        <v>695</v>
      </c>
      <c r="J6385">
        <v>42344</v>
      </c>
      <c r="K6385">
        <v>274717</v>
      </c>
      <c r="L6385">
        <v>38945</v>
      </c>
      <c r="M6385">
        <v>69909</v>
      </c>
      <c r="N6385">
        <v>7.3</v>
      </c>
      <c r="O6385">
        <v>1845348</v>
      </c>
      <c r="P6385">
        <v>176</v>
      </c>
      <c r="Q6385">
        <v>143050635</v>
      </c>
      <c r="R6385">
        <v>33572919</v>
      </c>
      <c r="S6385">
        <f t="shared" si="198"/>
        <v>109477716</v>
      </c>
      <c r="T6385" t="str">
        <f t="shared" si="199"/>
        <v>2020s</v>
      </c>
    </row>
    <row r="6386" spans="1:20" x14ac:dyDescent="0.3">
      <c r="A6386" t="s">
        <v>272</v>
      </c>
      <c r="B6386">
        <v>2023</v>
      </c>
      <c r="C6386" t="s">
        <v>60</v>
      </c>
      <c r="D6386" t="s">
        <v>27</v>
      </c>
      <c r="E6386" t="s">
        <v>67</v>
      </c>
      <c r="F6386" t="s">
        <v>22</v>
      </c>
      <c r="G6386" t="s">
        <v>63</v>
      </c>
      <c r="H6386" t="s">
        <v>707</v>
      </c>
      <c r="I6386" t="s">
        <v>325</v>
      </c>
      <c r="J6386">
        <v>29779</v>
      </c>
      <c r="K6386">
        <v>187594</v>
      </c>
      <c r="L6386">
        <v>12883</v>
      </c>
      <c r="M6386">
        <v>5652</v>
      </c>
      <c r="N6386">
        <v>5</v>
      </c>
      <c r="O6386">
        <v>1930744</v>
      </c>
      <c r="P6386">
        <v>154</v>
      </c>
      <c r="Q6386">
        <v>94283570</v>
      </c>
      <c r="R6386">
        <v>55403777</v>
      </c>
      <c r="S6386">
        <f t="shared" si="198"/>
        <v>38879793</v>
      </c>
      <c r="T6386" t="str">
        <f t="shared" si="199"/>
        <v>2020s</v>
      </c>
    </row>
    <row r="6387" spans="1:20" x14ac:dyDescent="0.3">
      <c r="A6387" t="s">
        <v>466</v>
      </c>
      <c r="B6387">
        <v>2016</v>
      </c>
      <c r="C6387" t="s">
        <v>60</v>
      </c>
      <c r="D6387" t="s">
        <v>76</v>
      </c>
      <c r="E6387" t="s">
        <v>62</v>
      </c>
      <c r="F6387" t="s">
        <v>20</v>
      </c>
      <c r="G6387" t="s">
        <v>88</v>
      </c>
      <c r="H6387" t="s">
        <v>765</v>
      </c>
      <c r="I6387" t="s">
        <v>289</v>
      </c>
      <c r="J6387">
        <v>25156</v>
      </c>
      <c r="K6387">
        <v>201542</v>
      </c>
      <c r="L6387">
        <v>7542</v>
      </c>
      <c r="M6387">
        <v>136730</v>
      </c>
      <c r="N6387">
        <v>6.3</v>
      </c>
      <c r="O6387">
        <v>2396960</v>
      </c>
      <c r="P6387">
        <v>164</v>
      </c>
      <c r="Q6387">
        <v>109461780</v>
      </c>
      <c r="R6387">
        <v>300687129</v>
      </c>
      <c r="S6387">
        <f t="shared" si="198"/>
        <v>-191225349</v>
      </c>
      <c r="T6387" t="str">
        <f t="shared" si="199"/>
        <v>2010s</v>
      </c>
    </row>
    <row r="6388" spans="1:20" x14ac:dyDescent="0.3">
      <c r="A6388" t="s">
        <v>665</v>
      </c>
      <c r="B6388">
        <v>2003</v>
      </c>
      <c r="C6388" t="s">
        <v>60</v>
      </c>
      <c r="D6388" t="s">
        <v>31</v>
      </c>
      <c r="E6388" t="s">
        <v>121</v>
      </c>
      <c r="F6388" t="s">
        <v>22</v>
      </c>
      <c r="G6388" t="s">
        <v>88</v>
      </c>
      <c r="H6388" t="s">
        <v>168</v>
      </c>
      <c r="I6388" t="s">
        <v>802</v>
      </c>
      <c r="J6388">
        <v>47294</v>
      </c>
      <c r="K6388">
        <v>316372</v>
      </c>
      <c r="L6388">
        <v>46096</v>
      </c>
      <c r="M6388">
        <v>60884</v>
      </c>
      <c r="N6388">
        <v>9.1999999999999993</v>
      </c>
      <c r="O6388">
        <v>2440373</v>
      </c>
      <c r="P6388">
        <v>139</v>
      </c>
      <c r="Q6388">
        <v>485770314</v>
      </c>
      <c r="R6388">
        <v>282875114</v>
      </c>
      <c r="S6388">
        <f t="shared" si="198"/>
        <v>202895200</v>
      </c>
      <c r="T6388" t="str">
        <f t="shared" si="199"/>
        <v>2000s</v>
      </c>
    </row>
    <row r="6389" spans="1:20" x14ac:dyDescent="0.3">
      <c r="A6389" t="s">
        <v>544</v>
      </c>
      <c r="B6389">
        <v>2020</v>
      </c>
      <c r="C6389" t="s">
        <v>60</v>
      </c>
      <c r="D6389" t="s">
        <v>76</v>
      </c>
      <c r="E6389" t="s">
        <v>62</v>
      </c>
      <c r="F6389" t="s">
        <v>23</v>
      </c>
      <c r="G6389" t="s">
        <v>68</v>
      </c>
      <c r="H6389" t="s">
        <v>555</v>
      </c>
      <c r="I6389" t="s">
        <v>379</v>
      </c>
      <c r="J6389">
        <v>65289</v>
      </c>
      <c r="K6389">
        <v>24327</v>
      </c>
      <c r="L6389">
        <v>11765</v>
      </c>
      <c r="M6389">
        <v>135603</v>
      </c>
      <c r="N6389">
        <v>6.6</v>
      </c>
      <c r="O6389">
        <v>2454162</v>
      </c>
      <c r="P6389">
        <v>118</v>
      </c>
      <c r="Q6389">
        <v>340415807</v>
      </c>
      <c r="R6389">
        <v>246372933</v>
      </c>
      <c r="S6389">
        <f t="shared" si="198"/>
        <v>94042874</v>
      </c>
      <c r="T6389" t="str">
        <f t="shared" si="199"/>
        <v>2020s</v>
      </c>
    </row>
    <row r="6390" spans="1:20" x14ac:dyDescent="0.3">
      <c r="A6390" t="s">
        <v>146</v>
      </c>
      <c r="B6390">
        <v>1995</v>
      </c>
      <c r="C6390" t="s">
        <v>60</v>
      </c>
      <c r="D6390" t="s">
        <v>28</v>
      </c>
      <c r="E6390" t="s">
        <v>87</v>
      </c>
      <c r="F6390" t="s">
        <v>19</v>
      </c>
      <c r="G6390" t="s">
        <v>80</v>
      </c>
      <c r="H6390" t="s">
        <v>705</v>
      </c>
      <c r="I6390" t="s">
        <v>311</v>
      </c>
      <c r="J6390">
        <v>61400</v>
      </c>
      <c r="K6390">
        <v>309584</v>
      </c>
      <c r="L6390">
        <v>4909</v>
      </c>
      <c r="M6390">
        <v>66578</v>
      </c>
      <c r="N6390">
        <v>5.3</v>
      </c>
      <c r="O6390">
        <v>1815453</v>
      </c>
      <c r="P6390">
        <v>187</v>
      </c>
      <c r="Q6390">
        <v>883760876</v>
      </c>
      <c r="R6390">
        <v>303443451</v>
      </c>
      <c r="S6390">
        <f t="shared" si="198"/>
        <v>580317425</v>
      </c>
      <c r="T6390" t="str">
        <f t="shared" si="199"/>
        <v>1990s</v>
      </c>
    </row>
    <row r="6391" spans="1:20" x14ac:dyDescent="0.3">
      <c r="A6391" t="s">
        <v>452</v>
      </c>
      <c r="B6391">
        <v>1993</v>
      </c>
      <c r="C6391" t="s">
        <v>60</v>
      </c>
      <c r="D6391" t="s">
        <v>116</v>
      </c>
      <c r="E6391" t="s">
        <v>67</v>
      </c>
      <c r="F6391" t="s">
        <v>23</v>
      </c>
      <c r="G6391" t="s">
        <v>88</v>
      </c>
      <c r="H6391" t="s">
        <v>539</v>
      </c>
      <c r="I6391" t="s">
        <v>590</v>
      </c>
      <c r="J6391">
        <v>10782</v>
      </c>
      <c r="K6391">
        <v>59771</v>
      </c>
      <c r="L6391">
        <v>3382</v>
      </c>
      <c r="M6391">
        <v>59064</v>
      </c>
      <c r="N6391">
        <v>9.3000000000000007</v>
      </c>
      <c r="O6391">
        <v>1809057</v>
      </c>
      <c r="P6391">
        <v>121</v>
      </c>
      <c r="Q6391">
        <v>108083169</v>
      </c>
      <c r="R6391">
        <v>180622620</v>
      </c>
      <c r="S6391">
        <f t="shared" si="198"/>
        <v>-72539451</v>
      </c>
      <c r="T6391" t="str">
        <f t="shared" si="199"/>
        <v>1990s</v>
      </c>
    </row>
    <row r="6392" spans="1:20" x14ac:dyDescent="0.3">
      <c r="A6392" t="s">
        <v>356</v>
      </c>
      <c r="B6392">
        <v>2000</v>
      </c>
      <c r="C6392" t="s">
        <v>60</v>
      </c>
      <c r="D6392" t="s">
        <v>116</v>
      </c>
      <c r="E6392" t="s">
        <v>117</v>
      </c>
      <c r="F6392" t="s">
        <v>25</v>
      </c>
      <c r="G6392" t="s">
        <v>63</v>
      </c>
      <c r="H6392" t="s">
        <v>336</v>
      </c>
      <c r="I6392" t="s">
        <v>274</v>
      </c>
      <c r="J6392">
        <v>38445</v>
      </c>
      <c r="K6392">
        <v>221365</v>
      </c>
      <c r="L6392">
        <v>20366</v>
      </c>
      <c r="M6392">
        <v>98530</v>
      </c>
      <c r="N6392">
        <v>6.3</v>
      </c>
      <c r="O6392">
        <v>782433</v>
      </c>
      <c r="P6392">
        <v>93</v>
      </c>
      <c r="Q6392">
        <v>354306191</v>
      </c>
      <c r="R6392">
        <v>272591225</v>
      </c>
      <c r="S6392">
        <f t="shared" si="198"/>
        <v>81714966</v>
      </c>
      <c r="T6392" t="str">
        <f t="shared" si="199"/>
        <v>2000s</v>
      </c>
    </row>
    <row r="6393" spans="1:20" x14ac:dyDescent="0.3">
      <c r="A6393" t="s">
        <v>413</v>
      </c>
      <c r="B6393">
        <v>1995</v>
      </c>
      <c r="C6393" t="s">
        <v>60</v>
      </c>
      <c r="D6393" t="s">
        <v>31</v>
      </c>
      <c r="E6393" t="s">
        <v>117</v>
      </c>
      <c r="F6393" t="s">
        <v>22</v>
      </c>
      <c r="G6393" t="s">
        <v>63</v>
      </c>
      <c r="H6393" t="s">
        <v>748</v>
      </c>
      <c r="I6393" t="s">
        <v>616</v>
      </c>
      <c r="J6393">
        <v>33589</v>
      </c>
      <c r="K6393">
        <v>289238</v>
      </c>
      <c r="L6393">
        <v>4330</v>
      </c>
      <c r="M6393">
        <v>44224</v>
      </c>
      <c r="N6393">
        <v>5.7</v>
      </c>
      <c r="O6393">
        <v>193733</v>
      </c>
      <c r="P6393">
        <v>118</v>
      </c>
      <c r="Q6393">
        <v>1121696397</v>
      </c>
      <c r="R6393">
        <v>15016525</v>
      </c>
      <c r="S6393">
        <f t="shared" si="198"/>
        <v>1106679872</v>
      </c>
      <c r="T6393" t="str">
        <f t="shared" si="199"/>
        <v>1990s</v>
      </c>
    </row>
    <row r="6394" spans="1:20" x14ac:dyDescent="0.3">
      <c r="A6394" t="s">
        <v>637</v>
      </c>
      <c r="B6394">
        <v>1988</v>
      </c>
      <c r="C6394" t="s">
        <v>60</v>
      </c>
      <c r="D6394" t="s">
        <v>30</v>
      </c>
      <c r="E6394" t="s">
        <v>62</v>
      </c>
      <c r="F6394" t="s">
        <v>24</v>
      </c>
      <c r="G6394" t="s">
        <v>72</v>
      </c>
      <c r="H6394" t="s">
        <v>431</v>
      </c>
      <c r="I6394" t="s">
        <v>597</v>
      </c>
      <c r="J6394">
        <v>64526</v>
      </c>
      <c r="K6394">
        <v>320445</v>
      </c>
      <c r="L6394">
        <v>17626</v>
      </c>
      <c r="M6394">
        <v>26951</v>
      </c>
      <c r="N6394">
        <v>8.3000000000000007</v>
      </c>
      <c r="O6394">
        <v>2101513</v>
      </c>
      <c r="P6394">
        <v>106</v>
      </c>
      <c r="Q6394">
        <v>37202651</v>
      </c>
      <c r="R6394">
        <v>202934757</v>
      </c>
      <c r="S6394">
        <f t="shared" si="198"/>
        <v>-165732106</v>
      </c>
      <c r="T6394" t="str">
        <f t="shared" si="199"/>
        <v>1980s</v>
      </c>
    </row>
    <row r="6395" spans="1:20" x14ac:dyDescent="0.3">
      <c r="A6395" t="s">
        <v>751</v>
      </c>
      <c r="B6395">
        <v>2003</v>
      </c>
      <c r="C6395" t="s">
        <v>60</v>
      </c>
      <c r="D6395" t="s">
        <v>31</v>
      </c>
      <c r="E6395" t="s">
        <v>62</v>
      </c>
      <c r="F6395" t="s">
        <v>24</v>
      </c>
      <c r="G6395" t="s">
        <v>72</v>
      </c>
      <c r="H6395" t="s">
        <v>638</v>
      </c>
      <c r="I6395" t="s">
        <v>396</v>
      </c>
      <c r="J6395">
        <v>65880</v>
      </c>
      <c r="K6395">
        <v>32923</v>
      </c>
      <c r="L6395">
        <v>9826</v>
      </c>
      <c r="M6395">
        <v>118574</v>
      </c>
      <c r="N6395">
        <v>5.5</v>
      </c>
      <c r="O6395">
        <v>951526</v>
      </c>
      <c r="P6395">
        <v>175</v>
      </c>
      <c r="Q6395">
        <v>959236809</v>
      </c>
      <c r="R6395">
        <v>20247003</v>
      </c>
      <c r="S6395">
        <f t="shared" si="198"/>
        <v>938989806</v>
      </c>
      <c r="T6395" t="str">
        <f t="shared" si="199"/>
        <v>2000s</v>
      </c>
    </row>
    <row r="6396" spans="1:20" x14ac:dyDescent="0.3">
      <c r="A6396" t="s">
        <v>565</v>
      </c>
      <c r="B6396">
        <v>1993</v>
      </c>
      <c r="C6396" t="s">
        <v>60</v>
      </c>
      <c r="D6396" t="s">
        <v>61</v>
      </c>
      <c r="E6396" t="s">
        <v>106</v>
      </c>
      <c r="F6396" t="s">
        <v>21</v>
      </c>
      <c r="G6396" t="s">
        <v>72</v>
      </c>
      <c r="H6396" t="s">
        <v>377</v>
      </c>
      <c r="I6396" t="s">
        <v>519</v>
      </c>
      <c r="J6396">
        <v>45357</v>
      </c>
      <c r="K6396">
        <v>121029</v>
      </c>
      <c r="L6396">
        <v>9093</v>
      </c>
      <c r="M6396">
        <v>107725</v>
      </c>
      <c r="N6396">
        <v>3.8</v>
      </c>
      <c r="O6396">
        <v>1354162</v>
      </c>
      <c r="P6396">
        <v>151</v>
      </c>
      <c r="Q6396">
        <v>117878162</v>
      </c>
      <c r="R6396">
        <v>25378552</v>
      </c>
      <c r="S6396">
        <f t="shared" si="198"/>
        <v>92499610</v>
      </c>
      <c r="T6396" t="str">
        <f t="shared" si="199"/>
        <v>1990s</v>
      </c>
    </row>
    <row r="6397" spans="1:20" x14ac:dyDescent="0.3">
      <c r="A6397" t="s">
        <v>148</v>
      </c>
      <c r="B6397">
        <v>2020</v>
      </c>
      <c r="C6397" t="s">
        <v>60</v>
      </c>
      <c r="D6397" t="s">
        <v>116</v>
      </c>
      <c r="E6397" t="s">
        <v>62</v>
      </c>
      <c r="F6397" t="s">
        <v>20</v>
      </c>
      <c r="G6397" t="s">
        <v>72</v>
      </c>
      <c r="H6397" t="s">
        <v>387</v>
      </c>
      <c r="I6397" t="s">
        <v>420</v>
      </c>
      <c r="J6397">
        <v>74105</v>
      </c>
      <c r="K6397">
        <v>239707</v>
      </c>
      <c r="L6397">
        <v>40415</v>
      </c>
      <c r="M6397">
        <v>15925</v>
      </c>
      <c r="N6397">
        <v>5.7</v>
      </c>
      <c r="O6397">
        <v>1435345</v>
      </c>
      <c r="P6397">
        <v>107</v>
      </c>
      <c r="Q6397">
        <v>931317838</v>
      </c>
      <c r="R6397">
        <v>73475810</v>
      </c>
      <c r="S6397">
        <f t="shared" si="198"/>
        <v>857842028</v>
      </c>
      <c r="T6397" t="str">
        <f t="shared" si="199"/>
        <v>2020s</v>
      </c>
    </row>
    <row r="6398" spans="1:20" x14ac:dyDescent="0.3">
      <c r="A6398" t="s">
        <v>169</v>
      </c>
      <c r="B6398">
        <v>1992</v>
      </c>
      <c r="C6398" t="s">
        <v>60</v>
      </c>
      <c r="D6398" t="s">
        <v>31</v>
      </c>
      <c r="E6398" t="s">
        <v>62</v>
      </c>
      <c r="F6398" t="s">
        <v>23</v>
      </c>
      <c r="G6398" t="s">
        <v>72</v>
      </c>
      <c r="H6398" t="s">
        <v>547</v>
      </c>
      <c r="I6398" t="s">
        <v>786</v>
      </c>
      <c r="J6398">
        <v>5991</v>
      </c>
      <c r="K6398">
        <v>103643</v>
      </c>
      <c r="L6398">
        <v>13215</v>
      </c>
      <c r="M6398">
        <v>102105</v>
      </c>
      <c r="N6398">
        <v>5.7</v>
      </c>
      <c r="O6398">
        <v>2046434</v>
      </c>
      <c r="P6398">
        <v>141</v>
      </c>
      <c r="Q6398">
        <v>200992869</v>
      </c>
      <c r="R6398">
        <v>241754849</v>
      </c>
      <c r="S6398">
        <f t="shared" si="198"/>
        <v>-40761980</v>
      </c>
      <c r="T6398" t="str">
        <f t="shared" si="199"/>
        <v>1990s</v>
      </c>
    </row>
    <row r="6399" spans="1:20" x14ac:dyDescent="0.3">
      <c r="A6399" t="s">
        <v>262</v>
      </c>
      <c r="B6399">
        <v>2023</v>
      </c>
      <c r="C6399" t="s">
        <v>60</v>
      </c>
      <c r="D6399" t="s">
        <v>28</v>
      </c>
      <c r="E6399" t="s">
        <v>62</v>
      </c>
      <c r="F6399" t="s">
        <v>24</v>
      </c>
      <c r="G6399" t="s">
        <v>88</v>
      </c>
      <c r="H6399" t="s">
        <v>631</v>
      </c>
      <c r="I6399" t="s">
        <v>144</v>
      </c>
      <c r="J6399">
        <v>47040</v>
      </c>
      <c r="K6399">
        <v>67491</v>
      </c>
      <c r="L6399">
        <v>45178</v>
      </c>
      <c r="M6399">
        <v>96196</v>
      </c>
      <c r="N6399">
        <v>7.1</v>
      </c>
      <c r="O6399">
        <v>52540</v>
      </c>
      <c r="P6399">
        <v>174</v>
      </c>
      <c r="Q6399">
        <v>667844675</v>
      </c>
      <c r="R6399">
        <v>125682551</v>
      </c>
      <c r="S6399">
        <f t="shared" si="198"/>
        <v>542162124</v>
      </c>
      <c r="T6399" t="str">
        <f t="shared" si="199"/>
        <v>2020s</v>
      </c>
    </row>
    <row r="6400" spans="1:20" x14ac:dyDescent="0.3">
      <c r="A6400" t="s">
        <v>286</v>
      </c>
      <c r="B6400">
        <v>1990</v>
      </c>
      <c r="C6400" t="s">
        <v>60</v>
      </c>
      <c r="D6400" t="s">
        <v>29</v>
      </c>
      <c r="E6400" t="s">
        <v>62</v>
      </c>
      <c r="F6400" t="s">
        <v>21</v>
      </c>
      <c r="G6400" t="s">
        <v>72</v>
      </c>
      <c r="H6400" t="s">
        <v>435</v>
      </c>
      <c r="I6400" t="s">
        <v>497</v>
      </c>
      <c r="J6400">
        <v>44162</v>
      </c>
      <c r="K6400">
        <v>204572</v>
      </c>
      <c r="L6400">
        <v>21577</v>
      </c>
      <c r="M6400">
        <v>113434</v>
      </c>
      <c r="N6400">
        <v>7.5</v>
      </c>
      <c r="O6400">
        <v>2456551</v>
      </c>
      <c r="P6400">
        <v>96</v>
      </c>
      <c r="Q6400">
        <v>959848324</v>
      </c>
      <c r="R6400">
        <v>51361292</v>
      </c>
      <c r="S6400">
        <f t="shared" si="198"/>
        <v>908487032</v>
      </c>
      <c r="T6400" t="str">
        <f t="shared" si="199"/>
        <v>1990s</v>
      </c>
    </row>
    <row r="6401" spans="1:20" x14ac:dyDescent="0.3">
      <c r="A6401" t="s">
        <v>635</v>
      </c>
      <c r="B6401">
        <v>1998</v>
      </c>
      <c r="C6401" t="s">
        <v>60</v>
      </c>
      <c r="D6401" t="s">
        <v>30</v>
      </c>
      <c r="E6401" t="s">
        <v>106</v>
      </c>
      <c r="F6401" t="s">
        <v>25</v>
      </c>
      <c r="G6401" t="s">
        <v>88</v>
      </c>
      <c r="H6401" t="s">
        <v>184</v>
      </c>
      <c r="I6401" t="s">
        <v>727</v>
      </c>
      <c r="J6401">
        <v>12976</v>
      </c>
      <c r="K6401">
        <v>97050</v>
      </c>
      <c r="L6401">
        <v>34327</v>
      </c>
      <c r="M6401">
        <v>15329</v>
      </c>
      <c r="N6401">
        <v>4.3</v>
      </c>
      <c r="O6401">
        <v>1870847</v>
      </c>
      <c r="P6401">
        <v>104</v>
      </c>
      <c r="Q6401">
        <v>1124177970</v>
      </c>
      <c r="R6401">
        <v>305336856</v>
      </c>
      <c r="S6401">
        <f t="shared" si="198"/>
        <v>818841114</v>
      </c>
      <c r="T6401" t="str">
        <f t="shared" si="199"/>
        <v>1990s</v>
      </c>
    </row>
    <row r="6402" spans="1:20" x14ac:dyDescent="0.3">
      <c r="A6402" t="s">
        <v>518</v>
      </c>
      <c r="B6402">
        <v>2014</v>
      </c>
      <c r="C6402" t="s">
        <v>60</v>
      </c>
      <c r="D6402" t="s">
        <v>31</v>
      </c>
      <c r="E6402" t="s">
        <v>62</v>
      </c>
      <c r="F6402" t="s">
        <v>25</v>
      </c>
      <c r="G6402" t="s">
        <v>88</v>
      </c>
      <c r="H6402" t="s">
        <v>684</v>
      </c>
      <c r="I6402" t="s">
        <v>776</v>
      </c>
      <c r="J6402">
        <v>57094</v>
      </c>
      <c r="K6402">
        <v>252752</v>
      </c>
      <c r="L6402">
        <v>10495</v>
      </c>
      <c r="M6402">
        <v>108189</v>
      </c>
      <c r="N6402">
        <v>6</v>
      </c>
      <c r="O6402">
        <v>2435989</v>
      </c>
      <c r="P6402">
        <v>94</v>
      </c>
      <c r="Q6402">
        <v>155116270</v>
      </c>
      <c r="R6402">
        <v>300791751</v>
      </c>
      <c r="S6402">
        <f t="shared" ref="S6402:S6465" si="200">Q6402-R6402</f>
        <v>-145675481</v>
      </c>
      <c r="T6402" t="str">
        <f t="shared" ref="T6402:T6465" si="201">FLOOR(B6402,10)&amp;"s"</f>
        <v>2010s</v>
      </c>
    </row>
    <row r="6403" spans="1:20" x14ac:dyDescent="0.3">
      <c r="A6403" t="s">
        <v>246</v>
      </c>
      <c r="B6403">
        <v>2002</v>
      </c>
      <c r="C6403" t="s">
        <v>60</v>
      </c>
      <c r="D6403" t="s">
        <v>31</v>
      </c>
      <c r="E6403" t="s">
        <v>62</v>
      </c>
      <c r="F6403" t="s">
        <v>23</v>
      </c>
      <c r="G6403" t="s">
        <v>80</v>
      </c>
      <c r="H6403" t="s">
        <v>213</v>
      </c>
      <c r="I6403" t="s">
        <v>392</v>
      </c>
      <c r="J6403">
        <v>18112</v>
      </c>
      <c r="K6403">
        <v>7173</v>
      </c>
      <c r="L6403">
        <v>5273</v>
      </c>
      <c r="M6403">
        <v>51986</v>
      </c>
      <c r="N6403">
        <v>8.4</v>
      </c>
      <c r="O6403">
        <v>270776</v>
      </c>
      <c r="P6403">
        <v>192</v>
      </c>
      <c r="Q6403">
        <v>950986343</v>
      </c>
      <c r="R6403">
        <v>236942569</v>
      </c>
      <c r="S6403">
        <f t="shared" si="200"/>
        <v>714043774</v>
      </c>
      <c r="T6403" t="str">
        <f t="shared" si="201"/>
        <v>2000s</v>
      </c>
    </row>
    <row r="6404" spans="1:20" x14ac:dyDescent="0.3">
      <c r="A6404" t="s">
        <v>409</v>
      </c>
      <c r="B6404">
        <v>2003</v>
      </c>
      <c r="C6404" t="s">
        <v>60</v>
      </c>
      <c r="D6404" t="s">
        <v>31</v>
      </c>
      <c r="E6404" t="s">
        <v>62</v>
      </c>
      <c r="F6404" t="s">
        <v>25</v>
      </c>
      <c r="G6404" t="s">
        <v>80</v>
      </c>
      <c r="H6404" t="s">
        <v>484</v>
      </c>
      <c r="I6404" t="s">
        <v>92</v>
      </c>
      <c r="J6404">
        <v>28209</v>
      </c>
      <c r="K6404">
        <v>209030</v>
      </c>
      <c r="L6404">
        <v>43742</v>
      </c>
      <c r="M6404">
        <v>80100</v>
      </c>
      <c r="N6404">
        <v>4.7</v>
      </c>
      <c r="O6404">
        <v>1823550</v>
      </c>
      <c r="P6404">
        <v>98</v>
      </c>
      <c r="Q6404">
        <v>163388343</v>
      </c>
      <c r="R6404">
        <v>272344192</v>
      </c>
      <c r="S6404">
        <f t="shared" si="200"/>
        <v>-108955849</v>
      </c>
      <c r="T6404" t="str">
        <f t="shared" si="201"/>
        <v>2000s</v>
      </c>
    </row>
    <row r="6405" spans="1:20" x14ac:dyDescent="0.3">
      <c r="A6405" t="s">
        <v>227</v>
      </c>
      <c r="B6405">
        <v>2007</v>
      </c>
      <c r="C6405" t="s">
        <v>60</v>
      </c>
      <c r="D6405" t="s">
        <v>61</v>
      </c>
      <c r="E6405" t="s">
        <v>62</v>
      </c>
      <c r="F6405" t="s">
        <v>25</v>
      </c>
      <c r="G6405" t="s">
        <v>68</v>
      </c>
      <c r="H6405" t="s">
        <v>595</v>
      </c>
      <c r="I6405" t="s">
        <v>422</v>
      </c>
      <c r="J6405">
        <v>9434</v>
      </c>
      <c r="K6405">
        <v>130185</v>
      </c>
      <c r="L6405">
        <v>29411</v>
      </c>
      <c r="M6405">
        <v>42488</v>
      </c>
      <c r="N6405">
        <v>7.7</v>
      </c>
      <c r="O6405">
        <v>1137513</v>
      </c>
      <c r="P6405">
        <v>105</v>
      </c>
      <c r="Q6405">
        <v>715658694</v>
      </c>
      <c r="R6405">
        <v>261086121</v>
      </c>
      <c r="S6405">
        <f t="shared" si="200"/>
        <v>454572573</v>
      </c>
      <c r="T6405" t="str">
        <f t="shared" si="201"/>
        <v>2000s</v>
      </c>
    </row>
    <row r="6406" spans="1:20" x14ac:dyDescent="0.3">
      <c r="A6406" t="s">
        <v>224</v>
      </c>
      <c r="B6406">
        <v>2019</v>
      </c>
      <c r="C6406" t="s">
        <v>60</v>
      </c>
      <c r="D6406" t="s">
        <v>30</v>
      </c>
      <c r="E6406" t="s">
        <v>67</v>
      </c>
      <c r="F6406" t="s">
        <v>20</v>
      </c>
      <c r="G6406" t="s">
        <v>80</v>
      </c>
      <c r="H6406" t="s">
        <v>606</v>
      </c>
      <c r="I6406" t="s">
        <v>742</v>
      </c>
      <c r="J6406">
        <v>72945</v>
      </c>
      <c r="K6406">
        <v>293286</v>
      </c>
      <c r="L6406">
        <v>31500</v>
      </c>
      <c r="M6406">
        <v>118667</v>
      </c>
      <c r="N6406">
        <v>8.8000000000000007</v>
      </c>
      <c r="O6406">
        <v>221569</v>
      </c>
      <c r="P6406">
        <v>184</v>
      </c>
      <c r="Q6406">
        <v>787215768</v>
      </c>
      <c r="R6406">
        <v>263190136</v>
      </c>
      <c r="S6406">
        <f t="shared" si="200"/>
        <v>524025632</v>
      </c>
      <c r="T6406" t="str">
        <f t="shared" si="201"/>
        <v>2010s</v>
      </c>
    </row>
    <row r="6407" spans="1:20" x14ac:dyDescent="0.3">
      <c r="A6407" t="s">
        <v>14</v>
      </c>
      <c r="B6407">
        <v>1986</v>
      </c>
      <c r="C6407" t="s">
        <v>60</v>
      </c>
      <c r="D6407" t="s">
        <v>76</v>
      </c>
      <c r="E6407" t="s">
        <v>62</v>
      </c>
      <c r="F6407" t="s">
        <v>25</v>
      </c>
      <c r="G6407" t="s">
        <v>63</v>
      </c>
      <c r="H6407" t="s">
        <v>245</v>
      </c>
      <c r="I6407" t="s">
        <v>574</v>
      </c>
      <c r="J6407">
        <v>21281</v>
      </c>
      <c r="K6407">
        <v>288623</v>
      </c>
      <c r="L6407">
        <v>4665</v>
      </c>
      <c r="M6407">
        <v>74614</v>
      </c>
      <c r="N6407">
        <v>7.9</v>
      </c>
      <c r="O6407">
        <v>377451</v>
      </c>
      <c r="P6407">
        <v>137</v>
      </c>
      <c r="Q6407">
        <v>210424484</v>
      </c>
      <c r="R6407">
        <v>256641746</v>
      </c>
      <c r="S6407">
        <f t="shared" si="200"/>
        <v>-46217262</v>
      </c>
      <c r="T6407" t="str">
        <f t="shared" si="201"/>
        <v>1980s</v>
      </c>
    </row>
    <row r="6408" spans="1:20" x14ac:dyDescent="0.3">
      <c r="A6408" t="s">
        <v>658</v>
      </c>
      <c r="B6408">
        <v>2024</v>
      </c>
      <c r="C6408" t="s">
        <v>60</v>
      </c>
      <c r="D6408" t="s">
        <v>61</v>
      </c>
      <c r="E6408" t="s">
        <v>62</v>
      </c>
      <c r="F6408" t="s">
        <v>21</v>
      </c>
      <c r="G6408" t="s">
        <v>68</v>
      </c>
      <c r="H6408" t="s">
        <v>204</v>
      </c>
      <c r="I6408" t="s">
        <v>190</v>
      </c>
      <c r="J6408">
        <v>61351</v>
      </c>
      <c r="K6408">
        <v>40934</v>
      </c>
      <c r="L6408">
        <v>43065</v>
      </c>
      <c r="M6408">
        <v>11505</v>
      </c>
      <c r="N6408">
        <v>9.6999999999999993</v>
      </c>
      <c r="O6408">
        <v>2150227</v>
      </c>
      <c r="P6408">
        <v>106</v>
      </c>
      <c r="Q6408">
        <v>60670229</v>
      </c>
      <c r="R6408">
        <v>331150797</v>
      </c>
      <c r="S6408">
        <f t="shared" si="200"/>
        <v>-270480568</v>
      </c>
      <c r="T6408" t="str">
        <f t="shared" si="201"/>
        <v>2020s</v>
      </c>
    </row>
    <row r="6409" spans="1:20" x14ac:dyDescent="0.3">
      <c r="A6409" t="s">
        <v>86</v>
      </c>
      <c r="B6409">
        <v>2003</v>
      </c>
      <c r="C6409" t="s">
        <v>60</v>
      </c>
      <c r="D6409" t="s">
        <v>116</v>
      </c>
      <c r="E6409" t="s">
        <v>62</v>
      </c>
      <c r="F6409" t="s">
        <v>22</v>
      </c>
      <c r="G6409" t="s">
        <v>88</v>
      </c>
      <c r="H6409" t="s">
        <v>736</v>
      </c>
      <c r="I6409" t="s">
        <v>104</v>
      </c>
      <c r="J6409">
        <v>72000</v>
      </c>
      <c r="K6409">
        <v>159932</v>
      </c>
      <c r="L6409">
        <v>43213</v>
      </c>
      <c r="M6409">
        <v>11248</v>
      </c>
      <c r="N6409">
        <v>7.8</v>
      </c>
      <c r="O6409">
        <v>407180</v>
      </c>
      <c r="P6409">
        <v>91</v>
      </c>
      <c r="Q6409">
        <v>571871814</v>
      </c>
      <c r="R6409">
        <v>10548350</v>
      </c>
      <c r="S6409">
        <f t="shared" si="200"/>
        <v>561323464</v>
      </c>
      <c r="T6409" t="str">
        <f t="shared" si="201"/>
        <v>2000s</v>
      </c>
    </row>
    <row r="6410" spans="1:20" x14ac:dyDescent="0.3">
      <c r="A6410" t="s">
        <v>496</v>
      </c>
      <c r="B6410">
        <v>1993</v>
      </c>
      <c r="C6410" t="s">
        <v>126</v>
      </c>
      <c r="D6410" t="s">
        <v>27</v>
      </c>
      <c r="E6410" t="s">
        <v>121</v>
      </c>
      <c r="F6410" t="s">
        <v>23</v>
      </c>
      <c r="G6410" t="s">
        <v>68</v>
      </c>
      <c r="H6410" t="s">
        <v>775</v>
      </c>
      <c r="I6410" t="s">
        <v>420</v>
      </c>
      <c r="J6410">
        <v>16847</v>
      </c>
      <c r="K6410">
        <v>348230</v>
      </c>
      <c r="L6410">
        <v>34333</v>
      </c>
      <c r="M6410">
        <v>76980</v>
      </c>
      <c r="N6410">
        <v>9.3000000000000007</v>
      </c>
      <c r="O6410">
        <v>246666</v>
      </c>
      <c r="P6410">
        <v>123</v>
      </c>
      <c r="Q6410">
        <v>696102377</v>
      </c>
      <c r="R6410">
        <v>59282458</v>
      </c>
      <c r="S6410">
        <f t="shared" si="200"/>
        <v>636819919</v>
      </c>
      <c r="T6410" t="str">
        <f t="shared" si="201"/>
        <v>1990s</v>
      </c>
    </row>
    <row r="6411" spans="1:20" x14ac:dyDescent="0.3">
      <c r="A6411" t="s">
        <v>230</v>
      </c>
      <c r="B6411">
        <v>1997</v>
      </c>
      <c r="C6411" t="s">
        <v>60</v>
      </c>
      <c r="D6411" t="s">
        <v>76</v>
      </c>
      <c r="E6411" t="s">
        <v>67</v>
      </c>
      <c r="F6411" t="s">
        <v>20</v>
      </c>
      <c r="G6411" t="s">
        <v>72</v>
      </c>
      <c r="H6411" t="s">
        <v>427</v>
      </c>
      <c r="I6411" t="s">
        <v>390</v>
      </c>
      <c r="J6411">
        <v>65747</v>
      </c>
      <c r="K6411">
        <v>108168</v>
      </c>
      <c r="L6411">
        <v>29821</v>
      </c>
      <c r="M6411">
        <v>131889</v>
      </c>
      <c r="N6411">
        <v>7.6</v>
      </c>
      <c r="O6411">
        <v>782045</v>
      </c>
      <c r="P6411">
        <v>190</v>
      </c>
      <c r="Q6411">
        <v>159551543</v>
      </c>
      <c r="R6411">
        <v>284125061</v>
      </c>
      <c r="S6411">
        <f t="shared" si="200"/>
        <v>-124573518</v>
      </c>
      <c r="T6411" t="str">
        <f t="shared" si="201"/>
        <v>1990s</v>
      </c>
    </row>
    <row r="6412" spans="1:20" x14ac:dyDescent="0.3">
      <c r="A6412" t="s">
        <v>743</v>
      </c>
      <c r="B6412">
        <v>2003</v>
      </c>
      <c r="C6412" t="s">
        <v>60</v>
      </c>
      <c r="D6412" t="s">
        <v>116</v>
      </c>
      <c r="E6412" t="s">
        <v>121</v>
      </c>
      <c r="F6412" t="s">
        <v>19</v>
      </c>
      <c r="G6412" t="s">
        <v>63</v>
      </c>
      <c r="H6412" t="s">
        <v>201</v>
      </c>
      <c r="I6412" t="s">
        <v>485</v>
      </c>
      <c r="J6412">
        <v>74256</v>
      </c>
      <c r="K6412">
        <v>40654</v>
      </c>
      <c r="L6412">
        <v>11994</v>
      </c>
      <c r="M6412">
        <v>95009</v>
      </c>
      <c r="N6412">
        <v>9.4</v>
      </c>
      <c r="O6412">
        <v>774499</v>
      </c>
      <c r="P6412">
        <v>154</v>
      </c>
      <c r="Q6412">
        <v>1175913499</v>
      </c>
      <c r="R6412">
        <v>88088797</v>
      </c>
      <c r="S6412">
        <f t="shared" si="200"/>
        <v>1087824702</v>
      </c>
      <c r="T6412" t="str">
        <f t="shared" si="201"/>
        <v>2000s</v>
      </c>
    </row>
    <row r="6413" spans="1:20" x14ac:dyDescent="0.3">
      <c r="A6413" t="s">
        <v>75</v>
      </c>
      <c r="B6413">
        <v>2007</v>
      </c>
      <c r="C6413" t="s">
        <v>60</v>
      </c>
      <c r="D6413" t="s">
        <v>31</v>
      </c>
      <c r="E6413" t="s">
        <v>117</v>
      </c>
      <c r="F6413" t="s">
        <v>22</v>
      </c>
      <c r="G6413" t="s">
        <v>80</v>
      </c>
      <c r="H6413" t="s">
        <v>669</v>
      </c>
      <c r="I6413" t="s">
        <v>587</v>
      </c>
      <c r="J6413">
        <v>62713</v>
      </c>
      <c r="K6413">
        <v>151732</v>
      </c>
      <c r="L6413">
        <v>34804</v>
      </c>
      <c r="M6413">
        <v>30149</v>
      </c>
      <c r="N6413">
        <v>8.3000000000000007</v>
      </c>
      <c r="O6413">
        <v>1648433</v>
      </c>
      <c r="P6413">
        <v>171</v>
      </c>
      <c r="Q6413">
        <v>987170725</v>
      </c>
      <c r="R6413">
        <v>313852283</v>
      </c>
      <c r="S6413">
        <f t="shared" si="200"/>
        <v>673318442</v>
      </c>
      <c r="T6413" t="str">
        <f t="shared" si="201"/>
        <v>2000s</v>
      </c>
    </row>
    <row r="6414" spans="1:20" x14ac:dyDescent="0.3">
      <c r="A6414" t="s">
        <v>306</v>
      </c>
      <c r="B6414">
        <v>2011</v>
      </c>
      <c r="C6414" t="s">
        <v>60</v>
      </c>
      <c r="D6414" t="s">
        <v>30</v>
      </c>
      <c r="E6414" t="s">
        <v>117</v>
      </c>
      <c r="F6414" t="s">
        <v>19</v>
      </c>
      <c r="G6414" t="s">
        <v>72</v>
      </c>
      <c r="H6414" t="s">
        <v>495</v>
      </c>
      <c r="I6414" t="s">
        <v>797</v>
      </c>
      <c r="J6414">
        <v>7533</v>
      </c>
      <c r="K6414">
        <v>258135</v>
      </c>
      <c r="L6414">
        <v>21508</v>
      </c>
      <c r="M6414">
        <v>14137</v>
      </c>
      <c r="N6414">
        <v>3.7</v>
      </c>
      <c r="O6414">
        <v>880627</v>
      </c>
      <c r="P6414">
        <v>138</v>
      </c>
      <c r="Q6414">
        <v>323820663</v>
      </c>
      <c r="R6414">
        <v>214218322</v>
      </c>
      <c r="S6414">
        <f t="shared" si="200"/>
        <v>109602341</v>
      </c>
      <c r="T6414" t="str">
        <f t="shared" si="201"/>
        <v>2010s</v>
      </c>
    </row>
    <row r="6415" spans="1:20" x14ac:dyDescent="0.3">
      <c r="A6415" t="s">
        <v>622</v>
      </c>
      <c r="B6415">
        <v>1991</v>
      </c>
      <c r="C6415" t="s">
        <v>60</v>
      </c>
      <c r="D6415" t="s">
        <v>76</v>
      </c>
      <c r="E6415" t="s">
        <v>62</v>
      </c>
      <c r="F6415" t="s">
        <v>20</v>
      </c>
      <c r="G6415" t="s">
        <v>68</v>
      </c>
      <c r="H6415" t="s">
        <v>217</v>
      </c>
      <c r="I6415" t="s">
        <v>318</v>
      </c>
      <c r="J6415">
        <v>46404</v>
      </c>
      <c r="K6415">
        <v>176813</v>
      </c>
      <c r="L6415">
        <v>48863</v>
      </c>
      <c r="M6415">
        <v>116014</v>
      </c>
      <c r="N6415">
        <v>4.9000000000000004</v>
      </c>
      <c r="O6415">
        <v>1659326</v>
      </c>
      <c r="P6415">
        <v>119</v>
      </c>
      <c r="Q6415">
        <v>327497545</v>
      </c>
      <c r="R6415">
        <v>264826061</v>
      </c>
      <c r="S6415">
        <f t="shared" si="200"/>
        <v>62671484</v>
      </c>
      <c r="T6415" t="str">
        <f t="shared" si="201"/>
        <v>1990s</v>
      </c>
    </row>
    <row r="6416" spans="1:20" x14ac:dyDescent="0.3">
      <c r="A6416" t="s">
        <v>224</v>
      </c>
      <c r="B6416">
        <v>2022</v>
      </c>
      <c r="C6416" t="s">
        <v>60</v>
      </c>
      <c r="D6416" t="s">
        <v>27</v>
      </c>
      <c r="E6416" t="s">
        <v>62</v>
      </c>
      <c r="F6416" t="s">
        <v>22</v>
      </c>
      <c r="G6416" t="s">
        <v>72</v>
      </c>
      <c r="H6416" t="s">
        <v>351</v>
      </c>
      <c r="I6416" t="s">
        <v>213</v>
      </c>
      <c r="J6416">
        <v>72893</v>
      </c>
      <c r="K6416">
        <v>46350</v>
      </c>
      <c r="L6416">
        <v>49572</v>
      </c>
      <c r="M6416">
        <v>58090</v>
      </c>
      <c r="N6416">
        <v>9.3000000000000007</v>
      </c>
      <c r="O6416">
        <v>1090411</v>
      </c>
      <c r="P6416">
        <v>93</v>
      </c>
      <c r="Q6416">
        <v>899551325</v>
      </c>
      <c r="R6416">
        <v>109634952</v>
      </c>
      <c r="S6416">
        <f t="shared" si="200"/>
        <v>789916373</v>
      </c>
      <c r="T6416" t="str">
        <f t="shared" si="201"/>
        <v>2020s</v>
      </c>
    </row>
    <row r="6417" spans="1:20" x14ac:dyDescent="0.3">
      <c r="A6417" t="s">
        <v>749</v>
      </c>
      <c r="B6417">
        <v>2001</v>
      </c>
      <c r="C6417" t="s">
        <v>60</v>
      </c>
      <c r="D6417" t="s">
        <v>31</v>
      </c>
      <c r="E6417" t="s">
        <v>62</v>
      </c>
      <c r="F6417" t="s">
        <v>22</v>
      </c>
      <c r="G6417" t="s">
        <v>63</v>
      </c>
      <c r="H6417" t="s">
        <v>594</v>
      </c>
      <c r="I6417" t="s">
        <v>512</v>
      </c>
      <c r="J6417">
        <v>47583</v>
      </c>
      <c r="K6417">
        <v>224516</v>
      </c>
      <c r="L6417">
        <v>33947</v>
      </c>
      <c r="M6417">
        <v>94735</v>
      </c>
      <c r="N6417">
        <v>8.6</v>
      </c>
      <c r="O6417">
        <v>179692</v>
      </c>
      <c r="P6417">
        <v>183</v>
      </c>
      <c r="Q6417">
        <v>896480013</v>
      </c>
      <c r="R6417">
        <v>70911321</v>
      </c>
      <c r="S6417">
        <f t="shared" si="200"/>
        <v>825568692</v>
      </c>
      <c r="T6417" t="str">
        <f t="shared" si="201"/>
        <v>2000s</v>
      </c>
    </row>
    <row r="6418" spans="1:20" x14ac:dyDescent="0.3">
      <c r="A6418" t="s">
        <v>179</v>
      </c>
      <c r="B6418">
        <v>1986</v>
      </c>
      <c r="C6418" t="s">
        <v>60</v>
      </c>
      <c r="D6418" t="s">
        <v>28</v>
      </c>
      <c r="E6418" t="s">
        <v>62</v>
      </c>
      <c r="F6418" t="s">
        <v>23</v>
      </c>
      <c r="G6418" t="s">
        <v>88</v>
      </c>
      <c r="H6418" t="s">
        <v>151</v>
      </c>
      <c r="I6418" t="s">
        <v>154</v>
      </c>
      <c r="J6418">
        <v>26002</v>
      </c>
      <c r="K6418">
        <v>91032</v>
      </c>
      <c r="L6418">
        <v>2230</v>
      </c>
      <c r="M6418">
        <v>12244</v>
      </c>
      <c r="N6418">
        <v>9</v>
      </c>
      <c r="O6418">
        <v>2219331</v>
      </c>
      <c r="P6418">
        <v>123</v>
      </c>
      <c r="Q6418">
        <v>1169214364</v>
      </c>
      <c r="R6418">
        <v>275930839</v>
      </c>
      <c r="S6418">
        <f t="shared" si="200"/>
        <v>893283525</v>
      </c>
      <c r="T6418" t="str">
        <f t="shared" si="201"/>
        <v>1980s</v>
      </c>
    </row>
    <row r="6419" spans="1:20" x14ac:dyDescent="0.3">
      <c r="A6419" t="s">
        <v>749</v>
      </c>
      <c r="B6419">
        <v>2013</v>
      </c>
      <c r="C6419" t="s">
        <v>60</v>
      </c>
      <c r="D6419" t="s">
        <v>30</v>
      </c>
      <c r="E6419" t="s">
        <v>67</v>
      </c>
      <c r="F6419" t="s">
        <v>19</v>
      </c>
      <c r="G6419" t="s">
        <v>72</v>
      </c>
      <c r="H6419" t="s">
        <v>633</v>
      </c>
      <c r="I6419" t="s">
        <v>352</v>
      </c>
      <c r="J6419">
        <v>41087</v>
      </c>
      <c r="K6419">
        <v>173833</v>
      </c>
      <c r="L6419">
        <v>2667</v>
      </c>
      <c r="M6419">
        <v>46322</v>
      </c>
      <c r="N6419">
        <v>4.2</v>
      </c>
      <c r="O6419">
        <v>658128</v>
      </c>
      <c r="P6419">
        <v>90</v>
      </c>
      <c r="Q6419">
        <v>101584279</v>
      </c>
      <c r="R6419">
        <v>27391463</v>
      </c>
      <c r="S6419">
        <f t="shared" si="200"/>
        <v>74192816</v>
      </c>
      <c r="T6419" t="str">
        <f t="shared" si="201"/>
        <v>2010s</v>
      </c>
    </row>
    <row r="6420" spans="1:20" x14ac:dyDescent="0.3">
      <c r="A6420" t="s">
        <v>486</v>
      </c>
      <c r="B6420">
        <v>2006</v>
      </c>
      <c r="C6420" t="s">
        <v>60</v>
      </c>
      <c r="D6420" t="s">
        <v>61</v>
      </c>
      <c r="E6420" t="s">
        <v>67</v>
      </c>
      <c r="F6420" t="s">
        <v>22</v>
      </c>
      <c r="G6420" t="s">
        <v>72</v>
      </c>
      <c r="H6420" t="s">
        <v>680</v>
      </c>
      <c r="I6420" t="s">
        <v>735</v>
      </c>
      <c r="J6420">
        <v>63974</v>
      </c>
      <c r="K6420">
        <v>321531</v>
      </c>
      <c r="L6420">
        <v>30024</v>
      </c>
      <c r="M6420">
        <v>31589</v>
      </c>
      <c r="N6420">
        <v>4.8</v>
      </c>
      <c r="O6420">
        <v>260557</v>
      </c>
      <c r="P6420">
        <v>114</v>
      </c>
      <c r="Q6420">
        <v>916936815</v>
      </c>
      <c r="R6420">
        <v>57448090</v>
      </c>
      <c r="S6420">
        <f t="shared" si="200"/>
        <v>859488725</v>
      </c>
      <c r="T6420" t="str">
        <f t="shared" si="201"/>
        <v>2000s</v>
      </c>
    </row>
    <row r="6421" spans="1:20" x14ac:dyDescent="0.3">
      <c r="A6421" t="s">
        <v>663</v>
      </c>
      <c r="B6421">
        <v>2005</v>
      </c>
      <c r="C6421" t="s">
        <v>60</v>
      </c>
      <c r="D6421" t="s">
        <v>30</v>
      </c>
      <c r="E6421" t="s">
        <v>62</v>
      </c>
      <c r="F6421" t="s">
        <v>19</v>
      </c>
      <c r="G6421" t="s">
        <v>80</v>
      </c>
      <c r="H6421" t="s">
        <v>180</v>
      </c>
      <c r="I6421" t="s">
        <v>202</v>
      </c>
      <c r="J6421">
        <v>24133</v>
      </c>
      <c r="K6421">
        <v>57787</v>
      </c>
      <c r="L6421">
        <v>39199</v>
      </c>
      <c r="M6421">
        <v>95156</v>
      </c>
      <c r="N6421">
        <v>7.8</v>
      </c>
      <c r="O6421">
        <v>221598</v>
      </c>
      <c r="P6421">
        <v>148</v>
      </c>
      <c r="Q6421">
        <v>1060061174</v>
      </c>
      <c r="R6421">
        <v>238298497</v>
      </c>
      <c r="S6421">
        <f t="shared" si="200"/>
        <v>821762677</v>
      </c>
      <c r="T6421" t="str">
        <f t="shared" si="201"/>
        <v>2000s</v>
      </c>
    </row>
    <row r="6422" spans="1:20" x14ac:dyDescent="0.3">
      <c r="A6422" t="s">
        <v>395</v>
      </c>
      <c r="B6422">
        <v>1997</v>
      </c>
      <c r="C6422" t="s">
        <v>60</v>
      </c>
      <c r="D6422" t="s">
        <v>76</v>
      </c>
      <c r="E6422" t="s">
        <v>62</v>
      </c>
      <c r="F6422" t="s">
        <v>20</v>
      </c>
      <c r="G6422" t="s">
        <v>88</v>
      </c>
      <c r="H6422" t="s">
        <v>352</v>
      </c>
      <c r="I6422" t="s">
        <v>517</v>
      </c>
      <c r="J6422">
        <v>39170</v>
      </c>
      <c r="K6422">
        <v>138106</v>
      </c>
      <c r="L6422">
        <v>46900</v>
      </c>
      <c r="M6422">
        <v>121728</v>
      </c>
      <c r="N6422">
        <v>7.9</v>
      </c>
      <c r="O6422">
        <v>844572</v>
      </c>
      <c r="P6422">
        <v>188</v>
      </c>
      <c r="Q6422">
        <v>871763329</v>
      </c>
      <c r="R6422">
        <v>308312924</v>
      </c>
      <c r="S6422">
        <f t="shared" si="200"/>
        <v>563450405</v>
      </c>
      <c r="T6422" t="str">
        <f t="shared" si="201"/>
        <v>1990s</v>
      </c>
    </row>
    <row r="6423" spans="1:20" x14ac:dyDescent="0.3">
      <c r="A6423" t="s">
        <v>615</v>
      </c>
      <c r="B6423">
        <v>1995</v>
      </c>
      <c r="C6423" t="s">
        <v>60</v>
      </c>
      <c r="D6423" t="s">
        <v>27</v>
      </c>
      <c r="E6423" t="s">
        <v>62</v>
      </c>
      <c r="F6423" t="s">
        <v>19</v>
      </c>
      <c r="G6423" t="s">
        <v>68</v>
      </c>
      <c r="H6423" t="s">
        <v>418</v>
      </c>
      <c r="I6423" t="s">
        <v>795</v>
      </c>
      <c r="J6423">
        <v>56891</v>
      </c>
      <c r="K6423">
        <v>194360</v>
      </c>
      <c r="L6423">
        <v>36357</v>
      </c>
      <c r="M6423">
        <v>39556</v>
      </c>
      <c r="N6423">
        <v>8.3000000000000007</v>
      </c>
      <c r="O6423">
        <v>1847730</v>
      </c>
      <c r="P6423">
        <v>116</v>
      </c>
      <c r="Q6423">
        <v>779462186</v>
      </c>
      <c r="R6423">
        <v>43856626</v>
      </c>
      <c r="S6423">
        <f t="shared" si="200"/>
        <v>735605560</v>
      </c>
      <c r="T6423" t="str">
        <f t="shared" si="201"/>
        <v>1990s</v>
      </c>
    </row>
    <row r="6424" spans="1:20" x14ac:dyDescent="0.3">
      <c r="A6424" t="s">
        <v>486</v>
      </c>
      <c r="B6424">
        <v>1991</v>
      </c>
      <c r="C6424" t="s">
        <v>60</v>
      </c>
      <c r="D6424" t="s">
        <v>116</v>
      </c>
      <c r="E6424" t="s">
        <v>62</v>
      </c>
      <c r="F6424" t="s">
        <v>22</v>
      </c>
      <c r="G6424" t="s">
        <v>80</v>
      </c>
      <c r="H6424" t="s">
        <v>218</v>
      </c>
      <c r="I6424" t="s">
        <v>672</v>
      </c>
      <c r="J6424">
        <v>12834</v>
      </c>
      <c r="K6424">
        <v>270444</v>
      </c>
      <c r="L6424">
        <v>49402</v>
      </c>
      <c r="M6424">
        <v>147132</v>
      </c>
      <c r="N6424">
        <v>4.4000000000000004</v>
      </c>
      <c r="O6424">
        <v>158097</v>
      </c>
      <c r="P6424">
        <v>188</v>
      </c>
      <c r="Q6424">
        <v>716995779</v>
      </c>
      <c r="R6424">
        <v>283077924</v>
      </c>
      <c r="S6424">
        <f t="shared" si="200"/>
        <v>433917855</v>
      </c>
      <c r="T6424" t="str">
        <f t="shared" si="201"/>
        <v>1990s</v>
      </c>
    </row>
    <row r="6425" spans="1:20" x14ac:dyDescent="0.3">
      <c r="A6425" t="s">
        <v>421</v>
      </c>
      <c r="B6425">
        <v>1985</v>
      </c>
      <c r="C6425" t="s">
        <v>60</v>
      </c>
      <c r="D6425" t="s">
        <v>31</v>
      </c>
      <c r="E6425" t="s">
        <v>62</v>
      </c>
      <c r="F6425" t="s">
        <v>21</v>
      </c>
      <c r="G6425" t="s">
        <v>68</v>
      </c>
      <c r="H6425" t="s">
        <v>78</v>
      </c>
      <c r="I6425" t="s">
        <v>358</v>
      </c>
      <c r="J6425">
        <v>27863</v>
      </c>
      <c r="K6425">
        <v>56252</v>
      </c>
      <c r="L6425">
        <v>37507</v>
      </c>
      <c r="M6425">
        <v>131749</v>
      </c>
      <c r="N6425">
        <v>9</v>
      </c>
      <c r="O6425">
        <v>502571</v>
      </c>
      <c r="P6425">
        <v>94</v>
      </c>
      <c r="Q6425">
        <v>1165404104</v>
      </c>
      <c r="R6425">
        <v>145957107</v>
      </c>
      <c r="S6425">
        <f t="shared" si="200"/>
        <v>1019446997</v>
      </c>
      <c r="T6425" t="str">
        <f t="shared" si="201"/>
        <v>1980s</v>
      </c>
    </row>
    <row r="6426" spans="1:20" x14ac:dyDescent="0.3">
      <c r="A6426" t="s">
        <v>241</v>
      </c>
      <c r="B6426">
        <v>1995</v>
      </c>
      <c r="C6426" t="s">
        <v>60</v>
      </c>
      <c r="D6426" t="s">
        <v>27</v>
      </c>
      <c r="E6426" t="s">
        <v>62</v>
      </c>
      <c r="F6426" t="s">
        <v>25</v>
      </c>
      <c r="G6426" t="s">
        <v>88</v>
      </c>
      <c r="H6426" t="s">
        <v>235</v>
      </c>
      <c r="I6426" t="s">
        <v>315</v>
      </c>
      <c r="J6426">
        <v>56906</v>
      </c>
      <c r="K6426">
        <v>324863</v>
      </c>
      <c r="L6426">
        <v>7931</v>
      </c>
      <c r="M6426">
        <v>32493</v>
      </c>
      <c r="N6426">
        <v>5.4</v>
      </c>
      <c r="O6426">
        <v>1885787</v>
      </c>
      <c r="P6426">
        <v>94</v>
      </c>
      <c r="Q6426">
        <v>758742722</v>
      </c>
      <c r="R6426">
        <v>48324302</v>
      </c>
      <c r="S6426">
        <f t="shared" si="200"/>
        <v>710418420</v>
      </c>
      <c r="T6426" t="str">
        <f t="shared" si="201"/>
        <v>1990s</v>
      </c>
    </row>
    <row r="6427" spans="1:20" x14ac:dyDescent="0.3">
      <c r="A6427" t="s">
        <v>132</v>
      </c>
      <c r="B6427">
        <v>2012</v>
      </c>
      <c r="C6427" t="s">
        <v>60</v>
      </c>
      <c r="D6427" t="s">
        <v>31</v>
      </c>
      <c r="E6427" t="s">
        <v>117</v>
      </c>
      <c r="F6427" t="s">
        <v>25</v>
      </c>
      <c r="G6427" t="s">
        <v>88</v>
      </c>
      <c r="H6427" t="s">
        <v>448</v>
      </c>
      <c r="I6427" t="s">
        <v>680</v>
      </c>
      <c r="J6427">
        <v>66193</v>
      </c>
      <c r="K6427">
        <v>186704</v>
      </c>
      <c r="L6427">
        <v>33197</v>
      </c>
      <c r="M6427">
        <v>97353</v>
      </c>
      <c r="N6427">
        <v>6</v>
      </c>
      <c r="O6427">
        <v>2342474</v>
      </c>
      <c r="P6427">
        <v>144</v>
      </c>
      <c r="Q6427">
        <v>574364710</v>
      </c>
      <c r="R6427">
        <v>67075757</v>
      </c>
      <c r="S6427">
        <f t="shared" si="200"/>
        <v>507288953</v>
      </c>
      <c r="T6427" t="str">
        <f t="shared" si="201"/>
        <v>2010s</v>
      </c>
    </row>
    <row r="6428" spans="1:20" x14ac:dyDescent="0.3">
      <c r="A6428" t="s">
        <v>444</v>
      </c>
      <c r="B6428">
        <v>2019</v>
      </c>
      <c r="C6428" t="s">
        <v>60</v>
      </c>
      <c r="D6428" t="s">
        <v>76</v>
      </c>
      <c r="E6428" t="s">
        <v>62</v>
      </c>
      <c r="F6428" t="s">
        <v>19</v>
      </c>
      <c r="G6428" t="s">
        <v>80</v>
      </c>
      <c r="H6428" t="s">
        <v>779</v>
      </c>
      <c r="I6428" t="s">
        <v>798</v>
      </c>
      <c r="J6428">
        <v>55655</v>
      </c>
      <c r="K6428">
        <v>207602</v>
      </c>
      <c r="L6428">
        <v>11924</v>
      </c>
      <c r="M6428">
        <v>71785</v>
      </c>
      <c r="N6428">
        <v>4.5</v>
      </c>
      <c r="O6428">
        <v>1569679</v>
      </c>
      <c r="P6428">
        <v>98</v>
      </c>
      <c r="Q6428">
        <v>1089335605</v>
      </c>
      <c r="R6428">
        <v>296539512</v>
      </c>
      <c r="S6428">
        <f t="shared" si="200"/>
        <v>792796093</v>
      </c>
      <c r="T6428" t="str">
        <f t="shared" si="201"/>
        <v>2010s</v>
      </c>
    </row>
    <row r="6429" spans="1:20" x14ac:dyDescent="0.3">
      <c r="A6429" t="s">
        <v>749</v>
      </c>
      <c r="B6429">
        <v>2020</v>
      </c>
      <c r="C6429" t="s">
        <v>60</v>
      </c>
      <c r="D6429" t="s">
        <v>61</v>
      </c>
      <c r="E6429" t="s">
        <v>121</v>
      </c>
      <c r="F6429" t="s">
        <v>19</v>
      </c>
      <c r="G6429" t="s">
        <v>88</v>
      </c>
      <c r="H6429" t="s">
        <v>620</v>
      </c>
      <c r="I6429" t="s">
        <v>571</v>
      </c>
      <c r="J6429">
        <v>68050</v>
      </c>
      <c r="K6429">
        <v>345756</v>
      </c>
      <c r="L6429">
        <v>19709</v>
      </c>
      <c r="M6429">
        <v>93563</v>
      </c>
      <c r="N6429">
        <v>4.5999999999999996</v>
      </c>
      <c r="O6429">
        <v>660299</v>
      </c>
      <c r="P6429">
        <v>89</v>
      </c>
      <c r="Q6429">
        <v>257054099</v>
      </c>
      <c r="R6429">
        <v>131400745</v>
      </c>
      <c r="S6429">
        <f t="shared" si="200"/>
        <v>125653354</v>
      </c>
      <c r="T6429" t="str">
        <f t="shared" si="201"/>
        <v>2020s</v>
      </c>
    </row>
    <row r="6430" spans="1:20" x14ac:dyDescent="0.3">
      <c r="A6430" t="s">
        <v>324</v>
      </c>
      <c r="B6430">
        <v>1996</v>
      </c>
      <c r="C6430" t="s">
        <v>60</v>
      </c>
      <c r="D6430" t="s">
        <v>31</v>
      </c>
      <c r="E6430" t="s">
        <v>62</v>
      </c>
      <c r="F6430" t="s">
        <v>24</v>
      </c>
      <c r="G6430" t="s">
        <v>72</v>
      </c>
      <c r="H6430" t="s">
        <v>559</v>
      </c>
      <c r="I6430" t="s">
        <v>634</v>
      </c>
      <c r="J6430">
        <v>27535</v>
      </c>
      <c r="K6430">
        <v>185035</v>
      </c>
      <c r="L6430">
        <v>4611</v>
      </c>
      <c r="M6430">
        <v>68518</v>
      </c>
      <c r="N6430">
        <v>8</v>
      </c>
      <c r="O6430">
        <v>2327018</v>
      </c>
      <c r="P6430">
        <v>154</v>
      </c>
      <c r="Q6430">
        <v>726928634</v>
      </c>
      <c r="R6430">
        <v>99049850</v>
      </c>
      <c r="S6430">
        <f t="shared" si="200"/>
        <v>627878784</v>
      </c>
      <c r="T6430" t="str">
        <f t="shared" si="201"/>
        <v>1990s</v>
      </c>
    </row>
    <row r="6431" spans="1:20" x14ac:dyDescent="0.3">
      <c r="A6431" t="s">
        <v>252</v>
      </c>
      <c r="B6431">
        <v>1991</v>
      </c>
      <c r="C6431" t="s">
        <v>60</v>
      </c>
      <c r="D6431" t="s">
        <v>31</v>
      </c>
      <c r="E6431" t="s">
        <v>67</v>
      </c>
      <c r="F6431" t="s">
        <v>23</v>
      </c>
      <c r="G6431" t="s">
        <v>80</v>
      </c>
      <c r="H6431" t="s">
        <v>441</v>
      </c>
      <c r="I6431" t="s">
        <v>377</v>
      </c>
      <c r="J6431">
        <v>79976</v>
      </c>
      <c r="K6431">
        <v>50803</v>
      </c>
      <c r="L6431">
        <v>9012</v>
      </c>
      <c r="M6431">
        <v>80594</v>
      </c>
      <c r="N6431">
        <v>5.5</v>
      </c>
      <c r="O6431">
        <v>2126469</v>
      </c>
      <c r="P6431">
        <v>158</v>
      </c>
      <c r="Q6431">
        <v>131354735</v>
      </c>
      <c r="R6431">
        <v>307265974</v>
      </c>
      <c r="S6431">
        <f t="shared" si="200"/>
        <v>-175911239</v>
      </c>
      <c r="T6431" t="str">
        <f t="shared" si="201"/>
        <v>1990s</v>
      </c>
    </row>
    <row r="6432" spans="1:20" x14ac:dyDescent="0.3">
      <c r="A6432" t="s">
        <v>758</v>
      </c>
      <c r="B6432">
        <v>2015</v>
      </c>
      <c r="C6432" t="s">
        <v>60</v>
      </c>
      <c r="D6432" t="s">
        <v>61</v>
      </c>
      <c r="E6432" t="s">
        <v>62</v>
      </c>
      <c r="F6432" t="s">
        <v>23</v>
      </c>
      <c r="G6432" t="s">
        <v>68</v>
      </c>
      <c r="H6432" t="s">
        <v>752</v>
      </c>
      <c r="I6432" t="s">
        <v>542</v>
      </c>
      <c r="J6432">
        <v>55427</v>
      </c>
      <c r="K6432">
        <v>48912</v>
      </c>
      <c r="L6432">
        <v>12456</v>
      </c>
      <c r="M6432">
        <v>103584</v>
      </c>
      <c r="N6432">
        <v>6</v>
      </c>
      <c r="O6432">
        <v>659170</v>
      </c>
      <c r="P6432">
        <v>157</v>
      </c>
      <c r="Q6432">
        <v>717338387</v>
      </c>
      <c r="R6432">
        <v>91145401</v>
      </c>
      <c r="S6432">
        <f t="shared" si="200"/>
        <v>626192986</v>
      </c>
      <c r="T6432" t="str">
        <f t="shared" si="201"/>
        <v>2010s</v>
      </c>
    </row>
    <row r="6433" spans="1:20" x14ac:dyDescent="0.3">
      <c r="A6433" t="s">
        <v>269</v>
      </c>
      <c r="B6433">
        <v>1988</v>
      </c>
      <c r="C6433" t="s">
        <v>60</v>
      </c>
      <c r="D6433" t="s">
        <v>30</v>
      </c>
      <c r="E6433" t="s">
        <v>62</v>
      </c>
      <c r="F6433" t="s">
        <v>25</v>
      </c>
      <c r="G6433" t="s">
        <v>88</v>
      </c>
      <c r="H6433" t="s">
        <v>791</v>
      </c>
      <c r="I6433" t="s">
        <v>639</v>
      </c>
      <c r="J6433">
        <v>10155</v>
      </c>
      <c r="K6433">
        <v>144285</v>
      </c>
      <c r="L6433">
        <v>26539</v>
      </c>
      <c r="M6433">
        <v>83735</v>
      </c>
      <c r="N6433">
        <v>5.0999999999999996</v>
      </c>
      <c r="O6433">
        <v>1640837</v>
      </c>
      <c r="P6433">
        <v>101</v>
      </c>
      <c r="Q6433">
        <v>449129599</v>
      </c>
      <c r="R6433">
        <v>7759041</v>
      </c>
      <c r="S6433">
        <f t="shared" si="200"/>
        <v>441370558</v>
      </c>
      <c r="T6433" t="str">
        <f t="shared" si="201"/>
        <v>1980s</v>
      </c>
    </row>
    <row r="6434" spans="1:20" x14ac:dyDescent="0.3">
      <c r="A6434" t="s">
        <v>749</v>
      </c>
      <c r="B6434">
        <v>1994</v>
      </c>
      <c r="C6434" t="s">
        <v>60</v>
      </c>
      <c r="D6434" t="s">
        <v>76</v>
      </c>
      <c r="E6434" t="s">
        <v>62</v>
      </c>
      <c r="F6434" t="s">
        <v>21</v>
      </c>
      <c r="G6434" t="s">
        <v>63</v>
      </c>
      <c r="H6434" t="s">
        <v>315</v>
      </c>
      <c r="I6434" t="s">
        <v>190</v>
      </c>
      <c r="J6434">
        <v>76895</v>
      </c>
      <c r="K6434">
        <v>73289</v>
      </c>
      <c r="L6434">
        <v>47830</v>
      </c>
      <c r="M6434">
        <v>144399</v>
      </c>
      <c r="N6434">
        <v>9.3000000000000007</v>
      </c>
      <c r="O6434">
        <v>2174593</v>
      </c>
      <c r="P6434">
        <v>100</v>
      </c>
      <c r="Q6434">
        <v>954034672</v>
      </c>
      <c r="R6434">
        <v>242896056</v>
      </c>
      <c r="S6434">
        <f t="shared" si="200"/>
        <v>711138616</v>
      </c>
      <c r="T6434" t="str">
        <f t="shared" si="201"/>
        <v>1990s</v>
      </c>
    </row>
    <row r="6435" spans="1:20" x14ac:dyDescent="0.3">
      <c r="A6435" t="s">
        <v>625</v>
      </c>
      <c r="B6435">
        <v>1991</v>
      </c>
      <c r="C6435" t="s">
        <v>60</v>
      </c>
      <c r="D6435" t="s">
        <v>28</v>
      </c>
      <c r="E6435" t="s">
        <v>62</v>
      </c>
      <c r="F6435" t="s">
        <v>19</v>
      </c>
      <c r="G6435" t="s">
        <v>88</v>
      </c>
      <c r="H6435" t="s">
        <v>271</v>
      </c>
      <c r="I6435" t="s">
        <v>519</v>
      </c>
      <c r="J6435">
        <v>63517</v>
      </c>
      <c r="K6435">
        <v>229645</v>
      </c>
      <c r="L6435">
        <v>28870</v>
      </c>
      <c r="M6435">
        <v>105292</v>
      </c>
      <c r="N6435">
        <v>5.6</v>
      </c>
      <c r="O6435">
        <v>746171</v>
      </c>
      <c r="P6435">
        <v>127</v>
      </c>
      <c r="Q6435">
        <v>1083979881</v>
      </c>
      <c r="R6435">
        <v>75404853</v>
      </c>
      <c r="S6435">
        <f t="shared" si="200"/>
        <v>1008575028</v>
      </c>
      <c r="T6435" t="str">
        <f t="shared" si="201"/>
        <v>1990s</v>
      </c>
    </row>
    <row r="6436" spans="1:20" x14ac:dyDescent="0.3">
      <c r="A6436" t="s">
        <v>426</v>
      </c>
      <c r="B6436">
        <v>1993</v>
      </c>
      <c r="C6436" t="s">
        <v>60</v>
      </c>
      <c r="D6436" t="s">
        <v>30</v>
      </c>
      <c r="E6436" t="s">
        <v>62</v>
      </c>
      <c r="F6436" t="s">
        <v>24</v>
      </c>
      <c r="G6436" t="s">
        <v>63</v>
      </c>
      <c r="H6436" t="s">
        <v>345</v>
      </c>
      <c r="I6436" t="s">
        <v>583</v>
      </c>
      <c r="J6436">
        <v>58369</v>
      </c>
      <c r="K6436">
        <v>317586</v>
      </c>
      <c r="L6436">
        <v>39982</v>
      </c>
      <c r="M6436">
        <v>107242</v>
      </c>
      <c r="N6436">
        <v>4.3</v>
      </c>
      <c r="O6436">
        <v>1985502</v>
      </c>
      <c r="P6436">
        <v>158</v>
      </c>
      <c r="Q6436">
        <v>889862567</v>
      </c>
      <c r="R6436">
        <v>221145891</v>
      </c>
      <c r="S6436">
        <f t="shared" si="200"/>
        <v>668716676</v>
      </c>
      <c r="T6436" t="str">
        <f t="shared" si="201"/>
        <v>1990s</v>
      </c>
    </row>
    <row r="6437" spans="1:20" x14ac:dyDescent="0.3">
      <c r="A6437" t="s">
        <v>275</v>
      </c>
      <c r="B6437">
        <v>2020</v>
      </c>
      <c r="C6437" t="s">
        <v>60</v>
      </c>
      <c r="D6437" t="s">
        <v>29</v>
      </c>
      <c r="E6437" t="s">
        <v>62</v>
      </c>
      <c r="F6437" t="s">
        <v>19</v>
      </c>
      <c r="G6437" t="s">
        <v>68</v>
      </c>
      <c r="H6437" t="s">
        <v>551</v>
      </c>
      <c r="I6437" t="s">
        <v>145</v>
      </c>
      <c r="J6437">
        <v>70542</v>
      </c>
      <c r="K6437">
        <v>13210</v>
      </c>
      <c r="L6437">
        <v>4295</v>
      </c>
      <c r="M6437">
        <v>74708</v>
      </c>
      <c r="N6437">
        <v>8.6</v>
      </c>
      <c r="O6437">
        <v>1270755</v>
      </c>
      <c r="P6437">
        <v>187</v>
      </c>
      <c r="Q6437">
        <v>118619079</v>
      </c>
      <c r="R6437">
        <v>321567935</v>
      </c>
      <c r="S6437">
        <f t="shared" si="200"/>
        <v>-202948856</v>
      </c>
      <c r="T6437" t="str">
        <f t="shared" si="201"/>
        <v>2020s</v>
      </c>
    </row>
    <row r="6438" spans="1:20" x14ac:dyDescent="0.3">
      <c r="A6438" t="s">
        <v>395</v>
      </c>
      <c r="B6438">
        <v>1996</v>
      </c>
      <c r="C6438" t="s">
        <v>60</v>
      </c>
      <c r="D6438" t="s">
        <v>31</v>
      </c>
      <c r="E6438" t="s">
        <v>67</v>
      </c>
      <c r="F6438" t="s">
        <v>20</v>
      </c>
      <c r="G6438" t="s">
        <v>68</v>
      </c>
      <c r="H6438" t="s">
        <v>646</v>
      </c>
      <c r="I6438" t="s">
        <v>545</v>
      </c>
      <c r="J6438">
        <v>41060</v>
      </c>
      <c r="K6438">
        <v>192388</v>
      </c>
      <c r="L6438">
        <v>29799</v>
      </c>
      <c r="M6438">
        <v>81407</v>
      </c>
      <c r="N6438">
        <v>6.8</v>
      </c>
      <c r="O6438">
        <v>710117</v>
      </c>
      <c r="P6438">
        <v>147</v>
      </c>
      <c r="Q6438">
        <v>365805833</v>
      </c>
      <c r="R6438">
        <v>341828503</v>
      </c>
      <c r="S6438">
        <f t="shared" si="200"/>
        <v>23977330</v>
      </c>
      <c r="T6438" t="str">
        <f t="shared" si="201"/>
        <v>1990s</v>
      </c>
    </row>
    <row r="6439" spans="1:20" x14ac:dyDescent="0.3">
      <c r="A6439" t="s">
        <v>637</v>
      </c>
      <c r="B6439">
        <v>1992</v>
      </c>
      <c r="C6439" t="s">
        <v>60</v>
      </c>
      <c r="D6439" t="s">
        <v>31</v>
      </c>
      <c r="E6439" t="s">
        <v>62</v>
      </c>
      <c r="F6439" t="s">
        <v>21</v>
      </c>
      <c r="G6439" t="s">
        <v>63</v>
      </c>
      <c r="H6439" t="s">
        <v>669</v>
      </c>
      <c r="I6439" t="s">
        <v>362</v>
      </c>
      <c r="J6439">
        <v>18769</v>
      </c>
      <c r="K6439">
        <v>146122</v>
      </c>
      <c r="L6439">
        <v>16992</v>
      </c>
      <c r="M6439">
        <v>73684</v>
      </c>
      <c r="N6439">
        <v>9.1</v>
      </c>
      <c r="O6439">
        <v>1350527</v>
      </c>
      <c r="P6439">
        <v>125</v>
      </c>
      <c r="Q6439">
        <v>638149187</v>
      </c>
      <c r="R6439">
        <v>221940849</v>
      </c>
      <c r="S6439">
        <f t="shared" si="200"/>
        <v>416208338</v>
      </c>
      <c r="T6439" t="str">
        <f t="shared" si="201"/>
        <v>1990s</v>
      </c>
    </row>
    <row r="6440" spans="1:20" x14ac:dyDescent="0.3">
      <c r="A6440" t="s">
        <v>773</v>
      </c>
      <c r="B6440">
        <v>1986</v>
      </c>
      <c r="C6440" t="s">
        <v>60</v>
      </c>
      <c r="D6440" t="s">
        <v>29</v>
      </c>
      <c r="E6440" t="s">
        <v>62</v>
      </c>
      <c r="F6440" t="s">
        <v>22</v>
      </c>
      <c r="G6440" t="s">
        <v>88</v>
      </c>
      <c r="H6440" t="s">
        <v>703</v>
      </c>
      <c r="I6440" t="s">
        <v>332</v>
      </c>
      <c r="J6440">
        <v>67124</v>
      </c>
      <c r="K6440">
        <v>333936</v>
      </c>
      <c r="L6440">
        <v>17286</v>
      </c>
      <c r="M6440">
        <v>43365</v>
      </c>
      <c r="N6440">
        <v>9</v>
      </c>
      <c r="O6440">
        <v>386723</v>
      </c>
      <c r="P6440">
        <v>146</v>
      </c>
      <c r="Q6440">
        <v>130794310</v>
      </c>
      <c r="R6440">
        <v>126258139</v>
      </c>
      <c r="S6440">
        <f t="shared" si="200"/>
        <v>4536171</v>
      </c>
      <c r="T6440" t="str">
        <f t="shared" si="201"/>
        <v>1980s</v>
      </c>
    </row>
    <row r="6441" spans="1:20" x14ac:dyDescent="0.3">
      <c r="A6441" t="s">
        <v>212</v>
      </c>
      <c r="B6441">
        <v>2019</v>
      </c>
      <c r="C6441" t="s">
        <v>60</v>
      </c>
      <c r="D6441" t="s">
        <v>31</v>
      </c>
      <c r="E6441" t="s">
        <v>62</v>
      </c>
      <c r="F6441" t="s">
        <v>20</v>
      </c>
      <c r="G6441" t="s">
        <v>68</v>
      </c>
      <c r="H6441" t="s">
        <v>393</v>
      </c>
      <c r="I6441" t="s">
        <v>539</v>
      </c>
      <c r="J6441">
        <v>32212</v>
      </c>
      <c r="K6441">
        <v>51939</v>
      </c>
      <c r="L6441">
        <v>18223</v>
      </c>
      <c r="M6441">
        <v>135331</v>
      </c>
      <c r="N6441">
        <v>5.4</v>
      </c>
      <c r="O6441">
        <v>2233602</v>
      </c>
      <c r="P6441">
        <v>111</v>
      </c>
      <c r="Q6441">
        <v>795037166</v>
      </c>
      <c r="R6441">
        <v>202915798</v>
      </c>
      <c r="S6441">
        <f t="shared" si="200"/>
        <v>592121368</v>
      </c>
      <c r="T6441" t="str">
        <f t="shared" si="201"/>
        <v>2010s</v>
      </c>
    </row>
    <row r="6442" spans="1:20" x14ac:dyDescent="0.3">
      <c r="A6442" t="s">
        <v>625</v>
      </c>
      <c r="B6442">
        <v>1990</v>
      </c>
      <c r="C6442" t="s">
        <v>60</v>
      </c>
      <c r="D6442" t="s">
        <v>61</v>
      </c>
      <c r="E6442" t="s">
        <v>62</v>
      </c>
      <c r="F6442" t="s">
        <v>20</v>
      </c>
      <c r="G6442" t="s">
        <v>72</v>
      </c>
      <c r="H6442" t="s">
        <v>211</v>
      </c>
      <c r="I6442" t="s">
        <v>732</v>
      </c>
      <c r="J6442">
        <v>73161</v>
      </c>
      <c r="K6442">
        <v>51425</v>
      </c>
      <c r="L6442">
        <v>42041</v>
      </c>
      <c r="M6442">
        <v>65006</v>
      </c>
      <c r="N6442">
        <v>6.3</v>
      </c>
      <c r="O6442">
        <v>609876</v>
      </c>
      <c r="P6442">
        <v>188</v>
      </c>
      <c r="Q6442">
        <v>44855557</v>
      </c>
      <c r="R6442">
        <v>118630504</v>
      </c>
      <c r="S6442">
        <f t="shared" si="200"/>
        <v>-73774947</v>
      </c>
      <c r="T6442" t="str">
        <f t="shared" si="201"/>
        <v>1990s</v>
      </c>
    </row>
    <row r="6443" spans="1:20" x14ac:dyDescent="0.3">
      <c r="A6443" t="s">
        <v>159</v>
      </c>
      <c r="B6443">
        <v>2009</v>
      </c>
      <c r="C6443" t="s">
        <v>60</v>
      </c>
      <c r="D6443" t="s">
        <v>116</v>
      </c>
      <c r="E6443" t="s">
        <v>62</v>
      </c>
      <c r="F6443" t="s">
        <v>22</v>
      </c>
      <c r="G6443" t="s">
        <v>63</v>
      </c>
      <c r="H6443" t="s">
        <v>566</v>
      </c>
      <c r="I6443" t="s">
        <v>551</v>
      </c>
      <c r="J6443">
        <v>8302</v>
      </c>
      <c r="K6443">
        <v>291397</v>
      </c>
      <c r="L6443">
        <v>24126</v>
      </c>
      <c r="M6443">
        <v>113587</v>
      </c>
      <c r="N6443">
        <v>9.3000000000000007</v>
      </c>
      <c r="O6443">
        <v>2367511</v>
      </c>
      <c r="P6443">
        <v>165</v>
      </c>
      <c r="Q6443">
        <v>920473278</v>
      </c>
      <c r="R6443">
        <v>230246454</v>
      </c>
      <c r="S6443">
        <f t="shared" si="200"/>
        <v>690226824</v>
      </c>
      <c r="T6443" t="str">
        <f t="shared" si="201"/>
        <v>2000s</v>
      </c>
    </row>
    <row r="6444" spans="1:20" x14ac:dyDescent="0.3">
      <c r="A6444" t="s">
        <v>195</v>
      </c>
      <c r="B6444">
        <v>2020</v>
      </c>
      <c r="C6444" t="s">
        <v>60</v>
      </c>
      <c r="D6444" t="s">
        <v>28</v>
      </c>
      <c r="E6444" t="s">
        <v>62</v>
      </c>
      <c r="F6444" t="s">
        <v>21</v>
      </c>
      <c r="G6444" t="s">
        <v>80</v>
      </c>
      <c r="H6444" t="s">
        <v>750</v>
      </c>
      <c r="I6444" t="s">
        <v>128</v>
      </c>
      <c r="J6444">
        <v>24345</v>
      </c>
      <c r="K6444">
        <v>228766</v>
      </c>
      <c r="L6444">
        <v>45872</v>
      </c>
      <c r="M6444">
        <v>41417</v>
      </c>
      <c r="N6444">
        <v>4.3</v>
      </c>
      <c r="O6444">
        <v>1577482</v>
      </c>
      <c r="P6444">
        <v>138</v>
      </c>
      <c r="Q6444">
        <v>925602053</v>
      </c>
      <c r="R6444">
        <v>198505938</v>
      </c>
      <c r="S6444">
        <f t="shared" si="200"/>
        <v>727096115</v>
      </c>
      <c r="T6444" t="str">
        <f t="shared" si="201"/>
        <v>2020s</v>
      </c>
    </row>
    <row r="6445" spans="1:20" x14ac:dyDescent="0.3">
      <c r="A6445" t="s">
        <v>564</v>
      </c>
      <c r="B6445">
        <v>1999</v>
      </c>
      <c r="C6445" t="s">
        <v>60</v>
      </c>
      <c r="D6445" t="s">
        <v>28</v>
      </c>
      <c r="E6445" t="s">
        <v>87</v>
      </c>
      <c r="F6445" t="s">
        <v>24</v>
      </c>
      <c r="G6445" t="s">
        <v>63</v>
      </c>
      <c r="H6445" t="s">
        <v>628</v>
      </c>
      <c r="I6445" t="s">
        <v>790</v>
      </c>
      <c r="J6445">
        <v>37297</v>
      </c>
      <c r="K6445">
        <v>42775</v>
      </c>
      <c r="L6445">
        <v>12285</v>
      </c>
      <c r="M6445">
        <v>11279</v>
      </c>
      <c r="N6445">
        <v>4.2</v>
      </c>
      <c r="O6445">
        <v>727843</v>
      </c>
      <c r="P6445">
        <v>127</v>
      </c>
      <c r="Q6445">
        <v>940877789</v>
      </c>
      <c r="R6445">
        <v>197470901</v>
      </c>
      <c r="S6445">
        <f t="shared" si="200"/>
        <v>743406888</v>
      </c>
      <c r="T6445" t="str">
        <f t="shared" si="201"/>
        <v>1990s</v>
      </c>
    </row>
    <row r="6446" spans="1:20" x14ac:dyDescent="0.3">
      <c r="A6446" t="s">
        <v>518</v>
      </c>
      <c r="B6446">
        <v>1995</v>
      </c>
      <c r="C6446" t="s">
        <v>60</v>
      </c>
      <c r="D6446" t="s">
        <v>28</v>
      </c>
      <c r="E6446" t="s">
        <v>121</v>
      </c>
      <c r="F6446" t="s">
        <v>23</v>
      </c>
      <c r="G6446" t="s">
        <v>72</v>
      </c>
      <c r="H6446" t="s">
        <v>118</v>
      </c>
      <c r="I6446" t="s">
        <v>807</v>
      </c>
      <c r="J6446">
        <v>68436</v>
      </c>
      <c r="K6446">
        <v>328741</v>
      </c>
      <c r="L6446">
        <v>32451</v>
      </c>
      <c r="M6446">
        <v>84548</v>
      </c>
      <c r="N6446">
        <v>5.2</v>
      </c>
      <c r="O6446">
        <v>2225396</v>
      </c>
      <c r="P6446">
        <v>90</v>
      </c>
      <c r="Q6446">
        <v>881505583</v>
      </c>
      <c r="R6446">
        <v>30776932</v>
      </c>
      <c r="S6446">
        <f t="shared" si="200"/>
        <v>850728651</v>
      </c>
      <c r="T6446" t="str">
        <f t="shared" si="201"/>
        <v>1990s</v>
      </c>
    </row>
    <row r="6447" spans="1:20" x14ac:dyDescent="0.3">
      <c r="A6447" t="s">
        <v>586</v>
      </c>
      <c r="B6447">
        <v>2006</v>
      </c>
      <c r="C6447" t="s">
        <v>60</v>
      </c>
      <c r="D6447" t="s">
        <v>61</v>
      </c>
      <c r="E6447" t="s">
        <v>62</v>
      </c>
      <c r="F6447" t="s">
        <v>24</v>
      </c>
      <c r="G6447" t="s">
        <v>63</v>
      </c>
      <c r="H6447" t="s">
        <v>797</v>
      </c>
      <c r="I6447" t="s">
        <v>352</v>
      </c>
      <c r="J6447">
        <v>21462</v>
      </c>
      <c r="K6447">
        <v>233342</v>
      </c>
      <c r="L6447">
        <v>34157</v>
      </c>
      <c r="M6447">
        <v>105139</v>
      </c>
      <c r="N6447">
        <v>5.2</v>
      </c>
      <c r="O6447">
        <v>1141828</v>
      </c>
      <c r="P6447">
        <v>181</v>
      </c>
      <c r="Q6447">
        <v>369654955</v>
      </c>
      <c r="R6447">
        <v>105163524</v>
      </c>
      <c r="S6447">
        <f t="shared" si="200"/>
        <v>264491431</v>
      </c>
      <c r="T6447" t="str">
        <f t="shared" si="201"/>
        <v>2000s</v>
      </c>
    </row>
    <row r="6448" spans="1:20" x14ac:dyDescent="0.3">
      <c r="A6448" t="s">
        <v>475</v>
      </c>
      <c r="B6448">
        <v>1998</v>
      </c>
      <c r="C6448" t="s">
        <v>60</v>
      </c>
      <c r="D6448" t="s">
        <v>30</v>
      </c>
      <c r="E6448" t="s">
        <v>117</v>
      </c>
      <c r="F6448" t="s">
        <v>22</v>
      </c>
      <c r="G6448" t="s">
        <v>68</v>
      </c>
      <c r="H6448" t="s">
        <v>247</v>
      </c>
      <c r="I6448" t="s">
        <v>130</v>
      </c>
      <c r="J6448">
        <v>16933</v>
      </c>
      <c r="K6448">
        <v>24197</v>
      </c>
      <c r="L6448">
        <v>38332</v>
      </c>
      <c r="M6448">
        <v>135130</v>
      </c>
      <c r="N6448">
        <v>7</v>
      </c>
      <c r="O6448">
        <v>757141</v>
      </c>
      <c r="P6448">
        <v>128</v>
      </c>
      <c r="Q6448">
        <v>420900585</v>
      </c>
      <c r="R6448">
        <v>310348535</v>
      </c>
      <c r="S6448">
        <f t="shared" si="200"/>
        <v>110552050</v>
      </c>
      <c r="T6448" t="str">
        <f t="shared" si="201"/>
        <v>1990s</v>
      </c>
    </row>
    <row r="6449" spans="1:20" x14ac:dyDescent="0.3">
      <c r="A6449" t="s">
        <v>635</v>
      </c>
      <c r="B6449">
        <v>2015</v>
      </c>
      <c r="C6449" t="s">
        <v>126</v>
      </c>
      <c r="D6449" t="s">
        <v>76</v>
      </c>
      <c r="E6449" t="s">
        <v>62</v>
      </c>
      <c r="F6449" t="s">
        <v>23</v>
      </c>
      <c r="G6449" t="s">
        <v>63</v>
      </c>
      <c r="H6449" t="s">
        <v>155</v>
      </c>
      <c r="I6449" t="s">
        <v>152</v>
      </c>
      <c r="J6449">
        <v>2727</v>
      </c>
      <c r="K6449">
        <v>219622</v>
      </c>
      <c r="L6449">
        <v>28101</v>
      </c>
      <c r="M6449">
        <v>103829</v>
      </c>
      <c r="N6449">
        <v>8.9</v>
      </c>
      <c r="O6449">
        <v>2496762</v>
      </c>
      <c r="P6449">
        <v>184</v>
      </c>
      <c r="Q6449">
        <v>1164577562</v>
      </c>
      <c r="R6449">
        <v>314775818</v>
      </c>
      <c r="S6449">
        <f t="shared" si="200"/>
        <v>849801744</v>
      </c>
      <c r="T6449" t="str">
        <f t="shared" si="201"/>
        <v>2010s</v>
      </c>
    </row>
    <row r="6450" spans="1:20" x14ac:dyDescent="0.3">
      <c r="A6450" t="s">
        <v>366</v>
      </c>
      <c r="B6450">
        <v>2003</v>
      </c>
      <c r="C6450" t="s">
        <v>60</v>
      </c>
      <c r="D6450" t="s">
        <v>29</v>
      </c>
      <c r="E6450" t="s">
        <v>62</v>
      </c>
      <c r="F6450" t="s">
        <v>23</v>
      </c>
      <c r="G6450" t="s">
        <v>72</v>
      </c>
      <c r="H6450" t="s">
        <v>435</v>
      </c>
      <c r="I6450" t="s">
        <v>103</v>
      </c>
      <c r="J6450">
        <v>30607</v>
      </c>
      <c r="K6450">
        <v>50192</v>
      </c>
      <c r="L6450">
        <v>36789</v>
      </c>
      <c r="M6450">
        <v>127207</v>
      </c>
      <c r="N6450">
        <v>5.2</v>
      </c>
      <c r="O6450">
        <v>700648</v>
      </c>
      <c r="P6450">
        <v>129</v>
      </c>
      <c r="Q6450">
        <v>588727128</v>
      </c>
      <c r="R6450">
        <v>240475855</v>
      </c>
      <c r="S6450">
        <f t="shared" si="200"/>
        <v>348251273</v>
      </c>
      <c r="T6450" t="str">
        <f t="shared" si="201"/>
        <v>2000s</v>
      </c>
    </row>
    <row r="6451" spans="1:20" x14ac:dyDescent="0.3">
      <c r="A6451" t="s">
        <v>258</v>
      </c>
      <c r="B6451">
        <v>1989</v>
      </c>
      <c r="C6451" t="s">
        <v>126</v>
      </c>
      <c r="D6451" t="s">
        <v>116</v>
      </c>
      <c r="E6451" t="s">
        <v>62</v>
      </c>
      <c r="F6451" t="s">
        <v>19</v>
      </c>
      <c r="G6451" t="s">
        <v>72</v>
      </c>
      <c r="H6451" t="s">
        <v>602</v>
      </c>
      <c r="I6451" t="s">
        <v>509</v>
      </c>
      <c r="J6451">
        <v>45777</v>
      </c>
      <c r="K6451">
        <v>274413</v>
      </c>
      <c r="L6451">
        <v>36168</v>
      </c>
      <c r="M6451">
        <v>59800</v>
      </c>
      <c r="N6451">
        <v>5</v>
      </c>
      <c r="O6451">
        <v>91402</v>
      </c>
      <c r="P6451">
        <v>145</v>
      </c>
      <c r="Q6451">
        <v>337947827</v>
      </c>
      <c r="R6451">
        <v>254031182</v>
      </c>
      <c r="S6451">
        <f t="shared" si="200"/>
        <v>83916645</v>
      </c>
      <c r="T6451" t="str">
        <f t="shared" si="201"/>
        <v>1980s</v>
      </c>
    </row>
    <row r="6452" spans="1:20" x14ac:dyDescent="0.3">
      <c r="A6452" t="s">
        <v>751</v>
      </c>
      <c r="B6452">
        <v>1993</v>
      </c>
      <c r="C6452" t="s">
        <v>60</v>
      </c>
      <c r="D6452" t="s">
        <v>30</v>
      </c>
      <c r="E6452" t="s">
        <v>62</v>
      </c>
      <c r="F6452" t="s">
        <v>25</v>
      </c>
      <c r="G6452" t="s">
        <v>80</v>
      </c>
      <c r="H6452" t="s">
        <v>599</v>
      </c>
      <c r="I6452" t="s">
        <v>139</v>
      </c>
      <c r="J6452">
        <v>46138</v>
      </c>
      <c r="K6452">
        <v>307336</v>
      </c>
      <c r="L6452">
        <v>15100</v>
      </c>
      <c r="M6452">
        <v>48442</v>
      </c>
      <c r="N6452">
        <v>8.4</v>
      </c>
      <c r="O6452">
        <v>2199267</v>
      </c>
      <c r="P6452">
        <v>192</v>
      </c>
      <c r="Q6452">
        <v>1052802689</v>
      </c>
      <c r="R6452">
        <v>312983889</v>
      </c>
      <c r="S6452">
        <f t="shared" si="200"/>
        <v>739818800</v>
      </c>
      <c r="T6452" t="str">
        <f t="shared" si="201"/>
        <v>1990s</v>
      </c>
    </row>
    <row r="6453" spans="1:20" x14ac:dyDescent="0.3">
      <c r="A6453" t="s">
        <v>300</v>
      </c>
      <c r="B6453">
        <v>2008</v>
      </c>
      <c r="C6453" t="s">
        <v>60</v>
      </c>
      <c r="D6453" t="s">
        <v>29</v>
      </c>
      <c r="E6453" t="s">
        <v>62</v>
      </c>
      <c r="F6453" t="s">
        <v>23</v>
      </c>
      <c r="G6453" t="s">
        <v>88</v>
      </c>
      <c r="H6453" t="s">
        <v>596</v>
      </c>
      <c r="I6453" t="s">
        <v>641</v>
      </c>
      <c r="J6453">
        <v>934</v>
      </c>
      <c r="K6453">
        <v>264203</v>
      </c>
      <c r="L6453">
        <v>47115</v>
      </c>
      <c r="M6453">
        <v>121449</v>
      </c>
      <c r="N6453">
        <v>7.3</v>
      </c>
      <c r="O6453">
        <v>535062</v>
      </c>
      <c r="P6453">
        <v>87</v>
      </c>
      <c r="Q6453">
        <v>868649964</v>
      </c>
      <c r="R6453">
        <v>144050008</v>
      </c>
      <c r="S6453">
        <f t="shared" si="200"/>
        <v>724599956</v>
      </c>
      <c r="T6453" t="str">
        <f t="shared" si="201"/>
        <v>2000s</v>
      </c>
    </row>
    <row r="6454" spans="1:20" x14ac:dyDescent="0.3">
      <c r="A6454" t="s">
        <v>449</v>
      </c>
      <c r="B6454">
        <v>1992</v>
      </c>
      <c r="C6454" t="s">
        <v>60</v>
      </c>
      <c r="D6454" t="s">
        <v>31</v>
      </c>
      <c r="E6454" t="s">
        <v>67</v>
      </c>
      <c r="F6454" t="s">
        <v>23</v>
      </c>
      <c r="G6454" t="s">
        <v>80</v>
      </c>
      <c r="H6454" t="s">
        <v>383</v>
      </c>
      <c r="I6454" t="s">
        <v>322</v>
      </c>
      <c r="J6454">
        <v>1740</v>
      </c>
      <c r="K6454">
        <v>286535</v>
      </c>
      <c r="L6454">
        <v>17501</v>
      </c>
      <c r="M6454">
        <v>70893</v>
      </c>
      <c r="N6454">
        <v>8</v>
      </c>
      <c r="O6454">
        <v>2245323</v>
      </c>
      <c r="P6454">
        <v>94</v>
      </c>
      <c r="Q6454">
        <v>355074175</v>
      </c>
      <c r="R6454">
        <v>71589388</v>
      </c>
      <c r="S6454">
        <f t="shared" si="200"/>
        <v>283484787</v>
      </c>
      <c r="T6454" t="str">
        <f t="shared" si="201"/>
        <v>1990s</v>
      </c>
    </row>
    <row r="6455" spans="1:20" x14ac:dyDescent="0.3">
      <c r="A6455" t="s">
        <v>359</v>
      </c>
      <c r="B6455">
        <v>1991</v>
      </c>
      <c r="C6455" t="s">
        <v>60</v>
      </c>
      <c r="D6455" t="s">
        <v>61</v>
      </c>
      <c r="E6455" t="s">
        <v>121</v>
      </c>
      <c r="F6455" t="s">
        <v>23</v>
      </c>
      <c r="G6455" t="s">
        <v>63</v>
      </c>
      <c r="H6455" t="s">
        <v>796</v>
      </c>
      <c r="I6455" t="s">
        <v>671</v>
      </c>
      <c r="J6455">
        <v>51775</v>
      </c>
      <c r="K6455">
        <v>325893</v>
      </c>
      <c r="L6455">
        <v>18119</v>
      </c>
      <c r="M6455">
        <v>80446</v>
      </c>
      <c r="N6455">
        <v>7.1</v>
      </c>
      <c r="O6455">
        <v>2055954</v>
      </c>
      <c r="P6455">
        <v>101</v>
      </c>
      <c r="Q6455">
        <v>930579106</v>
      </c>
      <c r="R6455">
        <v>39466012</v>
      </c>
      <c r="S6455">
        <f t="shared" si="200"/>
        <v>891113094</v>
      </c>
      <c r="T6455" t="str">
        <f t="shared" si="201"/>
        <v>1990s</v>
      </c>
    </row>
    <row r="6456" spans="1:20" x14ac:dyDescent="0.3">
      <c r="A6456" t="s">
        <v>603</v>
      </c>
      <c r="B6456">
        <v>2016</v>
      </c>
      <c r="C6456" t="s">
        <v>60</v>
      </c>
      <c r="D6456" t="s">
        <v>116</v>
      </c>
      <c r="E6456" t="s">
        <v>62</v>
      </c>
      <c r="F6456" t="s">
        <v>19</v>
      </c>
      <c r="G6456" t="s">
        <v>68</v>
      </c>
      <c r="H6456" t="s">
        <v>158</v>
      </c>
      <c r="I6456" t="s">
        <v>326</v>
      </c>
      <c r="J6456">
        <v>26994</v>
      </c>
      <c r="K6456">
        <v>347065</v>
      </c>
      <c r="L6456">
        <v>3042</v>
      </c>
      <c r="M6456">
        <v>25537</v>
      </c>
      <c r="N6456">
        <v>6.5</v>
      </c>
      <c r="O6456">
        <v>2477644</v>
      </c>
      <c r="P6456">
        <v>157</v>
      </c>
      <c r="Q6456">
        <v>262473587</v>
      </c>
      <c r="R6456">
        <v>340418822</v>
      </c>
      <c r="S6456">
        <f t="shared" si="200"/>
        <v>-77945235</v>
      </c>
      <c r="T6456" t="str">
        <f t="shared" si="201"/>
        <v>2010s</v>
      </c>
    </row>
    <row r="6457" spans="1:20" x14ac:dyDescent="0.3">
      <c r="A6457" t="s">
        <v>385</v>
      </c>
      <c r="B6457">
        <v>1999</v>
      </c>
      <c r="C6457" t="s">
        <v>60</v>
      </c>
      <c r="D6457" t="s">
        <v>116</v>
      </c>
      <c r="E6457" t="s">
        <v>117</v>
      </c>
      <c r="F6457" t="s">
        <v>20</v>
      </c>
      <c r="G6457" t="s">
        <v>80</v>
      </c>
      <c r="H6457" t="s">
        <v>422</v>
      </c>
      <c r="I6457" t="s">
        <v>711</v>
      </c>
      <c r="J6457">
        <v>20349</v>
      </c>
      <c r="K6457">
        <v>50286</v>
      </c>
      <c r="L6457">
        <v>41811</v>
      </c>
      <c r="M6457">
        <v>60514</v>
      </c>
      <c r="N6457">
        <v>3.9</v>
      </c>
      <c r="O6457">
        <v>454141</v>
      </c>
      <c r="P6457">
        <v>136</v>
      </c>
      <c r="Q6457">
        <v>652435056</v>
      </c>
      <c r="R6457">
        <v>85134121</v>
      </c>
      <c r="S6457">
        <f t="shared" si="200"/>
        <v>567300935</v>
      </c>
      <c r="T6457" t="str">
        <f t="shared" si="201"/>
        <v>1990s</v>
      </c>
    </row>
    <row r="6458" spans="1:20" x14ac:dyDescent="0.3">
      <c r="A6458" t="s">
        <v>156</v>
      </c>
      <c r="B6458">
        <v>1989</v>
      </c>
      <c r="C6458" t="s">
        <v>60</v>
      </c>
      <c r="D6458" t="s">
        <v>29</v>
      </c>
      <c r="E6458" t="s">
        <v>62</v>
      </c>
      <c r="F6458" t="s">
        <v>19</v>
      </c>
      <c r="G6458" t="s">
        <v>68</v>
      </c>
      <c r="H6458" t="s">
        <v>528</v>
      </c>
      <c r="I6458" t="s">
        <v>202</v>
      </c>
      <c r="J6458">
        <v>44456</v>
      </c>
      <c r="K6458">
        <v>185362</v>
      </c>
      <c r="L6458">
        <v>5572</v>
      </c>
      <c r="M6458">
        <v>15744</v>
      </c>
      <c r="N6458">
        <v>6.4</v>
      </c>
      <c r="O6458">
        <v>732916</v>
      </c>
      <c r="P6458">
        <v>99</v>
      </c>
      <c r="Q6458">
        <v>474210867</v>
      </c>
      <c r="R6458">
        <v>319895019</v>
      </c>
      <c r="S6458">
        <f t="shared" si="200"/>
        <v>154315848</v>
      </c>
      <c r="T6458" t="str">
        <f t="shared" si="201"/>
        <v>1980s</v>
      </c>
    </row>
    <row r="6459" spans="1:20" x14ac:dyDescent="0.3">
      <c r="A6459" t="s">
        <v>269</v>
      </c>
      <c r="B6459">
        <v>1998</v>
      </c>
      <c r="C6459" t="s">
        <v>60</v>
      </c>
      <c r="D6459" t="s">
        <v>31</v>
      </c>
      <c r="E6459" t="s">
        <v>121</v>
      </c>
      <c r="F6459" t="s">
        <v>22</v>
      </c>
      <c r="G6459" t="s">
        <v>80</v>
      </c>
      <c r="H6459" t="s">
        <v>764</v>
      </c>
      <c r="I6459" t="s">
        <v>595</v>
      </c>
      <c r="J6459">
        <v>7633</v>
      </c>
      <c r="K6459">
        <v>83216</v>
      </c>
      <c r="L6459">
        <v>24825</v>
      </c>
      <c r="M6459">
        <v>5995</v>
      </c>
      <c r="N6459">
        <v>6.1</v>
      </c>
      <c r="O6459">
        <v>1488601</v>
      </c>
      <c r="P6459">
        <v>147</v>
      </c>
      <c r="Q6459">
        <v>907693379</v>
      </c>
      <c r="R6459">
        <v>111438465</v>
      </c>
      <c r="S6459">
        <f t="shared" si="200"/>
        <v>796254914</v>
      </c>
      <c r="T6459" t="str">
        <f t="shared" si="201"/>
        <v>1990s</v>
      </c>
    </row>
    <row r="6460" spans="1:20" x14ac:dyDescent="0.3">
      <c r="A6460" t="s">
        <v>312</v>
      </c>
      <c r="B6460">
        <v>1990</v>
      </c>
      <c r="C6460" t="s">
        <v>60</v>
      </c>
      <c r="D6460" t="s">
        <v>116</v>
      </c>
      <c r="E6460" t="s">
        <v>67</v>
      </c>
      <c r="F6460" t="s">
        <v>22</v>
      </c>
      <c r="G6460" t="s">
        <v>80</v>
      </c>
      <c r="H6460" t="s">
        <v>793</v>
      </c>
      <c r="I6460" t="s">
        <v>790</v>
      </c>
      <c r="J6460">
        <v>26130</v>
      </c>
      <c r="K6460">
        <v>313373</v>
      </c>
      <c r="L6460">
        <v>42130</v>
      </c>
      <c r="M6460">
        <v>84804</v>
      </c>
      <c r="N6460">
        <v>7.9</v>
      </c>
      <c r="O6460">
        <v>1497312</v>
      </c>
      <c r="P6460">
        <v>167</v>
      </c>
      <c r="Q6460">
        <v>12870158</v>
      </c>
      <c r="R6460">
        <v>334659785</v>
      </c>
      <c r="S6460">
        <f t="shared" si="200"/>
        <v>-321789627</v>
      </c>
      <c r="T6460" t="str">
        <f t="shared" si="201"/>
        <v>1990s</v>
      </c>
    </row>
    <row r="6461" spans="1:20" x14ac:dyDescent="0.3">
      <c r="A6461" t="s">
        <v>280</v>
      </c>
      <c r="B6461">
        <v>1988</v>
      </c>
      <c r="C6461" t="s">
        <v>60</v>
      </c>
      <c r="D6461" t="s">
        <v>30</v>
      </c>
      <c r="E6461" t="s">
        <v>106</v>
      </c>
      <c r="F6461" t="s">
        <v>23</v>
      </c>
      <c r="G6461" t="s">
        <v>72</v>
      </c>
      <c r="H6461" t="s">
        <v>271</v>
      </c>
      <c r="I6461" t="s">
        <v>698</v>
      </c>
      <c r="J6461">
        <v>77763</v>
      </c>
      <c r="K6461">
        <v>337760</v>
      </c>
      <c r="L6461">
        <v>49331</v>
      </c>
      <c r="M6461">
        <v>74823</v>
      </c>
      <c r="N6461">
        <v>5.3</v>
      </c>
      <c r="O6461">
        <v>2430617</v>
      </c>
      <c r="P6461">
        <v>114</v>
      </c>
      <c r="Q6461">
        <v>1162172690</v>
      </c>
      <c r="R6461">
        <v>117492453</v>
      </c>
      <c r="S6461">
        <f t="shared" si="200"/>
        <v>1044680237</v>
      </c>
      <c r="T6461" t="str">
        <f t="shared" si="201"/>
        <v>1980s</v>
      </c>
    </row>
    <row r="6462" spans="1:20" x14ac:dyDescent="0.3">
      <c r="A6462" t="s">
        <v>203</v>
      </c>
      <c r="B6462">
        <v>2020</v>
      </c>
      <c r="C6462" t="s">
        <v>60</v>
      </c>
      <c r="D6462" t="s">
        <v>116</v>
      </c>
      <c r="E6462" t="s">
        <v>62</v>
      </c>
      <c r="F6462" t="s">
        <v>20</v>
      </c>
      <c r="G6462" t="s">
        <v>72</v>
      </c>
      <c r="H6462" t="s">
        <v>584</v>
      </c>
      <c r="I6462" t="s">
        <v>540</v>
      </c>
      <c r="J6462">
        <v>69624</v>
      </c>
      <c r="K6462">
        <v>38585</v>
      </c>
      <c r="L6462">
        <v>19616</v>
      </c>
      <c r="M6462">
        <v>2257</v>
      </c>
      <c r="N6462">
        <v>7.2</v>
      </c>
      <c r="O6462">
        <v>190199</v>
      </c>
      <c r="P6462">
        <v>123</v>
      </c>
      <c r="Q6462">
        <v>778277553</v>
      </c>
      <c r="R6462">
        <v>337584202</v>
      </c>
      <c r="S6462">
        <f t="shared" si="200"/>
        <v>440693351</v>
      </c>
      <c r="T6462" t="str">
        <f t="shared" si="201"/>
        <v>2020s</v>
      </c>
    </row>
    <row r="6463" spans="1:20" x14ac:dyDescent="0.3">
      <c r="A6463" t="s">
        <v>429</v>
      </c>
      <c r="B6463">
        <v>2014</v>
      </c>
      <c r="C6463" t="s">
        <v>60</v>
      </c>
      <c r="D6463" t="s">
        <v>116</v>
      </c>
      <c r="E6463" t="s">
        <v>62</v>
      </c>
      <c r="F6463" t="s">
        <v>25</v>
      </c>
      <c r="G6463" t="s">
        <v>63</v>
      </c>
      <c r="H6463" t="s">
        <v>124</v>
      </c>
      <c r="I6463" t="s">
        <v>233</v>
      </c>
      <c r="J6463">
        <v>49649</v>
      </c>
      <c r="K6463">
        <v>244836</v>
      </c>
      <c r="L6463">
        <v>23353</v>
      </c>
      <c r="M6463">
        <v>58858</v>
      </c>
      <c r="N6463">
        <v>4.0999999999999996</v>
      </c>
      <c r="O6463">
        <v>2158384</v>
      </c>
      <c r="P6463">
        <v>126</v>
      </c>
      <c r="Q6463">
        <v>148841409</v>
      </c>
      <c r="R6463">
        <v>195691801</v>
      </c>
      <c r="S6463">
        <f t="shared" si="200"/>
        <v>-46850392</v>
      </c>
      <c r="T6463" t="str">
        <f t="shared" si="201"/>
        <v>2010s</v>
      </c>
    </row>
    <row r="6464" spans="1:20" x14ac:dyDescent="0.3">
      <c r="A6464" t="s">
        <v>295</v>
      </c>
      <c r="B6464">
        <v>1992</v>
      </c>
      <c r="C6464" t="s">
        <v>60</v>
      </c>
      <c r="D6464" t="s">
        <v>30</v>
      </c>
      <c r="E6464" t="s">
        <v>62</v>
      </c>
      <c r="F6464" t="s">
        <v>23</v>
      </c>
      <c r="G6464" t="s">
        <v>68</v>
      </c>
      <c r="H6464" t="s">
        <v>161</v>
      </c>
      <c r="I6464" t="s">
        <v>364</v>
      </c>
      <c r="J6464">
        <v>18132</v>
      </c>
      <c r="K6464">
        <v>29527</v>
      </c>
      <c r="L6464">
        <v>36378</v>
      </c>
      <c r="M6464">
        <v>6833</v>
      </c>
      <c r="N6464">
        <v>8.5</v>
      </c>
      <c r="O6464">
        <v>1772480</v>
      </c>
      <c r="P6464">
        <v>160</v>
      </c>
      <c r="Q6464">
        <v>803066440</v>
      </c>
      <c r="R6464">
        <v>155561751</v>
      </c>
      <c r="S6464">
        <f t="shared" si="200"/>
        <v>647504689</v>
      </c>
      <c r="T6464" t="str">
        <f t="shared" si="201"/>
        <v>1990s</v>
      </c>
    </row>
    <row r="6465" spans="1:20" x14ac:dyDescent="0.3">
      <c r="A6465" t="s">
        <v>224</v>
      </c>
      <c r="B6465">
        <v>2020</v>
      </c>
      <c r="C6465" t="s">
        <v>60</v>
      </c>
      <c r="D6465" t="s">
        <v>27</v>
      </c>
      <c r="E6465" t="s">
        <v>87</v>
      </c>
      <c r="F6465" t="s">
        <v>21</v>
      </c>
      <c r="G6465" t="s">
        <v>68</v>
      </c>
      <c r="H6465" t="s">
        <v>155</v>
      </c>
      <c r="I6465" t="s">
        <v>513</v>
      </c>
      <c r="J6465">
        <v>71914</v>
      </c>
      <c r="K6465">
        <v>187157</v>
      </c>
      <c r="L6465">
        <v>12155</v>
      </c>
      <c r="M6465">
        <v>47225</v>
      </c>
      <c r="N6465">
        <v>8.1</v>
      </c>
      <c r="O6465">
        <v>2465023</v>
      </c>
      <c r="P6465">
        <v>120</v>
      </c>
      <c r="Q6465">
        <v>77935469</v>
      </c>
      <c r="R6465">
        <v>63758236</v>
      </c>
      <c r="S6465">
        <f t="shared" si="200"/>
        <v>14177233</v>
      </c>
      <c r="T6465" t="str">
        <f t="shared" si="201"/>
        <v>2020s</v>
      </c>
    </row>
    <row r="6466" spans="1:20" x14ac:dyDescent="0.3">
      <c r="A6466" t="s">
        <v>751</v>
      </c>
      <c r="B6466">
        <v>2011</v>
      </c>
      <c r="C6466" t="s">
        <v>126</v>
      </c>
      <c r="D6466" t="s">
        <v>76</v>
      </c>
      <c r="E6466" t="s">
        <v>67</v>
      </c>
      <c r="F6466" t="s">
        <v>23</v>
      </c>
      <c r="G6466" t="s">
        <v>88</v>
      </c>
      <c r="H6466" t="s">
        <v>497</v>
      </c>
      <c r="I6466" t="s">
        <v>119</v>
      </c>
      <c r="J6466">
        <v>4129</v>
      </c>
      <c r="K6466">
        <v>178847</v>
      </c>
      <c r="L6466">
        <v>36343</v>
      </c>
      <c r="M6466">
        <v>62722</v>
      </c>
      <c r="N6466">
        <v>8.6999999999999993</v>
      </c>
      <c r="O6466">
        <v>266995</v>
      </c>
      <c r="P6466">
        <v>102</v>
      </c>
      <c r="Q6466">
        <v>371035614</v>
      </c>
      <c r="R6466">
        <v>320929705</v>
      </c>
      <c r="S6466">
        <f t="shared" ref="S6466:S6529" si="202">Q6466-R6466</f>
        <v>50105909</v>
      </c>
      <c r="T6466" t="str">
        <f t="shared" ref="T6466:T6529" si="203">FLOOR(B6466,10)&amp;"s"</f>
        <v>2010s</v>
      </c>
    </row>
    <row r="6467" spans="1:20" x14ac:dyDescent="0.3">
      <c r="A6467" t="s">
        <v>717</v>
      </c>
      <c r="B6467">
        <v>2018</v>
      </c>
      <c r="C6467" t="s">
        <v>60</v>
      </c>
      <c r="D6467" t="s">
        <v>31</v>
      </c>
      <c r="E6467" t="s">
        <v>67</v>
      </c>
      <c r="F6467" t="s">
        <v>21</v>
      </c>
      <c r="G6467" t="s">
        <v>88</v>
      </c>
      <c r="H6467" t="s">
        <v>809</v>
      </c>
      <c r="I6467" t="s">
        <v>130</v>
      </c>
      <c r="J6467">
        <v>48838</v>
      </c>
      <c r="K6467">
        <v>307267</v>
      </c>
      <c r="L6467">
        <v>10842</v>
      </c>
      <c r="M6467">
        <v>49110</v>
      </c>
      <c r="N6467">
        <v>4.7</v>
      </c>
      <c r="O6467">
        <v>1787716</v>
      </c>
      <c r="P6467">
        <v>129</v>
      </c>
      <c r="Q6467">
        <v>107992174</v>
      </c>
      <c r="R6467">
        <v>238237774</v>
      </c>
      <c r="S6467">
        <f t="shared" si="202"/>
        <v>-130245600</v>
      </c>
      <c r="T6467" t="str">
        <f t="shared" si="203"/>
        <v>2010s</v>
      </c>
    </row>
    <row r="6468" spans="1:20" x14ac:dyDescent="0.3">
      <c r="A6468" t="s">
        <v>171</v>
      </c>
      <c r="B6468">
        <v>2023</v>
      </c>
      <c r="C6468" t="s">
        <v>60</v>
      </c>
      <c r="D6468" t="s">
        <v>28</v>
      </c>
      <c r="E6468" t="s">
        <v>121</v>
      </c>
      <c r="F6468" t="s">
        <v>22</v>
      </c>
      <c r="G6468" t="s">
        <v>88</v>
      </c>
      <c r="H6468" t="s">
        <v>571</v>
      </c>
      <c r="I6468" t="s">
        <v>723</v>
      </c>
      <c r="J6468">
        <v>28296</v>
      </c>
      <c r="K6468">
        <v>339503</v>
      </c>
      <c r="L6468">
        <v>16626</v>
      </c>
      <c r="M6468">
        <v>69608</v>
      </c>
      <c r="N6468">
        <v>7.6</v>
      </c>
      <c r="O6468">
        <v>1942966</v>
      </c>
      <c r="P6468">
        <v>96</v>
      </c>
      <c r="Q6468">
        <v>389302611</v>
      </c>
      <c r="R6468">
        <v>260129459</v>
      </c>
      <c r="S6468">
        <f t="shared" si="202"/>
        <v>129173152</v>
      </c>
      <c r="T6468" t="str">
        <f t="shared" si="203"/>
        <v>2020s</v>
      </c>
    </row>
    <row r="6469" spans="1:20" x14ac:dyDescent="0.3">
      <c r="A6469" t="s">
        <v>459</v>
      </c>
      <c r="B6469">
        <v>1992</v>
      </c>
      <c r="C6469" t="s">
        <v>60</v>
      </c>
      <c r="D6469" t="s">
        <v>61</v>
      </c>
      <c r="E6469" t="s">
        <v>62</v>
      </c>
      <c r="F6469" t="s">
        <v>24</v>
      </c>
      <c r="G6469" t="s">
        <v>63</v>
      </c>
      <c r="H6469" t="s">
        <v>202</v>
      </c>
      <c r="I6469" t="s">
        <v>798</v>
      </c>
      <c r="J6469">
        <v>6891</v>
      </c>
      <c r="K6469">
        <v>296774</v>
      </c>
      <c r="L6469">
        <v>41378</v>
      </c>
      <c r="M6469">
        <v>18330</v>
      </c>
      <c r="N6469">
        <v>7.8</v>
      </c>
      <c r="O6469">
        <v>802929</v>
      </c>
      <c r="P6469">
        <v>130</v>
      </c>
      <c r="Q6469">
        <v>129500389</v>
      </c>
      <c r="R6469">
        <v>164132033</v>
      </c>
      <c r="S6469">
        <f t="shared" si="202"/>
        <v>-34631644</v>
      </c>
      <c r="T6469" t="str">
        <f t="shared" si="203"/>
        <v>1990s</v>
      </c>
    </row>
    <row r="6470" spans="1:20" x14ac:dyDescent="0.3">
      <c r="A6470" t="s">
        <v>603</v>
      </c>
      <c r="B6470">
        <v>1987</v>
      </c>
      <c r="C6470" t="s">
        <v>60</v>
      </c>
      <c r="D6470" t="s">
        <v>76</v>
      </c>
      <c r="E6470" t="s">
        <v>121</v>
      </c>
      <c r="F6470" t="s">
        <v>25</v>
      </c>
      <c r="G6470" t="s">
        <v>72</v>
      </c>
      <c r="H6470" t="s">
        <v>77</v>
      </c>
      <c r="I6470" t="s">
        <v>597</v>
      </c>
      <c r="J6470">
        <v>74403</v>
      </c>
      <c r="K6470">
        <v>97683</v>
      </c>
      <c r="L6470">
        <v>36637</v>
      </c>
      <c r="M6470">
        <v>91854</v>
      </c>
      <c r="N6470">
        <v>5.3</v>
      </c>
      <c r="O6470">
        <v>166618</v>
      </c>
      <c r="P6470">
        <v>139</v>
      </c>
      <c r="Q6470">
        <v>265113716</v>
      </c>
      <c r="R6470">
        <v>262563703</v>
      </c>
      <c r="S6470">
        <f t="shared" si="202"/>
        <v>2550013</v>
      </c>
      <c r="T6470" t="str">
        <f t="shared" si="203"/>
        <v>1980s</v>
      </c>
    </row>
    <row r="6471" spans="1:20" x14ac:dyDescent="0.3">
      <c r="A6471" t="s">
        <v>635</v>
      </c>
      <c r="B6471">
        <v>1986</v>
      </c>
      <c r="C6471" t="s">
        <v>60</v>
      </c>
      <c r="D6471" t="s">
        <v>30</v>
      </c>
      <c r="E6471" t="s">
        <v>67</v>
      </c>
      <c r="F6471" t="s">
        <v>22</v>
      </c>
      <c r="G6471" t="s">
        <v>88</v>
      </c>
      <c r="H6471" t="s">
        <v>648</v>
      </c>
      <c r="I6471" t="s">
        <v>568</v>
      </c>
      <c r="J6471">
        <v>5216</v>
      </c>
      <c r="K6471">
        <v>11095</v>
      </c>
      <c r="L6471">
        <v>25920</v>
      </c>
      <c r="M6471">
        <v>118142</v>
      </c>
      <c r="N6471">
        <v>3.7</v>
      </c>
      <c r="O6471">
        <v>1573245</v>
      </c>
      <c r="P6471">
        <v>95</v>
      </c>
      <c r="Q6471">
        <v>777094951</v>
      </c>
      <c r="R6471">
        <v>147306821</v>
      </c>
      <c r="S6471">
        <f t="shared" si="202"/>
        <v>629788130</v>
      </c>
      <c r="T6471" t="str">
        <f t="shared" si="203"/>
        <v>1980s</v>
      </c>
    </row>
    <row r="6472" spans="1:20" x14ac:dyDescent="0.3">
      <c r="A6472" t="s">
        <v>174</v>
      </c>
      <c r="B6472">
        <v>2010</v>
      </c>
      <c r="C6472" t="s">
        <v>60</v>
      </c>
      <c r="D6472" t="s">
        <v>76</v>
      </c>
      <c r="E6472" t="s">
        <v>62</v>
      </c>
      <c r="F6472" t="s">
        <v>19</v>
      </c>
      <c r="G6472" t="s">
        <v>80</v>
      </c>
      <c r="H6472" t="s">
        <v>430</v>
      </c>
      <c r="I6472" t="s">
        <v>739</v>
      </c>
      <c r="J6472">
        <v>2190</v>
      </c>
      <c r="K6472">
        <v>195775</v>
      </c>
      <c r="L6472">
        <v>9027</v>
      </c>
      <c r="M6472">
        <v>60594</v>
      </c>
      <c r="N6472">
        <v>4.7</v>
      </c>
      <c r="O6472">
        <v>2287999</v>
      </c>
      <c r="P6472">
        <v>181</v>
      </c>
      <c r="Q6472">
        <v>492012135</v>
      </c>
      <c r="R6472">
        <v>20386815</v>
      </c>
      <c r="S6472">
        <f t="shared" si="202"/>
        <v>471625320</v>
      </c>
      <c r="T6472" t="str">
        <f t="shared" si="203"/>
        <v>2010s</v>
      </c>
    </row>
    <row r="6473" spans="1:20" x14ac:dyDescent="0.3">
      <c r="A6473" t="s">
        <v>179</v>
      </c>
      <c r="B6473">
        <v>2018</v>
      </c>
      <c r="C6473" t="s">
        <v>60</v>
      </c>
      <c r="D6473" t="s">
        <v>31</v>
      </c>
      <c r="E6473" t="s">
        <v>67</v>
      </c>
      <c r="F6473" t="s">
        <v>22</v>
      </c>
      <c r="G6473" t="s">
        <v>63</v>
      </c>
      <c r="H6473" t="s">
        <v>423</v>
      </c>
      <c r="I6473" t="s">
        <v>653</v>
      </c>
      <c r="J6473">
        <v>69308</v>
      </c>
      <c r="K6473">
        <v>65515</v>
      </c>
      <c r="L6473">
        <v>23408</v>
      </c>
      <c r="M6473">
        <v>78328</v>
      </c>
      <c r="N6473">
        <v>6.1</v>
      </c>
      <c r="O6473">
        <v>1356147</v>
      </c>
      <c r="P6473">
        <v>107</v>
      </c>
      <c r="Q6473">
        <v>1032377945</v>
      </c>
      <c r="R6473">
        <v>331825524</v>
      </c>
      <c r="S6473">
        <f t="shared" si="202"/>
        <v>700552421</v>
      </c>
      <c r="T6473" t="str">
        <f t="shared" si="203"/>
        <v>2010s</v>
      </c>
    </row>
    <row r="6474" spans="1:20" x14ac:dyDescent="0.3">
      <c r="A6474" t="s">
        <v>146</v>
      </c>
      <c r="B6474">
        <v>1995</v>
      </c>
      <c r="C6474" t="s">
        <v>60</v>
      </c>
      <c r="D6474" t="s">
        <v>30</v>
      </c>
      <c r="E6474" t="s">
        <v>62</v>
      </c>
      <c r="F6474" t="s">
        <v>19</v>
      </c>
      <c r="G6474" t="s">
        <v>68</v>
      </c>
      <c r="H6474" t="s">
        <v>592</v>
      </c>
      <c r="I6474" t="s">
        <v>505</v>
      </c>
      <c r="J6474">
        <v>17868</v>
      </c>
      <c r="K6474">
        <v>218897</v>
      </c>
      <c r="L6474">
        <v>32171</v>
      </c>
      <c r="M6474">
        <v>60638</v>
      </c>
      <c r="N6474">
        <v>5.7</v>
      </c>
      <c r="O6474">
        <v>453248</v>
      </c>
      <c r="P6474">
        <v>176</v>
      </c>
      <c r="Q6474">
        <v>184550417</v>
      </c>
      <c r="R6474">
        <v>284385811</v>
      </c>
      <c r="S6474">
        <f t="shared" si="202"/>
        <v>-99835394</v>
      </c>
      <c r="T6474" t="str">
        <f t="shared" si="203"/>
        <v>1990s</v>
      </c>
    </row>
    <row r="6475" spans="1:20" x14ac:dyDescent="0.3">
      <c r="A6475" t="s">
        <v>455</v>
      </c>
      <c r="B6475">
        <v>2009</v>
      </c>
      <c r="C6475" t="s">
        <v>60</v>
      </c>
      <c r="D6475" t="s">
        <v>31</v>
      </c>
      <c r="E6475" t="s">
        <v>62</v>
      </c>
      <c r="F6475" t="s">
        <v>25</v>
      </c>
      <c r="G6475" t="s">
        <v>72</v>
      </c>
      <c r="H6475" t="s">
        <v>416</v>
      </c>
      <c r="I6475" t="s">
        <v>110</v>
      </c>
      <c r="J6475">
        <v>24147</v>
      </c>
      <c r="K6475">
        <v>186437</v>
      </c>
      <c r="L6475">
        <v>32543</v>
      </c>
      <c r="M6475">
        <v>135540</v>
      </c>
      <c r="N6475">
        <v>7.1</v>
      </c>
      <c r="O6475">
        <v>1581534</v>
      </c>
      <c r="P6475">
        <v>88</v>
      </c>
      <c r="Q6475">
        <v>514663673</v>
      </c>
      <c r="R6475">
        <v>166787674</v>
      </c>
      <c r="S6475">
        <f t="shared" si="202"/>
        <v>347875999</v>
      </c>
      <c r="T6475" t="str">
        <f t="shared" si="203"/>
        <v>2000s</v>
      </c>
    </row>
    <row r="6476" spans="1:20" x14ac:dyDescent="0.3">
      <c r="A6476" t="s">
        <v>751</v>
      </c>
      <c r="B6476">
        <v>1999</v>
      </c>
      <c r="C6476" t="s">
        <v>60</v>
      </c>
      <c r="D6476" t="s">
        <v>61</v>
      </c>
      <c r="E6476" t="s">
        <v>67</v>
      </c>
      <c r="F6476" t="s">
        <v>19</v>
      </c>
      <c r="G6476" t="s">
        <v>72</v>
      </c>
      <c r="H6476" t="s">
        <v>136</v>
      </c>
      <c r="I6476" t="s">
        <v>620</v>
      </c>
      <c r="J6476">
        <v>62989</v>
      </c>
      <c r="K6476">
        <v>119222</v>
      </c>
      <c r="L6476">
        <v>6073</v>
      </c>
      <c r="M6476">
        <v>91870</v>
      </c>
      <c r="N6476">
        <v>5.5</v>
      </c>
      <c r="O6476">
        <v>1221598</v>
      </c>
      <c r="P6476">
        <v>104</v>
      </c>
      <c r="Q6476">
        <v>132684929</v>
      </c>
      <c r="R6476">
        <v>240833604</v>
      </c>
      <c r="S6476">
        <f t="shared" si="202"/>
        <v>-108148675</v>
      </c>
      <c r="T6476" t="str">
        <f t="shared" si="203"/>
        <v>1990s</v>
      </c>
    </row>
    <row r="6477" spans="1:20" x14ac:dyDescent="0.3">
      <c r="A6477" t="s">
        <v>580</v>
      </c>
      <c r="B6477">
        <v>2024</v>
      </c>
      <c r="C6477" t="s">
        <v>60</v>
      </c>
      <c r="D6477" t="s">
        <v>61</v>
      </c>
      <c r="E6477" t="s">
        <v>62</v>
      </c>
      <c r="F6477" t="s">
        <v>22</v>
      </c>
      <c r="G6477" t="s">
        <v>80</v>
      </c>
      <c r="H6477" t="s">
        <v>809</v>
      </c>
      <c r="I6477" t="s">
        <v>756</v>
      </c>
      <c r="J6477">
        <v>54066</v>
      </c>
      <c r="K6477">
        <v>304646</v>
      </c>
      <c r="L6477">
        <v>35814</v>
      </c>
      <c r="M6477">
        <v>52902</v>
      </c>
      <c r="N6477">
        <v>5.5</v>
      </c>
      <c r="O6477">
        <v>1552338</v>
      </c>
      <c r="P6477">
        <v>128</v>
      </c>
      <c r="Q6477">
        <v>468252297</v>
      </c>
      <c r="R6477">
        <v>347458172</v>
      </c>
      <c r="S6477">
        <f t="shared" si="202"/>
        <v>120794125</v>
      </c>
      <c r="T6477" t="str">
        <f t="shared" si="203"/>
        <v>2020s</v>
      </c>
    </row>
    <row r="6478" spans="1:20" x14ac:dyDescent="0.3">
      <c r="A6478" t="s">
        <v>586</v>
      </c>
      <c r="B6478">
        <v>2024</v>
      </c>
      <c r="C6478" t="s">
        <v>60</v>
      </c>
      <c r="D6478" t="s">
        <v>116</v>
      </c>
      <c r="E6478" t="s">
        <v>67</v>
      </c>
      <c r="F6478" t="s">
        <v>25</v>
      </c>
      <c r="G6478" t="s">
        <v>88</v>
      </c>
      <c r="H6478" t="s">
        <v>124</v>
      </c>
      <c r="I6478" t="s">
        <v>505</v>
      </c>
      <c r="J6478">
        <v>54214</v>
      </c>
      <c r="K6478">
        <v>8050</v>
      </c>
      <c r="L6478">
        <v>20606</v>
      </c>
      <c r="M6478">
        <v>33570</v>
      </c>
      <c r="N6478">
        <v>7.5</v>
      </c>
      <c r="O6478">
        <v>2240570</v>
      </c>
      <c r="P6478">
        <v>131</v>
      </c>
      <c r="Q6478">
        <v>606384957</v>
      </c>
      <c r="R6478">
        <v>95786387</v>
      </c>
      <c r="S6478">
        <f t="shared" si="202"/>
        <v>510598570</v>
      </c>
      <c r="T6478" t="str">
        <f t="shared" si="203"/>
        <v>2020s</v>
      </c>
    </row>
    <row r="6479" spans="1:20" x14ac:dyDescent="0.3">
      <c r="A6479" t="s">
        <v>751</v>
      </c>
      <c r="B6479">
        <v>1995</v>
      </c>
      <c r="C6479" t="s">
        <v>60</v>
      </c>
      <c r="D6479" t="s">
        <v>61</v>
      </c>
      <c r="E6479" t="s">
        <v>62</v>
      </c>
      <c r="F6479" t="s">
        <v>24</v>
      </c>
      <c r="G6479" t="s">
        <v>80</v>
      </c>
      <c r="H6479" t="s">
        <v>754</v>
      </c>
      <c r="I6479" t="s">
        <v>456</v>
      </c>
      <c r="J6479">
        <v>4463</v>
      </c>
      <c r="K6479">
        <v>106446</v>
      </c>
      <c r="L6479">
        <v>8254</v>
      </c>
      <c r="M6479">
        <v>103705</v>
      </c>
      <c r="N6479">
        <v>8.9</v>
      </c>
      <c r="O6479">
        <v>1956409</v>
      </c>
      <c r="P6479">
        <v>183</v>
      </c>
      <c r="Q6479">
        <v>273649365</v>
      </c>
      <c r="R6479">
        <v>235039812</v>
      </c>
      <c r="S6479">
        <f t="shared" si="202"/>
        <v>38609553</v>
      </c>
      <c r="T6479" t="str">
        <f t="shared" si="203"/>
        <v>1990s</v>
      </c>
    </row>
    <row r="6480" spans="1:20" x14ac:dyDescent="0.3">
      <c r="A6480" t="s">
        <v>297</v>
      </c>
      <c r="B6480">
        <v>1988</v>
      </c>
      <c r="C6480" t="s">
        <v>60</v>
      </c>
      <c r="D6480" t="s">
        <v>61</v>
      </c>
      <c r="E6480" t="s">
        <v>62</v>
      </c>
      <c r="F6480" t="s">
        <v>25</v>
      </c>
      <c r="G6480" t="s">
        <v>68</v>
      </c>
      <c r="H6480" t="s">
        <v>410</v>
      </c>
      <c r="I6480" t="s">
        <v>541</v>
      </c>
      <c r="J6480">
        <v>14205</v>
      </c>
      <c r="K6480">
        <v>198624</v>
      </c>
      <c r="L6480">
        <v>17551</v>
      </c>
      <c r="M6480">
        <v>17524</v>
      </c>
      <c r="N6480">
        <v>8.4</v>
      </c>
      <c r="O6480">
        <v>2326487</v>
      </c>
      <c r="P6480">
        <v>185</v>
      </c>
      <c r="Q6480">
        <v>169733806</v>
      </c>
      <c r="R6480">
        <v>26661038</v>
      </c>
      <c r="S6480">
        <f t="shared" si="202"/>
        <v>143072768</v>
      </c>
      <c r="T6480" t="str">
        <f t="shared" si="203"/>
        <v>1980s</v>
      </c>
    </row>
    <row r="6481" spans="1:20" x14ac:dyDescent="0.3">
      <c r="A6481" t="s">
        <v>195</v>
      </c>
      <c r="B6481">
        <v>2022</v>
      </c>
      <c r="C6481" t="s">
        <v>60</v>
      </c>
      <c r="D6481" t="s">
        <v>61</v>
      </c>
      <c r="E6481" t="s">
        <v>117</v>
      </c>
      <c r="F6481" t="s">
        <v>23</v>
      </c>
      <c r="G6481" t="s">
        <v>63</v>
      </c>
      <c r="H6481" t="s">
        <v>406</v>
      </c>
      <c r="I6481" t="s">
        <v>365</v>
      </c>
      <c r="J6481">
        <v>24842</v>
      </c>
      <c r="K6481">
        <v>181304</v>
      </c>
      <c r="L6481">
        <v>17472</v>
      </c>
      <c r="M6481">
        <v>47661</v>
      </c>
      <c r="N6481">
        <v>5.8</v>
      </c>
      <c r="O6481">
        <v>1124605</v>
      </c>
      <c r="P6481">
        <v>135</v>
      </c>
      <c r="Q6481">
        <v>81398829</v>
      </c>
      <c r="R6481">
        <v>227954986</v>
      </c>
      <c r="S6481">
        <f t="shared" si="202"/>
        <v>-146556157</v>
      </c>
      <c r="T6481" t="str">
        <f t="shared" si="203"/>
        <v>2020s</v>
      </c>
    </row>
    <row r="6482" spans="1:20" x14ac:dyDescent="0.3">
      <c r="A6482" t="s">
        <v>239</v>
      </c>
      <c r="B6482">
        <v>2023</v>
      </c>
      <c r="C6482" t="s">
        <v>60</v>
      </c>
      <c r="D6482" t="s">
        <v>31</v>
      </c>
      <c r="E6482" t="s">
        <v>62</v>
      </c>
      <c r="F6482" t="s">
        <v>25</v>
      </c>
      <c r="G6482" t="s">
        <v>88</v>
      </c>
      <c r="H6482" t="s">
        <v>196</v>
      </c>
      <c r="I6482" t="s">
        <v>85</v>
      </c>
      <c r="J6482">
        <v>40959</v>
      </c>
      <c r="K6482">
        <v>324139</v>
      </c>
      <c r="L6482">
        <v>37616</v>
      </c>
      <c r="M6482">
        <v>98621</v>
      </c>
      <c r="N6482">
        <v>8.1</v>
      </c>
      <c r="O6482">
        <v>857007</v>
      </c>
      <c r="P6482">
        <v>141</v>
      </c>
      <c r="Q6482">
        <v>85697376</v>
      </c>
      <c r="R6482">
        <v>286988620</v>
      </c>
      <c r="S6482">
        <f t="shared" si="202"/>
        <v>-201291244</v>
      </c>
      <c r="T6482" t="str">
        <f t="shared" si="203"/>
        <v>2020s</v>
      </c>
    </row>
    <row r="6483" spans="1:20" x14ac:dyDescent="0.3">
      <c r="A6483" t="s">
        <v>13</v>
      </c>
      <c r="B6483">
        <v>2014</v>
      </c>
      <c r="C6483" t="s">
        <v>60</v>
      </c>
      <c r="D6483" t="s">
        <v>116</v>
      </c>
      <c r="E6483" t="s">
        <v>62</v>
      </c>
      <c r="F6483" t="s">
        <v>24</v>
      </c>
      <c r="G6483" t="s">
        <v>72</v>
      </c>
      <c r="H6483" t="s">
        <v>662</v>
      </c>
      <c r="I6483" t="s">
        <v>396</v>
      </c>
      <c r="J6483">
        <v>64326</v>
      </c>
      <c r="K6483">
        <v>16698</v>
      </c>
      <c r="L6483">
        <v>26379</v>
      </c>
      <c r="M6483">
        <v>79646</v>
      </c>
      <c r="N6483">
        <v>8.4</v>
      </c>
      <c r="O6483">
        <v>1649675</v>
      </c>
      <c r="P6483">
        <v>117</v>
      </c>
      <c r="Q6483">
        <v>370597870</v>
      </c>
      <c r="R6483">
        <v>5148431</v>
      </c>
      <c r="S6483">
        <f t="shared" si="202"/>
        <v>365449439</v>
      </c>
      <c r="T6483" t="str">
        <f t="shared" si="203"/>
        <v>2010s</v>
      </c>
    </row>
    <row r="6484" spans="1:20" x14ac:dyDescent="0.3">
      <c r="A6484" t="s">
        <v>120</v>
      </c>
      <c r="B6484">
        <v>2006</v>
      </c>
      <c r="C6484" t="s">
        <v>60</v>
      </c>
      <c r="D6484" t="s">
        <v>29</v>
      </c>
      <c r="E6484" t="s">
        <v>121</v>
      </c>
      <c r="F6484" t="s">
        <v>23</v>
      </c>
      <c r="G6484" t="s">
        <v>88</v>
      </c>
      <c r="H6484" t="s">
        <v>374</v>
      </c>
      <c r="I6484" t="s">
        <v>796</v>
      </c>
      <c r="J6484">
        <v>46468</v>
      </c>
      <c r="K6484">
        <v>88047</v>
      </c>
      <c r="L6484">
        <v>48669</v>
      </c>
      <c r="M6484">
        <v>78416</v>
      </c>
      <c r="N6484">
        <v>5.4</v>
      </c>
      <c r="O6484">
        <v>1642879</v>
      </c>
      <c r="P6484">
        <v>114</v>
      </c>
      <c r="Q6484">
        <v>421435419</v>
      </c>
      <c r="R6484">
        <v>324271522</v>
      </c>
      <c r="S6484">
        <f t="shared" si="202"/>
        <v>97163897</v>
      </c>
      <c r="T6484" t="str">
        <f t="shared" si="203"/>
        <v>2000s</v>
      </c>
    </row>
    <row r="6485" spans="1:20" x14ac:dyDescent="0.3">
      <c r="A6485" t="s">
        <v>457</v>
      </c>
      <c r="B6485">
        <v>2016</v>
      </c>
      <c r="C6485" t="s">
        <v>126</v>
      </c>
      <c r="D6485" t="s">
        <v>31</v>
      </c>
      <c r="E6485" t="s">
        <v>67</v>
      </c>
      <c r="F6485" t="s">
        <v>22</v>
      </c>
      <c r="G6485" t="s">
        <v>72</v>
      </c>
      <c r="H6485" t="s">
        <v>423</v>
      </c>
      <c r="I6485" t="s">
        <v>482</v>
      </c>
      <c r="J6485">
        <v>9879</v>
      </c>
      <c r="K6485">
        <v>53238</v>
      </c>
      <c r="L6485">
        <v>29791</v>
      </c>
      <c r="M6485">
        <v>48165</v>
      </c>
      <c r="N6485">
        <v>6.2</v>
      </c>
      <c r="O6485">
        <v>1908002</v>
      </c>
      <c r="P6485">
        <v>104</v>
      </c>
      <c r="Q6485">
        <v>887422991</v>
      </c>
      <c r="R6485">
        <v>284561853</v>
      </c>
      <c r="S6485">
        <f t="shared" si="202"/>
        <v>602861138</v>
      </c>
      <c r="T6485" t="str">
        <f t="shared" si="203"/>
        <v>2010s</v>
      </c>
    </row>
    <row r="6486" spans="1:20" x14ac:dyDescent="0.3">
      <c r="A6486" t="s">
        <v>330</v>
      </c>
      <c r="B6486">
        <v>2004</v>
      </c>
      <c r="C6486" t="s">
        <v>60</v>
      </c>
      <c r="D6486" t="s">
        <v>27</v>
      </c>
      <c r="E6486" t="s">
        <v>121</v>
      </c>
      <c r="F6486" t="s">
        <v>24</v>
      </c>
      <c r="G6486" t="s">
        <v>88</v>
      </c>
      <c r="H6486" t="s">
        <v>313</v>
      </c>
      <c r="I6486" t="s">
        <v>430</v>
      </c>
      <c r="J6486">
        <v>40050</v>
      </c>
      <c r="K6486">
        <v>29980</v>
      </c>
      <c r="L6486">
        <v>36634</v>
      </c>
      <c r="M6486">
        <v>131990</v>
      </c>
      <c r="N6486">
        <v>8.3000000000000007</v>
      </c>
      <c r="O6486">
        <v>1663687</v>
      </c>
      <c r="P6486">
        <v>100</v>
      </c>
      <c r="Q6486">
        <v>811907966</v>
      </c>
      <c r="R6486">
        <v>315439965</v>
      </c>
      <c r="S6486">
        <f t="shared" si="202"/>
        <v>496468001</v>
      </c>
      <c r="T6486" t="str">
        <f t="shared" si="203"/>
        <v>2000s</v>
      </c>
    </row>
    <row r="6487" spans="1:20" x14ac:dyDescent="0.3">
      <c r="A6487" t="s">
        <v>543</v>
      </c>
      <c r="B6487">
        <v>2006</v>
      </c>
      <c r="C6487" t="s">
        <v>60</v>
      </c>
      <c r="D6487" t="s">
        <v>29</v>
      </c>
      <c r="E6487" t="s">
        <v>117</v>
      </c>
      <c r="F6487" t="s">
        <v>19</v>
      </c>
      <c r="G6487" t="s">
        <v>80</v>
      </c>
      <c r="H6487" t="s">
        <v>401</v>
      </c>
      <c r="I6487" t="s">
        <v>270</v>
      </c>
      <c r="J6487">
        <v>54892</v>
      </c>
      <c r="K6487">
        <v>235614</v>
      </c>
      <c r="L6487">
        <v>24212</v>
      </c>
      <c r="M6487">
        <v>116524</v>
      </c>
      <c r="N6487">
        <v>8.1</v>
      </c>
      <c r="O6487">
        <v>2315987</v>
      </c>
      <c r="P6487">
        <v>188</v>
      </c>
      <c r="Q6487">
        <v>182954353</v>
      </c>
      <c r="R6487">
        <v>100288161</v>
      </c>
      <c r="S6487">
        <f t="shared" si="202"/>
        <v>82666192</v>
      </c>
      <c r="T6487" t="str">
        <f t="shared" si="203"/>
        <v>2000s</v>
      </c>
    </row>
    <row r="6488" spans="1:20" x14ac:dyDescent="0.3">
      <c r="A6488" t="s">
        <v>366</v>
      </c>
      <c r="B6488">
        <v>1991</v>
      </c>
      <c r="C6488" t="s">
        <v>60</v>
      </c>
      <c r="D6488" t="s">
        <v>76</v>
      </c>
      <c r="E6488" t="s">
        <v>67</v>
      </c>
      <c r="F6488" t="s">
        <v>22</v>
      </c>
      <c r="G6488" t="s">
        <v>72</v>
      </c>
      <c r="H6488" t="s">
        <v>325</v>
      </c>
      <c r="I6488" t="s">
        <v>65</v>
      </c>
      <c r="J6488">
        <v>28807</v>
      </c>
      <c r="K6488">
        <v>196282</v>
      </c>
      <c r="L6488">
        <v>39309</v>
      </c>
      <c r="M6488">
        <v>122150</v>
      </c>
      <c r="N6488">
        <v>5</v>
      </c>
      <c r="O6488">
        <v>2099523</v>
      </c>
      <c r="P6488">
        <v>132</v>
      </c>
      <c r="Q6488">
        <v>15541083</v>
      </c>
      <c r="R6488">
        <v>236269684</v>
      </c>
      <c r="S6488">
        <f t="shared" si="202"/>
        <v>-220728601</v>
      </c>
      <c r="T6488" t="str">
        <f t="shared" si="203"/>
        <v>1990s</v>
      </c>
    </row>
    <row r="6489" spans="1:20" x14ac:dyDescent="0.3">
      <c r="A6489" t="s">
        <v>564</v>
      </c>
      <c r="B6489">
        <v>2022</v>
      </c>
      <c r="C6489" t="s">
        <v>60</v>
      </c>
      <c r="D6489" t="s">
        <v>116</v>
      </c>
      <c r="E6489" t="s">
        <v>62</v>
      </c>
      <c r="F6489" t="s">
        <v>19</v>
      </c>
      <c r="G6489" t="s">
        <v>63</v>
      </c>
      <c r="H6489" t="s">
        <v>410</v>
      </c>
      <c r="I6489" t="s">
        <v>82</v>
      </c>
      <c r="J6489">
        <v>11456</v>
      </c>
      <c r="K6489">
        <v>138491</v>
      </c>
      <c r="L6489">
        <v>6778</v>
      </c>
      <c r="M6489">
        <v>31539</v>
      </c>
      <c r="N6489">
        <v>6.6</v>
      </c>
      <c r="O6489">
        <v>2261037</v>
      </c>
      <c r="P6489">
        <v>105</v>
      </c>
      <c r="Q6489">
        <v>134298724</v>
      </c>
      <c r="R6489">
        <v>160418141</v>
      </c>
      <c r="S6489">
        <f t="shared" si="202"/>
        <v>-26119417</v>
      </c>
      <c r="T6489" t="str">
        <f t="shared" si="203"/>
        <v>2020s</v>
      </c>
    </row>
    <row r="6490" spans="1:20" x14ac:dyDescent="0.3">
      <c r="A6490" t="s">
        <v>615</v>
      </c>
      <c r="B6490">
        <v>1993</v>
      </c>
      <c r="C6490" t="s">
        <v>126</v>
      </c>
      <c r="D6490" t="s">
        <v>29</v>
      </c>
      <c r="E6490" t="s">
        <v>62</v>
      </c>
      <c r="F6490" t="s">
        <v>25</v>
      </c>
      <c r="G6490" t="s">
        <v>72</v>
      </c>
      <c r="H6490" t="s">
        <v>512</v>
      </c>
      <c r="I6490" t="s">
        <v>131</v>
      </c>
      <c r="J6490">
        <v>17399</v>
      </c>
      <c r="K6490">
        <v>177499</v>
      </c>
      <c r="L6490">
        <v>34528</v>
      </c>
      <c r="M6490">
        <v>66968</v>
      </c>
      <c r="N6490">
        <v>7.1</v>
      </c>
      <c r="O6490">
        <v>865766</v>
      </c>
      <c r="P6490">
        <v>147</v>
      </c>
      <c r="Q6490">
        <v>887544649</v>
      </c>
      <c r="R6490">
        <v>332154303</v>
      </c>
      <c r="S6490">
        <f t="shared" si="202"/>
        <v>555390346</v>
      </c>
      <c r="T6490" t="str">
        <f t="shared" si="203"/>
        <v>1990s</v>
      </c>
    </row>
    <row r="6491" spans="1:20" x14ac:dyDescent="0.3">
      <c r="A6491" t="s">
        <v>679</v>
      </c>
      <c r="B6491">
        <v>2024</v>
      </c>
      <c r="C6491" t="s">
        <v>60</v>
      </c>
      <c r="D6491" t="s">
        <v>76</v>
      </c>
      <c r="E6491" t="s">
        <v>62</v>
      </c>
      <c r="F6491" t="s">
        <v>23</v>
      </c>
      <c r="G6491" t="s">
        <v>68</v>
      </c>
      <c r="H6491" t="s">
        <v>376</v>
      </c>
      <c r="I6491" t="s">
        <v>545</v>
      </c>
      <c r="J6491">
        <v>51124</v>
      </c>
      <c r="K6491">
        <v>343612</v>
      </c>
      <c r="L6491">
        <v>621</v>
      </c>
      <c r="M6491">
        <v>97463</v>
      </c>
      <c r="N6491">
        <v>7.7</v>
      </c>
      <c r="O6491">
        <v>1150789</v>
      </c>
      <c r="P6491">
        <v>174</v>
      </c>
      <c r="Q6491">
        <v>1153417351</v>
      </c>
      <c r="R6491">
        <v>183561198</v>
      </c>
      <c r="S6491">
        <f t="shared" si="202"/>
        <v>969856153</v>
      </c>
      <c r="T6491" t="str">
        <f t="shared" si="203"/>
        <v>2020s</v>
      </c>
    </row>
    <row r="6492" spans="1:20" x14ac:dyDescent="0.3">
      <c r="A6492" t="s">
        <v>169</v>
      </c>
      <c r="B6492">
        <v>1991</v>
      </c>
      <c r="C6492" t="s">
        <v>60</v>
      </c>
      <c r="D6492" t="s">
        <v>28</v>
      </c>
      <c r="E6492" t="s">
        <v>62</v>
      </c>
      <c r="F6492" t="s">
        <v>24</v>
      </c>
      <c r="G6492" t="s">
        <v>63</v>
      </c>
      <c r="H6492" t="s">
        <v>223</v>
      </c>
      <c r="I6492" t="s">
        <v>742</v>
      </c>
      <c r="J6492">
        <v>56342</v>
      </c>
      <c r="K6492">
        <v>213716</v>
      </c>
      <c r="L6492">
        <v>27394</v>
      </c>
      <c r="M6492">
        <v>82741</v>
      </c>
      <c r="N6492">
        <v>7.8</v>
      </c>
      <c r="O6492">
        <v>529961</v>
      </c>
      <c r="P6492">
        <v>103</v>
      </c>
      <c r="Q6492">
        <v>271929157</v>
      </c>
      <c r="R6492">
        <v>220090124</v>
      </c>
      <c r="S6492">
        <f t="shared" si="202"/>
        <v>51839033</v>
      </c>
      <c r="T6492" t="str">
        <f t="shared" si="203"/>
        <v>1990s</v>
      </c>
    </row>
    <row r="6493" spans="1:20" x14ac:dyDescent="0.3">
      <c r="A6493" t="s">
        <v>446</v>
      </c>
      <c r="B6493">
        <v>2022</v>
      </c>
      <c r="C6493" t="s">
        <v>60</v>
      </c>
      <c r="D6493" t="s">
        <v>61</v>
      </c>
      <c r="E6493" t="s">
        <v>117</v>
      </c>
      <c r="F6493" t="s">
        <v>21</v>
      </c>
      <c r="G6493" t="s">
        <v>88</v>
      </c>
      <c r="H6493" t="s">
        <v>245</v>
      </c>
      <c r="I6493" t="s">
        <v>445</v>
      </c>
      <c r="J6493">
        <v>59551</v>
      </c>
      <c r="K6493">
        <v>121186</v>
      </c>
      <c r="L6493">
        <v>17625</v>
      </c>
      <c r="M6493">
        <v>132327</v>
      </c>
      <c r="N6493">
        <v>5.9</v>
      </c>
      <c r="O6493">
        <v>2066849</v>
      </c>
      <c r="P6493">
        <v>129</v>
      </c>
      <c r="Q6493">
        <v>173836267</v>
      </c>
      <c r="R6493">
        <v>69915623</v>
      </c>
      <c r="S6493">
        <f t="shared" si="202"/>
        <v>103920644</v>
      </c>
      <c r="T6493" t="str">
        <f t="shared" si="203"/>
        <v>2020s</v>
      </c>
    </row>
    <row r="6494" spans="1:20" x14ac:dyDescent="0.3">
      <c r="A6494" t="s">
        <v>635</v>
      </c>
      <c r="B6494">
        <v>1998</v>
      </c>
      <c r="C6494" t="s">
        <v>60</v>
      </c>
      <c r="D6494" t="s">
        <v>76</v>
      </c>
      <c r="E6494" t="s">
        <v>106</v>
      </c>
      <c r="F6494" t="s">
        <v>21</v>
      </c>
      <c r="G6494" t="s">
        <v>80</v>
      </c>
      <c r="H6494" t="s">
        <v>683</v>
      </c>
      <c r="I6494" t="s">
        <v>253</v>
      </c>
      <c r="J6494">
        <v>46668</v>
      </c>
      <c r="K6494">
        <v>47418</v>
      </c>
      <c r="L6494">
        <v>27032</v>
      </c>
      <c r="M6494">
        <v>105202</v>
      </c>
      <c r="N6494">
        <v>4.5</v>
      </c>
      <c r="O6494">
        <v>460513</v>
      </c>
      <c r="P6494">
        <v>166</v>
      </c>
      <c r="Q6494">
        <v>689810720</v>
      </c>
      <c r="R6494">
        <v>214672066</v>
      </c>
      <c r="S6494">
        <f t="shared" si="202"/>
        <v>475138654</v>
      </c>
      <c r="T6494" t="str">
        <f t="shared" si="203"/>
        <v>1990s</v>
      </c>
    </row>
    <row r="6495" spans="1:20" x14ac:dyDescent="0.3">
      <c r="A6495" t="s">
        <v>603</v>
      </c>
      <c r="B6495">
        <v>2002</v>
      </c>
      <c r="C6495" t="s">
        <v>60</v>
      </c>
      <c r="D6495" t="s">
        <v>31</v>
      </c>
      <c r="E6495" t="s">
        <v>62</v>
      </c>
      <c r="F6495" t="s">
        <v>20</v>
      </c>
      <c r="G6495" t="s">
        <v>88</v>
      </c>
      <c r="H6495" t="s">
        <v>497</v>
      </c>
      <c r="I6495" t="s">
        <v>641</v>
      </c>
      <c r="J6495">
        <v>60506</v>
      </c>
      <c r="K6495">
        <v>225934</v>
      </c>
      <c r="L6495">
        <v>21024</v>
      </c>
      <c r="M6495">
        <v>65683</v>
      </c>
      <c r="N6495">
        <v>6.8</v>
      </c>
      <c r="O6495">
        <v>936199</v>
      </c>
      <c r="P6495">
        <v>116</v>
      </c>
      <c r="Q6495">
        <v>414620641</v>
      </c>
      <c r="R6495">
        <v>235390101</v>
      </c>
      <c r="S6495">
        <f t="shared" si="202"/>
        <v>179230540</v>
      </c>
      <c r="T6495" t="str">
        <f t="shared" si="203"/>
        <v>2000s</v>
      </c>
    </row>
    <row r="6496" spans="1:20" x14ac:dyDescent="0.3">
      <c r="A6496" t="s">
        <v>510</v>
      </c>
      <c r="B6496">
        <v>2024</v>
      </c>
      <c r="C6496" t="s">
        <v>60</v>
      </c>
      <c r="D6496" t="s">
        <v>29</v>
      </c>
      <c r="E6496" t="s">
        <v>62</v>
      </c>
      <c r="F6496" t="s">
        <v>24</v>
      </c>
      <c r="G6496" t="s">
        <v>72</v>
      </c>
      <c r="H6496" t="s">
        <v>499</v>
      </c>
      <c r="I6496" t="s">
        <v>499</v>
      </c>
      <c r="J6496">
        <v>7233</v>
      </c>
      <c r="K6496">
        <v>281316</v>
      </c>
      <c r="L6496">
        <v>42541</v>
      </c>
      <c r="M6496">
        <v>138957</v>
      </c>
      <c r="N6496">
        <v>6.4</v>
      </c>
      <c r="O6496">
        <v>316220</v>
      </c>
      <c r="P6496">
        <v>92</v>
      </c>
      <c r="Q6496">
        <v>6901141</v>
      </c>
      <c r="R6496">
        <v>289002887</v>
      </c>
      <c r="S6496">
        <f t="shared" si="202"/>
        <v>-282101746</v>
      </c>
      <c r="T6496" t="str">
        <f t="shared" si="203"/>
        <v>2020s</v>
      </c>
    </row>
    <row r="6497" spans="1:20" x14ac:dyDescent="0.3">
      <c r="A6497" t="s">
        <v>115</v>
      </c>
      <c r="B6497">
        <v>2001</v>
      </c>
      <c r="C6497" t="s">
        <v>60</v>
      </c>
      <c r="D6497" t="s">
        <v>31</v>
      </c>
      <c r="E6497" t="s">
        <v>62</v>
      </c>
      <c r="F6497" t="s">
        <v>24</v>
      </c>
      <c r="G6497" t="s">
        <v>88</v>
      </c>
      <c r="H6497" t="s">
        <v>628</v>
      </c>
      <c r="I6497" t="s">
        <v>348</v>
      </c>
      <c r="J6497">
        <v>14075</v>
      </c>
      <c r="K6497">
        <v>14112</v>
      </c>
      <c r="L6497">
        <v>44359</v>
      </c>
      <c r="M6497">
        <v>92882</v>
      </c>
      <c r="N6497">
        <v>4.3</v>
      </c>
      <c r="O6497">
        <v>424087</v>
      </c>
      <c r="P6497">
        <v>135</v>
      </c>
      <c r="Q6497">
        <v>888363581</v>
      </c>
      <c r="R6497">
        <v>9620709</v>
      </c>
      <c r="S6497">
        <f t="shared" si="202"/>
        <v>878742872</v>
      </c>
      <c r="T6497" t="str">
        <f t="shared" si="203"/>
        <v>2000s</v>
      </c>
    </row>
    <row r="6498" spans="1:20" x14ac:dyDescent="0.3">
      <c r="A6498" t="s">
        <v>246</v>
      </c>
      <c r="B6498">
        <v>2010</v>
      </c>
      <c r="C6498" t="s">
        <v>126</v>
      </c>
      <c r="D6498" t="s">
        <v>61</v>
      </c>
      <c r="E6498" t="s">
        <v>62</v>
      </c>
      <c r="F6498" t="s">
        <v>22</v>
      </c>
      <c r="G6498" t="s">
        <v>80</v>
      </c>
      <c r="H6498" t="s">
        <v>774</v>
      </c>
      <c r="I6498" t="s">
        <v>609</v>
      </c>
      <c r="J6498">
        <v>39045</v>
      </c>
      <c r="K6498">
        <v>76534</v>
      </c>
      <c r="L6498">
        <v>26618</v>
      </c>
      <c r="M6498">
        <v>115759</v>
      </c>
      <c r="N6498">
        <v>5</v>
      </c>
      <c r="O6498">
        <v>1981267</v>
      </c>
      <c r="P6498">
        <v>111</v>
      </c>
      <c r="Q6498">
        <v>422338167</v>
      </c>
      <c r="R6498">
        <v>331679454</v>
      </c>
      <c r="S6498">
        <f t="shared" si="202"/>
        <v>90658713</v>
      </c>
      <c r="T6498" t="str">
        <f t="shared" si="203"/>
        <v>2010s</v>
      </c>
    </row>
    <row r="6499" spans="1:20" x14ac:dyDescent="0.3">
      <c r="A6499" t="s">
        <v>713</v>
      </c>
      <c r="B6499">
        <v>1991</v>
      </c>
      <c r="C6499" t="s">
        <v>60</v>
      </c>
      <c r="D6499" t="s">
        <v>29</v>
      </c>
      <c r="E6499" t="s">
        <v>62</v>
      </c>
      <c r="F6499" t="s">
        <v>23</v>
      </c>
      <c r="G6499" t="s">
        <v>72</v>
      </c>
      <c r="H6499" t="s">
        <v>747</v>
      </c>
      <c r="I6499" t="s">
        <v>163</v>
      </c>
      <c r="J6499">
        <v>37262</v>
      </c>
      <c r="K6499">
        <v>172294</v>
      </c>
      <c r="L6499">
        <v>27397</v>
      </c>
      <c r="M6499">
        <v>67627</v>
      </c>
      <c r="N6499">
        <v>5.3</v>
      </c>
      <c r="O6499">
        <v>2274666</v>
      </c>
      <c r="P6499">
        <v>102</v>
      </c>
      <c r="Q6499">
        <v>381731153</v>
      </c>
      <c r="R6499">
        <v>161313417</v>
      </c>
      <c r="S6499">
        <f t="shared" si="202"/>
        <v>220417736</v>
      </c>
      <c r="T6499" t="str">
        <f t="shared" si="203"/>
        <v>1990s</v>
      </c>
    </row>
    <row r="6500" spans="1:20" x14ac:dyDescent="0.3">
      <c r="A6500" t="s">
        <v>227</v>
      </c>
      <c r="B6500">
        <v>1993</v>
      </c>
      <c r="C6500" t="s">
        <v>60</v>
      </c>
      <c r="D6500" t="s">
        <v>30</v>
      </c>
      <c r="E6500" t="s">
        <v>62</v>
      </c>
      <c r="F6500" t="s">
        <v>19</v>
      </c>
      <c r="G6500" t="s">
        <v>88</v>
      </c>
      <c r="H6500" t="s">
        <v>727</v>
      </c>
      <c r="I6500" t="s">
        <v>339</v>
      </c>
      <c r="J6500">
        <v>63350</v>
      </c>
      <c r="K6500">
        <v>115591</v>
      </c>
      <c r="L6500">
        <v>48605</v>
      </c>
      <c r="M6500">
        <v>139825</v>
      </c>
      <c r="N6500">
        <v>8</v>
      </c>
      <c r="O6500">
        <v>200879</v>
      </c>
      <c r="P6500">
        <v>145</v>
      </c>
      <c r="Q6500">
        <v>527719057</v>
      </c>
      <c r="R6500">
        <v>98892514</v>
      </c>
      <c r="S6500">
        <f t="shared" si="202"/>
        <v>428826543</v>
      </c>
      <c r="T6500" t="str">
        <f t="shared" si="203"/>
        <v>1990s</v>
      </c>
    </row>
    <row r="6501" spans="1:20" x14ac:dyDescent="0.3">
      <c r="A6501" t="s">
        <v>125</v>
      </c>
      <c r="B6501">
        <v>2018</v>
      </c>
      <c r="C6501" t="s">
        <v>60</v>
      </c>
      <c r="D6501" t="s">
        <v>29</v>
      </c>
      <c r="E6501" t="s">
        <v>62</v>
      </c>
      <c r="F6501" t="s">
        <v>24</v>
      </c>
      <c r="G6501" t="s">
        <v>72</v>
      </c>
      <c r="H6501" t="s">
        <v>276</v>
      </c>
      <c r="I6501" t="s">
        <v>549</v>
      </c>
      <c r="J6501">
        <v>22536</v>
      </c>
      <c r="K6501">
        <v>131697</v>
      </c>
      <c r="L6501">
        <v>25198</v>
      </c>
      <c r="M6501">
        <v>82501</v>
      </c>
      <c r="N6501">
        <v>6</v>
      </c>
      <c r="O6501">
        <v>320754</v>
      </c>
      <c r="P6501">
        <v>173</v>
      </c>
      <c r="Q6501">
        <v>665715990</v>
      </c>
      <c r="R6501">
        <v>104214428</v>
      </c>
      <c r="S6501">
        <f t="shared" si="202"/>
        <v>561501562</v>
      </c>
      <c r="T6501" t="str">
        <f t="shared" si="203"/>
        <v>2010s</v>
      </c>
    </row>
    <row r="6502" spans="1:20" x14ac:dyDescent="0.3">
      <c r="A6502" t="s">
        <v>455</v>
      </c>
      <c r="B6502">
        <v>2020</v>
      </c>
      <c r="C6502" t="s">
        <v>60</v>
      </c>
      <c r="D6502" t="s">
        <v>29</v>
      </c>
      <c r="E6502" t="s">
        <v>62</v>
      </c>
      <c r="F6502" t="s">
        <v>20</v>
      </c>
      <c r="G6502" t="s">
        <v>80</v>
      </c>
      <c r="H6502" t="s">
        <v>461</v>
      </c>
      <c r="I6502" t="s">
        <v>551</v>
      </c>
      <c r="J6502">
        <v>2956</v>
      </c>
      <c r="K6502">
        <v>43949</v>
      </c>
      <c r="L6502">
        <v>40769</v>
      </c>
      <c r="M6502">
        <v>50090</v>
      </c>
      <c r="N6502">
        <v>4.2</v>
      </c>
      <c r="O6502">
        <v>411425</v>
      </c>
      <c r="P6502">
        <v>178</v>
      </c>
      <c r="Q6502">
        <v>908433492</v>
      </c>
      <c r="R6502">
        <v>22935562</v>
      </c>
      <c r="S6502">
        <f t="shared" si="202"/>
        <v>885497930</v>
      </c>
      <c r="T6502" t="str">
        <f t="shared" si="203"/>
        <v>2020s</v>
      </c>
    </row>
    <row r="6503" spans="1:20" x14ac:dyDescent="0.3">
      <c r="A6503" t="s">
        <v>309</v>
      </c>
      <c r="B6503">
        <v>2003</v>
      </c>
      <c r="C6503" t="s">
        <v>60</v>
      </c>
      <c r="D6503" t="s">
        <v>29</v>
      </c>
      <c r="E6503" t="s">
        <v>67</v>
      </c>
      <c r="F6503" t="s">
        <v>19</v>
      </c>
      <c r="G6503" t="s">
        <v>72</v>
      </c>
      <c r="H6503" t="s">
        <v>559</v>
      </c>
      <c r="I6503" t="s">
        <v>589</v>
      </c>
      <c r="J6503">
        <v>35981</v>
      </c>
      <c r="K6503">
        <v>37196</v>
      </c>
      <c r="L6503">
        <v>4601</v>
      </c>
      <c r="M6503">
        <v>98692</v>
      </c>
      <c r="N6503">
        <v>9.3000000000000007</v>
      </c>
      <c r="O6503">
        <v>373427</v>
      </c>
      <c r="P6503">
        <v>113</v>
      </c>
      <c r="Q6503">
        <v>413695142</v>
      </c>
      <c r="R6503">
        <v>86925787</v>
      </c>
      <c r="S6503">
        <f t="shared" si="202"/>
        <v>326769355</v>
      </c>
      <c r="T6503" t="str">
        <f t="shared" si="203"/>
        <v>2000s</v>
      </c>
    </row>
    <row r="6504" spans="1:20" x14ac:dyDescent="0.3">
      <c r="A6504" t="s">
        <v>618</v>
      </c>
      <c r="B6504">
        <v>1999</v>
      </c>
      <c r="C6504" t="s">
        <v>60</v>
      </c>
      <c r="D6504" t="s">
        <v>30</v>
      </c>
      <c r="E6504" t="s">
        <v>62</v>
      </c>
      <c r="F6504" t="s">
        <v>21</v>
      </c>
      <c r="G6504" t="s">
        <v>63</v>
      </c>
      <c r="H6504" t="s">
        <v>290</v>
      </c>
      <c r="I6504" t="s">
        <v>555</v>
      </c>
      <c r="J6504">
        <v>14447</v>
      </c>
      <c r="K6504">
        <v>142219</v>
      </c>
      <c r="L6504">
        <v>34905</v>
      </c>
      <c r="M6504">
        <v>62328</v>
      </c>
      <c r="N6504">
        <v>8.5</v>
      </c>
      <c r="O6504">
        <v>1875058</v>
      </c>
      <c r="P6504">
        <v>168</v>
      </c>
      <c r="Q6504">
        <v>874873161</v>
      </c>
      <c r="R6504">
        <v>236761993</v>
      </c>
      <c r="S6504">
        <f t="shared" si="202"/>
        <v>638111168</v>
      </c>
      <c r="T6504" t="str">
        <f t="shared" si="203"/>
        <v>1990s</v>
      </c>
    </row>
    <row r="6505" spans="1:20" x14ac:dyDescent="0.3">
      <c r="A6505" t="s">
        <v>734</v>
      </c>
      <c r="B6505">
        <v>1990</v>
      </c>
      <c r="C6505" t="s">
        <v>60</v>
      </c>
      <c r="D6505" t="s">
        <v>31</v>
      </c>
      <c r="E6505" t="s">
        <v>62</v>
      </c>
      <c r="F6505" t="s">
        <v>22</v>
      </c>
      <c r="G6505" t="s">
        <v>68</v>
      </c>
      <c r="H6505" t="s">
        <v>193</v>
      </c>
      <c r="I6505" t="s">
        <v>745</v>
      </c>
      <c r="J6505">
        <v>25577</v>
      </c>
      <c r="K6505">
        <v>46051</v>
      </c>
      <c r="L6505">
        <v>9864</v>
      </c>
      <c r="M6505">
        <v>20106</v>
      </c>
      <c r="N6505">
        <v>9.3000000000000007</v>
      </c>
      <c r="O6505">
        <v>1479765</v>
      </c>
      <c r="P6505">
        <v>156</v>
      </c>
      <c r="Q6505">
        <v>962921859</v>
      </c>
      <c r="R6505">
        <v>148493344</v>
      </c>
      <c r="S6505">
        <f t="shared" si="202"/>
        <v>814428515</v>
      </c>
      <c r="T6505" t="str">
        <f t="shared" si="203"/>
        <v>1990s</v>
      </c>
    </row>
    <row r="6506" spans="1:20" x14ac:dyDescent="0.3">
      <c r="A6506" t="s">
        <v>771</v>
      </c>
      <c r="B6506">
        <v>1990</v>
      </c>
      <c r="C6506" t="s">
        <v>60</v>
      </c>
      <c r="D6506" t="s">
        <v>116</v>
      </c>
      <c r="E6506" t="s">
        <v>121</v>
      </c>
      <c r="F6506" t="s">
        <v>23</v>
      </c>
      <c r="G6506" t="s">
        <v>72</v>
      </c>
      <c r="H6506" t="s">
        <v>339</v>
      </c>
      <c r="I6506" t="s">
        <v>139</v>
      </c>
      <c r="J6506">
        <v>37700</v>
      </c>
      <c r="K6506">
        <v>83974</v>
      </c>
      <c r="L6506">
        <v>11754</v>
      </c>
      <c r="M6506">
        <v>77228</v>
      </c>
      <c r="N6506">
        <v>7.4</v>
      </c>
      <c r="O6506">
        <v>183210</v>
      </c>
      <c r="P6506">
        <v>179</v>
      </c>
      <c r="Q6506">
        <v>481420740</v>
      </c>
      <c r="R6506">
        <v>50120673</v>
      </c>
      <c r="S6506">
        <f t="shared" si="202"/>
        <v>431300067</v>
      </c>
      <c r="T6506" t="str">
        <f t="shared" si="203"/>
        <v>1990s</v>
      </c>
    </row>
    <row r="6507" spans="1:20" x14ac:dyDescent="0.3">
      <c r="A6507" t="s">
        <v>773</v>
      </c>
      <c r="B6507">
        <v>1994</v>
      </c>
      <c r="C6507" t="s">
        <v>60</v>
      </c>
      <c r="D6507" t="s">
        <v>27</v>
      </c>
      <c r="E6507" t="s">
        <v>62</v>
      </c>
      <c r="F6507" t="s">
        <v>19</v>
      </c>
      <c r="G6507" t="s">
        <v>88</v>
      </c>
      <c r="H6507" t="s">
        <v>209</v>
      </c>
      <c r="I6507" t="s">
        <v>204</v>
      </c>
      <c r="J6507">
        <v>44642</v>
      </c>
      <c r="K6507">
        <v>301703</v>
      </c>
      <c r="L6507">
        <v>16269</v>
      </c>
      <c r="M6507">
        <v>94232</v>
      </c>
      <c r="N6507">
        <v>6.5</v>
      </c>
      <c r="O6507">
        <v>697706</v>
      </c>
      <c r="P6507">
        <v>110</v>
      </c>
      <c r="Q6507">
        <v>385934234</v>
      </c>
      <c r="R6507">
        <v>260640471</v>
      </c>
      <c r="S6507">
        <f t="shared" si="202"/>
        <v>125293763</v>
      </c>
      <c r="T6507" t="str">
        <f t="shared" si="203"/>
        <v>1990s</v>
      </c>
    </row>
    <row r="6508" spans="1:20" x14ac:dyDescent="0.3">
      <c r="A6508" t="s">
        <v>548</v>
      </c>
      <c r="B6508">
        <v>2001</v>
      </c>
      <c r="C6508" t="s">
        <v>126</v>
      </c>
      <c r="D6508" t="s">
        <v>28</v>
      </c>
      <c r="E6508" t="s">
        <v>117</v>
      </c>
      <c r="F6508" t="s">
        <v>23</v>
      </c>
      <c r="G6508" t="s">
        <v>72</v>
      </c>
      <c r="H6508" t="s">
        <v>651</v>
      </c>
      <c r="I6508" t="s">
        <v>575</v>
      </c>
      <c r="J6508">
        <v>21942</v>
      </c>
      <c r="K6508">
        <v>259392</v>
      </c>
      <c r="L6508">
        <v>15025</v>
      </c>
      <c r="M6508">
        <v>21146</v>
      </c>
      <c r="N6508">
        <v>8.1</v>
      </c>
      <c r="O6508">
        <v>1177577</v>
      </c>
      <c r="P6508">
        <v>134</v>
      </c>
      <c r="Q6508">
        <v>218359637</v>
      </c>
      <c r="R6508">
        <v>25177894</v>
      </c>
      <c r="S6508">
        <f t="shared" si="202"/>
        <v>193181743</v>
      </c>
      <c r="T6508" t="str">
        <f t="shared" si="203"/>
        <v>2000s</v>
      </c>
    </row>
    <row r="6509" spans="1:20" x14ac:dyDescent="0.3">
      <c r="A6509" t="s">
        <v>384</v>
      </c>
      <c r="B6509">
        <v>2010</v>
      </c>
      <c r="C6509" t="s">
        <v>60</v>
      </c>
      <c r="D6509" t="s">
        <v>30</v>
      </c>
      <c r="E6509" t="s">
        <v>62</v>
      </c>
      <c r="F6509" t="s">
        <v>20</v>
      </c>
      <c r="G6509" t="s">
        <v>88</v>
      </c>
      <c r="H6509" t="s">
        <v>268</v>
      </c>
      <c r="I6509" t="s">
        <v>766</v>
      </c>
      <c r="J6509">
        <v>70953</v>
      </c>
      <c r="K6509">
        <v>217075</v>
      </c>
      <c r="L6509">
        <v>28396</v>
      </c>
      <c r="M6509">
        <v>95534</v>
      </c>
      <c r="N6509">
        <v>6.4</v>
      </c>
      <c r="O6509">
        <v>1505006</v>
      </c>
      <c r="P6509">
        <v>88</v>
      </c>
      <c r="Q6509">
        <v>540868696</v>
      </c>
      <c r="R6509">
        <v>286033998</v>
      </c>
      <c r="S6509">
        <f t="shared" si="202"/>
        <v>254834698</v>
      </c>
      <c r="T6509" t="str">
        <f t="shared" si="203"/>
        <v>2010s</v>
      </c>
    </row>
    <row r="6510" spans="1:20" x14ac:dyDescent="0.3">
      <c r="A6510" t="s">
        <v>319</v>
      </c>
      <c r="B6510">
        <v>2002</v>
      </c>
      <c r="C6510" t="s">
        <v>60</v>
      </c>
      <c r="D6510" t="s">
        <v>31</v>
      </c>
      <c r="E6510" t="s">
        <v>62</v>
      </c>
      <c r="F6510" t="s">
        <v>22</v>
      </c>
      <c r="G6510" t="s">
        <v>72</v>
      </c>
      <c r="H6510" t="s">
        <v>6</v>
      </c>
      <c r="I6510" t="s">
        <v>590</v>
      </c>
      <c r="J6510">
        <v>46408</v>
      </c>
      <c r="K6510">
        <v>331559</v>
      </c>
      <c r="L6510">
        <v>11000</v>
      </c>
      <c r="M6510">
        <v>55621</v>
      </c>
      <c r="N6510">
        <v>9.3000000000000007</v>
      </c>
      <c r="O6510">
        <v>1623227</v>
      </c>
      <c r="P6510">
        <v>173</v>
      </c>
      <c r="Q6510">
        <v>431652447</v>
      </c>
      <c r="R6510">
        <v>197618534</v>
      </c>
      <c r="S6510">
        <f t="shared" si="202"/>
        <v>234033913</v>
      </c>
      <c r="T6510" t="str">
        <f t="shared" si="203"/>
        <v>2000s</v>
      </c>
    </row>
    <row r="6511" spans="1:20" x14ac:dyDescent="0.3">
      <c r="A6511" t="s">
        <v>426</v>
      </c>
      <c r="B6511">
        <v>1987</v>
      </c>
      <c r="C6511" t="s">
        <v>60</v>
      </c>
      <c r="D6511" t="s">
        <v>29</v>
      </c>
      <c r="E6511" t="s">
        <v>117</v>
      </c>
      <c r="F6511" t="s">
        <v>21</v>
      </c>
      <c r="G6511" t="s">
        <v>68</v>
      </c>
      <c r="H6511" t="s">
        <v>515</v>
      </c>
      <c r="I6511" t="s">
        <v>785</v>
      </c>
      <c r="J6511">
        <v>21653</v>
      </c>
      <c r="K6511">
        <v>66651</v>
      </c>
      <c r="L6511">
        <v>8033</v>
      </c>
      <c r="M6511">
        <v>6543</v>
      </c>
      <c r="N6511">
        <v>9.3000000000000007</v>
      </c>
      <c r="O6511">
        <v>1048577</v>
      </c>
      <c r="P6511">
        <v>174</v>
      </c>
      <c r="Q6511">
        <v>509044276</v>
      </c>
      <c r="R6511">
        <v>255520882</v>
      </c>
      <c r="S6511">
        <f t="shared" si="202"/>
        <v>253523394</v>
      </c>
      <c r="T6511" t="str">
        <f t="shared" si="203"/>
        <v>1980s</v>
      </c>
    </row>
    <row r="6512" spans="1:20" x14ac:dyDescent="0.3">
      <c r="A6512" t="s">
        <v>810</v>
      </c>
      <c r="B6512">
        <v>1992</v>
      </c>
      <c r="C6512" t="s">
        <v>60</v>
      </c>
      <c r="D6512" t="s">
        <v>76</v>
      </c>
      <c r="E6512" t="s">
        <v>62</v>
      </c>
      <c r="F6512" t="s">
        <v>20</v>
      </c>
      <c r="G6512" t="s">
        <v>63</v>
      </c>
      <c r="H6512" t="s">
        <v>537</v>
      </c>
      <c r="I6512" t="s">
        <v>754</v>
      </c>
      <c r="J6512">
        <v>33430</v>
      </c>
      <c r="K6512">
        <v>342015</v>
      </c>
      <c r="L6512">
        <v>45793</v>
      </c>
      <c r="M6512">
        <v>118561</v>
      </c>
      <c r="N6512">
        <v>5.2</v>
      </c>
      <c r="O6512">
        <v>333638</v>
      </c>
      <c r="P6512">
        <v>165</v>
      </c>
      <c r="Q6512">
        <v>9304066</v>
      </c>
      <c r="R6512">
        <v>317850598</v>
      </c>
      <c r="S6512">
        <f t="shared" si="202"/>
        <v>-308546532</v>
      </c>
      <c r="T6512" t="str">
        <f t="shared" si="203"/>
        <v>1990s</v>
      </c>
    </row>
    <row r="6513" spans="1:20" x14ac:dyDescent="0.3">
      <c r="A6513" t="s">
        <v>564</v>
      </c>
      <c r="B6513">
        <v>2020</v>
      </c>
      <c r="C6513" t="s">
        <v>60</v>
      </c>
      <c r="D6513" t="s">
        <v>27</v>
      </c>
      <c r="E6513" t="s">
        <v>117</v>
      </c>
      <c r="F6513" t="s">
        <v>21</v>
      </c>
      <c r="G6513" t="s">
        <v>72</v>
      </c>
      <c r="H6513" t="s">
        <v>664</v>
      </c>
      <c r="I6513" t="s">
        <v>431</v>
      </c>
      <c r="J6513">
        <v>46128</v>
      </c>
      <c r="K6513">
        <v>233828</v>
      </c>
      <c r="L6513">
        <v>41476</v>
      </c>
      <c r="M6513">
        <v>139023</v>
      </c>
      <c r="N6513">
        <v>5.7</v>
      </c>
      <c r="O6513">
        <v>2010114</v>
      </c>
      <c r="P6513">
        <v>128</v>
      </c>
      <c r="Q6513">
        <v>989889084</v>
      </c>
      <c r="R6513">
        <v>349575765</v>
      </c>
      <c r="S6513">
        <f t="shared" si="202"/>
        <v>640313319</v>
      </c>
      <c r="T6513" t="str">
        <f t="shared" si="203"/>
        <v>2020s</v>
      </c>
    </row>
    <row r="6514" spans="1:20" x14ac:dyDescent="0.3">
      <c r="A6514" t="s">
        <v>11</v>
      </c>
      <c r="B6514">
        <v>2022</v>
      </c>
      <c r="C6514" t="s">
        <v>60</v>
      </c>
      <c r="D6514" t="s">
        <v>31</v>
      </c>
      <c r="E6514" t="s">
        <v>62</v>
      </c>
      <c r="F6514" t="s">
        <v>25</v>
      </c>
      <c r="G6514" t="s">
        <v>72</v>
      </c>
      <c r="H6514" t="s">
        <v>653</v>
      </c>
      <c r="I6514" t="s">
        <v>797</v>
      </c>
      <c r="J6514">
        <v>41213</v>
      </c>
      <c r="K6514">
        <v>83050</v>
      </c>
      <c r="L6514">
        <v>9990</v>
      </c>
      <c r="M6514">
        <v>23969</v>
      </c>
      <c r="N6514">
        <v>4.5999999999999996</v>
      </c>
      <c r="O6514">
        <v>302858</v>
      </c>
      <c r="P6514">
        <v>137</v>
      </c>
      <c r="Q6514">
        <v>273742680</v>
      </c>
      <c r="R6514">
        <v>245673751</v>
      </c>
      <c r="S6514">
        <f t="shared" si="202"/>
        <v>28068929</v>
      </c>
      <c r="T6514" t="str">
        <f t="shared" si="203"/>
        <v>2020s</v>
      </c>
    </row>
    <row r="6515" spans="1:20" x14ac:dyDescent="0.3">
      <c r="A6515" t="s">
        <v>449</v>
      </c>
      <c r="B6515">
        <v>1993</v>
      </c>
      <c r="C6515" t="s">
        <v>60</v>
      </c>
      <c r="D6515" t="s">
        <v>31</v>
      </c>
      <c r="E6515" t="s">
        <v>62</v>
      </c>
      <c r="F6515" t="s">
        <v>25</v>
      </c>
      <c r="G6515" t="s">
        <v>72</v>
      </c>
      <c r="H6515" t="s">
        <v>769</v>
      </c>
      <c r="I6515" t="s">
        <v>408</v>
      </c>
      <c r="J6515">
        <v>21934</v>
      </c>
      <c r="K6515">
        <v>170648</v>
      </c>
      <c r="L6515">
        <v>37408</v>
      </c>
      <c r="M6515">
        <v>75990</v>
      </c>
      <c r="N6515">
        <v>5.3</v>
      </c>
      <c r="O6515">
        <v>959439</v>
      </c>
      <c r="P6515">
        <v>148</v>
      </c>
      <c r="Q6515">
        <v>535275095</v>
      </c>
      <c r="R6515">
        <v>164724082</v>
      </c>
      <c r="S6515">
        <f t="shared" si="202"/>
        <v>370551013</v>
      </c>
      <c r="T6515" t="str">
        <f t="shared" si="203"/>
        <v>1990s</v>
      </c>
    </row>
    <row r="6516" spans="1:20" x14ac:dyDescent="0.3">
      <c r="A6516" t="s">
        <v>395</v>
      </c>
      <c r="B6516">
        <v>2014</v>
      </c>
      <c r="C6516" t="s">
        <v>60</v>
      </c>
      <c r="D6516" t="s">
        <v>30</v>
      </c>
      <c r="E6516" t="s">
        <v>62</v>
      </c>
      <c r="F6516" t="s">
        <v>20</v>
      </c>
      <c r="G6516" t="s">
        <v>68</v>
      </c>
      <c r="H6516" t="s">
        <v>526</v>
      </c>
      <c r="I6516" t="s">
        <v>188</v>
      </c>
      <c r="J6516">
        <v>21873</v>
      </c>
      <c r="K6516">
        <v>224590</v>
      </c>
      <c r="L6516">
        <v>43273</v>
      </c>
      <c r="M6516">
        <v>90829</v>
      </c>
      <c r="N6516">
        <v>5.2</v>
      </c>
      <c r="O6516">
        <v>1920819</v>
      </c>
      <c r="P6516">
        <v>152</v>
      </c>
      <c r="Q6516">
        <v>930360156</v>
      </c>
      <c r="R6516">
        <v>233809872</v>
      </c>
      <c r="S6516">
        <f t="shared" si="202"/>
        <v>696550284</v>
      </c>
      <c r="T6516" t="str">
        <f t="shared" si="203"/>
        <v>2010s</v>
      </c>
    </row>
    <row r="6517" spans="1:20" x14ac:dyDescent="0.3">
      <c r="A6517" t="s">
        <v>617</v>
      </c>
      <c r="B6517">
        <v>1994</v>
      </c>
      <c r="C6517" t="s">
        <v>60</v>
      </c>
      <c r="D6517" t="s">
        <v>30</v>
      </c>
      <c r="E6517" t="s">
        <v>117</v>
      </c>
      <c r="F6517" t="s">
        <v>25</v>
      </c>
      <c r="G6517" t="s">
        <v>68</v>
      </c>
      <c r="H6517" t="s">
        <v>231</v>
      </c>
      <c r="I6517" t="s">
        <v>551</v>
      </c>
      <c r="J6517">
        <v>70089</v>
      </c>
      <c r="K6517">
        <v>147871</v>
      </c>
      <c r="L6517">
        <v>42445</v>
      </c>
      <c r="M6517">
        <v>123603</v>
      </c>
      <c r="N6517">
        <v>4.8</v>
      </c>
      <c r="O6517">
        <v>31546</v>
      </c>
      <c r="P6517">
        <v>88</v>
      </c>
      <c r="Q6517">
        <v>840949309</v>
      </c>
      <c r="R6517">
        <v>291224005</v>
      </c>
      <c r="S6517">
        <f t="shared" si="202"/>
        <v>549725304</v>
      </c>
      <c r="T6517" t="str">
        <f t="shared" si="203"/>
        <v>1990s</v>
      </c>
    </row>
    <row r="6518" spans="1:20" x14ac:dyDescent="0.3">
      <c r="A6518" t="s">
        <v>280</v>
      </c>
      <c r="B6518">
        <v>2014</v>
      </c>
      <c r="C6518" t="s">
        <v>60</v>
      </c>
      <c r="D6518" t="s">
        <v>61</v>
      </c>
      <c r="E6518" t="s">
        <v>106</v>
      </c>
      <c r="F6518" t="s">
        <v>25</v>
      </c>
      <c r="G6518" t="s">
        <v>88</v>
      </c>
      <c r="H6518" t="s">
        <v>688</v>
      </c>
      <c r="I6518" t="s">
        <v>428</v>
      </c>
      <c r="J6518">
        <v>56552</v>
      </c>
      <c r="K6518">
        <v>170776</v>
      </c>
      <c r="L6518">
        <v>5725</v>
      </c>
      <c r="M6518">
        <v>113756</v>
      </c>
      <c r="N6518">
        <v>5.2</v>
      </c>
      <c r="O6518">
        <v>970839</v>
      </c>
      <c r="P6518">
        <v>118</v>
      </c>
      <c r="Q6518">
        <v>1170204256</v>
      </c>
      <c r="R6518">
        <v>338603498</v>
      </c>
      <c r="S6518">
        <f t="shared" si="202"/>
        <v>831600758</v>
      </c>
      <c r="T6518" t="str">
        <f t="shared" si="203"/>
        <v>2010s</v>
      </c>
    </row>
    <row r="6519" spans="1:20" x14ac:dyDescent="0.3">
      <c r="A6519" t="s">
        <v>741</v>
      </c>
      <c r="B6519">
        <v>2006</v>
      </c>
      <c r="C6519" t="s">
        <v>60</v>
      </c>
      <c r="D6519" t="s">
        <v>61</v>
      </c>
      <c r="E6519" t="s">
        <v>62</v>
      </c>
      <c r="F6519" t="s">
        <v>22</v>
      </c>
      <c r="G6519" t="s">
        <v>80</v>
      </c>
      <c r="H6519" t="s">
        <v>796</v>
      </c>
      <c r="I6519" t="s">
        <v>347</v>
      </c>
      <c r="J6519">
        <v>75701</v>
      </c>
      <c r="K6519">
        <v>36485</v>
      </c>
      <c r="L6519">
        <v>49942</v>
      </c>
      <c r="M6519">
        <v>148179</v>
      </c>
      <c r="N6519">
        <v>9.3000000000000007</v>
      </c>
      <c r="O6519">
        <v>12874</v>
      </c>
      <c r="P6519">
        <v>175</v>
      </c>
      <c r="Q6519">
        <v>471256985</v>
      </c>
      <c r="R6519">
        <v>192988787</v>
      </c>
      <c r="S6519">
        <f t="shared" si="202"/>
        <v>278268198</v>
      </c>
      <c r="T6519" t="str">
        <f t="shared" si="203"/>
        <v>2000s</v>
      </c>
    </row>
    <row r="6520" spans="1:20" x14ac:dyDescent="0.3">
      <c r="A6520" t="s">
        <v>429</v>
      </c>
      <c r="B6520">
        <v>1998</v>
      </c>
      <c r="C6520" t="s">
        <v>60</v>
      </c>
      <c r="D6520" t="s">
        <v>30</v>
      </c>
      <c r="E6520" t="s">
        <v>121</v>
      </c>
      <c r="F6520" t="s">
        <v>21</v>
      </c>
      <c r="G6520" t="s">
        <v>72</v>
      </c>
      <c r="H6520" t="s">
        <v>639</v>
      </c>
      <c r="I6520" t="s">
        <v>722</v>
      </c>
      <c r="J6520">
        <v>61356</v>
      </c>
      <c r="K6520">
        <v>251171</v>
      </c>
      <c r="L6520">
        <v>43951</v>
      </c>
      <c r="M6520">
        <v>3275</v>
      </c>
      <c r="N6520">
        <v>7</v>
      </c>
      <c r="O6520">
        <v>2036941</v>
      </c>
      <c r="P6520">
        <v>170</v>
      </c>
      <c r="Q6520">
        <v>1184432478</v>
      </c>
      <c r="R6520">
        <v>326041587</v>
      </c>
      <c r="S6520">
        <f t="shared" si="202"/>
        <v>858390891</v>
      </c>
      <c r="T6520" t="str">
        <f t="shared" si="203"/>
        <v>1990s</v>
      </c>
    </row>
    <row r="6521" spans="1:20" x14ac:dyDescent="0.3">
      <c r="A6521" t="s">
        <v>227</v>
      </c>
      <c r="B6521">
        <v>2010</v>
      </c>
      <c r="C6521" t="s">
        <v>60</v>
      </c>
      <c r="D6521" t="s">
        <v>30</v>
      </c>
      <c r="E6521" t="s">
        <v>62</v>
      </c>
      <c r="F6521" t="s">
        <v>19</v>
      </c>
      <c r="G6521" t="s">
        <v>72</v>
      </c>
      <c r="H6521" t="s">
        <v>273</v>
      </c>
      <c r="I6521" t="s">
        <v>592</v>
      </c>
      <c r="J6521">
        <v>30239</v>
      </c>
      <c r="K6521">
        <v>248342</v>
      </c>
      <c r="L6521">
        <v>34657</v>
      </c>
      <c r="M6521">
        <v>50218</v>
      </c>
      <c r="N6521">
        <v>6.9</v>
      </c>
      <c r="O6521">
        <v>2491538</v>
      </c>
      <c r="P6521">
        <v>155</v>
      </c>
      <c r="Q6521">
        <v>887054855</v>
      </c>
      <c r="R6521">
        <v>178590506</v>
      </c>
      <c r="S6521">
        <f t="shared" si="202"/>
        <v>708464349</v>
      </c>
      <c r="T6521" t="str">
        <f t="shared" si="203"/>
        <v>2010s</v>
      </c>
    </row>
    <row r="6522" spans="1:20" x14ac:dyDescent="0.3">
      <c r="A6522" t="s">
        <v>467</v>
      </c>
      <c r="B6522">
        <v>2002</v>
      </c>
      <c r="C6522" t="s">
        <v>60</v>
      </c>
      <c r="D6522" t="s">
        <v>76</v>
      </c>
      <c r="E6522" t="s">
        <v>62</v>
      </c>
      <c r="F6522" t="s">
        <v>23</v>
      </c>
      <c r="G6522" t="s">
        <v>80</v>
      </c>
      <c r="H6522" t="s">
        <v>128</v>
      </c>
      <c r="I6522" t="s">
        <v>784</v>
      </c>
      <c r="J6522">
        <v>14851</v>
      </c>
      <c r="K6522">
        <v>62244</v>
      </c>
      <c r="L6522">
        <v>3269</v>
      </c>
      <c r="M6522">
        <v>119783</v>
      </c>
      <c r="N6522">
        <v>7.3</v>
      </c>
      <c r="O6522">
        <v>649811</v>
      </c>
      <c r="P6522">
        <v>85</v>
      </c>
      <c r="Q6522">
        <v>1173299340</v>
      </c>
      <c r="R6522">
        <v>348412343</v>
      </c>
      <c r="S6522">
        <f t="shared" si="202"/>
        <v>824886997</v>
      </c>
      <c r="T6522" t="str">
        <f t="shared" si="203"/>
        <v>2000s</v>
      </c>
    </row>
    <row r="6523" spans="1:20" x14ac:dyDescent="0.3">
      <c r="A6523" t="s">
        <v>159</v>
      </c>
      <c r="B6523">
        <v>1992</v>
      </c>
      <c r="C6523" t="s">
        <v>60</v>
      </c>
      <c r="D6523" t="s">
        <v>31</v>
      </c>
      <c r="E6523" t="s">
        <v>62</v>
      </c>
      <c r="F6523" t="s">
        <v>25</v>
      </c>
      <c r="G6523" t="s">
        <v>88</v>
      </c>
      <c r="H6523" t="s">
        <v>680</v>
      </c>
      <c r="I6523" t="s">
        <v>412</v>
      </c>
      <c r="J6523">
        <v>35769</v>
      </c>
      <c r="K6523">
        <v>295024</v>
      </c>
      <c r="L6523">
        <v>47590</v>
      </c>
      <c r="M6523">
        <v>145589</v>
      </c>
      <c r="N6523">
        <v>4.2</v>
      </c>
      <c r="O6523">
        <v>2170350</v>
      </c>
      <c r="P6523">
        <v>91</v>
      </c>
      <c r="Q6523">
        <v>542752693</v>
      </c>
      <c r="R6523">
        <v>311004577</v>
      </c>
      <c r="S6523">
        <f t="shared" si="202"/>
        <v>231748116</v>
      </c>
      <c r="T6523" t="str">
        <f t="shared" si="203"/>
        <v>1990s</v>
      </c>
    </row>
    <row r="6524" spans="1:20" x14ac:dyDescent="0.3">
      <c r="A6524" t="s">
        <v>258</v>
      </c>
      <c r="B6524">
        <v>1994</v>
      </c>
      <c r="C6524" t="s">
        <v>60</v>
      </c>
      <c r="D6524" t="s">
        <v>61</v>
      </c>
      <c r="E6524" t="s">
        <v>62</v>
      </c>
      <c r="F6524" t="s">
        <v>25</v>
      </c>
      <c r="G6524" t="s">
        <v>72</v>
      </c>
      <c r="H6524" t="s">
        <v>555</v>
      </c>
      <c r="I6524" t="s">
        <v>594</v>
      </c>
      <c r="J6524">
        <v>61408</v>
      </c>
      <c r="K6524">
        <v>71644</v>
      </c>
      <c r="L6524">
        <v>46626</v>
      </c>
      <c r="M6524">
        <v>137958</v>
      </c>
      <c r="N6524">
        <v>5.9</v>
      </c>
      <c r="O6524">
        <v>1293810</v>
      </c>
      <c r="P6524">
        <v>113</v>
      </c>
      <c r="Q6524">
        <v>497617026</v>
      </c>
      <c r="R6524">
        <v>207784060</v>
      </c>
      <c r="S6524">
        <f t="shared" si="202"/>
        <v>289832966</v>
      </c>
      <c r="T6524" t="str">
        <f t="shared" si="203"/>
        <v>1990s</v>
      </c>
    </row>
    <row r="6525" spans="1:20" x14ac:dyDescent="0.3">
      <c r="A6525" t="s">
        <v>385</v>
      </c>
      <c r="B6525">
        <v>1999</v>
      </c>
      <c r="C6525" t="s">
        <v>60</v>
      </c>
      <c r="D6525" t="s">
        <v>116</v>
      </c>
      <c r="E6525" t="s">
        <v>106</v>
      </c>
      <c r="F6525" t="s">
        <v>21</v>
      </c>
      <c r="G6525" t="s">
        <v>63</v>
      </c>
      <c r="H6525" t="s">
        <v>4</v>
      </c>
      <c r="I6525" t="s">
        <v>291</v>
      </c>
      <c r="J6525">
        <v>62124</v>
      </c>
      <c r="K6525">
        <v>220184</v>
      </c>
      <c r="L6525">
        <v>9641</v>
      </c>
      <c r="M6525">
        <v>127182</v>
      </c>
      <c r="N6525">
        <v>4.5999999999999996</v>
      </c>
      <c r="O6525">
        <v>1079722</v>
      </c>
      <c r="P6525">
        <v>127</v>
      </c>
      <c r="Q6525">
        <v>956817393</v>
      </c>
      <c r="R6525">
        <v>105156319</v>
      </c>
      <c r="S6525">
        <f t="shared" si="202"/>
        <v>851661074</v>
      </c>
      <c r="T6525" t="str">
        <f t="shared" si="203"/>
        <v>1990s</v>
      </c>
    </row>
    <row r="6526" spans="1:20" x14ac:dyDescent="0.3">
      <c r="A6526" t="s">
        <v>630</v>
      </c>
      <c r="B6526">
        <v>2024</v>
      </c>
      <c r="C6526" t="s">
        <v>60</v>
      </c>
      <c r="D6526" t="s">
        <v>31</v>
      </c>
      <c r="E6526" t="s">
        <v>117</v>
      </c>
      <c r="F6526" t="s">
        <v>22</v>
      </c>
      <c r="G6526" t="s">
        <v>72</v>
      </c>
      <c r="H6526" t="s">
        <v>346</v>
      </c>
      <c r="I6526" t="s">
        <v>689</v>
      </c>
      <c r="J6526">
        <v>38520</v>
      </c>
      <c r="K6526">
        <v>267998</v>
      </c>
      <c r="L6526">
        <v>30265</v>
      </c>
      <c r="M6526">
        <v>99153</v>
      </c>
      <c r="N6526">
        <v>4.8</v>
      </c>
      <c r="O6526">
        <v>861256</v>
      </c>
      <c r="P6526">
        <v>170</v>
      </c>
      <c r="Q6526">
        <v>412890521</v>
      </c>
      <c r="R6526">
        <v>275444967</v>
      </c>
      <c r="S6526">
        <f t="shared" si="202"/>
        <v>137445554</v>
      </c>
      <c r="T6526" t="str">
        <f t="shared" si="203"/>
        <v>2020s</v>
      </c>
    </row>
    <row r="6527" spans="1:20" x14ac:dyDescent="0.3">
      <c r="A6527" t="s">
        <v>565</v>
      </c>
      <c r="B6527">
        <v>1986</v>
      </c>
      <c r="C6527" t="s">
        <v>60</v>
      </c>
      <c r="D6527" t="s">
        <v>30</v>
      </c>
      <c r="E6527" t="s">
        <v>62</v>
      </c>
      <c r="F6527" t="s">
        <v>20</v>
      </c>
      <c r="G6527" t="s">
        <v>72</v>
      </c>
      <c r="H6527" t="s">
        <v>777</v>
      </c>
      <c r="I6527" t="s">
        <v>641</v>
      </c>
      <c r="J6527">
        <v>61144</v>
      </c>
      <c r="K6527">
        <v>307818</v>
      </c>
      <c r="L6527">
        <v>36134</v>
      </c>
      <c r="M6527">
        <v>79347</v>
      </c>
      <c r="N6527">
        <v>8.1999999999999993</v>
      </c>
      <c r="O6527">
        <v>548495</v>
      </c>
      <c r="P6527">
        <v>152</v>
      </c>
      <c r="Q6527">
        <v>1141194689</v>
      </c>
      <c r="R6527">
        <v>98377696</v>
      </c>
      <c r="S6527">
        <f t="shared" si="202"/>
        <v>1042816993</v>
      </c>
      <c r="T6527" t="str">
        <f t="shared" si="203"/>
        <v>1980s</v>
      </c>
    </row>
    <row r="6528" spans="1:20" x14ac:dyDescent="0.3">
      <c r="A6528" t="s">
        <v>349</v>
      </c>
      <c r="B6528">
        <v>1996</v>
      </c>
      <c r="C6528" t="s">
        <v>60</v>
      </c>
      <c r="D6528" t="s">
        <v>28</v>
      </c>
      <c r="E6528" t="s">
        <v>62</v>
      </c>
      <c r="F6528" t="s">
        <v>23</v>
      </c>
      <c r="G6528" t="s">
        <v>63</v>
      </c>
      <c r="H6528" t="s">
        <v>260</v>
      </c>
      <c r="I6528" t="s">
        <v>714</v>
      </c>
      <c r="J6528">
        <v>51900</v>
      </c>
      <c r="K6528">
        <v>48257</v>
      </c>
      <c r="L6528">
        <v>16232</v>
      </c>
      <c r="M6528">
        <v>9754</v>
      </c>
      <c r="N6528">
        <v>8.1</v>
      </c>
      <c r="O6528">
        <v>1117255</v>
      </c>
      <c r="P6528">
        <v>165</v>
      </c>
      <c r="Q6528">
        <v>478939107</v>
      </c>
      <c r="R6528">
        <v>132832438</v>
      </c>
      <c r="S6528">
        <f t="shared" si="202"/>
        <v>346106669</v>
      </c>
      <c r="T6528" t="str">
        <f t="shared" si="203"/>
        <v>1990s</v>
      </c>
    </row>
    <row r="6529" spans="1:20" x14ac:dyDescent="0.3">
      <c r="A6529" t="s">
        <v>697</v>
      </c>
      <c r="B6529">
        <v>1992</v>
      </c>
      <c r="C6529" t="s">
        <v>60</v>
      </c>
      <c r="D6529" t="s">
        <v>76</v>
      </c>
      <c r="E6529" t="s">
        <v>117</v>
      </c>
      <c r="F6529" t="s">
        <v>24</v>
      </c>
      <c r="G6529" t="s">
        <v>88</v>
      </c>
      <c r="H6529" t="s">
        <v>64</v>
      </c>
      <c r="I6529" t="s">
        <v>298</v>
      </c>
      <c r="J6529">
        <v>6670</v>
      </c>
      <c r="K6529">
        <v>95363</v>
      </c>
      <c r="L6529">
        <v>22382</v>
      </c>
      <c r="M6529">
        <v>69874</v>
      </c>
      <c r="N6529">
        <v>8</v>
      </c>
      <c r="O6529">
        <v>1839881</v>
      </c>
      <c r="P6529">
        <v>187</v>
      </c>
      <c r="Q6529">
        <v>302906288</v>
      </c>
      <c r="R6529">
        <v>200596093</v>
      </c>
      <c r="S6529">
        <f t="shared" si="202"/>
        <v>102310195</v>
      </c>
      <c r="T6529" t="str">
        <f t="shared" si="203"/>
        <v>1990s</v>
      </c>
    </row>
    <row r="6530" spans="1:20" x14ac:dyDescent="0.3">
      <c r="A6530" t="s">
        <v>102</v>
      </c>
      <c r="B6530">
        <v>1992</v>
      </c>
      <c r="C6530" t="s">
        <v>60</v>
      </c>
      <c r="D6530" t="s">
        <v>76</v>
      </c>
      <c r="E6530" t="s">
        <v>67</v>
      </c>
      <c r="F6530" t="s">
        <v>21</v>
      </c>
      <c r="G6530" t="s">
        <v>80</v>
      </c>
      <c r="H6530" t="s">
        <v>4</v>
      </c>
      <c r="I6530" t="s">
        <v>162</v>
      </c>
      <c r="J6530">
        <v>34055</v>
      </c>
      <c r="K6530">
        <v>345611</v>
      </c>
      <c r="L6530">
        <v>6587</v>
      </c>
      <c r="M6530">
        <v>136379</v>
      </c>
      <c r="N6530">
        <v>4</v>
      </c>
      <c r="O6530">
        <v>29384</v>
      </c>
      <c r="P6530">
        <v>156</v>
      </c>
      <c r="Q6530">
        <v>427436966</v>
      </c>
      <c r="R6530">
        <v>179293274</v>
      </c>
      <c r="S6530">
        <f t="shared" ref="S6530:S6593" si="204">Q6530-R6530</f>
        <v>248143692</v>
      </c>
      <c r="T6530" t="str">
        <f t="shared" ref="T6530:T6593" si="205">FLOOR(B6530,10)&amp;"s"</f>
        <v>1990s</v>
      </c>
    </row>
    <row r="6531" spans="1:20" x14ac:dyDescent="0.3">
      <c r="A6531" t="s">
        <v>407</v>
      </c>
      <c r="B6531">
        <v>1987</v>
      </c>
      <c r="C6531" t="s">
        <v>60</v>
      </c>
      <c r="D6531" t="s">
        <v>76</v>
      </c>
      <c r="E6531" t="s">
        <v>87</v>
      </c>
      <c r="F6531" t="s">
        <v>20</v>
      </c>
      <c r="G6531" t="s">
        <v>80</v>
      </c>
      <c r="H6531" t="s">
        <v>406</v>
      </c>
      <c r="I6531" t="s">
        <v>322</v>
      </c>
      <c r="J6531">
        <v>38531</v>
      </c>
      <c r="K6531">
        <v>111033</v>
      </c>
      <c r="L6531">
        <v>2632</v>
      </c>
      <c r="M6531">
        <v>92839</v>
      </c>
      <c r="N6531">
        <v>8.9</v>
      </c>
      <c r="O6531">
        <v>2280144</v>
      </c>
      <c r="P6531">
        <v>151</v>
      </c>
      <c r="Q6531">
        <v>25562782</v>
      </c>
      <c r="R6531">
        <v>36212140</v>
      </c>
      <c r="S6531">
        <f t="shared" si="204"/>
        <v>-10649358</v>
      </c>
      <c r="T6531" t="str">
        <f t="shared" si="205"/>
        <v>1980s</v>
      </c>
    </row>
    <row r="6532" spans="1:20" x14ac:dyDescent="0.3">
      <c r="A6532" t="s">
        <v>340</v>
      </c>
      <c r="B6532">
        <v>1990</v>
      </c>
      <c r="C6532" t="s">
        <v>60</v>
      </c>
      <c r="D6532" t="s">
        <v>61</v>
      </c>
      <c r="E6532" t="s">
        <v>62</v>
      </c>
      <c r="F6532" t="s">
        <v>24</v>
      </c>
      <c r="G6532" t="s">
        <v>88</v>
      </c>
      <c r="H6532" t="s">
        <v>569</v>
      </c>
      <c r="I6532" t="s">
        <v>365</v>
      </c>
      <c r="J6532">
        <v>61216</v>
      </c>
      <c r="K6532">
        <v>73700</v>
      </c>
      <c r="L6532">
        <v>37536</v>
      </c>
      <c r="M6532">
        <v>43760</v>
      </c>
      <c r="N6532">
        <v>5.0999999999999996</v>
      </c>
      <c r="O6532">
        <v>2225441</v>
      </c>
      <c r="P6532">
        <v>183</v>
      </c>
      <c r="Q6532">
        <v>1013859696</v>
      </c>
      <c r="R6532">
        <v>204393983</v>
      </c>
      <c r="S6532">
        <f t="shared" si="204"/>
        <v>809465713</v>
      </c>
      <c r="T6532" t="str">
        <f t="shared" si="205"/>
        <v>1990s</v>
      </c>
    </row>
    <row r="6533" spans="1:20" x14ac:dyDescent="0.3">
      <c r="A6533" t="s">
        <v>455</v>
      </c>
      <c r="B6533">
        <v>2024</v>
      </c>
      <c r="C6533" t="s">
        <v>60</v>
      </c>
      <c r="D6533" t="s">
        <v>30</v>
      </c>
      <c r="E6533" t="s">
        <v>67</v>
      </c>
      <c r="F6533" t="s">
        <v>22</v>
      </c>
      <c r="G6533" t="s">
        <v>72</v>
      </c>
      <c r="H6533" t="s">
        <v>440</v>
      </c>
      <c r="I6533" t="s">
        <v>70</v>
      </c>
      <c r="J6533">
        <v>16925</v>
      </c>
      <c r="K6533">
        <v>209931</v>
      </c>
      <c r="L6533">
        <v>13545</v>
      </c>
      <c r="M6533">
        <v>138384</v>
      </c>
      <c r="N6533">
        <v>7.4</v>
      </c>
      <c r="O6533">
        <v>2069526</v>
      </c>
      <c r="P6533">
        <v>102</v>
      </c>
      <c r="Q6533">
        <v>840387939</v>
      </c>
      <c r="R6533">
        <v>343651731</v>
      </c>
      <c r="S6533">
        <f t="shared" si="204"/>
        <v>496736208</v>
      </c>
      <c r="T6533" t="str">
        <f t="shared" si="205"/>
        <v>2020s</v>
      </c>
    </row>
    <row r="6534" spans="1:20" x14ac:dyDescent="0.3">
      <c r="A6534" t="s">
        <v>550</v>
      </c>
      <c r="B6534">
        <v>1998</v>
      </c>
      <c r="C6534" t="s">
        <v>60</v>
      </c>
      <c r="D6534" t="s">
        <v>116</v>
      </c>
      <c r="E6534" t="s">
        <v>62</v>
      </c>
      <c r="F6534" t="s">
        <v>22</v>
      </c>
      <c r="G6534" t="s">
        <v>88</v>
      </c>
      <c r="H6534" t="s">
        <v>754</v>
      </c>
      <c r="I6534" t="s">
        <v>85</v>
      </c>
      <c r="J6534">
        <v>57471</v>
      </c>
      <c r="K6534">
        <v>159549</v>
      </c>
      <c r="L6534">
        <v>45558</v>
      </c>
      <c r="M6534">
        <v>131430</v>
      </c>
      <c r="N6534">
        <v>6.8</v>
      </c>
      <c r="O6534">
        <v>2417498</v>
      </c>
      <c r="P6534">
        <v>154</v>
      </c>
      <c r="Q6534">
        <v>549253291</v>
      </c>
      <c r="R6534">
        <v>143797956</v>
      </c>
      <c r="S6534">
        <f t="shared" si="204"/>
        <v>405455335</v>
      </c>
      <c r="T6534" t="str">
        <f t="shared" si="205"/>
        <v>1990s</v>
      </c>
    </row>
    <row r="6535" spans="1:20" x14ac:dyDescent="0.3">
      <c r="A6535" t="s">
        <v>297</v>
      </c>
      <c r="B6535">
        <v>1996</v>
      </c>
      <c r="C6535" t="s">
        <v>60</v>
      </c>
      <c r="D6535" t="s">
        <v>61</v>
      </c>
      <c r="E6535" t="s">
        <v>62</v>
      </c>
      <c r="F6535" t="s">
        <v>20</v>
      </c>
      <c r="G6535" t="s">
        <v>88</v>
      </c>
      <c r="H6535" t="s">
        <v>687</v>
      </c>
      <c r="I6535" t="s">
        <v>671</v>
      </c>
      <c r="J6535">
        <v>17197</v>
      </c>
      <c r="K6535">
        <v>334771</v>
      </c>
      <c r="L6535">
        <v>18031</v>
      </c>
      <c r="M6535">
        <v>42172</v>
      </c>
      <c r="N6535">
        <v>7.3</v>
      </c>
      <c r="O6535">
        <v>2072368</v>
      </c>
      <c r="P6535">
        <v>151</v>
      </c>
      <c r="Q6535">
        <v>128061719</v>
      </c>
      <c r="R6535">
        <v>339990265</v>
      </c>
      <c r="S6535">
        <f t="shared" si="204"/>
        <v>-211928546</v>
      </c>
      <c r="T6535" t="str">
        <f t="shared" si="205"/>
        <v>1990s</v>
      </c>
    </row>
    <row r="6536" spans="1:20" x14ac:dyDescent="0.3">
      <c r="A6536" t="s">
        <v>18</v>
      </c>
      <c r="B6536">
        <v>2023</v>
      </c>
      <c r="C6536" t="s">
        <v>60</v>
      </c>
      <c r="D6536" t="s">
        <v>116</v>
      </c>
      <c r="E6536" t="s">
        <v>62</v>
      </c>
      <c r="F6536" t="s">
        <v>20</v>
      </c>
      <c r="G6536" t="s">
        <v>72</v>
      </c>
      <c r="H6536" t="s">
        <v>568</v>
      </c>
      <c r="I6536" t="s">
        <v>128</v>
      </c>
      <c r="J6536">
        <v>75882</v>
      </c>
      <c r="K6536">
        <v>248319</v>
      </c>
      <c r="L6536">
        <v>44578</v>
      </c>
      <c r="M6536">
        <v>57745</v>
      </c>
      <c r="N6536">
        <v>9.3000000000000007</v>
      </c>
      <c r="O6536">
        <v>1124756</v>
      </c>
      <c r="P6536">
        <v>121</v>
      </c>
      <c r="Q6536">
        <v>363748368</v>
      </c>
      <c r="R6536">
        <v>298816043</v>
      </c>
      <c r="S6536">
        <f t="shared" si="204"/>
        <v>64932325</v>
      </c>
      <c r="T6536" t="str">
        <f t="shared" si="205"/>
        <v>2020s</v>
      </c>
    </row>
    <row r="6537" spans="1:20" x14ac:dyDescent="0.3">
      <c r="A6537" t="s">
        <v>706</v>
      </c>
      <c r="B6537">
        <v>1993</v>
      </c>
      <c r="C6537" t="s">
        <v>60</v>
      </c>
      <c r="D6537" t="s">
        <v>27</v>
      </c>
      <c r="E6537" t="s">
        <v>62</v>
      </c>
      <c r="F6537" t="s">
        <v>22</v>
      </c>
      <c r="G6537" t="s">
        <v>68</v>
      </c>
      <c r="H6537" t="s">
        <v>281</v>
      </c>
      <c r="I6537" t="s">
        <v>596</v>
      </c>
      <c r="J6537">
        <v>32381</v>
      </c>
      <c r="K6537">
        <v>222039</v>
      </c>
      <c r="L6537">
        <v>23421</v>
      </c>
      <c r="M6537">
        <v>36100</v>
      </c>
      <c r="N6537">
        <v>8.1</v>
      </c>
      <c r="O6537">
        <v>1632011</v>
      </c>
      <c r="P6537">
        <v>103</v>
      </c>
      <c r="Q6537">
        <v>134130333</v>
      </c>
      <c r="R6537">
        <v>325482485</v>
      </c>
      <c r="S6537">
        <f t="shared" si="204"/>
        <v>-191352152</v>
      </c>
      <c r="T6537" t="str">
        <f t="shared" si="205"/>
        <v>1990s</v>
      </c>
    </row>
    <row r="6538" spans="1:20" x14ac:dyDescent="0.3">
      <c r="A6538" t="s">
        <v>573</v>
      </c>
      <c r="B6538">
        <v>2017</v>
      </c>
      <c r="C6538" t="s">
        <v>60</v>
      </c>
      <c r="D6538" t="s">
        <v>30</v>
      </c>
      <c r="E6538" t="s">
        <v>62</v>
      </c>
      <c r="F6538" t="s">
        <v>23</v>
      </c>
      <c r="G6538" t="s">
        <v>63</v>
      </c>
      <c r="H6538" t="s">
        <v>520</v>
      </c>
      <c r="I6538" t="s">
        <v>139</v>
      </c>
      <c r="J6538">
        <v>15373</v>
      </c>
      <c r="K6538">
        <v>145768</v>
      </c>
      <c r="L6538">
        <v>18267</v>
      </c>
      <c r="M6538">
        <v>58306</v>
      </c>
      <c r="N6538">
        <v>9.3000000000000007</v>
      </c>
      <c r="O6538">
        <v>2192872</v>
      </c>
      <c r="P6538">
        <v>121</v>
      </c>
      <c r="Q6538">
        <v>860887619</v>
      </c>
      <c r="R6538">
        <v>128657290</v>
      </c>
      <c r="S6538">
        <f t="shared" si="204"/>
        <v>732230329</v>
      </c>
      <c r="T6538" t="str">
        <f t="shared" si="205"/>
        <v>2010s</v>
      </c>
    </row>
    <row r="6539" spans="1:20" x14ac:dyDescent="0.3">
      <c r="A6539" t="s">
        <v>327</v>
      </c>
      <c r="B6539">
        <v>2010</v>
      </c>
      <c r="C6539" t="s">
        <v>60</v>
      </c>
      <c r="D6539" t="s">
        <v>28</v>
      </c>
      <c r="E6539" t="s">
        <v>62</v>
      </c>
      <c r="F6539" t="s">
        <v>23</v>
      </c>
      <c r="G6539" t="s">
        <v>72</v>
      </c>
      <c r="H6539" t="s">
        <v>512</v>
      </c>
      <c r="I6539" t="s">
        <v>638</v>
      </c>
      <c r="J6539">
        <v>72204</v>
      </c>
      <c r="K6539">
        <v>166602</v>
      </c>
      <c r="L6539">
        <v>17641</v>
      </c>
      <c r="M6539">
        <v>121881</v>
      </c>
      <c r="N6539">
        <v>7.1</v>
      </c>
      <c r="O6539">
        <v>253511</v>
      </c>
      <c r="P6539">
        <v>189</v>
      </c>
      <c r="Q6539">
        <v>843834363</v>
      </c>
      <c r="R6539">
        <v>344484734</v>
      </c>
      <c r="S6539">
        <f t="shared" si="204"/>
        <v>499349629</v>
      </c>
      <c r="T6539" t="str">
        <f t="shared" si="205"/>
        <v>2010s</v>
      </c>
    </row>
    <row r="6540" spans="1:20" x14ac:dyDescent="0.3">
      <c r="A6540" t="s">
        <v>83</v>
      </c>
      <c r="B6540">
        <v>1999</v>
      </c>
      <c r="C6540" t="s">
        <v>60</v>
      </c>
      <c r="D6540" t="s">
        <v>61</v>
      </c>
      <c r="E6540" t="s">
        <v>117</v>
      </c>
      <c r="F6540" t="s">
        <v>19</v>
      </c>
      <c r="G6540" t="s">
        <v>63</v>
      </c>
      <c r="H6540" t="s">
        <v>659</v>
      </c>
      <c r="I6540" t="s">
        <v>154</v>
      </c>
      <c r="J6540">
        <v>35895</v>
      </c>
      <c r="K6540">
        <v>320411</v>
      </c>
      <c r="L6540">
        <v>24839</v>
      </c>
      <c r="M6540">
        <v>124028</v>
      </c>
      <c r="N6540">
        <v>6.3</v>
      </c>
      <c r="O6540">
        <v>1710100</v>
      </c>
      <c r="P6540">
        <v>178</v>
      </c>
      <c r="Q6540">
        <v>634287680</v>
      </c>
      <c r="R6540">
        <v>98042881</v>
      </c>
      <c r="S6540">
        <f t="shared" si="204"/>
        <v>536244799</v>
      </c>
      <c r="T6540" t="str">
        <f t="shared" si="205"/>
        <v>1990s</v>
      </c>
    </row>
    <row r="6541" spans="1:20" x14ac:dyDescent="0.3">
      <c r="A6541" t="s">
        <v>426</v>
      </c>
      <c r="B6541">
        <v>2011</v>
      </c>
      <c r="C6541" t="s">
        <v>60</v>
      </c>
      <c r="D6541" t="s">
        <v>116</v>
      </c>
      <c r="E6541" t="s">
        <v>62</v>
      </c>
      <c r="F6541" t="s">
        <v>20</v>
      </c>
      <c r="G6541" t="s">
        <v>80</v>
      </c>
      <c r="H6541" t="s">
        <v>730</v>
      </c>
      <c r="I6541" t="s">
        <v>685</v>
      </c>
      <c r="J6541">
        <v>62137</v>
      </c>
      <c r="K6541">
        <v>92650</v>
      </c>
      <c r="L6541">
        <v>44091</v>
      </c>
      <c r="M6541">
        <v>93911</v>
      </c>
      <c r="N6541">
        <v>3.7</v>
      </c>
      <c r="O6541">
        <v>1341113</v>
      </c>
      <c r="P6541">
        <v>178</v>
      </c>
      <c r="Q6541">
        <v>536317391</v>
      </c>
      <c r="R6541">
        <v>125475335</v>
      </c>
      <c r="S6541">
        <f t="shared" si="204"/>
        <v>410842056</v>
      </c>
      <c r="T6541" t="str">
        <f t="shared" si="205"/>
        <v>2010s</v>
      </c>
    </row>
    <row r="6542" spans="1:20" x14ac:dyDescent="0.3">
      <c r="A6542" t="s">
        <v>309</v>
      </c>
      <c r="B6542">
        <v>2007</v>
      </c>
      <c r="C6542" t="s">
        <v>126</v>
      </c>
      <c r="D6542" t="s">
        <v>30</v>
      </c>
      <c r="E6542" t="s">
        <v>62</v>
      </c>
      <c r="F6542" t="s">
        <v>19</v>
      </c>
      <c r="G6542" t="s">
        <v>88</v>
      </c>
      <c r="H6542" t="s">
        <v>287</v>
      </c>
      <c r="I6542" t="s">
        <v>332</v>
      </c>
      <c r="J6542">
        <v>8908</v>
      </c>
      <c r="K6542">
        <v>97049</v>
      </c>
      <c r="L6542">
        <v>32048</v>
      </c>
      <c r="M6542">
        <v>88851</v>
      </c>
      <c r="N6542">
        <v>3.5</v>
      </c>
      <c r="O6542">
        <v>74315</v>
      </c>
      <c r="P6542">
        <v>145</v>
      </c>
      <c r="Q6542">
        <v>122890177</v>
      </c>
      <c r="R6542">
        <v>336550571</v>
      </c>
      <c r="S6542">
        <f t="shared" si="204"/>
        <v>-213660394</v>
      </c>
      <c r="T6542" t="str">
        <f t="shared" si="205"/>
        <v>2000s</v>
      </c>
    </row>
    <row r="6543" spans="1:20" x14ac:dyDescent="0.3">
      <c r="A6543" t="s">
        <v>309</v>
      </c>
      <c r="B6543">
        <v>2012</v>
      </c>
      <c r="C6543" t="s">
        <v>60</v>
      </c>
      <c r="D6543" t="s">
        <v>31</v>
      </c>
      <c r="E6543" t="s">
        <v>62</v>
      </c>
      <c r="F6543" t="s">
        <v>25</v>
      </c>
      <c r="G6543" t="s">
        <v>63</v>
      </c>
      <c r="H6543" t="s">
        <v>700</v>
      </c>
      <c r="I6543" t="s">
        <v>614</v>
      </c>
      <c r="J6543">
        <v>39857</v>
      </c>
      <c r="K6543">
        <v>322984</v>
      </c>
      <c r="L6543">
        <v>895</v>
      </c>
      <c r="M6543">
        <v>125945</v>
      </c>
      <c r="N6543">
        <v>5.4</v>
      </c>
      <c r="O6543">
        <v>2079180</v>
      </c>
      <c r="P6543">
        <v>185</v>
      </c>
      <c r="Q6543">
        <v>1059179671</v>
      </c>
      <c r="R6543">
        <v>36489458</v>
      </c>
      <c r="S6543">
        <f t="shared" si="204"/>
        <v>1022690213</v>
      </c>
      <c r="T6543" t="str">
        <f t="shared" si="205"/>
        <v>2010s</v>
      </c>
    </row>
    <row r="6544" spans="1:20" x14ac:dyDescent="0.3">
      <c r="A6544" t="s">
        <v>746</v>
      </c>
      <c r="B6544">
        <v>2021</v>
      </c>
      <c r="C6544" t="s">
        <v>60</v>
      </c>
      <c r="D6544" t="s">
        <v>76</v>
      </c>
      <c r="E6544" t="s">
        <v>117</v>
      </c>
      <c r="F6544" t="s">
        <v>24</v>
      </c>
      <c r="G6544" t="s">
        <v>68</v>
      </c>
      <c r="H6544" t="s">
        <v>662</v>
      </c>
      <c r="I6544" t="s">
        <v>797</v>
      </c>
      <c r="J6544">
        <v>36344</v>
      </c>
      <c r="K6544">
        <v>90917</v>
      </c>
      <c r="L6544">
        <v>14374</v>
      </c>
      <c r="M6544">
        <v>145569</v>
      </c>
      <c r="N6544">
        <v>4.5</v>
      </c>
      <c r="O6544">
        <v>1202113</v>
      </c>
      <c r="P6544">
        <v>143</v>
      </c>
      <c r="Q6544">
        <v>905735115</v>
      </c>
      <c r="R6544">
        <v>235166784</v>
      </c>
      <c r="S6544">
        <f t="shared" si="204"/>
        <v>670568331</v>
      </c>
      <c r="T6544" t="str">
        <f t="shared" si="205"/>
        <v>2020s</v>
      </c>
    </row>
    <row r="6545" spans="1:20" x14ac:dyDescent="0.3">
      <c r="A6545" t="s">
        <v>293</v>
      </c>
      <c r="B6545">
        <v>1990</v>
      </c>
      <c r="C6545" t="s">
        <v>60</v>
      </c>
      <c r="D6545" t="s">
        <v>76</v>
      </c>
      <c r="E6545" t="s">
        <v>87</v>
      </c>
      <c r="F6545" t="s">
        <v>20</v>
      </c>
      <c r="G6545" t="s">
        <v>68</v>
      </c>
      <c r="H6545" t="s">
        <v>162</v>
      </c>
      <c r="I6545" t="s">
        <v>644</v>
      </c>
      <c r="J6545">
        <v>77607</v>
      </c>
      <c r="K6545">
        <v>323580</v>
      </c>
      <c r="L6545">
        <v>16583</v>
      </c>
      <c r="M6545">
        <v>111629</v>
      </c>
      <c r="N6545">
        <v>4.2</v>
      </c>
      <c r="O6545">
        <v>1605138</v>
      </c>
      <c r="P6545">
        <v>140</v>
      </c>
      <c r="Q6545">
        <v>162729193</v>
      </c>
      <c r="R6545">
        <v>226862826</v>
      </c>
      <c r="S6545">
        <f t="shared" si="204"/>
        <v>-64133633</v>
      </c>
      <c r="T6545" t="str">
        <f t="shared" si="205"/>
        <v>1990s</v>
      </c>
    </row>
    <row r="6546" spans="1:20" x14ac:dyDescent="0.3">
      <c r="A6546" t="s">
        <v>123</v>
      </c>
      <c r="B6546">
        <v>1994</v>
      </c>
      <c r="C6546" t="s">
        <v>60</v>
      </c>
      <c r="D6546" t="s">
        <v>61</v>
      </c>
      <c r="E6546" t="s">
        <v>62</v>
      </c>
      <c r="F6546" t="s">
        <v>23</v>
      </c>
      <c r="G6546" t="s">
        <v>80</v>
      </c>
      <c r="H6546" t="s">
        <v>589</v>
      </c>
      <c r="I6546" t="s">
        <v>238</v>
      </c>
      <c r="J6546">
        <v>66782</v>
      </c>
      <c r="K6546">
        <v>92437</v>
      </c>
      <c r="L6546">
        <v>15858</v>
      </c>
      <c r="M6546">
        <v>90265</v>
      </c>
      <c r="N6546">
        <v>9.6999999999999993</v>
      </c>
      <c r="O6546">
        <v>714997</v>
      </c>
      <c r="P6546">
        <v>91</v>
      </c>
      <c r="Q6546">
        <v>157555084</v>
      </c>
      <c r="R6546">
        <v>92066635</v>
      </c>
      <c r="S6546">
        <f t="shared" si="204"/>
        <v>65488449</v>
      </c>
      <c r="T6546" t="str">
        <f t="shared" si="205"/>
        <v>1990s</v>
      </c>
    </row>
    <row r="6547" spans="1:20" x14ac:dyDescent="0.3">
      <c r="A6547" t="s">
        <v>578</v>
      </c>
      <c r="B6547">
        <v>2013</v>
      </c>
      <c r="C6547" t="s">
        <v>126</v>
      </c>
      <c r="D6547" t="s">
        <v>61</v>
      </c>
      <c r="E6547" t="s">
        <v>62</v>
      </c>
      <c r="F6547" t="s">
        <v>24</v>
      </c>
      <c r="G6547" t="s">
        <v>72</v>
      </c>
      <c r="H6547" t="s">
        <v>160</v>
      </c>
      <c r="I6547" t="s">
        <v>170</v>
      </c>
      <c r="J6547">
        <v>9937</v>
      </c>
      <c r="K6547">
        <v>299301</v>
      </c>
      <c r="L6547">
        <v>47301</v>
      </c>
      <c r="M6547">
        <v>82610</v>
      </c>
      <c r="N6547">
        <v>9.1999999999999993</v>
      </c>
      <c r="O6547">
        <v>102196</v>
      </c>
      <c r="P6547">
        <v>124</v>
      </c>
      <c r="Q6547">
        <v>1078683786</v>
      </c>
      <c r="R6547">
        <v>248583393</v>
      </c>
      <c r="S6547">
        <f t="shared" si="204"/>
        <v>830100393</v>
      </c>
      <c r="T6547" t="str">
        <f t="shared" si="205"/>
        <v>2010s</v>
      </c>
    </row>
    <row r="6548" spans="1:20" x14ac:dyDescent="0.3">
      <c r="A6548" t="s">
        <v>439</v>
      </c>
      <c r="B6548">
        <v>2002</v>
      </c>
      <c r="C6548" t="s">
        <v>60</v>
      </c>
      <c r="D6548" t="s">
        <v>61</v>
      </c>
      <c r="E6548" t="s">
        <v>62</v>
      </c>
      <c r="F6548" t="s">
        <v>24</v>
      </c>
      <c r="G6548" t="s">
        <v>72</v>
      </c>
      <c r="H6548" t="s">
        <v>172</v>
      </c>
      <c r="I6548" t="s">
        <v>606</v>
      </c>
      <c r="J6548">
        <v>9688</v>
      </c>
      <c r="K6548">
        <v>184547</v>
      </c>
      <c r="L6548">
        <v>26909</v>
      </c>
      <c r="M6548">
        <v>45776</v>
      </c>
      <c r="N6548">
        <v>4.5</v>
      </c>
      <c r="O6548">
        <v>981363</v>
      </c>
      <c r="P6548">
        <v>127</v>
      </c>
      <c r="Q6548">
        <v>184582488</v>
      </c>
      <c r="R6548">
        <v>17892249</v>
      </c>
      <c r="S6548">
        <f t="shared" si="204"/>
        <v>166690239</v>
      </c>
      <c r="T6548" t="str">
        <f t="shared" si="205"/>
        <v>2000s</v>
      </c>
    </row>
    <row r="6549" spans="1:20" x14ac:dyDescent="0.3">
      <c r="A6549" t="s">
        <v>340</v>
      </c>
      <c r="B6549">
        <v>2002</v>
      </c>
      <c r="C6549" t="s">
        <v>60</v>
      </c>
      <c r="D6549" t="s">
        <v>30</v>
      </c>
      <c r="E6549" t="s">
        <v>67</v>
      </c>
      <c r="F6549" t="s">
        <v>25</v>
      </c>
      <c r="G6549" t="s">
        <v>88</v>
      </c>
      <c r="H6549" t="s">
        <v>287</v>
      </c>
      <c r="I6549" t="s">
        <v>521</v>
      </c>
      <c r="J6549">
        <v>17671</v>
      </c>
      <c r="K6549">
        <v>5680</v>
      </c>
      <c r="L6549">
        <v>33984</v>
      </c>
      <c r="M6549">
        <v>35294</v>
      </c>
      <c r="N6549">
        <v>4.3</v>
      </c>
      <c r="O6549">
        <v>1065115</v>
      </c>
      <c r="P6549">
        <v>132</v>
      </c>
      <c r="Q6549">
        <v>694752849</v>
      </c>
      <c r="R6549">
        <v>98258361</v>
      </c>
      <c r="S6549">
        <f t="shared" si="204"/>
        <v>596494488</v>
      </c>
      <c r="T6549" t="str">
        <f t="shared" si="205"/>
        <v>2000s</v>
      </c>
    </row>
    <row r="6550" spans="1:20" x14ac:dyDescent="0.3">
      <c r="A6550" t="s">
        <v>466</v>
      </c>
      <c r="B6550">
        <v>1989</v>
      </c>
      <c r="C6550" t="s">
        <v>60</v>
      </c>
      <c r="D6550" t="s">
        <v>61</v>
      </c>
      <c r="E6550" t="s">
        <v>67</v>
      </c>
      <c r="F6550" t="s">
        <v>20</v>
      </c>
      <c r="G6550" t="s">
        <v>63</v>
      </c>
      <c r="H6550" t="s">
        <v>201</v>
      </c>
      <c r="I6550" t="s">
        <v>260</v>
      </c>
      <c r="J6550">
        <v>2056</v>
      </c>
      <c r="K6550">
        <v>22526</v>
      </c>
      <c r="L6550">
        <v>31682</v>
      </c>
      <c r="M6550">
        <v>20131</v>
      </c>
      <c r="N6550">
        <v>7.5</v>
      </c>
      <c r="O6550">
        <v>1916227</v>
      </c>
      <c r="P6550">
        <v>149</v>
      </c>
      <c r="Q6550">
        <v>131900487</v>
      </c>
      <c r="R6550">
        <v>3673370</v>
      </c>
      <c r="S6550">
        <f t="shared" si="204"/>
        <v>128227117</v>
      </c>
      <c r="T6550" t="str">
        <f t="shared" si="205"/>
        <v>1980s</v>
      </c>
    </row>
    <row r="6551" spans="1:20" x14ac:dyDescent="0.3">
      <c r="A6551" t="s">
        <v>681</v>
      </c>
      <c r="B6551">
        <v>2001</v>
      </c>
      <c r="C6551" t="s">
        <v>60</v>
      </c>
      <c r="D6551" t="s">
        <v>27</v>
      </c>
      <c r="E6551" t="s">
        <v>67</v>
      </c>
      <c r="F6551" t="s">
        <v>24</v>
      </c>
      <c r="G6551" t="s">
        <v>72</v>
      </c>
      <c r="H6551" t="s">
        <v>608</v>
      </c>
      <c r="I6551" t="s">
        <v>557</v>
      </c>
      <c r="J6551">
        <v>57527</v>
      </c>
      <c r="K6551">
        <v>314901</v>
      </c>
      <c r="L6551">
        <v>19977</v>
      </c>
      <c r="M6551">
        <v>51325</v>
      </c>
      <c r="N6551">
        <v>4.5</v>
      </c>
      <c r="O6551">
        <v>1852914</v>
      </c>
      <c r="P6551">
        <v>129</v>
      </c>
      <c r="Q6551">
        <v>780125832</v>
      </c>
      <c r="R6551">
        <v>56399780</v>
      </c>
      <c r="S6551">
        <f t="shared" si="204"/>
        <v>723726052</v>
      </c>
      <c r="T6551" t="str">
        <f t="shared" si="205"/>
        <v>2000s</v>
      </c>
    </row>
    <row r="6552" spans="1:20" x14ac:dyDescent="0.3">
      <c r="A6552" t="s">
        <v>123</v>
      </c>
      <c r="B6552">
        <v>2005</v>
      </c>
      <c r="C6552" t="s">
        <v>60</v>
      </c>
      <c r="D6552" t="s">
        <v>61</v>
      </c>
      <c r="E6552" t="s">
        <v>62</v>
      </c>
      <c r="F6552" t="s">
        <v>23</v>
      </c>
      <c r="G6552" t="s">
        <v>63</v>
      </c>
      <c r="H6552" t="s">
        <v>181</v>
      </c>
      <c r="I6552" t="s">
        <v>473</v>
      </c>
      <c r="J6552">
        <v>9999</v>
      </c>
      <c r="K6552">
        <v>304914</v>
      </c>
      <c r="L6552">
        <v>31252</v>
      </c>
      <c r="M6552">
        <v>2769</v>
      </c>
      <c r="N6552">
        <v>4</v>
      </c>
      <c r="O6552">
        <v>2280249</v>
      </c>
      <c r="P6552">
        <v>179</v>
      </c>
      <c r="Q6552">
        <v>20937107</v>
      </c>
      <c r="R6552">
        <v>90925678</v>
      </c>
      <c r="S6552">
        <f t="shared" si="204"/>
        <v>-69988571</v>
      </c>
      <c r="T6552" t="str">
        <f t="shared" si="205"/>
        <v>2000s</v>
      </c>
    </row>
    <row r="6553" spans="1:20" x14ac:dyDescent="0.3">
      <c r="A6553" t="s">
        <v>510</v>
      </c>
      <c r="B6553">
        <v>1988</v>
      </c>
      <c r="C6553" t="s">
        <v>60</v>
      </c>
      <c r="D6553" t="s">
        <v>61</v>
      </c>
      <c r="E6553" t="s">
        <v>117</v>
      </c>
      <c r="F6553" t="s">
        <v>25</v>
      </c>
      <c r="G6553" t="s">
        <v>68</v>
      </c>
      <c r="H6553" t="s">
        <v>801</v>
      </c>
      <c r="I6553" t="s">
        <v>391</v>
      </c>
      <c r="J6553">
        <v>2239</v>
      </c>
      <c r="K6553">
        <v>283607</v>
      </c>
      <c r="L6553">
        <v>45979</v>
      </c>
      <c r="M6553">
        <v>12913</v>
      </c>
      <c r="N6553">
        <v>5</v>
      </c>
      <c r="O6553">
        <v>1435241</v>
      </c>
      <c r="P6553">
        <v>99</v>
      </c>
      <c r="Q6553">
        <v>380548099</v>
      </c>
      <c r="R6553">
        <v>307499719</v>
      </c>
      <c r="S6553">
        <f t="shared" si="204"/>
        <v>73048380</v>
      </c>
      <c r="T6553" t="str">
        <f t="shared" si="205"/>
        <v>1980s</v>
      </c>
    </row>
    <row r="6554" spans="1:20" x14ac:dyDescent="0.3">
      <c r="A6554" t="s">
        <v>603</v>
      </c>
      <c r="B6554">
        <v>1992</v>
      </c>
      <c r="C6554" t="s">
        <v>60</v>
      </c>
      <c r="D6554" t="s">
        <v>27</v>
      </c>
      <c r="E6554" t="s">
        <v>62</v>
      </c>
      <c r="F6554" t="s">
        <v>21</v>
      </c>
      <c r="G6554" t="s">
        <v>88</v>
      </c>
      <c r="H6554" t="s">
        <v>711</v>
      </c>
      <c r="I6554" t="s">
        <v>435</v>
      </c>
      <c r="J6554">
        <v>43298</v>
      </c>
      <c r="K6554">
        <v>305920</v>
      </c>
      <c r="L6554">
        <v>1389</v>
      </c>
      <c r="M6554">
        <v>58102</v>
      </c>
      <c r="N6554">
        <v>9.6</v>
      </c>
      <c r="O6554">
        <v>1774160</v>
      </c>
      <c r="P6554">
        <v>90</v>
      </c>
      <c r="Q6554">
        <v>454663214</v>
      </c>
      <c r="R6554">
        <v>195120999</v>
      </c>
      <c r="S6554">
        <f t="shared" si="204"/>
        <v>259542215</v>
      </c>
      <c r="T6554" t="str">
        <f t="shared" si="205"/>
        <v>1990s</v>
      </c>
    </row>
    <row r="6555" spans="1:20" x14ac:dyDescent="0.3">
      <c r="A6555" t="s">
        <v>654</v>
      </c>
      <c r="B6555">
        <v>2022</v>
      </c>
      <c r="C6555" t="s">
        <v>60</v>
      </c>
      <c r="D6555" t="s">
        <v>30</v>
      </c>
      <c r="E6555" t="s">
        <v>117</v>
      </c>
      <c r="F6555" t="s">
        <v>20</v>
      </c>
      <c r="G6555" t="s">
        <v>68</v>
      </c>
      <c r="H6555" t="s">
        <v>582</v>
      </c>
      <c r="I6555" t="s">
        <v>461</v>
      </c>
      <c r="J6555">
        <v>58427</v>
      </c>
      <c r="K6555">
        <v>199404</v>
      </c>
      <c r="L6555">
        <v>22999</v>
      </c>
      <c r="M6555">
        <v>91917</v>
      </c>
      <c r="N6555">
        <v>7.6</v>
      </c>
      <c r="O6555">
        <v>760819</v>
      </c>
      <c r="P6555">
        <v>173</v>
      </c>
      <c r="Q6555">
        <v>573115753</v>
      </c>
      <c r="R6555">
        <v>13499459</v>
      </c>
      <c r="S6555">
        <f t="shared" si="204"/>
        <v>559616294</v>
      </c>
      <c r="T6555" t="str">
        <f t="shared" si="205"/>
        <v>2020s</v>
      </c>
    </row>
    <row r="6556" spans="1:20" x14ac:dyDescent="0.3">
      <c r="A6556" t="s">
        <v>203</v>
      </c>
      <c r="B6556">
        <v>1997</v>
      </c>
      <c r="C6556" t="s">
        <v>60</v>
      </c>
      <c r="D6556" t="s">
        <v>29</v>
      </c>
      <c r="E6556" t="s">
        <v>117</v>
      </c>
      <c r="F6556" t="s">
        <v>25</v>
      </c>
      <c r="G6556" t="s">
        <v>72</v>
      </c>
      <c r="H6556" t="s">
        <v>314</v>
      </c>
      <c r="I6556" t="s">
        <v>358</v>
      </c>
      <c r="J6556">
        <v>78645</v>
      </c>
      <c r="K6556">
        <v>303284</v>
      </c>
      <c r="L6556">
        <v>34838</v>
      </c>
      <c r="M6556">
        <v>36177</v>
      </c>
      <c r="N6556">
        <v>5.2</v>
      </c>
      <c r="O6556">
        <v>1397903</v>
      </c>
      <c r="P6556">
        <v>135</v>
      </c>
      <c r="Q6556">
        <v>493598500</v>
      </c>
      <c r="R6556">
        <v>15175591</v>
      </c>
      <c r="S6556">
        <f t="shared" si="204"/>
        <v>478422909</v>
      </c>
      <c r="T6556" t="str">
        <f t="shared" si="205"/>
        <v>1990s</v>
      </c>
    </row>
    <row r="6557" spans="1:20" x14ac:dyDescent="0.3">
      <c r="A6557" t="s">
        <v>319</v>
      </c>
      <c r="B6557">
        <v>1999</v>
      </c>
      <c r="C6557" t="s">
        <v>60</v>
      </c>
      <c r="D6557" t="s">
        <v>29</v>
      </c>
      <c r="E6557" t="s">
        <v>121</v>
      </c>
      <c r="F6557" t="s">
        <v>20</v>
      </c>
      <c r="G6557" t="s">
        <v>72</v>
      </c>
      <c r="H6557" t="s">
        <v>646</v>
      </c>
      <c r="I6557" t="s">
        <v>339</v>
      </c>
      <c r="J6557">
        <v>37453</v>
      </c>
      <c r="K6557">
        <v>114488</v>
      </c>
      <c r="L6557">
        <v>43575</v>
      </c>
      <c r="M6557">
        <v>112424</v>
      </c>
      <c r="N6557">
        <v>6.6</v>
      </c>
      <c r="O6557">
        <v>394100</v>
      </c>
      <c r="P6557">
        <v>111</v>
      </c>
      <c r="Q6557">
        <v>176606960</v>
      </c>
      <c r="R6557">
        <v>130390379</v>
      </c>
      <c r="S6557">
        <f t="shared" si="204"/>
        <v>46216581</v>
      </c>
      <c r="T6557" t="str">
        <f t="shared" si="205"/>
        <v>1990s</v>
      </c>
    </row>
    <row r="6558" spans="1:20" x14ac:dyDescent="0.3">
      <c r="A6558" t="s">
        <v>810</v>
      </c>
      <c r="B6558">
        <v>1989</v>
      </c>
      <c r="C6558" t="s">
        <v>60</v>
      </c>
      <c r="D6558" t="s">
        <v>30</v>
      </c>
      <c r="E6558" t="s">
        <v>62</v>
      </c>
      <c r="F6558" t="s">
        <v>19</v>
      </c>
      <c r="G6558" t="s">
        <v>80</v>
      </c>
      <c r="H6558" t="s">
        <v>478</v>
      </c>
      <c r="I6558" t="s">
        <v>399</v>
      </c>
      <c r="J6558">
        <v>7249</v>
      </c>
      <c r="K6558">
        <v>153824</v>
      </c>
      <c r="L6558">
        <v>36915</v>
      </c>
      <c r="M6558">
        <v>64476</v>
      </c>
      <c r="N6558">
        <v>9.5</v>
      </c>
      <c r="O6558">
        <v>597637</v>
      </c>
      <c r="P6558">
        <v>159</v>
      </c>
      <c r="Q6558">
        <v>812626403</v>
      </c>
      <c r="R6558">
        <v>113523781</v>
      </c>
      <c r="S6558">
        <f t="shared" si="204"/>
        <v>699102622</v>
      </c>
      <c r="T6558" t="str">
        <f t="shared" si="205"/>
        <v>1980s</v>
      </c>
    </row>
    <row r="6559" spans="1:20" x14ac:dyDescent="0.3">
      <c r="A6559" t="s">
        <v>658</v>
      </c>
      <c r="B6559">
        <v>1994</v>
      </c>
      <c r="C6559" t="s">
        <v>60</v>
      </c>
      <c r="D6559" t="s">
        <v>76</v>
      </c>
      <c r="E6559" t="s">
        <v>62</v>
      </c>
      <c r="F6559" t="s">
        <v>24</v>
      </c>
      <c r="G6559" t="s">
        <v>68</v>
      </c>
      <c r="H6559" t="s">
        <v>747</v>
      </c>
      <c r="I6559" t="s">
        <v>436</v>
      </c>
      <c r="J6559">
        <v>24087</v>
      </c>
      <c r="K6559">
        <v>115340</v>
      </c>
      <c r="L6559">
        <v>32942</v>
      </c>
      <c r="M6559">
        <v>93109</v>
      </c>
      <c r="N6559">
        <v>7.4</v>
      </c>
      <c r="O6559">
        <v>2039938</v>
      </c>
      <c r="P6559">
        <v>184</v>
      </c>
      <c r="Q6559">
        <v>734783553</v>
      </c>
      <c r="R6559">
        <v>189050282</v>
      </c>
      <c r="S6559">
        <f t="shared" si="204"/>
        <v>545733271</v>
      </c>
      <c r="T6559" t="str">
        <f t="shared" si="205"/>
        <v>1990s</v>
      </c>
    </row>
    <row r="6560" spans="1:20" x14ac:dyDescent="0.3">
      <c r="A6560" t="s">
        <v>466</v>
      </c>
      <c r="B6560">
        <v>2011</v>
      </c>
      <c r="C6560" t="s">
        <v>60</v>
      </c>
      <c r="D6560" t="s">
        <v>76</v>
      </c>
      <c r="E6560" t="s">
        <v>62</v>
      </c>
      <c r="F6560" t="s">
        <v>20</v>
      </c>
      <c r="G6560" t="s">
        <v>63</v>
      </c>
      <c r="H6560" t="s">
        <v>539</v>
      </c>
      <c r="I6560" t="s">
        <v>430</v>
      </c>
      <c r="J6560">
        <v>41230</v>
      </c>
      <c r="K6560">
        <v>8232</v>
      </c>
      <c r="L6560">
        <v>4094</v>
      </c>
      <c r="M6560">
        <v>124013</v>
      </c>
      <c r="N6560">
        <v>5.0999999999999996</v>
      </c>
      <c r="O6560">
        <v>1383294</v>
      </c>
      <c r="P6560">
        <v>177</v>
      </c>
      <c r="Q6560">
        <v>158038656</v>
      </c>
      <c r="R6560">
        <v>189249325</v>
      </c>
      <c r="S6560">
        <f t="shared" si="204"/>
        <v>-31210669</v>
      </c>
      <c r="T6560" t="str">
        <f t="shared" si="205"/>
        <v>2010s</v>
      </c>
    </row>
    <row r="6561" spans="1:20" x14ac:dyDescent="0.3">
      <c r="A6561" t="s">
        <v>182</v>
      </c>
      <c r="B6561">
        <v>1986</v>
      </c>
      <c r="C6561" t="s">
        <v>60</v>
      </c>
      <c r="D6561" t="s">
        <v>61</v>
      </c>
      <c r="E6561" t="s">
        <v>62</v>
      </c>
      <c r="F6561" t="s">
        <v>22</v>
      </c>
      <c r="G6561" t="s">
        <v>72</v>
      </c>
      <c r="H6561" t="s">
        <v>398</v>
      </c>
      <c r="I6561" t="s">
        <v>155</v>
      </c>
      <c r="J6561">
        <v>40390</v>
      </c>
      <c r="K6561">
        <v>261792</v>
      </c>
      <c r="L6561">
        <v>3700</v>
      </c>
      <c r="M6561">
        <v>134358</v>
      </c>
      <c r="N6561">
        <v>3.7</v>
      </c>
      <c r="O6561">
        <v>1063124</v>
      </c>
      <c r="P6561">
        <v>159</v>
      </c>
      <c r="Q6561">
        <v>212286118</v>
      </c>
      <c r="R6561">
        <v>113810044</v>
      </c>
      <c r="S6561">
        <f t="shared" si="204"/>
        <v>98476074</v>
      </c>
      <c r="T6561" t="str">
        <f t="shared" si="205"/>
        <v>1980s</v>
      </c>
    </row>
    <row r="6562" spans="1:20" x14ac:dyDescent="0.3">
      <c r="A6562" t="s">
        <v>718</v>
      </c>
      <c r="B6562">
        <v>2022</v>
      </c>
      <c r="C6562" t="s">
        <v>60</v>
      </c>
      <c r="D6562" t="s">
        <v>30</v>
      </c>
      <c r="E6562" t="s">
        <v>62</v>
      </c>
      <c r="F6562" t="s">
        <v>19</v>
      </c>
      <c r="G6562" t="s">
        <v>72</v>
      </c>
      <c r="H6562" t="s">
        <v>505</v>
      </c>
      <c r="I6562" t="s">
        <v>155</v>
      </c>
      <c r="J6562">
        <v>69969</v>
      </c>
      <c r="K6562">
        <v>9479</v>
      </c>
      <c r="L6562">
        <v>11020</v>
      </c>
      <c r="M6562">
        <v>121784</v>
      </c>
      <c r="N6562">
        <v>8.9</v>
      </c>
      <c r="O6562">
        <v>2205155</v>
      </c>
      <c r="P6562">
        <v>155</v>
      </c>
      <c r="Q6562">
        <v>298004335</v>
      </c>
      <c r="R6562">
        <v>86654440</v>
      </c>
      <c r="S6562">
        <f t="shared" si="204"/>
        <v>211349895</v>
      </c>
      <c r="T6562" t="str">
        <f t="shared" si="205"/>
        <v>2020s</v>
      </c>
    </row>
    <row r="6563" spans="1:20" x14ac:dyDescent="0.3">
      <c r="A6563" t="s">
        <v>494</v>
      </c>
      <c r="B6563">
        <v>1988</v>
      </c>
      <c r="C6563" t="s">
        <v>126</v>
      </c>
      <c r="D6563" t="s">
        <v>116</v>
      </c>
      <c r="E6563" t="s">
        <v>62</v>
      </c>
      <c r="F6563" t="s">
        <v>23</v>
      </c>
      <c r="G6563" t="s">
        <v>88</v>
      </c>
      <c r="H6563" t="s">
        <v>458</v>
      </c>
      <c r="I6563" t="s">
        <v>788</v>
      </c>
      <c r="J6563">
        <v>77201</v>
      </c>
      <c r="K6563">
        <v>247345</v>
      </c>
      <c r="L6563">
        <v>3106</v>
      </c>
      <c r="M6563">
        <v>65055</v>
      </c>
      <c r="N6563">
        <v>3.7</v>
      </c>
      <c r="O6563">
        <v>411053</v>
      </c>
      <c r="P6563">
        <v>178</v>
      </c>
      <c r="Q6563">
        <v>371365148</v>
      </c>
      <c r="R6563">
        <v>315265677</v>
      </c>
      <c r="S6563">
        <f t="shared" si="204"/>
        <v>56099471</v>
      </c>
      <c r="T6563" t="str">
        <f t="shared" si="205"/>
        <v>1980s</v>
      </c>
    </row>
    <row r="6564" spans="1:20" x14ac:dyDescent="0.3">
      <c r="A6564" t="s">
        <v>321</v>
      </c>
      <c r="B6564">
        <v>2006</v>
      </c>
      <c r="C6564" t="s">
        <v>60</v>
      </c>
      <c r="D6564" t="s">
        <v>31</v>
      </c>
      <c r="E6564" t="s">
        <v>121</v>
      </c>
      <c r="F6564" t="s">
        <v>21</v>
      </c>
      <c r="G6564" t="s">
        <v>88</v>
      </c>
      <c r="H6564" t="s">
        <v>770</v>
      </c>
      <c r="I6564" t="s">
        <v>364</v>
      </c>
      <c r="J6564">
        <v>72052</v>
      </c>
      <c r="K6564">
        <v>121252</v>
      </c>
      <c r="L6564">
        <v>4992</v>
      </c>
      <c r="M6564">
        <v>138043</v>
      </c>
      <c r="N6564">
        <v>8</v>
      </c>
      <c r="O6564">
        <v>2099584</v>
      </c>
      <c r="P6564">
        <v>159</v>
      </c>
      <c r="Q6564">
        <v>263934634</v>
      </c>
      <c r="R6564">
        <v>262151931</v>
      </c>
      <c r="S6564">
        <f t="shared" si="204"/>
        <v>1782703</v>
      </c>
      <c r="T6564" t="str">
        <f t="shared" si="205"/>
        <v>2000s</v>
      </c>
    </row>
    <row r="6565" spans="1:20" x14ac:dyDescent="0.3">
      <c r="A6565" t="s">
        <v>150</v>
      </c>
      <c r="B6565">
        <v>2011</v>
      </c>
      <c r="C6565" t="s">
        <v>60</v>
      </c>
      <c r="D6565" t="s">
        <v>28</v>
      </c>
      <c r="E6565" t="s">
        <v>62</v>
      </c>
      <c r="F6565" t="s">
        <v>19</v>
      </c>
      <c r="G6565" t="s">
        <v>80</v>
      </c>
      <c r="H6565" t="s">
        <v>680</v>
      </c>
      <c r="I6565" t="s">
        <v>307</v>
      </c>
      <c r="J6565">
        <v>49518</v>
      </c>
      <c r="K6565">
        <v>331728</v>
      </c>
      <c r="L6565">
        <v>49150</v>
      </c>
      <c r="M6565">
        <v>30789</v>
      </c>
      <c r="N6565">
        <v>5.0999999999999996</v>
      </c>
      <c r="O6565">
        <v>432404</v>
      </c>
      <c r="P6565">
        <v>106</v>
      </c>
      <c r="Q6565">
        <v>855153868</v>
      </c>
      <c r="R6565">
        <v>239015849</v>
      </c>
      <c r="S6565">
        <f t="shared" si="204"/>
        <v>616138019</v>
      </c>
      <c r="T6565" t="str">
        <f t="shared" si="205"/>
        <v>2010s</v>
      </c>
    </row>
    <row r="6566" spans="1:20" x14ac:dyDescent="0.3">
      <c r="A6566" t="s">
        <v>203</v>
      </c>
      <c r="B6566">
        <v>2004</v>
      </c>
      <c r="C6566" t="s">
        <v>126</v>
      </c>
      <c r="D6566" t="s">
        <v>27</v>
      </c>
      <c r="E6566" t="s">
        <v>62</v>
      </c>
      <c r="F6566" t="s">
        <v>25</v>
      </c>
      <c r="G6566" t="s">
        <v>68</v>
      </c>
      <c r="H6566" t="s">
        <v>101</v>
      </c>
      <c r="I6566" t="s">
        <v>242</v>
      </c>
      <c r="J6566">
        <v>69235</v>
      </c>
      <c r="K6566">
        <v>339602</v>
      </c>
      <c r="L6566">
        <v>19350</v>
      </c>
      <c r="M6566">
        <v>59937</v>
      </c>
      <c r="N6566">
        <v>8.9</v>
      </c>
      <c r="O6566">
        <v>1993647</v>
      </c>
      <c r="P6566">
        <v>126</v>
      </c>
      <c r="Q6566">
        <v>956453238</v>
      </c>
      <c r="R6566">
        <v>44522730</v>
      </c>
      <c r="S6566">
        <f t="shared" si="204"/>
        <v>911930508</v>
      </c>
      <c r="T6566" t="str">
        <f t="shared" si="205"/>
        <v>2000s</v>
      </c>
    </row>
    <row r="6567" spans="1:20" x14ac:dyDescent="0.3">
      <c r="A6567" t="s">
        <v>439</v>
      </c>
      <c r="B6567">
        <v>2016</v>
      </c>
      <c r="C6567" t="s">
        <v>60</v>
      </c>
      <c r="D6567" t="s">
        <v>76</v>
      </c>
      <c r="E6567" t="s">
        <v>106</v>
      </c>
      <c r="F6567" t="s">
        <v>19</v>
      </c>
      <c r="G6567" t="s">
        <v>88</v>
      </c>
      <c r="H6567" t="s">
        <v>797</v>
      </c>
      <c r="I6567" t="s">
        <v>609</v>
      </c>
      <c r="J6567">
        <v>50926</v>
      </c>
      <c r="K6567">
        <v>187266</v>
      </c>
      <c r="L6567">
        <v>18402</v>
      </c>
      <c r="M6567">
        <v>70766</v>
      </c>
      <c r="N6567">
        <v>6</v>
      </c>
      <c r="O6567">
        <v>853885</v>
      </c>
      <c r="P6567">
        <v>133</v>
      </c>
      <c r="Q6567">
        <v>1169399856</v>
      </c>
      <c r="R6567">
        <v>320370259</v>
      </c>
      <c r="S6567">
        <f t="shared" si="204"/>
        <v>849029597</v>
      </c>
      <c r="T6567" t="str">
        <f t="shared" si="205"/>
        <v>2010s</v>
      </c>
    </row>
    <row r="6568" spans="1:20" x14ac:dyDescent="0.3">
      <c r="A6568" t="s">
        <v>718</v>
      </c>
      <c r="B6568">
        <v>2004</v>
      </c>
      <c r="C6568" t="s">
        <v>60</v>
      </c>
      <c r="D6568" t="s">
        <v>28</v>
      </c>
      <c r="E6568" t="s">
        <v>67</v>
      </c>
      <c r="F6568" t="s">
        <v>21</v>
      </c>
      <c r="G6568" t="s">
        <v>68</v>
      </c>
      <c r="H6568" t="s">
        <v>216</v>
      </c>
      <c r="I6568" t="s">
        <v>142</v>
      </c>
      <c r="J6568">
        <v>50859</v>
      </c>
      <c r="K6568">
        <v>128882</v>
      </c>
      <c r="L6568">
        <v>8679</v>
      </c>
      <c r="M6568">
        <v>32566</v>
      </c>
      <c r="N6568">
        <v>5.6</v>
      </c>
      <c r="O6568">
        <v>1084881</v>
      </c>
      <c r="P6568">
        <v>123</v>
      </c>
      <c r="Q6568">
        <v>157655188</v>
      </c>
      <c r="R6568">
        <v>164262313</v>
      </c>
      <c r="S6568">
        <f t="shared" si="204"/>
        <v>-6607125</v>
      </c>
      <c r="T6568" t="str">
        <f t="shared" si="205"/>
        <v>2000s</v>
      </c>
    </row>
    <row r="6569" spans="1:20" x14ac:dyDescent="0.3">
      <c r="A6569" t="s">
        <v>411</v>
      </c>
      <c r="B6569">
        <v>1997</v>
      </c>
      <c r="C6569" t="s">
        <v>60</v>
      </c>
      <c r="D6569" t="s">
        <v>30</v>
      </c>
      <c r="E6569" t="s">
        <v>62</v>
      </c>
      <c r="F6569" t="s">
        <v>22</v>
      </c>
      <c r="G6569" t="s">
        <v>72</v>
      </c>
      <c r="H6569" t="s">
        <v>141</v>
      </c>
      <c r="I6569" t="s">
        <v>328</v>
      </c>
      <c r="J6569">
        <v>45720</v>
      </c>
      <c r="K6569">
        <v>163203</v>
      </c>
      <c r="L6569">
        <v>17690</v>
      </c>
      <c r="M6569">
        <v>116131</v>
      </c>
      <c r="N6569">
        <v>5.5</v>
      </c>
      <c r="O6569">
        <v>1435648</v>
      </c>
      <c r="P6569">
        <v>96</v>
      </c>
      <c r="Q6569">
        <v>1004465071</v>
      </c>
      <c r="R6569">
        <v>22007156</v>
      </c>
      <c r="S6569">
        <f t="shared" si="204"/>
        <v>982457915</v>
      </c>
      <c r="T6569" t="str">
        <f t="shared" si="205"/>
        <v>1990s</v>
      </c>
    </row>
    <row r="6570" spans="1:20" x14ac:dyDescent="0.3">
      <c r="A6570" t="s">
        <v>679</v>
      </c>
      <c r="B6570">
        <v>2024</v>
      </c>
      <c r="C6570" t="s">
        <v>60</v>
      </c>
      <c r="D6570" t="s">
        <v>28</v>
      </c>
      <c r="E6570" t="s">
        <v>62</v>
      </c>
      <c r="F6570" t="s">
        <v>21</v>
      </c>
      <c r="G6570" t="s">
        <v>63</v>
      </c>
      <c r="H6570" t="s">
        <v>728</v>
      </c>
      <c r="I6570" t="s">
        <v>689</v>
      </c>
      <c r="J6570">
        <v>14744</v>
      </c>
      <c r="K6570">
        <v>55395</v>
      </c>
      <c r="L6570">
        <v>29832</v>
      </c>
      <c r="M6570">
        <v>35093</v>
      </c>
      <c r="N6570">
        <v>7.6</v>
      </c>
      <c r="O6570">
        <v>2264785</v>
      </c>
      <c r="P6570">
        <v>102</v>
      </c>
      <c r="Q6570">
        <v>238420299</v>
      </c>
      <c r="R6570">
        <v>63732867</v>
      </c>
      <c r="S6570">
        <f t="shared" si="204"/>
        <v>174687432</v>
      </c>
      <c r="T6570" t="str">
        <f t="shared" si="205"/>
        <v>2020s</v>
      </c>
    </row>
    <row r="6571" spans="1:20" x14ac:dyDescent="0.3">
      <c r="A6571" t="s">
        <v>640</v>
      </c>
      <c r="B6571">
        <v>2010</v>
      </c>
      <c r="C6571" t="s">
        <v>60</v>
      </c>
      <c r="D6571" t="s">
        <v>28</v>
      </c>
      <c r="E6571" t="s">
        <v>62</v>
      </c>
      <c r="F6571" t="s">
        <v>19</v>
      </c>
      <c r="G6571" t="s">
        <v>80</v>
      </c>
      <c r="H6571" t="s">
        <v>739</v>
      </c>
      <c r="I6571" t="s">
        <v>764</v>
      </c>
      <c r="J6571">
        <v>48792</v>
      </c>
      <c r="K6571">
        <v>335645</v>
      </c>
      <c r="L6571">
        <v>36181</v>
      </c>
      <c r="M6571">
        <v>102291</v>
      </c>
      <c r="N6571">
        <v>3.9</v>
      </c>
      <c r="O6571">
        <v>1768552</v>
      </c>
      <c r="P6571">
        <v>163</v>
      </c>
      <c r="Q6571">
        <v>363452847</v>
      </c>
      <c r="R6571">
        <v>193813993</v>
      </c>
      <c r="S6571">
        <f t="shared" si="204"/>
        <v>169638854</v>
      </c>
      <c r="T6571" t="str">
        <f t="shared" si="205"/>
        <v>2010s</v>
      </c>
    </row>
    <row r="6572" spans="1:20" x14ac:dyDescent="0.3">
      <c r="A6572" t="s">
        <v>518</v>
      </c>
      <c r="B6572">
        <v>1993</v>
      </c>
      <c r="C6572" t="s">
        <v>60</v>
      </c>
      <c r="D6572" t="s">
        <v>27</v>
      </c>
      <c r="E6572" t="s">
        <v>62</v>
      </c>
      <c r="F6572" t="s">
        <v>19</v>
      </c>
      <c r="G6572" t="s">
        <v>88</v>
      </c>
      <c r="H6572" t="s">
        <v>529</v>
      </c>
      <c r="I6572" t="s">
        <v>590</v>
      </c>
      <c r="J6572">
        <v>77336</v>
      </c>
      <c r="K6572">
        <v>306681</v>
      </c>
      <c r="L6572">
        <v>6314</v>
      </c>
      <c r="M6572">
        <v>121042</v>
      </c>
      <c r="N6572">
        <v>8</v>
      </c>
      <c r="O6572">
        <v>318477</v>
      </c>
      <c r="P6572">
        <v>123</v>
      </c>
      <c r="Q6572">
        <v>982050330</v>
      </c>
      <c r="R6572">
        <v>102386332</v>
      </c>
      <c r="S6572">
        <f t="shared" si="204"/>
        <v>879663998</v>
      </c>
      <c r="T6572" t="str">
        <f t="shared" si="205"/>
        <v>1990s</v>
      </c>
    </row>
    <row r="6573" spans="1:20" x14ac:dyDescent="0.3">
      <c r="A6573" t="s">
        <v>246</v>
      </c>
      <c r="B6573">
        <v>2013</v>
      </c>
      <c r="C6573" t="s">
        <v>60</v>
      </c>
      <c r="D6573" t="s">
        <v>61</v>
      </c>
      <c r="E6573" t="s">
        <v>62</v>
      </c>
      <c r="F6573" t="s">
        <v>22</v>
      </c>
      <c r="G6573" t="s">
        <v>63</v>
      </c>
      <c r="H6573" t="s">
        <v>423</v>
      </c>
      <c r="I6573" t="s">
        <v>178</v>
      </c>
      <c r="J6573">
        <v>18516</v>
      </c>
      <c r="K6573">
        <v>309654</v>
      </c>
      <c r="L6573">
        <v>38817</v>
      </c>
      <c r="M6573">
        <v>60213</v>
      </c>
      <c r="N6573">
        <v>7.4</v>
      </c>
      <c r="O6573">
        <v>1107335</v>
      </c>
      <c r="P6573">
        <v>136</v>
      </c>
      <c r="Q6573">
        <v>998296859</v>
      </c>
      <c r="R6573">
        <v>216706360</v>
      </c>
      <c r="S6573">
        <f t="shared" si="204"/>
        <v>781590499</v>
      </c>
      <c r="T6573" t="str">
        <f t="shared" si="205"/>
        <v>2010s</v>
      </c>
    </row>
    <row r="6574" spans="1:20" x14ac:dyDescent="0.3">
      <c r="A6574" t="s">
        <v>319</v>
      </c>
      <c r="B6574">
        <v>1990</v>
      </c>
      <c r="C6574" t="s">
        <v>60</v>
      </c>
      <c r="D6574" t="s">
        <v>31</v>
      </c>
      <c r="E6574" t="s">
        <v>62</v>
      </c>
      <c r="F6574" t="s">
        <v>24</v>
      </c>
      <c r="G6574" t="s">
        <v>80</v>
      </c>
      <c r="H6574" t="s">
        <v>355</v>
      </c>
      <c r="I6574" t="s">
        <v>92</v>
      </c>
      <c r="J6574">
        <v>69730</v>
      </c>
      <c r="K6574">
        <v>9919</v>
      </c>
      <c r="L6574">
        <v>10618</v>
      </c>
      <c r="M6574">
        <v>72360</v>
      </c>
      <c r="N6574">
        <v>8.6</v>
      </c>
      <c r="O6574">
        <v>574213</v>
      </c>
      <c r="P6574">
        <v>86</v>
      </c>
      <c r="Q6574">
        <v>645623357</v>
      </c>
      <c r="R6574">
        <v>263399236</v>
      </c>
      <c r="S6574">
        <f t="shared" si="204"/>
        <v>382224121</v>
      </c>
      <c r="T6574" t="str">
        <f t="shared" si="205"/>
        <v>1990s</v>
      </c>
    </row>
    <row r="6575" spans="1:20" x14ac:dyDescent="0.3">
      <c r="A6575" t="s">
        <v>137</v>
      </c>
      <c r="B6575">
        <v>2006</v>
      </c>
      <c r="C6575" t="s">
        <v>60</v>
      </c>
      <c r="D6575" t="s">
        <v>30</v>
      </c>
      <c r="E6575" t="s">
        <v>67</v>
      </c>
      <c r="F6575" t="s">
        <v>20</v>
      </c>
      <c r="G6575" t="s">
        <v>88</v>
      </c>
      <c r="H6575" t="s">
        <v>798</v>
      </c>
      <c r="I6575" t="s">
        <v>545</v>
      </c>
      <c r="J6575">
        <v>14595</v>
      </c>
      <c r="K6575">
        <v>285594</v>
      </c>
      <c r="L6575">
        <v>46174</v>
      </c>
      <c r="M6575">
        <v>140124</v>
      </c>
      <c r="N6575">
        <v>4.9000000000000004</v>
      </c>
      <c r="O6575">
        <v>2452440</v>
      </c>
      <c r="P6575">
        <v>182</v>
      </c>
      <c r="Q6575">
        <v>1019282152</v>
      </c>
      <c r="R6575">
        <v>265099397</v>
      </c>
      <c r="S6575">
        <f t="shared" si="204"/>
        <v>754182755</v>
      </c>
      <c r="T6575" t="str">
        <f t="shared" si="205"/>
        <v>2000s</v>
      </c>
    </row>
    <row r="6576" spans="1:20" x14ac:dyDescent="0.3">
      <c r="A6576" t="s">
        <v>18</v>
      </c>
      <c r="B6576">
        <v>2008</v>
      </c>
      <c r="C6576" t="s">
        <v>126</v>
      </c>
      <c r="D6576" t="s">
        <v>29</v>
      </c>
      <c r="E6576" t="s">
        <v>62</v>
      </c>
      <c r="F6576" t="s">
        <v>20</v>
      </c>
      <c r="G6576" t="s">
        <v>88</v>
      </c>
      <c r="H6576" t="s">
        <v>398</v>
      </c>
      <c r="I6576" t="s">
        <v>583</v>
      </c>
      <c r="J6576">
        <v>27230</v>
      </c>
      <c r="K6576">
        <v>143622</v>
      </c>
      <c r="L6576">
        <v>32310</v>
      </c>
      <c r="M6576">
        <v>113895</v>
      </c>
      <c r="N6576">
        <v>5.4</v>
      </c>
      <c r="O6576">
        <v>462549</v>
      </c>
      <c r="P6576">
        <v>87</v>
      </c>
      <c r="Q6576">
        <v>367023157</v>
      </c>
      <c r="R6576">
        <v>326382318</v>
      </c>
      <c r="S6576">
        <f t="shared" si="204"/>
        <v>40640839</v>
      </c>
      <c r="T6576" t="str">
        <f t="shared" si="205"/>
        <v>2000s</v>
      </c>
    </row>
    <row r="6577" spans="1:20" x14ac:dyDescent="0.3">
      <c r="A6577" t="s">
        <v>71</v>
      </c>
      <c r="B6577">
        <v>2008</v>
      </c>
      <c r="C6577" t="s">
        <v>60</v>
      </c>
      <c r="D6577" t="s">
        <v>31</v>
      </c>
      <c r="E6577" t="s">
        <v>117</v>
      </c>
      <c r="F6577" t="s">
        <v>20</v>
      </c>
      <c r="G6577" t="s">
        <v>80</v>
      </c>
      <c r="H6577" t="s">
        <v>160</v>
      </c>
      <c r="I6577" t="s">
        <v>645</v>
      </c>
      <c r="J6577">
        <v>26408</v>
      </c>
      <c r="K6577">
        <v>244367</v>
      </c>
      <c r="L6577">
        <v>33608</v>
      </c>
      <c r="M6577">
        <v>95735</v>
      </c>
      <c r="N6577">
        <v>8</v>
      </c>
      <c r="O6577">
        <v>1108076</v>
      </c>
      <c r="P6577">
        <v>172</v>
      </c>
      <c r="Q6577">
        <v>907771986</v>
      </c>
      <c r="R6577">
        <v>192530721</v>
      </c>
      <c r="S6577">
        <f t="shared" si="204"/>
        <v>715241265</v>
      </c>
      <c r="T6577" t="str">
        <f t="shared" si="205"/>
        <v>2000s</v>
      </c>
    </row>
    <row r="6578" spans="1:20" x14ac:dyDescent="0.3">
      <c r="A6578" t="s">
        <v>656</v>
      </c>
      <c r="B6578">
        <v>1997</v>
      </c>
      <c r="C6578" t="s">
        <v>60</v>
      </c>
      <c r="D6578" t="s">
        <v>27</v>
      </c>
      <c r="E6578" t="s">
        <v>67</v>
      </c>
      <c r="F6578" t="s">
        <v>25</v>
      </c>
      <c r="G6578" t="s">
        <v>68</v>
      </c>
      <c r="H6578" t="s">
        <v>710</v>
      </c>
      <c r="I6578" t="s">
        <v>714</v>
      </c>
      <c r="J6578">
        <v>20898</v>
      </c>
      <c r="K6578">
        <v>255863</v>
      </c>
      <c r="L6578">
        <v>38000</v>
      </c>
      <c r="M6578">
        <v>55854</v>
      </c>
      <c r="N6578">
        <v>6.3</v>
      </c>
      <c r="O6578">
        <v>802239</v>
      </c>
      <c r="P6578">
        <v>117</v>
      </c>
      <c r="Q6578">
        <v>755188151</v>
      </c>
      <c r="R6578">
        <v>43791894</v>
      </c>
      <c r="S6578">
        <f t="shared" si="204"/>
        <v>711396257</v>
      </c>
      <c r="T6578" t="str">
        <f t="shared" si="205"/>
        <v>1990s</v>
      </c>
    </row>
    <row r="6579" spans="1:20" x14ac:dyDescent="0.3">
      <c r="A6579" t="s">
        <v>255</v>
      </c>
      <c r="B6579">
        <v>1988</v>
      </c>
      <c r="C6579" t="s">
        <v>60</v>
      </c>
      <c r="D6579" t="s">
        <v>29</v>
      </c>
      <c r="E6579" t="s">
        <v>121</v>
      </c>
      <c r="F6579" t="s">
        <v>19</v>
      </c>
      <c r="G6579" t="s">
        <v>80</v>
      </c>
      <c r="H6579" t="s">
        <v>775</v>
      </c>
      <c r="I6579" t="s">
        <v>77</v>
      </c>
      <c r="J6579">
        <v>35860</v>
      </c>
      <c r="K6579">
        <v>260657</v>
      </c>
      <c r="L6579">
        <v>20904</v>
      </c>
      <c r="M6579">
        <v>149939</v>
      </c>
      <c r="N6579">
        <v>8.5</v>
      </c>
      <c r="O6579">
        <v>1311979</v>
      </c>
      <c r="P6579">
        <v>94</v>
      </c>
      <c r="Q6579">
        <v>208594156</v>
      </c>
      <c r="R6579">
        <v>289463716</v>
      </c>
      <c r="S6579">
        <f t="shared" si="204"/>
        <v>-80869560</v>
      </c>
      <c r="T6579" t="str">
        <f t="shared" si="205"/>
        <v>1980s</v>
      </c>
    </row>
    <row r="6580" spans="1:20" x14ac:dyDescent="0.3">
      <c r="A6580" t="s">
        <v>246</v>
      </c>
      <c r="B6580">
        <v>2015</v>
      </c>
      <c r="C6580" t="s">
        <v>60</v>
      </c>
      <c r="D6580" t="s">
        <v>31</v>
      </c>
      <c r="E6580" t="s">
        <v>121</v>
      </c>
      <c r="F6580" t="s">
        <v>21</v>
      </c>
      <c r="G6580" t="s">
        <v>68</v>
      </c>
      <c r="H6580" t="s">
        <v>186</v>
      </c>
      <c r="I6580" t="s">
        <v>678</v>
      </c>
      <c r="J6580">
        <v>2462</v>
      </c>
      <c r="K6580">
        <v>12658</v>
      </c>
      <c r="L6580">
        <v>4625</v>
      </c>
      <c r="M6580">
        <v>76817</v>
      </c>
      <c r="N6580">
        <v>3.5</v>
      </c>
      <c r="O6580">
        <v>2445133</v>
      </c>
      <c r="P6580">
        <v>194</v>
      </c>
      <c r="Q6580">
        <v>251430694</v>
      </c>
      <c r="R6580">
        <v>212983781</v>
      </c>
      <c r="S6580">
        <f t="shared" si="204"/>
        <v>38446913</v>
      </c>
      <c r="T6580" t="str">
        <f t="shared" si="205"/>
        <v>2010s</v>
      </c>
    </row>
    <row r="6581" spans="1:20" x14ac:dyDescent="0.3">
      <c r="A6581" t="s">
        <v>667</v>
      </c>
      <c r="B6581">
        <v>2016</v>
      </c>
      <c r="C6581" t="s">
        <v>60</v>
      </c>
      <c r="D6581" t="s">
        <v>29</v>
      </c>
      <c r="E6581" t="s">
        <v>62</v>
      </c>
      <c r="F6581" t="s">
        <v>19</v>
      </c>
      <c r="G6581" t="s">
        <v>68</v>
      </c>
      <c r="H6581" t="s">
        <v>698</v>
      </c>
      <c r="I6581" t="s">
        <v>588</v>
      </c>
      <c r="J6581">
        <v>45905</v>
      </c>
      <c r="K6581">
        <v>216109</v>
      </c>
      <c r="L6581">
        <v>17657</v>
      </c>
      <c r="M6581">
        <v>97782</v>
      </c>
      <c r="N6581">
        <v>6.9</v>
      </c>
      <c r="O6581">
        <v>1537524</v>
      </c>
      <c r="P6581">
        <v>135</v>
      </c>
      <c r="Q6581">
        <v>236296056</v>
      </c>
      <c r="R6581">
        <v>42098905</v>
      </c>
      <c r="S6581">
        <f t="shared" si="204"/>
        <v>194197151</v>
      </c>
      <c r="T6581" t="str">
        <f t="shared" si="205"/>
        <v>2010s</v>
      </c>
    </row>
    <row r="6582" spans="1:20" x14ac:dyDescent="0.3">
      <c r="A6582" t="s">
        <v>222</v>
      </c>
      <c r="B6582">
        <v>2013</v>
      </c>
      <c r="C6582" t="s">
        <v>60</v>
      </c>
      <c r="D6582" t="s">
        <v>31</v>
      </c>
      <c r="E6582" t="s">
        <v>62</v>
      </c>
      <c r="F6582" t="s">
        <v>21</v>
      </c>
      <c r="G6582" t="s">
        <v>68</v>
      </c>
      <c r="H6582" t="s">
        <v>727</v>
      </c>
      <c r="I6582" t="s">
        <v>808</v>
      </c>
      <c r="J6582">
        <v>3472</v>
      </c>
      <c r="K6582">
        <v>271450</v>
      </c>
      <c r="L6582">
        <v>22903</v>
      </c>
      <c r="M6582">
        <v>108339</v>
      </c>
      <c r="N6582">
        <v>7.4</v>
      </c>
      <c r="O6582">
        <v>2178517</v>
      </c>
      <c r="P6582">
        <v>86</v>
      </c>
      <c r="Q6582">
        <v>1025762267</v>
      </c>
      <c r="R6582">
        <v>329050421</v>
      </c>
      <c r="S6582">
        <f t="shared" si="204"/>
        <v>696711846</v>
      </c>
      <c r="T6582" t="str">
        <f t="shared" si="205"/>
        <v>2010s</v>
      </c>
    </row>
    <row r="6583" spans="1:20" x14ac:dyDescent="0.3">
      <c r="A6583" t="s">
        <v>309</v>
      </c>
      <c r="B6583">
        <v>2024</v>
      </c>
      <c r="C6583" t="s">
        <v>60</v>
      </c>
      <c r="D6583" t="s">
        <v>28</v>
      </c>
      <c r="E6583" t="s">
        <v>121</v>
      </c>
      <c r="F6583" t="s">
        <v>25</v>
      </c>
      <c r="G6583" t="s">
        <v>88</v>
      </c>
      <c r="H6583" t="s">
        <v>669</v>
      </c>
      <c r="I6583" t="s">
        <v>336</v>
      </c>
      <c r="J6583">
        <v>48773</v>
      </c>
      <c r="K6583">
        <v>62351</v>
      </c>
      <c r="L6583">
        <v>31037</v>
      </c>
      <c r="M6583">
        <v>91776</v>
      </c>
      <c r="N6583">
        <v>7.3</v>
      </c>
      <c r="O6583">
        <v>1602780</v>
      </c>
      <c r="P6583">
        <v>148</v>
      </c>
      <c r="Q6583">
        <v>682348102</v>
      </c>
      <c r="R6583">
        <v>2206262</v>
      </c>
      <c r="S6583">
        <f t="shared" si="204"/>
        <v>680141840</v>
      </c>
      <c r="T6583" t="str">
        <f t="shared" si="205"/>
        <v>2020s</v>
      </c>
    </row>
    <row r="6584" spans="1:20" x14ac:dyDescent="0.3">
      <c r="A6584" t="s">
        <v>13</v>
      </c>
      <c r="B6584">
        <v>1990</v>
      </c>
      <c r="C6584" t="s">
        <v>60</v>
      </c>
      <c r="D6584" t="s">
        <v>30</v>
      </c>
      <c r="E6584" t="s">
        <v>87</v>
      </c>
      <c r="F6584" t="s">
        <v>25</v>
      </c>
      <c r="G6584" t="s">
        <v>80</v>
      </c>
      <c r="H6584" t="s">
        <v>383</v>
      </c>
      <c r="I6584" t="s">
        <v>343</v>
      </c>
      <c r="J6584">
        <v>63643</v>
      </c>
      <c r="K6584">
        <v>227986</v>
      </c>
      <c r="L6584">
        <v>42482</v>
      </c>
      <c r="M6584">
        <v>100121</v>
      </c>
      <c r="N6584">
        <v>4.9000000000000004</v>
      </c>
      <c r="O6584">
        <v>1845822</v>
      </c>
      <c r="P6584">
        <v>145</v>
      </c>
      <c r="Q6584">
        <v>567803639</v>
      </c>
      <c r="R6584">
        <v>199005432</v>
      </c>
      <c r="S6584">
        <f t="shared" si="204"/>
        <v>368798207</v>
      </c>
      <c r="T6584" t="str">
        <f t="shared" si="205"/>
        <v>1990s</v>
      </c>
    </row>
    <row r="6585" spans="1:20" x14ac:dyDescent="0.3">
      <c r="A6585" t="s">
        <v>246</v>
      </c>
      <c r="B6585">
        <v>1999</v>
      </c>
      <c r="C6585" t="s">
        <v>60</v>
      </c>
      <c r="D6585" t="s">
        <v>31</v>
      </c>
      <c r="E6585" t="s">
        <v>117</v>
      </c>
      <c r="F6585" t="s">
        <v>25</v>
      </c>
      <c r="G6585" t="s">
        <v>88</v>
      </c>
      <c r="H6585" t="s">
        <v>487</v>
      </c>
      <c r="I6585" t="s">
        <v>574</v>
      </c>
      <c r="J6585">
        <v>64540</v>
      </c>
      <c r="K6585">
        <v>319574</v>
      </c>
      <c r="L6585">
        <v>14438</v>
      </c>
      <c r="M6585">
        <v>140126</v>
      </c>
      <c r="N6585">
        <v>8.8000000000000007</v>
      </c>
      <c r="O6585">
        <v>1727503</v>
      </c>
      <c r="P6585">
        <v>119</v>
      </c>
      <c r="Q6585">
        <v>694292385</v>
      </c>
      <c r="R6585">
        <v>75093310</v>
      </c>
      <c r="S6585">
        <f t="shared" si="204"/>
        <v>619199075</v>
      </c>
      <c r="T6585" t="str">
        <f t="shared" si="205"/>
        <v>1990s</v>
      </c>
    </row>
    <row r="6586" spans="1:20" x14ac:dyDescent="0.3">
      <c r="A6586" t="s">
        <v>295</v>
      </c>
      <c r="B6586">
        <v>2023</v>
      </c>
      <c r="C6586" t="s">
        <v>60</v>
      </c>
      <c r="D6586" t="s">
        <v>31</v>
      </c>
      <c r="E6586" t="s">
        <v>62</v>
      </c>
      <c r="F6586" t="s">
        <v>21</v>
      </c>
      <c r="G6586" t="s">
        <v>80</v>
      </c>
      <c r="H6586" t="s">
        <v>672</v>
      </c>
      <c r="I6586" t="s">
        <v>469</v>
      </c>
      <c r="J6586">
        <v>54796</v>
      </c>
      <c r="K6586">
        <v>227361</v>
      </c>
      <c r="L6586">
        <v>6729</v>
      </c>
      <c r="M6586">
        <v>51961</v>
      </c>
      <c r="N6586">
        <v>7.8</v>
      </c>
      <c r="O6586">
        <v>2244751</v>
      </c>
      <c r="P6586">
        <v>184</v>
      </c>
      <c r="Q6586">
        <v>966379909</v>
      </c>
      <c r="R6586">
        <v>292409194</v>
      </c>
      <c r="S6586">
        <f t="shared" si="204"/>
        <v>673970715</v>
      </c>
      <c r="T6586" t="str">
        <f t="shared" si="205"/>
        <v>2020s</v>
      </c>
    </row>
    <row r="6587" spans="1:20" x14ac:dyDescent="0.3">
      <c r="A6587" t="s">
        <v>227</v>
      </c>
      <c r="B6587">
        <v>2005</v>
      </c>
      <c r="C6587" t="s">
        <v>60</v>
      </c>
      <c r="D6587" t="s">
        <v>30</v>
      </c>
      <c r="E6587" t="s">
        <v>67</v>
      </c>
      <c r="F6587" t="s">
        <v>25</v>
      </c>
      <c r="G6587" t="s">
        <v>72</v>
      </c>
      <c r="H6587" t="s">
        <v>128</v>
      </c>
      <c r="I6587" t="s">
        <v>392</v>
      </c>
      <c r="J6587">
        <v>78014</v>
      </c>
      <c r="K6587">
        <v>241783</v>
      </c>
      <c r="L6587">
        <v>46591</v>
      </c>
      <c r="M6587">
        <v>31404</v>
      </c>
      <c r="N6587">
        <v>3.6</v>
      </c>
      <c r="O6587">
        <v>1429911</v>
      </c>
      <c r="P6587">
        <v>135</v>
      </c>
      <c r="Q6587">
        <v>1095723692</v>
      </c>
      <c r="R6587">
        <v>271526656</v>
      </c>
      <c r="S6587">
        <f t="shared" si="204"/>
        <v>824197036</v>
      </c>
      <c r="T6587" t="str">
        <f t="shared" si="205"/>
        <v>2000s</v>
      </c>
    </row>
    <row r="6588" spans="1:20" x14ac:dyDescent="0.3">
      <c r="A6588" t="s">
        <v>246</v>
      </c>
      <c r="B6588">
        <v>1988</v>
      </c>
      <c r="C6588" t="s">
        <v>60</v>
      </c>
      <c r="D6588" t="s">
        <v>31</v>
      </c>
      <c r="E6588" t="s">
        <v>117</v>
      </c>
      <c r="F6588" t="s">
        <v>19</v>
      </c>
      <c r="G6588" t="s">
        <v>72</v>
      </c>
      <c r="H6588" t="s">
        <v>281</v>
      </c>
      <c r="I6588" t="s">
        <v>619</v>
      </c>
      <c r="J6588">
        <v>27055</v>
      </c>
      <c r="K6588">
        <v>151178</v>
      </c>
      <c r="L6588">
        <v>42204</v>
      </c>
      <c r="M6588">
        <v>34976</v>
      </c>
      <c r="N6588">
        <v>7.8</v>
      </c>
      <c r="O6588">
        <v>1635604</v>
      </c>
      <c r="P6588">
        <v>194</v>
      </c>
      <c r="Q6588">
        <v>1150149803</v>
      </c>
      <c r="R6588">
        <v>310279647</v>
      </c>
      <c r="S6588">
        <f t="shared" si="204"/>
        <v>839870156</v>
      </c>
      <c r="T6588" t="str">
        <f t="shared" si="205"/>
        <v>1980s</v>
      </c>
    </row>
    <row r="6589" spans="1:20" x14ac:dyDescent="0.3">
      <c r="A6589" t="s">
        <v>725</v>
      </c>
      <c r="B6589">
        <v>2005</v>
      </c>
      <c r="C6589" t="s">
        <v>60</v>
      </c>
      <c r="D6589" t="s">
        <v>61</v>
      </c>
      <c r="E6589" t="s">
        <v>62</v>
      </c>
      <c r="F6589" t="s">
        <v>23</v>
      </c>
      <c r="G6589" t="s">
        <v>63</v>
      </c>
      <c r="H6589" t="s">
        <v>335</v>
      </c>
      <c r="I6589" t="s">
        <v>289</v>
      </c>
      <c r="J6589">
        <v>9643</v>
      </c>
      <c r="K6589">
        <v>233377</v>
      </c>
      <c r="L6589">
        <v>24977</v>
      </c>
      <c r="M6589">
        <v>27007</v>
      </c>
      <c r="N6589">
        <v>8.8000000000000007</v>
      </c>
      <c r="O6589">
        <v>1888576</v>
      </c>
      <c r="P6589">
        <v>154</v>
      </c>
      <c r="Q6589">
        <v>237538538</v>
      </c>
      <c r="R6589">
        <v>161628993</v>
      </c>
      <c r="S6589">
        <f t="shared" si="204"/>
        <v>75909545</v>
      </c>
      <c r="T6589" t="str">
        <f t="shared" si="205"/>
        <v>2000s</v>
      </c>
    </row>
    <row r="6590" spans="1:20" x14ac:dyDescent="0.3">
      <c r="A6590" t="s">
        <v>146</v>
      </c>
      <c r="B6590">
        <v>2001</v>
      </c>
      <c r="C6590" t="s">
        <v>60</v>
      </c>
      <c r="D6590" t="s">
        <v>76</v>
      </c>
      <c r="E6590" t="s">
        <v>62</v>
      </c>
      <c r="F6590" t="s">
        <v>25</v>
      </c>
      <c r="G6590" t="s">
        <v>80</v>
      </c>
      <c r="H6590" t="s">
        <v>342</v>
      </c>
      <c r="I6590" t="s">
        <v>190</v>
      </c>
      <c r="J6590">
        <v>57620</v>
      </c>
      <c r="K6590">
        <v>180376</v>
      </c>
      <c r="L6590">
        <v>12531</v>
      </c>
      <c r="M6590">
        <v>109706</v>
      </c>
      <c r="N6590">
        <v>4</v>
      </c>
      <c r="O6590">
        <v>2470468</v>
      </c>
      <c r="P6590">
        <v>173</v>
      </c>
      <c r="Q6590">
        <v>183926617</v>
      </c>
      <c r="R6590">
        <v>309323557</v>
      </c>
      <c r="S6590">
        <f t="shared" si="204"/>
        <v>-125396940</v>
      </c>
      <c r="T6590" t="str">
        <f t="shared" si="205"/>
        <v>2000s</v>
      </c>
    </row>
    <row r="6591" spans="1:20" x14ac:dyDescent="0.3">
      <c r="A6591" t="s">
        <v>174</v>
      </c>
      <c r="B6591">
        <v>1990</v>
      </c>
      <c r="C6591" t="s">
        <v>60</v>
      </c>
      <c r="D6591" t="s">
        <v>116</v>
      </c>
      <c r="E6591" t="s">
        <v>62</v>
      </c>
      <c r="F6591" t="s">
        <v>25</v>
      </c>
      <c r="G6591" t="s">
        <v>80</v>
      </c>
      <c r="H6591" t="s">
        <v>354</v>
      </c>
      <c r="I6591" t="s">
        <v>672</v>
      </c>
      <c r="J6591">
        <v>60893</v>
      </c>
      <c r="K6591">
        <v>301197</v>
      </c>
      <c r="L6591">
        <v>26444</v>
      </c>
      <c r="M6591">
        <v>2153</v>
      </c>
      <c r="N6591">
        <v>7.7</v>
      </c>
      <c r="O6591">
        <v>2039619</v>
      </c>
      <c r="P6591">
        <v>137</v>
      </c>
      <c r="Q6591">
        <v>1171601155</v>
      </c>
      <c r="R6591">
        <v>42872519</v>
      </c>
      <c r="S6591">
        <f t="shared" si="204"/>
        <v>1128728636</v>
      </c>
      <c r="T6591" t="str">
        <f t="shared" si="205"/>
        <v>1990s</v>
      </c>
    </row>
    <row r="6592" spans="1:20" x14ac:dyDescent="0.3">
      <c r="A6592" t="s">
        <v>9</v>
      </c>
      <c r="B6592">
        <v>2009</v>
      </c>
      <c r="C6592" t="s">
        <v>60</v>
      </c>
      <c r="D6592" t="s">
        <v>61</v>
      </c>
      <c r="E6592" t="s">
        <v>62</v>
      </c>
      <c r="F6592" t="s">
        <v>25</v>
      </c>
      <c r="G6592" t="s">
        <v>63</v>
      </c>
      <c r="H6592" t="s">
        <v>162</v>
      </c>
      <c r="I6592" t="s">
        <v>397</v>
      </c>
      <c r="J6592">
        <v>15078</v>
      </c>
      <c r="K6592">
        <v>186799</v>
      </c>
      <c r="L6592">
        <v>44495</v>
      </c>
      <c r="M6592">
        <v>92493</v>
      </c>
      <c r="N6592">
        <v>8.4</v>
      </c>
      <c r="O6592">
        <v>305548</v>
      </c>
      <c r="P6592">
        <v>174</v>
      </c>
      <c r="Q6592">
        <v>800326567</v>
      </c>
      <c r="R6592">
        <v>260021217</v>
      </c>
      <c r="S6592">
        <f t="shared" si="204"/>
        <v>540305350</v>
      </c>
      <c r="T6592" t="str">
        <f t="shared" si="205"/>
        <v>2000s</v>
      </c>
    </row>
    <row r="6593" spans="1:20" x14ac:dyDescent="0.3">
      <c r="A6593" t="s">
        <v>708</v>
      </c>
      <c r="B6593">
        <v>1995</v>
      </c>
      <c r="C6593" t="s">
        <v>60</v>
      </c>
      <c r="D6593" t="s">
        <v>31</v>
      </c>
      <c r="E6593" t="s">
        <v>87</v>
      </c>
      <c r="F6593" t="s">
        <v>25</v>
      </c>
      <c r="G6593" t="s">
        <v>88</v>
      </c>
      <c r="H6593" t="s">
        <v>454</v>
      </c>
      <c r="I6593" t="s">
        <v>594</v>
      </c>
      <c r="J6593">
        <v>32285</v>
      </c>
      <c r="K6593">
        <v>260959</v>
      </c>
      <c r="L6593">
        <v>6254</v>
      </c>
      <c r="M6593">
        <v>15072</v>
      </c>
      <c r="N6593">
        <v>8.4</v>
      </c>
      <c r="O6593">
        <v>2160645</v>
      </c>
      <c r="P6593">
        <v>126</v>
      </c>
      <c r="Q6593">
        <v>517498239</v>
      </c>
      <c r="R6593">
        <v>88929066</v>
      </c>
      <c r="S6593">
        <f t="shared" si="204"/>
        <v>428569173</v>
      </c>
      <c r="T6593" t="str">
        <f t="shared" si="205"/>
        <v>1990s</v>
      </c>
    </row>
    <row r="6594" spans="1:20" x14ac:dyDescent="0.3">
      <c r="A6594" t="s">
        <v>232</v>
      </c>
      <c r="B6594">
        <v>2010</v>
      </c>
      <c r="C6594" t="s">
        <v>60</v>
      </c>
      <c r="D6594" t="s">
        <v>30</v>
      </c>
      <c r="E6594" t="s">
        <v>62</v>
      </c>
      <c r="F6594" t="s">
        <v>20</v>
      </c>
      <c r="G6594" t="s">
        <v>68</v>
      </c>
      <c r="H6594" t="s">
        <v>473</v>
      </c>
      <c r="I6594" t="s">
        <v>318</v>
      </c>
      <c r="J6594">
        <v>12037</v>
      </c>
      <c r="K6594">
        <v>32217</v>
      </c>
      <c r="L6594">
        <v>19994</v>
      </c>
      <c r="M6594">
        <v>34631</v>
      </c>
      <c r="N6594">
        <v>5.0999999999999996</v>
      </c>
      <c r="O6594">
        <v>1467755</v>
      </c>
      <c r="P6594">
        <v>131</v>
      </c>
      <c r="Q6594">
        <v>396562926</v>
      </c>
      <c r="R6594">
        <v>56904005</v>
      </c>
      <c r="S6594">
        <f t="shared" ref="S6594:S6657" si="206">Q6594-R6594</f>
        <v>339658921</v>
      </c>
      <c r="T6594" t="str">
        <f t="shared" ref="T6594:T6657" si="207">FLOOR(B6594,10)&amp;"s"</f>
        <v>2010s</v>
      </c>
    </row>
    <row r="6595" spans="1:20" x14ac:dyDescent="0.3">
      <c r="A6595" t="s">
        <v>486</v>
      </c>
      <c r="B6595">
        <v>2024</v>
      </c>
      <c r="C6595" t="s">
        <v>60</v>
      </c>
      <c r="D6595" t="s">
        <v>27</v>
      </c>
      <c r="E6595" t="s">
        <v>62</v>
      </c>
      <c r="F6595" t="s">
        <v>20</v>
      </c>
      <c r="G6595" t="s">
        <v>63</v>
      </c>
      <c r="H6595" t="s">
        <v>760</v>
      </c>
      <c r="I6595" t="s">
        <v>619</v>
      </c>
      <c r="J6595">
        <v>16282</v>
      </c>
      <c r="K6595">
        <v>108849</v>
      </c>
      <c r="L6595">
        <v>16289</v>
      </c>
      <c r="M6595">
        <v>10904</v>
      </c>
      <c r="N6595">
        <v>4.7</v>
      </c>
      <c r="O6595">
        <v>369360</v>
      </c>
      <c r="P6595">
        <v>114</v>
      </c>
      <c r="Q6595">
        <v>91541295</v>
      </c>
      <c r="R6595">
        <v>62180121</v>
      </c>
      <c r="S6595">
        <f t="shared" si="206"/>
        <v>29361174</v>
      </c>
      <c r="T6595" t="str">
        <f t="shared" si="207"/>
        <v>2020s</v>
      </c>
    </row>
    <row r="6596" spans="1:20" x14ac:dyDescent="0.3">
      <c r="A6596" t="s">
        <v>733</v>
      </c>
      <c r="B6596">
        <v>1991</v>
      </c>
      <c r="C6596" t="s">
        <v>60</v>
      </c>
      <c r="D6596" t="s">
        <v>30</v>
      </c>
      <c r="E6596" t="s">
        <v>67</v>
      </c>
      <c r="F6596" t="s">
        <v>21</v>
      </c>
      <c r="G6596" t="s">
        <v>88</v>
      </c>
      <c r="H6596" t="s">
        <v>596</v>
      </c>
      <c r="I6596" t="s">
        <v>177</v>
      </c>
      <c r="J6596">
        <v>44602</v>
      </c>
      <c r="K6596">
        <v>301110</v>
      </c>
      <c r="L6596">
        <v>19556</v>
      </c>
      <c r="M6596">
        <v>12077</v>
      </c>
      <c r="N6596">
        <v>6.7</v>
      </c>
      <c r="O6596">
        <v>1876147</v>
      </c>
      <c r="P6596">
        <v>172</v>
      </c>
      <c r="Q6596">
        <v>43806369</v>
      </c>
      <c r="R6596">
        <v>4753596</v>
      </c>
      <c r="S6596">
        <f t="shared" si="206"/>
        <v>39052773</v>
      </c>
      <c r="T6596" t="str">
        <f t="shared" si="207"/>
        <v>1990s</v>
      </c>
    </row>
    <row r="6597" spans="1:20" x14ac:dyDescent="0.3">
      <c r="A6597" t="s">
        <v>492</v>
      </c>
      <c r="B6597">
        <v>2021</v>
      </c>
      <c r="C6597" t="s">
        <v>60</v>
      </c>
      <c r="D6597" t="s">
        <v>29</v>
      </c>
      <c r="E6597" t="s">
        <v>62</v>
      </c>
      <c r="F6597" t="s">
        <v>24</v>
      </c>
      <c r="G6597" t="s">
        <v>72</v>
      </c>
      <c r="H6597" t="s">
        <v>568</v>
      </c>
      <c r="I6597" t="s">
        <v>774</v>
      </c>
      <c r="J6597">
        <v>72279</v>
      </c>
      <c r="K6597">
        <v>262756</v>
      </c>
      <c r="L6597">
        <v>29502</v>
      </c>
      <c r="M6597">
        <v>121683</v>
      </c>
      <c r="N6597">
        <v>6.4</v>
      </c>
      <c r="O6597">
        <v>1038917</v>
      </c>
      <c r="P6597">
        <v>109</v>
      </c>
      <c r="Q6597">
        <v>917170968</v>
      </c>
      <c r="R6597">
        <v>212705377</v>
      </c>
      <c r="S6597">
        <f t="shared" si="206"/>
        <v>704465591</v>
      </c>
      <c r="T6597" t="str">
        <f t="shared" si="207"/>
        <v>2020s</v>
      </c>
    </row>
    <row r="6598" spans="1:20" x14ac:dyDescent="0.3">
      <c r="A6598" t="s">
        <v>632</v>
      </c>
      <c r="B6598">
        <v>2020</v>
      </c>
      <c r="C6598" t="s">
        <v>60</v>
      </c>
      <c r="D6598" t="s">
        <v>30</v>
      </c>
      <c r="E6598" t="s">
        <v>121</v>
      </c>
      <c r="F6598" t="s">
        <v>25</v>
      </c>
      <c r="G6598" t="s">
        <v>80</v>
      </c>
      <c r="H6598" t="s">
        <v>360</v>
      </c>
      <c r="I6598" t="s">
        <v>248</v>
      </c>
      <c r="J6598">
        <v>37612</v>
      </c>
      <c r="K6598">
        <v>342468</v>
      </c>
      <c r="L6598">
        <v>13730</v>
      </c>
      <c r="M6598">
        <v>59385</v>
      </c>
      <c r="N6598">
        <v>7.5</v>
      </c>
      <c r="O6598">
        <v>2322746</v>
      </c>
      <c r="P6598">
        <v>192</v>
      </c>
      <c r="Q6598">
        <v>225551240</v>
      </c>
      <c r="R6598">
        <v>299430056</v>
      </c>
      <c r="S6598">
        <f t="shared" si="206"/>
        <v>-73878816</v>
      </c>
      <c r="T6598" t="str">
        <f t="shared" si="207"/>
        <v>2020s</v>
      </c>
    </row>
    <row r="6599" spans="1:20" x14ac:dyDescent="0.3">
      <c r="A6599" t="s">
        <v>413</v>
      </c>
      <c r="B6599">
        <v>1988</v>
      </c>
      <c r="C6599" t="s">
        <v>60</v>
      </c>
      <c r="D6599" t="s">
        <v>116</v>
      </c>
      <c r="E6599" t="s">
        <v>62</v>
      </c>
      <c r="F6599" t="s">
        <v>19</v>
      </c>
      <c r="G6599" t="s">
        <v>72</v>
      </c>
      <c r="H6599" t="s">
        <v>692</v>
      </c>
      <c r="I6599" t="s">
        <v>678</v>
      </c>
      <c r="J6599">
        <v>33712</v>
      </c>
      <c r="K6599">
        <v>12258</v>
      </c>
      <c r="L6599">
        <v>34005</v>
      </c>
      <c r="M6599">
        <v>81692</v>
      </c>
      <c r="N6599">
        <v>6</v>
      </c>
      <c r="O6599">
        <v>985511</v>
      </c>
      <c r="P6599">
        <v>109</v>
      </c>
      <c r="Q6599">
        <v>637323812</v>
      </c>
      <c r="R6599">
        <v>28070468</v>
      </c>
      <c r="S6599">
        <f t="shared" si="206"/>
        <v>609253344</v>
      </c>
      <c r="T6599" t="str">
        <f t="shared" si="207"/>
        <v>1980s</v>
      </c>
    </row>
    <row r="6600" spans="1:20" x14ac:dyDescent="0.3">
      <c r="A6600" t="s">
        <v>500</v>
      </c>
      <c r="B6600">
        <v>2003</v>
      </c>
      <c r="C6600" t="s">
        <v>60</v>
      </c>
      <c r="D6600" t="s">
        <v>76</v>
      </c>
      <c r="E6600" t="s">
        <v>62</v>
      </c>
      <c r="F6600" t="s">
        <v>24</v>
      </c>
      <c r="G6600" t="s">
        <v>72</v>
      </c>
      <c r="H6600" t="s">
        <v>763</v>
      </c>
      <c r="I6600" t="s">
        <v>119</v>
      </c>
      <c r="J6600">
        <v>10031</v>
      </c>
      <c r="K6600">
        <v>219075</v>
      </c>
      <c r="L6600">
        <v>39375</v>
      </c>
      <c r="M6600">
        <v>9419</v>
      </c>
      <c r="N6600">
        <v>7.4</v>
      </c>
      <c r="O6600">
        <v>116803</v>
      </c>
      <c r="P6600">
        <v>160</v>
      </c>
      <c r="Q6600">
        <v>23363917</v>
      </c>
      <c r="R6600">
        <v>304824735</v>
      </c>
      <c r="S6600">
        <f t="shared" si="206"/>
        <v>-281460818</v>
      </c>
      <c r="T6600" t="str">
        <f t="shared" si="207"/>
        <v>2000s</v>
      </c>
    </row>
    <row r="6601" spans="1:20" x14ac:dyDescent="0.3">
      <c r="A6601" t="s">
        <v>185</v>
      </c>
      <c r="B6601">
        <v>2001</v>
      </c>
      <c r="C6601" t="s">
        <v>60</v>
      </c>
      <c r="D6601" t="s">
        <v>27</v>
      </c>
      <c r="E6601" t="s">
        <v>62</v>
      </c>
      <c r="F6601" t="s">
        <v>21</v>
      </c>
      <c r="G6601" t="s">
        <v>88</v>
      </c>
      <c r="H6601" t="s">
        <v>254</v>
      </c>
      <c r="I6601" t="s">
        <v>350</v>
      </c>
      <c r="J6601">
        <v>36938</v>
      </c>
      <c r="K6601">
        <v>173854</v>
      </c>
      <c r="L6601">
        <v>40650</v>
      </c>
      <c r="M6601">
        <v>48188</v>
      </c>
      <c r="N6601">
        <v>9.3000000000000007</v>
      </c>
      <c r="O6601">
        <v>1676763</v>
      </c>
      <c r="P6601">
        <v>177</v>
      </c>
      <c r="Q6601">
        <v>754289422</v>
      </c>
      <c r="R6601">
        <v>69938538</v>
      </c>
      <c r="S6601">
        <f t="shared" si="206"/>
        <v>684350884</v>
      </c>
      <c r="T6601" t="str">
        <f t="shared" si="207"/>
        <v>2000s</v>
      </c>
    </row>
    <row r="6602" spans="1:20" x14ac:dyDescent="0.3">
      <c r="A6602" t="s">
        <v>573</v>
      </c>
      <c r="B6602">
        <v>1999</v>
      </c>
      <c r="C6602" t="s">
        <v>60</v>
      </c>
      <c r="D6602" t="s">
        <v>28</v>
      </c>
      <c r="E6602" t="s">
        <v>62</v>
      </c>
      <c r="F6602" t="s">
        <v>21</v>
      </c>
      <c r="G6602" t="s">
        <v>80</v>
      </c>
      <c r="H6602" t="s">
        <v>448</v>
      </c>
      <c r="I6602" t="s">
        <v>619</v>
      </c>
      <c r="J6602">
        <v>32259</v>
      </c>
      <c r="K6602">
        <v>35023</v>
      </c>
      <c r="L6602">
        <v>6104</v>
      </c>
      <c r="M6602">
        <v>89014</v>
      </c>
      <c r="N6602">
        <v>6.8</v>
      </c>
      <c r="O6602">
        <v>1100019</v>
      </c>
      <c r="P6602">
        <v>124</v>
      </c>
      <c r="Q6602">
        <v>795616459</v>
      </c>
      <c r="R6602">
        <v>198661426</v>
      </c>
      <c r="S6602">
        <f t="shared" si="206"/>
        <v>596955033</v>
      </c>
      <c r="T6602" t="str">
        <f t="shared" si="207"/>
        <v>1990s</v>
      </c>
    </row>
    <row r="6603" spans="1:20" x14ac:dyDescent="0.3">
      <c r="A6603" t="s">
        <v>286</v>
      </c>
      <c r="B6603">
        <v>2014</v>
      </c>
      <c r="C6603" t="s">
        <v>60</v>
      </c>
      <c r="D6603" t="s">
        <v>76</v>
      </c>
      <c r="E6603" t="s">
        <v>62</v>
      </c>
      <c r="F6603" t="s">
        <v>25</v>
      </c>
      <c r="G6603" t="s">
        <v>72</v>
      </c>
      <c r="H6603" t="s">
        <v>198</v>
      </c>
      <c r="I6603" t="s">
        <v>186</v>
      </c>
      <c r="J6603">
        <v>44729</v>
      </c>
      <c r="K6603">
        <v>11988</v>
      </c>
      <c r="L6603">
        <v>11573</v>
      </c>
      <c r="M6603">
        <v>139296</v>
      </c>
      <c r="N6603">
        <v>8.1999999999999993</v>
      </c>
      <c r="O6603">
        <v>271264</v>
      </c>
      <c r="P6603">
        <v>103</v>
      </c>
      <c r="Q6603">
        <v>873781917</v>
      </c>
      <c r="R6603">
        <v>3602582</v>
      </c>
      <c r="S6603">
        <f t="shared" si="206"/>
        <v>870179335</v>
      </c>
      <c r="T6603" t="str">
        <f t="shared" si="207"/>
        <v>2010s</v>
      </c>
    </row>
    <row r="6604" spans="1:20" x14ac:dyDescent="0.3">
      <c r="A6604" t="s">
        <v>573</v>
      </c>
      <c r="B6604">
        <v>1989</v>
      </c>
      <c r="C6604" t="s">
        <v>126</v>
      </c>
      <c r="D6604" t="s">
        <v>61</v>
      </c>
      <c r="E6604" t="s">
        <v>67</v>
      </c>
      <c r="F6604" t="s">
        <v>21</v>
      </c>
      <c r="G6604" t="s">
        <v>63</v>
      </c>
      <c r="H6604" t="s">
        <v>799</v>
      </c>
      <c r="I6604" t="s">
        <v>119</v>
      </c>
      <c r="J6604">
        <v>4019</v>
      </c>
      <c r="K6604">
        <v>326223</v>
      </c>
      <c r="L6604">
        <v>32684</v>
      </c>
      <c r="M6604">
        <v>50419</v>
      </c>
      <c r="N6604">
        <v>7.8</v>
      </c>
      <c r="O6604">
        <v>677169</v>
      </c>
      <c r="P6604">
        <v>134</v>
      </c>
      <c r="Q6604">
        <v>204546974</v>
      </c>
      <c r="R6604">
        <v>23687610</v>
      </c>
      <c r="S6604">
        <f t="shared" si="206"/>
        <v>180859364</v>
      </c>
      <c r="T6604" t="str">
        <f t="shared" si="207"/>
        <v>1980s</v>
      </c>
    </row>
    <row r="6605" spans="1:20" x14ac:dyDescent="0.3">
      <c r="A6605" t="s">
        <v>102</v>
      </c>
      <c r="B6605">
        <v>2016</v>
      </c>
      <c r="C6605" t="s">
        <v>60</v>
      </c>
      <c r="D6605" t="s">
        <v>29</v>
      </c>
      <c r="E6605" t="s">
        <v>121</v>
      </c>
      <c r="F6605" t="s">
        <v>22</v>
      </c>
      <c r="G6605" t="s">
        <v>80</v>
      </c>
      <c r="H6605" t="s">
        <v>347</v>
      </c>
      <c r="I6605" t="s">
        <v>704</v>
      </c>
      <c r="J6605">
        <v>27927</v>
      </c>
      <c r="K6605">
        <v>16088</v>
      </c>
      <c r="L6605">
        <v>3785</v>
      </c>
      <c r="M6605">
        <v>120100</v>
      </c>
      <c r="N6605">
        <v>9.4</v>
      </c>
      <c r="O6605">
        <v>2255434</v>
      </c>
      <c r="P6605">
        <v>174</v>
      </c>
      <c r="Q6605">
        <v>24865267</v>
      </c>
      <c r="R6605">
        <v>225069146</v>
      </c>
      <c r="S6605">
        <f t="shared" si="206"/>
        <v>-200203879</v>
      </c>
      <c r="T6605" t="str">
        <f t="shared" si="207"/>
        <v>2010s</v>
      </c>
    </row>
    <row r="6606" spans="1:20" x14ac:dyDescent="0.3">
      <c r="A6606" t="s">
        <v>330</v>
      </c>
      <c r="B6606">
        <v>2002</v>
      </c>
      <c r="C6606" t="s">
        <v>60</v>
      </c>
      <c r="D6606" t="s">
        <v>61</v>
      </c>
      <c r="E6606" t="s">
        <v>62</v>
      </c>
      <c r="F6606" t="s">
        <v>23</v>
      </c>
      <c r="G6606" t="s">
        <v>88</v>
      </c>
      <c r="H6606" t="s">
        <v>538</v>
      </c>
      <c r="I6606" t="s">
        <v>652</v>
      </c>
      <c r="J6606">
        <v>66036</v>
      </c>
      <c r="K6606">
        <v>64860</v>
      </c>
      <c r="L6606">
        <v>19214</v>
      </c>
      <c r="M6606">
        <v>56229</v>
      </c>
      <c r="N6606">
        <v>6.6</v>
      </c>
      <c r="O6606">
        <v>149849</v>
      </c>
      <c r="P6606">
        <v>179</v>
      </c>
      <c r="Q6606">
        <v>862887215</v>
      </c>
      <c r="R6606">
        <v>326159185</v>
      </c>
      <c r="S6606">
        <f t="shared" si="206"/>
        <v>536728030</v>
      </c>
      <c r="T6606" t="str">
        <f t="shared" si="207"/>
        <v>2000s</v>
      </c>
    </row>
    <row r="6607" spans="1:20" x14ac:dyDescent="0.3">
      <c r="A6607" t="s">
        <v>150</v>
      </c>
      <c r="B6607">
        <v>2017</v>
      </c>
      <c r="C6607" t="s">
        <v>60</v>
      </c>
      <c r="D6607" t="s">
        <v>29</v>
      </c>
      <c r="E6607" t="s">
        <v>62</v>
      </c>
      <c r="F6607" t="s">
        <v>25</v>
      </c>
      <c r="G6607" t="s">
        <v>63</v>
      </c>
      <c r="H6607" t="s">
        <v>138</v>
      </c>
      <c r="I6607" t="s">
        <v>416</v>
      </c>
      <c r="J6607">
        <v>35654</v>
      </c>
      <c r="K6607">
        <v>92862</v>
      </c>
      <c r="L6607">
        <v>30825</v>
      </c>
      <c r="M6607">
        <v>82189</v>
      </c>
      <c r="N6607">
        <v>9.1999999999999993</v>
      </c>
      <c r="O6607">
        <v>1309167</v>
      </c>
      <c r="P6607">
        <v>104</v>
      </c>
      <c r="Q6607">
        <v>410648793</v>
      </c>
      <c r="R6607">
        <v>133224656</v>
      </c>
      <c r="S6607">
        <f t="shared" si="206"/>
        <v>277424137</v>
      </c>
      <c r="T6607" t="str">
        <f t="shared" si="207"/>
        <v>2010s</v>
      </c>
    </row>
    <row r="6608" spans="1:20" x14ac:dyDescent="0.3">
      <c r="A6608" t="s">
        <v>434</v>
      </c>
      <c r="B6608">
        <v>2023</v>
      </c>
      <c r="C6608" t="s">
        <v>60</v>
      </c>
      <c r="D6608" t="s">
        <v>61</v>
      </c>
      <c r="E6608" t="s">
        <v>121</v>
      </c>
      <c r="F6608" t="s">
        <v>22</v>
      </c>
      <c r="G6608" t="s">
        <v>88</v>
      </c>
      <c r="H6608" t="s">
        <v>178</v>
      </c>
      <c r="I6608" t="s">
        <v>221</v>
      </c>
      <c r="J6608">
        <v>56810</v>
      </c>
      <c r="K6608">
        <v>229555</v>
      </c>
      <c r="L6608">
        <v>16913</v>
      </c>
      <c r="M6608">
        <v>98585</v>
      </c>
      <c r="N6608">
        <v>8.3000000000000007</v>
      </c>
      <c r="O6608">
        <v>2276486</v>
      </c>
      <c r="P6608">
        <v>175</v>
      </c>
      <c r="Q6608">
        <v>416769578</v>
      </c>
      <c r="R6608">
        <v>122537036</v>
      </c>
      <c r="S6608">
        <f t="shared" si="206"/>
        <v>294232542</v>
      </c>
      <c r="T6608" t="str">
        <f t="shared" si="207"/>
        <v>2020s</v>
      </c>
    </row>
    <row r="6609" spans="1:20" x14ac:dyDescent="0.3">
      <c r="A6609" t="s">
        <v>146</v>
      </c>
      <c r="B6609">
        <v>2003</v>
      </c>
      <c r="C6609" t="s">
        <v>60</v>
      </c>
      <c r="D6609" t="s">
        <v>28</v>
      </c>
      <c r="E6609" t="s">
        <v>62</v>
      </c>
      <c r="F6609" t="s">
        <v>22</v>
      </c>
      <c r="G6609" t="s">
        <v>88</v>
      </c>
      <c r="H6609" t="s">
        <v>296</v>
      </c>
      <c r="I6609" t="s">
        <v>478</v>
      </c>
      <c r="J6609">
        <v>16553</v>
      </c>
      <c r="K6609">
        <v>22584</v>
      </c>
      <c r="L6609">
        <v>32394</v>
      </c>
      <c r="M6609">
        <v>48082</v>
      </c>
      <c r="N6609">
        <v>4.5</v>
      </c>
      <c r="O6609">
        <v>422872</v>
      </c>
      <c r="P6609">
        <v>154</v>
      </c>
      <c r="Q6609">
        <v>722621002</v>
      </c>
      <c r="R6609">
        <v>30122822</v>
      </c>
      <c r="S6609">
        <f t="shared" si="206"/>
        <v>692498180</v>
      </c>
      <c r="T6609" t="str">
        <f t="shared" si="207"/>
        <v>2000s</v>
      </c>
    </row>
    <row r="6610" spans="1:20" x14ac:dyDescent="0.3">
      <c r="A6610" t="s">
        <v>475</v>
      </c>
      <c r="B6610">
        <v>2001</v>
      </c>
      <c r="C6610" t="s">
        <v>60</v>
      </c>
      <c r="D6610" t="s">
        <v>116</v>
      </c>
      <c r="E6610" t="s">
        <v>62</v>
      </c>
      <c r="F6610" t="s">
        <v>20</v>
      </c>
      <c r="G6610" t="s">
        <v>68</v>
      </c>
      <c r="H6610" t="s">
        <v>701</v>
      </c>
      <c r="I6610" t="s">
        <v>113</v>
      </c>
      <c r="J6610">
        <v>54958</v>
      </c>
      <c r="K6610">
        <v>39960</v>
      </c>
      <c r="L6610">
        <v>1607</v>
      </c>
      <c r="M6610">
        <v>121567</v>
      </c>
      <c r="N6610">
        <v>7.8</v>
      </c>
      <c r="O6610">
        <v>1925277</v>
      </c>
      <c r="P6610">
        <v>149</v>
      </c>
      <c r="Q6610">
        <v>835987704</v>
      </c>
      <c r="R6610">
        <v>133022805</v>
      </c>
      <c r="S6610">
        <f t="shared" si="206"/>
        <v>702964899</v>
      </c>
      <c r="T6610" t="str">
        <f t="shared" si="207"/>
        <v>2000s</v>
      </c>
    </row>
    <row r="6611" spans="1:20" x14ac:dyDescent="0.3">
      <c r="A6611" t="s">
        <v>434</v>
      </c>
      <c r="B6611">
        <v>1988</v>
      </c>
      <c r="C6611" t="s">
        <v>60</v>
      </c>
      <c r="D6611" t="s">
        <v>27</v>
      </c>
      <c r="E6611" t="s">
        <v>62</v>
      </c>
      <c r="F6611" t="s">
        <v>21</v>
      </c>
      <c r="G6611" t="s">
        <v>68</v>
      </c>
      <c r="H6611" t="s">
        <v>808</v>
      </c>
      <c r="I6611" t="s">
        <v>154</v>
      </c>
      <c r="J6611">
        <v>77814</v>
      </c>
      <c r="K6611">
        <v>269893</v>
      </c>
      <c r="L6611">
        <v>13476</v>
      </c>
      <c r="M6611">
        <v>79729</v>
      </c>
      <c r="N6611">
        <v>5.9</v>
      </c>
      <c r="O6611">
        <v>894114</v>
      </c>
      <c r="P6611">
        <v>157</v>
      </c>
      <c r="Q6611">
        <v>1085133480</v>
      </c>
      <c r="R6611">
        <v>16031406</v>
      </c>
      <c r="S6611">
        <f t="shared" si="206"/>
        <v>1069102074</v>
      </c>
      <c r="T6611" t="str">
        <f t="shared" si="207"/>
        <v>1980s</v>
      </c>
    </row>
    <row r="6612" spans="1:20" x14ac:dyDescent="0.3">
      <c r="A6612" t="s">
        <v>725</v>
      </c>
      <c r="B6612">
        <v>2012</v>
      </c>
      <c r="C6612" t="s">
        <v>60</v>
      </c>
      <c r="D6612" t="s">
        <v>30</v>
      </c>
      <c r="E6612" t="s">
        <v>121</v>
      </c>
      <c r="F6612" t="s">
        <v>19</v>
      </c>
      <c r="G6612" t="s">
        <v>80</v>
      </c>
      <c r="H6612" t="s">
        <v>683</v>
      </c>
      <c r="I6612" t="s">
        <v>684</v>
      </c>
      <c r="J6612">
        <v>31160</v>
      </c>
      <c r="K6612">
        <v>117092</v>
      </c>
      <c r="L6612">
        <v>27364</v>
      </c>
      <c r="M6612">
        <v>24928</v>
      </c>
      <c r="N6612">
        <v>7.2</v>
      </c>
      <c r="O6612">
        <v>1386436</v>
      </c>
      <c r="P6612">
        <v>146</v>
      </c>
      <c r="Q6612">
        <v>451458262</v>
      </c>
      <c r="R6612">
        <v>149987702</v>
      </c>
      <c r="S6612">
        <f t="shared" si="206"/>
        <v>301470560</v>
      </c>
      <c r="T6612" t="str">
        <f t="shared" si="207"/>
        <v>2010s</v>
      </c>
    </row>
    <row r="6613" spans="1:20" x14ac:dyDescent="0.3">
      <c r="A6613" t="s">
        <v>11</v>
      </c>
      <c r="B6613">
        <v>2005</v>
      </c>
      <c r="C6613" t="s">
        <v>60</v>
      </c>
      <c r="D6613" t="s">
        <v>27</v>
      </c>
      <c r="E6613" t="s">
        <v>62</v>
      </c>
      <c r="F6613" t="s">
        <v>20</v>
      </c>
      <c r="G6613" t="s">
        <v>68</v>
      </c>
      <c r="H6613" t="s">
        <v>301</v>
      </c>
      <c r="I6613" t="s">
        <v>593</v>
      </c>
      <c r="J6613">
        <v>40726</v>
      </c>
      <c r="K6613">
        <v>40987</v>
      </c>
      <c r="L6613">
        <v>46701</v>
      </c>
      <c r="M6613">
        <v>55858</v>
      </c>
      <c r="N6613">
        <v>4.5</v>
      </c>
      <c r="O6613">
        <v>1264034</v>
      </c>
      <c r="P6613">
        <v>180</v>
      </c>
      <c r="Q6613">
        <v>762454159</v>
      </c>
      <c r="R6613">
        <v>63541148</v>
      </c>
      <c r="S6613">
        <f t="shared" si="206"/>
        <v>698913011</v>
      </c>
      <c r="T6613" t="str">
        <f t="shared" si="207"/>
        <v>2000s</v>
      </c>
    </row>
    <row r="6614" spans="1:20" x14ac:dyDescent="0.3">
      <c r="A6614" t="s">
        <v>241</v>
      </c>
      <c r="B6614">
        <v>2000</v>
      </c>
      <c r="C6614" t="s">
        <v>60</v>
      </c>
      <c r="D6614" t="s">
        <v>27</v>
      </c>
      <c r="E6614" t="s">
        <v>121</v>
      </c>
      <c r="F6614" t="s">
        <v>22</v>
      </c>
      <c r="G6614" t="s">
        <v>68</v>
      </c>
      <c r="H6614" t="s">
        <v>422</v>
      </c>
      <c r="I6614" t="s">
        <v>400</v>
      </c>
      <c r="J6614">
        <v>61169</v>
      </c>
      <c r="K6614">
        <v>327088</v>
      </c>
      <c r="L6614">
        <v>34955</v>
      </c>
      <c r="M6614">
        <v>128096</v>
      </c>
      <c r="N6614">
        <v>5.8</v>
      </c>
      <c r="O6614">
        <v>745740</v>
      </c>
      <c r="P6614">
        <v>101</v>
      </c>
      <c r="Q6614">
        <v>206017438</v>
      </c>
      <c r="R6614">
        <v>201698927</v>
      </c>
      <c r="S6614">
        <f t="shared" si="206"/>
        <v>4318511</v>
      </c>
      <c r="T6614" t="str">
        <f t="shared" si="207"/>
        <v>2000s</v>
      </c>
    </row>
    <row r="6615" spans="1:20" x14ac:dyDescent="0.3">
      <c r="A6615" t="s">
        <v>232</v>
      </c>
      <c r="B6615">
        <v>2012</v>
      </c>
      <c r="C6615" t="s">
        <v>60</v>
      </c>
      <c r="D6615" t="s">
        <v>61</v>
      </c>
      <c r="E6615" t="s">
        <v>117</v>
      </c>
      <c r="F6615" t="s">
        <v>20</v>
      </c>
      <c r="G6615" t="s">
        <v>88</v>
      </c>
      <c r="H6615" t="s">
        <v>780</v>
      </c>
      <c r="I6615" t="s">
        <v>566</v>
      </c>
      <c r="J6615">
        <v>39534</v>
      </c>
      <c r="K6615">
        <v>126210</v>
      </c>
      <c r="L6615">
        <v>27839</v>
      </c>
      <c r="M6615">
        <v>37628</v>
      </c>
      <c r="N6615">
        <v>7.4</v>
      </c>
      <c r="O6615">
        <v>1687135</v>
      </c>
      <c r="P6615">
        <v>155</v>
      </c>
      <c r="Q6615">
        <v>1000128295</v>
      </c>
      <c r="R6615">
        <v>338540547</v>
      </c>
      <c r="S6615">
        <f t="shared" si="206"/>
        <v>661587748</v>
      </c>
      <c r="T6615" t="str">
        <f t="shared" si="207"/>
        <v>2010s</v>
      </c>
    </row>
    <row r="6616" spans="1:20" x14ac:dyDescent="0.3">
      <c r="A6616" t="s">
        <v>375</v>
      </c>
      <c r="B6616">
        <v>2008</v>
      </c>
      <c r="C6616" t="s">
        <v>60</v>
      </c>
      <c r="D6616" t="s">
        <v>28</v>
      </c>
      <c r="E6616" t="s">
        <v>62</v>
      </c>
      <c r="F6616" t="s">
        <v>23</v>
      </c>
      <c r="G6616" t="s">
        <v>72</v>
      </c>
      <c r="H6616" t="s">
        <v>456</v>
      </c>
      <c r="I6616" t="s">
        <v>253</v>
      </c>
      <c r="J6616">
        <v>17857</v>
      </c>
      <c r="K6616">
        <v>53524</v>
      </c>
      <c r="L6616">
        <v>31569</v>
      </c>
      <c r="M6616">
        <v>106621</v>
      </c>
      <c r="N6616">
        <v>5.0999999999999996</v>
      </c>
      <c r="O6616">
        <v>403337</v>
      </c>
      <c r="P6616">
        <v>127</v>
      </c>
      <c r="Q6616">
        <v>915305012</v>
      </c>
      <c r="R6616">
        <v>257418327</v>
      </c>
      <c r="S6616">
        <f t="shared" si="206"/>
        <v>657886685</v>
      </c>
      <c r="T6616" t="str">
        <f t="shared" si="207"/>
        <v>2000s</v>
      </c>
    </row>
    <row r="6617" spans="1:20" x14ac:dyDescent="0.3">
      <c r="A6617" t="s">
        <v>150</v>
      </c>
      <c r="B6617">
        <v>2024</v>
      </c>
      <c r="C6617" t="s">
        <v>60</v>
      </c>
      <c r="D6617" t="s">
        <v>29</v>
      </c>
      <c r="E6617" t="s">
        <v>117</v>
      </c>
      <c r="F6617" t="s">
        <v>21</v>
      </c>
      <c r="G6617" t="s">
        <v>88</v>
      </c>
      <c r="H6617" t="s">
        <v>602</v>
      </c>
      <c r="I6617" t="s">
        <v>519</v>
      </c>
      <c r="J6617">
        <v>12977</v>
      </c>
      <c r="K6617">
        <v>238481</v>
      </c>
      <c r="L6617">
        <v>43602</v>
      </c>
      <c r="M6617">
        <v>39408</v>
      </c>
      <c r="N6617">
        <v>8.5</v>
      </c>
      <c r="O6617">
        <v>1693638</v>
      </c>
      <c r="P6617">
        <v>126</v>
      </c>
      <c r="Q6617">
        <v>937487644</v>
      </c>
      <c r="R6617">
        <v>72585135</v>
      </c>
      <c r="S6617">
        <f t="shared" si="206"/>
        <v>864902509</v>
      </c>
      <c r="T6617" t="str">
        <f t="shared" si="207"/>
        <v>2020s</v>
      </c>
    </row>
    <row r="6618" spans="1:20" x14ac:dyDescent="0.3">
      <c r="A6618" t="s">
        <v>176</v>
      </c>
      <c r="B6618">
        <v>2021</v>
      </c>
      <c r="C6618" t="s">
        <v>60</v>
      </c>
      <c r="D6618" t="s">
        <v>76</v>
      </c>
      <c r="E6618" t="s">
        <v>62</v>
      </c>
      <c r="F6618" t="s">
        <v>24</v>
      </c>
      <c r="G6618" t="s">
        <v>72</v>
      </c>
      <c r="H6618" t="s">
        <v>177</v>
      </c>
      <c r="I6618" t="s">
        <v>532</v>
      </c>
      <c r="J6618">
        <v>58392</v>
      </c>
      <c r="K6618">
        <v>238089</v>
      </c>
      <c r="L6618">
        <v>29357</v>
      </c>
      <c r="M6618">
        <v>119156</v>
      </c>
      <c r="N6618">
        <v>9.3000000000000007</v>
      </c>
      <c r="O6618">
        <v>1495791</v>
      </c>
      <c r="P6618">
        <v>193</v>
      </c>
      <c r="Q6618">
        <v>690758452</v>
      </c>
      <c r="R6618">
        <v>201836491</v>
      </c>
      <c r="S6618">
        <f t="shared" si="206"/>
        <v>488921961</v>
      </c>
      <c r="T6618" t="str">
        <f t="shared" si="207"/>
        <v>2020s</v>
      </c>
    </row>
    <row r="6619" spans="1:20" x14ac:dyDescent="0.3">
      <c r="A6619" t="s">
        <v>297</v>
      </c>
      <c r="B6619">
        <v>2007</v>
      </c>
      <c r="C6619" t="s">
        <v>60</v>
      </c>
      <c r="D6619" t="s">
        <v>61</v>
      </c>
      <c r="E6619" t="s">
        <v>117</v>
      </c>
      <c r="F6619" t="s">
        <v>24</v>
      </c>
      <c r="G6619" t="s">
        <v>72</v>
      </c>
      <c r="H6619" t="s">
        <v>6</v>
      </c>
      <c r="I6619" t="s">
        <v>135</v>
      </c>
      <c r="J6619">
        <v>27620</v>
      </c>
      <c r="K6619">
        <v>277509</v>
      </c>
      <c r="L6619">
        <v>23981</v>
      </c>
      <c r="M6619">
        <v>66803</v>
      </c>
      <c r="N6619">
        <v>4.0999999999999996</v>
      </c>
      <c r="O6619">
        <v>2000917</v>
      </c>
      <c r="P6619">
        <v>163</v>
      </c>
      <c r="Q6619">
        <v>1012818511</v>
      </c>
      <c r="R6619">
        <v>347204051</v>
      </c>
      <c r="S6619">
        <f t="shared" si="206"/>
        <v>665614460</v>
      </c>
      <c r="T6619" t="str">
        <f t="shared" si="207"/>
        <v>2000s</v>
      </c>
    </row>
    <row r="6620" spans="1:20" x14ac:dyDescent="0.3">
      <c r="A6620" t="s">
        <v>182</v>
      </c>
      <c r="B6620">
        <v>2016</v>
      </c>
      <c r="C6620" t="s">
        <v>60</v>
      </c>
      <c r="D6620" t="s">
        <v>28</v>
      </c>
      <c r="E6620" t="s">
        <v>106</v>
      </c>
      <c r="F6620" t="s">
        <v>24</v>
      </c>
      <c r="G6620" t="s">
        <v>80</v>
      </c>
      <c r="H6620" t="s">
        <v>218</v>
      </c>
      <c r="I6620" t="s">
        <v>263</v>
      </c>
      <c r="J6620">
        <v>6690</v>
      </c>
      <c r="K6620">
        <v>92577</v>
      </c>
      <c r="L6620">
        <v>49218</v>
      </c>
      <c r="M6620">
        <v>115629</v>
      </c>
      <c r="N6620">
        <v>8.6</v>
      </c>
      <c r="O6620">
        <v>2072679</v>
      </c>
      <c r="P6620">
        <v>174</v>
      </c>
      <c r="Q6620">
        <v>311000940</v>
      </c>
      <c r="R6620">
        <v>258025738</v>
      </c>
      <c r="S6620">
        <f t="shared" si="206"/>
        <v>52975202</v>
      </c>
      <c r="T6620" t="str">
        <f t="shared" si="207"/>
        <v>2010s</v>
      </c>
    </row>
    <row r="6621" spans="1:20" x14ac:dyDescent="0.3">
      <c r="A6621" t="s">
        <v>13</v>
      </c>
      <c r="B6621">
        <v>2016</v>
      </c>
      <c r="C6621" t="s">
        <v>60</v>
      </c>
      <c r="D6621" t="s">
        <v>28</v>
      </c>
      <c r="E6621" t="s">
        <v>117</v>
      </c>
      <c r="F6621" t="s">
        <v>21</v>
      </c>
      <c r="G6621" t="s">
        <v>72</v>
      </c>
      <c r="H6621" t="s">
        <v>639</v>
      </c>
      <c r="I6621" t="s">
        <v>304</v>
      </c>
      <c r="J6621">
        <v>3268</v>
      </c>
      <c r="K6621">
        <v>294995</v>
      </c>
      <c r="L6621">
        <v>19689</v>
      </c>
      <c r="M6621">
        <v>136058</v>
      </c>
      <c r="N6621">
        <v>7</v>
      </c>
      <c r="O6621">
        <v>1804535</v>
      </c>
      <c r="P6621">
        <v>130</v>
      </c>
      <c r="Q6621">
        <v>504299906</v>
      </c>
      <c r="R6621">
        <v>254321819</v>
      </c>
      <c r="S6621">
        <f t="shared" si="206"/>
        <v>249978087</v>
      </c>
      <c r="T6621" t="str">
        <f t="shared" si="207"/>
        <v>2010s</v>
      </c>
    </row>
    <row r="6622" spans="1:20" x14ac:dyDescent="0.3">
      <c r="A6622" t="s">
        <v>665</v>
      </c>
      <c r="B6622">
        <v>2018</v>
      </c>
      <c r="C6622" t="s">
        <v>60</v>
      </c>
      <c r="D6622" t="s">
        <v>27</v>
      </c>
      <c r="E6622" t="s">
        <v>62</v>
      </c>
      <c r="F6622" t="s">
        <v>25</v>
      </c>
      <c r="G6622" t="s">
        <v>72</v>
      </c>
      <c r="H6622" t="s">
        <v>710</v>
      </c>
      <c r="I6622" t="s">
        <v>175</v>
      </c>
      <c r="J6622">
        <v>27840</v>
      </c>
      <c r="K6622">
        <v>37553</v>
      </c>
      <c r="L6622">
        <v>42343</v>
      </c>
      <c r="M6622">
        <v>109910</v>
      </c>
      <c r="N6622">
        <v>9.5</v>
      </c>
      <c r="O6622">
        <v>2001266</v>
      </c>
      <c r="P6622">
        <v>118</v>
      </c>
      <c r="Q6622">
        <v>269162022</v>
      </c>
      <c r="R6622">
        <v>132770264</v>
      </c>
      <c r="S6622">
        <f t="shared" si="206"/>
        <v>136391758</v>
      </c>
      <c r="T6622" t="str">
        <f t="shared" si="207"/>
        <v>2010s</v>
      </c>
    </row>
    <row r="6623" spans="1:20" x14ac:dyDescent="0.3">
      <c r="A6623" t="s">
        <v>663</v>
      </c>
      <c r="B6623">
        <v>2007</v>
      </c>
      <c r="C6623" t="s">
        <v>60</v>
      </c>
      <c r="D6623" t="s">
        <v>28</v>
      </c>
      <c r="E6623" t="s">
        <v>62</v>
      </c>
      <c r="F6623" t="s">
        <v>21</v>
      </c>
      <c r="G6623" t="s">
        <v>88</v>
      </c>
      <c r="H6623" t="s">
        <v>303</v>
      </c>
      <c r="I6623" t="s">
        <v>378</v>
      </c>
      <c r="J6623">
        <v>19294</v>
      </c>
      <c r="K6623">
        <v>250273</v>
      </c>
      <c r="L6623">
        <v>29035</v>
      </c>
      <c r="M6623">
        <v>102674</v>
      </c>
      <c r="N6623">
        <v>4</v>
      </c>
      <c r="O6623">
        <v>145947</v>
      </c>
      <c r="P6623">
        <v>152</v>
      </c>
      <c r="Q6623">
        <v>276092962</v>
      </c>
      <c r="R6623">
        <v>13089518</v>
      </c>
      <c r="S6623">
        <f t="shared" si="206"/>
        <v>263003444</v>
      </c>
      <c r="T6623" t="str">
        <f t="shared" si="207"/>
        <v>2000s</v>
      </c>
    </row>
    <row r="6624" spans="1:20" x14ac:dyDescent="0.3">
      <c r="A6624" t="s">
        <v>731</v>
      </c>
      <c r="B6624">
        <v>1996</v>
      </c>
      <c r="C6624" t="s">
        <v>60</v>
      </c>
      <c r="D6624" t="s">
        <v>76</v>
      </c>
      <c r="E6624" t="s">
        <v>106</v>
      </c>
      <c r="F6624" t="s">
        <v>24</v>
      </c>
      <c r="G6624" t="s">
        <v>80</v>
      </c>
      <c r="H6624" t="s">
        <v>78</v>
      </c>
      <c r="I6624" t="s">
        <v>167</v>
      </c>
      <c r="J6624">
        <v>6908</v>
      </c>
      <c r="K6624">
        <v>83766</v>
      </c>
      <c r="L6624">
        <v>49627</v>
      </c>
      <c r="M6624">
        <v>110906</v>
      </c>
      <c r="N6624">
        <v>9.4</v>
      </c>
      <c r="O6624">
        <v>1348128</v>
      </c>
      <c r="P6624">
        <v>88</v>
      </c>
      <c r="Q6624">
        <v>524207761</v>
      </c>
      <c r="R6624">
        <v>94044644</v>
      </c>
      <c r="S6624">
        <f t="shared" si="206"/>
        <v>430163117</v>
      </c>
      <c r="T6624" t="str">
        <f t="shared" si="207"/>
        <v>1990s</v>
      </c>
    </row>
    <row r="6625" spans="1:20" x14ac:dyDescent="0.3">
      <c r="A6625" t="s">
        <v>143</v>
      </c>
      <c r="B6625">
        <v>2005</v>
      </c>
      <c r="C6625" t="s">
        <v>60</v>
      </c>
      <c r="D6625" t="s">
        <v>61</v>
      </c>
      <c r="E6625" t="s">
        <v>62</v>
      </c>
      <c r="F6625" t="s">
        <v>20</v>
      </c>
      <c r="G6625" t="s">
        <v>72</v>
      </c>
      <c r="H6625" t="s">
        <v>793</v>
      </c>
      <c r="I6625" t="s">
        <v>251</v>
      </c>
      <c r="J6625">
        <v>76231</v>
      </c>
      <c r="K6625">
        <v>38552</v>
      </c>
      <c r="L6625">
        <v>21889</v>
      </c>
      <c r="M6625">
        <v>46028</v>
      </c>
      <c r="N6625">
        <v>6.8</v>
      </c>
      <c r="O6625">
        <v>1909517</v>
      </c>
      <c r="P6625">
        <v>95</v>
      </c>
      <c r="Q6625">
        <v>821703283</v>
      </c>
      <c r="R6625">
        <v>251805251</v>
      </c>
      <c r="S6625">
        <f t="shared" si="206"/>
        <v>569898032</v>
      </c>
      <c r="T6625" t="str">
        <f t="shared" si="207"/>
        <v>2000s</v>
      </c>
    </row>
    <row r="6626" spans="1:20" x14ac:dyDescent="0.3">
      <c r="A6626" t="s">
        <v>306</v>
      </c>
      <c r="B6626">
        <v>2020</v>
      </c>
      <c r="C6626" t="s">
        <v>60</v>
      </c>
      <c r="D6626" t="s">
        <v>76</v>
      </c>
      <c r="E6626" t="s">
        <v>121</v>
      </c>
      <c r="F6626" t="s">
        <v>24</v>
      </c>
      <c r="G6626" t="s">
        <v>72</v>
      </c>
      <c r="H6626" t="s">
        <v>374</v>
      </c>
      <c r="I6626" t="s">
        <v>555</v>
      </c>
      <c r="J6626">
        <v>43462</v>
      </c>
      <c r="K6626">
        <v>11867</v>
      </c>
      <c r="L6626">
        <v>28534</v>
      </c>
      <c r="M6626">
        <v>58872</v>
      </c>
      <c r="N6626">
        <v>8.9</v>
      </c>
      <c r="O6626">
        <v>1696413</v>
      </c>
      <c r="P6626">
        <v>133</v>
      </c>
      <c r="Q6626">
        <v>237816101</v>
      </c>
      <c r="R6626">
        <v>135708688</v>
      </c>
      <c r="S6626">
        <f t="shared" si="206"/>
        <v>102107413</v>
      </c>
      <c r="T6626" t="str">
        <f t="shared" si="207"/>
        <v>2020s</v>
      </c>
    </row>
    <row r="6627" spans="1:20" x14ac:dyDescent="0.3">
      <c r="A6627" t="s">
        <v>443</v>
      </c>
      <c r="B6627">
        <v>1990</v>
      </c>
      <c r="C6627" t="s">
        <v>60</v>
      </c>
      <c r="D6627" t="s">
        <v>27</v>
      </c>
      <c r="E6627" t="s">
        <v>62</v>
      </c>
      <c r="F6627" t="s">
        <v>22</v>
      </c>
      <c r="G6627" t="s">
        <v>68</v>
      </c>
      <c r="H6627" t="s">
        <v>364</v>
      </c>
      <c r="I6627" t="s">
        <v>480</v>
      </c>
      <c r="J6627">
        <v>55556</v>
      </c>
      <c r="K6627">
        <v>84160</v>
      </c>
      <c r="L6627">
        <v>24229</v>
      </c>
      <c r="M6627">
        <v>90652</v>
      </c>
      <c r="N6627">
        <v>8.9</v>
      </c>
      <c r="O6627">
        <v>688001</v>
      </c>
      <c r="P6627">
        <v>119</v>
      </c>
      <c r="Q6627">
        <v>920786372</v>
      </c>
      <c r="R6627">
        <v>178990633</v>
      </c>
      <c r="S6627">
        <f t="shared" si="206"/>
        <v>741795739</v>
      </c>
      <c r="T6627" t="str">
        <f t="shared" si="207"/>
        <v>1990s</v>
      </c>
    </row>
    <row r="6628" spans="1:20" x14ac:dyDescent="0.3">
      <c r="A6628" t="s">
        <v>632</v>
      </c>
      <c r="B6628">
        <v>2014</v>
      </c>
      <c r="C6628" t="s">
        <v>126</v>
      </c>
      <c r="D6628" t="s">
        <v>61</v>
      </c>
      <c r="E6628" t="s">
        <v>62</v>
      </c>
      <c r="F6628" t="s">
        <v>22</v>
      </c>
      <c r="G6628" t="s">
        <v>68</v>
      </c>
      <c r="H6628" t="s">
        <v>231</v>
      </c>
      <c r="I6628" t="s">
        <v>710</v>
      </c>
      <c r="J6628">
        <v>60977</v>
      </c>
      <c r="K6628">
        <v>190575</v>
      </c>
      <c r="L6628">
        <v>42044</v>
      </c>
      <c r="M6628">
        <v>122595</v>
      </c>
      <c r="N6628">
        <v>5.8</v>
      </c>
      <c r="O6628">
        <v>1608135</v>
      </c>
      <c r="P6628">
        <v>100</v>
      </c>
      <c r="Q6628">
        <v>1003583688</v>
      </c>
      <c r="R6628">
        <v>334192580</v>
      </c>
      <c r="S6628">
        <f t="shared" si="206"/>
        <v>669391108</v>
      </c>
      <c r="T6628" t="str">
        <f t="shared" si="207"/>
        <v>2010s</v>
      </c>
    </row>
    <row r="6629" spans="1:20" x14ac:dyDescent="0.3">
      <c r="A6629" t="s">
        <v>548</v>
      </c>
      <c r="B6629">
        <v>1987</v>
      </c>
      <c r="C6629" t="s">
        <v>60</v>
      </c>
      <c r="D6629" t="s">
        <v>76</v>
      </c>
      <c r="E6629" t="s">
        <v>62</v>
      </c>
      <c r="F6629" t="s">
        <v>19</v>
      </c>
      <c r="G6629" t="s">
        <v>68</v>
      </c>
      <c r="H6629" t="s">
        <v>498</v>
      </c>
      <c r="I6629" t="s">
        <v>339</v>
      </c>
      <c r="J6629">
        <v>68932</v>
      </c>
      <c r="K6629">
        <v>135352</v>
      </c>
      <c r="L6629">
        <v>25046</v>
      </c>
      <c r="M6629">
        <v>87795</v>
      </c>
      <c r="N6629">
        <v>3.6</v>
      </c>
      <c r="O6629">
        <v>529261</v>
      </c>
      <c r="P6629">
        <v>90</v>
      </c>
      <c r="Q6629">
        <v>781964979</v>
      </c>
      <c r="R6629">
        <v>12239156</v>
      </c>
      <c r="S6629">
        <f t="shared" si="206"/>
        <v>769725823</v>
      </c>
      <c r="T6629" t="str">
        <f t="shared" si="207"/>
        <v>1980s</v>
      </c>
    </row>
    <row r="6630" spans="1:20" x14ac:dyDescent="0.3">
      <c r="A6630" t="s">
        <v>71</v>
      </c>
      <c r="B6630">
        <v>1999</v>
      </c>
      <c r="C6630" t="s">
        <v>60</v>
      </c>
      <c r="D6630" t="s">
        <v>76</v>
      </c>
      <c r="E6630" t="s">
        <v>121</v>
      </c>
      <c r="F6630" t="s">
        <v>25</v>
      </c>
      <c r="G6630" t="s">
        <v>68</v>
      </c>
      <c r="H6630" t="s">
        <v>577</v>
      </c>
      <c r="I6630" t="s">
        <v>216</v>
      </c>
      <c r="J6630">
        <v>48233</v>
      </c>
      <c r="K6630">
        <v>154294</v>
      </c>
      <c r="L6630">
        <v>32909</v>
      </c>
      <c r="M6630">
        <v>3848</v>
      </c>
      <c r="N6630">
        <v>5.7</v>
      </c>
      <c r="O6630">
        <v>2490039</v>
      </c>
      <c r="P6630">
        <v>180</v>
      </c>
      <c r="Q6630">
        <v>194699354</v>
      </c>
      <c r="R6630">
        <v>103849313</v>
      </c>
      <c r="S6630">
        <f t="shared" si="206"/>
        <v>90850041</v>
      </c>
      <c r="T6630" t="str">
        <f t="shared" si="207"/>
        <v>1990s</v>
      </c>
    </row>
    <row r="6631" spans="1:20" x14ac:dyDescent="0.3">
      <c r="A6631" t="s">
        <v>372</v>
      </c>
      <c r="B6631">
        <v>2000</v>
      </c>
      <c r="C6631" t="s">
        <v>60</v>
      </c>
      <c r="D6631" t="s">
        <v>30</v>
      </c>
      <c r="E6631" t="s">
        <v>62</v>
      </c>
      <c r="F6631" t="s">
        <v>19</v>
      </c>
      <c r="G6631" t="s">
        <v>88</v>
      </c>
      <c r="H6631" t="s">
        <v>281</v>
      </c>
      <c r="I6631" t="s">
        <v>607</v>
      </c>
      <c r="J6631">
        <v>17069</v>
      </c>
      <c r="K6631">
        <v>134874</v>
      </c>
      <c r="L6631">
        <v>2709</v>
      </c>
      <c r="M6631">
        <v>121625</v>
      </c>
      <c r="N6631">
        <v>6.7</v>
      </c>
      <c r="O6631">
        <v>2275884</v>
      </c>
      <c r="P6631">
        <v>166</v>
      </c>
      <c r="Q6631">
        <v>885185713</v>
      </c>
      <c r="R6631">
        <v>197991653</v>
      </c>
      <c r="S6631">
        <f t="shared" si="206"/>
        <v>687194060</v>
      </c>
      <c r="T6631" t="str">
        <f t="shared" si="207"/>
        <v>2000s</v>
      </c>
    </row>
    <row r="6632" spans="1:20" x14ac:dyDescent="0.3">
      <c r="A6632" t="s">
        <v>327</v>
      </c>
      <c r="B6632">
        <v>2021</v>
      </c>
      <c r="C6632" t="s">
        <v>60</v>
      </c>
      <c r="D6632" t="s">
        <v>61</v>
      </c>
      <c r="E6632" t="s">
        <v>117</v>
      </c>
      <c r="F6632" t="s">
        <v>22</v>
      </c>
      <c r="G6632" t="s">
        <v>63</v>
      </c>
      <c r="H6632" t="s">
        <v>469</v>
      </c>
      <c r="I6632" t="s">
        <v>273</v>
      </c>
      <c r="J6632">
        <v>20721</v>
      </c>
      <c r="K6632">
        <v>257866</v>
      </c>
      <c r="L6632">
        <v>44503</v>
      </c>
      <c r="M6632">
        <v>109959</v>
      </c>
      <c r="N6632">
        <v>6.1</v>
      </c>
      <c r="O6632">
        <v>1976276</v>
      </c>
      <c r="P6632">
        <v>113</v>
      </c>
      <c r="Q6632">
        <v>1057229746</v>
      </c>
      <c r="R6632">
        <v>142510021</v>
      </c>
      <c r="S6632">
        <f t="shared" si="206"/>
        <v>914719725</v>
      </c>
      <c r="T6632" t="str">
        <f t="shared" si="207"/>
        <v>2020s</v>
      </c>
    </row>
    <row r="6633" spans="1:20" x14ac:dyDescent="0.3">
      <c r="A6633" t="s">
        <v>185</v>
      </c>
      <c r="B6633">
        <v>2013</v>
      </c>
      <c r="C6633" t="s">
        <v>60</v>
      </c>
      <c r="D6633" t="s">
        <v>61</v>
      </c>
      <c r="E6633" t="s">
        <v>121</v>
      </c>
      <c r="F6633" t="s">
        <v>23</v>
      </c>
      <c r="G6633" t="s">
        <v>88</v>
      </c>
      <c r="H6633" t="s">
        <v>672</v>
      </c>
      <c r="I6633" t="s">
        <v>772</v>
      </c>
      <c r="J6633">
        <v>6493</v>
      </c>
      <c r="K6633">
        <v>129242</v>
      </c>
      <c r="L6633">
        <v>39029</v>
      </c>
      <c r="M6633">
        <v>23383</v>
      </c>
      <c r="N6633">
        <v>8.1999999999999993</v>
      </c>
      <c r="O6633">
        <v>2247005</v>
      </c>
      <c r="P6633">
        <v>92</v>
      </c>
      <c r="Q6633">
        <v>463524111</v>
      </c>
      <c r="R6633">
        <v>140869272</v>
      </c>
      <c r="S6633">
        <f t="shared" si="206"/>
        <v>322654839</v>
      </c>
      <c r="T6633" t="str">
        <f t="shared" si="207"/>
        <v>2010s</v>
      </c>
    </row>
    <row r="6634" spans="1:20" x14ac:dyDescent="0.3">
      <c r="A6634" t="s">
        <v>203</v>
      </c>
      <c r="B6634">
        <v>1986</v>
      </c>
      <c r="C6634" t="s">
        <v>60</v>
      </c>
      <c r="D6634" t="s">
        <v>29</v>
      </c>
      <c r="E6634" t="s">
        <v>62</v>
      </c>
      <c r="F6634" t="s">
        <v>24</v>
      </c>
      <c r="G6634" t="s">
        <v>72</v>
      </c>
      <c r="H6634" t="s">
        <v>296</v>
      </c>
      <c r="I6634" t="s">
        <v>509</v>
      </c>
      <c r="J6634">
        <v>79027</v>
      </c>
      <c r="K6634">
        <v>120732</v>
      </c>
      <c r="L6634">
        <v>12679</v>
      </c>
      <c r="M6634">
        <v>85515</v>
      </c>
      <c r="N6634">
        <v>6.9</v>
      </c>
      <c r="O6634">
        <v>119308</v>
      </c>
      <c r="P6634">
        <v>138</v>
      </c>
      <c r="Q6634">
        <v>539051695</v>
      </c>
      <c r="R6634">
        <v>292988604</v>
      </c>
      <c r="S6634">
        <f t="shared" si="206"/>
        <v>246063091</v>
      </c>
      <c r="T6634" t="str">
        <f t="shared" si="207"/>
        <v>1980s</v>
      </c>
    </row>
    <row r="6635" spans="1:20" x14ac:dyDescent="0.3">
      <c r="A6635" t="s">
        <v>610</v>
      </c>
      <c r="B6635">
        <v>1999</v>
      </c>
      <c r="C6635" t="s">
        <v>60</v>
      </c>
      <c r="D6635" t="s">
        <v>28</v>
      </c>
      <c r="E6635" t="s">
        <v>62</v>
      </c>
      <c r="F6635" t="s">
        <v>24</v>
      </c>
      <c r="G6635" t="s">
        <v>63</v>
      </c>
      <c r="H6635" t="s">
        <v>779</v>
      </c>
      <c r="I6635" t="s">
        <v>589</v>
      </c>
      <c r="J6635">
        <v>58532</v>
      </c>
      <c r="K6635">
        <v>181647</v>
      </c>
      <c r="L6635">
        <v>8192</v>
      </c>
      <c r="M6635">
        <v>90101</v>
      </c>
      <c r="N6635">
        <v>5.5</v>
      </c>
      <c r="O6635">
        <v>599979</v>
      </c>
      <c r="P6635">
        <v>143</v>
      </c>
      <c r="Q6635">
        <v>1145205882</v>
      </c>
      <c r="R6635">
        <v>85714547</v>
      </c>
      <c r="S6635">
        <f t="shared" si="206"/>
        <v>1059491335</v>
      </c>
      <c r="T6635" t="str">
        <f t="shared" si="207"/>
        <v>1990s</v>
      </c>
    </row>
    <row r="6636" spans="1:20" x14ac:dyDescent="0.3">
      <c r="A6636" t="s">
        <v>697</v>
      </c>
      <c r="B6636">
        <v>2015</v>
      </c>
      <c r="C6636" t="s">
        <v>60</v>
      </c>
      <c r="D6636" t="s">
        <v>27</v>
      </c>
      <c r="E6636" t="s">
        <v>62</v>
      </c>
      <c r="F6636" t="s">
        <v>23</v>
      </c>
      <c r="G6636" t="s">
        <v>72</v>
      </c>
      <c r="H6636" t="s">
        <v>235</v>
      </c>
      <c r="I6636" t="s">
        <v>478</v>
      </c>
      <c r="J6636">
        <v>1825</v>
      </c>
      <c r="K6636">
        <v>54423</v>
      </c>
      <c r="L6636">
        <v>19274</v>
      </c>
      <c r="M6636">
        <v>120446</v>
      </c>
      <c r="N6636">
        <v>9.6999999999999993</v>
      </c>
      <c r="O6636">
        <v>371332</v>
      </c>
      <c r="P6636">
        <v>174</v>
      </c>
      <c r="Q6636">
        <v>514140678</v>
      </c>
      <c r="R6636">
        <v>295903810</v>
      </c>
      <c r="S6636">
        <f t="shared" si="206"/>
        <v>218236868</v>
      </c>
      <c r="T6636" t="str">
        <f t="shared" si="207"/>
        <v>2010s</v>
      </c>
    </row>
    <row r="6637" spans="1:20" x14ac:dyDescent="0.3">
      <c r="A6637" t="s">
        <v>18</v>
      </c>
      <c r="B6637">
        <v>2013</v>
      </c>
      <c r="C6637" t="s">
        <v>60</v>
      </c>
      <c r="D6637" t="s">
        <v>31</v>
      </c>
      <c r="E6637" t="s">
        <v>117</v>
      </c>
      <c r="F6637" t="s">
        <v>23</v>
      </c>
      <c r="G6637" t="s">
        <v>88</v>
      </c>
      <c r="H6637" t="s">
        <v>652</v>
      </c>
      <c r="I6637" t="s">
        <v>471</v>
      </c>
      <c r="J6637">
        <v>5981</v>
      </c>
      <c r="K6637">
        <v>197517</v>
      </c>
      <c r="L6637">
        <v>39042</v>
      </c>
      <c r="M6637">
        <v>95542</v>
      </c>
      <c r="N6637">
        <v>7.8</v>
      </c>
      <c r="O6637">
        <v>431437</v>
      </c>
      <c r="P6637">
        <v>98</v>
      </c>
      <c r="Q6637">
        <v>382291791</v>
      </c>
      <c r="R6637">
        <v>272909199</v>
      </c>
      <c r="S6637">
        <f t="shared" si="206"/>
        <v>109382592</v>
      </c>
      <c r="T6637" t="str">
        <f t="shared" si="207"/>
        <v>2010s</v>
      </c>
    </row>
    <row r="6638" spans="1:20" x14ac:dyDescent="0.3">
      <c r="A6638" t="s">
        <v>725</v>
      </c>
      <c r="B6638">
        <v>2000</v>
      </c>
      <c r="C6638" t="s">
        <v>60</v>
      </c>
      <c r="D6638" t="s">
        <v>27</v>
      </c>
      <c r="E6638" t="s">
        <v>62</v>
      </c>
      <c r="F6638" t="s">
        <v>21</v>
      </c>
      <c r="G6638" t="s">
        <v>68</v>
      </c>
      <c r="H6638" t="s">
        <v>597</v>
      </c>
      <c r="I6638" t="s">
        <v>388</v>
      </c>
      <c r="J6638">
        <v>12215</v>
      </c>
      <c r="K6638">
        <v>154300</v>
      </c>
      <c r="L6638">
        <v>47804</v>
      </c>
      <c r="M6638">
        <v>116566</v>
      </c>
      <c r="N6638">
        <v>8.8000000000000007</v>
      </c>
      <c r="O6638">
        <v>1468649</v>
      </c>
      <c r="P6638">
        <v>133</v>
      </c>
      <c r="Q6638">
        <v>747528120</v>
      </c>
      <c r="R6638">
        <v>118822241</v>
      </c>
      <c r="S6638">
        <f t="shared" si="206"/>
        <v>628705879</v>
      </c>
      <c r="T6638" t="str">
        <f t="shared" si="207"/>
        <v>2000s</v>
      </c>
    </row>
    <row r="6639" spans="1:20" x14ac:dyDescent="0.3">
      <c r="A6639" t="s">
        <v>496</v>
      </c>
      <c r="B6639">
        <v>2023</v>
      </c>
      <c r="C6639" t="s">
        <v>60</v>
      </c>
      <c r="D6639" t="s">
        <v>31</v>
      </c>
      <c r="E6639" t="s">
        <v>62</v>
      </c>
      <c r="F6639" t="s">
        <v>23</v>
      </c>
      <c r="G6639" t="s">
        <v>88</v>
      </c>
      <c r="H6639" t="s">
        <v>812</v>
      </c>
      <c r="I6639" t="s">
        <v>65</v>
      </c>
      <c r="J6639">
        <v>75977</v>
      </c>
      <c r="K6639">
        <v>13763</v>
      </c>
      <c r="L6639">
        <v>725</v>
      </c>
      <c r="M6639">
        <v>56784</v>
      </c>
      <c r="N6639">
        <v>9.1</v>
      </c>
      <c r="O6639">
        <v>301756</v>
      </c>
      <c r="P6639">
        <v>101</v>
      </c>
      <c r="Q6639">
        <v>994951075</v>
      </c>
      <c r="R6639">
        <v>222188588</v>
      </c>
      <c r="S6639">
        <f t="shared" si="206"/>
        <v>772762487</v>
      </c>
      <c r="T6639" t="str">
        <f t="shared" si="207"/>
        <v>2020s</v>
      </c>
    </row>
    <row r="6640" spans="1:20" x14ac:dyDescent="0.3">
      <c r="A6640" t="s">
        <v>319</v>
      </c>
      <c r="B6640">
        <v>2003</v>
      </c>
      <c r="C6640" t="s">
        <v>60</v>
      </c>
      <c r="D6640" t="s">
        <v>27</v>
      </c>
      <c r="E6640" t="s">
        <v>62</v>
      </c>
      <c r="F6640" t="s">
        <v>23</v>
      </c>
      <c r="G6640" t="s">
        <v>72</v>
      </c>
      <c r="H6640" t="s">
        <v>279</v>
      </c>
      <c r="I6640" t="s">
        <v>772</v>
      </c>
      <c r="J6640">
        <v>64660</v>
      </c>
      <c r="K6640">
        <v>118674</v>
      </c>
      <c r="L6640">
        <v>48303</v>
      </c>
      <c r="M6640">
        <v>52245</v>
      </c>
      <c r="N6640">
        <v>6</v>
      </c>
      <c r="O6640">
        <v>635235</v>
      </c>
      <c r="P6640">
        <v>94</v>
      </c>
      <c r="Q6640">
        <v>482564539</v>
      </c>
      <c r="R6640">
        <v>29312484</v>
      </c>
      <c r="S6640">
        <f t="shared" si="206"/>
        <v>453252055</v>
      </c>
      <c r="T6640" t="str">
        <f t="shared" si="207"/>
        <v>2000s</v>
      </c>
    </row>
    <row r="6641" spans="1:20" x14ac:dyDescent="0.3">
      <c r="A6641" t="s">
        <v>496</v>
      </c>
      <c r="B6641">
        <v>1986</v>
      </c>
      <c r="C6641" t="s">
        <v>60</v>
      </c>
      <c r="D6641" t="s">
        <v>30</v>
      </c>
      <c r="E6641" t="s">
        <v>62</v>
      </c>
      <c r="F6641" t="s">
        <v>21</v>
      </c>
      <c r="G6641" t="s">
        <v>63</v>
      </c>
      <c r="H6641" t="s">
        <v>671</v>
      </c>
      <c r="I6641" t="s">
        <v>282</v>
      </c>
      <c r="J6641">
        <v>79774</v>
      </c>
      <c r="K6641">
        <v>129365</v>
      </c>
      <c r="L6641">
        <v>34684</v>
      </c>
      <c r="M6641">
        <v>128287</v>
      </c>
      <c r="N6641">
        <v>3.6</v>
      </c>
      <c r="O6641">
        <v>1531556</v>
      </c>
      <c r="P6641">
        <v>128</v>
      </c>
      <c r="Q6641">
        <v>1083284360</v>
      </c>
      <c r="R6641">
        <v>171227447</v>
      </c>
      <c r="S6641">
        <f t="shared" si="206"/>
        <v>912056913</v>
      </c>
      <c r="T6641" t="str">
        <f t="shared" si="207"/>
        <v>1980s</v>
      </c>
    </row>
    <row r="6642" spans="1:20" x14ac:dyDescent="0.3">
      <c r="A6642" t="s">
        <v>12</v>
      </c>
      <c r="B6642">
        <v>2017</v>
      </c>
      <c r="C6642" t="s">
        <v>60</v>
      </c>
      <c r="D6642" t="s">
        <v>61</v>
      </c>
      <c r="E6642" t="s">
        <v>62</v>
      </c>
      <c r="F6642" t="s">
        <v>20</v>
      </c>
      <c r="G6642" t="s">
        <v>88</v>
      </c>
      <c r="H6642" t="s">
        <v>381</v>
      </c>
      <c r="I6642" t="s">
        <v>229</v>
      </c>
      <c r="J6642">
        <v>21658</v>
      </c>
      <c r="K6642">
        <v>23919</v>
      </c>
      <c r="L6642">
        <v>43652</v>
      </c>
      <c r="M6642">
        <v>29413</v>
      </c>
      <c r="N6642">
        <v>7</v>
      </c>
      <c r="O6642">
        <v>2194254</v>
      </c>
      <c r="P6642">
        <v>154</v>
      </c>
      <c r="Q6642">
        <v>1157034453</v>
      </c>
      <c r="R6642">
        <v>314825357</v>
      </c>
      <c r="S6642">
        <f t="shared" si="206"/>
        <v>842209096</v>
      </c>
      <c r="T6642" t="str">
        <f t="shared" si="207"/>
        <v>2010s</v>
      </c>
    </row>
    <row r="6643" spans="1:20" x14ac:dyDescent="0.3">
      <c r="A6643" t="s">
        <v>546</v>
      </c>
      <c r="B6643">
        <v>1988</v>
      </c>
      <c r="C6643" t="s">
        <v>60</v>
      </c>
      <c r="D6643" t="s">
        <v>61</v>
      </c>
      <c r="E6643" t="s">
        <v>62</v>
      </c>
      <c r="F6643" t="s">
        <v>19</v>
      </c>
      <c r="G6643" t="s">
        <v>63</v>
      </c>
      <c r="H6643" t="s">
        <v>638</v>
      </c>
      <c r="I6643" t="s">
        <v>381</v>
      </c>
      <c r="J6643">
        <v>42248</v>
      </c>
      <c r="K6643">
        <v>184861</v>
      </c>
      <c r="L6643">
        <v>5708</v>
      </c>
      <c r="M6643">
        <v>80907</v>
      </c>
      <c r="N6643">
        <v>7.5</v>
      </c>
      <c r="O6643">
        <v>342030</v>
      </c>
      <c r="P6643">
        <v>114</v>
      </c>
      <c r="Q6643">
        <v>674346760</v>
      </c>
      <c r="R6643">
        <v>171093343</v>
      </c>
      <c r="S6643">
        <f t="shared" si="206"/>
        <v>503253417</v>
      </c>
      <c r="T6643" t="str">
        <f t="shared" si="207"/>
        <v>1980s</v>
      </c>
    </row>
    <row r="6644" spans="1:20" x14ac:dyDescent="0.3">
      <c r="A6644" t="s">
        <v>375</v>
      </c>
      <c r="B6644">
        <v>1991</v>
      </c>
      <c r="C6644" t="s">
        <v>60</v>
      </c>
      <c r="D6644" t="s">
        <v>27</v>
      </c>
      <c r="E6644" t="s">
        <v>62</v>
      </c>
      <c r="F6644" t="s">
        <v>24</v>
      </c>
      <c r="G6644" t="s">
        <v>88</v>
      </c>
      <c r="H6644" t="s">
        <v>403</v>
      </c>
      <c r="I6644" t="s">
        <v>803</v>
      </c>
      <c r="J6644">
        <v>75416</v>
      </c>
      <c r="K6644">
        <v>239935</v>
      </c>
      <c r="L6644">
        <v>39653</v>
      </c>
      <c r="M6644">
        <v>128790</v>
      </c>
      <c r="N6644">
        <v>7.6</v>
      </c>
      <c r="O6644">
        <v>2121879</v>
      </c>
      <c r="P6644">
        <v>158</v>
      </c>
      <c r="Q6644">
        <v>691209169</v>
      </c>
      <c r="R6644">
        <v>186980945</v>
      </c>
      <c r="S6644">
        <f t="shared" si="206"/>
        <v>504228224</v>
      </c>
      <c r="T6644" t="str">
        <f t="shared" si="207"/>
        <v>1990s</v>
      </c>
    </row>
    <row r="6645" spans="1:20" x14ac:dyDescent="0.3">
      <c r="A6645" t="s">
        <v>455</v>
      </c>
      <c r="B6645">
        <v>2005</v>
      </c>
      <c r="C6645" t="s">
        <v>60</v>
      </c>
      <c r="D6645" t="s">
        <v>116</v>
      </c>
      <c r="E6645" t="s">
        <v>62</v>
      </c>
      <c r="F6645" t="s">
        <v>20</v>
      </c>
      <c r="G6645" t="s">
        <v>80</v>
      </c>
      <c r="H6645" t="s">
        <v>554</v>
      </c>
      <c r="I6645" t="s">
        <v>805</v>
      </c>
      <c r="J6645">
        <v>38486</v>
      </c>
      <c r="K6645">
        <v>46352</v>
      </c>
      <c r="L6645">
        <v>1411</v>
      </c>
      <c r="M6645">
        <v>32334</v>
      </c>
      <c r="N6645">
        <v>3.9</v>
      </c>
      <c r="O6645">
        <v>1008871</v>
      </c>
      <c r="P6645">
        <v>148</v>
      </c>
      <c r="Q6645">
        <v>70213491</v>
      </c>
      <c r="R6645">
        <v>138228716</v>
      </c>
      <c r="S6645">
        <f t="shared" si="206"/>
        <v>-68015225</v>
      </c>
      <c r="T6645" t="str">
        <f t="shared" si="207"/>
        <v>2000s</v>
      </c>
    </row>
    <row r="6646" spans="1:20" x14ac:dyDescent="0.3">
      <c r="A6646" t="s">
        <v>200</v>
      </c>
      <c r="B6646">
        <v>2021</v>
      </c>
      <c r="C6646" t="s">
        <v>60</v>
      </c>
      <c r="D6646" t="s">
        <v>29</v>
      </c>
      <c r="E6646" t="s">
        <v>62</v>
      </c>
      <c r="F6646" t="s">
        <v>24</v>
      </c>
      <c r="G6646" t="s">
        <v>63</v>
      </c>
      <c r="H6646" t="s">
        <v>346</v>
      </c>
      <c r="I6646" t="s">
        <v>716</v>
      </c>
      <c r="J6646">
        <v>14291</v>
      </c>
      <c r="K6646">
        <v>6799</v>
      </c>
      <c r="L6646">
        <v>40977</v>
      </c>
      <c r="M6646">
        <v>26791</v>
      </c>
      <c r="N6646">
        <v>4.5</v>
      </c>
      <c r="O6646">
        <v>989342</v>
      </c>
      <c r="P6646">
        <v>185</v>
      </c>
      <c r="Q6646">
        <v>146348986</v>
      </c>
      <c r="R6646">
        <v>21717972</v>
      </c>
      <c r="S6646">
        <f t="shared" si="206"/>
        <v>124631014</v>
      </c>
      <c r="T6646" t="str">
        <f t="shared" si="207"/>
        <v>2020s</v>
      </c>
    </row>
    <row r="6647" spans="1:20" x14ac:dyDescent="0.3">
      <c r="A6647" t="s">
        <v>134</v>
      </c>
      <c r="B6647">
        <v>2019</v>
      </c>
      <c r="C6647" t="s">
        <v>60</v>
      </c>
      <c r="D6647" t="s">
        <v>27</v>
      </c>
      <c r="E6647" t="s">
        <v>106</v>
      </c>
      <c r="F6647" t="s">
        <v>22</v>
      </c>
      <c r="G6647" t="s">
        <v>88</v>
      </c>
      <c r="H6647" t="s">
        <v>110</v>
      </c>
      <c r="I6647" t="s">
        <v>173</v>
      </c>
      <c r="J6647">
        <v>6865</v>
      </c>
      <c r="K6647">
        <v>92066</v>
      </c>
      <c r="L6647">
        <v>45383</v>
      </c>
      <c r="M6647">
        <v>24070</v>
      </c>
      <c r="N6647">
        <v>8.5</v>
      </c>
      <c r="O6647">
        <v>400133</v>
      </c>
      <c r="P6647">
        <v>177</v>
      </c>
      <c r="Q6647">
        <v>104455426</v>
      </c>
      <c r="R6647">
        <v>59605416</v>
      </c>
      <c r="S6647">
        <f t="shared" si="206"/>
        <v>44850010</v>
      </c>
      <c r="T6647" t="str">
        <f t="shared" si="207"/>
        <v>2010s</v>
      </c>
    </row>
    <row r="6648" spans="1:20" x14ac:dyDescent="0.3">
      <c r="A6648" t="s">
        <v>580</v>
      </c>
      <c r="B6648">
        <v>1990</v>
      </c>
      <c r="C6648" t="s">
        <v>60</v>
      </c>
      <c r="D6648" t="s">
        <v>30</v>
      </c>
      <c r="E6648" t="s">
        <v>62</v>
      </c>
      <c r="F6648" t="s">
        <v>20</v>
      </c>
      <c r="G6648" t="s">
        <v>68</v>
      </c>
      <c r="H6648" t="s">
        <v>450</v>
      </c>
      <c r="I6648" t="s">
        <v>689</v>
      </c>
      <c r="J6648">
        <v>69213</v>
      </c>
      <c r="K6648">
        <v>285745</v>
      </c>
      <c r="L6648">
        <v>38126</v>
      </c>
      <c r="M6648">
        <v>38143</v>
      </c>
      <c r="N6648">
        <v>5.9</v>
      </c>
      <c r="O6648">
        <v>712915</v>
      </c>
      <c r="P6648">
        <v>161</v>
      </c>
      <c r="Q6648">
        <v>257151037</v>
      </c>
      <c r="R6648">
        <v>316615743</v>
      </c>
      <c r="S6648">
        <f t="shared" si="206"/>
        <v>-59464706</v>
      </c>
      <c r="T6648" t="str">
        <f t="shared" si="207"/>
        <v>1990s</v>
      </c>
    </row>
    <row r="6649" spans="1:20" x14ac:dyDescent="0.3">
      <c r="A6649" t="s">
        <v>353</v>
      </c>
      <c r="B6649">
        <v>1996</v>
      </c>
      <c r="C6649" t="s">
        <v>60</v>
      </c>
      <c r="D6649" t="s">
        <v>31</v>
      </c>
      <c r="E6649" t="s">
        <v>62</v>
      </c>
      <c r="F6649" t="s">
        <v>21</v>
      </c>
      <c r="G6649" t="s">
        <v>72</v>
      </c>
      <c r="H6649" t="s">
        <v>378</v>
      </c>
      <c r="I6649" t="s">
        <v>738</v>
      </c>
      <c r="J6649">
        <v>58596</v>
      </c>
      <c r="K6649">
        <v>238127</v>
      </c>
      <c r="L6649">
        <v>20953</v>
      </c>
      <c r="M6649">
        <v>28460</v>
      </c>
      <c r="N6649">
        <v>4.9000000000000004</v>
      </c>
      <c r="O6649">
        <v>886013</v>
      </c>
      <c r="P6649">
        <v>143</v>
      </c>
      <c r="Q6649">
        <v>208473348</v>
      </c>
      <c r="R6649">
        <v>129104476</v>
      </c>
      <c r="S6649">
        <f t="shared" si="206"/>
        <v>79368872</v>
      </c>
      <c r="T6649" t="str">
        <f t="shared" si="207"/>
        <v>1990s</v>
      </c>
    </row>
    <row r="6650" spans="1:20" x14ac:dyDescent="0.3">
      <c r="A6650" t="s">
        <v>449</v>
      </c>
      <c r="B6650">
        <v>2010</v>
      </c>
      <c r="C6650" t="s">
        <v>60</v>
      </c>
      <c r="D6650" t="s">
        <v>27</v>
      </c>
      <c r="E6650" t="s">
        <v>121</v>
      </c>
      <c r="F6650" t="s">
        <v>21</v>
      </c>
      <c r="G6650" t="s">
        <v>88</v>
      </c>
      <c r="H6650" t="s">
        <v>560</v>
      </c>
      <c r="I6650" t="s">
        <v>719</v>
      </c>
      <c r="J6650">
        <v>30158</v>
      </c>
      <c r="K6650">
        <v>204738</v>
      </c>
      <c r="L6650">
        <v>38249</v>
      </c>
      <c r="M6650">
        <v>17067</v>
      </c>
      <c r="N6650">
        <v>5.5</v>
      </c>
      <c r="O6650">
        <v>209163</v>
      </c>
      <c r="P6650">
        <v>131</v>
      </c>
      <c r="Q6650">
        <v>308926980</v>
      </c>
      <c r="R6650">
        <v>131336290</v>
      </c>
      <c r="S6650">
        <f t="shared" si="206"/>
        <v>177590690</v>
      </c>
      <c r="T6650" t="str">
        <f t="shared" si="207"/>
        <v>2010s</v>
      </c>
    </row>
    <row r="6651" spans="1:20" x14ac:dyDescent="0.3">
      <c r="A6651" t="s">
        <v>159</v>
      </c>
      <c r="B6651">
        <v>2008</v>
      </c>
      <c r="C6651" t="s">
        <v>60</v>
      </c>
      <c r="D6651" t="s">
        <v>116</v>
      </c>
      <c r="E6651" t="s">
        <v>121</v>
      </c>
      <c r="F6651" t="s">
        <v>23</v>
      </c>
      <c r="G6651" t="s">
        <v>68</v>
      </c>
      <c r="H6651" t="s">
        <v>425</v>
      </c>
      <c r="I6651" t="s">
        <v>599</v>
      </c>
      <c r="J6651">
        <v>40306</v>
      </c>
      <c r="K6651">
        <v>78083</v>
      </c>
      <c r="L6651">
        <v>31269</v>
      </c>
      <c r="M6651">
        <v>122530</v>
      </c>
      <c r="N6651">
        <v>4.9000000000000004</v>
      </c>
      <c r="O6651">
        <v>2029727</v>
      </c>
      <c r="P6651">
        <v>132</v>
      </c>
      <c r="Q6651">
        <v>628591935</v>
      </c>
      <c r="R6651">
        <v>280620930</v>
      </c>
      <c r="S6651">
        <f t="shared" si="206"/>
        <v>347971005</v>
      </c>
      <c r="T6651" t="str">
        <f t="shared" si="207"/>
        <v>2000s</v>
      </c>
    </row>
    <row r="6652" spans="1:20" x14ac:dyDescent="0.3">
      <c r="A6652" t="s">
        <v>741</v>
      </c>
      <c r="B6652">
        <v>2008</v>
      </c>
      <c r="C6652" t="s">
        <v>60</v>
      </c>
      <c r="D6652" t="s">
        <v>76</v>
      </c>
      <c r="E6652" t="s">
        <v>62</v>
      </c>
      <c r="F6652" t="s">
        <v>24</v>
      </c>
      <c r="G6652" t="s">
        <v>88</v>
      </c>
      <c r="H6652" t="s">
        <v>226</v>
      </c>
      <c r="I6652" t="s">
        <v>352</v>
      </c>
      <c r="J6652">
        <v>45699</v>
      </c>
      <c r="K6652">
        <v>8130</v>
      </c>
      <c r="L6652">
        <v>20633</v>
      </c>
      <c r="M6652">
        <v>121421</v>
      </c>
      <c r="N6652">
        <v>7.1</v>
      </c>
      <c r="O6652">
        <v>616935</v>
      </c>
      <c r="P6652">
        <v>149</v>
      </c>
      <c r="Q6652">
        <v>119611841</v>
      </c>
      <c r="R6652">
        <v>39181169</v>
      </c>
      <c r="S6652">
        <f t="shared" si="206"/>
        <v>80430672</v>
      </c>
      <c r="T6652" t="str">
        <f t="shared" si="207"/>
        <v>2000s</v>
      </c>
    </row>
    <row r="6653" spans="1:20" x14ac:dyDescent="0.3">
      <c r="A6653" t="s">
        <v>586</v>
      </c>
      <c r="B6653">
        <v>1989</v>
      </c>
      <c r="C6653" t="s">
        <v>60</v>
      </c>
      <c r="D6653" t="s">
        <v>76</v>
      </c>
      <c r="E6653" t="s">
        <v>62</v>
      </c>
      <c r="F6653" t="s">
        <v>21</v>
      </c>
      <c r="G6653" t="s">
        <v>63</v>
      </c>
      <c r="H6653" t="s">
        <v>188</v>
      </c>
      <c r="I6653" t="s">
        <v>755</v>
      </c>
      <c r="J6653">
        <v>28903</v>
      </c>
      <c r="K6653">
        <v>222534</v>
      </c>
      <c r="L6653">
        <v>30021</v>
      </c>
      <c r="M6653">
        <v>87630</v>
      </c>
      <c r="N6653">
        <v>8.5</v>
      </c>
      <c r="O6653">
        <v>2213649</v>
      </c>
      <c r="P6653">
        <v>142</v>
      </c>
      <c r="Q6653">
        <v>507342402</v>
      </c>
      <c r="R6653">
        <v>106811505</v>
      </c>
      <c r="S6653">
        <f t="shared" si="206"/>
        <v>400530897</v>
      </c>
      <c r="T6653" t="str">
        <f t="shared" si="207"/>
        <v>1980s</v>
      </c>
    </row>
    <row r="6654" spans="1:20" x14ac:dyDescent="0.3">
      <c r="A6654" t="s">
        <v>275</v>
      </c>
      <c r="B6654">
        <v>2007</v>
      </c>
      <c r="C6654" t="s">
        <v>60</v>
      </c>
      <c r="D6654" t="s">
        <v>76</v>
      </c>
      <c r="E6654" t="s">
        <v>121</v>
      </c>
      <c r="F6654" t="s">
        <v>22</v>
      </c>
      <c r="G6654" t="s">
        <v>63</v>
      </c>
      <c r="H6654" t="s">
        <v>322</v>
      </c>
      <c r="I6654" t="s">
        <v>118</v>
      </c>
      <c r="J6654">
        <v>15591</v>
      </c>
      <c r="K6654">
        <v>83391</v>
      </c>
      <c r="L6654">
        <v>40945</v>
      </c>
      <c r="M6654">
        <v>33489</v>
      </c>
      <c r="N6654">
        <v>8.5</v>
      </c>
      <c r="O6654">
        <v>2030998</v>
      </c>
      <c r="P6654">
        <v>150</v>
      </c>
      <c r="Q6654">
        <v>188796373</v>
      </c>
      <c r="R6654">
        <v>330998585</v>
      </c>
      <c r="S6654">
        <f t="shared" si="206"/>
        <v>-142202212</v>
      </c>
      <c r="T6654" t="str">
        <f t="shared" si="207"/>
        <v>2000s</v>
      </c>
    </row>
    <row r="6655" spans="1:20" x14ac:dyDescent="0.3">
      <c r="A6655" t="s">
        <v>746</v>
      </c>
      <c r="B6655">
        <v>1986</v>
      </c>
      <c r="C6655" t="s">
        <v>60</v>
      </c>
      <c r="D6655" t="s">
        <v>30</v>
      </c>
      <c r="E6655" t="s">
        <v>62</v>
      </c>
      <c r="F6655" t="s">
        <v>19</v>
      </c>
      <c r="G6655" t="s">
        <v>80</v>
      </c>
      <c r="H6655" t="s">
        <v>767</v>
      </c>
      <c r="I6655" t="s">
        <v>587</v>
      </c>
      <c r="J6655">
        <v>74661</v>
      </c>
      <c r="K6655">
        <v>188648</v>
      </c>
      <c r="L6655">
        <v>3732</v>
      </c>
      <c r="M6655">
        <v>50160</v>
      </c>
      <c r="N6655">
        <v>8.5</v>
      </c>
      <c r="O6655">
        <v>838106</v>
      </c>
      <c r="P6655">
        <v>176</v>
      </c>
      <c r="Q6655">
        <v>97806023</v>
      </c>
      <c r="R6655">
        <v>219436750</v>
      </c>
      <c r="S6655">
        <f t="shared" si="206"/>
        <v>-121630727</v>
      </c>
      <c r="T6655" t="str">
        <f t="shared" si="207"/>
        <v>1980s</v>
      </c>
    </row>
    <row r="6656" spans="1:20" x14ac:dyDescent="0.3">
      <c r="A6656" t="s">
        <v>679</v>
      </c>
      <c r="B6656">
        <v>1999</v>
      </c>
      <c r="C6656" t="s">
        <v>60</v>
      </c>
      <c r="D6656" t="s">
        <v>30</v>
      </c>
      <c r="E6656" t="s">
        <v>121</v>
      </c>
      <c r="F6656" t="s">
        <v>19</v>
      </c>
      <c r="G6656" t="s">
        <v>80</v>
      </c>
      <c r="H6656" t="s">
        <v>662</v>
      </c>
      <c r="I6656" t="s">
        <v>328</v>
      </c>
      <c r="J6656">
        <v>38373</v>
      </c>
      <c r="K6656">
        <v>97637</v>
      </c>
      <c r="L6656">
        <v>6577</v>
      </c>
      <c r="M6656">
        <v>98725</v>
      </c>
      <c r="N6656">
        <v>4.5999999999999996</v>
      </c>
      <c r="O6656">
        <v>1902989</v>
      </c>
      <c r="P6656">
        <v>99</v>
      </c>
      <c r="Q6656">
        <v>75899622</v>
      </c>
      <c r="R6656">
        <v>134663761</v>
      </c>
      <c r="S6656">
        <f t="shared" si="206"/>
        <v>-58764139</v>
      </c>
      <c r="T6656" t="str">
        <f t="shared" si="207"/>
        <v>1990s</v>
      </c>
    </row>
    <row r="6657" spans="1:20" x14ac:dyDescent="0.3">
      <c r="A6657" t="s">
        <v>550</v>
      </c>
      <c r="B6657">
        <v>2007</v>
      </c>
      <c r="C6657" t="s">
        <v>60</v>
      </c>
      <c r="D6657" t="s">
        <v>61</v>
      </c>
      <c r="E6657" t="s">
        <v>67</v>
      </c>
      <c r="F6657" t="s">
        <v>20</v>
      </c>
      <c r="G6657" t="s">
        <v>63</v>
      </c>
      <c r="H6657" t="s">
        <v>214</v>
      </c>
      <c r="I6657" t="s">
        <v>355</v>
      </c>
      <c r="J6657">
        <v>32330</v>
      </c>
      <c r="K6657">
        <v>300895</v>
      </c>
      <c r="L6657">
        <v>32074</v>
      </c>
      <c r="M6657">
        <v>65174</v>
      </c>
      <c r="N6657">
        <v>4.3</v>
      </c>
      <c r="O6657">
        <v>1126258</v>
      </c>
      <c r="P6657">
        <v>160</v>
      </c>
      <c r="Q6657">
        <v>417273931</v>
      </c>
      <c r="R6657">
        <v>203499563</v>
      </c>
      <c r="S6657">
        <f t="shared" si="206"/>
        <v>213774368</v>
      </c>
      <c r="T6657" t="str">
        <f t="shared" si="207"/>
        <v>2000s</v>
      </c>
    </row>
    <row r="6658" spans="1:20" x14ac:dyDescent="0.3">
      <c r="A6658" t="s">
        <v>758</v>
      </c>
      <c r="B6658">
        <v>2002</v>
      </c>
      <c r="C6658" t="s">
        <v>60</v>
      </c>
      <c r="D6658" t="s">
        <v>31</v>
      </c>
      <c r="E6658" t="s">
        <v>87</v>
      </c>
      <c r="F6658" t="s">
        <v>20</v>
      </c>
      <c r="G6658" t="s">
        <v>80</v>
      </c>
      <c r="H6658" t="s">
        <v>704</v>
      </c>
      <c r="I6658" t="s">
        <v>365</v>
      </c>
      <c r="J6658">
        <v>67430</v>
      </c>
      <c r="K6658">
        <v>259816</v>
      </c>
      <c r="L6658">
        <v>36976</v>
      </c>
      <c r="M6658">
        <v>68957</v>
      </c>
      <c r="N6658">
        <v>4.9000000000000004</v>
      </c>
      <c r="O6658">
        <v>822293</v>
      </c>
      <c r="P6658">
        <v>97</v>
      </c>
      <c r="Q6658">
        <v>455728641</v>
      </c>
      <c r="R6658">
        <v>305388511</v>
      </c>
      <c r="S6658">
        <f t="shared" ref="S6658:S6721" si="208">Q6658-R6658</f>
        <v>150340130</v>
      </c>
      <c r="T6658" t="str">
        <f t="shared" ref="T6658:T6721" si="209">FLOOR(B6658,10)&amp;"s"</f>
        <v>2000s</v>
      </c>
    </row>
    <row r="6659" spans="1:20" x14ac:dyDescent="0.3">
      <c r="A6659" t="s">
        <v>215</v>
      </c>
      <c r="B6659">
        <v>1995</v>
      </c>
      <c r="C6659" t="s">
        <v>60</v>
      </c>
      <c r="D6659" t="s">
        <v>29</v>
      </c>
      <c r="E6659" t="s">
        <v>121</v>
      </c>
      <c r="F6659" t="s">
        <v>23</v>
      </c>
      <c r="G6659" t="s">
        <v>68</v>
      </c>
      <c r="H6659" t="s">
        <v>484</v>
      </c>
      <c r="I6659" t="s">
        <v>592</v>
      </c>
      <c r="J6659">
        <v>48777</v>
      </c>
      <c r="K6659">
        <v>328633</v>
      </c>
      <c r="L6659">
        <v>46817</v>
      </c>
      <c r="M6659">
        <v>96514</v>
      </c>
      <c r="N6659">
        <v>9</v>
      </c>
      <c r="O6659">
        <v>1890923</v>
      </c>
      <c r="P6659">
        <v>95</v>
      </c>
      <c r="Q6659">
        <v>917635132</v>
      </c>
      <c r="R6659">
        <v>108738621</v>
      </c>
      <c r="S6659">
        <f t="shared" si="208"/>
        <v>808896511</v>
      </c>
      <c r="T6659" t="str">
        <f t="shared" si="209"/>
        <v>1990s</v>
      </c>
    </row>
    <row r="6660" spans="1:20" x14ac:dyDescent="0.3">
      <c r="A6660" t="s">
        <v>252</v>
      </c>
      <c r="B6660">
        <v>1992</v>
      </c>
      <c r="C6660" t="s">
        <v>126</v>
      </c>
      <c r="D6660" t="s">
        <v>27</v>
      </c>
      <c r="E6660" t="s">
        <v>121</v>
      </c>
      <c r="F6660" t="s">
        <v>19</v>
      </c>
      <c r="G6660" t="s">
        <v>88</v>
      </c>
      <c r="H6660" t="s">
        <v>633</v>
      </c>
      <c r="I6660" t="s">
        <v>502</v>
      </c>
      <c r="J6660">
        <v>18151</v>
      </c>
      <c r="K6660">
        <v>91586</v>
      </c>
      <c r="L6660">
        <v>1226</v>
      </c>
      <c r="M6660">
        <v>147099</v>
      </c>
      <c r="N6660">
        <v>4.7</v>
      </c>
      <c r="O6660">
        <v>2031836</v>
      </c>
      <c r="P6660">
        <v>172</v>
      </c>
      <c r="Q6660">
        <v>108179463</v>
      </c>
      <c r="R6660">
        <v>261026635</v>
      </c>
      <c r="S6660">
        <f t="shared" si="208"/>
        <v>-152847172</v>
      </c>
      <c r="T6660" t="str">
        <f t="shared" si="209"/>
        <v>1990s</v>
      </c>
    </row>
    <row r="6661" spans="1:20" x14ac:dyDescent="0.3">
      <c r="A6661" t="s">
        <v>437</v>
      </c>
      <c r="B6661">
        <v>2024</v>
      </c>
      <c r="C6661" t="s">
        <v>60</v>
      </c>
      <c r="D6661" t="s">
        <v>30</v>
      </c>
      <c r="E6661" t="s">
        <v>62</v>
      </c>
      <c r="F6661" t="s">
        <v>19</v>
      </c>
      <c r="G6661" t="s">
        <v>68</v>
      </c>
      <c r="H6661" t="s">
        <v>145</v>
      </c>
      <c r="I6661" t="s">
        <v>361</v>
      </c>
      <c r="J6661">
        <v>67917</v>
      </c>
      <c r="K6661">
        <v>103899</v>
      </c>
      <c r="L6661">
        <v>15176</v>
      </c>
      <c r="M6661">
        <v>141713</v>
      </c>
      <c r="N6661">
        <v>8.4</v>
      </c>
      <c r="O6661">
        <v>2460818</v>
      </c>
      <c r="P6661">
        <v>119</v>
      </c>
      <c r="Q6661">
        <v>570471722</v>
      </c>
      <c r="R6661">
        <v>91733236</v>
      </c>
      <c r="S6661">
        <f t="shared" si="208"/>
        <v>478738486</v>
      </c>
      <c r="T6661" t="str">
        <f t="shared" si="209"/>
        <v>2020s</v>
      </c>
    </row>
    <row r="6662" spans="1:20" x14ac:dyDescent="0.3">
      <c r="A6662" t="s">
        <v>613</v>
      </c>
      <c r="B6662">
        <v>2021</v>
      </c>
      <c r="C6662" t="s">
        <v>60</v>
      </c>
      <c r="D6662" t="s">
        <v>28</v>
      </c>
      <c r="E6662" t="s">
        <v>117</v>
      </c>
      <c r="F6662" t="s">
        <v>20</v>
      </c>
      <c r="G6662" t="s">
        <v>63</v>
      </c>
      <c r="H6662" t="s">
        <v>484</v>
      </c>
      <c r="I6662" t="s">
        <v>277</v>
      </c>
      <c r="J6662">
        <v>75081</v>
      </c>
      <c r="K6662">
        <v>315048</v>
      </c>
      <c r="L6662">
        <v>29630</v>
      </c>
      <c r="M6662">
        <v>105013</v>
      </c>
      <c r="N6662">
        <v>9.1</v>
      </c>
      <c r="O6662">
        <v>2361026</v>
      </c>
      <c r="P6662">
        <v>151</v>
      </c>
      <c r="Q6662">
        <v>531923240</v>
      </c>
      <c r="R6662">
        <v>80100684</v>
      </c>
      <c r="S6662">
        <f t="shared" si="208"/>
        <v>451822556</v>
      </c>
      <c r="T6662" t="str">
        <f t="shared" si="209"/>
        <v>2020s</v>
      </c>
    </row>
    <row r="6663" spans="1:20" x14ac:dyDescent="0.3">
      <c r="A6663" t="s">
        <v>171</v>
      </c>
      <c r="B6663">
        <v>1985</v>
      </c>
      <c r="C6663" t="s">
        <v>60</v>
      </c>
      <c r="D6663" t="s">
        <v>76</v>
      </c>
      <c r="E6663" t="s">
        <v>106</v>
      </c>
      <c r="F6663" t="s">
        <v>25</v>
      </c>
      <c r="G6663" t="s">
        <v>88</v>
      </c>
      <c r="H6663" t="s">
        <v>173</v>
      </c>
      <c r="I6663" t="s">
        <v>646</v>
      </c>
      <c r="J6663">
        <v>72733</v>
      </c>
      <c r="K6663">
        <v>326327</v>
      </c>
      <c r="L6663">
        <v>14255</v>
      </c>
      <c r="M6663">
        <v>35054</v>
      </c>
      <c r="N6663">
        <v>8.4</v>
      </c>
      <c r="O6663">
        <v>164512</v>
      </c>
      <c r="P6663">
        <v>100</v>
      </c>
      <c r="Q6663">
        <v>256605469</v>
      </c>
      <c r="R6663">
        <v>95651118</v>
      </c>
      <c r="S6663">
        <f t="shared" si="208"/>
        <v>160954351</v>
      </c>
      <c r="T6663" t="str">
        <f t="shared" si="209"/>
        <v>1980s</v>
      </c>
    </row>
    <row r="6664" spans="1:20" x14ac:dyDescent="0.3">
      <c r="A6664" t="s">
        <v>137</v>
      </c>
      <c r="B6664">
        <v>2001</v>
      </c>
      <c r="C6664" t="s">
        <v>60</v>
      </c>
      <c r="D6664" t="s">
        <v>116</v>
      </c>
      <c r="E6664" t="s">
        <v>62</v>
      </c>
      <c r="F6664" t="s">
        <v>21</v>
      </c>
      <c r="G6664" t="s">
        <v>63</v>
      </c>
      <c r="H6664" t="s">
        <v>641</v>
      </c>
      <c r="I6664" t="s">
        <v>579</v>
      </c>
      <c r="J6664">
        <v>77597</v>
      </c>
      <c r="K6664">
        <v>83938</v>
      </c>
      <c r="L6664">
        <v>4983</v>
      </c>
      <c r="M6664">
        <v>87862</v>
      </c>
      <c r="N6664">
        <v>5.9</v>
      </c>
      <c r="O6664">
        <v>1029708</v>
      </c>
      <c r="P6664">
        <v>91</v>
      </c>
      <c r="Q6664">
        <v>8068012</v>
      </c>
      <c r="R6664">
        <v>122837737</v>
      </c>
      <c r="S6664">
        <f t="shared" si="208"/>
        <v>-114769725</v>
      </c>
      <c r="T6664" t="str">
        <f t="shared" si="209"/>
        <v>2000s</v>
      </c>
    </row>
    <row r="6665" spans="1:20" x14ac:dyDescent="0.3">
      <c r="A6665" t="s">
        <v>717</v>
      </c>
      <c r="B6665">
        <v>1989</v>
      </c>
      <c r="C6665" t="s">
        <v>60</v>
      </c>
      <c r="D6665" t="s">
        <v>29</v>
      </c>
      <c r="E6665" t="s">
        <v>117</v>
      </c>
      <c r="F6665" t="s">
        <v>25</v>
      </c>
      <c r="G6665" t="s">
        <v>68</v>
      </c>
      <c r="H6665" t="s">
        <v>194</v>
      </c>
      <c r="I6665" t="s">
        <v>4</v>
      </c>
      <c r="J6665">
        <v>10233</v>
      </c>
      <c r="K6665">
        <v>138739</v>
      </c>
      <c r="L6665">
        <v>13575</v>
      </c>
      <c r="M6665">
        <v>128594</v>
      </c>
      <c r="N6665">
        <v>9.1</v>
      </c>
      <c r="O6665">
        <v>1756381</v>
      </c>
      <c r="P6665">
        <v>125</v>
      </c>
      <c r="Q6665">
        <v>234916291</v>
      </c>
      <c r="R6665">
        <v>310714267</v>
      </c>
      <c r="S6665">
        <f t="shared" si="208"/>
        <v>-75797976</v>
      </c>
      <c r="T6665" t="str">
        <f t="shared" si="209"/>
        <v>1980s</v>
      </c>
    </row>
    <row r="6666" spans="1:20" x14ac:dyDescent="0.3">
      <c r="A6666" t="s">
        <v>384</v>
      </c>
      <c r="B6666">
        <v>2006</v>
      </c>
      <c r="C6666" t="s">
        <v>60</v>
      </c>
      <c r="D6666" t="s">
        <v>29</v>
      </c>
      <c r="E6666" t="s">
        <v>67</v>
      </c>
      <c r="F6666" t="s">
        <v>22</v>
      </c>
      <c r="G6666" t="s">
        <v>88</v>
      </c>
      <c r="H6666" t="s">
        <v>738</v>
      </c>
      <c r="I6666" t="s">
        <v>528</v>
      </c>
      <c r="J6666">
        <v>61814</v>
      </c>
      <c r="K6666">
        <v>230855</v>
      </c>
      <c r="L6666">
        <v>15755</v>
      </c>
      <c r="M6666">
        <v>147942</v>
      </c>
      <c r="N6666">
        <v>7</v>
      </c>
      <c r="O6666">
        <v>788696</v>
      </c>
      <c r="P6666">
        <v>94</v>
      </c>
      <c r="Q6666">
        <v>273377381</v>
      </c>
      <c r="R6666">
        <v>191580783</v>
      </c>
      <c r="S6666">
        <f t="shared" si="208"/>
        <v>81796598</v>
      </c>
      <c r="T6666" t="str">
        <f t="shared" si="209"/>
        <v>2000s</v>
      </c>
    </row>
    <row r="6667" spans="1:20" x14ac:dyDescent="0.3">
      <c r="A6667" t="s">
        <v>758</v>
      </c>
      <c r="B6667">
        <v>1992</v>
      </c>
      <c r="C6667" t="s">
        <v>60</v>
      </c>
      <c r="D6667" t="s">
        <v>31</v>
      </c>
      <c r="E6667" t="s">
        <v>117</v>
      </c>
      <c r="F6667" t="s">
        <v>20</v>
      </c>
      <c r="G6667" t="s">
        <v>68</v>
      </c>
      <c r="H6667" t="s">
        <v>151</v>
      </c>
      <c r="I6667" t="s">
        <v>591</v>
      </c>
      <c r="J6667">
        <v>14134</v>
      </c>
      <c r="K6667">
        <v>293750</v>
      </c>
      <c r="L6667">
        <v>16377</v>
      </c>
      <c r="M6667">
        <v>95428</v>
      </c>
      <c r="N6667">
        <v>4.8</v>
      </c>
      <c r="O6667">
        <v>1507863</v>
      </c>
      <c r="P6667">
        <v>193</v>
      </c>
      <c r="Q6667">
        <v>100194773</v>
      </c>
      <c r="R6667">
        <v>291871307</v>
      </c>
      <c r="S6667">
        <f t="shared" si="208"/>
        <v>-191676534</v>
      </c>
      <c r="T6667" t="str">
        <f t="shared" si="209"/>
        <v>1990s</v>
      </c>
    </row>
    <row r="6668" spans="1:20" x14ac:dyDescent="0.3">
      <c r="A6668" t="s">
        <v>140</v>
      </c>
      <c r="B6668">
        <v>1986</v>
      </c>
      <c r="C6668" t="s">
        <v>60</v>
      </c>
      <c r="D6668" t="s">
        <v>27</v>
      </c>
      <c r="E6668" t="s">
        <v>106</v>
      </c>
      <c r="F6668" t="s">
        <v>21</v>
      </c>
      <c r="G6668" t="s">
        <v>68</v>
      </c>
      <c r="H6668" t="s">
        <v>638</v>
      </c>
      <c r="I6668" t="s">
        <v>676</v>
      </c>
      <c r="J6668">
        <v>49744</v>
      </c>
      <c r="K6668">
        <v>217480</v>
      </c>
      <c r="L6668">
        <v>3140</v>
      </c>
      <c r="M6668">
        <v>35965</v>
      </c>
      <c r="N6668">
        <v>5.0999999999999996</v>
      </c>
      <c r="O6668">
        <v>95933</v>
      </c>
      <c r="P6668">
        <v>190</v>
      </c>
      <c r="Q6668">
        <v>1092327500</v>
      </c>
      <c r="R6668">
        <v>221104934</v>
      </c>
      <c r="S6668">
        <f t="shared" si="208"/>
        <v>871222566</v>
      </c>
      <c r="T6668" t="str">
        <f t="shared" si="209"/>
        <v>1980s</v>
      </c>
    </row>
    <row r="6669" spans="1:20" x14ac:dyDescent="0.3">
      <c r="A6669" t="s">
        <v>14</v>
      </c>
      <c r="B6669">
        <v>2006</v>
      </c>
      <c r="C6669" t="s">
        <v>60</v>
      </c>
      <c r="D6669" t="s">
        <v>61</v>
      </c>
      <c r="E6669" t="s">
        <v>106</v>
      </c>
      <c r="F6669" t="s">
        <v>19</v>
      </c>
      <c r="G6669" t="s">
        <v>88</v>
      </c>
      <c r="H6669" t="s">
        <v>374</v>
      </c>
      <c r="I6669" t="s">
        <v>566</v>
      </c>
      <c r="J6669">
        <v>48024</v>
      </c>
      <c r="K6669">
        <v>91155</v>
      </c>
      <c r="L6669">
        <v>11949</v>
      </c>
      <c r="M6669">
        <v>32729</v>
      </c>
      <c r="N6669">
        <v>8.6</v>
      </c>
      <c r="O6669">
        <v>416341</v>
      </c>
      <c r="P6669">
        <v>138</v>
      </c>
      <c r="Q6669">
        <v>697296674</v>
      </c>
      <c r="R6669">
        <v>131917257</v>
      </c>
      <c r="S6669">
        <f t="shared" si="208"/>
        <v>565379417</v>
      </c>
      <c r="T6669" t="str">
        <f t="shared" si="209"/>
        <v>2000s</v>
      </c>
    </row>
    <row r="6670" spans="1:20" x14ac:dyDescent="0.3">
      <c r="A6670" t="s">
        <v>132</v>
      </c>
      <c r="B6670">
        <v>2022</v>
      </c>
      <c r="C6670" t="s">
        <v>60</v>
      </c>
      <c r="D6670" t="s">
        <v>28</v>
      </c>
      <c r="E6670" t="s">
        <v>62</v>
      </c>
      <c r="F6670" t="s">
        <v>19</v>
      </c>
      <c r="G6670" t="s">
        <v>80</v>
      </c>
      <c r="H6670" t="s">
        <v>355</v>
      </c>
      <c r="I6670" t="s">
        <v>377</v>
      </c>
      <c r="J6670">
        <v>25235</v>
      </c>
      <c r="K6670">
        <v>6181</v>
      </c>
      <c r="L6670">
        <v>19290</v>
      </c>
      <c r="M6670">
        <v>128429</v>
      </c>
      <c r="N6670">
        <v>5.0999999999999996</v>
      </c>
      <c r="O6670">
        <v>2023456</v>
      </c>
      <c r="P6670">
        <v>86</v>
      </c>
      <c r="Q6670">
        <v>655109262</v>
      </c>
      <c r="R6670">
        <v>127277522</v>
      </c>
      <c r="S6670">
        <f t="shared" si="208"/>
        <v>527831740</v>
      </c>
      <c r="T6670" t="str">
        <f t="shared" si="209"/>
        <v>2020s</v>
      </c>
    </row>
    <row r="6671" spans="1:20" x14ac:dyDescent="0.3">
      <c r="A6671" t="s">
        <v>467</v>
      </c>
      <c r="B6671">
        <v>2010</v>
      </c>
      <c r="C6671" t="s">
        <v>60</v>
      </c>
      <c r="D6671" t="s">
        <v>31</v>
      </c>
      <c r="E6671" t="s">
        <v>121</v>
      </c>
      <c r="F6671" t="s">
        <v>24</v>
      </c>
      <c r="G6671" t="s">
        <v>88</v>
      </c>
      <c r="H6671" t="s">
        <v>379</v>
      </c>
      <c r="I6671" t="s">
        <v>400</v>
      </c>
      <c r="J6671">
        <v>48705</v>
      </c>
      <c r="K6671">
        <v>245519</v>
      </c>
      <c r="L6671">
        <v>30325</v>
      </c>
      <c r="M6671">
        <v>28460</v>
      </c>
      <c r="N6671">
        <v>4.3</v>
      </c>
      <c r="O6671">
        <v>646321</v>
      </c>
      <c r="P6671">
        <v>118</v>
      </c>
      <c r="Q6671">
        <v>1183248677</v>
      </c>
      <c r="R6671">
        <v>104835130</v>
      </c>
      <c r="S6671">
        <f t="shared" si="208"/>
        <v>1078413547</v>
      </c>
      <c r="T6671" t="str">
        <f t="shared" si="209"/>
        <v>2010s</v>
      </c>
    </row>
    <row r="6672" spans="1:20" x14ac:dyDescent="0.3">
      <c r="A6672" t="s">
        <v>283</v>
      </c>
      <c r="B6672">
        <v>2001</v>
      </c>
      <c r="C6672" t="s">
        <v>60</v>
      </c>
      <c r="D6672" t="s">
        <v>28</v>
      </c>
      <c r="E6672" t="s">
        <v>62</v>
      </c>
      <c r="F6672" t="s">
        <v>21</v>
      </c>
      <c r="G6672" t="s">
        <v>72</v>
      </c>
      <c r="H6672" t="s">
        <v>781</v>
      </c>
      <c r="I6672" t="s">
        <v>772</v>
      </c>
      <c r="J6672">
        <v>34911</v>
      </c>
      <c r="K6672">
        <v>206869</v>
      </c>
      <c r="L6672">
        <v>37723</v>
      </c>
      <c r="M6672">
        <v>34843</v>
      </c>
      <c r="N6672">
        <v>7</v>
      </c>
      <c r="O6672">
        <v>258647</v>
      </c>
      <c r="P6672">
        <v>139</v>
      </c>
      <c r="Q6672">
        <v>535904407</v>
      </c>
      <c r="R6672">
        <v>186935424</v>
      </c>
      <c r="S6672">
        <f t="shared" si="208"/>
        <v>348968983</v>
      </c>
      <c r="T6672" t="str">
        <f t="shared" si="209"/>
        <v>2000s</v>
      </c>
    </row>
    <row r="6673" spans="1:20" x14ac:dyDescent="0.3">
      <c r="A6673" t="s">
        <v>255</v>
      </c>
      <c r="B6673">
        <v>2001</v>
      </c>
      <c r="C6673" t="s">
        <v>60</v>
      </c>
      <c r="D6673" t="s">
        <v>29</v>
      </c>
      <c r="E6673" t="s">
        <v>62</v>
      </c>
      <c r="F6673" t="s">
        <v>21</v>
      </c>
      <c r="G6673" t="s">
        <v>72</v>
      </c>
      <c r="H6673" t="s">
        <v>387</v>
      </c>
      <c r="I6673" t="s">
        <v>811</v>
      </c>
      <c r="J6673">
        <v>9486</v>
      </c>
      <c r="K6673">
        <v>321610</v>
      </c>
      <c r="L6673">
        <v>1040</v>
      </c>
      <c r="M6673">
        <v>142832</v>
      </c>
      <c r="N6673">
        <v>7.7</v>
      </c>
      <c r="O6673">
        <v>1622555</v>
      </c>
      <c r="P6673">
        <v>147</v>
      </c>
      <c r="Q6673">
        <v>737563982</v>
      </c>
      <c r="R6673">
        <v>289910021</v>
      </c>
      <c r="S6673">
        <f t="shared" si="208"/>
        <v>447653961</v>
      </c>
      <c r="T6673" t="str">
        <f t="shared" si="209"/>
        <v>2000s</v>
      </c>
    </row>
    <row r="6674" spans="1:20" x14ac:dyDescent="0.3">
      <c r="A6674" t="s">
        <v>15</v>
      </c>
      <c r="B6674">
        <v>1996</v>
      </c>
      <c r="C6674" t="s">
        <v>60</v>
      </c>
      <c r="D6674" t="s">
        <v>61</v>
      </c>
      <c r="E6674" t="s">
        <v>62</v>
      </c>
      <c r="F6674" t="s">
        <v>25</v>
      </c>
      <c r="G6674" t="s">
        <v>68</v>
      </c>
      <c r="H6674" t="s">
        <v>135</v>
      </c>
      <c r="I6674" t="s">
        <v>308</v>
      </c>
      <c r="J6674">
        <v>47422</v>
      </c>
      <c r="K6674">
        <v>213836</v>
      </c>
      <c r="L6674">
        <v>8851</v>
      </c>
      <c r="M6674">
        <v>65922</v>
      </c>
      <c r="N6674">
        <v>6.6</v>
      </c>
      <c r="O6674">
        <v>624168</v>
      </c>
      <c r="P6674">
        <v>103</v>
      </c>
      <c r="Q6674">
        <v>93193720</v>
      </c>
      <c r="R6674">
        <v>244669155</v>
      </c>
      <c r="S6674">
        <f t="shared" si="208"/>
        <v>-151475435</v>
      </c>
      <c r="T6674" t="str">
        <f t="shared" si="209"/>
        <v>1990s</v>
      </c>
    </row>
    <row r="6675" spans="1:20" x14ac:dyDescent="0.3">
      <c r="A6675" t="s">
        <v>203</v>
      </c>
      <c r="B6675">
        <v>2013</v>
      </c>
      <c r="C6675" t="s">
        <v>60</v>
      </c>
      <c r="D6675" t="s">
        <v>30</v>
      </c>
      <c r="E6675" t="s">
        <v>117</v>
      </c>
      <c r="F6675" t="s">
        <v>24</v>
      </c>
      <c r="G6675" t="s">
        <v>80</v>
      </c>
      <c r="H6675" t="s">
        <v>458</v>
      </c>
      <c r="I6675" t="s">
        <v>774</v>
      </c>
      <c r="J6675">
        <v>12150</v>
      </c>
      <c r="K6675">
        <v>312500</v>
      </c>
      <c r="L6675">
        <v>41140</v>
      </c>
      <c r="M6675">
        <v>76645</v>
      </c>
      <c r="N6675">
        <v>5.0999999999999996</v>
      </c>
      <c r="O6675">
        <v>2046855</v>
      </c>
      <c r="P6675">
        <v>171</v>
      </c>
      <c r="Q6675">
        <v>609262664</v>
      </c>
      <c r="R6675">
        <v>256477956</v>
      </c>
      <c r="S6675">
        <f t="shared" si="208"/>
        <v>352784708</v>
      </c>
      <c r="T6675" t="str">
        <f t="shared" si="209"/>
        <v>2010s</v>
      </c>
    </row>
    <row r="6676" spans="1:20" x14ac:dyDescent="0.3">
      <c r="A6676" t="s">
        <v>426</v>
      </c>
      <c r="B6676">
        <v>2023</v>
      </c>
      <c r="C6676" t="s">
        <v>60</v>
      </c>
      <c r="D6676" t="s">
        <v>29</v>
      </c>
      <c r="E6676" t="s">
        <v>117</v>
      </c>
      <c r="F6676" t="s">
        <v>25</v>
      </c>
      <c r="G6676" t="s">
        <v>88</v>
      </c>
      <c r="H6676" t="s">
        <v>139</v>
      </c>
      <c r="I6676" t="s">
        <v>151</v>
      </c>
      <c r="J6676">
        <v>18680</v>
      </c>
      <c r="K6676">
        <v>188153</v>
      </c>
      <c r="L6676">
        <v>5592</v>
      </c>
      <c r="M6676">
        <v>55836</v>
      </c>
      <c r="N6676">
        <v>6.7</v>
      </c>
      <c r="O6676">
        <v>739736</v>
      </c>
      <c r="P6676">
        <v>115</v>
      </c>
      <c r="Q6676">
        <v>675920225</v>
      </c>
      <c r="R6676">
        <v>300902804</v>
      </c>
      <c r="S6676">
        <f t="shared" si="208"/>
        <v>375017421</v>
      </c>
      <c r="T6676" t="str">
        <f t="shared" si="209"/>
        <v>2020s</v>
      </c>
    </row>
    <row r="6677" spans="1:20" x14ac:dyDescent="0.3">
      <c r="A6677" t="s">
        <v>758</v>
      </c>
      <c r="B6677">
        <v>1987</v>
      </c>
      <c r="C6677" t="s">
        <v>60</v>
      </c>
      <c r="D6677" t="s">
        <v>29</v>
      </c>
      <c r="E6677" t="s">
        <v>62</v>
      </c>
      <c r="F6677" t="s">
        <v>25</v>
      </c>
      <c r="G6677" t="s">
        <v>63</v>
      </c>
      <c r="H6677" t="s">
        <v>523</v>
      </c>
      <c r="I6677" t="s">
        <v>216</v>
      </c>
      <c r="J6677">
        <v>8101</v>
      </c>
      <c r="K6677">
        <v>227060</v>
      </c>
      <c r="L6677">
        <v>42970</v>
      </c>
      <c r="M6677">
        <v>118730</v>
      </c>
      <c r="N6677">
        <v>6</v>
      </c>
      <c r="O6677">
        <v>514480</v>
      </c>
      <c r="P6677">
        <v>141</v>
      </c>
      <c r="Q6677">
        <v>384702369</v>
      </c>
      <c r="R6677">
        <v>137174583</v>
      </c>
      <c r="S6677">
        <f t="shared" si="208"/>
        <v>247527786</v>
      </c>
      <c r="T6677" t="str">
        <f t="shared" si="209"/>
        <v>1980s</v>
      </c>
    </row>
    <row r="6678" spans="1:20" x14ac:dyDescent="0.3">
      <c r="A6678" t="s">
        <v>207</v>
      </c>
      <c r="B6678">
        <v>2005</v>
      </c>
      <c r="C6678" t="s">
        <v>60</v>
      </c>
      <c r="D6678" t="s">
        <v>28</v>
      </c>
      <c r="E6678" t="s">
        <v>87</v>
      </c>
      <c r="F6678" t="s">
        <v>25</v>
      </c>
      <c r="G6678" t="s">
        <v>80</v>
      </c>
      <c r="H6678" t="s">
        <v>302</v>
      </c>
      <c r="I6678" t="s">
        <v>2</v>
      </c>
      <c r="J6678">
        <v>8495</v>
      </c>
      <c r="K6678">
        <v>227445</v>
      </c>
      <c r="L6678">
        <v>38864</v>
      </c>
      <c r="M6678">
        <v>132656</v>
      </c>
      <c r="N6678">
        <v>4.5</v>
      </c>
      <c r="O6678">
        <v>1028709</v>
      </c>
      <c r="P6678">
        <v>106</v>
      </c>
      <c r="Q6678">
        <v>926677208</v>
      </c>
      <c r="R6678">
        <v>19732606</v>
      </c>
      <c r="S6678">
        <f t="shared" si="208"/>
        <v>906944602</v>
      </c>
      <c r="T6678" t="str">
        <f t="shared" si="209"/>
        <v>2000s</v>
      </c>
    </row>
    <row r="6679" spans="1:20" x14ac:dyDescent="0.3">
      <c r="A6679" t="s">
        <v>363</v>
      </c>
      <c r="B6679">
        <v>1987</v>
      </c>
      <c r="C6679" t="s">
        <v>60</v>
      </c>
      <c r="D6679" t="s">
        <v>28</v>
      </c>
      <c r="E6679" t="s">
        <v>121</v>
      </c>
      <c r="F6679" t="s">
        <v>19</v>
      </c>
      <c r="G6679" t="s">
        <v>88</v>
      </c>
      <c r="H6679" t="s">
        <v>379</v>
      </c>
      <c r="I6679" t="s">
        <v>785</v>
      </c>
      <c r="J6679">
        <v>68630</v>
      </c>
      <c r="K6679">
        <v>37862</v>
      </c>
      <c r="L6679">
        <v>9791</v>
      </c>
      <c r="M6679">
        <v>102520</v>
      </c>
      <c r="N6679">
        <v>6.7</v>
      </c>
      <c r="O6679">
        <v>1288379</v>
      </c>
      <c r="P6679">
        <v>116</v>
      </c>
      <c r="Q6679">
        <v>382079163</v>
      </c>
      <c r="R6679">
        <v>319852542</v>
      </c>
      <c r="S6679">
        <f t="shared" si="208"/>
        <v>62226621</v>
      </c>
      <c r="T6679" t="str">
        <f t="shared" si="209"/>
        <v>1980s</v>
      </c>
    </row>
    <row r="6680" spans="1:20" x14ac:dyDescent="0.3">
      <c r="A6680" t="s">
        <v>624</v>
      </c>
      <c r="B6680">
        <v>1996</v>
      </c>
      <c r="C6680" t="s">
        <v>60</v>
      </c>
      <c r="D6680" t="s">
        <v>28</v>
      </c>
      <c r="E6680" t="s">
        <v>62</v>
      </c>
      <c r="F6680" t="s">
        <v>25</v>
      </c>
      <c r="G6680" t="s">
        <v>88</v>
      </c>
      <c r="H6680" t="s">
        <v>709</v>
      </c>
      <c r="I6680" t="s">
        <v>596</v>
      </c>
      <c r="J6680">
        <v>50700</v>
      </c>
      <c r="K6680">
        <v>150856</v>
      </c>
      <c r="L6680">
        <v>35721</v>
      </c>
      <c r="M6680">
        <v>39042</v>
      </c>
      <c r="N6680">
        <v>9.4</v>
      </c>
      <c r="O6680">
        <v>1465876</v>
      </c>
      <c r="P6680">
        <v>112</v>
      </c>
      <c r="Q6680">
        <v>110535752</v>
      </c>
      <c r="R6680">
        <v>321297437</v>
      </c>
      <c r="S6680">
        <f t="shared" si="208"/>
        <v>-210761685</v>
      </c>
      <c r="T6680" t="str">
        <f t="shared" si="209"/>
        <v>1990s</v>
      </c>
    </row>
    <row r="6681" spans="1:20" x14ac:dyDescent="0.3">
      <c r="A6681" t="s">
        <v>733</v>
      </c>
      <c r="B6681">
        <v>1995</v>
      </c>
      <c r="C6681" t="s">
        <v>60</v>
      </c>
      <c r="D6681" t="s">
        <v>29</v>
      </c>
      <c r="E6681" t="s">
        <v>121</v>
      </c>
      <c r="F6681" t="s">
        <v>19</v>
      </c>
      <c r="G6681" t="s">
        <v>88</v>
      </c>
      <c r="H6681" t="s">
        <v>716</v>
      </c>
      <c r="I6681" t="s">
        <v>547</v>
      </c>
      <c r="J6681">
        <v>32218</v>
      </c>
      <c r="K6681">
        <v>197183</v>
      </c>
      <c r="L6681">
        <v>49114</v>
      </c>
      <c r="M6681">
        <v>2165</v>
      </c>
      <c r="N6681">
        <v>6.5</v>
      </c>
      <c r="O6681">
        <v>343910</v>
      </c>
      <c r="P6681">
        <v>90</v>
      </c>
      <c r="Q6681">
        <v>708715432</v>
      </c>
      <c r="R6681">
        <v>64714399</v>
      </c>
      <c r="S6681">
        <f t="shared" si="208"/>
        <v>644001033</v>
      </c>
      <c r="T6681" t="str">
        <f t="shared" si="209"/>
        <v>1990s</v>
      </c>
    </row>
    <row r="6682" spans="1:20" x14ac:dyDescent="0.3">
      <c r="A6682" t="s">
        <v>426</v>
      </c>
      <c r="B6682">
        <v>2019</v>
      </c>
      <c r="C6682" t="s">
        <v>60</v>
      </c>
      <c r="D6682" t="s">
        <v>27</v>
      </c>
      <c r="E6682" t="s">
        <v>62</v>
      </c>
      <c r="F6682" t="s">
        <v>22</v>
      </c>
      <c r="G6682" t="s">
        <v>68</v>
      </c>
      <c r="H6682" t="s">
        <v>118</v>
      </c>
      <c r="I6682" t="s">
        <v>337</v>
      </c>
      <c r="J6682">
        <v>37631</v>
      </c>
      <c r="K6682">
        <v>135954</v>
      </c>
      <c r="L6682">
        <v>34593</v>
      </c>
      <c r="M6682">
        <v>86814</v>
      </c>
      <c r="N6682">
        <v>3.6</v>
      </c>
      <c r="O6682">
        <v>1892879</v>
      </c>
      <c r="P6682">
        <v>113</v>
      </c>
      <c r="Q6682">
        <v>829382073</v>
      </c>
      <c r="R6682">
        <v>63071847</v>
      </c>
      <c r="S6682">
        <f t="shared" si="208"/>
        <v>766310226</v>
      </c>
      <c r="T6682" t="str">
        <f t="shared" si="209"/>
        <v>2010s</v>
      </c>
    </row>
    <row r="6683" spans="1:20" x14ac:dyDescent="0.3">
      <c r="A6683" t="s">
        <v>576</v>
      </c>
      <c r="B6683">
        <v>1993</v>
      </c>
      <c r="C6683" t="s">
        <v>60</v>
      </c>
      <c r="D6683" t="s">
        <v>29</v>
      </c>
      <c r="E6683" t="s">
        <v>67</v>
      </c>
      <c r="F6683" t="s">
        <v>21</v>
      </c>
      <c r="G6683" t="s">
        <v>72</v>
      </c>
      <c r="H6683" t="s">
        <v>497</v>
      </c>
      <c r="I6683" t="s">
        <v>541</v>
      </c>
      <c r="J6683">
        <v>40196</v>
      </c>
      <c r="K6683">
        <v>339900</v>
      </c>
      <c r="L6683">
        <v>47343</v>
      </c>
      <c r="M6683">
        <v>23537</v>
      </c>
      <c r="N6683">
        <v>4.4000000000000004</v>
      </c>
      <c r="O6683">
        <v>270362</v>
      </c>
      <c r="P6683">
        <v>136</v>
      </c>
      <c r="Q6683">
        <v>511578088</v>
      </c>
      <c r="R6683">
        <v>136061568</v>
      </c>
      <c r="S6683">
        <f t="shared" si="208"/>
        <v>375516520</v>
      </c>
      <c r="T6683" t="str">
        <f t="shared" si="209"/>
        <v>1990s</v>
      </c>
    </row>
    <row r="6684" spans="1:20" x14ac:dyDescent="0.3">
      <c r="A6684" t="s">
        <v>543</v>
      </c>
      <c r="B6684">
        <v>2023</v>
      </c>
      <c r="C6684" t="s">
        <v>60</v>
      </c>
      <c r="D6684" t="s">
        <v>27</v>
      </c>
      <c r="E6684" t="s">
        <v>106</v>
      </c>
      <c r="F6684" t="s">
        <v>19</v>
      </c>
      <c r="G6684" t="s">
        <v>72</v>
      </c>
      <c r="H6684" t="s">
        <v>328</v>
      </c>
      <c r="I6684" t="s">
        <v>582</v>
      </c>
      <c r="J6684">
        <v>77888</v>
      </c>
      <c r="K6684">
        <v>300768</v>
      </c>
      <c r="L6684">
        <v>7355</v>
      </c>
      <c r="M6684">
        <v>118292</v>
      </c>
      <c r="N6684">
        <v>7.8</v>
      </c>
      <c r="O6684">
        <v>1788437</v>
      </c>
      <c r="P6684">
        <v>155</v>
      </c>
      <c r="Q6684">
        <v>751524734</v>
      </c>
      <c r="R6684">
        <v>274183034</v>
      </c>
      <c r="S6684">
        <f t="shared" si="208"/>
        <v>477341700</v>
      </c>
      <c r="T6684" t="str">
        <f t="shared" si="209"/>
        <v>2020s</v>
      </c>
    </row>
    <row r="6685" spans="1:20" x14ac:dyDescent="0.3">
      <c r="A6685" t="s">
        <v>576</v>
      </c>
      <c r="B6685">
        <v>2013</v>
      </c>
      <c r="C6685" t="s">
        <v>60</v>
      </c>
      <c r="D6685" t="s">
        <v>61</v>
      </c>
      <c r="E6685" t="s">
        <v>117</v>
      </c>
      <c r="F6685" t="s">
        <v>23</v>
      </c>
      <c r="G6685" t="s">
        <v>63</v>
      </c>
      <c r="H6685" t="s">
        <v>92</v>
      </c>
      <c r="I6685" t="s">
        <v>373</v>
      </c>
      <c r="J6685">
        <v>49822</v>
      </c>
      <c r="K6685">
        <v>163776</v>
      </c>
      <c r="L6685">
        <v>4458</v>
      </c>
      <c r="M6685">
        <v>3184</v>
      </c>
      <c r="N6685">
        <v>3.9</v>
      </c>
      <c r="O6685">
        <v>1810295</v>
      </c>
      <c r="P6685">
        <v>134</v>
      </c>
      <c r="Q6685">
        <v>364908306</v>
      </c>
      <c r="R6685">
        <v>38609156</v>
      </c>
      <c r="S6685">
        <f t="shared" si="208"/>
        <v>326299150</v>
      </c>
      <c r="T6685" t="str">
        <f t="shared" si="209"/>
        <v>2010s</v>
      </c>
    </row>
    <row r="6686" spans="1:20" x14ac:dyDescent="0.3">
      <c r="A6686" t="s">
        <v>457</v>
      </c>
      <c r="B6686">
        <v>2000</v>
      </c>
      <c r="C6686" t="s">
        <v>60</v>
      </c>
      <c r="D6686" t="s">
        <v>76</v>
      </c>
      <c r="E6686" t="s">
        <v>62</v>
      </c>
      <c r="F6686" t="s">
        <v>20</v>
      </c>
      <c r="G6686" t="s">
        <v>72</v>
      </c>
      <c r="H6686" t="s">
        <v>628</v>
      </c>
      <c r="I6686" t="s">
        <v>775</v>
      </c>
      <c r="J6686">
        <v>3338</v>
      </c>
      <c r="K6686">
        <v>229231</v>
      </c>
      <c r="L6686">
        <v>38407</v>
      </c>
      <c r="M6686">
        <v>72399</v>
      </c>
      <c r="N6686">
        <v>8.4</v>
      </c>
      <c r="O6686">
        <v>1678058</v>
      </c>
      <c r="P6686">
        <v>149</v>
      </c>
      <c r="Q6686">
        <v>980785292</v>
      </c>
      <c r="R6686">
        <v>348334621</v>
      </c>
      <c r="S6686">
        <f t="shared" si="208"/>
        <v>632450671</v>
      </c>
      <c r="T6686" t="str">
        <f t="shared" si="209"/>
        <v>2000s</v>
      </c>
    </row>
    <row r="6687" spans="1:20" x14ac:dyDescent="0.3">
      <c r="A6687" t="s">
        <v>10</v>
      </c>
      <c r="B6687">
        <v>2010</v>
      </c>
      <c r="C6687" t="s">
        <v>60</v>
      </c>
      <c r="D6687" t="s">
        <v>29</v>
      </c>
      <c r="E6687" t="s">
        <v>62</v>
      </c>
      <c r="F6687" t="s">
        <v>24</v>
      </c>
      <c r="G6687" t="s">
        <v>72</v>
      </c>
      <c r="H6687" t="s">
        <v>552</v>
      </c>
      <c r="I6687" t="s">
        <v>638</v>
      </c>
      <c r="J6687">
        <v>75028</v>
      </c>
      <c r="K6687">
        <v>96246</v>
      </c>
      <c r="L6687">
        <v>6891</v>
      </c>
      <c r="M6687">
        <v>96992</v>
      </c>
      <c r="N6687">
        <v>5.8</v>
      </c>
      <c r="O6687">
        <v>950656</v>
      </c>
      <c r="P6687">
        <v>150</v>
      </c>
      <c r="Q6687">
        <v>648146205</v>
      </c>
      <c r="R6687">
        <v>265427922</v>
      </c>
      <c r="S6687">
        <f t="shared" si="208"/>
        <v>382718283</v>
      </c>
      <c r="T6687" t="str">
        <f t="shared" si="209"/>
        <v>2010s</v>
      </c>
    </row>
    <row r="6688" spans="1:20" x14ac:dyDescent="0.3">
      <c r="A6688" t="s">
        <v>255</v>
      </c>
      <c r="B6688">
        <v>1987</v>
      </c>
      <c r="C6688" t="s">
        <v>60</v>
      </c>
      <c r="D6688" t="s">
        <v>76</v>
      </c>
      <c r="E6688" t="s">
        <v>121</v>
      </c>
      <c r="F6688" t="s">
        <v>19</v>
      </c>
      <c r="G6688" t="s">
        <v>88</v>
      </c>
      <c r="H6688" t="s">
        <v>335</v>
      </c>
      <c r="I6688" t="s">
        <v>238</v>
      </c>
      <c r="J6688">
        <v>23691</v>
      </c>
      <c r="K6688">
        <v>15380</v>
      </c>
      <c r="L6688">
        <v>10266</v>
      </c>
      <c r="M6688">
        <v>76249</v>
      </c>
      <c r="N6688">
        <v>5.2</v>
      </c>
      <c r="O6688">
        <v>535208</v>
      </c>
      <c r="P6688">
        <v>147</v>
      </c>
      <c r="Q6688">
        <v>1022443430</v>
      </c>
      <c r="R6688">
        <v>172629243</v>
      </c>
      <c r="S6688">
        <f t="shared" si="208"/>
        <v>849814187</v>
      </c>
      <c r="T6688" t="str">
        <f t="shared" si="209"/>
        <v>1980s</v>
      </c>
    </row>
    <row r="6689" spans="1:20" x14ac:dyDescent="0.3">
      <c r="A6689" t="s">
        <v>437</v>
      </c>
      <c r="B6689">
        <v>2007</v>
      </c>
      <c r="C6689" t="s">
        <v>60</v>
      </c>
      <c r="D6689" t="s">
        <v>29</v>
      </c>
      <c r="E6689" t="s">
        <v>117</v>
      </c>
      <c r="F6689" t="s">
        <v>24</v>
      </c>
      <c r="G6689" t="s">
        <v>88</v>
      </c>
      <c r="H6689" t="s">
        <v>594</v>
      </c>
      <c r="I6689" t="s">
        <v>114</v>
      </c>
      <c r="J6689">
        <v>36675</v>
      </c>
      <c r="K6689">
        <v>320962</v>
      </c>
      <c r="L6689">
        <v>2021</v>
      </c>
      <c r="M6689">
        <v>65679</v>
      </c>
      <c r="N6689">
        <v>6.5</v>
      </c>
      <c r="O6689">
        <v>1957224</v>
      </c>
      <c r="P6689">
        <v>105</v>
      </c>
      <c r="Q6689">
        <v>322160053</v>
      </c>
      <c r="R6689">
        <v>99778113</v>
      </c>
      <c r="S6689">
        <f t="shared" si="208"/>
        <v>222381940</v>
      </c>
      <c r="T6689" t="str">
        <f t="shared" si="209"/>
        <v>2000s</v>
      </c>
    </row>
    <row r="6690" spans="1:20" x14ac:dyDescent="0.3">
      <c r="A6690" t="s">
        <v>395</v>
      </c>
      <c r="B6690">
        <v>1986</v>
      </c>
      <c r="C6690" t="s">
        <v>60</v>
      </c>
      <c r="D6690" t="s">
        <v>76</v>
      </c>
      <c r="E6690" t="s">
        <v>62</v>
      </c>
      <c r="F6690" t="s">
        <v>19</v>
      </c>
      <c r="G6690" t="s">
        <v>88</v>
      </c>
      <c r="H6690" t="s">
        <v>487</v>
      </c>
      <c r="I6690" t="s">
        <v>351</v>
      </c>
      <c r="J6690">
        <v>47577</v>
      </c>
      <c r="K6690">
        <v>318115</v>
      </c>
      <c r="L6690">
        <v>34486</v>
      </c>
      <c r="M6690">
        <v>40100</v>
      </c>
      <c r="N6690">
        <v>6.8</v>
      </c>
      <c r="O6690">
        <v>1685924</v>
      </c>
      <c r="P6690">
        <v>154</v>
      </c>
      <c r="Q6690">
        <v>314176462</v>
      </c>
      <c r="R6690">
        <v>45226626</v>
      </c>
      <c r="S6690">
        <f t="shared" si="208"/>
        <v>268949836</v>
      </c>
      <c r="T6690" t="str">
        <f t="shared" si="209"/>
        <v>1980s</v>
      </c>
    </row>
    <row r="6691" spans="1:20" x14ac:dyDescent="0.3">
      <c r="A6691" t="s">
        <v>656</v>
      </c>
      <c r="B6691">
        <v>1986</v>
      </c>
      <c r="C6691" t="s">
        <v>60</v>
      </c>
      <c r="D6691" t="s">
        <v>61</v>
      </c>
      <c r="E6691" t="s">
        <v>62</v>
      </c>
      <c r="F6691" t="s">
        <v>21</v>
      </c>
      <c r="G6691" t="s">
        <v>88</v>
      </c>
      <c r="H6691" t="s">
        <v>124</v>
      </c>
      <c r="I6691" t="s">
        <v>714</v>
      </c>
      <c r="J6691">
        <v>36002</v>
      </c>
      <c r="K6691">
        <v>326968</v>
      </c>
      <c r="L6691">
        <v>14486</v>
      </c>
      <c r="M6691">
        <v>44477</v>
      </c>
      <c r="N6691">
        <v>8.1999999999999993</v>
      </c>
      <c r="O6691">
        <v>750137</v>
      </c>
      <c r="P6691">
        <v>186</v>
      </c>
      <c r="Q6691">
        <v>190589618</v>
      </c>
      <c r="R6691">
        <v>79480428</v>
      </c>
      <c r="S6691">
        <f t="shared" si="208"/>
        <v>111109190</v>
      </c>
      <c r="T6691" t="str">
        <f t="shared" si="209"/>
        <v>1980s</v>
      </c>
    </row>
    <row r="6692" spans="1:20" x14ac:dyDescent="0.3">
      <c r="A6692" t="s">
        <v>439</v>
      </c>
      <c r="B6692">
        <v>1996</v>
      </c>
      <c r="C6692" t="s">
        <v>60</v>
      </c>
      <c r="D6692" t="s">
        <v>61</v>
      </c>
      <c r="E6692" t="s">
        <v>62</v>
      </c>
      <c r="F6692" t="s">
        <v>21</v>
      </c>
      <c r="G6692" t="s">
        <v>88</v>
      </c>
      <c r="H6692" t="s">
        <v>368</v>
      </c>
      <c r="I6692" t="s">
        <v>317</v>
      </c>
      <c r="J6692">
        <v>37974</v>
      </c>
      <c r="K6692">
        <v>337172</v>
      </c>
      <c r="L6692">
        <v>46473</v>
      </c>
      <c r="M6692">
        <v>126241</v>
      </c>
      <c r="N6692">
        <v>7.9</v>
      </c>
      <c r="O6692">
        <v>1503568</v>
      </c>
      <c r="P6692">
        <v>145</v>
      </c>
      <c r="Q6692">
        <v>1159302398</v>
      </c>
      <c r="R6692">
        <v>226543463</v>
      </c>
      <c r="S6692">
        <f t="shared" si="208"/>
        <v>932758935</v>
      </c>
      <c r="T6692" t="str">
        <f t="shared" si="209"/>
        <v>1990s</v>
      </c>
    </row>
    <row r="6693" spans="1:20" x14ac:dyDescent="0.3">
      <c r="A6693" t="s">
        <v>102</v>
      </c>
      <c r="B6693">
        <v>1985</v>
      </c>
      <c r="C6693" t="s">
        <v>60</v>
      </c>
      <c r="D6693" t="s">
        <v>27</v>
      </c>
      <c r="E6693" t="s">
        <v>62</v>
      </c>
      <c r="F6693" t="s">
        <v>21</v>
      </c>
      <c r="G6693" t="s">
        <v>80</v>
      </c>
      <c r="H6693" t="s">
        <v>480</v>
      </c>
      <c r="I6693" t="s">
        <v>528</v>
      </c>
      <c r="J6693">
        <v>1766</v>
      </c>
      <c r="K6693">
        <v>37096</v>
      </c>
      <c r="L6693">
        <v>32926</v>
      </c>
      <c r="M6693">
        <v>102827</v>
      </c>
      <c r="N6693">
        <v>6.6</v>
      </c>
      <c r="O6693">
        <v>1584060</v>
      </c>
      <c r="P6693">
        <v>183</v>
      </c>
      <c r="Q6693">
        <v>755384073</v>
      </c>
      <c r="R6693">
        <v>92463461</v>
      </c>
      <c r="S6693">
        <f t="shared" si="208"/>
        <v>662920612</v>
      </c>
      <c r="T6693" t="str">
        <f t="shared" si="209"/>
        <v>1980s</v>
      </c>
    </row>
    <row r="6694" spans="1:20" x14ac:dyDescent="0.3">
      <c r="A6694" t="s">
        <v>696</v>
      </c>
      <c r="B6694">
        <v>2009</v>
      </c>
      <c r="C6694" t="s">
        <v>60</v>
      </c>
      <c r="D6694" t="s">
        <v>27</v>
      </c>
      <c r="E6694" t="s">
        <v>62</v>
      </c>
      <c r="F6694" t="s">
        <v>23</v>
      </c>
      <c r="G6694" t="s">
        <v>63</v>
      </c>
      <c r="H6694" t="s">
        <v>709</v>
      </c>
      <c r="I6694" t="s">
        <v>762</v>
      </c>
      <c r="J6694">
        <v>22082</v>
      </c>
      <c r="K6694">
        <v>256547</v>
      </c>
      <c r="L6694">
        <v>18598</v>
      </c>
      <c r="M6694">
        <v>63898</v>
      </c>
      <c r="N6694">
        <v>4.4000000000000004</v>
      </c>
      <c r="O6694">
        <v>1721974</v>
      </c>
      <c r="P6694">
        <v>133</v>
      </c>
      <c r="Q6694">
        <v>161618320</v>
      </c>
      <c r="R6694">
        <v>105077416</v>
      </c>
      <c r="S6694">
        <f t="shared" si="208"/>
        <v>56540904</v>
      </c>
      <c r="T6694" t="str">
        <f t="shared" si="209"/>
        <v>2000s</v>
      </c>
    </row>
    <row r="6695" spans="1:20" x14ac:dyDescent="0.3">
      <c r="A6695" t="s">
        <v>12</v>
      </c>
      <c r="B6695">
        <v>2017</v>
      </c>
      <c r="C6695" t="s">
        <v>60</v>
      </c>
      <c r="D6695" t="s">
        <v>31</v>
      </c>
      <c r="E6695" t="s">
        <v>62</v>
      </c>
      <c r="F6695" t="s">
        <v>25</v>
      </c>
      <c r="G6695" t="s">
        <v>80</v>
      </c>
      <c r="H6695" t="s">
        <v>335</v>
      </c>
      <c r="I6695" t="s">
        <v>410</v>
      </c>
      <c r="J6695">
        <v>42722</v>
      </c>
      <c r="K6695">
        <v>147501</v>
      </c>
      <c r="L6695">
        <v>15289</v>
      </c>
      <c r="M6695">
        <v>149591</v>
      </c>
      <c r="N6695">
        <v>9.8000000000000007</v>
      </c>
      <c r="O6695">
        <v>1769747</v>
      </c>
      <c r="P6695">
        <v>116</v>
      </c>
      <c r="Q6695">
        <v>384717354</v>
      </c>
      <c r="R6695">
        <v>286300270</v>
      </c>
      <c r="S6695">
        <f t="shared" si="208"/>
        <v>98417084</v>
      </c>
      <c r="T6695" t="str">
        <f t="shared" si="209"/>
        <v>2010s</v>
      </c>
    </row>
    <row r="6696" spans="1:20" x14ac:dyDescent="0.3">
      <c r="A6696" t="s">
        <v>148</v>
      </c>
      <c r="B6696">
        <v>1991</v>
      </c>
      <c r="C6696" t="s">
        <v>60</v>
      </c>
      <c r="D6696" t="s">
        <v>29</v>
      </c>
      <c r="E6696" t="s">
        <v>67</v>
      </c>
      <c r="F6696" t="s">
        <v>25</v>
      </c>
      <c r="G6696" t="s">
        <v>80</v>
      </c>
      <c r="H6696" t="s">
        <v>541</v>
      </c>
      <c r="I6696" t="s">
        <v>786</v>
      </c>
      <c r="J6696">
        <v>54911</v>
      </c>
      <c r="K6696">
        <v>202146</v>
      </c>
      <c r="L6696">
        <v>33628</v>
      </c>
      <c r="M6696">
        <v>61998</v>
      </c>
      <c r="N6696">
        <v>5.7</v>
      </c>
      <c r="O6696">
        <v>1872046</v>
      </c>
      <c r="P6696">
        <v>192</v>
      </c>
      <c r="Q6696">
        <v>1118224372</v>
      </c>
      <c r="R6696">
        <v>171676769</v>
      </c>
      <c r="S6696">
        <f t="shared" si="208"/>
        <v>946547603</v>
      </c>
      <c r="T6696" t="str">
        <f t="shared" si="209"/>
        <v>1990s</v>
      </c>
    </row>
    <row r="6697" spans="1:20" x14ac:dyDescent="0.3">
      <c r="A6697" t="s">
        <v>134</v>
      </c>
      <c r="B6697">
        <v>2010</v>
      </c>
      <c r="C6697" t="s">
        <v>60</v>
      </c>
      <c r="D6697" t="s">
        <v>28</v>
      </c>
      <c r="E6697" t="s">
        <v>117</v>
      </c>
      <c r="F6697" t="s">
        <v>22</v>
      </c>
      <c r="G6697" t="s">
        <v>72</v>
      </c>
      <c r="H6697" t="s">
        <v>237</v>
      </c>
      <c r="I6697" t="s">
        <v>721</v>
      </c>
      <c r="J6697">
        <v>44551</v>
      </c>
      <c r="K6697">
        <v>91844</v>
      </c>
      <c r="L6697">
        <v>2378</v>
      </c>
      <c r="M6697">
        <v>120438</v>
      </c>
      <c r="N6697">
        <v>6.1</v>
      </c>
      <c r="O6697">
        <v>799201</v>
      </c>
      <c r="P6697">
        <v>173</v>
      </c>
      <c r="Q6697">
        <v>788955109</v>
      </c>
      <c r="R6697">
        <v>85251116</v>
      </c>
      <c r="S6697">
        <f t="shared" si="208"/>
        <v>703703993</v>
      </c>
      <c r="T6697" t="str">
        <f t="shared" si="209"/>
        <v>2010s</v>
      </c>
    </row>
    <row r="6698" spans="1:20" x14ac:dyDescent="0.3">
      <c r="A6698" t="s">
        <v>380</v>
      </c>
      <c r="B6698">
        <v>1988</v>
      </c>
      <c r="C6698" t="s">
        <v>60</v>
      </c>
      <c r="D6698" t="s">
        <v>61</v>
      </c>
      <c r="E6698" t="s">
        <v>62</v>
      </c>
      <c r="F6698" t="s">
        <v>21</v>
      </c>
      <c r="G6698" t="s">
        <v>68</v>
      </c>
      <c r="H6698" t="s">
        <v>100</v>
      </c>
      <c r="I6698" t="s">
        <v>598</v>
      </c>
      <c r="J6698">
        <v>26470</v>
      </c>
      <c r="K6698">
        <v>67935</v>
      </c>
      <c r="L6698">
        <v>36866</v>
      </c>
      <c r="M6698">
        <v>101126</v>
      </c>
      <c r="N6698">
        <v>6.5</v>
      </c>
      <c r="O6698">
        <v>786164</v>
      </c>
      <c r="P6698">
        <v>178</v>
      </c>
      <c r="Q6698">
        <v>27484272</v>
      </c>
      <c r="R6698">
        <v>260725786</v>
      </c>
      <c r="S6698">
        <f t="shared" si="208"/>
        <v>-233241514</v>
      </c>
      <c r="T6698" t="str">
        <f t="shared" si="209"/>
        <v>1980s</v>
      </c>
    </row>
    <row r="6699" spans="1:20" x14ac:dyDescent="0.3">
      <c r="A6699" t="s">
        <v>637</v>
      </c>
      <c r="B6699">
        <v>2014</v>
      </c>
      <c r="C6699" t="s">
        <v>60</v>
      </c>
      <c r="D6699" t="s">
        <v>61</v>
      </c>
      <c r="E6699" t="s">
        <v>62</v>
      </c>
      <c r="F6699" t="s">
        <v>22</v>
      </c>
      <c r="G6699" t="s">
        <v>88</v>
      </c>
      <c r="H6699" t="s">
        <v>660</v>
      </c>
      <c r="I6699" t="s">
        <v>473</v>
      </c>
      <c r="J6699">
        <v>55636</v>
      </c>
      <c r="K6699">
        <v>198017</v>
      </c>
      <c r="L6699">
        <v>665</v>
      </c>
      <c r="M6699">
        <v>72567</v>
      </c>
      <c r="N6699">
        <v>6.2</v>
      </c>
      <c r="O6699">
        <v>889121</v>
      </c>
      <c r="P6699">
        <v>116</v>
      </c>
      <c r="Q6699">
        <v>483002765</v>
      </c>
      <c r="R6699">
        <v>43723088</v>
      </c>
      <c r="S6699">
        <f t="shared" si="208"/>
        <v>439279677</v>
      </c>
      <c r="T6699" t="str">
        <f t="shared" si="209"/>
        <v>2010s</v>
      </c>
    </row>
    <row r="6700" spans="1:20" x14ac:dyDescent="0.3">
      <c r="A6700" t="s">
        <v>694</v>
      </c>
      <c r="B6700">
        <v>2018</v>
      </c>
      <c r="C6700" t="s">
        <v>60</v>
      </c>
      <c r="D6700" t="s">
        <v>116</v>
      </c>
      <c r="E6700" t="s">
        <v>62</v>
      </c>
      <c r="F6700" t="s">
        <v>19</v>
      </c>
      <c r="G6700" t="s">
        <v>72</v>
      </c>
      <c r="H6700" t="s">
        <v>187</v>
      </c>
      <c r="I6700" t="s">
        <v>173</v>
      </c>
      <c r="J6700">
        <v>74173</v>
      </c>
      <c r="K6700">
        <v>37334</v>
      </c>
      <c r="L6700">
        <v>7224</v>
      </c>
      <c r="M6700">
        <v>95746</v>
      </c>
      <c r="N6700">
        <v>9.1999999999999993</v>
      </c>
      <c r="O6700">
        <v>2046355</v>
      </c>
      <c r="P6700">
        <v>121</v>
      </c>
      <c r="Q6700">
        <v>690058054</v>
      </c>
      <c r="R6700">
        <v>133716264</v>
      </c>
      <c r="S6700">
        <f t="shared" si="208"/>
        <v>556341790</v>
      </c>
      <c r="T6700" t="str">
        <f t="shared" si="209"/>
        <v>2010s</v>
      </c>
    </row>
    <row r="6701" spans="1:20" x14ac:dyDescent="0.3">
      <c r="A6701" t="s">
        <v>439</v>
      </c>
      <c r="B6701">
        <v>1985</v>
      </c>
      <c r="C6701" t="s">
        <v>60</v>
      </c>
      <c r="D6701" t="s">
        <v>27</v>
      </c>
      <c r="E6701" t="s">
        <v>62</v>
      </c>
      <c r="F6701" t="s">
        <v>25</v>
      </c>
      <c r="G6701" t="s">
        <v>68</v>
      </c>
      <c r="H6701" t="s">
        <v>699</v>
      </c>
      <c r="I6701" t="s">
        <v>237</v>
      </c>
      <c r="J6701">
        <v>20247</v>
      </c>
      <c r="K6701">
        <v>319594</v>
      </c>
      <c r="L6701">
        <v>12905</v>
      </c>
      <c r="M6701">
        <v>41768</v>
      </c>
      <c r="N6701">
        <v>7.3</v>
      </c>
      <c r="O6701">
        <v>1518957</v>
      </c>
      <c r="P6701">
        <v>187</v>
      </c>
      <c r="Q6701">
        <v>871890061</v>
      </c>
      <c r="R6701">
        <v>175265139</v>
      </c>
      <c r="S6701">
        <f t="shared" si="208"/>
        <v>696624922</v>
      </c>
      <c r="T6701" t="str">
        <f t="shared" si="209"/>
        <v>1980s</v>
      </c>
    </row>
    <row r="6702" spans="1:20" x14ac:dyDescent="0.3">
      <c r="A6702" t="s">
        <v>535</v>
      </c>
      <c r="B6702">
        <v>1994</v>
      </c>
      <c r="C6702" t="s">
        <v>60</v>
      </c>
      <c r="D6702" t="s">
        <v>30</v>
      </c>
      <c r="E6702" t="s">
        <v>62</v>
      </c>
      <c r="F6702" t="s">
        <v>19</v>
      </c>
      <c r="G6702" t="s">
        <v>88</v>
      </c>
      <c r="H6702" t="s">
        <v>582</v>
      </c>
      <c r="I6702" t="s">
        <v>204</v>
      </c>
      <c r="J6702">
        <v>8312</v>
      </c>
      <c r="K6702">
        <v>265478</v>
      </c>
      <c r="L6702">
        <v>47137</v>
      </c>
      <c r="M6702">
        <v>92225</v>
      </c>
      <c r="N6702">
        <v>6.6</v>
      </c>
      <c r="O6702">
        <v>1059887</v>
      </c>
      <c r="P6702">
        <v>144</v>
      </c>
      <c r="Q6702">
        <v>238208858</v>
      </c>
      <c r="R6702">
        <v>210324623</v>
      </c>
      <c r="S6702">
        <f t="shared" si="208"/>
        <v>27884235</v>
      </c>
      <c r="T6702" t="str">
        <f t="shared" si="209"/>
        <v>1990s</v>
      </c>
    </row>
    <row r="6703" spans="1:20" x14ac:dyDescent="0.3">
      <c r="A6703" t="s">
        <v>404</v>
      </c>
      <c r="B6703">
        <v>2007</v>
      </c>
      <c r="C6703" t="s">
        <v>60</v>
      </c>
      <c r="D6703" t="s">
        <v>29</v>
      </c>
      <c r="E6703" t="s">
        <v>106</v>
      </c>
      <c r="F6703" t="s">
        <v>19</v>
      </c>
      <c r="G6703" t="s">
        <v>72</v>
      </c>
      <c r="H6703" t="s">
        <v>505</v>
      </c>
      <c r="I6703" t="s">
        <v>727</v>
      </c>
      <c r="J6703">
        <v>7149</v>
      </c>
      <c r="K6703">
        <v>123054</v>
      </c>
      <c r="L6703">
        <v>8958</v>
      </c>
      <c r="M6703">
        <v>137814</v>
      </c>
      <c r="N6703">
        <v>5.4</v>
      </c>
      <c r="O6703">
        <v>1819680</v>
      </c>
      <c r="P6703">
        <v>111</v>
      </c>
      <c r="Q6703">
        <v>79572962</v>
      </c>
      <c r="R6703">
        <v>169873001</v>
      </c>
      <c r="S6703">
        <f t="shared" si="208"/>
        <v>-90300039</v>
      </c>
      <c r="T6703" t="str">
        <f t="shared" si="209"/>
        <v>2000s</v>
      </c>
    </row>
    <row r="6704" spans="1:20" x14ac:dyDescent="0.3">
      <c r="A6704" t="s">
        <v>455</v>
      </c>
      <c r="B6704">
        <v>2015</v>
      </c>
      <c r="C6704" t="s">
        <v>126</v>
      </c>
      <c r="D6704" t="s">
        <v>29</v>
      </c>
      <c r="E6704" t="s">
        <v>117</v>
      </c>
      <c r="F6704" t="s">
        <v>23</v>
      </c>
      <c r="G6704" t="s">
        <v>68</v>
      </c>
      <c r="H6704" t="s">
        <v>661</v>
      </c>
      <c r="I6704" t="s">
        <v>593</v>
      </c>
      <c r="J6704">
        <v>56348</v>
      </c>
      <c r="K6704">
        <v>68721</v>
      </c>
      <c r="L6704">
        <v>39328</v>
      </c>
      <c r="M6704">
        <v>87026</v>
      </c>
      <c r="N6704">
        <v>5</v>
      </c>
      <c r="O6704">
        <v>2125967</v>
      </c>
      <c r="P6704">
        <v>118</v>
      </c>
      <c r="Q6704">
        <v>581748841</v>
      </c>
      <c r="R6704">
        <v>198322200</v>
      </c>
      <c r="S6704">
        <f t="shared" si="208"/>
        <v>383426641</v>
      </c>
      <c r="T6704" t="str">
        <f t="shared" si="209"/>
        <v>2010s</v>
      </c>
    </row>
    <row r="6705" spans="1:20" x14ac:dyDescent="0.3">
      <c r="A6705" t="s">
        <v>395</v>
      </c>
      <c r="B6705">
        <v>1988</v>
      </c>
      <c r="C6705" t="s">
        <v>60</v>
      </c>
      <c r="D6705" t="s">
        <v>31</v>
      </c>
      <c r="E6705" t="s">
        <v>67</v>
      </c>
      <c r="F6705" t="s">
        <v>23</v>
      </c>
      <c r="G6705" t="s">
        <v>63</v>
      </c>
      <c r="H6705" t="s">
        <v>346</v>
      </c>
      <c r="I6705" t="s">
        <v>302</v>
      </c>
      <c r="J6705">
        <v>24334</v>
      </c>
      <c r="K6705">
        <v>184445</v>
      </c>
      <c r="L6705">
        <v>36189</v>
      </c>
      <c r="M6705">
        <v>8307</v>
      </c>
      <c r="N6705">
        <v>8.3000000000000007</v>
      </c>
      <c r="O6705">
        <v>1953930</v>
      </c>
      <c r="P6705">
        <v>184</v>
      </c>
      <c r="Q6705">
        <v>1052748156</v>
      </c>
      <c r="R6705">
        <v>243102420</v>
      </c>
      <c r="S6705">
        <f t="shared" si="208"/>
        <v>809645736</v>
      </c>
      <c r="T6705" t="str">
        <f t="shared" si="209"/>
        <v>1980s</v>
      </c>
    </row>
    <row r="6706" spans="1:20" x14ac:dyDescent="0.3">
      <c r="A6706" t="s">
        <v>96</v>
      </c>
      <c r="B6706">
        <v>1986</v>
      </c>
      <c r="C6706" t="s">
        <v>60</v>
      </c>
      <c r="D6706" t="s">
        <v>29</v>
      </c>
      <c r="E6706" t="s">
        <v>62</v>
      </c>
      <c r="F6706" t="s">
        <v>24</v>
      </c>
      <c r="G6706" t="s">
        <v>63</v>
      </c>
      <c r="H6706" t="s">
        <v>490</v>
      </c>
      <c r="I6706" t="s">
        <v>471</v>
      </c>
      <c r="J6706">
        <v>9380</v>
      </c>
      <c r="K6706">
        <v>260334</v>
      </c>
      <c r="L6706">
        <v>500</v>
      </c>
      <c r="M6706">
        <v>49591</v>
      </c>
      <c r="N6706">
        <v>8</v>
      </c>
      <c r="O6706">
        <v>34276</v>
      </c>
      <c r="P6706">
        <v>146</v>
      </c>
      <c r="Q6706">
        <v>672322354</v>
      </c>
      <c r="R6706">
        <v>321825667</v>
      </c>
      <c r="S6706">
        <f t="shared" si="208"/>
        <v>350496687</v>
      </c>
      <c r="T6706" t="str">
        <f t="shared" si="209"/>
        <v>1980s</v>
      </c>
    </row>
    <row r="6707" spans="1:20" x14ac:dyDescent="0.3">
      <c r="A6707" t="s">
        <v>143</v>
      </c>
      <c r="B6707">
        <v>1997</v>
      </c>
      <c r="C6707" t="s">
        <v>126</v>
      </c>
      <c r="D6707" t="s">
        <v>27</v>
      </c>
      <c r="E6707" t="s">
        <v>62</v>
      </c>
      <c r="F6707" t="s">
        <v>23</v>
      </c>
      <c r="G6707" t="s">
        <v>68</v>
      </c>
      <c r="H6707" t="s">
        <v>649</v>
      </c>
      <c r="I6707" t="s">
        <v>566</v>
      </c>
      <c r="J6707">
        <v>8777</v>
      </c>
      <c r="K6707">
        <v>54920</v>
      </c>
      <c r="L6707">
        <v>1677</v>
      </c>
      <c r="M6707">
        <v>101665</v>
      </c>
      <c r="N6707">
        <v>4.7</v>
      </c>
      <c r="O6707">
        <v>2169343</v>
      </c>
      <c r="P6707">
        <v>133</v>
      </c>
      <c r="Q6707">
        <v>439953897</v>
      </c>
      <c r="R6707">
        <v>186464072</v>
      </c>
      <c r="S6707">
        <f t="shared" si="208"/>
        <v>253489825</v>
      </c>
      <c r="T6707" t="str">
        <f t="shared" si="209"/>
        <v>1990s</v>
      </c>
    </row>
    <row r="6708" spans="1:20" x14ac:dyDescent="0.3">
      <c r="A6708" t="s">
        <v>733</v>
      </c>
      <c r="B6708">
        <v>2016</v>
      </c>
      <c r="C6708" t="s">
        <v>60</v>
      </c>
      <c r="D6708" t="s">
        <v>76</v>
      </c>
      <c r="E6708" t="s">
        <v>62</v>
      </c>
      <c r="F6708" t="s">
        <v>21</v>
      </c>
      <c r="G6708" t="s">
        <v>68</v>
      </c>
      <c r="H6708" t="s">
        <v>692</v>
      </c>
      <c r="I6708" t="s">
        <v>351</v>
      </c>
      <c r="J6708">
        <v>44136</v>
      </c>
      <c r="K6708">
        <v>135277</v>
      </c>
      <c r="L6708">
        <v>3232</v>
      </c>
      <c r="M6708">
        <v>25939</v>
      </c>
      <c r="N6708">
        <v>5.6</v>
      </c>
      <c r="O6708">
        <v>2227908</v>
      </c>
      <c r="P6708">
        <v>136</v>
      </c>
      <c r="Q6708">
        <v>744761242</v>
      </c>
      <c r="R6708">
        <v>333866113</v>
      </c>
      <c r="S6708">
        <f t="shared" si="208"/>
        <v>410895129</v>
      </c>
      <c r="T6708" t="str">
        <f t="shared" si="209"/>
        <v>2010s</v>
      </c>
    </row>
    <row r="6709" spans="1:20" x14ac:dyDescent="0.3">
      <c r="A6709" t="s">
        <v>439</v>
      </c>
      <c r="B6709">
        <v>1999</v>
      </c>
      <c r="C6709" t="s">
        <v>126</v>
      </c>
      <c r="D6709" t="s">
        <v>76</v>
      </c>
      <c r="E6709" t="s">
        <v>62</v>
      </c>
      <c r="F6709" t="s">
        <v>19</v>
      </c>
      <c r="G6709" t="s">
        <v>68</v>
      </c>
      <c r="H6709" t="s">
        <v>799</v>
      </c>
      <c r="I6709" t="s">
        <v>328</v>
      </c>
      <c r="J6709">
        <v>57416</v>
      </c>
      <c r="K6709">
        <v>114248</v>
      </c>
      <c r="L6709">
        <v>38102</v>
      </c>
      <c r="M6709">
        <v>68483</v>
      </c>
      <c r="N6709">
        <v>8.8000000000000007</v>
      </c>
      <c r="O6709">
        <v>771533</v>
      </c>
      <c r="P6709">
        <v>143</v>
      </c>
      <c r="Q6709">
        <v>409005070</v>
      </c>
      <c r="R6709">
        <v>348544314</v>
      </c>
      <c r="S6709">
        <f t="shared" si="208"/>
        <v>60460756</v>
      </c>
      <c r="T6709" t="str">
        <f t="shared" si="209"/>
        <v>1990s</v>
      </c>
    </row>
    <row r="6710" spans="1:20" x14ac:dyDescent="0.3">
      <c r="A6710" t="s">
        <v>446</v>
      </c>
      <c r="B6710">
        <v>1986</v>
      </c>
      <c r="C6710" t="s">
        <v>60</v>
      </c>
      <c r="D6710" t="s">
        <v>28</v>
      </c>
      <c r="E6710" t="s">
        <v>106</v>
      </c>
      <c r="F6710" t="s">
        <v>24</v>
      </c>
      <c r="G6710" t="s">
        <v>80</v>
      </c>
      <c r="H6710" t="s">
        <v>270</v>
      </c>
      <c r="I6710" t="s">
        <v>793</v>
      </c>
      <c r="J6710">
        <v>10315</v>
      </c>
      <c r="K6710">
        <v>22098</v>
      </c>
      <c r="L6710">
        <v>24335</v>
      </c>
      <c r="M6710">
        <v>68239</v>
      </c>
      <c r="N6710">
        <v>4.5</v>
      </c>
      <c r="O6710">
        <v>1184823</v>
      </c>
      <c r="P6710">
        <v>138</v>
      </c>
      <c r="Q6710">
        <v>737008804</v>
      </c>
      <c r="R6710">
        <v>71658484</v>
      </c>
      <c r="S6710">
        <f t="shared" si="208"/>
        <v>665350320</v>
      </c>
      <c r="T6710" t="str">
        <f t="shared" si="209"/>
        <v>1980s</v>
      </c>
    </row>
    <row r="6711" spans="1:20" x14ac:dyDescent="0.3">
      <c r="A6711" t="s">
        <v>185</v>
      </c>
      <c r="B6711">
        <v>1992</v>
      </c>
      <c r="C6711" t="s">
        <v>60</v>
      </c>
      <c r="D6711" t="s">
        <v>27</v>
      </c>
      <c r="E6711" t="s">
        <v>62</v>
      </c>
      <c r="F6711" t="s">
        <v>19</v>
      </c>
      <c r="G6711" t="s">
        <v>80</v>
      </c>
      <c r="H6711" t="s">
        <v>240</v>
      </c>
      <c r="I6711" t="s">
        <v>584</v>
      </c>
      <c r="J6711">
        <v>26015</v>
      </c>
      <c r="K6711">
        <v>9560</v>
      </c>
      <c r="L6711">
        <v>30865</v>
      </c>
      <c r="M6711">
        <v>94100</v>
      </c>
      <c r="N6711">
        <v>5.9</v>
      </c>
      <c r="O6711">
        <v>104892</v>
      </c>
      <c r="P6711">
        <v>127</v>
      </c>
      <c r="Q6711">
        <v>216576501</v>
      </c>
      <c r="R6711">
        <v>264784061</v>
      </c>
      <c r="S6711">
        <f t="shared" si="208"/>
        <v>-48207560</v>
      </c>
      <c r="T6711" t="str">
        <f t="shared" si="209"/>
        <v>1990s</v>
      </c>
    </row>
    <row r="6712" spans="1:20" x14ac:dyDescent="0.3">
      <c r="A6712" t="s">
        <v>475</v>
      </c>
      <c r="B6712">
        <v>2009</v>
      </c>
      <c r="C6712" t="s">
        <v>126</v>
      </c>
      <c r="D6712" t="s">
        <v>28</v>
      </c>
      <c r="E6712" t="s">
        <v>62</v>
      </c>
      <c r="F6712" t="s">
        <v>22</v>
      </c>
      <c r="G6712" t="s">
        <v>68</v>
      </c>
      <c r="H6712" t="s">
        <v>100</v>
      </c>
      <c r="I6712" t="s">
        <v>274</v>
      </c>
      <c r="J6712">
        <v>26761</v>
      </c>
      <c r="K6712">
        <v>233441</v>
      </c>
      <c r="L6712">
        <v>4192</v>
      </c>
      <c r="M6712">
        <v>47726</v>
      </c>
      <c r="N6712">
        <v>5.9</v>
      </c>
      <c r="O6712">
        <v>1338379</v>
      </c>
      <c r="P6712">
        <v>114</v>
      </c>
      <c r="Q6712">
        <v>591123945</v>
      </c>
      <c r="R6712">
        <v>35394395</v>
      </c>
      <c r="S6712">
        <f t="shared" si="208"/>
        <v>555729550</v>
      </c>
      <c r="T6712" t="str">
        <f t="shared" si="209"/>
        <v>2000s</v>
      </c>
    </row>
    <row r="6713" spans="1:20" x14ac:dyDescent="0.3">
      <c r="A6713" t="s">
        <v>409</v>
      </c>
      <c r="B6713">
        <v>2012</v>
      </c>
      <c r="C6713" t="s">
        <v>126</v>
      </c>
      <c r="D6713" t="s">
        <v>61</v>
      </c>
      <c r="E6713" t="s">
        <v>62</v>
      </c>
      <c r="F6713" t="s">
        <v>21</v>
      </c>
      <c r="G6713" t="s">
        <v>63</v>
      </c>
      <c r="H6713" t="s">
        <v>322</v>
      </c>
      <c r="I6713" t="s">
        <v>238</v>
      </c>
      <c r="J6713">
        <v>21917</v>
      </c>
      <c r="K6713">
        <v>344321</v>
      </c>
      <c r="L6713">
        <v>45250</v>
      </c>
      <c r="M6713">
        <v>44267</v>
      </c>
      <c r="N6713">
        <v>5</v>
      </c>
      <c r="O6713">
        <v>2381259</v>
      </c>
      <c r="P6713">
        <v>104</v>
      </c>
      <c r="Q6713">
        <v>964976378</v>
      </c>
      <c r="R6713">
        <v>212914892</v>
      </c>
      <c r="S6713">
        <f t="shared" si="208"/>
        <v>752061486</v>
      </c>
      <c r="T6713" t="str">
        <f t="shared" si="209"/>
        <v>2010s</v>
      </c>
    </row>
    <row r="6714" spans="1:20" x14ac:dyDescent="0.3">
      <c r="A6714" t="s">
        <v>327</v>
      </c>
      <c r="B6714">
        <v>2017</v>
      </c>
      <c r="C6714" t="s">
        <v>60</v>
      </c>
      <c r="D6714" t="s">
        <v>28</v>
      </c>
      <c r="E6714" t="s">
        <v>62</v>
      </c>
      <c r="F6714" t="s">
        <v>22</v>
      </c>
      <c r="G6714" t="s">
        <v>68</v>
      </c>
      <c r="H6714" t="s">
        <v>784</v>
      </c>
      <c r="I6714" t="s">
        <v>453</v>
      </c>
      <c r="J6714">
        <v>23536</v>
      </c>
      <c r="K6714">
        <v>74285</v>
      </c>
      <c r="L6714">
        <v>34710</v>
      </c>
      <c r="M6714">
        <v>111737</v>
      </c>
      <c r="N6714">
        <v>6.5</v>
      </c>
      <c r="O6714">
        <v>1131333</v>
      </c>
      <c r="P6714">
        <v>135</v>
      </c>
      <c r="Q6714">
        <v>496487495</v>
      </c>
      <c r="R6714">
        <v>24828773</v>
      </c>
      <c r="S6714">
        <f t="shared" si="208"/>
        <v>471658722</v>
      </c>
      <c r="T6714" t="str">
        <f t="shared" si="209"/>
        <v>2010s</v>
      </c>
    </row>
    <row r="6715" spans="1:20" x14ac:dyDescent="0.3">
      <c r="A6715" t="s">
        <v>132</v>
      </c>
      <c r="B6715">
        <v>2023</v>
      </c>
      <c r="C6715" t="s">
        <v>60</v>
      </c>
      <c r="D6715" t="s">
        <v>27</v>
      </c>
      <c r="E6715" t="s">
        <v>62</v>
      </c>
      <c r="F6715" t="s">
        <v>24</v>
      </c>
      <c r="G6715" t="s">
        <v>72</v>
      </c>
      <c r="H6715" t="s">
        <v>760</v>
      </c>
      <c r="I6715" t="s">
        <v>628</v>
      </c>
      <c r="J6715">
        <v>29271</v>
      </c>
      <c r="K6715">
        <v>160940</v>
      </c>
      <c r="L6715">
        <v>45033</v>
      </c>
      <c r="M6715">
        <v>90529</v>
      </c>
      <c r="N6715">
        <v>4.2</v>
      </c>
      <c r="O6715">
        <v>1468803</v>
      </c>
      <c r="P6715">
        <v>155</v>
      </c>
      <c r="Q6715">
        <v>166947856</v>
      </c>
      <c r="R6715">
        <v>122648309</v>
      </c>
      <c r="S6715">
        <f t="shared" si="208"/>
        <v>44299547</v>
      </c>
      <c r="T6715" t="str">
        <f t="shared" si="209"/>
        <v>2020s</v>
      </c>
    </row>
    <row r="6716" spans="1:20" x14ac:dyDescent="0.3">
      <c r="A6716" t="s">
        <v>109</v>
      </c>
      <c r="B6716">
        <v>2001</v>
      </c>
      <c r="C6716" t="s">
        <v>60</v>
      </c>
      <c r="D6716" t="s">
        <v>30</v>
      </c>
      <c r="E6716" t="s">
        <v>62</v>
      </c>
      <c r="F6716" t="s">
        <v>25</v>
      </c>
      <c r="G6716" t="s">
        <v>80</v>
      </c>
      <c r="H6716" t="s">
        <v>528</v>
      </c>
      <c r="I6716" t="s">
        <v>801</v>
      </c>
      <c r="J6716">
        <v>68427</v>
      </c>
      <c r="K6716">
        <v>65052</v>
      </c>
      <c r="L6716">
        <v>22186</v>
      </c>
      <c r="M6716">
        <v>25624</v>
      </c>
      <c r="N6716">
        <v>4.7</v>
      </c>
      <c r="O6716">
        <v>707494</v>
      </c>
      <c r="P6716">
        <v>127</v>
      </c>
      <c r="Q6716">
        <v>883501086</v>
      </c>
      <c r="R6716">
        <v>67266172</v>
      </c>
      <c r="S6716">
        <f t="shared" si="208"/>
        <v>816234914</v>
      </c>
      <c r="T6716" t="str">
        <f t="shared" si="209"/>
        <v>2000s</v>
      </c>
    </row>
    <row r="6717" spans="1:20" x14ac:dyDescent="0.3">
      <c r="A6717" t="s">
        <v>176</v>
      </c>
      <c r="B6717">
        <v>2021</v>
      </c>
      <c r="C6717" t="s">
        <v>60</v>
      </c>
      <c r="D6717" t="s">
        <v>61</v>
      </c>
      <c r="E6717" t="s">
        <v>67</v>
      </c>
      <c r="F6717" t="s">
        <v>24</v>
      </c>
      <c r="G6717" t="s">
        <v>63</v>
      </c>
      <c r="H6717" t="s">
        <v>799</v>
      </c>
      <c r="I6717" t="s">
        <v>511</v>
      </c>
      <c r="J6717">
        <v>62306</v>
      </c>
      <c r="K6717">
        <v>124759</v>
      </c>
      <c r="L6717">
        <v>30923</v>
      </c>
      <c r="M6717">
        <v>30737</v>
      </c>
      <c r="N6717">
        <v>9.1</v>
      </c>
      <c r="O6717">
        <v>1907551</v>
      </c>
      <c r="P6717">
        <v>106</v>
      </c>
      <c r="Q6717">
        <v>244563967</v>
      </c>
      <c r="R6717">
        <v>96241921</v>
      </c>
      <c r="S6717">
        <f t="shared" si="208"/>
        <v>148322046</v>
      </c>
      <c r="T6717" t="str">
        <f t="shared" si="209"/>
        <v>2020s</v>
      </c>
    </row>
    <row r="6718" spans="1:20" x14ac:dyDescent="0.3">
      <c r="A6718" t="s">
        <v>744</v>
      </c>
      <c r="B6718">
        <v>1993</v>
      </c>
      <c r="C6718" t="s">
        <v>60</v>
      </c>
      <c r="D6718" t="s">
        <v>61</v>
      </c>
      <c r="E6718" t="s">
        <v>62</v>
      </c>
      <c r="F6718" t="s">
        <v>25</v>
      </c>
      <c r="G6718" t="s">
        <v>80</v>
      </c>
      <c r="H6718" t="s">
        <v>361</v>
      </c>
      <c r="I6718" t="s">
        <v>669</v>
      </c>
      <c r="J6718">
        <v>67050</v>
      </c>
      <c r="K6718">
        <v>264891</v>
      </c>
      <c r="L6718">
        <v>14674</v>
      </c>
      <c r="M6718">
        <v>1802</v>
      </c>
      <c r="N6718">
        <v>5.3</v>
      </c>
      <c r="O6718">
        <v>1991214</v>
      </c>
      <c r="P6718">
        <v>167</v>
      </c>
      <c r="Q6718">
        <v>1045603096</v>
      </c>
      <c r="R6718">
        <v>285357659</v>
      </c>
      <c r="S6718">
        <f t="shared" si="208"/>
        <v>760245437</v>
      </c>
      <c r="T6718" t="str">
        <f t="shared" si="209"/>
        <v>1990s</v>
      </c>
    </row>
    <row r="6719" spans="1:20" x14ac:dyDescent="0.3">
      <c r="A6719" t="s">
        <v>258</v>
      </c>
      <c r="B6719">
        <v>1991</v>
      </c>
      <c r="C6719" t="s">
        <v>60</v>
      </c>
      <c r="D6719" t="s">
        <v>28</v>
      </c>
      <c r="E6719" t="s">
        <v>117</v>
      </c>
      <c r="F6719" t="s">
        <v>21</v>
      </c>
      <c r="G6719" t="s">
        <v>63</v>
      </c>
      <c r="H6719" t="s">
        <v>761</v>
      </c>
      <c r="I6719" t="s">
        <v>659</v>
      </c>
      <c r="J6719">
        <v>43107</v>
      </c>
      <c r="K6719">
        <v>272122</v>
      </c>
      <c r="L6719">
        <v>42276</v>
      </c>
      <c r="M6719">
        <v>72656</v>
      </c>
      <c r="N6719">
        <v>8.4</v>
      </c>
      <c r="O6719">
        <v>300413</v>
      </c>
      <c r="P6719">
        <v>176</v>
      </c>
      <c r="Q6719">
        <v>1142063266</v>
      </c>
      <c r="R6719">
        <v>82699175</v>
      </c>
      <c r="S6719">
        <f t="shared" si="208"/>
        <v>1059364091</v>
      </c>
      <c r="T6719" t="str">
        <f t="shared" si="209"/>
        <v>1990s</v>
      </c>
    </row>
    <row r="6720" spans="1:20" x14ac:dyDescent="0.3">
      <c r="A6720" t="s">
        <v>14</v>
      </c>
      <c r="B6720">
        <v>2008</v>
      </c>
      <c r="C6720" t="s">
        <v>60</v>
      </c>
      <c r="D6720" t="s">
        <v>27</v>
      </c>
      <c r="E6720" t="s">
        <v>62</v>
      </c>
      <c r="F6720" t="s">
        <v>20</v>
      </c>
      <c r="G6720" t="s">
        <v>68</v>
      </c>
      <c r="H6720" t="s">
        <v>435</v>
      </c>
      <c r="I6720" t="s">
        <v>628</v>
      </c>
      <c r="J6720">
        <v>46030</v>
      </c>
      <c r="K6720">
        <v>248652</v>
      </c>
      <c r="L6720">
        <v>17424</v>
      </c>
      <c r="M6720">
        <v>30601</v>
      </c>
      <c r="N6720">
        <v>5</v>
      </c>
      <c r="O6720">
        <v>900472</v>
      </c>
      <c r="P6720">
        <v>134</v>
      </c>
      <c r="Q6720">
        <v>70558110</v>
      </c>
      <c r="R6720">
        <v>230912485</v>
      </c>
      <c r="S6720">
        <f t="shared" si="208"/>
        <v>-160354375</v>
      </c>
      <c r="T6720" t="str">
        <f t="shared" si="209"/>
        <v>2000s</v>
      </c>
    </row>
    <row r="6721" spans="1:20" x14ac:dyDescent="0.3">
      <c r="A6721" t="s">
        <v>603</v>
      </c>
      <c r="B6721">
        <v>2003</v>
      </c>
      <c r="C6721" t="s">
        <v>60</v>
      </c>
      <c r="D6721" t="s">
        <v>29</v>
      </c>
      <c r="E6721" t="s">
        <v>62</v>
      </c>
      <c r="F6721" t="s">
        <v>23</v>
      </c>
      <c r="G6721" t="s">
        <v>88</v>
      </c>
      <c r="H6721" t="s">
        <v>3</v>
      </c>
      <c r="I6721" t="s">
        <v>669</v>
      </c>
      <c r="J6721">
        <v>55572</v>
      </c>
      <c r="K6721">
        <v>146328</v>
      </c>
      <c r="L6721">
        <v>37760</v>
      </c>
      <c r="M6721">
        <v>99690</v>
      </c>
      <c r="N6721">
        <v>5.9</v>
      </c>
      <c r="O6721">
        <v>347791</v>
      </c>
      <c r="P6721">
        <v>145</v>
      </c>
      <c r="Q6721">
        <v>12601932</v>
      </c>
      <c r="R6721">
        <v>221712158</v>
      </c>
      <c r="S6721">
        <f t="shared" si="208"/>
        <v>-209110226</v>
      </c>
      <c r="T6721" t="str">
        <f t="shared" si="209"/>
        <v>2000s</v>
      </c>
    </row>
    <row r="6722" spans="1:20" x14ac:dyDescent="0.3">
      <c r="A6722" t="s">
        <v>353</v>
      </c>
      <c r="B6722">
        <v>2022</v>
      </c>
      <c r="C6722" t="s">
        <v>126</v>
      </c>
      <c r="D6722" t="s">
        <v>27</v>
      </c>
      <c r="E6722" t="s">
        <v>67</v>
      </c>
      <c r="F6722" t="s">
        <v>23</v>
      </c>
      <c r="G6722" t="s">
        <v>68</v>
      </c>
      <c r="H6722" t="s">
        <v>284</v>
      </c>
      <c r="I6722" t="s">
        <v>532</v>
      </c>
      <c r="J6722">
        <v>32500</v>
      </c>
      <c r="K6722">
        <v>81393</v>
      </c>
      <c r="L6722">
        <v>40982</v>
      </c>
      <c r="M6722">
        <v>41980</v>
      </c>
      <c r="N6722">
        <v>5.2</v>
      </c>
      <c r="O6722">
        <v>1941638</v>
      </c>
      <c r="P6722">
        <v>180</v>
      </c>
      <c r="Q6722">
        <v>480373052</v>
      </c>
      <c r="R6722">
        <v>201039257</v>
      </c>
      <c r="S6722">
        <f t="shared" ref="S6722:S6785" si="210">Q6722-R6722</f>
        <v>279333795</v>
      </c>
      <c r="T6722" t="str">
        <f t="shared" ref="T6722:T6785" si="211">FLOOR(B6722,10)&amp;"s"</f>
        <v>2020s</v>
      </c>
    </row>
    <row r="6723" spans="1:20" x14ac:dyDescent="0.3">
      <c r="A6723" t="s">
        <v>195</v>
      </c>
      <c r="B6723">
        <v>2022</v>
      </c>
      <c r="C6723" t="s">
        <v>126</v>
      </c>
      <c r="D6723" t="s">
        <v>61</v>
      </c>
      <c r="E6723" t="s">
        <v>106</v>
      </c>
      <c r="F6723" t="s">
        <v>24</v>
      </c>
      <c r="G6723" t="s">
        <v>63</v>
      </c>
      <c r="H6723" t="s">
        <v>335</v>
      </c>
      <c r="I6723" t="s">
        <v>653</v>
      </c>
      <c r="J6723">
        <v>60053</v>
      </c>
      <c r="K6723">
        <v>208108</v>
      </c>
      <c r="L6723">
        <v>45414</v>
      </c>
      <c r="M6723">
        <v>32637</v>
      </c>
      <c r="N6723">
        <v>8.3000000000000007</v>
      </c>
      <c r="O6723">
        <v>536953</v>
      </c>
      <c r="P6723">
        <v>152</v>
      </c>
      <c r="Q6723">
        <v>199271218</v>
      </c>
      <c r="R6723">
        <v>294196418</v>
      </c>
      <c r="S6723">
        <f t="shared" si="210"/>
        <v>-94925200</v>
      </c>
      <c r="T6723" t="str">
        <f t="shared" si="211"/>
        <v>2020s</v>
      </c>
    </row>
    <row r="6724" spans="1:20" x14ac:dyDescent="0.3">
      <c r="A6724" t="s">
        <v>59</v>
      </c>
      <c r="B6724">
        <v>1990</v>
      </c>
      <c r="C6724" t="s">
        <v>126</v>
      </c>
      <c r="D6724" t="s">
        <v>30</v>
      </c>
      <c r="E6724" t="s">
        <v>62</v>
      </c>
      <c r="F6724" t="s">
        <v>22</v>
      </c>
      <c r="G6724" t="s">
        <v>72</v>
      </c>
      <c r="H6724" t="s">
        <v>620</v>
      </c>
      <c r="I6724" t="s">
        <v>631</v>
      </c>
      <c r="J6724">
        <v>5910</v>
      </c>
      <c r="K6724">
        <v>33718</v>
      </c>
      <c r="L6724">
        <v>46622</v>
      </c>
      <c r="M6724">
        <v>63397</v>
      </c>
      <c r="N6724">
        <v>3.7</v>
      </c>
      <c r="O6724">
        <v>1605741</v>
      </c>
      <c r="P6724">
        <v>89</v>
      </c>
      <c r="Q6724">
        <v>729938335</v>
      </c>
      <c r="R6724">
        <v>219844711</v>
      </c>
      <c r="S6724">
        <f t="shared" si="210"/>
        <v>510093624</v>
      </c>
      <c r="T6724" t="str">
        <f t="shared" si="211"/>
        <v>1990s</v>
      </c>
    </row>
    <row r="6725" spans="1:20" x14ac:dyDescent="0.3">
      <c r="A6725" t="s">
        <v>272</v>
      </c>
      <c r="B6725">
        <v>2002</v>
      </c>
      <c r="C6725" t="s">
        <v>60</v>
      </c>
      <c r="D6725" t="s">
        <v>29</v>
      </c>
      <c r="E6725" t="s">
        <v>62</v>
      </c>
      <c r="F6725" t="s">
        <v>19</v>
      </c>
      <c r="G6725" t="s">
        <v>88</v>
      </c>
      <c r="H6725" t="s">
        <v>688</v>
      </c>
      <c r="I6725" t="s">
        <v>268</v>
      </c>
      <c r="J6725">
        <v>37940</v>
      </c>
      <c r="K6725">
        <v>236293</v>
      </c>
      <c r="L6725">
        <v>49878</v>
      </c>
      <c r="M6725">
        <v>2399</v>
      </c>
      <c r="N6725">
        <v>7.7</v>
      </c>
      <c r="O6725">
        <v>2252850</v>
      </c>
      <c r="P6725">
        <v>167</v>
      </c>
      <c r="Q6725">
        <v>611456084</v>
      </c>
      <c r="R6725">
        <v>158669130</v>
      </c>
      <c r="S6725">
        <f t="shared" si="210"/>
        <v>452786954</v>
      </c>
      <c r="T6725" t="str">
        <f t="shared" si="211"/>
        <v>2000s</v>
      </c>
    </row>
    <row r="6726" spans="1:20" x14ac:dyDescent="0.3">
      <c r="A6726" t="s">
        <v>13</v>
      </c>
      <c r="B6726">
        <v>1998</v>
      </c>
      <c r="C6726" t="s">
        <v>60</v>
      </c>
      <c r="D6726" t="s">
        <v>61</v>
      </c>
      <c r="E6726" t="s">
        <v>117</v>
      </c>
      <c r="F6726" t="s">
        <v>25</v>
      </c>
      <c r="G6726" t="s">
        <v>72</v>
      </c>
      <c r="H6726" t="s">
        <v>723</v>
      </c>
      <c r="I6726" t="s">
        <v>755</v>
      </c>
      <c r="J6726">
        <v>46441</v>
      </c>
      <c r="K6726">
        <v>116091</v>
      </c>
      <c r="L6726">
        <v>14373</v>
      </c>
      <c r="M6726">
        <v>135505</v>
      </c>
      <c r="N6726">
        <v>8.6999999999999993</v>
      </c>
      <c r="O6726">
        <v>1300913</v>
      </c>
      <c r="P6726">
        <v>168</v>
      </c>
      <c r="Q6726">
        <v>573756868</v>
      </c>
      <c r="R6726">
        <v>148649796</v>
      </c>
      <c r="S6726">
        <f t="shared" si="210"/>
        <v>425107072</v>
      </c>
      <c r="T6726" t="str">
        <f t="shared" si="211"/>
        <v>1990s</v>
      </c>
    </row>
    <row r="6727" spans="1:20" x14ac:dyDescent="0.3">
      <c r="A6727" t="s">
        <v>586</v>
      </c>
      <c r="B6727">
        <v>2018</v>
      </c>
      <c r="C6727" t="s">
        <v>60</v>
      </c>
      <c r="D6727" t="s">
        <v>31</v>
      </c>
      <c r="E6727" t="s">
        <v>62</v>
      </c>
      <c r="F6727" t="s">
        <v>22</v>
      </c>
      <c r="G6727" t="s">
        <v>63</v>
      </c>
      <c r="H6727" t="s">
        <v>194</v>
      </c>
      <c r="I6727" t="s">
        <v>173</v>
      </c>
      <c r="J6727">
        <v>15183</v>
      </c>
      <c r="K6727">
        <v>338655</v>
      </c>
      <c r="L6727">
        <v>15703</v>
      </c>
      <c r="M6727">
        <v>81707</v>
      </c>
      <c r="N6727">
        <v>7</v>
      </c>
      <c r="O6727">
        <v>1946409</v>
      </c>
      <c r="P6727">
        <v>127</v>
      </c>
      <c r="Q6727">
        <v>664845669</v>
      </c>
      <c r="R6727">
        <v>105300139</v>
      </c>
      <c r="S6727">
        <f t="shared" si="210"/>
        <v>559545530</v>
      </c>
      <c r="T6727" t="str">
        <f t="shared" si="211"/>
        <v>2010s</v>
      </c>
    </row>
    <row r="6728" spans="1:20" x14ac:dyDescent="0.3">
      <c r="A6728" t="s">
        <v>444</v>
      </c>
      <c r="B6728">
        <v>2009</v>
      </c>
      <c r="C6728" t="s">
        <v>60</v>
      </c>
      <c r="D6728" t="s">
        <v>61</v>
      </c>
      <c r="E6728" t="s">
        <v>62</v>
      </c>
      <c r="F6728" t="s">
        <v>21</v>
      </c>
      <c r="G6728" t="s">
        <v>63</v>
      </c>
      <c r="H6728" t="s">
        <v>357</v>
      </c>
      <c r="I6728" t="s">
        <v>351</v>
      </c>
      <c r="J6728">
        <v>58238</v>
      </c>
      <c r="K6728">
        <v>346341</v>
      </c>
      <c r="L6728">
        <v>36791</v>
      </c>
      <c r="M6728">
        <v>56877</v>
      </c>
      <c r="N6728">
        <v>5.4</v>
      </c>
      <c r="O6728">
        <v>2357978</v>
      </c>
      <c r="P6728">
        <v>152</v>
      </c>
      <c r="Q6728">
        <v>15660313</v>
      </c>
      <c r="R6728">
        <v>111896172</v>
      </c>
      <c r="S6728">
        <f t="shared" si="210"/>
        <v>-96235859</v>
      </c>
      <c r="T6728" t="str">
        <f t="shared" si="211"/>
        <v>2000s</v>
      </c>
    </row>
    <row r="6729" spans="1:20" x14ac:dyDescent="0.3">
      <c r="A6729" t="s">
        <v>140</v>
      </c>
      <c r="B6729">
        <v>2023</v>
      </c>
      <c r="C6729" t="s">
        <v>60</v>
      </c>
      <c r="D6729" t="s">
        <v>61</v>
      </c>
      <c r="E6729" t="s">
        <v>62</v>
      </c>
      <c r="F6729" t="s">
        <v>19</v>
      </c>
      <c r="G6729" t="s">
        <v>88</v>
      </c>
      <c r="H6729" t="s">
        <v>616</v>
      </c>
      <c r="I6729" t="s">
        <v>453</v>
      </c>
      <c r="J6729">
        <v>30309</v>
      </c>
      <c r="K6729">
        <v>17212</v>
      </c>
      <c r="L6729">
        <v>29257</v>
      </c>
      <c r="M6729">
        <v>5928</v>
      </c>
      <c r="N6729">
        <v>8.6</v>
      </c>
      <c r="O6729">
        <v>1851804</v>
      </c>
      <c r="P6729">
        <v>159</v>
      </c>
      <c r="Q6729">
        <v>721787825</v>
      </c>
      <c r="R6729">
        <v>231303506</v>
      </c>
      <c r="S6729">
        <f t="shared" si="210"/>
        <v>490484319</v>
      </c>
      <c r="T6729" t="str">
        <f t="shared" si="211"/>
        <v>2020s</v>
      </c>
    </row>
    <row r="6730" spans="1:20" x14ac:dyDescent="0.3">
      <c r="A6730" t="s">
        <v>419</v>
      </c>
      <c r="B6730">
        <v>2017</v>
      </c>
      <c r="C6730" t="s">
        <v>60</v>
      </c>
      <c r="D6730" t="s">
        <v>30</v>
      </c>
      <c r="E6730" t="s">
        <v>62</v>
      </c>
      <c r="F6730" t="s">
        <v>25</v>
      </c>
      <c r="G6730" t="s">
        <v>63</v>
      </c>
      <c r="H6730" t="s">
        <v>748</v>
      </c>
      <c r="I6730" t="s">
        <v>568</v>
      </c>
      <c r="J6730">
        <v>30850</v>
      </c>
      <c r="K6730">
        <v>68399</v>
      </c>
      <c r="L6730">
        <v>46536</v>
      </c>
      <c r="M6730">
        <v>142956</v>
      </c>
      <c r="N6730">
        <v>5.9</v>
      </c>
      <c r="O6730">
        <v>2285522</v>
      </c>
      <c r="P6730">
        <v>112</v>
      </c>
      <c r="Q6730">
        <v>38680727</v>
      </c>
      <c r="R6730">
        <v>80822747</v>
      </c>
      <c r="S6730">
        <f t="shared" si="210"/>
        <v>-42142020</v>
      </c>
      <c r="T6730" t="str">
        <f t="shared" si="211"/>
        <v>2010s</v>
      </c>
    </row>
    <row r="6731" spans="1:20" x14ac:dyDescent="0.3">
      <c r="A6731" t="s">
        <v>366</v>
      </c>
      <c r="B6731">
        <v>2000</v>
      </c>
      <c r="C6731" t="s">
        <v>60</v>
      </c>
      <c r="D6731" t="s">
        <v>61</v>
      </c>
      <c r="E6731" t="s">
        <v>62</v>
      </c>
      <c r="F6731" t="s">
        <v>24</v>
      </c>
      <c r="G6731" t="s">
        <v>88</v>
      </c>
      <c r="H6731" t="s">
        <v>474</v>
      </c>
      <c r="I6731" t="s">
        <v>292</v>
      </c>
      <c r="J6731">
        <v>59413</v>
      </c>
      <c r="K6731">
        <v>213707</v>
      </c>
      <c r="L6731">
        <v>1337</v>
      </c>
      <c r="M6731">
        <v>97673</v>
      </c>
      <c r="N6731">
        <v>7.6</v>
      </c>
      <c r="O6731">
        <v>2418489</v>
      </c>
      <c r="P6731">
        <v>159</v>
      </c>
      <c r="Q6731">
        <v>741175399</v>
      </c>
      <c r="R6731">
        <v>146507802</v>
      </c>
      <c r="S6731">
        <f t="shared" si="210"/>
        <v>594667597</v>
      </c>
      <c r="T6731" t="str">
        <f t="shared" si="211"/>
        <v>2000s</v>
      </c>
    </row>
    <row r="6732" spans="1:20" x14ac:dyDescent="0.3">
      <c r="A6732" t="s">
        <v>459</v>
      </c>
      <c r="B6732">
        <v>2008</v>
      </c>
      <c r="C6732" t="s">
        <v>60</v>
      </c>
      <c r="D6732" t="s">
        <v>61</v>
      </c>
      <c r="E6732" t="s">
        <v>62</v>
      </c>
      <c r="F6732" t="s">
        <v>21</v>
      </c>
      <c r="G6732" t="s">
        <v>68</v>
      </c>
      <c r="H6732" t="s">
        <v>595</v>
      </c>
      <c r="I6732" t="s">
        <v>631</v>
      </c>
      <c r="J6732">
        <v>26427</v>
      </c>
      <c r="K6732">
        <v>76030</v>
      </c>
      <c r="L6732">
        <v>25987</v>
      </c>
      <c r="M6732">
        <v>31702</v>
      </c>
      <c r="N6732">
        <v>8.8000000000000007</v>
      </c>
      <c r="O6732">
        <v>2284878</v>
      </c>
      <c r="P6732">
        <v>93</v>
      </c>
      <c r="Q6732">
        <v>289767817</v>
      </c>
      <c r="R6732">
        <v>318441119</v>
      </c>
      <c r="S6732">
        <f t="shared" si="210"/>
        <v>-28673302</v>
      </c>
      <c r="T6732" t="str">
        <f t="shared" si="211"/>
        <v>2000s</v>
      </c>
    </row>
    <row r="6733" spans="1:20" x14ac:dyDescent="0.3">
      <c r="A6733" t="s">
        <v>603</v>
      </c>
      <c r="B6733">
        <v>2022</v>
      </c>
      <c r="C6733" t="s">
        <v>60</v>
      </c>
      <c r="D6733" t="s">
        <v>30</v>
      </c>
      <c r="E6733" t="s">
        <v>87</v>
      </c>
      <c r="F6733" t="s">
        <v>21</v>
      </c>
      <c r="G6733" t="s">
        <v>88</v>
      </c>
      <c r="H6733" t="s">
        <v>245</v>
      </c>
      <c r="I6733" t="s">
        <v>277</v>
      </c>
      <c r="J6733">
        <v>19340</v>
      </c>
      <c r="K6733">
        <v>204425</v>
      </c>
      <c r="L6733">
        <v>6727</v>
      </c>
      <c r="M6733">
        <v>119393</v>
      </c>
      <c r="N6733">
        <v>8.8000000000000007</v>
      </c>
      <c r="O6733">
        <v>727956</v>
      </c>
      <c r="P6733">
        <v>168</v>
      </c>
      <c r="Q6733">
        <v>238949914</v>
      </c>
      <c r="R6733">
        <v>320950902</v>
      </c>
      <c r="S6733">
        <f t="shared" si="210"/>
        <v>-82000988</v>
      </c>
      <c r="T6733" t="str">
        <f t="shared" si="211"/>
        <v>2020s</v>
      </c>
    </row>
    <row r="6734" spans="1:20" x14ac:dyDescent="0.3">
      <c r="A6734" t="s">
        <v>241</v>
      </c>
      <c r="B6734">
        <v>1986</v>
      </c>
      <c r="C6734" t="s">
        <v>60</v>
      </c>
      <c r="D6734" t="s">
        <v>76</v>
      </c>
      <c r="E6734" t="s">
        <v>67</v>
      </c>
      <c r="F6734" t="s">
        <v>25</v>
      </c>
      <c r="G6734" t="s">
        <v>68</v>
      </c>
      <c r="H6734" t="s">
        <v>335</v>
      </c>
      <c r="I6734" t="s">
        <v>594</v>
      </c>
      <c r="J6734">
        <v>64380</v>
      </c>
      <c r="K6734">
        <v>239478</v>
      </c>
      <c r="L6734">
        <v>4900</v>
      </c>
      <c r="M6734">
        <v>49338</v>
      </c>
      <c r="N6734">
        <v>6</v>
      </c>
      <c r="O6734">
        <v>2239417</v>
      </c>
      <c r="P6734">
        <v>113</v>
      </c>
      <c r="Q6734">
        <v>908351272</v>
      </c>
      <c r="R6734">
        <v>165186626</v>
      </c>
      <c r="S6734">
        <f t="shared" si="210"/>
        <v>743164646</v>
      </c>
      <c r="T6734" t="str">
        <f t="shared" si="211"/>
        <v>1980s</v>
      </c>
    </row>
    <row r="6735" spans="1:20" x14ac:dyDescent="0.3">
      <c r="A6735" t="s">
        <v>91</v>
      </c>
      <c r="B6735">
        <v>2012</v>
      </c>
      <c r="C6735" t="s">
        <v>60</v>
      </c>
      <c r="D6735" t="s">
        <v>61</v>
      </c>
      <c r="E6735" t="s">
        <v>67</v>
      </c>
      <c r="F6735" t="s">
        <v>23</v>
      </c>
      <c r="G6735" t="s">
        <v>80</v>
      </c>
      <c r="H6735" t="s">
        <v>296</v>
      </c>
      <c r="I6735" t="s">
        <v>334</v>
      </c>
      <c r="J6735">
        <v>79101</v>
      </c>
      <c r="K6735">
        <v>66994</v>
      </c>
      <c r="L6735">
        <v>15272</v>
      </c>
      <c r="M6735">
        <v>75201</v>
      </c>
      <c r="N6735">
        <v>6.9</v>
      </c>
      <c r="O6735">
        <v>2052425</v>
      </c>
      <c r="P6735">
        <v>159</v>
      </c>
      <c r="Q6735">
        <v>594780575</v>
      </c>
      <c r="R6735">
        <v>144863850</v>
      </c>
      <c r="S6735">
        <f t="shared" si="210"/>
        <v>449916725</v>
      </c>
      <c r="T6735" t="str">
        <f t="shared" si="211"/>
        <v>2010s</v>
      </c>
    </row>
    <row r="6736" spans="1:20" x14ac:dyDescent="0.3">
      <c r="A6736" t="s">
        <v>578</v>
      </c>
      <c r="B6736">
        <v>2002</v>
      </c>
      <c r="C6736" t="s">
        <v>60</v>
      </c>
      <c r="D6736" t="s">
        <v>29</v>
      </c>
      <c r="E6736" t="s">
        <v>62</v>
      </c>
      <c r="F6736" t="s">
        <v>23</v>
      </c>
      <c r="G6736" t="s">
        <v>63</v>
      </c>
      <c r="H6736" t="s">
        <v>310</v>
      </c>
      <c r="I6736" t="s">
        <v>291</v>
      </c>
      <c r="J6736">
        <v>11297</v>
      </c>
      <c r="K6736">
        <v>245915</v>
      </c>
      <c r="L6736">
        <v>42755</v>
      </c>
      <c r="M6736">
        <v>69450</v>
      </c>
      <c r="N6736">
        <v>9.5</v>
      </c>
      <c r="O6736">
        <v>1384686</v>
      </c>
      <c r="P6736">
        <v>176</v>
      </c>
      <c r="Q6736">
        <v>137999423</v>
      </c>
      <c r="R6736">
        <v>281221497</v>
      </c>
      <c r="S6736">
        <f t="shared" si="210"/>
        <v>-143222074</v>
      </c>
      <c r="T6736" t="str">
        <f t="shared" si="211"/>
        <v>2000s</v>
      </c>
    </row>
    <row r="6737" spans="1:20" x14ac:dyDescent="0.3">
      <c r="A6737" t="s">
        <v>359</v>
      </c>
      <c r="B6737">
        <v>2023</v>
      </c>
      <c r="C6737" t="s">
        <v>60</v>
      </c>
      <c r="D6737" t="s">
        <v>28</v>
      </c>
      <c r="E6737" t="s">
        <v>62</v>
      </c>
      <c r="F6737" t="s">
        <v>22</v>
      </c>
      <c r="G6737" t="s">
        <v>80</v>
      </c>
      <c r="H6737" t="s">
        <v>157</v>
      </c>
      <c r="I6737" t="s">
        <v>118</v>
      </c>
      <c r="J6737">
        <v>29082</v>
      </c>
      <c r="K6737">
        <v>83891</v>
      </c>
      <c r="L6737">
        <v>16766</v>
      </c>
      <c r="M6737">
        <v>5816</v>
      </c>
      <c r="N6737">
        <v>3.7</v>
      </c>
      <c r="O6737">
        <v>1245996</v>
      </c>
      <c r="P6737">
        <v>93</v>
      </c>
      <c r="Q6737">
        <v>587854718</v>
      </c>
      <c r="R6737">
        <v>330960561</v>
      </c>
      <c r="S6737">
        <f t="shared" si="210"/>
        <v>256894157</v>
      </c>
      <c r="T6737" t="str">
        <f t="shared" si="211"/>
        <v>2020s</v>
      </c>
    </row>
    <row r="6738" spans="1:20" x14ac:dyDescent="0.3">
      <c r="A6738" t="s">
        <v>690</v>
      </c>
      <c r="B6738">
        <v>2012</v>
      </c>
      <c r="C6738" t="s">
        <v>60</v>
      </c>
      <c r="D6738" t="s">
        <v>61</v>
      </c>
      <c r="E6738" t="s">
        <v>62</v>
      </c>
      <c r="F6738" t="s">
        <v>20</v>
      </c>
      <c r="G6738" t="s">
        <v>68</v>
      </c>
      <c r="H6738" t="s">
        <v>191</v>
      </c>
      <c r="I6738" t="s">
        <v>783</v>
      </c>
      <c r="J6738">
        <v>74963</v>
      </c>
      <c r="K6738">
        <v>35205</v>
      </c>
      <c r="L6738">
        <v>1803</v>
      </c>
      <c r="M6738">
        <v>27225</v>
      </c>
      <c r="N6738">
        <v>5.3</v>
      </c>
      <c r="O6738">
        <v>197607</v>
      </c>
      <c r="P6738">
        <v>184</v>
      </c>
      <c r="Q6738">
        <v>286248128</v>
      </c>
      <c r="R6738">
        <v>331047469</v>
      </c>
      <c r="S6738">
        <f t="shared" si="210"/>
        <v>-44799341</v>
      </c>
      <c r="T6738" t="str">
        <f t="shared" si="211"/>
        <v>2010s</v>
      </c>
    </row>
    <row r="6739" spans="1:20" x14ac:dyDescent="0.3">
      <c r="A6739" t="s">
        <v>264</v>
      </c>
      <c r="B6739">
        <v>2015</v>
      </c>
      <c r="C6739" t="s">
        <v>60</v>
      </c>
      <c r="D6739" t="s">
        <v>28</v>
      </c>
      <c r="E6739" t="s">
        <v>117</v>
      </c>
      <c r="F6739" t="s">
        <v>22</v>
      </c>
      <c r="G6739" t="s">
        <v>88</v>
      </c>
      <c r="H6739" t="s">
        <v>382</v>
      </c>
      <c r="I6739" t="s">
        <v>219</v>
      </c>
      <c r="J6739">
        <v>40718</v>
      </c>
      <c r="K6739">
        <v>164199</v>
      </c>
      <c r="L6739">
        <v>20970</v>
      </c>
      <c r="M6739">
        <v>96972</v>
      </c>
      <c r="N6739">
        <v>8.1999999999999993</v>
      </c>
      <c r="O6739">
        <v>678256</v>
      </c>
      <c r="P6739">
        <v>136</v>
      </c>
      <c r="Q6739">
        <v>320390233</v>
      </c>
      <c r="R6739">
        <v>4731963</v>
      </c>
      <c r="S6739">
        <f t="shared" si="210"/>
        <v>315658270</v>
      </c>
      <c r="T6739" t="str">
        <f t="shared" si="211"/>
        <v>2010s</v>
      </c>
    </row>
    <row r="6740" spans="1:20" x14ac:dyDescent="0.3">
      <c r="A6740" t="s">
        <v>99</v>
      </c>
      <c r="B6740">
        <v>2011</v>
      </c>
      <c r="C6740" t="s">
        <v>126</v>
      </c>
      <c r="D6740" t="s">
        <v>76</v>
      </c>
      <c r="E6740" t="s">
        <v>106</v>
      </c>
      <c r="F6740" t="s">
        <v>24</v>
      </c>
      <c r="G6740" t="s">
        <v>88</v>
      </c>
      <c r="H6740" t="s">
        <v>70</v>
      </c>
      <c r="I6740" t="s">
        <v>433</v>
      </c>
      <c r="J6740">
        <v>29257</v>
      </c>
      <c r="K6740">
        <v>110429</v>
      </c>
      <c r="L6740">
        <v>8177</v>
      </c>
      <c r="M6740">
        <v>15867</v>
      </c>
      <c r="N6740">
        <v>8.9</v>
      </c>
      <c r="O6740">
        <v>1797292</v>
      </c>
      <c r="P6740">
        <v>148</v>
      </c>
      <c r="Q6740">
        <v>677143843</v>
      </c>
      <c r="R6740">
        <v>144061015</v>
      </c>
      <c r="S6740">
        <f t="shared" si="210"/>
        <v>533082828</v>
      </c>
      <c r="T6740" t="str">
        <f t="shared" si="211"/>
        <v>2010s</v>
      </c>
    </row>
    <row r="6741" spans="1:20" x14ac:dyDescent="0.3">
      <c r="A6741" t="s">
        <v>518</v>
      </c>
      <c r="B6741">
        <v>1994</v>
      </c>
      <c r="C6741" t="s">
        <v>60</v>
      </c>
      <c r="D6741" t="s">
        <v>31</v>
      </c>
      <c r="E6741" t="s">
        <v>121</v>
      </c>
      <c r="F6741" t="s">
        <v>24</v>
      </c>
      <c r="G6741" t="s">
        <v>88</v>
      </c>
      <c r="H6741" t="s">
        <v>513</v>
      </c>
      <c r="I6741" t="s">
        <v>507</v>
      </c>
      <c r="J6741">
        <v>37960</v>
      </c>
      <c r="K6741">
        <v>224786</v>
      </c>
      <c r="L6741">
        <v>42699</v>
      </c>
      <c r="M6741">
        <v>113552</v>
      </c>
      <c r="N6741">
        <v>7.5</v>
      </c>
      <c r="O6741">
        <v>1913172</v>
      </c>
      <c r="P6741">
        <v>112</v>
      </c>
      <c r="Q6741">
        <v>10668269</v>
      </c>
      <c r="R6741">
        <v>347690375</v>
      </c>
      <c r="S6741">
        <f t="shared" si="210"/>
        <v>-337022106</v>
      </c>
      <c r="T6741" t="str">
        <f t="shared" si="211"/>
        <v>1990s</v>
      </c>
    </row>
    <row r="6742" spans="1:20" x14ac:dyDescent="0.3">
      <c r="A6742" t="s">
        <v>550</v>
      </c>
      <c r="B6742">
        <v>1990</v>
      </c>
      <c r="C6742" t="s">
        <v>60</v>
      </c>
      <c r="D6742" t="s">
        <v>27</v>
      </c>
      <c r="E6742" t="s">
        <v>62</v>
      </c>
      <c r="F6742" t="s">
        <v>19</v>
      </c>
      <c r="G6742" t="s">
        <v>88</v>
      </c>
      <c r="H6742" t="s">
        <v>714</v>
      </c>
      <c r="I6742" t="s">
        <v>588</v>
      </c>
      <c r="J6742">
        <v>38457</v>
      </c>
      <c r="K6742">
        <v>131137</v>
      </c>
      <c r="L6742">
        <v>1795</v>
      </c>
      <c r="M6742">
        <v>86722</v>
      </c>
      <c r="N6742">
        <v>5.2</v>
      </c>
      <c r="O6742">
        <v>277463</v>
      </c>
      <c r="P6742">
        <v>144</v>
      </c>
      <c r="Q6742">
        <v>129514065</v>
      </c>
      <c r="R6742">
        <v>37408636</v>
      </c>
      <c r="S6742">
        <f t="shared" si="210"/>
        <v>92105429</v>
      </c>
      <c r="T6742" t="str">
        <f t="shared" si="211"/>
        <v>1990s</v>
      </c>
    </row>
    <row r="6743" spans="1:20" x14ac:dyDescent="0.3">
      <c r="A6743" t="s">
        <v>241</v>
      </c>
      <c r="B6743">
        <v>2010</v>
      </c>
      <c r="C6743" t="s">
        <v>60</v>
      </c>
      <c r="D6743" t="s">
        <v>30</v>
      </c>
      <c r="E6743" t="s">
        <v>62</v>
      </c>
      <c r="F6743" t="s">
        <v>20</v>
      </c>
      <c r="G6743" t="s">
        <v>72</v>
      </c>
      <c r="H6743" t="s">
        <v>308</v>
      </c>
      <c r="I6743" t="s">
        <v>322</v>
      </c>
      <c r="J6743">
        <v>614</v>
      </c>
      <c r="K6743">
        <v>115154</v>
      </c>
      <c r="L6743">
        <v>32203</v>
      </c>
      <c r="M6743">
        <v>53176</v>
      </c>
      <c r="N6743">
        <v>7.4</v>
      </c>
      <c r="O6743">
        <v>1601872</v>
      </c>
      <c r="P6743">
        <v>112</v>
      </c>
      <c r="Q6743">
        <v>239677249</v>
      </c>
      <c r="R6743">
        <v>240209853</v>
      </c>
      <c r="S6743">
        <f t="shared" si="210"/>
        <v>-532604</v>
      </c>
      <c r="T6743" t="str">
        <f t="shared" si="211"/>
        <v>2010s</v>
      </c>
    </row>
    <row r="6744" spans="1:20" x14ac:dyDescent="0.3">
      <c r="A6744" t="s">
        <v>321</v>
      </c>
      <c r="B6744">
        <v>2005</v>
      </c>
      <c r="C6744" t="s">
        <v>60</v>
      </c>
      <c r="D6744" t="s">
        <v>116</v>
      </c>
      <c r="E6744" t="s">
        <v>106</v>
      </c>
      <c r="F6744" t="s">
        <v>21</v>
      </c>
      <c r="G6744" t="s">
        <v>63</v>
      </c>
      <c r="H6744" t="s">
        <v>314</v>
      </c>
      <c r="I6744" t="s">
        <v>473</v>
      </c>
      <c r="J6744">
        <v>14937</v>
      </c>
      <c r="K6744">
        <v>296568</v>
      </c>
      <c r="L6744">
        <v>28057</v>
      </c>
      <c r="M6744">
        <v>104090</v>
      </c>
      <c r="N6744">
        <v>4.9000000000000004</v>
      </c>
      <c r="O6744">
        <v>650804</v>
      </c>
      <c r="P6744">
        <v>96</v>
      </c>
      <c r="Q6744">
        <v>420556517</v>
      </c>
      <c r="R6744">
        <v>232376344</v>
      </c>
      <c r="S6744">
        <f t="shared" si="210"/>
        <v>188180173</v>
      </c>
      <c r="T6744" t="str">
        <f t="shared" si="211"/>
        <v>2000s</v>
      </c>
    </row>
    <row r="6745" spans="1:20" x14ac:dyDescent="0.3">
      <c r="A6745" t="s">
        <v>171</v>
      </c>
      <c r="B6745">
        <v>1986</v>
      </c>
      <c r="C6745" t="s">
        <v>60</v>
      </c>
      <c r="D6745" t="s">
        <v>29</v>
      </c>
      <c r="E6745" t="s">
        <v>62</v>
      </c>
      <c r="F6745" t="s">
        <v>21</v>
      </c>
      <c r="G6745" t="s">
        <v>68</v>
      </c>
      <c r="H6745" t="s">
        <v>652</v>
      </c>
      <c r="I6745" t="s">
        <v>345</v>
      </c>
      <c r="J6745">
        <v>55719</v>
      </c>
      <c r="K6745">
        <v>231404</v>
      </c>
      <c r="L6745">
        <v>39868</v>
      </c>
      <c r="M6745">
        <v>7243</v>
      </c>
      <c r="N6745">
        <v>6</v>
      </c>
      <c r="O6745">
        <v>119303</v>
      </c>
      <c r="P6745">
        <v>128</v>
      </c>
      <c r="Q6745">
        <v>1012519624</v>
      </c>
      <c r="R6745">
        <v>307763458</v>
      </c>
      <c r="S6745">
        <f t="shared" si="210"/>
        <v>704756166</v>
      </c>
      <c r="T6745" t="str">
        <f t="shared" si="211"/>
        <v>1980s</v>
      </c>
    </row>
    <row r="6746" spans="1:20" x14ac:dyDescent="0.3">
      <c r="A6746" t="s">
        <v>733</v>
      </c>
      <c r="B6746">
        <v>1986</v>
      </c>
      <c r="C6746" t="s">
        <v>126</v>
      </c>
      <c r="D6746" t="s">
        <v>116</v>
      </c>
      <c r="E6746" t="s">
        <v>62</v>
      </c>
      <c r="F6746" t="s">
        <v>20</v>
      </c>
      <c r="G6746" t="s">
        <v>68</v>
      </c>
      <c r="H6746" t="s">
        <v>604</v>
      </c>
      <c r="I6746" t="s">
        <v>569</v>
      </c>
      <c r="J6746">
        <v>3200</v>
      </c>
      <c r="K6746">
        <v>111539</v>
      </c>
      <c r="L6746">
        <v>11701</v>
      </c>
      <c r="M6746">
        <v>43382</v>
      </c>
      <c r="N6746">
        <v>7.4</v>
      </c>
      <c r="O6746">
        <v>2117277</v>
      </c>
      <c r="P6746">
        <v>136</v>
      </c>
      <c r="Q6746">
        <v>995157425</v>
      </c>
      <c r="R6746">
        <v>225783268</v>
      </c>
      <c r="S6746">
        <f t="shared" si="210"/>
        <v>769374157</v>
      </c>
      <c r="T6746" t="str">
        <f t="shared" si="211"/>
        <v>1980s</v>
      </c>
    </row>
    <row r="6747" spans="1:20" x14ac:dyDescent="0.3">
      <c r="A6747" t="s">
        <v>384</v>
      </c>
      <c r="B6747">
        <v>1988</v>
      </c>
      <c r="C6747" t="s">
        <v>60</v>
      </c>
      <c r="D6747" t="s">
        <v>76</v>
      </c>
      <c r="E6747" t="s">
        <v>62</v>
      </c>
      <c r="F6747" t="s">
        <v>21</v>
      </c>
      <c r="G6747" t="s">
        <v>80</v>
      </c>
      <c r="H6747" t="s">
        <v>792</v>
      </c>
      <c r="I6747" t="s">
        <v>590</v>
      </c>
      <c r="J6747">
        <v>40632</v>
      </c>
      <c r="K6747">
        <v>123892</v>
      </c>
      <c r="L6747">
        <v>36126</v>
      </c>
      <c r="M6747">
        <v>108862</v>
      </c>
      <c r="N6747">
        <v>8.8000000000000007</v>
      </c>
      <c r="O6747">
        <v>1622154</v>
      </c>
      <c r="P6747">
        <v>158</v>
      </c>
      <c r="Q6747">
        <v>373218789</v>
      </c>
      <c r="R6747">
        <v>316838937</v>
      </c>
      <c r="S6747">
        <f t="shared" si="210"/>
        <v>56379852</v>
      </c>
      <c r="T6747" t="str">
        <f t="shared" si="211"/>
        <v>1980s</v>
      </c>
    </row>
    <row r="6748" spans="1:20" x14ac:dyDescent="0.3">
      <c r="A6748" t="s">
        <v>286</v>
      </c>
      <c r="B6748">
        <v>2022</v>
      </c>
      <c r="C6748" t="s">
        <v>60</v>
      </c>
      <c r="D6748" t="s">
        <v>30</v>
      </c>
      <c r="E6748" t="s">
        <v>62</v>
      </c>
      <c r="F6748" t="s">
        <v>25</v>
      </c>
      <c r="G6748" t="s">
        <v>63</v>
      </c>
      <c r="H6748" t="s">
        <v>703</v>
      </c>
      <c r="I6748" t="s">
        <v>308</v>
      </c>
      <c r="J6748">
        <v>65335</v>
      </c>
      <c r="K6748">
        <v>3500</v>
      </c>
      <c r="L6748">
        <v>21297</v>
      </c>
      <c r="M6748">
        <v>25703</v>
      </c>
      <c r="N6748">
        <v>3.9</v>
      </c>
      <c r="O6748">
        <v>2396212</v>
      </c>
      <c r="P6748">
        <v>177</v>
      </c>
      <c r="Q6748">
        <v>969966779</v>
      </c>
      <c r="R6748">
        <v>150844244</v>
      </c>
      <c r="S6748">
        <f t="shared" si="210"/>
        <v>819122535</v>
      </c>
      <c r="T6748" t="str">
        <f t="shared" si="211"/>
        <v>2020s</v>
      </c>
    </row>
    <row r="6749" spans="1:20" x14ac:dyDescent="0.3">
      <c r="A6749" t="s">
        <v>514</v>
      </c>
      <c r="B6749">
        <v>2016</v>
      </c>
      <c r="C6749" t="s">
        <v>60</v>
      </c>
      <c r="D6749" t="s">
        <v>61</v>
      </c>
      <c r="E6749" t="s">
        <v>62</v>
      </c>
      <c r="F6749" t="s">
        <v>25</v>
      </c>
      <c r="G6749" t="s">
        <v>63</v>
      </c>
      <c r="H6749" t="s">
        <v>793</v>
      </c>
      <c r="I6749" t="s">
        <v>98</v>
      </c>
      <c r="J6749">
        <v>79127</v>
      </c>
      <c r="K6749">
        <v>306372</v>
      </c>
      <c r="L6749">
        <v>48363</v>
      </c>
      <c r="M6749">
        <v>47476</v>
      </c>
      <c r="N6749">
        <v>5.3</v>
      </c>
      <c r="O6749">
        <v>494678</v>
      </c>
      <c r="P6749">
        <v>148</v>
      </c>
      <c r="Q6749">
        <v>259299653</v>
      </c>
      <c r="R6749">
        <v>302610228</v>
      </c>
      <c r="S6749">
        <f t="shared" si="210"/>
        <v>-43310575</v>
      </c>
      <c r="T6749" t="str">
        <f t="shared" si="211"/>
        <v>2010s</v>
      </c>
    </row>
    <row r="6750" spans="1:20" x14ac:dyDescent="0.3">
      <c r="A6750" t="s">
        <v>618</v>
      </c>
      <c r="B6750">
        <v>1997</v>
      </c>
      <c r="C6750" t="s">
        <v>60</v>
      </c>
      <c r="D6750" t="s">
        <v>61</v>
      </c>
      <c r="E6750" t="s">
        <v>62</v>
      </c>
      <c r="F6750" t="s">
        <v>20</v>
      </c>
      <c r="G6750" t="s">
        <v>80</v>
      </c>
      <c r="H6750" t="s">
        <v>645</v>
      </c>
      <c r="I6750" t="s">
        <v>334</v>
      </c>
      <c r="J6750">
        <v>20244</v>
      </c>
      <c r="K6750">
        <v>72608</v>
      </c>
      <c r="L6750">
        <v>1298</v>
      </c>
      <c r="M6750">
        <v>10913</v>
      </c>
      <c r="N6750">
        <v>6.3</v>
      </c>
      <c r="O6750">
        <v>824430</v>
      </c>
      <c r="P6750">
        <v>138</v>
      </c>
      <c r="Q6750">
        <v>434948318</v>
      </c>
      <c r="R6750">
        <v>221411205</v>
      </c>
      <c r="S6750">
        <f t="shared" si="210"/>
        <v>213537113</v>
      </c>
      <c r="T6750" t="str">
        <f t="shared" si="211"/>
        <v>1990s</v>
      </c>
    </row>
    <row r="6751" spans="1:20" x14ac:dyDescent="0.3">
      <c r="A6751" t="s">
        <v>185</v>
      </c>
      <c r="B6751">
        <v>1990</v>
      </c>
      <c r="C6751" t="s">
        <v>126</v>
      </c>
      <c r="D6751" t="s">
        <v>30</v>
      </c>
      <c r="E6751" t="s">
        <v>62</v>
      </c>
      <c r="F6751" t="s">
        <v>25</v>
      </c>
      <c r="G6751" t="s">
        <v>88</v>
      </c>
      <c r="H6751" t="s">
        <v>684</v>
      </c>
      <c r="I6751" t="s">
        <v>420</v>
      </c>
      <c r="J6751">
        <v>1401</v>
      </c>
      <c r="K6751">
        <v>297391</v>
      </c>
      <c r="L6751">
        <v>23581</v>
      </c>
      <c r="M6751">
        <v>149649</v>
      </c>
      <c r="N6751">
        <v>5.6</v>
      </c>
      <c r="O6751">
        <v>2434942</v>
      </c>
      <c r="P6751">
        <v>93</v>
      </c>
      <c r="Q6751">
        <v>819628810</v>
      </c>
      <c r="R6751">
        <v>210510723</v>
      </c>
      <c r="S6751">
        <f t="shared" si="210"/>
        <v>609118087</v>
      </c>
      <c r="T6751" t="str">
        <f t="shared" si="211"/>
        <v>1990s</v>
      </c>
    </row>
    <row r="6752" spans="1:20" x14ac:dyDescent="0.3">
      <c r="A6752" t="s">
        <v>578</v>
      </c>
      <c r="B6752">
        <v>2017</v>
      </c>
      <c r="C6752" t="s">
        <v>60</v>
      </c>
      <c r="D6752" t="s">
        <v>76</v>
      </c>
      <c r="E6752" t="s">
        <v>106</v>
      </c>
      <c r="F6752" t="s">
        <v>23</v>
      </c>
      <c r="G6752" t="s">
        <v>68</v>
      </c>
      <c r="H6752" t="s">
        <v>675</v>
      </c>
      <c r="I6752" t="s">
        <v>646</v>
      </c>
      <c r="J6752">
        <v>71634</v>
      </c>
      <c r="K6752">
        <v>261219</v>
      </c>
      <c r="L6752">
        <v>32420</v>
      </c>
      <c r="M6752">
        <v>96727</v>
      </c>
      <c r="N6752">
        <v>7</v>
      </c>
      <c r="O6752">
        <v>1051560</v>
      </c>
      <c r="P6752">
        <v>159</v>
      </c>
      <c r="Q6752">
        <v>932568761</v>
      </c>
      <c r="R6752">
        <v>13798795</v>
      </c>
      <c r="S6752">
        <f t="shared" si="210"/>
        <v>918769966</v>
      </c>
      <c r="T6752" t="str">
        <f t="shared" si="211"/>
        <v>2010s</v>
      </c>
    </row>
    <row r="6753" spans="1:20" x14ac:dyDescent="0.3">
      <c r="A6753" t="s">
        <v>9</v>
      </c>
      <c r="B6753">
        <v>1992</v>
      </c>
      <c r="C6753" t="s">
        <v>60</v>
      </c>
      <c r="D6753" t="s">
        <v>27</v>
      </c>
      <c r="E6753" t="s">
        <v>121</v>
      </c>
      <c r="F6753" t="s">
        <v>23</v>
      </c>
      <c r="G6753" t="s">
        <v>72</v>
      </c>
      <c r="H6753" t="s">
        <v>350</v>
      </c>
      <c r="I6753" t="s">
        <v>683</v>
      </c>
      <c r="J6753">
        <v>12350</v>
      </c>
      <c r="K6753">
        <v>263181</v>
      </c>
      <c r="L6753">
        <v>48951</v>
      </c>
      <c r="M6753">
        <v>146108</v>
      </c>
      <c r="N6753">
        <v>3.8</v>
      </c>
      <c r="O6753">
        <v>1118112</v>
      </c>
      <c r="P6753">
        <v>166</v>
      </c>
      <c r="Q6753">
        <v>361681761</v>
      </c>
      <c r="R6753">
        <v>52171999</v>
      </c>
      <c r="S6753">
        <f t="shared" si="210"/>
        <v>309509762</v>
      </c>
      <c r="T6753" t="str">
        <f t="shared" si="211"/>
        <v>1990s</v>
      </c>
    </row>
    <row r="6754" spans="1:20" x14ac:dyDescent="0.3">
      <c r="A6754" t="s">
        <v>654</v>
      </c>
      <c r="B6754">
        <v>2024</v>
      </c>
      <c r="C6754" t="s">
        <v>60</v>
      </c>
      <c r="D6754" t="s">
        <v>31</v>
      </c>
      <c r="E6754" t="s">
        <v>106</v>
      </c>
      <c r="F6754" t="s">
        <v>19</v>
      </c>
      <c r="G6754" t="s">
        <v>80</v>
      </c>
      <c r="H6754" t="s">
        <v>508</v>
      </c>
      <c r="I6754" t="s">
        <v>261</v>
      </c>
      <c r="J6754">
        <v>29016</v>
      </c>
      <c r="K6754">
        <v>339463</v>
      </c>
      <c r="L6754">
        <v>12015</v>
      </c>
      <c r="M6754">
        <v>17991</v>
      </c>
      <c r="N6754">
        <v>3.5</v>
      </c>
      <c r="O6754">
        <v>1725564</v>
      </c>
      <c r="P6754">
        <v>193</v>
      </c>
      <c r="Q6754">
        <v>7956216</v>
      </c>
      <c r="R6754">
        <v>152740564</v>
      </c>
      <c r="S6754">
        <f t="shared" si="210"/>
        <v>-144784348</v>
      </c>
      <c r="T6754" t="str">
        <f t="shared" si="211"/>
        <v>2020s</v>
      </c>
    </row>
    <row r="6755" spans="1:20" x14ac:dyDescent="0.3">
      <c r="A6755" t="s">
        <v>14</v>
      </c>
      <c r="B6755">
        <v>2010</v>
      </c>
      <c r="C6755" t="s">
        <v>60</v>
      </c>
      <c r="D6755" t="s">
        <v>27</v>
      </c>
      <c r="E6755" t="s">
        <v>62</v>
      </c>
      <c r="F6755" t="s">
        <v>22</v>
      </c>
      <c r="G6755" t="s">
        <v>88</v>
      </c>
      <c r="H6755" t="s">
        <v>322</v>
      </c>
      <c r="I6755" t="s">
        <v>448</v>
      </c>
      <c r="J6755">
        <v>78964</v>
      </c>
      <c r="K6755">
        <v>280717</v>
      </c>
      <c r="L6755">
        <v>26864</v>
      </c>
      <c r="M6755">
        <v>113965</v>
      </c>
      <c r="N6755">
        <v>5.2</v>
      </c>
      <c r="O6755">
        <v>2430060</v>
      </c>
      <c r="P6755">
        <v>164</v>
      </c>
      <c r="Q6755">
        <v>560185718</v>
      </c>
      <c r="R6755">
        <v>193667283</v>
      </c>
      <c r="S6755">
        <f t="shared" si="210"/>
        <v>366518435</v>
      </c>
      <c r="T6755" t="str">
        <f t="shared" si="211"/>
        <v>2010s</v>
      </c>
    </row>
    <row r="6756" spans="1:20" x14ac:dyDescent="0.3">
      <c r="A6756" t="s">
        <v>280</v>
      </c>
      <c r="B6756">
        <v>2020</v>
      </c>
      <c r="C6756" t="s">
        <v>60</v>
      </c>
      <c r="D6756" t="s">
        <v>30</v>
      </c>
      <c r="E6756" t="s">
        <v>62</v>
      </c>
      <c r="F6756" t="s">
        <v>20</v>
      </c>
      <c r="G6756" t="s">
        <v>88</v>
      </c>
      <c r="H6756" t="s">
        <v>504</v>
      </c>
      <c r="I6756" t="s">
        <v>572</v>
      </c>
      <c r="J6756">
        <v>42023</v>
      </c>
      <c r="K6756">
        <v>335804</v>
      </c>
      <c r="L6756">
        <v>16198</v>
      </c>
      <c r="M6756">
        <v>103226</v>
      </c>
      <c r="N6756">
        <v>3.9</v>
      </c>
      <c r="O6756">
        <v>2359571</v>
      </c>
      <c r="P6756">
        <v>126</v>
      </c>
      <c r="Q6756">
        <v>887902654</v>
      </c>
      <c r="R6756">
        <v>328510655</v>
      </c>
      <c r="S6756">
        <f t="shared" si="210"/>
        <v>559391999</v>
      </c>
      <c r="T6756" t="str">
        <f t="shared" si="211"/>
        <v>2020s</v>
      </c>
    </row>
    <row r="6757" spans="1:20" x14ac:dyDescent="0.3">
      <c r="A6757" t="s">
        <v>437</v>
      </c>
      <c r="B6757">
        <v>2002</v>
      </c>
      <c r="C6757" t="s">
        <v>60</v>
      </c>
      <c r="D6757" t="s">
        <v>27</v>
      </c>
      <c r="E6757" t="s">
        <v>62</v>
      </c>
      <c r="F6757" t="s">
        <v>22</v>
      </c>
      <c r="G6757" t="s">
        <v>63</v>
      </c>
      <c r="H6757" t="s">
        <v>315</v>
      </c>
      <c r="I6757" t="s">
        <v>805</v>
      </c>
      <c r="J6757">
        <v>17520</v>
      </c>
      <c r="K6757">
        <v>149741</v>
      </c>
      <c r="L6757">
        <v>23168</v>
      </c>
      <c r="M6757">
        <v>87524</v>
      </c>
      <c r="N6757">
        <v>6.3</v>
      </c>
      <c r="O6757">
        <v>1626919</v>
      </c>
      <c r="P6757">
        <v>122</v>
      </c>
      <c r="Q6757">
        <v>507801938</v>
      </c>
      <c r="R6757">
        <v>75218157</v>
      </c>
      <c r="S6757">
        <f t="shared" si="210"/>
        <v>432583781</v>
      </c>
      <c r="T6757" t="str">
        <f t="shared" si="211"/>
        <v>2000s</v>
      </c>
    </row>
    <row r="6758" spans="1:20" x14ac:dyDescent="0.3">
      <c r="A6758" t="s">
        <v>280</v>
      </c>
      <c r="B6758">
        <v>2019</v>
      </c>
      <c r="C6758" t="s">
        <v>60</v>
      </c>
      <c r="D6758" t="s">
        <v>61</v>
      </c>
      <c r="E6758" t="s">
        <v>62</v>
      </c>
      <c r="F6758" t="s">
        <v>24</v>
      </c>
      <c r="G6758" t="s">
        <v>80</v>
      </c>
      <c r="H6758" t="s">
        <v>745</v>
      </c>
      <c r="I6758" t="s">
        <v>735</v>
      </c>
      <c r="J6758">
        <v>24116</v>
      </c>
      <c r="K6758">
        <v>216951</v>
      </c>
      <c r="L6758">
        <v>28990</v>
      </c>
      <c r="M6758">
        <v>26523</v>
      </c>
      <c r="N6758">
        <v>5.0999999999999996</v>
      </c>
      <c r="O6758">
        <v>1039701</v>
      </c>
      <c r="P6758">
        <v>124</v>
      </c>
      <c r="Q6758">
        <v>1150793712</v>
      </c>
      <c r="R6758">
        <v>245691362</v>
      </c>
      <c r="S6758">
        <f t="shared" si="210"/>
        <v>905102350</v>
      </c>
      <c r="T6758" t="str">
        <f t="shared" si="211"/>
        <v>2010s</v>
      </c>
    </row>
    <row r="6759" spans="1:20" x14ac:dyDescent="0.3">
      <c r="A6759" t="s">
        <v>230</v>
      </c>
      <c r="B6759">
        <v>2005</v>
      </c>
      <c r="C6759" t="s">
        <v>126</v>
      </c>
      <c r="D6759" t="s">
        <v>27</v>
      </c>
      <c r="E6759" t="s">
        <v>62</v>
      </c>
      <c r="F6759" t="s">
        <v>22</v>
      </c>
      <c r="G6759" t="s">
        <v>88</v>
      </c>
      <c r="H6759" t="s">
        <v>525</v>
      </c>
      <c r="I6759" t="s">
        <v>602</v>
      </c>
      <c r="J6759">
        <v>26101</v>
      </c>
      <c r="K6759">
        <v>279211</v>
      </c>
      <c r="L6759">
        <v>3792</v>
      </c>
      <c r="M6759">
        <v>25351</v>
      </c>
      <c r="N6759">
        <v>9.1</v>
      </c>
      <c r="O6759">
        <v>138810</v>
      </c>
      <c r="P6759">
        <v>127</v>
      </c>
      <c r="Q6759">
        <v>195709100</v>
      </c>
      <c r="R6759">
        <v>302411900</v>
      </c>
      <c r="S6759">
        <f t="shared" si="210"/>
        <v>-106702800</v>
      </c>
      <c r="T6759" t="str">
        <f t="shared" si="211"/>
        <v>2000s</v>
      </c>
    </row>
    <row r="6760" spans="1:20" x14ac:dyDescent="0.3">
      <c r="A6760" t="s">
        <v>417</v>
      </c>
      <c r="B6760">
        <v>1989</v>
      </c>
      <c r="C6760" t="s">
        <v>60</v>
      </c>
      <c r="D6760" t="s">
        <v>31</v>
      </c>
      <c r="E6760" t="s">
        <v>62</v>
      </c>
      <c r="F6760" t="s">
        <v>23</v>
      </c>
      <c r="G6760" t="s">
        <v>72</v>
      </c>
      <c r="H6760" t="s">
        <v>521</v>
      </c>
      <c r="I6760" t="s">
        <v>471</v>
      </c>
      <c r="J6760">
        <v>48065</v>
      </c>
      <c r="K6760">
        <v>76305</v>
      </c>
      <c r="L6760">
        <v>19503</v>
      </c>
      <c r="M6760">
        <v>27059</v>
      </c>
      <c r="N6760">
        <v>7.5</v>
      </c>
      <c r="O6760">
        <v>1841889</v>
      </c>
      <c r="P6760">
        <v>181</v>
      </c>
      <c r="Q6760">
        <v>121302025</v>
      </c>
      <c r="R6760">
        <v>41693235</v>
      </c>
      <c r="S6760">
        <f t="shared" si="210"/>
        <v>79608790</v>
      </c>
      <c r="T6760" t="str">
        <f t="shared" si="211"/>
        <v>1980s</v>
      </c>
    </row>
    <row r="6761" spans="1:20" x14ac:dyDescent="0.3">
      <c r="A6761" t="s">
        <v>164</v>
      </c>
      <c r="B6761">
        <v>2012</v>
      </c>
      <c r="C6761" t="s">
        <v>60</v>
      </c>
      <c r="D6761" t="s">
        <v>27</v>
      </c>
      <c r="E6761" t="s">
        <v>67</v>
      </c>
      <c r="F6761" t="s">
        <v>21</v>
      </c>
      <c r="G6761" t="s">
        <v>63</v>
      </c>
      <c r="H6761" t="s">
        <v>135</v>
      </c>
      <c r="I6761" t="s">
        <v>339</v>
      </c>
      <c r="J6761">
        <v>61359</v>
      </c>
      <c r="K6761">
        <v>319402</v>
      </c>
      <c r="L6761">
        <v>3610</v>
      </c>
      <c r="M6761">
        <v>140962</v>
      </c>
      <c r="N6761">
        <v>9</v>
      </c>
      <c r="O6761">
        <v>232902</v>
      </c>
      <c r="P6761">
        <v>147</v>
      </c>
      <c r="Q6761">
        <v>133264556</v>
      </c>
      <c r="R6761">
        <v>113703424</v>
      </c>
      <c r="S6761">
        <f t="shared" si="210"/>
        <v>19561132</v>
      </c>
      <c r="T6761" t="str">
        <f t="shared" si="211"/>
        <v>2010s</v>
      </c>
    </row>
    <row r="6762" spans="1:20" x14ac:dyDescent="0.3">
      <c r="A6762" t="s">
        <v>479</v>
      </c>
      <c r="B6762">
        <v>2012</v>
      </c>
      <c r="C6762" t="s">
        <v>60</v>
      </c>
      <c r="D6762" t="s">
        <v>61</v>
      </c>
      <c r="E6762" t="s">
        <v>117</v>
      </c>
      <c r="F6762" t="s">
        <v>24</v>
      </c>
      <c r="G6762" t="s">
        <v>88</v>
      </c>
      <c r="H6762" t="s">
        <v>189</v>
      </c>
      <c r="I6762" t="s">
        <v>354</v>
      </c>
      <c r="J6762">
        <v>75080</v>
      </c>
      <c r="K6762">
        <v>167261</v>
      </c>
      <c r="L6762">
        <v>35279</v>
      </c>
      <c r="M6762">
        <v>42256</v>
      </c>
      <c r="N6762">
        <v>3.8</v>
      </c>
      <c r="O6762">
        <v>1037486</v>
      </c>
      <c r="P6762">
        <v>182</v>
      </c>
      <c r="Q6762">
        <v>559757568</v>
      </c>
      <c r="R6762">
        <v>61478045</v>
      </c>
      <c r="S6762">
        <f t="shared" si="210"/>
        <v>498279523</v>
      </c>
      <c r="T6762" t="str">
        <f t="shared" si="211"/>
        <v>2010s</v>
      </c>
    </row>
    <row r="6763" spans="1:20" x14ac:dyDescent="0.3">
      <c r="A6763" t="s">
        <v>11</v>
      </c>
      <c r="B6763">
        <v>2014</v>
      </c>
      <c r="C6763" t="s">
        <v>60</v>
      </c>
      <c r="D6763" t="s">
        <v>61</v>
      </c>
      <c r="E6763" t="s">
        <v>87</v>
      </c>
      <c r="F6763" t="s">
        <v>23</v>
      </c>
      <c r="G6763" t="s">
        <v>68</v>
      </c>
      <c r="H6763" t="s">
        <v>714</v>
      </c>
      <c r="I6763" t="s">
        <v>792</v>
      </c>
      <c r="J6763">
        <v>75891</v>
      </c>
      <c r="K6763">
        <v>304094</v>
      </c>
      <c r="L6763">
        <v>48625</v>
      </c>
      <c r="M6763">
        <v>2681</v>
      </c>
      <c r="N6763">
        <v>7.1</v>
      </c>
      <c r="O6763">
        <v>1692405</v>
      </c>
      <c r="P6763">
        <v>187</v>
      </c>
      <c r="Q6763">
        <v>77069467</v>
      </c>
      <c r="R6763">
        <v>4883253</v>
      </c>
      <c r="S6763">
        <f t="shared" si="210"/>
        <v>72186214</v>
      </c>
      <c r="T6763" t="str">
        <f t="shared" si="211"/>
        <v>2010s</v>
      </c>
    </row>
    <row r="6764" spans="1:20" x14ac:dyDescent="0.3">
      <c r="A6764" t="s">
        <v>341</v>
      </c>
      <c r="B6764">
        <v>1991</v>
      </c>
      <c r="C6764" t="s">
        <v>60</v>
      </c>
      <c r="D6764" t="s">
        <v>30</v>
      </c>
      <c r="E6764" t="s">
        <v>62</v>
      </c>
      <c r="F6764" t="s">
        <v>23</v>
      </c>
      <c r="G6764" t="s">
        <v>88</v>
      </c>
      <c r="H6764" t="s">
        <v>469</v>
      </c>
      <c r="I6764" t="s">
        <v>657</v>
      </c>
      <c r="J6764">
        <v>37773</v>
      </c>
      <c r="K6764">
        <v>226362</v>
      </c>
      <c r="L6764">
        <v>39111</v>
      </c>
      <c r="M6764">
        <v>3988</v>
      </c>
      <c r="N6764">
        <v>9.3000000000000007</v>
      </c>
      <c r="O6764">
        <v>2292053</v>
      </c>
      <c r="P6764">
        <v>174</v>
      </c>
      <c r="Q6764">
        <v>1135009400</v>
      </c>
      <c r="R6764">
        <v>306094244</v>
      </c>
      <c r="S6764">
        <f t="shared" si="210"/>
        <v>828915156</v>
      </c>
      <c r="T6764" t="str">
        <f t="shared" si="211"/>
        <v>1990s</v>
      </c>
    </row>
    <row r="6765" spans="1:20" x14ac:dyDescent="0.3">
      <c r="A6765" t="s">
        <v>731</v>
      </c>
      <c r="B6765">
        <v>2001</v>
      </c>
      <c r="C6765" t="s">
        <v>60</v>
      </c>
      <c r="D6765" t="s">
        <v>116</v>
      </c>
      <c r="E6765" t="s">
        <v>62</v>
      </c>
      <c r="F6765" t="s">
        <v>22</v>
      </c>
      <c r="G6765" t="s">
        <v>88</v>
      </c>
      <c r="H6765" t="s">
        <v>206</v>
      </c>
      <c r="I6765" t="s">
        <v>541</v>
      </c>
      <c r="J6765">
        <v>49077</v>
      </c>
      <c r="K6765">
        <v>40436</v>
      </c>
      <c r="L6765">
        <v>48080</v>
      </c>
      <c r="M6765">
        <v>100232</v>
      </c>
      <c r="N6765">
        <v>6.8</v>
      </c>
      <c r="O6765">
        <v>1600476</v>
      </c>
      <c r="P6765">
        <v>188</v>
      </c>
      <c r="Q6765">
        <v>207980326</v>
      </c>
      <c r="R6765">
        <v>198501161</v>
      </c>
      <c r="S6765">
        <f t="shared" si="210"/>
        <v>9479165</v>
      </c>
      <c r="T6765" t="str">
        <f t="shared" si="211"/>
        <v>2000s</v>
      </c>
    </row>
    <row r="6766" spans="1:20" x14ac:dyDescent="0.3">
      <c r="A6766" t="s">
        <v>278</v>
      </c>
      <c r="B6766">
        <v>2020</v>
      </c>
      <c r="C6766" t="s">
        <v>60</v>
      </c>
      <c r="D6766" t="s">
        <v>27</v>
      </c>
      <c r="E6766" t="s">
        <v>62</v>
      </c>
      <c r="F6766" t="s">
        <v>20</v>
      </c>
      <c r="G6766" t="s">
        <v>68</v>
      </c>
      <c r="H6766" t="s">
        <v>557</v>
      </c>
      <c r="I6766" t="s">
        <v>606</v>
      </c>
      <c r="J6766">
        <v>6564</v>
      </c>
      <c r="K6766">
        <v>98012</v>
      </c>
      <c r="L6766">
        <v>31295</v>
      </c>
      <c r="M6766">
        <v>106590</v>
      </c>
      <c r="N6766">
        <v>8.1</v>
      </c>
      <c r="O6766">
        <v>2304547</v>
      </c>
      <c r="P6766">
        <v>174</v>
      </c>
      <c r="Q6766">
        <v>684562735</v>
      </c>
      <c r="R6766">
        <v>200135619</v>
      </c>
      <c r="S6766">
        <f t="shared" si="210"/>
        <v>484427116</v>
      </c>
      <c r="T6766" t="str">
        <f t="shared" si="211"/>
        <v>2020s</v>
      </c>
    </row>
    <row r="6767" spans="1:20" x14ac:dyDescent="0.3">
      <c r="A6767" t="s">
        <v>182</v>
      </c>
      <c r="B6767">
        <v>1999</v>
      </c>
      <c r="C6767" t="s">
        <v>60</v>
      </c>
      <c r="D6767" t="s">
        <v>61</v>
      </c>
      <c r="E6767" t="s">
        <v>121</v>
      </c>
      <c r="F6767" t="s">
        <v>21</v>
      </c>
      <c r="G6767" t="s">
        <v>72</v>
      </c>
      <c r="H6767" t="s">
        <v>107</v>
      </c>
      <c r="I6767" t="s">
        <v>552</v>
      </c>
      <c r="J6767">
        <v>75741</v>
      </c>
      <c r="K6767">
        <v>253722</v>
      </c>
      <c r="L6767">
        <v>21534</v>
      </c>
      <c r="M6767">
        <v>98161</v>
      </c>
      <c r="N6767">
        <v>6.4</v>
      </c>
      <c r="O6767">
        <v>1136241</v>
      </c>
      <c r="P6767">
        <v>97</v>
      </c>
      <c r="Q6767">
        <v>669861088</v>
      </c>
      <c r="R6767">
        <v>341529471</v>
      </c>
      <c r="S6767">
        <f t="shared" si="210"/>
        <v>328331617</v>
      </c>
      <c r="T6767" t="str">
        <f t="shared" si="211"/>
        <v>1990s</v>
      </c>
    </row>
    <row r="6768" spans="1:20" x14ac:dyDescent="0.3">
      <c r="A6768" t="s">
        <v>344</v>
      </c>
      <c r="B6768">
        <v>2023</v>
      </c>
      <c r="C6768" t="s">
        <v>60</v>
      </c>
      <c r="D6768" t="s">
        <v>30</v>
      </c>
      <c r="E6768" t="s">
        <v>62</v>
      </c>
      <c r="F6768" t="s">
        <v>25</v>
      </c>
      <c r="G6768" t="s">
        <v>80</v>
      </c>
      <c r="H6768" t="s">
        <v>498</v>
      </c>
      <c r="I6768" t="s">
        <v>257</v>
      </c>
      <c r="J6768">
        <v>73268</v>
      </c>
      <c r="K6768">
        <v>245836</v>
      </c>
      <c r="L6768">
        <v>22886</v>
      </c>
      <c r="M6768">
        <v>107305</v>
      </c>
      <c r="N6768">
        <v>8.1</v>
      </c>
      <c r="O6768">
        <v>2488574</v>
      </c>
      <c r="P6768">
        <v>90</v>
      </c>
      <c r="Q6768">
        <v>58426494</v>
      </c>
      <c r="R6768">
        <v>66592232</v>
      </c>
      <c r="S6768">
        <f t="shared" si="210"/>
        <v>-8165738</v>
      </c>
      <c r="T6768" t="str">
        <f t="shared" si="211"/>
        <v>2020s</v>
      </c>
    </row>
    <row r="6769" spans="1:20" x14ac:dyDescent="0.3">
      <c r="A6769" t="s">
        <v>299</v>
      </c>
      <c r="B6769">
        <v>2019</v>
      </c>
      <c r="C6769" t="s">
        <v>60</v>
      </c>
      <c r="D6769" t="s">
        <v>31</v>
      </c>
      <c r="E6769" t="s">
        <v>121</v>
      </c>
      <c r="F6769" t="s">
        <v>22</v>
      </c>
      <c r="G6769" t="s">
        <v>88</v>
      </c>
      <c r="H6769" t="s">
        <v>198</v>
      </c>
      <c r="I6769" t="s">
        <v>799</v>
      </c>
      <c r="J6769">
        <v>2529</v>
      </c>
      <c r="K6769">
        <v>70128</v>
      </c>
      <c r="L6769">
        <v>48842</v>
      </c>
      <c r="M6769">
        <v>136001</v>
      </c>
      <c r="N6769">
        <v>6.9</v>
      </c>
      <c r="O6769">
        <v>2240228</v>
      </c>
      <c r="P6769">
        <v>158</v>
      </c>
      <c r="Q6769">
        <v>98246273</v>
      </c>
      <c r="R6769">
        <v>319036081</v>
      </c>
      <c r="S6769">
        <f t="shared" si="210"/>
        <v>-220789808</v>
      </c>
      <c r="T6769" t="str">
        <f t="shared" si="211"/>
        <v>2010s</v>
      </c>
    </row>
    <row r="6770" spans="1:20" x14ac:dyDescent="0.3">
      <c r="A6770" t="s">
        <v>550</v>
      </c>
      <c r="B6770">
        <v>2004</v>
      </c>
      <c r="C6770" t="s">
        <v>60</v>
      </c>
      <c r="D6770" t="s">
        <v>31</v>
      </c>
      <c r="E6770" t="s">
        <v>62</v>
      </c>
      <c r="F6770" t="s">
        <v>22</v>
      </c>
      <c r="G6770" t="s">
        <v>63</v>
      </c>
      <c r="H6770" t="s">
        <v>104</v>
      </c>
      <c r="I6770" t="s">
        <v>229</v>
      </c>
      <c r="J6770">
        <v>13279</v>
      </c>
      <c r="K6770">
        <v>221219</v>
      </c>
      <c r="L6770">
        <v>36692</v>
      </c>
      <c r="M6770">
        <v>76558</v>
      </c>
      <c r="N6770">
        <v>9.1999999999999993</v>
      </c>
      <c r="O6770">
        <v>772757</v>
      </c>
      <c r="P6770">
        <v>174</v>
      </c>
      <c r="Q6770">
        <v>1017567373</v>
      </c>
      <c r="R6770">
        <v>161229683</v>
      </c>
      <c r="S6770">
        <f t="shared" si="210"/>
        <v>856337690</v>
      </c>
      <c r="T6770" t="str">
        <f t="shared" si="211"/>
        <v>2000s</v>
      </c>
    </row>
    <row r="6771" spans="1:20" x14ac:dyDescent="0.3">
      <c r="A6771" t="s">
        <v>275</v>
      </c>
      <c r="B6771">
        <v>1995</v>
      </c>
      <c r="C6771" t="s">
        <v>60</v>
      </c>
      <c r="D6771" t="s">
        <v>27</v>
      </c>
      <c r="E6771" t="s">
        <v>62</v>
      </c>
      <c r="F6771" t="s">
        <v>20</v>
      </c>
      <c r="G6771" t="s">
        <v>88</v>
      </c>
      <c r="H6771" t="s">
        <v>536</v>
      </c>
      <c r="I6771" t="s">
        <v>162</v>
      </c>
      <c r="J6771">
        <v>33532</v>
      </c>
      <c r="K6771">
        <v>207718</v>
      </c>
      <c r="L6771">
        <v>49126</v>
      </c>
      <c r="M6771">
        <v>35325</v>
      </c>
      <c r="N6771">
        <v>8.1</v>
      </c>
      <c r="O6771">
        <v>155289</v>
      </c>
      <c r="P6771">
        <v>107</v>
      </c>
      <c r="Q6771">
        <v>373718422</v>
      </c>
      <c r="R6771">
        <v>52226004</v>
      </c>
      <c r="S6771">
        <f t="shared" si="210"/>
        <v>321492418</v>
      </c>
      <c r="T6771" t="str">
        <f t="shared" si="211"/>
        <v>1990s</v>
      </c>
    </row>
    <row r="6772" spans="1:20" x14ac:dyDescent="0.3">
      <c r="A6772" t="s">
        <v>134</v>
      </c>
      <c r="B6772">
        <v>2014</v>
      </c>
      <c r="C6772" t="s">
        <v>60</v>
      </c>
      <c r="D6772" t="s">
        <v>27</v>
      </c>
      <c r="E6772" t="s">
        <v>67</v>
      </c>
      <c r="F6772" t="s">
        <v>22</v>
      </c>
      <c r="G6772" t="s">
        <v>80</v>
      </c>
      <c r="H6772" t="s">
        <v>791</v>
      </c>
      <c r="I6772" t="s">
        <v>525</v>
      </c>
      <c r="J6772">
        <v>52653</v>
      </c>
      <c r="K6772">
        <v>96546</v>
      </c>
      <c r="L6772">
        <v>9800</v>
      </c>
      <c r="M6772">
        <v>8154</v>
      </c>
      <c r="N6772">
        <v>3.5</v>
      </c>
      <c r="O6772">
        <v>2188061</v>
      </c>
      <c r="P6772">
        <v>151</v>
      </c>
      <c r="Q6772">
        <v>60617610</v>
      </c>
      <c r="R6772">
        <v>99510594</v>
      </c>
      <c r="S6772">
        <f t="shared" si="210"/>
        <v>-38892984</v>
      </c>
      <c r="T6772" t="str">
        <f t="shared" si="211"/>
        <v>2010s</v>
      </c>
    </row>
    <row r="6773" spans="1:20" x14ac:dyDescent="0.3">
      <c r="A6773" t="s">
        <v>411</v>
      </c>
      <c r="B6773">
        <v>2019</v>
      </c>
      <c r="C6773" t="s">
        <v>60</v>
      </c>
      <c r="D6773" t="s">
        <v>28</v>
      </c>
      <c r="E6773" t="s">
        <v>121</v>
      </c>
      <c r="F6773" t="s">
        <v>25</v>
      </c>
      <c r="G6773" t="s">
        <v>88</v>
      </c>
      <c r="H6773" t="s">
        <v>559</v>
      </c>
      <c r="I6773" t="s">
        <v>289</v>
      </c>
      <c r="J6773">
        <v>38889</v>
      </c>
      <c r="K6773">
        <v>157067</v>
      </c>
      <c r="L6773">
        <v>6351</v>
      </c>
      <c r="M6773">
        <v>146434</v>
      </c>
      <c r="N6773">
        <v>7.3</v>
      </c>
      <c r="O6773">
        <v>1371048</v>
      </c>
      <c r="P6773">
        <v>92</v>
      </c>
      <c r="Q6773">
        <v>189009719</v>
      </c>
      <c r="R6773">
        <v>172863455</v>
      </c>
      <c r="S6773">
        <f t="shared" si="210"/>
        <v>16146264</v>
      </c>
      <c r="T6773" t="str">
        <f t="shared" si="211"/>
        <v>2010s</v>
      </c>
    </row>
    <row r="6774" spans="1:20" x14ac:dyDescent="0.3">
      <c r="A6774" t="s">
        <v>319</v>
      </c>
      <c r="B6774">
        <v>2001</v>
      </c>
      <c r="C6774" t="s">
        <v>60</v>
      </c>
      <c r="D6774" t="s">
        <v>116</v>
      </c>
      <c r="E6774" t="s">
        <v>62</v>
      </c>
      <c r="F6774" t="s">
        <v>19</v>
      </c>
      <c r="G6774" t="s">
        <v>63</v>
      </c>
      <c r="H6774" t="s">
        <v>456</v>
      </c>
      <c r="I6774" t="s">
        <v>537</v>
      </c>
      <c r="J6774">
        <v>63129</v>
      </c>
      <c r="K6774">
        <v>216610</v>
      </c>
      <c r="L6774">
        <v>35753</v>
      </c>
      <c r="M6774">
        <v>104482</v>
      </c>
      <c r="N6774">
        <v>8.5</v>
      </c>
      <c r="O6774">
        <v>1188290</v>
      </c>
      <c r="P6774">
        <v>144</v>
      </c>
      <c r="Q6774">
        <v>686004137</v>
      </c>
      <c r="R6774">
        <v>303277893</v>
      </c>
      <c r="S6774">
        <f t="shared" si="210"/>
        <v>382726244</v>
      </c>
      <c r="T6774" t="str">
        <f t="shared" si="211"/>
        <v>2000s</v>
      </c>
    </row>
    <row r="6775" spans="1:20" x14ac:dyDescent="0.3">
      <c r="A6775" t="s">
        <v>565</v>
      </c>
      <c r="B6775">
        <v>2006</v>
      </c>
      <c r="C6775" t="s">
        <v>60</v>
      </c>
      <c r="D6775" t="s">
        <v>31</v>
      </c>
      <c r="E6775" t="s">
        <v>62</v>
      </c>
      <c r="F6775" t="s">
        <v>25</v>
      </c>
      <c r="G6775" t="s">
        <v>68</v>
      </c>
      <c r="H6775" t="s">
        <v>259</v>
      </c>
      <c r="I6775" t="s">
        <v>95</v>
      </c>
      <c r="J6775">
        <v>51301</v>
      </c>
      <c r="K6775">
        <v>89335</v>
      </c>
      <c r="L6775">
        <v>37630</v>
      </c>
      <c r="M6775">
        <v>110097</v>
      </c>
      <c r="N6775">
        <v>4.4000000000000004</v>
      </c>
      <c r="O6775">
        <v>1091692</v>
      </c>
      <c r="P6775">
        <v>98</v>
      </c>
      <c r="Q6775">
        <v>63061509</v>
      </c>
      <c r="R6775">
        <v>319227600</v>
      </c>
      <c r="S6775">
        <f t="shared" si="210"/>
        <v>-256166091</v>
      </c>
      <c r="T6775" t="str">
        <f t="shared" si="211"/>
        <v>2000s</v>
      </c>
    </row>
    <row r="6776" spans="1:20" x14ac:dyDescent="0.3">
      <c r="A6776" t="s">
        <v>460</v>
      </c>
      <c r="B6776">
        <v>2002</v>
      </c>
      <c r="C6776" t="s">
        <v>60</v>
      </c>
      <c r="D6776" t="s">
        <v>116</v>
      </c>
      <c r="E6776" t="s">
        <v>117</v>
      </c>
      <c r="F6776" t="s">
        <v>20</v>
      </c>
      <c r="G6776" t="s">
        <v>68</v>
      </c>
      <c r="H6776" t="s">
        <v>254</v>
      </c>
      <c r="I6776" t="s">
        <v>313</v>
      </c>
      <c r="J6776">
        <v>37962</v>
      </c>
      <c r="K6776">
        <v>23151</v>
      </c>
      <c r="L6776">
        <v>46110</v>
      </c>
      <c r="M6776">
        <v>134643</v>
      </c>
      <c r="N6776">
        <v>4.4000000000000004</v>
      </c>
      <c r="O6776">
        <v>76792</v>
      </c>
      <c r="P6776">
        <v>154</v>
      </c>
      <c r="Q6776">
        <v>1100828500</v>
      </c>
      <c r="R6776">
        <v>184451125</v>
      </c>
      <c r="S6776">
        <f t="shared" si="210"/>
        <v>916377375</v>
      </c>
      <c r="T6776" t="str">
        <f t="shared" si="211"/>
        <v>2000s</v>
      </c>
    </row>
    <row r="6777" spans="1:20" x14ac:dyDescent="0.3">
      <c r="A6777" t="s">
        <v>475</v>
      </c>
      <c r="B6777">
        <v>2008</v>
      </c>
      <c r="C6777" t="s">
        <v>60</v>
      </c>
      <c r="D6777" t="s">
        <v>116</v>
      </c>
      <c r="E6777" t="s">
        <v>62</v>
      </c>
      <c r="F6777" t="s">
        <v>20</v>
      </c>
      <c r="G6777" t="s">
        <v>80</v>
      </c>
      <c r="H6777" t="s">
        <v>190</v>
      </c>
      <c r="I6777" t="s">
        <v>414</v>
      </c>
      <c r="J6777">
        <v>51299</v>
      </c>
      <c r="K6777">
        <v>117816</v>
      </c>
      <c r="L6777">
        <v>11834</v>
      </c>
      <c r="M6777">
        <v>63479</v>
      </c>
      <c r="N6777">
        <v>6.6</v>
      </c>
      <c r="O6777">
        <v>654921</v>
      </c>
      <c r="P6777">
        <v>95</v>
      </c>
      <c r="Q6777">
        <v>935681051</v>
      </c>
      <c r="R6777">
        <v>85176330</v>
      </c>
      <c r="S6777">
        <f t="shared" si="210"/>
        <v>850504721</v>
      </c>
      <c r="T6777" t="str">
        <f t="shared" si="211"/>
        <v>2000s</v>
      </c>
    </row>
    <row r="6778" spans="1:20" x14ac:dyDescent="0.3">
      <c r="A6778" t="s">
        <v>665</v>
      </c>
      <c r="B6778">
        <v>2006</v>
      </c>
      <c r="C6778" t="s">
        <v>60</v>
      </c>
      <c r="D6778" t="s">
        <v>76</v>
      </c>
      <c r="E6778" t="s">
        <v>67</v>
      </c>
      <c r="F6778" t="s">
        <v>20</v>
      </c>
      <c r="G6778" t="s">
        <v>72</v>
      </c>
      <c r="H6778" t="s">
        <v>304</v>
      </c>
      <c r="I6778" t="s">
        <v>141</v>
      </c>
      <c r="J6778">
        <v>62540</v>
      </c>
      <c r="K6778">
        <v>240179</v>
      </c>
      <c r="L6778">
        <v>46376</v>
      </c>
      <c r="M6778">
        <v>149116</v>
      </c>
      <c r="N6778">
        <v>4.9000000000000004</v>
      </c>
      <c r="O6778">
        <v>145786</v>
      </c>
      <c r="P6778">
        <v>158</v>
      </c>
      <c r="Q6778">
        <v>1193109310</v>
      </c>
      <c r="R6778">
        <v>48419582</v>
      </c>
      <c r="S6778">
        <f t="shared" si="210"/>
        <v>1144689728</v>
      </c>
      <c r="T6778" t="str">
        <f t="shared" si="211"/>
        <v>2000s</v>
      </c>
    </row>
    <row r="6779" spans="1:20" x14ac:dyDescent="0.3">
      <c r="A6779" t="s">
        <v>690</v>
      </c>
      <c r="B6779">
        <v>2005</v>
      </c>
      <c r="C6779" t="s">
        <v>60</v>
      </c>
      <c r="D6779" t="s">
        <v>29</v>
      </c>
      <c r="E6779" t="s">
        <v>87</v>
      </c>
      <c r="F6779" t="s">
        <v>21</v>
      </c>
      <c r="G6779" t="s">
        <v>68</v>
      </c>
      <c r="H6779" t="s">
        <v>528</v>
      </c>
      <c r="I6779" t="s">
        <v>811</v>
      </c>
      <c r="J6779">
        <v>30985</v>
      </c>
      <c r="K6779">
        <v>152610</v>
      </c>
      <c r="L6779">
        <v>46156</v>
      </c>
      <c r="M6779">
        <v>80185</v>
      </c>
      <c r="N6779">
        <v>6.7</v>
      </c>
      <c r="O6779">
        <v>2484902</v>
      </c>
      <c r="P6779">
        <v>173</v>
      </c>
      <c r="Q6779">
        <v>475311383</v>
      </c>
      <c r="R6779">
        <v>24910061</v>
      </c>
      <c r="S6779">
        <f t="shared" si="210"/>
        <v>450401322</v>
      </c>
      <c r="T6779" t="str">
        <f t="shared" si="211"/>
        <v>2000s</v>
      </c>
    </row>
    <row r="6780" spans="1:20" x14ac:dyDescent="0.3">
      <c r="A6780" t="s">
        <v>573</v>
      </c>
      <c r="B6780">
        <v>2001</v>
      </c>
      <c r="C6780" t="s">
        <v>60</v>
      </c>
      <c r="D6780" t="s">
        <v>30</v>
      </c>
      <c r="E6780" t="s">
        <v>62</v>
      </c>
      <c r="F6780" t="s">
        <v>21</v>
      </c>
      <c r="G6780" t="s">
        <v>88</v>
      </c>
      <c r="H6780" t="s">
        <v>571</v>
      </c>
      <c r="I6780" t="s">
        <v>155</v>
      </c>
      <c r="J6780">
        <v>32158</v>
      </c>
      <c r="K6780">
        <v>192192</v>
      </c>
      <c r="L6780">
        <v>31644</v>
      </c>
      <c r="M6780">
        <v>115983</v>
      </c>
      <c r="N6780">
        <v>9.1999999999999993</v>
      </c>
      <c r="O6780">
        <v>1858524</v>
      </c>
      <c r="P6780">
        <v>194</v>
      </c>
      <c r="Q6780">
        <v>1078994665</v>
      </c>
      <c r="R6780">
        <v>196415967</v>
      </c>
      <c r="S6780">
        <f t="shared" si="210"/>
        <v>882578698</v>
      </c>
      <c r="T6780" t="str">
        <f t="shared" si="211"/>
        <v>2000s</v>
      </c>
    </row>
    <row r="6781" spans="1:20" x14ac:dyDescent="0.3">
      <c r="A6781" t="s">
        <v>618</v>
      </c>
      <c r="B6781">
        <v>1997</v>
      </c>
      <c r="C6781" t="s">
        <v>60</v>
      </c>
      <c r="D6781" t="s">
        <v>116</v>
      </c>
      <c r="E6781" t="s">
        <v>62</v>
      </c>
      <c r="F6781" t="s">
        <v>23</v>
      </c>
      <c r="G6781" t="s">
        <v>68</v>
      </c>
      <c r="H6781" t="s">
        <v>737</v>
      </c>
      <c r="I6781" t="s">
        <v>711</v>
      </c>
      <c r="J6781">
        <v>16419</v>
      </c>
      <c r="K6781">
        <v>335970</v>
      </c>
      <c r="L6781">
        <v>36679</v>
      </c>
      <c r="M6781">
        <v>149904</v>
      </c>
      <c r="N6781">
        <v>9.6999999999999993</v>
      </c>
      <c r="O6781">
        <v>2018278</v>
      </c>
      <c r="P6781">
        <v>107</v>
      </c>
      <c r="Q6781">
        <v>718659550</v>
      </c>
      <c r="R6781">
        <v>279428944</v>
      </c>
      <c r="S6781">
        <f t="shared" si="210"/>
        <v>439230606</v>
      </c>
      <c r="T6781" t="str">
        <f t="shared" si="211"/>
        <v>1990s</v>
      </c>
    </row>
    <row r="6782" spans="1:20" x14ac:dyDescent="0.3">
      <c r="A6782" t="s">
        <v>679</v>
      </c>
      <c r="B6782">
        <v>1989</v>
      </c>
      <c r="C6782" t="s">
        <v>60</v>
      </c>
      <c r="D6782" t="s">
        <v>27</v>
      </c>
      <c r="E6782" t="s">
        <v>62</v>
      </c>
      <c r="F6782" t="s">
        <v>21</v>
      </c>
      <c r="G6782" t="s">
        <v>80</v>
      </c>
      <c r="H6782" t="s">
        <v>631</v>
      </c>
      <c r="I6782" t="s">
        <v>81</v>
      </c>
      <c r="J6782">
        <v>9216</v>
      </c>
      <c r="K6782">
        <v>263198</v>
      </c>
      <c r="L6782">
        <v>43557</v>
      </c>
      <c r="M6782">
        <v>89115</v>
      </c>
      <c r="N6782">
        <v>3.7</v>
      </c>
      <c r="O6782">
        <v>1752688</v>
      </c>
      <c r="P6782">
        <v>157</v>
      </c>
      <c r="Q6782">
        <v>79016716</v>
      </c>
      <c r="R6782">
        <v>114745017</v>
      </c>
      <c r="S6782">
        <f t="shared" si="210"/>
        <v>-35728301</v>
      </c>
      <c r="T6782" t="str">
        <f t="shared" si="211"/>
        <v>1980s</v>
      </c>
    </row>
    <row r="6783" spans="1:20" x14ac:dyDescent="0.3">
      <c r="A6783" t="s">
        <v>239</v>
      </c>
      <c r="B6783">
        <v>2003</v>
      </c>
      <c r="C6783" t="s">
        <v>60</v>
      </c>
      <c r="D6783" t="s">
        <v>27</v>
      </c>
      <c r="E6783" t="s">
        <v>117</v>
      </c>
      <c r="F6783" t="s">
        <v>24</v>
      </c>
      <c r="G6783" t="s">
        <v>88</v>
      </c>
      <c r="H6783" t="s">
        <v>100</v>
      </c>
      <c r="I6783" t="s">
        <v>714</v>
      </c>
      <c r="J6783">
        <v>60484</v>
      </c>
      <c r="K6783">
        <v>150093</v>
      </c>
      <c r="L6783">
        <v>27734</v>
      </c>
      <c r="M6783">
        <v>124711</v>
      </c>
      <c r="N6783">
        <v>4.9000000000000004</v>
      </c>
      <c r="O6783">
        <v>2287598</v>
      </c>
      <c r="P6783">
        <v>157</v>
      </c>
      <c r="Q6783">
        <v>99560654</v>
      </c>
      <c r="R6783">
        <v>246920609</v>
      </c>
      <c r="S6783">
        <f t="shared" si="210"/>
        <v>-147359955</v>
      </c>
      <c r="T6783" t="str">
        <f t="shared" si="211"/>
        <v>2000s</v>
      </c>
    </row>
    <row r="6784" spans="1:20" x14ac:dyDescent="0.3">
      <c r="A6784" t="s">
        <v>174</v>
      </c>
      <c r="B6784">
        <v>1997</v>
      </c>
      <c r="C6784" t="s">
        <v>126</v>
      </c>
      <c r="D6784" t="s">
        <v>29</v>
      </c>
      <c r="E6784" t="s">
        <v>62</v>
      </c>
      <c r="F6784" t="s">
        <v>20</v>
      </c>
      <c r="G6784" t="s">
        <v>72</v>
      </c>
      <c r="H6784" t="s">
        <v>646</v>
      </c>
      <c r="I6784" t="s">
        <v>194</v>
      </c>
      <c r="J6784">
        <v>42241</v>
      </c>
      <c r="K6784">
        <v>40549</v>
      </c>
      <c r="L6784">
        <v>45835</v>
      </c>
      <c r="M6784">
        <v>9016</v>
      </c>
      <c r="N6784">
        <v>8.1</v>
      </c>
      <c r="O6784">
        <v>17899</v>
      </c>
      <c r="P6784">
        <v>134</v>
      </c>
      <c r="Q6784">
        <v>864549223</v>
      </c>
      <c r="R6784">
        <v>140544688</v>
      </c>
      <c r="S6784">
        <f t="shared" si="210"/>
        <v>724004535</v>
      </c>
      <c r="T6784" t="str">
        <f t="shared" si="211"/>
        <v>1990s</v>
      </c>
    </row>
    <row r="6785" spans="1:20" x14ac:dyDescent="0.3">
      <c r="A6785" t="s">
        <v>467</v>
      </c>
      <c r="B6785">
        <v>2010</v>
      </c>
      <c r="C6785" t="s">
        <v>60</v>
      </c>
      <c r="D6785" t="s">
        <v>27</v>
      </c>
      <c r="E6785" t="s">
        <v>62</v>
      </c>
      <c r="F6785" t="s">
        <v>19</v>
      </c>
      <c r="G6785" t="s">
        <v>63</v>
      </c>
      <c r="H6785" t="s">
        <v>659</v>
      </c>
      <c r="I6785" t="s">
        <v>418</v>
      </c>
      <c r="J6785">
        <v>44179</v>
      </c>
      <c r="K6785">
        <v>62039</v>
      </c>
      <c r="L6785">
        <v>35122</v>
      </c>
      <c r="M6785">
        <v>49018</v>
      </c>
      <c r="N6785">
        <v>7</v>
      </c>
      <c r="O6785">
        <v>1946976</v>
      </c>
      <c r="P6785">
        <v>88</v>
      </c>
      <c r="Q6785">
        <v>876317968</v>
      </c>
      <c r="R6785">
        <v>18189819</v>
      </c>
      <c r="S6785">
        <f t="shared" si="210"/>
        <v>858128149</v>
      </c>
      <c r="T6785" t="str">
        <f t="shared" si="211"/>
        <v>2010s</v>
      </c>
    </row>
    <row r="6786" spans="1:20" x14ac:dyDescent="0.3">
      <c r="A6786" t="s">
        <v>372</v>
      </c>
      <c r="B6786">
        <v>2006</v>
      </c>
      <c r="C6786" t="s">
        <v>60</v>
      </c>
      <c r="D6786" t="s">
        <v>27</v>
      </c>
      <c r="E6786" t="s">
        <v>62</v>
      </c>
      <c r="F6786" t="s">
        <v>25</v>
      </c>
      <c r="G6786" t="s">
        <v>68</v>
      </c>
      <c r="H6786" t="s">
        <v>204</v>
      </c>
      <c r="I6786" t="s">
        <v>277</v>
      </c>
      <c r="J6786">
        <v>9585</v>
      </c>
      <c r="K6786">
        <v>342219</v>
      </c>
      <c r="L6786">
        <v>21353</v>
      </c>
      <c r="M6786">
        <v>122156</v>
      </c>
      <c r="N6786">
        <v>4.8</v>
      </c>
      <c r="O6786">
        <v>1342152</v>
      </c>
      <c r="P6786">
        <v>147</v>
      </c>
      <c r="Q6786">
        <v>756449457</v>
      </c>
      <c r="R6786">
        <v>303552319</v>
      </c>
      <c r="S6786">
        <f t="shared" ref="S6786:S6849" si="212">Q6786-R6786</f>
        <v>452897138</v>
      </c>
      <c r="T6786" t="str">
        <f t="shared" ref="T6786:T6849" si="213">FLOOR(B6786,10)&amp;"s"</f>
        <v>2000s</v>
      </c>
    </row>
    <row r="6787" spans="1:20" x14ac:dyDescent="0.3">
      <c r="A6787" t="s">
        <v>258</v>
      </c>
      <c r="B6787">
        <v>2016</v>
      </c>
      <c r="C6787" t="s">
        <v>126</v>
      </c>
      <c r="D6787" t="s">
        <v>116</v>
      </c>
      <c r="E6787" t="s">
        <v>62</v>
      </c>
      <c r="F6787" t="s">
        <v>24</v>
      </c>
      <c r="G6787" t="s">
        <v>63</v>
      </c>
      <c r="H6787" t="s">
        <v>423</v>
      </c>
      <c r="I6787" t="s">
        <v>488</v>
      </c>
      <c r="J6787">
        <v>7310</v>
      </c>
      <c r="K6787">
        <v>75895</v>
      </c>
      <c r="L6787">
        <v>20272</v>
      </c>
      <c r="M6787">
        <v>141733</v>
      </c>
      <c r="N6787">
        <v>6.4</v>
      </c>
      <c r="O6787">
        <v>1489180</v>
      </c>
      <c r="P6787">
        <v>193</v>
      </c>
      <c r="Q6787">
        <v>498674324</v>
      </c>
      <c r="R6787">
        <v>59007393</v>
      </c>
      <c r="S6787">
        <f t="shared" si="212"/>
        <v>439666931</v>
      </c>
      <c r="T6787" t="str">
        <f t="shared" si="213"/>
        <v>2010s</v>
      </c>
    </row>
    <row r="6788" spans="1:20" x14ac:dyDescent="0.3">
      <c r="A6788" t="s">
        <v>773</v>
      </c>
      <c r="B6788">
        <v>2014</v>
      </c>
      <c r="C6788" t="s">
        <v>60</v>
      </c>
      <c r="D6788" t="s">
        <v>76</v>
      </c>
      <c r="E6788" t="s">
        <v>117</v>
      </c>
      <c r="F6788" t="s">
        <v>24</v>
      </c>
      <c r="G6788" t="s">
        <v>68</v>
      </c>
      <c r="H6788" t="s">
        <v>557</v>
      </c>
      <c r="I6788" t="s">
        <v>700</v>
      </c>
      <c r="J6788">
        <v>44669</v>
      </c>
      <c r="K6788">
        <v>231953</v>
      </c>
      <c r="L6788">
        <v>21311</v>
      </c>
      <c r="M6788">
        <v>105899</v>
      </c>
      <c r="N6788">
        <v>6.1</v>
      </c>
      <c r="O6788">
        <v>2154859</v>
      </c>
      <c r="P6788">
        <v>112</v>
      </c>
      <c r="Q6788">
        <v>1130986840</v>
      </c>
      <c r="R6788">
        <v>16481717</v>
      </c>
      <c r="S6788">
        <f t="shared" si="212"/>
        <v>1114505123</v>
      </c>
      <c r="T6788" t="str">
        <f t="shared" si="213"/>
        <v>2010s</v>
      </c>
    </row>
    <row r="6789" spans="1:20" x14ac:dyDescent="0.3">
      <c r="A6789" t="s">
        <v>330</v>
      </c>
      <c r="B6789">
        <v>1996</v>
      </c>
      <c r="C6789" t="s">
        <v>60</v>
      </c>
      <c r="D6789" t="s">
        <v>28</v>
      </c>
      <c r="E6789" t="s">
        <v>67</v>
      </c>
      <c r="F6789" t="s">
        <v>23</v>
      </c>
      <c r="G6789" t="s">
        <v>63</v>
      </c>
      <c r="H6789" t="s">
        <v>172</v>
      </c>
      <c r="I6789" t="s">
        <v>799</v>
      </c>
      <c r="J6789">
        <v>59768</v>
      </c>
      <c r="K6789">
        <v>160089</v>
      </c>
      <c r="L6789">
        <v>37404</v>
      </c>
      <c r="M6789">
        <v>71577</v>
      </c>
      <c r="N6789">
        <v>8.1</v>
      </c>
      <c r="O6789">
        <v>1916326</v>
      </c>
      <c r="P6789">
        <v>102</v>
      </c>
      <c r="Q6789">
        <v>1176388814</v>
      </c>
      <c r="R6789">
        <v>212555125</v>
      </c>
      <c r="S6789">
        <f t="shared" si="212"/>
        <v>963833689</v>
      </c>
      <c r="T6789" t="str">
        <f t="shared" si="213"/>
        <v>1990s</v>
      </c>
    </row>
    <row r="6790" spans="1:20" x14ac:dyDescent="0.3">
      <c r="A6790" t="s">
        <v>59</v>
      </c>
      <c r="B6790">
        <v>2014</v>
      </c>
      <c r="C6790" t="s">
        <v>60</v>
      </c>
      <c r="D6790" t="s">
        <v>30</v>
      </c>
      <c r="E6790" t="s">
        <v>62</v>
      </c>
      <c r="F6790" t="s">
        <v>20</v>
      </c>
      <c r="G6790" t="s">
        <v>80</v>
      </c>
      <c r="H6790" t="s">
        <v>388</v>
      </c>
      <c r="I6790" t="s">
        <v>553</v>
      </c>
      <c r="J6790">
        <v>50880</v>
      </c>
      <c r="K6790">
        <v>325143</v>
      </c>
      <c r="L6790">
        <v>2327</v>
      </c>
      <c r="M6790">
        <v>5945</v>
      </c>
      <c r="N6790">
        <v>9.1</v>
      </c>
      <c r="O6790">
        <v>566191</v>
      </c>
      <c r="P6790">
        <v>107</v>
      </c>
      <c r="Q6790">
        <v>621403680</v>
      </c>
      <c r="R6790">
        <v>166193292</v>
      </c>
      <c r="S6790">
        <f t="shared" si="212"/>
        <v>455210388</v>
      </c>
      <c r="T6790" t="str">
        <f t="shared" si="213"/>
        <v>2010s</v>
      </c>
    </row>
    <row r="6791" spans="1:20" x14ac:dyDescent="0.3">
      <c r="A6791" t="s">
        <v>576</v>
      </c>
      <c r="B6791">
        <v>2020</v>
      </c>
      <c r="C6791" t="s">
        <v>126</v>
      </c>
      <c r="D6791" t="s">
        <v>76</v>
      </c>
      <c r="E6791" t="s">
        <v>117</v>
      </c>
      <c r="F6791" t="s">
        <v>19</v>
      </c>
      <c r="G6791" t="s">
        <v>68</v>
      </c>
      <c r="H6791" t="s">
        <v>122</v>
      </c>
      <c r="I6791" t="s">
        <v>386</v>
      </c>
      <c r="J6791">
        <v>42186</v>
      </c>
      <c r="K6791">
        <v>192317</v>
      </c>
      <c r="L6791">
        <v>16240</v>
      </c>
      <c r="M6791">
        <v>64302</v>
      </c>
      <c r="N6791">
        <v>9.6</v>
      </c>
      <c r="O6791">
        <v>1247455</v>
      </c>
      <c r="P6791">
        <v>91</v>
      </c>
      <c r="Q6791">
        <v>1150332251</v>
      </c>
      <c r="R6791">
        <v>306726964</v>
      </c>
      <c r="S6791">
        <f t="shared" si="212"/>
        <v>843605287</v>
      </c>
      <c r="T6791" t="str">
        <f t="shared" si="213"/>
        <v>2020s</v>
      </c>
    </row>
    <row r="6792" spans="1:20" x14ac:dyDescent="0.3">
      <c r="A6792" t="s">
        <v>810</v>
      </c>
      <c r="B6792">
        <v>2017</v>
      </c>
      <c r="C6792" t="s">
        <v>60</v>
      </c>
      <c r="D6792" t="s">
        <v>31</v>
      </c>
      <c r="E6792" t="s">
        <v>121</v>
      </c>
      <c r="F6792" t="s">
        <v>24</v>
      </c>
      <c r="G6792" t="s">
        <v>72</v>
      </c>
      <c r="H6792" t="s">
        <v>569</v>
      </c>
      <c r="I6792" t="s">
        <v>638</v>
      </c>
      <c r="J6792">
        <v>3249</v>
      </c>
      <c r="K6792">
        <v>275607</v>
      </c>
      <c r="L6792">
        <v>47829</v>
      </c>
      <c r="M6792">
        <v>98905</v>
      </c>
      <c r="N6792">
        <v>3.9</v>
      </c>
      <c r="O6792">
        <v>511802</v>
      </c>
      <c r="P6792">
        <v>137</v>
      </c>
      <c r="Q6792">
        <v>841472627</v>
      </c>
      <c r="R6792">
        <v>162922425</v>
      </c>
      <c r="S6792">
        <f t="shared" si="212"/>
        <v>678550202</v>
      </c>
      <c r="T6792" t="str">
        <f t="shared" si="213"/>
        <v>2010s</v>
      </c>
    </row>
    <row r="6793" spans="1:20" x14ac:dyDescent="0.3">
      <c r="A6793" t="s">
        <v>622</v>
      </c>
      <c r="B6793">
        <v>1994</v>
      </c>
      <c r="C6793" t="s">
        <v>60</v>
      </c>
      <c r="D6793" t="s">
        <v>116</v>
      </c>
      <c r="E6793" t="s">
        <v>67</v>
      </c>
      <c r="F6793" t="s">
        <v>23</v>
      </c>
      <c r="G6793" t="s">
        <v>72</v>
      </c>
      <c r="H6793" t="s">
        <v>644</v>
      </c>
      <c r="I6793" t="s">
        <v>303</v>
      </c>
      <c r="J6793">
        <v>35283</v>
      </c>
      <c r="K6793">
        <v>287929</v>
      </c>
      <c r="L6793">
        <v>36723</v>
      </c>
      <c r="M6793">
        <v>60954</v>
      </c>
      <c r="N6793">
        <v>5.0999999999999996</v>
      </c>
      <c r="O6793">
        <v>1390333</v>
      </c>
      <c r="P6793">
        <v>162</v>
      </c>
      <c r="Q6793">
        <v>65624473</v>
      </c>
      <c r="R6793">
        <v>302537711</v>
      </c>
      <c r="S6793">
        <f t="shared" si="212"/>
        <v>-236913238</v>
      </c>
      <c r="T6793" t="str">
        <f t="shared" si="213"/>
        <v>1990s</v>
      </c>
    </row>
    <row r="6794" spans="1:20" x14ac:dyDescent="0.3">
      <c r="A6794" t="s">
        <v>466</v>
      </c>
      <c r="B6794">
        <v>2014</v>
      </c>
      <c r="C6794" t="s">
        <v>60</v>
      </c>
      <c r="D6794" t="s">
        <v>61</v>
      </c>
      <c r="E6794" t="s">
        <v>62</v>
      </c>
      <c r="F6794" t="s">
        <v>24</v>
      </c>
      <c r="G6794" t="s">
        <v>80</v>
      </c>
      <c r="H6794" t="s">
        <v>756</v>
      </c>
      <c r="I6794" t="s">
        <v>709</v>
      </c>
      <c r="J6794">
        <v>45956</v>
      </c>
      <c r="K6794">
        <v>306578</v>
      </c>
      <c r="L6794">
        <v>8317</v>
      </c>
      <c r="M6794">
        <v>26480</v>
      </c>
      <c r="N6794">
        <v>4.7</v>
      </c>
      <c r="O6794">
        <v>1716494</v>
      </c>
      <c r="P6794">
        <v>128</v>
      </c>
      <c r="Q6794">
        <v>1169405974</v>
      </c>
      <c r="R6794">
        <v>74430598</v>
      </c>
      <c r="S6794">
        <f t="shared" si="212"/>
        <v>1094975376</v>
      </c>
      <c r="T6794" t="str">
        <f t="shared" si="213"/>
        <v>2010s</v>
      </c>
    </row>
    <row r="6795" spans="1:20" x14ac:dyDescent="0.3">
      <c r="A6795" t="s">
        <v>561</v>
      </c>
      <c r="B6795">
        <v>2008</v>
      </c>
      <c r="C6795" t="s">
        <v>126</v>
      </c>
      <c r="D6795" t="s">
        <v>30</v>
      </c>
      <c r="E6795" t="s">
        <v>62</v>
      </c>
      <c r="F6795" t="s">
        <v>25</v>
      </c>
      <c r="G6795" t="s">
        <v>80</v>
      </c>
      <c r="H6795" t="s">
        <v>664</v>
      </c>
      <c r="I6795" t="s">
        <v>401</v>
      </c>
      <c r="J6795">
        <v>10671</v>
      </c>
      <c r="K6795">
        <v>115251</v>
      </c>
      <c r="L6795">
        <v>18092</v>
      </c>
      <c r="M6795">
        <v>32881</v>
      </c>
      <c r="N6795">
        <v>8.4</v>
      </c>
      <c r="O6795">
        <v>811491</v>
      </c>
      <c r="P6795">
        <v>147</v>
      </c>
      <c r="Q6795">
        <v>776436851</v>
      </c>
      <c r="R6795">
        <v>137051995</v>
      </c>
      <c r="S6795">
        <f t="shared" si="212"/>
        <v>639384856</v>
      </c>
      <c r="T6795" t="str">
        <f t="shared" si="213"/>
        <v>2000s</v>
      </c>
    </row>
    <row r="6796" spans="1:20" x14ac:dyDescent="0.3">
      <c r="A6796" t="s">
        <v>460</v>
      </c>
      <c r="B6796">
        <v>1998</v>
      </c>
      <c r="C6796" t="s">
        <v>60</v>
      </c>
      <c r="D6796" t="s">
        <v>116</v>
      </c>
      <c r="E6796" t="s">
        <v>62</v>
      </c>
      <c r="F6796" t="s">
        <v>21</v>
      </c>
      <c r="G6796" t="s">
        <v>63</v>
      </c>
      <c r="H6796" t="s">
        <v>652</v>
      </c>
      <c r="I6796" t="s">
        <v>289</v>
      </c>
      <c r="J6796">
        <v>20324</v>
      </c>
      <c r="K6796">
        <v>168366</v>
      </c>
      <c r="L6796">
        <v>12691</v>
      </c>
      <c r="M6796">
        <v>54362</v>
      </c>
      <c r="N6796">
        <v>4.3</v>
      </c>
      <c r="O6796">
        <v>1179950</v>
      </c>
      <c r="P6796">
        <v>179</v>
      </c>
      <c r="Q6796">
        <v>193022113</v>
      </c>
      <c r="R6796">
        <v>102048766</v>
      </c>
      <c r="S6796">
        <f t="shared" si="212"/>
        <v>90973347</v>
      </c>
      <c r="T6796" t="str">
        <f t="shared" si="213"/>
        <v>1990s</v>
      </c>
    </row>
    <row r="6797" spans="1:20" x14ac:dyDescent="0.3">
      <c r="A6797" t="s">
        <v>252</v>
      </c>
      <c r="B6797">
        <v>2013</v>
      </c>
      <c r="C6797" t="s">
        <v>60</v>
      </c>
      <c r="D6797" t="s">
        <v>76</v>
      </c>
      <c r="E6797" t="s">
        <v>121</v>
      </c>
      <c r="F6797" t="s">
        <v>21</v>
      </c>
      <c r="G6797" t="s">
        <v>88</v>
      </c>
      <c r="H6797" t="s">
        <v>552</v>
      </c>
      <c r="I6797" t="s">
        <v>676</v>
      </c>
      <c r="J6797">
        <v>36135</v>
      </c>
      <c r="K6797">
        <v>206384</v>
      </c>
      <c r="L6797">
        <v>40746</v>
      </c>
      <c r="M6797">
        <v>90014</v>
      </c>
      <c r="N6797">
        <v>7.8</v>
      </c>
      <c r="O6797">
        <v>1495835</v>
      </c>
      <c r="P6797">
        <v>112</v>
      </c>
      <c r="Q6797">
        <v>178017032</v>
      </c>
      <c r="R6797">
        <v>170406185</v>
      </c>
      <c r="S6797">
        <f t="shared" si="212"/>
        <v>7610847</v>
      </c>
      <c r="T6797" t="str">
        <f t="shared" si="213"/>
        <v>2010s</v>
      </c>
    </row>
    <row r="6798" spans="1:20" x14ac:dyDescent="0.3">
      <c r="A6798" t="s">
        <v>264</v>
      </c>
      <c r="B6798">
        <v>1990</v>
      </c>
      <c r="C6798" t="s">
        <v>60</v>
      </c>
      <c r="D6798" t="s">
        <v>27</v>
      </c>
      <c r="E6798" t="s">
        <v>67</v>
      </c>
      <c r="F6798" t="s">
        <v>20</v>
      </c>
      <c r="G6798" t="s">
        <v>80</v>
      </c>
      <c r="H6798" t="s">
        <v>424</v>
      </c>
      <c r="I6798" t="s">
        <v>414</v>
      </c>
      <c r="J6798">
        <v>79219</v>
      </c>
      <c r="K6798">
        <v>69179</v>
      </c>
      <c r="L6798">
        <v>37842</v>
      </c>
      <c r="M6798">
        <v>140265</v>
      </c>
      <c r="N6798">
        <v>8</v>
      </c>
      <c r="O6798">
        <v>1110707</v>
      </c>
      <c r="P6798">
        <v>172</v>
      </c>
      <c r="Q6798">
        <v>474172365</v>
      </c>
      <c r="R6798">
        <v>188573471</v>
      </c>
      <c r="S6798">
        <f t="shared" si="212"/>
        <v>285598894</v>
      </c>
      <c r="T6798" t="str">
        <f t="shared" si="213"/>
        <v>1990s</v>
      </c>
    </row>
    <row r="6799" spans="1:20" x14ac:dyDescent="0.3">
      <c r="A6799" t="s">
        <v>409</v>
      </c>
      <c r="B6799">
        <v>1985</v>
      </c>
      <c r="C6799" t="s">
        <v>60</v>
      </c>
      <c r="D6799" t="s">
        <v>29</v>
      </c>
      <c r="E6799" t="s">
        <v>62</v>
      </c>
      <c r="F6799" t="s">
        <v>20</v>
      </c>
      <c r="G6799" t="s">
        <v>88</v>
      </c>
      <c r="H6799" t="s">
        <v>765</v>
      </c>
      <c r="I6799" t="s">
        <v>155</v>
      </c>
      <c r="J6799">
        <v>40788</v>
      </c>
      <c r="K6799">
        <v>150242</v>
      </c>
      <c r="L6799">
        <v>37974</v>
      </c>
      <c r="M6799">
        <v>57122</v>
      </c>
      <c r="N6799">
        <v>7</v>
      </c>
      <c r="O6799">
        <v>2231392</v>
      </c>
      <c r="P6799">
        <v>92</v>
      </c>
      <c r="Q6799">
        <v>672775444</v>
      </c>
      <c r="R6799">
        <v>172628655</v>
      </c>
      <c r="S6799">
        <f t="shared" si="212"/>
        <v>500146789</v>
      </c>
      <c r="T6799" t="str">
        <f t="shared" si="213"/>
        <v>1980s</v>
      </c>
    </row>
    <row r="6800" spans="1:20" x14ac:dyDescent="0.3">
      <c r="A6800" t="s">
        <v>9</v>
      </c>
      <c r="B6800">
        <v>2023</v>
      </c>
      <c r="C6800" t="s">
        <v>60</v>
      </c>
      <c r="D6800" t="s">
        <v>28</v>
      </c>
      <c r="E6800" t="s">
        <v>62</v>
      </c>
      <c r="F6800" t="s">
        <v>25</v>
      </c>
      <c r="G6800" t="s">
        <v>68</v>
      </c>
      <c r="H6800" t="s">
        <v>677</v>
      </c>
      <c r="I6800" t="s">
        <v>352</v>
      </c>
      <c r="J6800">
        <v>67461</v>
      </c>
      <c r="K6800">
        <v>321820</v>
      </c>
      <c r="L6800">
        <v>45678</v>
      </c>
      <c r="M6800">
        <v>46711</v>
      </c>
      <c r="N6800">
        <v>4.3</v>
      </c>
      <c r="O6800">
        <v>1133065</v>
      </c>
      <c r="P6800">
        <v>99</v>
      </c>
      <c r="Q6800">
        <v>585692910</v>
      </c>
      <c r="R6800">
        <v>251159546</v>
      </c>
      <c r="S6800">
        <f t="shared" si="212"/>
        <v>334533364</v>
      </c>
      <c r="T6800" t="str">
        <f t="shared" si="213"/>
        <v>2020s</v>
      </c>
    </row>
    <row r="6801" spans="1:20" x14ac:dyDescent="0.3">
      <c r="A6801" t="s">
        <v>734</v>
      </c>
      <c r="B6801">
        <v>2010</v>
      </c>
      <c r="C6801" t="s">
        <v>60</v>
      </c>
      <c r="D6801" t="s">
        <v>76</v>
      </c>
      <c r="E6801" t="s">
        <v>67</v>
      </c>
      <c r="F6801" t="s">
        <v>24</v>
      </c>
      <c r="G6801" t="s">
        <v>88</v>
      </c>
      <c r="H6801" t="s">
        <v>540</v>
      </c>
      <c r="I6801" t="s">
        <v>260</v>
      </c>
      <c r="J6801">
        <v>36330</v>
      </c>
      <c r="K6801">
        <v>237045</v>
      </c>
      <c r="L6801">
        <v>14458</v>
      </c>
      <c r="M6801">
        <v>38220</v>
      </c>
      <c r="N6801">
        <v>3.5</v>
      </c>
      <c r="O6801">
        <v>1390689</v>
      </c>
      <c r="P6801">
        <v>176</v>
      </c>
      <c r="Q6801">
        <v>356274605</v>
      </c>
      <c r="R6801">
        <v>234863478</v>
      </c>
      <c r="S6801">
        <f t="shared" si="212"/>
        <v>121411127</v>
      </c>
      <c r="T6801" t="str">
        <f t="shared" si="213"/>
        <v>2010s</v>
      </c>
    </row>
    <row r="6802" spans="1:20" x14ac:dyDescent="0.3">
      <c r="A6802" t="s">
        <v>123</v>
      </c>
      <c r="B6802">
        <v>1991</v>
      </c>
      <c r="C6802" t="s">
        <v>60</v>
      </c>
      <c r="D6802" t="s">
        <v>29</v>
      </c>
      <c r="E6802" t="s">
        <v>62</v>
      </c>
      <c r="F6802" t="s">
        <v>19</v>
      </c>
      <c r="G6802" t="s">
        <v>72</v>
      </c>
      <c r="H6802" t="s">
        <v>772</v>
      </c>
      <c r="I6802" t="s">
        <v>748</v>
      </c>
      <c r="J6802">
        <v>11123</v>
      </c>
      <c r="K6802">
        <v>297763</v>
      </c>
      <c r="L6802">
        <v>5949</v>
      </c>
      <c r="M6802">
        <v>99691</v>
      </c>
      <c r="N6802">
        <v>6.7</v>
      </c>
      <c r="O6802">
        <v>1196048</v>
      </c>
      <c r="P6802">
        <v>193</v>
      </c>
      <c r="Q6802">
        <v>219578420</v>
      </c>
      <c r="R6802">
        <v>262271724</v>
      </c>
      <c r="S6802">
        <f t="shared" si="212"/>
        <v>-42693304</v>
      </c>
      <c r="T6802" t="str">
        <f t="shared" si="213"/>
        <v>1990s</v>
      </c>
    </row>
    <row r="6803" spans="1:20" x14ac:dyDescent="0.3">
      <c r="A6803" t="s">
        <v>239</v>
      </c>
      <c r="B6803">
        <v>2007</v>
      </c>
      <c r="C6803" t="s">
        <v>60</v>
      </c>
      <c r="D6803" t="s">
        <v>29</v>
      </c>
      <c r="E6803" t="s">
        <v>62</v>
      </c>
      <c r="F6803" t="s">
        <v>20</v>
      </c>
      <c r="G6803" t="s">
        <v>63</v>
      </c>
      <c r="H6803" t="s">
        <v>739</v>
      </c>
      <c r="I6803" t="s">
        <v>523</v>
      </c>
      <c r="J6803">
        <v>41176</v>
      </c>
      <c r="K6803">
        <v>209571</v>
      </c>
      <c r="L6803">
        <v>29226</v>
      </c>
      <c r="M6803">
        <v>27471</v>
      </c>
      <c r="N6803">
        <v>4.0999999999999996</v>
      </c>
      <c r="O6803">
        <v>274698</v>
      </c>
      <c r="P6803">
        <v>173</v>
      </c>
      <c r="Q6803">
        <v>971274166</v>
      </c>
      <c r="R6803">
        <v>216883284</v>
      </c>
      <c r="S6803">
        <f t="shared" si="212"/>
        <v>754390882</v>
      </c>
      <c r="T6803" t="str">
        <f t="shared" si="213"/>
        <v>2000s</v>
      </c>
    </row>
    <row r="6804" spans="1:20" x14ac:dyDescent="0.3">
      <c r="A6804" t="s">
        <v>380</v>
      </c>
      <c r="B6804">
        <v>1986</v>
      </c>
      <c r="C6804" t="s">
        <v>126</v>
      </c>
      <c r="D6804" t="s">
        <v>28</v>
      </c>
      <c r="E6804" t="s">
        <v>62</v>
      </c>
      <c r="F6804" t="s">
        <v>25</v>
      </c>
      <c r="G6804" t="s">
        <v>63</v>
      </c>
      <c r="H6804" t="s">
        <v>748</v>
      </c>
      <c r="I6804" t="s">
        <v>248</v>
      </c>
      <c r="J6804">
        <v>12851</v>
      </c>
      <c r="K6804">
        <v>57133</v>
      </c>
      <c r="L6804">
        <v>1990</v>
      </c>
      <c r="M6804">
        <v>65024</v>
      </c>
      <c r="N6804">
        <v>6.6</v>
      </c>
      <c r="O6804">
        <v>20322</v>
      </c>
      <c r="P6804">
        <v>172</v>
      </c>
      <c r="Q6804">
        <v>771521421</v>
      </c>
      <c r="R6804">
        <v>306540672</v>
      </c>
      <c r="S6804">
        <f t="shared" si="212"/>
        <v>464980749</v>
      </c>
      <c r="T6804" t="str">
        <f t="shared" si="213"/>
        <v>1980s</v>
      </c>
    </row>
    <row r="6805" spans="1:20" x14ac:dyDescent="0.3">
      <c r="A6805" t="s">
        <v>239</v>
      </c>
      <c r="B6805">
        <v>2004</v>
      </c>
      <c r="C6805" t="s">
        <v>60</v>
      </c>
      <c r="D6805" t="s">
        <v>76</v>
      </c>
      <c r="E6805" t="s">
        <v>62</v>
      </c>
      <c r="F6805" t="s">
        <v>20</v>
      </c>
      <c r="G6805" t="s">
        <v>88</v>
      </c>
      <c r="H6805" t="s">
        <v>491</v>
      </c>
      <c r="I6805" t="s">
        <v>273</v>
      </c>
      <c r="J6805">
        <v>64518</v>
      </c>
      <c r="K6805">
        <v>155034</v>
      </c>
      <c r="L6805">
        <v>11562</v>
      </c>
      <c r="M6805">
        <v>117516</v>
      </c>
      <c r="N6805">
        <v>5.8</v>
      </c>
      <c r="O6805">
        <v>1448996</v>
      </c>
      <c r="P6805">
        <v>185</v>
      </c>
      <c r="Q6805">
        <v>1055248985</v>
      </c>
      <c r="R6805">
        <v>215423780</v>
      </c>
      <c r="S6805">
        <f t="shared" si="212"/>
        <v>839825205</v>
      </c>
      <c r="T6805" t="str">
        <f t="shared" si="213"/>
        <v>2000s</v>
      </c>
    </row>
    <row r="6806" spans="1:20" x14ac:dyDescent="0.3">
      <c r="A6806" t="s">
        <v>544</v>
      </c>
      <c r="B6806">
        <v>2018</v>
      </c>
      <c r="C6806" t="s">
        <v>60</v>
      </c>
      <c r="D6806" t="s">
        <v>28</v>
      </c>
      <c r="E6806" t="s">
        <v>67</v>
      </c>
      <c r="F6806" t="s">
        <v>21</v>
      </c>
      <c r="G6806" t="s">
        <v>80</v>
      </c>
      <c r="H6806" t="s">
        <v>611</v>
      </c>
      <c r="I6806" t="s">
        <v>784</v>
      </c>
      <c r="J6806">
        <v>16471</v>
      </c>
      <c r="K6806">
        <v>245435</v>
      </c>
      <c r="L6806">
        <v>35862</v>
      </c>
      <c r="M6806">
        <v>12024</v>
      </c>
      <c r="N6806">
        <v>7.2</v>
      </c>
      <c r="O6806">
        <v>2372784</v>
      </c>
      <c r="P6806">
        <v>170</v>
      </c>
      <c r="Q6806">
        <v>725887975</v>
      </c>
      <c r="R6806">
        <v>34007789</v>
      </c>
      <c r="S6806">
        <f t="shared" si="212"/>
        <v>691880186</v>
      </c>
      <c r="T6806" t="str">
        <f t="shared" si="213"/>
        <v>2010s</v>
      </c>
    </row>
    <row r="6807" spans="1:20" x14ac:dyDescent="0.3">
      <c r="A6807" t="s">
        <v>164</v>
      </c>
      <c r="B6807">
        <v>2018</v>
      </c>
      <c r="C6807" t="s">
        <v>126</v>
      </c>
      <c r="D6807" t="s">
        <v>31</v>
      </c>
      <c r="E6807" t="s">
        <v>62</v>
      </c>
      <c r="F6807" t="s">
        <v>20</v>
      </c>
      <c r="G6807" t="s">
        <v>68</v>
      </c>
      <c r="H6807" t="s">
        <v>484</v>
      </c>
      <c r="I6807" t="s">
        <v>111</v>
      </c>
      <c r="J6807">
        <v>36851</v>
      </c>
      <c r="K6807">
        <v>145268</v>
      </c>
      <c r="L6807">
        <v>12443</v>
      </c>
      <c r="M6807">
        <v>14016</v>
      </c>
      <c r="N6807">
        <v>6.8</v>
      </c>
      <c r="O6807">
        <v>1373470</v>
      </c>
      <c r="P6807">
        <v>101</v>
      </c>
      <c r="Q6807">
        <v>1043718386</v>
      </c>
      <c r="R6807">
        <v>254676913</v>
      </c>
      <c r="S6807">
        <f t="shared" si="212"/>
        <v>789041473</v>
      </c>
      <c r="T6807" t="str">
        <f t="shared" si="213"/>
        <v>2010s</v>
      </c>
    </row>
    <row r="6808" spans="1:20" x14ac:dyDescent="0.3">
      <c r="A6808" t="s">
        <v>640</v>
      </c>
      <c r="B6808">
        <v>2011</v>
      </c>
      <c r="C6808" t="s">
        <v>60</v>
      </c>
      <c r="D6808" t="s">
        <v>27</v>
      </c>
      <c r="E6808" t="s">
        <v>62</v>
      </c>
      <c r="F6808" t="s">
        <v>20</v>
      </c>
      <c r="G6808" t="s">
        <v>63</v>
      </c>
      <c r="H6808" t="s">
        <v>471</v>
      </c>
      <c r="I6808" t="s">
        <v>761</v>
      </c>
      <c r="J6808">
        <v>44687</v>
      </c>
      <c r="K6808">
        <v>40955</v>
      </c>
      <c r="L6808">
        <v>30572</v>
      </c>
      <c r="M6808">
        <v>9718</v>
      </c>
      <c r="N6808">
        <v>5.8</v>
      </c>
      <c r="O6808">
        <v>2428922</v>
      </c>
      <c r="P6808">
        <v>115</v>
      </c>
      <c r="Q6808">
        <v>1078322138</v>
      </c>
      <c r="R6808">
        <v>39129274</v>
      </c>
      <c r="S6808">
        <f t="shared" si="212"/>
        <v>1039192864</v>
      </c>
      <c r="T6808" t="str">
        <f t="shared" si="213"/>
        <v>2010s</v>
      </c>
    </row>
    <row r="6809" spans="1:20" x14ac:dyDescent="0.3">
      <c r="A6809" t="s">
        <v>102</v>
      </c>
      <c r="B6809">
        <v>2013</v>
      </c>
      <c r="C6809" t="s">
        <v>60</v>
      </c>
      <c r="D6809" t="s">
        <v>29</v>
      </c>
      <c r="E6809" t="s">
        <v>62</v>
      </c>
      <c r="F6809" t="s">
        <v>20</v>
      </c>
      <c r="G6809" t="s">
        <v>68</v>
      </c>
      <c r="H6809" t="s">
        <v>93</v>
      </c>
      <c r="I6809" t="s">
        <v>799</v>
      </c>
      <c r="J6809">
        <v>14119</v>
      </c>
      <c r="K6809">
        <v>45380</v>
      </c>
      <c r="L6809">
        <v>16236</v>
      </c>
      <c r="M6809">
        <v>31809</v>
      </c>
      <c r="N6809">
        <v>6.3</v>
      </c>
      <c r="O6809">
        <v>2002978</v>
      </c>
      <c r="P6809">
        <v>98</v>
      </c>
      <c r="Q6809">
        <v>715003067</v>
      </c>
      <c r="R6809">
        <v>36997342</v>
      </c>
      <c r="S6809">
        <f t="shared" si="212"/>
        <v>678005725</v>
      </c>
      <c r="T6809" t="str">
        <f t="shared" si="213"/>
        <v>2010s</v>
      </c>
    </row>
    <row r="6810" spans="1:20" x14ac:dyDescent="0.3">
      <c r="A6810" t="s">
        <v>197</v>
      </c>
      <c r="B6810">
        <v>2023</v>
      </c>
      <c r="C6810" t="s">
        <v>60</v>
      </c>
      <c r="D6810" t="s">
        <v>31</v>
      </c>
      <c r="E6810" t="s">
        <v>62</v>
      </c>
      <c r="F6810" t="s">
        <v>20</v>
      </c>
      <c r="G6810" t="s">
        <v>63</v>
      </c>
      <c r="H6810" t="s">
        <v>753</v>
      </c>
      <c r="I6810" t="s">
        <v>774</v>
      </c>
      <c r="J6810">
        <v>29740</v>
      </c>
      <c r="K6810">
        <v>143986</v>
      </c>
      <c r="L6810">
        <v>49314</v>
      </c>
      <c r="M6810">
        <v>21508</v>
      </c>
      <c r="N6810">
        <v>9.6</v>
      </c>
      <c r="O6810">
        <v>383633</v>
      </c>
      <c r="P6810">
        <v>150</v>
      </c>
      <c r="Q6810">
        <v>1160991926</v>
      </c>
      <c r="R6810">
        <v>138278927</v>
      </c>
      <c r="S6810">
        <f t="shared" si="212"/>
        <v>1022712999</v>
      </c>
      <c r="T6810" t="str">
        <f t="shared" si="213"/>
        <v>2020s</v>
      </c>
    </row>
    <row r="6811" spans="1:20" x14ac:dyDescent="0.3">
      <c r="A6811" t="s">
        <v>743</v>
      </c>
      <c r="B6811">
        <v>2000</v>
      </c>
      <c r="C6811" t="s">
        <v>60</v>
      </c>
      <c r="D6811" t="s">
        <v>30</v>
      </c>
      <c r="E6811" t="s">
        <v>62</v>
      </c>
      <c r="F6811" t="s">
        <v>21</v>
      </c>
      <c r="G6811" t="s">
        <v>80</v>
      </c>
      <c r="H6811" t="s">
        <v>671</v>
      </c>
      <c r="I6811" t="s">
        <v>367</v>
      </c>
      <c r="J6811">
        <v>35445</v>
      </c>
      <c r="K6811">
        <v>277527</v>
      </c>
      <c r="L6811">
        <v>48651</v>
      </c>
      <c r="M6811">
        <v>113174</v>
      </c>
      <c r="N6811">
        <v>8.4</v>
      </c>
      <c r="O6811">
        <v>267055</v>
      </c>
      <c r="P6811">
        <v>169</v>
      </c>
      <c r="Q6811">
        <v>951452192</v>
      </c>
      <c r="R6811">
        <v>40271856</v>
      </c>
      <c r="S6811">
        <f t="shared" si="212"/>
        <v>911180336</v>
      </c>
      <c r="T6811" t="str">
        <f t="shared" si="213"/>
        <v>2000s</v>
      </c>
    </row>
    <row r="6812" spans="1:20" x14ac:dyDescent="0.3">
      <c r="A6812" t="s">
        <v>272</v>
      </c>
      <c r="B6812">
        <v>1995</v>
      </c>
      <c r="C6812" t="s">
        <v>60</v>
      </c>
      <c r="D6812" t="s">
        <v>27</v>
      </c>
      <c r="E6812" t="s">
        <v>62</v>
      </c>
      <c r="F6812" t="s">
        <v>23</v>
      </c>
      <c r="G6812" t="s">
        <v>72</v>
      </c>
      <c r="H6812" t="s">
        <v>352</v>
      </c>
      <c r="I6812" t="s">
        <v>716</v>
      </c>
      <c r="J6812">
        <v>16838</v>
      </c>
      <c r="K6812">
        <v>185321</v>
      </c>
      <c r="L6812">
        <v>28169</v>
      </c>
      <c r="M6812">
        <v>74744</v>
      </c>
      <c r="N6812">
        <v>5.2</v>
      </c>
      <c r="O6812">
        <v>30609</v>
      </c>
      <c r="P6812">
        <v>123</v>
      </c>
      <c r="Q6812">
        <v>326989419</v>
      </c>
      <c r="R6812">
        <v>123180679</v>
      </c>
      <c r="S6812">
        <f t="shared" si="212"/>
        <v>203808740</v>
      </c>
      <c r="T6812" t="str">
        <f t="shared" si="213"/>
        <v>1990s</v>
      </c>
    </row>
    <row r="6813" spans="1:20" x14ac:dyDescent="0.3">
      <c r="A6813" t="s">
        <v>681</v>
      </c>
      <c r="B6813">
        <v>2023</v>
      </c>
      <c r="C6813" t="s">
        <v>60</v>
      </c>
      <c r="D6813" t="s">
        <v>76</v>
      </c>
      <c r="E6813" t="s">
        <v>62</v>
      </c>
      <c r="F6813" t="s">
        <v>19</v>
      </c>
      <c r="G6813" t="s">
        <v>72</v>
      </c>
      <c r="H6813" t="s">
        <v>422</v>
      </c>
      <c r="I6813" t="s">
        <v>628</v>
      </c>
      <c r="J6813">
        <v>13709</v>
      </c>
      <c r="K6813">
        <v>158705</v>
      </c>
      <c r="L6813">
        <v>5100</v>
      </c>
      <c r="M6813">
        <v>29030</v>
      </c>
      <c r="N6813">
        <v>7.8</v>
      </c>
      <c r="O6813">
        <v>2055293</v>
      </c>
      <c r="P6813">
        <v>174</v>
      </c>
      <c r="Q6813">
        <v>352959747</v>
      </c>
      <c r="R6813">
        <v>271507502</v>
      </c>
      <c r="S6813">
        <f t="shared" si="212"/>
        <v>81452245</v>
      </c>
      <c r="T6813" t="str">
        <f t="shared" si="213"/>
        <v>2020s</v>
      </c>
    </row>
    <row r="6814" spans="1:20" x14ac:dyDescent="0.3">
      <c r="A6814" t="s">
        <v>443</v>
      </c>
      <c r="B6814">
        <v>2017</v>
      </c>
      <c r="C6814" t="s">
        <v>60</v>
      </c>
      <c r="D6814" t="s">
        <v>29</v>
      </c>
      <c r="E6814" t="s">
        <v>62</v>
      </c>
      <c r="F6814" t="s">
        <v>19</v>
      </c>
      <c r="G6814" t="s">
        <v>63</v>
      </c>
      <c r="H6814" t="s">
        <v>539</v>
      </c>
      <c r="I6814" t="s">
        <v>388</v>
      </c>
      <c r="J6814">
        <v>60210</v>
      </c>
      <c r="K6814">
        <v>9753</v>
      </c>
      <c r="L6814">
        <v>15256</v>
      </c>
      <c r="M6814">
        <v>36178</v>
      </c>
      <c r="N6814">
        <v>3.6</v>
      </c>
      <c r="O6814">
        <v>464377</v>
      </c>
      <c r="P6814">
        <v>173</v>
      </c>
      <c r="Q6814">
        <v>1197283635</v>
      </c>
      <c r="R6814">
        <v>89018611</v>
      </c>
      <c r="S6814">
        <f t="shared" si="212"/>
        <v>1108265024</v>
      </c>
      <c r="T6814" t="str">
        <f t="shared" si="213"/>
        <v>2010s</v>
      </c>
    </row>
    <row r="6815" spans="1:20" x14ac:dyDescent="0.3">
      <c r="A6815" t="s">
        <v>192</v>
      </c>
      <c r="B6815">
        <v>2014</v>
      </c>
      <c r="C6815" t="s">
        <v>126</v>
      </c>
      <c r="D6815" t="s">
        <v>76</v>
      </c>
      <c r="E6815" t="s">
        <v>121</v>
      </c>
      <c r="F6815" t="s">
        <v>24</v>
      </c>
      <c r="G6815" t="s">
        <v>72</v>
      </c>
      <c r="H6815" t="s">
        <v>519</v>
      </c>
      <c r="I6815" t="s">
        <v>728</v>
      </c>
      <c r="J6815">
        <v>59721</v>
      </c>
      <c r="K6815">
        <v>341073</v>
      </c>
      <c r="L6815">
        <v>41337</v>
      </c>
      <c r="M6815">
        <v>111336</v>
      </c>
      <c r="N6815">
        <v>9.4</v>
      </c>
      <c r="O6815">
        <v>1751768</v>
      </c>
      <c r="P6815">
        <v>187</v>
      </c>
      <c r="Q6815">
        <v>776303359</v>
      </c>
      <c r="R6815">
        <v>91533684</v>
      </c>
      <c r="S6815">
        <f t="shared" si="212"/>
        <v>684769675</v>
      </c>
      <c r="T6815" t="str">
        <f t="shared" si="213"/>
        <v>2010s</v>
      </c>
    </row>
    <row r="6816" spans="1:20" x14ac:dyDescent="0.3">
      <c r="A6816" t="s">
        <v>492</v>
      </c>
      <c r="B6816">
        <v>2007</v>
      </c>
      <c r="C6816" t="s">
        <v>60</v>
      </c>
      <c r="D6816" t="s">
        <v>31</v>
      </c>
      <c r="E6816" t="s">
        <v>67</v>
      </c>
      <c r="F6816" t="s">
        <v>22</v>
      </c>
      <c r="G6816" t="s">
        <v>72</v>
      </c>
      <c r="H6816" t="s">
        <v>478</v>
      </c>
      <c r="I6816" t="s">
        <v>172</v>
      </c>
      <c r="J6816">
        <v>15883</v>
      </c>
      <c r="K6816">
        <v>337590</v>
      </c>
      <c r="L6816">
        <v>12487</v>
      </c>
      <c r="M6816">
        <v>67721</v>
      </c>
      <c r="N6816">
        <v>3.7</v>
      </c>
      <c r="O6816">
        <v>548346</v>
      </c>
      <c r="P6816">
        <v>178</v>
      </c>
      <c r="Q6816">
        <v>733893376</v>
      </c>
      <c r="R6816">
        <v>112609709</v>
      </c>
      <c r="S6816">
        <f t="shared" si="212"/>
        <v>621283667</v>
      </c>
      <c r="T6816" t="str">
        <f t="shared" si="213"/>
        <v>2000s</v>
      </c>
    </row>
    <row r="6817" spans="1:20" x14ac:dyDescent="0.3">
      <c r="A6817" t="s">
        <v>565</v>
      </c>
      <c r="B6817">
        <v>2019</v>
      </c>
      <c r="C6817" t="s">
        <v>60</v>
      </c>
      <c r="D6817" t="s">
        <v>31</v>
      </c>
      <c r="E6817" t="s">
        <v>106</v>
      </c>
      <c r="F6817" t="s">
        <v>19</v>
      </c>
      <c r="G6817" t="s">
        <v>80</v>
      </c>
      <c r="H6817" t="s">
        <v>798</v>
      </c>
      <c r="I6817" t="s">
        <v>237</v>
      </c>
      <c r="J6817">
        <v>28629</v>
      </c>
      <c r="K6817">
        <v>107949</v>
      </c>
      <c r="L6817">
        <v>7800</v>
      </c>
      <c r="M6817">
        <v>126726</v>
      </c>
      <c r="N6817">
        <v>5.3</v>
      </c>
      <c r="O6817">
        <v>1859935</v>
      </c>
      <c r="P6817">
        <v>94</v>
      </c>
      <c r="Q6817">
        <v>5474198</v>
      </c>
      <c r="R6817">
        <v>314532137</v>
      </c>
      <c r="S6817">
        <f t="shared" si="212"/>
        <v>-309057939</v>
      </c>
      <c r="T6817" t="str">
        <f t="shared" si="213"/>
        <v>2010s</v>
      </c>
    </row>
    <row r="6818" spans="1:20" x14ac:dyDescent="0.3">
      <c r="A6818" t="s">
        <v>286</v>
      </c>
      <c r="B6818">
        <v>1988</v>
      </c>
      <c r="C6818" t="s">
        <v>60</v>
      </c>
      <c r="D6818" t="s">
        <v>116</v>
      </c>
      <c r="E6818" t="s">
        <v>62</v>
      </c>
      <c r="F6818" t="s">
        <v>21</v>
      </c>
      <c r="G6818" t="s">
        <v>68</v>
      </c>
      <c r="H6818" t="s">
        <v>343</v>
      </c>
      <c r="I6818" t="s">
        <v>800</v>
      </c>
      <c r="J6818">
        <v>76476</v>
      </c>
      <c r="K6818">
        <v>10129</v>
      </c>
      <c r="L6818">
        <v>34845</v>
      </c>
      <c r="M6818">
        <v>135111</v>
      </c>
      <c r="N6818">
        <v>8.6</v>
      </c>
      <c r="O6818">
        <v>393440</v>
      </c>
      <c r="P6818">
        <v>159</v>
      </c>
      <c r="Q6818">
        <v>481951654</v>
      </c>
      <c r="R6818">
        <v>9049916</v>
      </c>
      <c r="S6818">
        <f t="shared" si="212"/>
        <v>472901738</v>
      </c>
      <c r="T6818" t="str">
        <f t="shared" si="213"/>
        <v>1980s</v>
      </c>
    </row>
    <row r="6819" spans="1:20" x14ac:dyDescent="0.3">
      <c r="A6819" t="s">
        <v>665</v>
      </c>
      <c r="B6819">
        <v>1991</v>
      </c>
      <c r="C6819" t="s">
        <v>60</v>
      </c>
      <c r="D6819" t="s">
        <v>61</v>
      </c>
      <c r="E6819" t="s">
        <v>67</v>
      </c>
      <c r="F6819" t="s">
        <v>19</v>
      </c>
      <c r="G6819" t="s">
        <v>63</v>
      </c>
      <c r="H6819" t="s">
        <v>789</v>
      </c>
      <c r="I6819" t="s">
        <v>607</v>
      </c>
      <c r="J6819">
        <v>59987</v>
      </c>
      <c r="K6819">
        <v>107560</v>
      </c>
      <c r="L6819">
        <v>2437</v>
      </c>
      <c r="M6819">
        <v>55956</v>
      </c>
      <c r="N6819">
        <v>5.0999999999999996</v>
      </c>
      <c r="O6819">
        <v>1731518</v>
      </c>
      <c r="P6819">
        <v>187</v>
      </c>
      <c r="Q6819">
        <v>308896117</v>
      </c>
      <c r="R6819">
        <v>331795189</v>
      </c>
      <c r="S6819">
        <f t="shared" si="212"/>
        <v>-22899072</v>
      </c>
      <c r="T6819" t="str">
        <f t="shared" si="213"/>
        <v>1990s</v>
      </c>
    </row>
    <row r="6820" spans="1:20" x14ac:dyDescent="0.3">
      <c r="A6820" t="s">
        <v>618</v>
      </c>
      <c r="B6820">
        <v>2015</v>
      </c>
      <c r="C6820" t="s">
        <v>60</v>
      </c>
      <c r="D6820" t="s">
        <v>61</v>
      </c>
      <c r="E6820" t="s">
        <v>62</v>
      </c>
      <c r="F6820" t="s">
        <v>20</v>
      </c>
      <c r="G6820" t="s">
        <v>72</v>
      </c>
      <c r="H6820" t="s">
        <v>572</v>
      </c>
      <c r="I6820" t="s">
        <v>184</v>
      </c>
      <c r="J6820">
        <v>41947</v>
      </c>
      <c r="K6820">
        <v>238568</v>
      </c>
      <c r="L6820">
        <v>18506</v>
      </c>
      <c r="M6820">
        <v>80232</v>
      </c>
      <c r="N6820">
        <v>4.9000000000000004</v>
      </c>
      <c r="O6820">
        <v>1573133</v>
      </c>
      <c r="P6820">
        <v>171</v>
      </c>
      <c r="Q6820">
        <v>607573019</v>
      </c>
      <c r="R6820">
        <v>188221337</v>
      </c>
      <c r="S6820">
        <f t="shared" si="212"/>
        <v>419351682</v>
      </c>
      <c r="T6820" t="str">
        <f t="shared" si="213"/>
        <v>2010s</v>
      </c>
    </row>
    <row r="6821" spans="1:20" x14ac:dyDescent="0.3">
      <c r="A6821" t="s">
        <v>771</v>
      </c>
      <c r="B6821">
        <v>2022</v>
      </c>
      <c r="C6821" t="s">
        <v>60</v>
      </c>
      <c r="D6821" t="s">
        <v>28</v>
      </c>
      <c r="E6821" t="s">
        <v>62</v>
      </c>
      <c r="F6821" t="s">
        <v>23</v>
      </c>
      <c r="G6821" t="s">
        <v>80</v>
      </c>
      <c r="H6821" t="s">
        <v>397</v>
      </c>
      <c r="I6821" t="s">
        <v>323</v>
      </c>
      <c r="J6821">
        <v>34262</v>
      </c>
      <c r="K6821">
        <v>52892</v>
      </c>
      <c r="L6821">
        <v>20554</v>
      </c>
      <c r="M6821">
        <v>113527</v>
      </c>
      <c r="N6821">
        <v>4.2</v>
      </c>
      <c r="O6821">
        <v>1685969</v>
      </c>
      <c r="P6821">
        <v>86</v>
      </c>
      <c r="Q6821">
        <v>1132449661</v>
      </c>
      <c r="R6821">
        <v>142866138</v>
      </c>
      <c r="S6821">
        <f t="shared" si="212"/>
        <v>989583523</v>
      </c>
      <c r="T6821" t="str">
        <f t="shared" si="213"/>
        <v>2020s</v>
      </c>
    </row>
    <row r="6822" spans="1:20" x14ac:dyDescent="0.3">
      <c r="A6822" t="s">
        <v>546</v>
      </c>
      <c r="B6822">
        <v>2016</v>
      </c>
      <c r="C6822" t="s">
        <v>60</v>
      </c>
      <c r="D6822" t="s">
        <v>76</v>
      </c>
      <c r="E6822" t="s">
        <v>67</v>
      </c>
      <c r="F6822" t="s">
        <v>24</v>
      </c>
      <c r="G6822" t="s">
        <v>88</v>
      </c>
      <c r="H6822" t="s">
        <v>339</v>
      </c>
      <c r="I6822" t="s">
        <v>652</v>
      </c>
      <c r="J6822">
        <v>27742</v>
      </c>
      <c r="K6822">
        <v>315934</v>
      </c>
      <c r="L6822">
        <v>32520</v>
      </c>
      <c r="M6822">
        <v>63111</v>
      </c>
      <c r="N6822">
        <v>5.7</v>
      </c>
      <c r="O6822">
        <v>1753243</v>
      </c>
      <c r="P6822">
        <v>130</v>
      </c>
      <c r="Q6822">
        <v>925289081</v>
      </c>
      <c r="R6822">
        <v>245789489</v>
      </c>
      <c r="S6822">
        <f t="shared" si="212"/>
        <v>679499592</v>
      </c>
      <c r="T6822" t="str">
        <f t="shared" si="213"/>
        <v>2010s</v>
      </c>
    </row>
    <row r="6823" spans="1:20" x14ac:dyDescent="0.3">
      <c r="A6823" t="s">
        <v>372</v>
      </c>
      <c r="B6823">
        <v>1999</v>
      </c>
      <c r="C6823" t="s">
        <v>60</v>
      </c>
      <c r="D6823" t="s">
        <v>61</v>
      </c>
      <c r="E6823" t="s">
        <v>121</v>
      </c>
      <c r="F6823" t="s">
        <v>24</v>
      </c>
      <c r="G6823" t="s">
        <v>80</v>
      </c>
      <c r="H6823" t="s">
        <v>237</v>
      </c>
      <c r="I6823" t="s">
        <v>345</v>
      </c>
      <c r="J6823">
        <v>41789</v>
      </c>
      <c r="K6823">
        <v>282889</v>
      </c>
      <c r="L6823">
        <v>16127</v>
      </c>
      <c r="M6823">
        <v>14992</v>
      </c>
      <c r="N6823">
        <v>5</v>
      </c>
      <c r="O6823">
        <v>2180127</v>
      </c>
      <c r="P6823">
        <v>113</v>
      </c>
      <c r="Q6823">
        <v>1079459515</v>
      </c>
      <c r="R6823">
        <v>22179247</v>
      </c>
      <c r="S6823">
        <f t="shared" si="212"/>
        <v>1057280268</v>
      </c>
      <c r="T6823" t="str">
        <f t="shared" si="213"/>
        <v>1990s</v>
      </c>
    </row>
    <row r="6824" spans="1:20" x14ac:dyDescent="0.3">
      <c r="A6824" t="s">
        <v>195</v>
      </c>
      <c r="B6824">
        <v>2002</v>
      </c>
      <c r="C6824" t="s">
        <v>60</v>
      </c>
      <c r="D6824" t="s">
        <v>28</v>
      </c>
      <c r="E6824" t="s">
        <v>117</v>
      </c>
      <c r="F6824" t="s">
        <v>25</v>
      </c>
      <c r="G6824" t="s">
        <v>72</v>
      </c>
      <c r="H6824" t="s">
        <v>754</v>
      </c>
      <c r="I6824" t="s">
        <v>668</v>
      </c>
      <c r="J6824">
        <v>74451</v>
      </c>
      <c r="K6824">
        <v>100845</v>
      </c>
      <c r="L6824">
        <v>2481</v>
      </c>
      <c r="M6824">
        <v>84257</v>
      </c>
      <c r="N6824">
        <v>8.3000000000000007</v>
      </c>
      <c r="O6824">
        <v>2204623</v>
      </c>
      <c r="P6824">
        <v>140</v>
      </c>
      <c r="Q6824">
        <v>788139299</v>
      </c>
      <c r="R6824">
        <v>171483833</v>
      </c>
      <c r="S6824">
        <f t="shared" si="212"/>
        <v>616655466</v>
      </c>
      <c r="T6824" t="str">
        <f t="shared" si="213"/>
        <v>2000s</v>
      </c>
    </row>
    <row r="6825" spans="1:20" x14ac:dyDescent="0.3">
      <c r="A6825" t="s">
        <v>665</v>
      </c>
      <c r="B6825">
        <v>2024</v>
      </c>
      <c r="C6825" t="s">
        <v>60</v>
      </c>
      <c r="D6825" t="s">
        <v>76</v>
      </c>
      <c r="E6825" t="s">
        <v>62</v>
      </c>
      <c r="F6825" t="s">
        <v>20</v>
      </c>
      <c r="G6825" t="s">
        <v>72</v>
      </c>
      <c r="H6825" t="s">
        <v>678</v>
      </c>
      <c r="I6825" t="s">
        <v>209</v>
      </c>
      <c r="J6825">
        <v>21865</v>
      </c>
      <c r="K6825">
        <v>345664</v>
      </c>
      <c r="L6825">
        <v>13385</v>
      </c>
      <c r="M6825">
        <v>119938</v>
      </c>
      <c r="N6825">
        <v>6.1</v>
      </c>
      <c r="O6825">
        <v>1794107</v>
      </c>
      <c r="P6825">
        <v>87</v>
      </c>
      <c r="Q6825">
        <v>411821393</v>
      </c>
      <c r="R6825">
        <v>191255218</v>
      </c>
      <c r="S6825">
        <f t="shared" si="212"/>
        <v>220566175</v>
      </c>
      <c r="T6825" t="str">
        <f t="shared" si="213"/>
        <v>2020s</v>
      </c>
    </row>
    <row r="6826" spans="1:20" x14ac:dyDescent="0.3">
      <c r="A6826" t="s">
        <v>697</v>
      </c>
      <c r="B6826">
        <v>2012</v>
      </c>
      <c r="C6826" t="s">
        <v>60</v>
      </c>
      <c r="D6826" t="s">
        <v>31</v>
      </c>
      <c r="E6826" t="s">
        <v>117</v>
      </c>
      <c r="F6826" t="s">
        <v>25</v>
      </c>
      <c r="G6826" t="s">
        <v>68</v>
      </c>
      <c r="H6826" t="s">
        <v>747</v>
      </c>
      <c r="I6826" t="s">
        <v>729</v>
      </c>
      <c r="J6826">
        <v>47145</v>
      </c>
      <c r="K6826">
        <v>212683</v>
      </c>
      <c r="L6826">
        <v>23759</v>
      </c>
      <c r="M6826">
        <v>135769</v>
      </c>
      <c r="N6826">
        <v>6.1</v>
      </c>
      <c r="O6826">
        <v>2354850</v>
      </c>
      <c r="P6826">
        <v>137</v>
      </c>
      <c r="Q6826">
        <v>397050500</v>
      </c>
      <c r="R6826">
        <v>181672647</v>
      </c>
      <c r="S6826">
        <f t="shared" si="212"/>
        <v>215377853</v>
      </c>
      <c r="T6826" t="str">
        <f t="shared" si="213"/>
        <v>2010s</v>
      </c>
    </row>
    <row r="6827" spans="1:20" x14ac:dyDescent="0.3">
      <c r="A6827" t="s">
        <v>299</v>
      </c>
      <c r="B6827">
        <v>2014</v>
      </c>
      <c r="C6827" t="s">
        <v>60</v>
      </c>
      <c r="D6827" t="s">
        <v>28</v>
      </c>
      <c r="E6827" t="s">
        <v>67</v>
      </c>
      <c r="F6827" t="s">
        <v>21</v>
      </c>
      <c r="G6827" t="s">
        <v>72</v>
      </c>
      <c r="H6827" t="s">
        <v>296</v>
      </c>
      <c r="I6827" t="s">
        <v>354</v>
      </c>
      <c r="J6827">
        <v>7947</v>
      </c>
      <c r="K6827">
        <v>331633</v>
      </c>
      <c r="L6827">
        <v>31751</v>
      </c>
      <c r="M6827">
        <v>139118</v>
      </c>
      <c r="N6827">
        <v>5.2</v>
      </c>
      <c r="O6827">
        <v>2437960</v>
      </c>
      <c r="P6827">
        <v>98</v>
      </c>
      <c r="Q6827">
        <v>416639780</v>
      </c>
      <c r="R6827">
        <v>295630650</v>
      </c>
      <c r="S6827">
        <f t="shared" si="212"/>
        <v>121009130</v>
      </c>
      <c r="T6827" t="str">
        <f t="shared" si="213"/>
        <v>2010s</v>
      </c>
    </row>
    <row r="6828" spans="1:20" x14ac:dyDescent="0.3">
      <c r="A6828" t="s">
        <v>280</v>
      </c>
      <c r="B6828">
        <v>1991</v>
      </c>
      <c r="C6828" t="s">
        <v>126</v>
      </c>
      <c r="D6828" t="s">
        <v>116</v>
      </c>
      <c r="E6828" t="s">
        <v>117</v>
      </c>
      <c r="F6828" t="s">
        <v>20</v>
      </c>
      <c r="G6828" t="s">
        <v>72</v>
      </c>
      <c r="H6828" t="s">
        <v>216</v>
      </c>
      <c r="I6828" t="s">
        <v>788</v>
      </c>
      <c r="J6828">
        <v>51493</v>
      </c>
      <c r="K6828">
        <v>227345</v>
      </c>
      <c r="L6828">
        <v>34034</v>
      </c>
      <c r="M6828">
        <v>139704</v>
      </c>
      <c r="N6828">
        <v>5.9</v>
      </c>
      <c r="O6828">
        <v>1702789</v>
      </c>
      <c r="P6828">
        <v>153</v>
      </c>
      <c r="Q6828">
        <v>1162629893</v>
      </c>
      <c r="R6828">
        <v>15216595</v>
      </c>
      <c r="S6828">
        <f t="shared" si="212"/>
        <v>1147413298</v>
      </c>
      <c r="T6828" t="str">
        <f t="shared" si="213"/>
        <v>1990s</v>
      </c>
    </row>
    <row r="6829" spans="1:20" x14ac:dyDescent="0.3">
      <c r="A6829" t="s">
        <v>324</v>
      </c>
      <c r="B6829">
        <v>2007</v>
      </c>
      <c r="C6829" t="s">
        <v>60</v>
      </c>
      <c r="D6829" t="s">
        <v>30</v>
      </c>
      <c r="E6829" t="s">
        <v>62</v>
      </c>
      <c r="F6829" t="s">
        <v>21</v>
      </c>
      <c r="G6829" t="s">
        <v>72</v>
      </c>
      <c r="H6829" t="s">
        <v>674</v>
      </c>
      <c r="I6829" t="s">
        <v>726</v>
      </c>
      <c r="J6829">
        <v>68387</v>
      </c>
      <c r="K6829">
        <v>226509</v>
      </c>
      <c r="L6829">
        <v>42961</v>
      </c>
      <c r="M6829">
        <v>981</v>
      </c>
      <c r="N6829">
        <v>8</v>
      </c>
      <c r="O6829">
        <v>2379860</v>
      </c>
      <c r="P6829">
        <v>160</v>
      </c>
      <c r="Q6829">
        <v>487986422</v>
      </c>
      <c r="R6829">
        <v>287706134</v>
      </c>
      <c r="S6829">
        <f t="shared" si="212"/>
        <v>200280288</v>
      </c>
      <c r="T6829" t="str">
        <f t="shared" si="213"/>
        <v>2000s</v>
      </c>
    </row>
    <row r="6830" spans="1:20" x14ac:dyDescent="0.3">
      <c r="A6830" t="s">
        <v>637</v>
      </c>
      <c r="B6830">
        <v>2019</v>
      </c>
      <c r="C6830" t="s">
        <v>126</v>
      </c>
      <c r="D6830" t="s">
        <v>76</v>
      </c>
      <c r="E6830" t="s">
        <v>62</v>
      </c>
      <c r="F6830" t="s">
        <v>25</v>
      </c>
      <c r="G6830" t="s">
        <v>68</v>
      </c>
      <c r="H6830" t="s">
        <v>456</v>
      </c>
      <c r="I6830" t="s">
        <v>552</v>
      </c>
      <c r="J6830">
        <v>954</v>
      </c>
      <c r="K6830">
        <v>295708</v>
      </c>
      <c r="L6830">
        <v>2695</v>
      </c>
      <c r="M6830">
        <v>49687</v>
      </c>
      <c r="N6830">
        <v>5.0999999999999996</v>
      </c>
      <c r="O6830">
        <v>1114736</v>
      </c>
      <c r="P6830">
        <v>171</v>
      </c>
      <c r="Q6830">
        <v>1061179898</v>
      </c>
      <c r="R6830">
        <v>112026403</v>
      </c>
      <c r="S6830">
        <f t="shared" si="212"/>
        <v>949153495</v>
      </c>
      <c r="T6830" t="str">
        <f t="shared" si="213"/>
        <v>2010s</v>
      </c>
    </row>
    <row r="6831" spans="1:20" x14ac:dyDescent="0.3">
      <c r="A6831" t="s">
        <v>564</v>
      </c>
      <c r="B6831">
        <v>1986</v>
      </c>
      <c r="C6831" t="s">
        <v>60</v>
      </c>
      <c r="D6831" t="s">
        <v>30</v>
      </c>
      <c r="E6831" t="s">
        <v>62</v>
      </c>
      <c r="F6831" t="s">
        <v>19</v>
      </c>
      <c r="G6831" t="s">
        <v>72</v>
      </c>
      <c r="H6831" t="s">
        <v>161</v>
      </c>
      <c r="I6831" t="s">
        <v>209</v>
      </c>
      <c r="J6831">
        <v>44730</v>
      </c>
      <c r="K6831">
        <v>90564</v>
      </c>
      <c r="L6831">
        <v>3405</v>
      </c>
      <c r="M6831">
        <v>33748</v>
      </c>
      <c r="N6831">
        <v>9.8000000000000007</v>
      </c>
      <c r="O6831">
        <v>128171</v>
      </c>
      <c r="P6831">
        <v>112</v>
      </c>
      <c r="Q6831">
        <v>975813073</v>
      </c>
      <c r="R6831">
        <v>29607336</v>
      </c>
      <c r="S6831">
        <f t="shared" si="212"/>
        <v>946205737</v>
      </c>
      <c r="T6831" t="str">
        <f t="shared" si="213"/>
        <v>1980s</v>
      </c>
    </row>
    <row r="6832" spans="1:20" x14ac:dyDescent="0.3">
      <c r="A6832" t="s">
        <v>153</v>
      </c>
      <c r="B6832">
        <v>1989</v>
      </c>
      <c r="C6832" t="s">
        <v>60</v>
      </c>
      <c r="D6832" t="s">
        <v>30</v>
      </c>
      <c r="E6832" t="s">
        <v>121</v>
      </c>
      <c r="F6832" t="s">
        <v>25</v>
      </c>
      <c r="G6832" t="s">
        <v>72</v>
      </c>
      <c r="H6832" t="s">
        <v>666</v>
      </c>
      <c r="I6832" t="s">
        <v>448</v>
      </c>
      <c r="J6832">
        <v>27459</v>
      </c>
      <c r="K6832">
        <v>349765</v>
      </c>
      <c r="L6832">
        <v>27120</v>
      </c>
      <c r="M6832">
        <v>58135</v>
      </c>
      <c r="N6832">
        <v>8.3000000000000007</v>
      </c>
      <c r="O6832">
        <v>2393363</v>
      </c>
      <c r="P6832">
        <v>147</v>
      </c>
      <c r="Q6832">
        <v>532084583</v>
      </c>
      <c r="R6832">
        <v>208491801</v>
      </c>
      <c r="S6832">
        <f t="shared" si="212"/>
        <v>323592782</v>
      </c>
      <c r="T6832" t="str">
        <f t="shared" si="213"/>
        <v>1980s</v>
      </c>
    </row>
    <row r="6833" spans="1:20" x14ac:dyDescent="0.3">
      <c r="A6833" t="s">
        <v>125</v>
      </c>
      <c r="B6833">
        <v>2004</v>
      </c>
      <c r="C6833" t="s">
        <v>60</v>
      </c>
      <c r="D6833" t="s">
        <v>61</v>
      </c>
      <c r="E6833" t="s">
        <v>62</v>
      </c>
      <c r="F6833" t="s">
        <v>19</v>
      </c>
      <c r="G6833" t="s">
        <v>80</v>
      </c>
      <c r="H6833" t="s">
        <v>254</v>
      </c>
      <c r="I6833" t="s">
        <v>787</v>
      </c>
      <c r="J6833">
        <v>34948</v>
      </c>
      <c r="K6833">
        <v>332894</v>
      </c>
      <c r="L6833">
        <v>27571</v>
      </c>
      <c r="M6833">
        <v>93348</v>
      </c>
      <c r="N6833">
        <v>4.9000000000000004</v>
      </c>
      <c r="O6833">
        <v>2343784</v>
      </c>
      <c r="P6833">
        <v>175</v>
      </c>
      <c r="Q6833">
        <v>1023415998</v>
      </c>
      <c r="R6833">
        <v>324298562</v>
      </c>
      <c r="S6833">
        <f t="shared" si="212"/>
        <v>699117436</v>
      </c>
      <c r="T6833" t="str">
        <f t="shared" si="213"/>
        <v>2000s</v>
      </c>
    </row>
    <row r="6834" spans="1:20" x14ac:dyDescent="0.3">
      <c r="A6834" t="s">
        <v>115</v>
      </c>
      <c r="B6834">
        <v>2021</v>
      </c>
      <c r="C6834" t="s">
        <v>60</v>
      </c>
      <c r="D6834" t="s">
        <v>116</v>
      </c>
      <c r="E6834" t="s">
        <v>67</v>
      </c>
      <c r="F6834" t="s">
        <v>24</v>
      </c>
      <c r="G6834" t="s">
        <v>72</v>
      </c>
      <c r="H6834" t="s">
        <v>3</v>
      </c>
      <c r="I6834" t="s">
        <v>739</v>
      </c>
      <c r="J6834">
        <v>48476</v>
      </c>
      <c r="K6834">
        <v>51754</v>
      </c>
      <c r="L6834">
        <v>6434</v>
      </c>
      <c r="M6834">
        <v>8759</v>
      </c>
      <c r="N6834">
        <v>5.9</v>
      </c>
      <c r="O6834">
        <v>499821</v>
      </c>
      <c r="P6834">
        <v>120</v>
      </c>
      <c r="Q6834">
        <v>310291393</v>
      </c>
      <c r="R6834">
        <v>294190803</v>
      </c>
      <c r="S6834">
        <f t="shared" si="212"/>
        <v>16100590</v>
      </c>
      <c r="T6834" t="str">
        <f t="shared" si="213"/>
        <v>2020s</v>
      </c>
    </row>
    <row r="6835" spans="1:20" x14ac:dyDescent="0.3">
      <c r="A6835" t="s">
        <v>327</v>
      </c>
      <c r="B6835">
        <v>1988</v>
      </c>
      <c r="C6835" t="s">
        <v>60</v>
      </c>
      <c r="D6835" t="s">
        <v>28</v>
      </c>
      <c r="E6835" t="s">
        <v>67</v>
      </c>
      <c r="F6835" t="s">
        <v>19</v>
      </c>
      <c r="G6835" t="s">
        <v>68</v>
      </c>
      <c r="H6835" t="s">
        <v>242</v>
      </c>
      <c r="I6835" t="s">
        <v>277</v>
      </c>
      <c r="J6835">
        <v>74571</v>
      </c>
      <c r="K6835">
        <v>106558</v>
      </c>
      <c r="L6835">
        <v>14786</v>
      </c>
      <c r="M6835">
        <v>76228</v>
      </c>
      <c r="N6835">
        <v>4.7</v>
      </c>
      <c r="O6835">
        <v>2239025</v>
      </c>
      <c r="P6835">
        <v>134</v>
      </c>
      <c r="Q6835">
        <v>904517625</v>
      </c>
      <c r="R6835">
        <v>191290939</v>
      </c>
      <c r="S6835">
        <f t="shared" si="212"/>
        <v>713226686</v>
      </c>
      <c r="T6835" t="str">
        <f t="shared" si="213"/>
        <v>1980s</v>
      </c>
    </row>
    <row r="6836" spans="1:20" x14ac:dyDescent="0.3">
      <c r="A6836" t="s">
        <v>467</v>
      </c>
      <c r="B6836">
        <v>2004</v>
      </c>
      <c r="C6836" t="s">
        <v>60</v>
      </c>
      <c r="D6836" t="s">
        <v>29</v>
      </c>
      <c r="E6836" t="s">
        <v>117</v>
      </c>
      <c r="F6836" t="s">
        <v>23</v>
      </c>
      <c r="G6836" t="s">
        <v>72</v>
      </c>
      <c r="H6836" t="s">
        <v>458</v>
      </c>
      <c r="I6836" t="s">
        <v>387</v>
      </c>
      <c r="J6836">
        <v>41066</v>
      </c>
      <c r="K6836">
        <v>20478</v>
      </c>
      <c r="L6836">
        <v>33523</v>
      </c>
      <c r="M6836">
        <v>44398</v>
      </c>
      <c r="N6836">
        <v>4.3</v>
      </c>
      <c r="O6836">
        <v>1240806</v>
      </c>
      <c r="P6836">
        <v>100</v>
      </c>
      <c r="Q6836">
        <v>529495818</v>
      </c>
      <c r="R6836">
        <v>19310122</v>
      </c>
      <c r="S6836">
        <f t="shared" si="212"/>
        <v>510185696</v>
      </c>
      <c r="T6836" t="str">
        <f t="shared" si="213"/>
        <v>2000s</v>
      </c>
    </row>
    <row r="6837" spans="1:20" x14ac:dyDescent="0.3">
      <c r="A6837" t="s">
        <v>404</v>
      </c>
      <c r="B6837">
        <v>1997</v>
      </c>
      <c r="C6837" t="s">
        <v>60</v>
      </c>
      <c r="D6837" t="s">
        <v>28</v>
      </c>
      <c r="E6837" t="s">
        <v>117</v>
      </c>
      <c r="F6837" t="s">
        <v>20</v>
      </c>
      <c r="G6837" t="s">
        <v>63</v>
      </c>
      <c r="H6837" t="s">
        <v>267</v>
      </c>
      <c r="I6837" t="s">
        <v>769</v>
      </c>
      <c r="J6837">
        <v>8829</v>
      </c>
      <c r="K6837">
        <v>80071</v>
      </c>
      <c r="L6837">
        <v>438</v>
      </c>
      <c r="M6837">
        <v>143827</v>
      </c>
      <c r="N6837">
        <v>7</v>
      </c>
      <c r="O6837">
        <v>286300</v>
      </c>
      <c r="P6837">
        <v>115</v>
      </c>
      <c r="Q6837">
        <v>1066952678</v>
      </c>
      <c r="R6837">
        <v>73421120</v>
      </c>
      <c r="S6837">
        <f t="shared" si="212"/>
        <v>993531558</v>
      </c>
      <c r="T6837" t="str">
        <f t="shared" si="213"/>
        <v>1990s</v>
      </c>
    </row>
    <row r="6838" spans="1:20" x14ac:dyDescent="0.3">
      <c r="A6838" t="s">
        <v>630</v>
      </c>
      <c r="B6838">
        <v>1987</v>
      </c>
      <c r="C6838" t="s">
        <v>60</v>
      </c>
      <c r="D6838" t="s">
        <v>27</v>
      </c>
      <c r="E6838" t="s">
        <v>62</v>
      </c>
      <c r="F6838" t="s">
        <v>19</v>
      </c>
      <c r="G6838" t="s">
        <v>72</v>
      </c>
      <c r="H6838" t="s">
        <v>649</v>
      </c>
      <c r="I6838" t="s">
        <v>393</v>
      </c>
      <c r="J6838">
        <v>67720</v>
      </c>
      <c r="K6838">
        <v>255544</v>
      </c>
      <c r="L6838">
        <v>11949</v>
      </c>
      <c r="M6838">
        <v>118661</v>
      </c>
      <c r="N6838">
        <v>5.3</v>
      </c>
      <c r="O6838">
        <v>1594068</v>
      </c>
      <c r="P6838">
        <v>168</v>
      </c>
      <c r="Q6838">
        <v>866154001</v>
      </c>
      <c r="R6838">
        <v>82235066</v>
      </c>
      <c r="S6838">
        <f t="shared" si="212"/>
        <v>783918935</v>
      </c>
      <c r="T6838" t="str">
        <f t="shared" si="213"/>
        <v>1980s</v>
      </c>
    </row>
    <row r="6839" spans="1:20" x14ac:dyDescent="0.3">
      <c r="A6839" t="s">
        <v>437</v>
      </c>
      <c r="B6839">
        <v>2020</v>
      </c>
      <c r="C6839" t="s">
        <v>60</v>
      </c>
      <c r="D6839" t="s">
        <v>116</v>
      </c>
      <c r="E6839" t="s">
        <v>62</v>
      </c>
      <c r="F6839" t="s">
        <v>22</v>
      </c>
      <c r="G6839" t="s">
        <v>80</v>
      </c>
      <c r="H6839" t="s">
        <v>642</v>
      </c>
      <c r="I6839" t="s">
        <v>745</v>
      </c>
      <c r="J6839">
        <v>18154</v>
      </c>
      <c r="K6839">
        <v>275501</v>
      </c>
      <c r="L6839">
        <v>26936</v>
      </c>
      <c r="M6839">
        <v>72530</v>
      </c>
      <c r="N6839">
        <v>7.3</v>
      </c>
      <c r="O6839">
        <v>1257290</v>
      </c>
      <c r="P6839">
        <v>174</v>
      </c>
      <c r="Q6839">
        <v>604169082</v>
      </c>
      <c r="R6839">
        <v>83782015</v>
      </c>
      <c r="S6839">
        <f t="shared" si="212"/>
        <v>520387067</v>
      </c>
      <c r="T6839" t="str">
        <f t="shared" si="213"/>
        <v>2020s</v>
      </c>
    </row>
    <row r="6840" spans="1:20" x14ac:dyDescent="0.3">
      <c r="A6840" t="s">
        <v>686</v>
      </c>
      <c r="B6840">
        <v>1989</v>
      </c>
      <c r="C6840" t="s">
        <v>60</v>
      </c>
      <c r="D6840" t="s">
        <v>27</v>
      </c>
      <c r="E6840" t="s">
        <v>62</v>
      </c>
      <c r="F6840" t="s">
        <v>19</v>
      </c>
      <c r="G6840" t="s">
        <v>88</v>
      </c>
      <c r="H6840" t="s">
        <v>240</v>
      </c>
      <c r="I6840" t="s">
        <v>526</v>
      </c>
      <c r="J6840">
        <v>3979</v>
      </c>
      <c r="K6840">
        <v>67763</v>
      </c>
      <c r="L6840">
        <v>26404</v>
      </c>
      <c r="M6840">
        <v>141887</v>
      </c>
      <c r="N6840">
        <v>7.8</v>
      </c>
      <c r="O6840">
        <v>1450521</v>
      </c>
      <c r="P6840">
        <v>100</v>
      </c>
      <c r="Q6840">
        <v>830345006</v>
      </c>
      <c r="R6840">
        <v>320526717</v>
      </c>
      <c r="S6840">
        <f t="shared" si="212"/>
        <v>509818289</v>
      </c>
      <c r="T6840" t="str">
        <f t="shared" si="213"/>
        <v>1980s</v>
      </c>
    </row>
    <row r="6841" spans="1:20" x14ac:dyDescent="0.3">
      <c r="A6841" t="s">
        <v>59</v>
      </c>
      <c r="B6841">
        <v>2002</v>
      </c>
      <c r="C6841" t="s">
        <v>60</v>
      </c>
      <c r="D6841" t="s">
        <v>61</v>
      </c>
      <c r="E6841" t="s">
        <v>62</v>
      </c>
      <c r="F6841" t="s">
        <v>21</v>
      </c>
      <c r="G6841" t="s">
        <v>88</v>
      </c>
      <c r="H6841" t="s">
        <v>408</v>
      </c>
      <c r="I6841" t="s">
        <v>784</v>
      </c>
      <c r="J6841">
        <v>71379</v>
      </c>
      <c r="K6841">
        <v>102299</v>
      </c>
      <c r="L6841">
        <v>41971</v>
      </c>
      <c r="M6841">
        <v>129350</v>
      </c>
      <c r="N6841">
        <v>4</v>
      </c>
      <c r="O6841">
        <v>339002</v>
      </c>
      <c r="P6841">
        <v>178</v>
      </c>
      <c r="Q6841">
        <v>46039256</v>
      </c>
      <c r="R6841">
        <v>24981913</v>
      </c>
      <c r="S6841">
        <f t="shared" si="212"/>
        <v>21057343</v>
      </c>
      <c r="T6841" t="str">
        <f t="shared" si="213"/>
        <v>2000s</v>
      </c>
    </row>
    <row r="6842" spans="1:20" x14ac:dyDescent="0.3">
      <c r="A6842" t="s">
        <v>623</v>
      </c>
      <c r="B6842">
        <v>1987</v>
      </c>
      <c r="C6842" t="s">
        <v>60</v>
      </c>
      <c r="D6842" t="s">
        <v>27</v>
      </c>
      <c r="E6842" t="s">
        <v>62</v>
      </c>
      <c r="F6842" t="s">
        <v>25</v>
      </c>
      <c r="G6842" t="s">
        <v>63</v>
      </c>
      <c r="H6842" t="s">
        <v>347</v>
      </c>
      <c r="I6842" t="s">
        <v>265</v>
      </c>
      <c r="J6842">
        <v>6230</v>
      </c>
      <c r="K6842">
        <v>186848</v>
      </c>
      <c r="L6842">
        <v>8625</v>
      </c>
      <c r="M6842">
        <v>110368</v>
      </c>
      <c r="N6842">
        <v>9.1999999999999993</v>
      </c>
      <c r="O6842">
        <v>766755</v>
      </c>
      <c r="P6842">
        <v>139</v>
      </c>
      <c r="Q6842">
        <v>640715845</v>
      </c>
      <c r="R6842">
        <v>347079581</v>
      </c>
      <c r="S6842">
        <f t="shared" si="212"/>
        <v>293636264</v>
      </c>
      <c r="T6842" t="str">
        <f t="shared" si="213"/>
        <v>1980s</v>
      </c>
    </row>
    <row r="6843" spans="1:20" x14ac:dyDescent="0.3">
      <c r="A6843" t="s">
        <v>16</v>
      </c>
      <c r="B6843">
        <v>2002</v>
      </c>
      <c r="C6843" t="s">
        <v>60</v>
      </c>
      <c r="D6843" t="s">
        <v>61</v>
      </c>
      <c r="E6843" t="s">
        <v>117</v>
      </c>
      <c r="F6843" t="s">
        <v>23</v>
      </c>
      <c r="G6843" t="s">
        <v>80</v>
      </c>
      <c r="H6843" t="s">
        <v>757</v>
      </c>
      <c r="I6843" t="s">
        <v>525</v>
      </c>
      <c r="J6843">
        <v>6378</v>
      </c>
      <c r="K6843">
        <v>334793</v>
      </c>
      <c r="L6843">
        <v>7741</v>
      </c>
      <c r="M6843">
        <v>85345</v>
      </c>
      <c r="N6843">
        <v>8.6999999999999993</v>
      </c>
      <c r="O6843">
        <v>1667476</v>
      </c>
      <c r="P6843">
        <v>167</v>
      </c>
      <c r="Q6843">
        <v>952757242</v>
      </c>
      <c r="R6843">
        <v>349533271</v>
      </c>
      <c r="S6843">
        <f t="shared" si="212"/>
        <v>603223971</v>
      </c>
      <c r="T6843" t="str">
        <f t="shared" si="213"/>
        <v>2000s</v>
      </c>
    </row>
    <row r="6844" spans="1:20" x14ac:dyDescent="0.3">
      <c r="A6844" t="s">
        <v>415</v>
      </c>
      <c r="B6844">
        <v>2024</v>
      </c>
      <c r="C6844" t="s">
        <v>126</v>
      </c>
      <c r="D6844" t="s">
        <v>61</v>
      </c>
      <c r="E6844" t="s">
        <v>62</v>
      </c>
      <c r="F6844" t="s">
        <v>23</v>
      </c>
      <c r="G6844" t="s">
        <v>80</v>
      </c>
      <c r="H6844" t="s">
        <v>796</v>
      </c>
      <c r="I6844" t="s">
        <v>616</v>
      </c>
      <c r="J6844">
        <v>12435</v>
      </c>
      <c r="K6844">
        <v>167226</v>
      </c>
      <c r="L6844">
        <v>49374</v>
      </c>
      <c r="M6844">
        <v>24793</v>
      </c>
      <c r="N6844">
        <v>4.3</v>
      </c>
      <c r="O6844">
        <v>1628795</v>
      </c>
      <c r="P6844">
        <v>165</v>
      </c>
      <c r="Q6844">
        <v>1164312653</v>
      </c>
      <c r="R6844">
        <v>66526119</v>
      </c>
      <c r="S6844">
        <f t="shared" si="212"/>
        <v>1097786534</v>
      </c>
      <c r="T6844" t="str">
        <f t="shared" si="213"/>
        <v>2020s</v>
      </c>
    </row>
    <row r="6845" spans="1:20" x14ac:dyDescent="0.3">
      <c r="A6845" t="s">
        <v>266</v>
      </c>
      <c r="B6845">
        <v>1998</v>
      </c>
      <c r="C6845" t="s">
        <v>60</v>
      </c>
      <c r="D6845" t="s">
        <v>30</v>
      </c>
      <c r="E6845" t="s">
        <v>106</v>
      </c>
      <c r="F6845" t="s">
        <v>24</v>
      </c>
      <c r="G6845" t="s">
        <v>80</v>
      </c>
      <c r="H6845" t="s">
        <v>777</v>
      </c>
      <c r="I6845" t="s">
        <v>476</v>
      </c>
      <c r="J6845">
        <v>20183</v>
      </c>
      <c r="K6845">
        <v>316228</v>
      </c>
      <c r="L6845">
        <v>12803</v>
      </c>
      <c r="M6845">
        <v>146327</v>
      </c>
      <c r="N6845">
        <v>6</v>
      </c>
      <c r="O6845">
        <v>808108</v>
      </c>
      <c r="P6845">
        <v>164</v>
      </c>
      <c r="Q6845">
        <v>38844534</v>
      </c>
      <c r="R6845">
        <v>150606086</v>
      </c>
      <c r="S6845">
        <f t="shared" si="212"/>
        <v>-111761552</v>
      </c>
      <c r="T6845" t="str">
        <f t="shared" si="213"/>
        <v>1990s</v>
      </c>
    </row>
    <row r="6846" spans="1:20" x14ac:dyDescent="0.3">
      <c r="A6846" t="s">
        <v>618</v>
      </c>
      <c r="B6846">
        <v>2019</v>
      </c>
      <c r="C6846" t="s">
        <v>60</v>
      </c>
      <c r="D6846" t="s">
        <v>30</v>
      </c>
      <c r="E6846" t="s">
        <v>62</v>
      </c>
      <c r="F6846" t="s">
        <v>20</v>
      </c>
      <c r="G6846" t="s">
        <v>63</v>
      </c>
      <c r="H6846" t="s">
        <v>400</v>
      </c>
      <c r="I6846" t="s">
        <v>501</v>
      </c>
      <c r="J6846">
        <v>31382</v>
      </c>
      <c r="K6846">
        <v>300718</v>
      </c>
      <c r="L6846">
        <v>6968</v>
      </c>
      <c r="M6846">
        <v>22538</v>
      </c>
      <c r="N6846">
        <v>7.1</v>
      </c>
      <c r="O6846">
        <v>2339232</v>
      </c>
      <c r="P6846">
        <v>187</v>
      </c>
      <c r="Q6846">
        <v>290247654</v>
      </c>
      <c r="R6846">
        <v>129038770</v>
      </c>
      <c r="S6846">
        <f t="shared" si="212"/>
        <v>161208884</v>
      </c>
      <c r="T6846" t="str">
        <f t="shared" si="213"/>
        <v>2010s</v>
      </c>
    </row>
    <row r="6847" spans="1:20" x14ac:dyDescent="0.3">
      <c r="A6847" t="s">
        <v>143</v>
      </c>
      <c r="B6847">
        <v>2001</v>
      </c>
      <c r="C6847" t="s">
        <v>60</v>
      </c>
      <c r="D6847" t="s">
        <v>61</v>
      </c>
      <c r="E6847" t="s">
        <v>62</v>
      </c>
      <c r="F6847" t="s">
        <v>23</v>
      </c>
      <c r="G6847" t="s">
        <v>63</v>
      </c>
      <c r="H6847" t="s">
        <v>789</v>
      </c>
      <c r="I6847" t="s">
        <v>529</v>
      </c>
      <c r="J6847">
        <v>31596</v>
      </c>
      <c r="K6847">
        <v>199140</v>
      </c>
      <c r="L6847">
        <v>4451</v>
      </c>
      <c r="M6847">
        <v>128393</v>
      </c>
      <c r="N6847">
        <v>7.7</v>
      </c>
      <c r="O6847">
        <v>1070283</v>
      </c>
      <c r="P6847">
        <v>150</v>
      </c>
      <c r="Q6847">
        <v>1031793640</v>
      </c>
      <c r="R6847">
        <v>282906776</v>
      </c>
      <c r="S6847">
        <f t="shared" si="212"/>
        <v>748886864</v>
      </c>
      <c r="T6847" t="str">
        <f t="shared" si="213"/>
        <v>2000s</v>
      </c>
    </row>
    <row r="6848" spans="1:20" x14ac:dyDescent="0.3">
      <c r="A6848" t="s">
        <v>306</v>
      </c>
      <c r="B6848">
        <v>2023</v>
      </c>
      <c r="C6848" t="s">
        <v>60</v>
      </c>
      <c r="D6848" t="s">
        <v>61</v>
      </c>
      <c r="E6848" t="s">
        <v>106</v>
      </c>
      <c r="F6848" t="s">
        <v>24</v>
      </c>
      <c r="G6848" t="s">
        <v>72</v>
      </c>
      <c r="H6848" t="s">
        <v>541</v>
      </c>
      <c r="I6848" t="s">
        <v>139</v>
      </c>
      <c r="J6848">
        <v>30550</v>
      </c>
      <c r="K6848">
        <v>315424</v>
      </c>
      <c r="L6848">
        <v>46305</v>
      </c>
      <c r="M6848">
        <v>105024</v>
      </c>
      <c r="N6848">
        <v>9.1</v>
      </c>
      <c r="O6848">
        <v>1699487</v>
      </c>
      <c r="P6848">
        <v>185</v>
      </c>
      <c r="Q6848">
        <v>50633671</v>
      </c>
      <c r="R6848">
        <v>133262931</v>
      </c>
      <c r="S6848">
        <f t="shared" si="212"/>
        <v>-82629260</v>
      </c>
      <c r="T6848" t="str">
        <f t="shared" si="213"/>
        <v>2020s</v>
      </c>
    </row>
    <row r="6849" spans="1:20" x14ac:dyDescent="0.3">
      <c r="A6849" t="s">
        <v>743</v>
      </c>
      <c r="B6849">
        <v>2013</v>
      </c>
      <c r="C6849" t="s">
        <v>60</v>
      </c>
      <c r="D6849" t="s">
        <v>30</v>
      </c>
      <c r="E6849" t="s">
        <v>67</v>
      </c>
      <c r="F6849" t="s">
        <v>24</v>
      </c>
      <c r="G6849" t="s">
        <v>68</v>
      </c>
      <c r="H6849" t="s">
        <v>538</v>
      </c>
      <c r="I6849" t="s">
        <v>755</v>
      </c>
      <c r="J6849">
        <v>72552</v>
      </c>
      <c r="K6849">
        <v>248338</v>
      </c>
      <c r="L6849">
        <v>20515</v>
      </c>
      <c r="M6849">
        <v>148904</v>
      </c>
      <c r="N6849">
        <v>7.3</v>
      </c>
      <c r="O6849">
        <v>1201180</v>
      </c>
      <c r="P6849">
        <v>121</v>
      </c>
      <c r="Q6849">
        <v>53378026</v>
      </c>
      <c r="R6849">
        <v>330114914</v>
      </c>
      <c r="S6849">
        <f t="shared" si="212"/>
        <v>-276736888</v>
      </c>
      <c r="T6849" t="str">
        <f t="shared" si="213"/>
        <v>2010s</v>
      </c>
    </row>
    <row r="6850" spans="1:20" x14ac:dyDescent="0.3">
      <c r="A6850" t="s">
        <v>366</v>
      </c>
      <c r="B6850">
        <v>2014</v>
      </c>
      <c r="C6850" t="s">
        <v>60</v>
      </c>
      <c r="D6850" t="s">
        <v>28</v>
      </c>
      <c r="E6850" t="s">
        <v>67</v>
      </c>
      <c r="F6850" t="s">
        <v>20</v>
      </c>
      <c r="G6850" t="s">
        <v>80</v>
      </c>
      <c r="H6850" t="s">
        <v>379</v>
      </c>
      <c r="I6850" t="s">
        <v>70</v>
      </c>
      <c r="J6850">
        <v>32428</v>
      </c>
      <c r="K6850">
        <v>24704</v>
      </c>
      <c r="L6850">
        <v>8599</v>
      </c>
      <c r="M6850">
        <v>67747</v>
      </c>
      <c r="N6850">
        <v>9</v>
      </c>
      <c r="O6850">
        <v>2365396</v>
      </c>
      <c r="P6850">
        <v>100</v>
      </c>
      <c r="Q6850">
        <v>898815271</v>
      </c>
      <c r="R6850">
        <v>95425625</v>
      </c>
      <c r="S6850">
        <f t="shared" ref="S6850:S6913" si="214">Q6850-R6850</f>
        <v>803389646</v>
      </c>
      <c r="T6850" t="str">
        <f t="shared" ref="T6850:T6913" si="215">FLOOR(B6850,10)&amp;"s"</f>
        <v>2010s</v>
      </c>
    </row>
    <row r="6851" spans="1:20" x14ac:dyDescent="0.3">
      <c r="A6851" t="s">
        <v>467</v>
      </c>
      <c r="B6851">
        <v>1997</v>
      </c>
      <c r="C6851" t="s">
        <v>60</v>
      </c>
      <c r="D6851" t="s">
        <v>27</v>
      </c>
      <c r="E6851" t="s">
        <v>106</v>
      </c>
      <c r="F6851" t="s">
        <v>20</v>
      </c>
      <c r="G6851" t="s">
        <v>72</v>
      </c>
      <c r="H6851" t="s">
        <v>352</v>
      </c>
      <c r="I6851" t="s">
        <v>657</v>
      </c>
      <c r="J6851">
        <v>12998</v>
      </c>
      <c r="K6851">
        <v>94756</v>
      </c>
      <c r="L6851">
        <v>44791</v>
      </c>
      <c r="M6851">
        <v>3212</v>
      </c>
      <c r="N6851">
        <v>5.8</v>
      </c>
      <c r="O6851">
        <v>1815555</v>
      </c>
      <c r="P6851">
        <v>151</v>
      </c>
      <c r="Q6851">
        <v>840188756</v>
      </c>
      <c r="R6851">
        <v>17474345</v>
      </c>
      <c r="S6851">
        <f t="shared" si="214"/>
        <v>822714411</v>
      </c>
      <c r="T6851" t="str">
        <f t="shared" si="215"/>
        <v>1990s</v>
      </c>
    </row>
    <row r="6852" spans="1:20" x14ac:dyDescent="0.3">
      <c r="A6852" t="s">
        <v>810</v>
      </c>
      <c r="B6852">
        <v>2021</v>
      </c>
      <c r="C6852" t="s">
        <v>60</v>
      </c>
      <c r="D6852" t="s">
        <v>30</v>
      </c>
      <c r="E6852" t="s">
        <v>62</v>
      </c>
      <c r="F6852" t="s">
        <v>23</v>
      </c>
      <c r="G6852" t="s">
        <v>68</v>
      </c>
      <c r="H6852" t="s">
        <v>645</v>
      </c>
      <c r="I6852" t="s">
        <v>2</v>
      </c>
      <c r="J6852">
        <v>41157</v>
      </c>
      <c r="K6852">
        <v>184259</v>
      </c>
      <c r="L6852">
        <v>8709</v>
      </c>
      <c r="M6852">
        <v>126833</v>
      </c>
      <c r="N6852">
        <v>9</v>
      </c>
      <c r="O6852">
        <v>326914</v>
      </c>
      <c r="P6852">
        <v>191</v>
      </c>
      <c r="Q6852">
        <v>181486586</v>
      </c>
      <c r="R6852">
        <v>10199016</v>
      </c>
      <c r="S6852">
        <f t="shared" si="214"/>
        <v>171287570</v>
      </c>
      <c r="T6852" t="str">
        <f t="shared" si="215"/>
        <v>2020s</v>
      </c>
    </row>
    <row r="6853" spans="1:20" x14ac:dyDescent="0.3">
      <c r="A6853" t="s">
        <v>759</v>
      </c>
      <c r="B6853">
        <v>2023</v>
      </c>
      <c r="C6853" t="s">
        <v>60</v>
      </c>
      <c r="D6853" t="s">
        <v>61</v>
      </c>
      <c r="E6853" t="s">
        <v>67</v>
      </c>
      <c r="F6853" t="s">
        <v>22</v>
      </c>
      <c r="G6853" t="s">
        <v>63</v>
      </c>
      <c r="H6853" t="s">
        <v>609</v>
      </c>
      <c r="I6853" t="s">
        <v>210</v>
      </c>
      <c r="J6853">
        <v>4031</v>
      </c>
      <c r="K6853">
        <v>213881</v>
      </c>
      <c r="L6853">
        <v>7191</v>
      </c>
      <c r="M6853">
        <v>51075</v>
      </c>
      <c r="N6853">
        <v>6.3</v>
      </c>
      <c r="O6853">
        <v>1027684</v>
      </c>
      <c r="P6853">
        <v>185</v>
      </c>
      <c r="Q6853">
        <v>136854270</v>
      </c>
      <c r="R6853">
        <v>6949956</v>
      </c>
      <c r="S6853">
        <f t="shared" si="214"/>
        <v>129904314</v>
      </c>
      <c r="T6853" t="str">
        <f t="shared" si="215"/>
        <v>2020s</v>
      </c>
    </row>
    <row r="6854" spans="1:20" x14ac:dyDescent="0.3">
      <c r="A6854" t="s">
        <v>500</v>
      </c>
      <c r="B6854">
        <v>2009</v>
      </c>
      <c r="C6854" t="s">
        <v>60</v>
      </c>
      <c r="D6854" t="s">
        <v>27</v>
      </c>
      <c r="E6854" t="s">
        <v>87</v>
      </c>
      <c r="F6854" t="s">
        <v>25</v>
      </c>
      <c r="G6854" t="s">
        <v>63</v>
      </c>
      <c r="H6854" t="s">
        <v>472</v>
      </c>
      <c r="I6854" t="s">
        <v>651</v>
      </c>
      <c r="J6854">
        <v>581</v>
      </c>
      <c r="K6854">
        <v>302762</v>
      </c>
      <c r="L6854">
        <v>22123</v>
      </c>
      <c r="M6854">
        <v>56301</v>
      </c>
      <c r="N6854">
        <v>7.8</v>
      </c>
      <c r="O6854">
        <v>1757251</v>
      </c>
      <c r="P6854">
        <v>122</v>
      </c>
      <c r="Q6854">
        <v>414423518</v>
      </c>
      <c r="R6854">
        <v>272593530</v>
      </c>
      <c r="S6854">
        <f t="shared" si="214"/>
        <v>141829988</v>
      </c>
      <c r="T6854" t="str">
        <f t="shared" si="215"/>
        <v>2000s</v>
      </c>
    </row>
    <row r="6855" spans="1:20" x14ac:dyDescent="0.3">
      <c r="A6855" t="s">
        <v>452</v>
      </c>
      <c r="B6855">
        <v>2017</v>
      </c>
      <c r="C6855" t="s">
        <v>60</v>
      </c>
      <c r="D6855" t="s">
        <v>116</v>
      </c>
      <c r="E6855" t="s">
        <v>67</v>
      </c>
      <c r="F6855" t="s">
        <v>19</v>
      </c>
      <c r="G6855" t="s">
        <v>72</v>
      </c>
      <c r="H6855" t="s">
        <v>801</v>
      </c>
      <c r="I6855" t="s">
        <v>390</v>
      </c>
      <c r="J6855">
        <v>61220</v>
      </c>
      <c r="K6855">
        <v>285686</v>
      </c>
      <c r="L6855">
        <v>22494</v>
      </c>
      <c r="M6855">
        <v>22423</v>
      </c>
      <c r="N6855">
        <v>4.8</v>
      </c>
      <c r="O6855">
        <v>1749397</v>
      </c>
      <c r="P6855">
        <v>134</v>
      </c>
      <c r="Q6855">
        <v>920418612</v>
      </c>
      <c r="R6855">
        <v>186454056</v>
      </c>
      <c r="S6855">
        <f t="shared" si="214"/>
        <v>733964556</v>
      </c>
      <c r="T6855" t="str">
        <f t="shared" si="215"/>
        <v>2010s</v>
      </c>
    </row>
    <row r="6856" spans="1:20" x14ac:dyDescent="0.3">
      <c r="A6856" t="s">
        <v>266</v>
      </c>
      <c r="B6856">
        <v>1987</v>
      </c>
      <c r="C6856" t="s">
        <v>60</v>
      </c>
      <c r="D6856" t="s">
        <v>27</v>
      </c>
      <c r="E6856" t="s">
        <v>62</v>
      </c>
      <c r="F6856" t="s">
        <v>25</v>
      </c>
      <c r="G6856" t="s">
        <v>72</v>
      </c>
      <c r="H6856" t="s">
        <v>592</v>
      </c>
      <c r="I6856" t="s">
        <v>154</v>
      </c>
      <c r="J6856">
        <v>61327</v>
      </c>
      <c r="K6856">
        <v>27337</v>
      </c>
      <c r="L6856">
        <v>33879</v>
      </c>
      <c r="M6856">
        <v>67268</v>
      </c>
      <c r="N6856">
        <v>6.7</v>
      </c>
      <c r="O6856">
        <v>2154602</v>
      </c>
      <c r="P6856">
        <v>116</v>
      </c>
      <c r="Q6856">
        <v>866140652</v>
      </c>
      <c r="R6856">
        <v>27854938</v>
      </c>
      <c r="S6856">
        <f t="shared" si="214"/>
        <v>838285714</v>
      </c>
      <c r="T6856" t="str">
        <f t="shared" si="215"/>
        <v>1980s</v>
      </c>
    </row>
    <row r="6857" spans="1:20" x14ac:dyDescent="0.3">
      <c r="A6857" t="s">
        <v>635</v>
      </c>
      <c r="B6857">
        <v>2016</v>
      </c>
      <c r="C6857" t="s">
        <v>60</v>
      </c>
      <c r="D6857" t="s">
        <v>28</v>
      </c>
      <c r="E6857" t="s">
        <v>67</v>
      </c>
      <c r="F6857" t="s">
        <v>24</v>
      </c>
      <c r="G6857" t="s">
        <v>88</v>
      </c>
      <c r="H6857" t="s">
        <v>552</v>
      </c>
      <c r="I6857" t="s">
        <v>433</v>
      </c>
      <c r="J6857">
        <v>25845</v>
      </c>
      <c r="K6857">
        <v>45841</v>
      </c>
      <c r="L6857">
        <v>46012</v>
      </c>
      <c r="M6857">
        <v>145481</v>
      </c>
      <c r="N6857">
        <v>5.6</v>
      </c>
      <c r="O6857">
        <v>2211697</v>
      </c>
      <c r="P6857">
        <v>137</v>
      </c>
      <c r="Q6857">
        <v>84465853</v>
      </c>
      <c r="R6857">
        <v>62749620</v>
      </c>
      <c r="S6857">
        <f t="shared" si="214"/>
        <v>21716233</v>
      </c>
      <c r="T6857" t="str">
        <f t="shared" si="215"/>
        <v>2010s</v>
      </c>
    </row>
    <row r="6858" spans="1:20" x14ac:dyDescent="0.3">
      <c r="A6858" t="s">
        <v>733</v>
      </c>
      <c r="B6858">
        <v>2010</v>
      </c>
      <c r="C6858" t="s">
        <v>60</v>
      </c>
      <c r="D6858" t="s">
        <v>30</v>
      </c>
      <c r="E6858" t="s">
        <v>62</v>
      </c>
      <c r="F6858" t="s">
        <v>21</v>
      </c>
      <c r="G6858" t="s">
        <v>68</v>
      </c>
      <c r="H6858" t="s">
        <v>302</v>
      </c>
      <c r="I6858" t="s">
        <v>620</v>
      </c>
      <c r="J6858">
        <v>31799</v>
      </c>
      <c r="K6858">
        <v>19779</v>
      </c>
      <c r="L6858">
        <v>46359</v>
      </c>
      <c r="M6858">
        <v>128722</v>
      </c>
      <c r="N6858">
        <v>5</v>
      </c>
      <c r="O6858">
        <v>300838</v>
      </c>
      <c r="P6858">
        <v>106</v>
      </c>
      <c r="Q6858">
        <v>216234239</v>
      </c>
      <c r="R6858">
        <v>204829399</v>
      </c>
      <c r="S6858">
        <f t="shared" si="214"/>
        <v>11404840</v>
      </c>
      <c r="T6858" t="str">
        <f t="shared" si="215"/>
        <v>2010s</v>
      </c>
    </row>
    <row r="6859" spans="1:20" x14ac:dyDescent="0.3">
      <c r="A6859" t="s">
        <v>115</v>
      </c>
      <c r="B6859">
        <v>2011</v>
      </c>
      <c r="C6859" t="s">
        <v>60</v>
      </c>
      <c r="D6859" t="s">
        <v>27</v>
      </c>
      <c r="E6859" t="s">
        <v>62</v>
      </c>
      <c r="F6859" t="s">
        <v>24</v>
      </c>
      <c r="G6859" t="s">
        <v>68</v>
      </c>
      <c r="H6859" t="s">
        <v>422</v>
      </c>
      <c r="I6859" t="s">
        <v>226</v>
      </c>
      <c r="J6859">
        <v>16033</v>
      </c>
      <c r="K6859">
        <v>12605</v>
      </c>
      <c r="L6859">
        <v>16476</v>
      </c>
      <c r="M6859">
        <v>139948</v>
      </c>
      <c r="N6859">
        <v>8.4</v>
      </c>
      <c r="O6859">
        <v>179669</v>
      </c>
      <c r="P6859">
        <v>89</v>
      </c>
      <c r="Q6859">
        <v>1197056975</v>
      </c>
      <c r="R6859">
        <v>329707925</v>
      </c>
      <c r="S6859">
        <f t="shared" si="214"/>
        <v>867349050</v>
      </c>
      <c r="T6859" t="str">
        <f t="shared" si="215"/>
        <v>2010s</v>
      </c>
    </row>
    <row r="6860" spans="1:20" x14ac:dyDescent="0.3">
      <c r="A6860" t="s">
        <v>404</v>
      </c>
      <c r="B6860">
        <v>2022</v>
      </c>
      <c r="C6860" t="s">
        <v>60</v>
      </c>
      <c r="D6860" t="s">
        <v>76</v>
      </c>
      <c r="E6860" t="s">
        <v>121</v>
      </c>
      <c r="F6860" t="s">
        <v>23</v>
      </c>
      <c r="G6860" t="s">
        <v>88</v>
      </c>
      <c r="H6860" t="s">
        <v>445</v>
      </c>
      <c r="I6860" t="s">
        <v>498</v>
      </c>
      <c r="J6860">
        <v>28137</v>
      </c>
      <c r="K6860">
        <v>79892</v>
      </c>
      <c r="L6860">
        <v>1109</v>
      </c>
      <c r="M6860">
        <v>43393</v>
      </c>
      <c r="N6860">
        <v>3.5</v>
      </c>
      <c r="O6860">
        <v>1649755</v>
      </c>
      <c r="P6860">
        <v>172</v>
      </c>
      <c r="Q6860">
        <v>461396192</v>
      </c>
      <c r="R6860">
        <v>283041875</v>
      </c>
      <c r="S6860">
        <f t="shared" si="214"/>
        <v>178354317</v>
      </c>
      <c r="T6860" t="str">
        <f t="shared" si="215"/>
        <v>2020s</v>
      </c>
    </row>
    <row r="6861" spans="1:20" x14ac:dyDescent="0.3">
      <c r="A6861" t="s">
        <v>749</v>
      </c>
      <c r="B6861">
        <v>2014</v>
      </c>
      <c r="C6861" t="s">
        <v>60</v>
      </c>
      <c r="D6861" t="s">
        <v>27</v>
      </c>
      <c r="E6861" t="s">
        <v>62</v>
      </c>
      <c r="F6861" t="s">
        <v>21</v>
      </c>
      <c r="G6861" t="s">
        <v>72</v>
      </c>
      <c r="H6861" t="s">
        <v>566</v>
      </c>
      <c r="I6861" t="s">
        <v>748</v>
      </c>
      <c r="J6861">
        <v>76521</v>
      </c>
      <c r="K6861">
        <v>231735</v>
      </c>
      <c r="L6861">
        <v>772</v>
      </c>
      <c r="M6861">
        <v>94247</v>
      </c>
      <c r="N6861">
        <v>8.1</v>
      </c>
      <c r="O6861">
        <v>1760880</v>
      </c>
      <c r="P6861">
        <v>181</v>
      </c>
      <c r="Q6861">
        <v>332186480</v>
      </c>
      <c r="R6861">
        <v>112043159</v>
      </c>
      <c r="S6861">
        <f t="shared" si="214"/>
        <v>220143321</v>
      </c>
      <c r="T6861" t="str">
        <f t="shared" si="215"/>
        <v>2010s</v>
      </c>
    </row>
    <row r="6862" spans="1:20" x14ac:dyDescent="0.3">
      <c r="A6862" t="s">
        <v>492</v>
      </c>
      <c r="B6862">
        <v>1992</v>
      </c>
      <c r="C6862" t="s">
        <v>60</v>
      </c>
      <c r="D6862" t="s">
        <v>31</v>
      </c>
      <c r="E6862" t="s">
        <v>62</v>
      </c>
      <c r="F6862" t="s">
        <v>24</v>
      </c>
      <c r="G6862" t="s">
        <v>72</v>
      </c>
      <c r="H6862" t="s">
        <v>198</v>
      </c>
      <c r="I6862" t="s">
        <v>532</v>
      </c>
      <c r="J6862">
        <v>63523</v>
      </c>
      <c r="K6862">
        <v>319062</v>
      </c>
      <c r="L6862">
        <v>12462</v>
      </c>
      <c r="M6862">
        <v>97009</v>
      </c>
      <c r="N6862">
        <v>5.0999999999999996</v>
      </c>
      <c r="O6862">
        <v>1325067</v>
      </c>
      <c r="P6862">
        <v>168</v>
      </c>
      <c r="Q6862">
        <v>1092004690</v>
      </c>
      <c r="R6862">
        <v>289212365</v>
      </c>
      <c r="S6862">
        <f t="shared" si="214"/>
        <v>802792325</v>
      </c>
      <c r="T6862" t="str">
        <f t="shared" si="215"/>
        <v>1990s</v>
      </c>
    </row>
    <row r="6863" spans="1:20" x14ac:dyDescent="0.3">
      <c r="A6863" t="s">
        <v>252</v>
      </c>
      <c r="B6863">
        <v>2010</v>
      </c>
      <c r="C6863" t="s">
        <v>60</v>
      </c>
      <c r="D6863" t="s">
        <v>28</v>
      </c>
      <c r="E6863" t="s">
        <v>62</v>
      </c>
      <c r="F6863" t="s">
        <v>19</v>
      </c>
      <c r="G6863" t="s">
        <v>72</v>
      </c>
      <c r="H6863" t="s">
        <v>794</v>
      </c>
      <c r="I6863" t="s">
        <v>639</v>
      </c>
      <c r="J6863">
        <v>77105</v>
      </c>
      <c r="K6863">
        <v>251419</v>
      </c>
      <c r="L6863">
        <v>25426</v>
      </c>
      <c r="M6863">
        <v>91942</v>
      </c>
      <c r="N6863">
        <v>5.3</v>
      </c>
      <c r="O6863">
        <v>966370</v>
      </c>
      <c r="P6863">
        <v>131</v>
      </c>
      <c r="Q6863">
        <v>127213349</v>
      </c>
      <c r="R6863">
        <v>97965325</v>
      </c>
      <c r="S6863">
        <f t="shared" si="214"/>
        <v>29248024</v>
      </c>
      <c r="T6863" t="str">
        <f t="shared" si="215"/>
        <v>2010s</v>
      </c>
    </row>
    <row r="6864" spans="1:20" x14ac:dyDescent="0.3">
      <c r="A6864" t="s">
        <v>617</v>
      </c>
      <c r="B6864">
        <v>2000</v>
      </c>
      <c r="C6864" t="s">
        <v>60</v>
      </c>
      <c r="D6864" t="s">
        <v>76</v>
      </c>
      <c r="E6864" t="s">
        <v>106</v>
      </c>
      <c r="F6864" t="s">
        <v>19</v>
      </c>
      <c r="G6864" t="s">
        <v>80</v>
      </c>
      <c r="H6864" t="s">
        <v>305</v>
      </c>
      <c r="I6864" t="s">
        <v>118</v>
      </c>
      <c r="J6864">
        <v>40203</v>
      </c>
      <c r="K6864">
        <v>324807</v>
      </c>
      <c r="L6864">
        <v>46130</v>
      </c>
      <c r="M6864">
        <v>127111</v>
      </c>
      <c r="N6864">
        <v>8</v>
      </c>
      <c r="O6864">
        <v>414814</v>
      </c>
      <c r="P6864">
        <v>121</v>
      </c>
      <c r="Q6864">
        <v>856306643</v>
      </c>
      <c r="R6864">
        <v>302604411</v>
      </c>
      <c r="S6864">
        <f t="shared" si="214"/>
        <v>553702232</v>
      </c>
      <c r="T6864" t="str">
        <f t="shared" si="215"/>
        <v>2000s</v>
      </c>
    </row>
    <row r="6865" spans="1:20" x14ac:dyDescent="0.3">
      <c r="A6865" t="s">
        <v>66</v>
      </c>
      <c r="B6865">
        <v>2011</v>
      </c>
      <c r="C6865" t="s">
        <v>60</v>
      </c>
      <c r="D6865" t="s">
        <v>29</v>
      </c>
      <c r="E6865" t="s">
        <v>106</v>
      </c>
      <c r="F6865" t="s">
        <v>21</v>
      </c>
      <c r="G6865" t="s">
        <v>88</v>
      </c>
      <c r="H6865" t="s">
        <v>562</v>
      </c>
      <c r="I6865" t="s">
        <v>245</v>
      </c>
      <c r="J6865">
        <v>23187</v>
      </c>
      <c r="K6865">
        <v>165474</v>
      </c>
      <c r="L6865">
        <v>30707</v>
      </c>
      <c r="M6865">
        <v>115954</v>
      </c>
      <c r="N6865">
        <v>4.0999999999999996</v>
      </c>
      <c r="O6865">
        <v>169750</v>
      </c>
      <c r="P6865">
        <v>190</v>
      </c>
      <c r="Q6865">
        <v>762451133</v>
      </c>
      <c r="R6865">
        <v>196944656</v>
      </c>
      <c r="S6865">
        <f t="shared" si="214"/>
        <v>565506477</v>
      </c>
      <c r="T6865" t="str">
        <f t="shared" si="215"/>
        <v>2010s</v>
      </c>
    </row>
    <row r="6866" spans="1:20" x14ac:dyDescent="0.3">
      <c r="A6866" t="s">
        <v>94</v>
      </c>
      <c r="B6866">
        <v>2005</v>
      </c>
      <c r="C6866" t="s">
        <v>60</v>
      </c>
      <c r="D6866" t="s">
        <v>61</v>
      </c>
      <c r="E6866" t="s">
        <v>62</v>
      </c>
      <c r="F6866" t="s">
        <v>25</v>
      </c>
      <c r="G6866" t="s">
        <v>80</v>
      </c>
      <c r="H6866" t="s">
        <v>533</v>
      </c>
      <c r="I6866" t="s">
        <v>420</v>
      </c>
      <c r="J6866">
        <v>73614</v>
      </c>
      <c r="K6866">
        <v>245458</v>
      </c>
      <c r="L6866">
        <v>44910</v>
      </c>
      <c r="M6866">
        <v>56889</v>
      </c>
      <c r="N6866">
        <v>3.8</v>
      </c>
      <c r="O6866">
        <v>46755</v>
      </c>
      <c r="P6866">
        <v>155</v>
      </c>
      <c r="Q6866">
        <v>776980106</v>
      </c>
      <c r="R6866">
        <v>186600393</v>
      </c>
      <c r="S6866">
        <f t="shared" si="214"/>
        <v>590379713</v>
      </c>
      <c r="T6866" t="str">
        <f t="shared" si="215"/>
        <v>2000s</v>
      </c>
    </row>
    <row r="6867" spans="1:20" x14ac:dyDescent="0.3">
      <c r="A6867" t="s">
        <v>635</v>
      </c>
      <c r="B6867">
        <v>2010</v>
      </c>
      <c r="C6867" t="s">
        <v>60</v>
      </c>
      <c r="D6867" t="s">
        <v>116</v>
      </c>
      <c r="E6867" t="s">
        <v>62</v>
      </c>
      <c r="F6867" t="s">
        <v>24</v>
      </c>
      <c r="G6867" t="s">
        <v>63</v>
      </c>
      <c r="H6867" t="s">
        <v>674</v>
      </c>
      <c r="I6867" t="s">
        <v>285</v>
      </c>
      <c r="J6867">
        <v>61782</v>
      </c>
      <c r="K6867">
        <v>66424</v>
      </c>
      <c r="L6867">
        <v>349</v>
      </c>
      <c r="M6867">
        <v>133455</v>
      </c>
      <c r="N6867">
        <v>7.5</v>
      </c>
      <c r="O6867">
        <v>523512</v>
      </c>
      <c r="P6867">
        <v>130</v>
      </c>
      <c r="Q6867">
        <v>1120259459</v>
      </c>
      <c r="R6867">
        <v>189761273</v>
      </c>
      <c r="S6867">
        <f t="shared" si="214"/>
        <v>930498186</v>
      </c>
      <c r="T6867" t="str">
        <f t="shared" si="215"/>
        <v>2010s</v>
      </c>
    </row>
    <row r="6868" spans="1:20" x14ac:dyDescent="0.3">
      <c r="A6868" t="s">
        <v>500</v>
      </c>
      <c r="B6868">
        <v>1997</v>
      </c>
      <c r="C6868" t="s">
        <v>60</v>
      </c>
      <c r="D6868" t="s">
        <v>31</v>
      </c>
      <c r="E6868" t="s">
        <v>106</v>
      </c>
      <c r="F6868" t="s">
        <v>25</v>
      </c>
      <c r="G6868" t="s">
        <v>80</v>
      </c>
      <c r="H6868" t="s">
        <v>425</v>
      </c>
      <c r="I6868" t="s">
        <v>712</v>
      </c>
      <c r="J6868">
        <v>2698</v>
      </c>
      <c r="K6868">
        <v>109625</v>
      </c>
      <c r="L6868">
        <v>2779</v>
      </c>
      <c r="M6868">
        <v>137518</v>
      </c>
      <c r="N6868">
        <v>5.2</v>
      </c>
      <c r="O6868">
        <v>472749</v>
      </c>
      <c r="P6868">
        <v>96</v>
      </c>
      <c r="Q6868">
        <v>794761262</v>
      </c>
      <c r="R6868">
        <v>53963042</v>
      </c>
      <c r="S6868">
        <f t="shared" si="214"/>
        <v>740798220</v>
      </c>
      <c r="T6868" t="str">
        <f t="shared" si="215"/>
        <v>1990s</v>
      </c>
    </row>
    <row r="6869" spans="1:20" x14ac:dyDescent="0.3">
      <c r="A6869" t="s">
        <v>269</v>
      </c>
      <c r="B6869">
        <v>2022</v>
      </c>
      <c r="C6869" t="s">
        <v>60</v>
      </c>
      <c r="D6869" t="s">
        <v>27</v>
      </c>
      <c r="E6869" t="s">
        <v>62</v>
      </c>
      <c r="F6869" t="s">
        <v>19</v>
      </c>
      <c r="G6869" t="s">
        <v>80</v>
      </c>
      <c r="H6869" t="s">
        <v>420</v>
      </c>
      <c r="I6869" t="s">
        <v>173</v>
      </c>
      <c r="J6869">
        <v>30455</v>
      </c>
      <c r="K6869">
        <v>47654</v>
      </c>
      <c r="L6869">
        <v>21936</v>
      </c>
      <c r="M6869">
        <v>96883</v>
      </c>
      <c r="N6869">
        <v>7.1</v>
      </c>
      <c r="O6869">
        <v>2200148</v>
      </c>
      <c r="P6869">
        <v>127</v>
      </c>
      <c r="Q6869">
        <v>837737335</v>
      </c>
      <c r="R6869">
        <v>348329026</v>
      </c>
      <c r="S6869">
        <f t="shared" si="214"/>
        <v>489408309</v>
      </c>
      <c r="T6869" t="str">
        <f t="shared" si="215"/>
        <v>2020s</v>
      </c>
    </row>
    <row r="6870" spans="1:20" x14ac:dyDescent="0.3">
      <c r="A6870" t="s">
        <v>623</v>
      </c>
      <c r="B6870">
        <v>2017</v>
      </c>
      <c r="C6870" t="s">
        <v>60</v>
      </c>
      <c r="D6870" t="s">
        <v>28</v>
      </c>
      <c r="E6870" t="s">
        <v>67</v>
      </c>
      <c r="F6870" t="s">
        <v>23</v>
      </c>
      <c r="G6870" t="s">
        <v>72</v>
      </c>
      <c r="H6870" t="s">
        <v>108</v>
      </c>
      <c r="I6870" t="s">
        <v>520</v>
      </c>
      <c r="J6870">
        <v>63215</v>
      </c>
      <c r="K6870">
        <v>30020</v>
      </c>
      <c r="L6870">
        <v>23960</v>
      </c>
      <c r="M6870">
        <v>107454</v>
      </c>
      <c r="N6870">
        <v>8.3000000000000007</v>
      </c>
      <c r="O6870">
        <v>291034</v>
      </c>
      <c r="P6870">
        <v>144</v>
      </c>
      <c r="Q6870">
        <v>54670105</v>
      </c>
      <c r="R6870">
        <v>92769964</v>
      </c>
      <c r="S6870">
        <f t="shared" si="214"/>
        <v>-38099859</v>
      </c>
      <c r="T6870" t="str">
        <f t="shared" si="215"/>
        <v>2010s</v>
      </c>
    </row>
    <row r="6871" spans="1:20" x14ac:dyDescent="0.3">
      <c r="A6871" t="s">
        <v>295</v>
      </c>
      <c r="B6871">
        <v>1997</v>
      </c>
      <c r="C6871" t="s">
        <v>60</v>
      </c>
      <c r="D6871" t="s">
        <v>28</v>
      </c>
      <c r="E6871" t="s">
        <v>62</v>
      </c>
      <c r="F6871" t="s">
        <v>25</v>
      </c>
      <c r="G6871" t="s">
        <v>80</v>
      </c>
      <c r="H6871" t="s">
        <v>201</v>
      </c>
      <c r="I6871" t="s">
        <v>781</v>
      </c>
      <c r="J6871">
        <v>52959</v>
      </c>
      <c r="K6871">
        <v>114133</v>
      </c>
      <c r="L6871">
        <v>37289</v>
      </c>
      <c r="M6871">
        <v>69171</v>
      </c>
      <c r="N6871">
        <v>4.9000000000000004</v>
      </c>
      <c r="O6871">
        <v>1676372</v>
      </c>
      <c r="P6871">
        <v>107</v>
      </c>
      <c r="Q6871">
        <v>493184973</v>
      </c>
      <c r="R6871">
        <v>211752941</v>
      </c>
      <c r="S6871">
        <f t="shared" si="214"/>
        <v>281432032</v>
      </c>
      <c r="T6871" t="str">
        <f t="shared" si="215"/>
        <v>1990s</v>
      </c>
    </row>
    <row r="6872" spans="1:20" x14ac:dyDescent="0.3">
      <c r="A6872" t="s">
        <v>278</v>
      </c>
      <c r="B6872">
        <v>2011</v>
      </c>
      <c r="C6872" t="s">
        <v>126</v>
      </c>
      <c r="D6872" t="s">
        <v>116</v>
      </c>
      <c r="E6872" t="s">
        <v>62</v>
      </c>
      <c r="F6872" t="s">
        <v>24</v>
      </c>
      <c r="G6872" t="s">
        <v>63</v>
      </c>
      <c r="H6872" t="s">
        <v>364</v>
      </c>
      <c r="I6872" t="s">
        <v>799</v>
      </c>
      <c r="J6872">
        <v>10844</v>
      </c>
      <c r="K6872">
        <v>307119</v>
      </c>
      <c r="L6872">
        <v>39143</v>
      </c>
      <c r="M6872">
        <v>146299</v>
      </c>
      <c r="N6872">
        <v>4</v>
      </c>
      <c r="O6872">
        <v>559303</v>
      </c>
      <c r="P6872">
        <v>148</v>
      </c>
      <c r="Q6872">
        <v>85232822</v>
      </c>
      <c r="R6872">
        <v>317027011</v>
      </c>
      <c r="S6872">
        <f t="shared" si="214"/>
        <v>-231794189</v>
      </c>
      <c r="T6872" t="str">
        <f t="shared" si="215"/>
        <v>2010s</v>
      </c>
    </row>
    <row r="6873" spans="1:20" x14ac:dyDescent="0.3">
      <c r="A6873" t="s">
        <v>492</v>
      </c>
      <c r="B6873">
        <v>2002</v>
      </c>
      <c r="C6873" t="s">
        <v>60</v>
      </c>
      <c r="D6873" t="s">
        <v>29</v>
      </c>
      <c r="E6873" t="s">
        <v>62</v>
      </c>
      <c r="F6873" t="s">
        <v>22</v>
      </c>
      <c r="G6873" t="s">
        <v>80</v>
      </c>
      <c r="H6873" t="s">
        <v>181</v>
      </c>
      <c r="I6873" t="s">
        <v>271</v>
      </c>
      <c r="J6873">
        <v>20999</v>
      </c>
      <c r="K6873">
        <v>286872</v>
      </c>
      <c r="L6873">
        <v>24004</v>
      </c>
      <c r="M6873">
        <v>52221</v>
      </c>
      <c r="N6873">
        <v>3.7</v>
      </c>
      <c r="O6873">
        <v>1770443</v>
      </c>
      <c r="P6873">
        <v>120</v>
      </c>
      <c r="Q6873">
        <v>647107696</v>
      </c>
      <c r="R6873">
        <v>293958591</v>
      </c>
      <c r="S6873">
        <f t="shared" si="214"/>
        <v>353149105</v>
      </c>
      <c r="T6873" t="str">
        <f t="shared" si="215"/>
        <v>2000s</v>
      </c>
    </row>
    <row r="6874" spans="1:20" x14ac:dyDescent="0.3">
      <c r="A6874" t="s">
        <v>667</v>
      </c>
      <c r="B6874">
        <v>1998</v>
      </c>
      <c r="C6874" t="s">
        <v>60</v>
      </c>
      <c r="D6874" t="s">
        <v>116</v>
      </c>
      <c r="E6874" t="s">
        <v>62</v>
      </c>
      <c r="F6874" t="s">
        <v>22</v>
      </c>
      <c r="G6874" t="s">
        <v>88</v>
      </c>
      <c r="H6874" t="s">
        <v>390</v>
      </c>
      <c r="I6874" t="s">
        <v>373</v>
      </c>
      <c r="J6874">
        <v>44183</v>
      </c>
      <c r="K6874">
        <v>102178</v>
      </c>
      <c r="L6874">
        <v>16134</v>
      </c>
      <c r="M6874">
        <v>138170</v>
      </c>
      <c r="N6874">
        <v>8.1999999999999993</v>
      </c>
      <c r="O6874">
        <v>339442</v>
      </c>
      <c r="P6874">
        <v>157</v>
      </c>
      <c r="Q6874">
        <v>641898197</v>
      </c>
      <c r="R6874">
        <v>101769405</v>
      </c>
      <c r="S6874">
        <f t="shared" si="214"/>
        <v>540128792</v>
      </c>
      <c r="T6874" t="str">
        <f t="shared" si="215"/>
        <v>1990s</v>
      </c>
    </row>
    <row r="6875" spans="1:20" x14ac:dyDescent="0.3">
      <c r="A6875" t="s">
        <v>338</v>
      </c>
      <c r="B6875">
        <v>1994</v>
      </c>
      <c r="C6875" t="s">
        <v>60</v>
      </c>
      <c r="D6875" t="s">
        <v>28</v>
      </c>
      <c r="E6875" t="s">
        <v>62</v>
      </c>
      <c r="F6875" t="s">
        <v>21</v>
      </c>
      <c r="G6875" t="s">
        <v>63</v>
      </c>
      <c r="H6875" t="s">
        <v>516</v>
      </c>
      <c r="I6875" t="s">
        <v>653</v>
      </c>
      <c r="J6875">
        <v>24213</v>
      </c>
      <c r="K6875">
        <v>75365</v>
      </c>
      <c r="L6875">
        <v>42896</v>
      </c>
      <c r="M6875">
        <v>65215</v>
      </c>
      <c r="N6875">
        <v>7.7</v>
      </c>
      <c r="O6875">
        <v>965122</v>
      </c>
      <c r="P6875">
        <v>116</v>
      </c>
      <c r="Q6875">
        <v>457816747</v>
      </c>
      <c r="R6875">
        <v>6077352</v>
      </c>
      <c r="S6875">
        <f t="shared" si="214"/>
        <v>451739395</v>
      </c>
      <c r="T6875" t="str">
        <f t="shared" si="215"/>
        <v>1990s</v>
      </c>
    </row>
    <row r="6876" spans="1:20" x14ac:dyDescent="0.3">
      <c r="A6876" t="s">
        <v>255</v>
      </c>
      <c r="B6876">
        <v>1987</v>
      </c>
      <c r="C6876" t="s">
        <v>60</v>
      </c>
      <c r="D6876" t="s">
        <v>27</v>
      </c>
      <c r="E6876" t="s">
        <v>67</v>
      </c>
      <c r="F6876" t="s">
        <v>20</v>
      </c>
      <c r="G6876" t="s">
        <v>88</v>
      </c>
      <c r="H6876" t="s">
        <v>382</v>
      </c>
      <c r="I6876" t="s">
        <v>396</v>
      </c>
      <c r="J6876">
        <v>34430</v>
      </c>
      <c r="K6876">
        <v>147709</v>
      </c>
      <c r="L6876">
        <v>5677</v>
      </c>
      <c r="M6876">
        <v>77202</v>
      </c>
      <c r="N6876">
        <v>7.7</v>
      </c>
      <c r="O6876">
        <v>588108</v>
      </c>
      <c r="P6876">
        <v>133</v>
      </c>
      <c r="Q6876">
        <v>1104413082</v>
      </c>
      <c r="R6876">
        <v>310250968</v>
      </c>
      <c r="S6876">
        <f t="shared" si="214"/>
        <v>794162114</v>
      </c>
      <c r="T6876" t="str">
        <f t="shared" si="215"/>
        <v>1980s</v>
      </c>
    </row>
    <row r="6877" spans="1:20" x14ac:dyDescent="0.3">
      <c r="A6877" t="s">
        <v>171</v>
      </c>
      <c r="B6877">
        <v>2006</v>
      </c>
      <c r="C6877" t="s">
        <v>60</v>
      </c>
      <c r="D6877" t="s">
        <v>30</v>
      </c>
      <c r="E6877" t="s">
        <v>106</v>
      </c>
      <c r="F6877" t="s">
        <v>25</v>
      </c>
      <c r="G6877" t="s">
        <v>68</v>
      </c>
      <c r="H6877" t="s">
        <v>238</v>
      </c>
      <c r="I6877" t="s">
        <v>747</v>
      </c>
      <c r="J6877">
        <v>63557</v>
      </c>
      <c r="K6877">
        <v>222630</v>
      </c>
      <c r="L6877">
        <v>46704</v>
      </c>
      <c r="M6877">
        <v>21575</v>
      </c>
      <c r="N6877">
        <v>5.7</v>
      </c>
      <c r="O6877">
        <v>1966477</v>
      </c>
      <c r="P6877">
        <v>96</v>
      </c>
      <c r="Q6877">
        <v>795191468</v>
      </c>
      <c r="R6877">
        <v>225570929</v>
      </c>
      <c r="S6877">
        <f t="shared" si="214"/>
        <v>569620539</v>
      </c>
      <c r="T6877" t="str">
        <f t="shared" si="215"/>
        <v>2000s</v>
      </c>
    </row>
    <row r="6878" spans="1:20" x14ac:dyDescent="0.3">
      <c r="A6878" t="s">
        <v>15</v>
      </c>
      <c r="B6878">
        <v>1989</v>
      </c>
      <c r="C6878" t="s">
        <v>60</v>
      </c>
      <c r="D6878" t="s">
        <v>61</v>
      </c>
      <c r="E6878" t="s">
        <v>62</v>
      </c>
      <c r="F6878" t="s">
        <v>19</v>
      </c>
      <c r="G6878" t="s">
        <v>88</v>
      </c>
      <c r="H6878" t="s">
        <v>538</v>
      </c>
      <c r="I6878" t="s">
        <v>373</v>
      </c>
      <c r="J6878">
        <v>2426</v>
      </c>
      <c r="K6878">
        <v>57154</v>
      </c>
      <c r="L6878">
        <v>24576</v>
      </c>
      <c r="M6878">
        <v>66668</v>
      </c>
      <c r="N6878">
        <v>9.1</v>
      </c>
      <c r="O6878">
        <v>996741</v>
      </c>
      <c r="P6878">
        <v>167</v>
      </c>
      <c r="Q6878">
        <v>716169486</v>
      </c>
      <c r="R6878">
        <v>284574229</v>
      </c>
      <c r="S6878">
        <f t="shared" si="214"/>
        <v>431595257</v>
      </c>
      <c r="T6878" t="str">
        <f t="shared" si="215"/>
        <v>1980s</v>
      </c>
    </row>
    <row r="6879" spans="1:20" x14ac:dyDescent="0.3">
      <c r="A6879" t="s">
        <v>518</v>
      </c>
      <c r="B6879">
        <v>2014</v>
      </c>
      <c r="C6879" t="s">
        <v>60</v>
      </c>
      <c r="D6879" t="s">
        <v>31</v>
      </c>
      <c r="E6879" t="s">
        <v>62</v>
      </c>
      <c r="F6879" t="s">
        <v>20</v>
      </c>
      <c r="G6879" t="s">
        <v>80</v>
      </c>
      <c r="H6879" t="s">
        <v>397</v>
      </c>
      <c r="I6879" t="s">
        <v>727</v>
      </c>
      <c r="J6879">
        <v>7693</v>
      </c>
      <c r="K6879">
        <v>227006</v>
      </c>
      <c r="L6879">
        <v>10772</v>
      </c>
      <c r="M6879">
        <v>42109</v>
      </c>
      <c r="N6879">
        <v>7.7</v>
      </c>
      <c r="O6879">
        <v>743425</v>
      </c>
      <c r="P6879">
        <v>117</v>
      </c>
      <c r="Q6879">
        <v>884596984</v>
      </c>
      <c r="R6879">
        <v>270764943</v>
      </c>
      <c r="S6879">
        <f t="shared" si="214"/>
        <v>613832041</v>
      </c>
      <c r="T6879" t="str">
        <f t="shared" si="215"/>
        <v>2010s</v>
      </c>
    </row>
    <row r="6880" spans="1:20" x14ac:dyDescent="0.3">
      <c r="A6880" t="s">
        <v>222</v>
      </c>
      <c r="B6880">
        <v>1996</v>
      </c>
      <c r="C6880" t="s">
        <v>60</v>
      </c>
      <c r="D6880" t="s">
        <v>27</v>
      </c>
      <c r="E6880" t="s">
        <v>62</v>
      </c>
      <c r="F6880" t="s">
        <v>21</v>
      </c>
      <c r="G6880" t="s">
        <v>68</v>
      </c>
      <c r="H6880" t="s">
        <v>783</v>
      </c>
      <c r="I6880" t="s">
        <v>606</v>
      </c>
      <c r="J6880">
        <v>52189</v>
      </c>
      <c r="K6880">
        <v>316359</v>
      </c>
      <c r="L6880">
        <v>22161</v>
      </c>
      <c r="M6880">
        <v>94616</v>
      </c>
      <c r="N6880">
        <v>8.5</v>
      </c>
      <c r="O6880">
        <v>278965</v>
      </c>
      <c r="P6880">
        <v>144</v>
      </c>
      <c r="Q6880">
        <v>167386744</v>
      </c>
      <c r="R6880">
        <v>73069197</v>
      </c>
      <c r="S6880">
        <f t="shared" si="214"/>
        <v>94317547</v>
      </c>
      <c r="T6880" t="str">
        <f t="shared" si="215"/>
        <v>1990s</v>
      </c>
    </row>
    <row r="6881" spans="1:20" x14ac:dyDescent="0.3">
      <c r="A6881" t="s">
        <v>179</v>
      </c>
      <c r="B6881">
        <v>2008</v>
      </c>
      <c r="C6881" t="s">
        <v>126</v>
      </c>
      <c r="D6881" t="s">
        <v>30</v>
      </c>
      <c r="E6881" t="s">
        <v>62</v>
      </c>
      <c r="F6881" t="s">
        <v>23</v>
      </c>
      <c r="G6881" t="s">
        <v>72</v>
      </c>
      <c r="H6881" t="s">
        <v>797</v>
      </c>
      <c r="I6881" t="s">
        <v>567</v>
      </c>
      <c r="J6881">
        <v>38564</v>
      </c>
      <c r="K6881">
        <v>210113</v>
      </c>
      <c r="L6881">
        <v>25785</v>
      </c>
      <c r="M6881">
        <v>58446</v>
      </c>
      <c r="N6881">
        <v>5.7</v>
      </c>
      <c r="O6881">
        <v>1392159</v>
      </c>
      <c r="P6881">
        <v>132</v>
      </c>
      <c r="Q6881">
        <v>858571979</v>
      </c>
      <c r="R6881">
        <v>324320982</v>
      </c>
      <c r="S6881">
        <f t="shared" si="214"/>
        <v>534250997</v>
      </c>
      <c r="T6881" t="str">
        <f t="shared" si="215"/>
        <v>2000s</v>
      </c>
    </row>
    <row r="6882" spans="1:20" x14ac:dyDescent="0.3">
      <c r="A6882" t="s">
        <v>102</v>
      </c>
      <c r="B6882">
        <v>2012</v>
      </c>
      <c r="C6882" t="s">
        <v>60</v>
      </c>
      <c r="D6882" t="s">
        <v>29</v>
      </c>
      <c r="E6882" t="s">
        <v>62</v>
      </c>
      <c r="F6882" t="s">
        <v>20</v>
      </c>
      <c r="G6882" t="s">
        <v>72</v>
      </c>
      <c r="H6882" t="s">
        <v>604</v>
      </c>
      <c r="I6882" t="s">
        <v>775</v>
      </c>
      <c r="J6882">
        <v>11378</v>
      </c>
      <c r="K6882">
        <v>30664</v>
      </c>
      <c r="L6882">
        <v>3381</v>
      </c>
      <c r="M6882">
        <v>136972</v>
      </c>
      <c r="N6882">
        <v>8.6999999999999993</v>
      </c>
      <c r="O6882">
        <v>2367977</v>
      </c>
      <c r="P6882">
        <v>117</v>
      </c>
      <c r="Q6882">
        <v>752615173</v>
      </c>
      <c r="R6882">
        <v>11437233</v>
      </c>
      <c r="S6882">
        <f t="shared" si="214"/>
        <v>741177940</v>
      </c>
      <c r="T6882" t="str">
        <f t="shared" si="215"/>
        <v>2010s</v>
      </c>
    </row>
    <row r="6883" spans="1:20" x14ac:dyDescent="0.3">
      <c r="A6883" t="s">
        <v>10</v>
      </c>
      <c r="B6883">
        <v>1986</v>
      </c>
      <c r="C6883" t="s">
        <v>60</v>
      </c>
      <c r="D6883" t="s">
        <v>30</v>
      </c>
      <c r="E6883" t="s">
        <v>62</v>
      </c>
      <c r="F6883" t="s">
        <v>24</v>
      </c>
      <c r="G6883" t="s">
        <v>88</v>
      </c>
      <c r="H6883" t="s">
        <v>634</v>
      </c>
      <c r="I6883" t="s">
        <v>328</v>
      </c>
      <c r="J6883">
        <v>12801</v>
      </c>
      <c r="K6883">
        <v>207788</v>
      </c>
      <c r="L6883">
        <v>17434</v>
      </c>
      <c r="M6883">
        <v>73460</v>
      </c>
      <c r="N6883">
        <v>5.4</v>
      </c>
      <c r="O6883">
        <v>653709</v>
      </c>
      <c r="P6883">
        <v>143</v>
      </c>
      <c r="Q6883">
        <v>1096253048</v>
      </c>
      <c r="R6883">
        <v>103754748</v>
      </c>
      <c r="S6883">
        <f t="shared" si="214"/>
        <v>992498300</v>
      </c>
      <c r="T6883" t="str">
        <f t="shared" si="215"/>
        <v>1980s</v>
      </c>
    </row>
    <row r="6884" spans="1:20" x14ac:dyDescent="0.3">
      <c r="A6884" t="s">
        <v>650</v>
      </c>
      <c r="B6884">
        <v>1986</v>
      </c>
      <c r="C6884" t="s">
        <v>60</v>
      </c>
      <c r="D6884" t="s">
        <v>76</v>
      </c>
      <c r="E6884" t="s">
        <v>62</v>
      </c>
      <c r="F6884" t="s">
        <v>24</v>
      </c>
      <c r="G6884" t="s">
        <v>72</v>
      </c>
      <c r="H6884" t="s">
        <v>489</v>
      </c>
      <c r="I6884" t="s">
        <v>205</v>
      </c>
      <c r="J6884">
        <v>44763</v>
      </c>
      <c r="K6884">
        <v>127787</v>
      </c>
      <c r="L6884">
        <v>8659</v>
      </c>
      <c r="M6884">
        <v>76077</v>
      </c>
      <c r="N6884">
        <v>5.8</v>
      </c>
      <c r="O6884">
        <v>2457040</v>
      </c>
      <c r="P6884">
        <v>120</v>
      </c>
      <c r="Q6884">
        <v>216615597</v>
      </c>
      <c r="R6884">
        <v>13814362</v>
      </c>
      <c r="S6884">
        <f t="shared" si="214"/>
        <v>202801235</v>
      </c>
      <c r="T6884" t="str">
        <f t="shared" si="215"/>
        <v>1980s</v>
      </c>
    </row>
    <row r="6885" spans="1:20" x14ac:dyDescent="0.3">
      <c r="A6885" t="s">
        <v>17</v>
      </c>
      <c r="B6885">
        <v>2018</v>
      </c>
      <c r="C6885" t="s">
        <v>60</v>
      </c>
      <c r="D6885" t="s">
        <v>76</v>
      </c>
      <c r="E6885" t="s">
        <v>62</v>
      </c>
      <c r="F6885" t="s">
        <v>20</v>
      </c>
      <c r="G6885" t="s">
        <v>68</v>
      </c>
      <c r="H6885" t="s">
        <v>721</v>
      </c>
      <c r="I6885" t="s">
        <v>644</v>
      </c>
      <c r="J6885">
        <v>73074</v>
      </c>
      <c r="K6885">
        <v>105341</v>
      </c>
      <c r="L6885">
        <v>7876</v>
      </c>
      <c r="M6885">
        <v>90998</v>
      </c>
      <c r="N6885">
        <v>5.5</v>
      </c>
      <c r="O6885">
        <v>2154813</v>
      </c>
      <c r="P6885">
        <v>188</v>
      </c>
      <c r="Q6885">
        <v>433435051</v>
      </c>
      <c r="R6885">
        <v>76573141</v>
      </c>
      <c r="S6885">
        <f t="shared" si="214"/>
        <v>356861910</v>
      </c>
      <c r="T6885" t="str">
        <f t="shared" si="215"/>
        <v>2010s</v>
      </c>
    </row>
    <row r="6886" spans="1:20" x14ac:dyDescent="0.3">
      <c r="A6886" t="s">
        <v>171</v>
      </c>
      <c r="B6886">
        <v>2017</v>
      </c>
      <c r="C6886" t="s">
        <v>60</v>
      </c>
      <c r="D6886" t="s">
        <v>116</v>
      </c>
      <c r="E6886" t="s">
        <v>62</v>
      </c>
      <c r="F6886" t="s">
        <v>25</v>
      </c>
      <c r="G6886" t="s">
        <v>80</v>
      </c>
      <c r="H6886" t="s">
        <v>542</v>
      </c>
      <c r="I6886" t="s">
        <v>287</v>
      </c>
      <c r="J6886">
        <v>20480</v>
      </c>
      <c r="K6886">
        <v>168117</v>
      </c>
      <c r="L6886">
        <v>48881</v>
      </c>
      <c r="M6886">
        <v>97978</v>
      </c>
      <c r="N6886">
        <v>4.4000000000000004</v>
      </c>
      <c r="O6886">
        <v>709680</v>
      </c>
      <c r="P6886">
        <v>180</v>
      </c>
      <c r="Q6886">
        <v>822635004</v>
      </c>
      <c r="R6886">
        <v>120430121</v>
      </c>
      <c r="S6886">
        <f t="shared" si="214"/>
        <v>702204883</v>
      </c>
      <c r="T6886" t="str">
        <f t="shared" si="215"/>
        <v>2010s</v>
      </c>
    </row>
    <row r="6887" spans="1:20" x14ac:dyDescent="0.3">
      <c r="A6887" t="s">
        <v>166</v>
      </c>
      <c r="B6887">
        <v>1994</v>
      </c>
      <c r="C6887" t="s">
        <v>60</v>
      </c>
      <c r="D6887" t="s">
        <v>30</v>
      </c>
      <c r="E6887" t="s">
        <v>62</v>
      </c>
      <c r="F6887" t="s">
        <v>23</v>
      </c>
      <c r="G6887" t="s">
        <v>88</v>
      </c>
      <c r="H6887" t="s">
        <v>786</v>
      </c>
      <c r="I6887" t="s">
        <v>588</v>
      </c>
      <c r="J6887">
        <v>2771</v>
      </c>
      <c r="K6887">
        <v>340474</v>
      </c>
      <c r="L6887">
        <v>48320</v>
      </c>
      <c r="M6887">
        <v>66838</v>
      </c>
      <c r="N6887">
        <v>7.8</v>
      </c>
      <c r="O6887">
        <v>388856</v>
      </c>
      <c r="P6887">
        <v>137</v>
      </c>
      <c r="Q6887">
        <v>903677108</v>
      </c>
      <c r="R6887">
        <v>71613446</v>
      </c>
      <c r="S6887">
        <f t="shared" si="214"/>
        <v>832063662</v>
      </c>
      <c r="T6887" t="str">
        <f t="shared" si="215"/>
        <v>1990s</v>
      </c>
    </row>
    <row r="6888" spans="1:20" x14ac:dyDescent="0.3">
      <c r="A6888" t="s">
        <v>16</v>
      </c>
      <c r="B6888">
        <v>2022</v>
      </c>
      <c r="C6888" t="s">
        <v>60</v>
      </c>
      <c r="D6888" t="s">
        <v>29</v>
      </c>
      <c r="E6888" t="s">
        <v>67</v>
      </c>
      <c r="F6888" t="s">
        <v>25</v>
      </c>
      <c r="G6888" t="s">
        <v>72</v>
      </c>
      <c r="H6888" t="s">
        <v>391</v>
      </c>
      <c r="I6888" t="s">
        <v>775</v>
      </c>
      <c r="J6888">
        <v>35991</v>
      </c>
      <c r="K6888">
        <v>218981</v>
      </c>
      <c r="L6888">
        <v>35323</v>
      </c>
      <c r="M6888">
        <v>119216</v>
      </c>
      <c r="N6888">
        <v>4.0999999999999996</v>
      </c>
      <c r="O6888">
        <v>2463419</v>
      </c>
      <c r="P6888">
        <v>175</v>
      </c>
      <c r="Q6888">
        <v>1134525546</v>
      </c>
      <c r="R6888">
        <v>233844776</v>
      </c>
      <c r="S6888">
        <f t="shared" si="214"/>
        <v>900680770</v>
      </c>
      <c r="T6888" t="str">
        <f t="shared" si="215"/>
        <v>2020s</v>
      </c>
    </row>
    <row r="6889" spans="1:20" x14ac:dyDescent="0.3">
      <c r="A6889" t="s">
        <v>129</v>
      </c>
      <c r="B6889">
        <v>2007</v>
      </c>
      <c r="C6889" t="s">
        <v>60</v>
      </c>
      <c r="D6889" t="s">
        <v>30</v>
      </c>
      <c r="E6889" t="s">
        <v>87</v>
      </c>
      <c r="F6889" t="s">
        <v>23</v>
      </c>
      <c r="G6889" t="s">
        <v>63</v>
      </c>
      <c r="H6889" t="s">
        <v>113</v>
      </c>
      <c r="I6889" t="s">
        <v>253</v>
      </c>
      <c r="J6889">
        <v>41149</v>
      </c>
      <c r="K6889">
        <v>163022</v>
      </c>
      <c r="L6889">
        <v>46817</v>
      </c>
      <c r="M6889">
        <v>50388</v>
      </c>
      <c r="N6889">
        <v>8.3000000000000007</v>
      </c>
      <c r="O6889">
        <v>901496</v>
      </c>
      <c r="P6889">
        <v>144</v>
      </c>
      <c r="Q6889">
        <v>448045246</v>
      </c>
      <c r="R6889">
        <v>111071390</v>
      </c>
      <c r="S6889">
        <f t="shared" si="214"/>
        <v>336973856</v>
      </c>
      <c r="T6889" t="str">
        <f t="shared" si="215"/>
        <v>2000s</v>
      </c>
    </row>
    <row r="6890" spans="1:20" x14ac:dyDescent="0.3">
      <c r="A6890" t="s">
        <v>635</v>
      </c>
      <c r="B6890">
        <v>2014</v>
      </c>
      <c r="C6890" t="s">
        <v>60</v>
      </c>
      <c r="D6890" t="s">
        <v>61</v>
      </c>
      <c r="E6890" t="s">
        <v>62</v>
      </c>
      <c r="F6890" t="s">
        <v>25</v>
      </c>
      <c r="G6890" t="s">
        <v>80</v>
      </c>
      <c r="H6890" t="s">
        <v>247</v>
      </c>
      <c r="I6890" t="s">
        <v>642</v>
      </c>
      <c r="J6890">
        <v>60725</v>
      </c>
      <c r="K6890">
        <v>214335</v>
      </c>
      <c r="L6890">
        <v>34092</v>
      </c>
      <c r="M6890">
        <v>51948</v>
      </c>
      <c r="N6890">
        <v>9.4</v>
      </c>
      <c r="O6890">
        <v>2477257</v>
      </c>
      <c r="P6890">
        <v>129</v>
      </c>
      <c r="Q6890">
        <v>923171152</v>
      </c>
      <c r="R6890">
        <v>291303302</v>
      </c>
      <c r="S6890">
        <f t="shared" si="214"/>
        <v>631867850</v>
      </c>
      <c r="T6890" t="str">
        <f t="shared" si="215"/>
        <v>2010s</v>
      </c>
    </row>
    <row r="6891" spans="1:20" x14ac:dyDescent="0.3">
      <c r="A6891" t="s">
        <v>578</v>
      </c>
      <c r="B6891">
        <v>2000</v>
      </c>
      <c r="C6891" t="s">
        <v>60</v>
      </c>
      <c r="D6891" t="s">
        <v>76</v>
      </c>
      <c r="E6891" t="s">
        <v>62</v>
      </c>
      <c r="F6891" t="s">
        <v>21</v>
      </c>
      <c r="G6891" t="s">
        <v>72</v>
      </c>
      <c r="H6891" t="s">
        <v>710</v>
      </c>
      <c r="I6891" t="s">
        <v>515</v>
      </c>
      <c r="J6891">
        <v>23466</v>
      </c>
      <c r="K6891">
        <v>190481</v>
      </c>
      <c r="L6891">
        <v>6713</v>
      </c>
      <c r="M6891">
        <v>137111</v>
      </c>
      <c r="N6891">
        <v>7.6</v>
      </c>
      <c r="O6891">
        <v>254190</v>
      </c>
      <c r="P6891">
        <v>137</v>
      </c>
      <c r="Q6891">
        <v>1039234671</v>
      </c>
      <c r="R6891">
        <v>252053827</v>
      </c>
      <c r="S6891">
        <f t="shared" si="214"/>
        <v>787180844</v>
      </c>
      <c r="T6891" t="str">
        <f t="shared" si="215"/>
        <v>2000s</v>
      </c>
    </row>
    <row r="6892" spans="1:20" x14ac:dyDescent="0.3">
      <c r="A6892" t="s">
        <v>321</v>
      </c>
      <c r="B6892">
        <v>1993</v>
      </c>
      <c r="C6892" t="s">
        <v>60</v>
      </c>
      <c r="D6892" t="s">
        <v>27</v>
      </c>
      <c r="E6892" t="s">
        <v>62</v>
      </c>
      <c r="F6892" t="s">
        <v>21</v>
      </c>
      <c r="G6892" t="s">
        <v>63</v>
      </c>
      <c r="H6892" t="s">
        <v>520</v>
      </c>
      <c r="I6892" t="s">
        <v>118</v>
      </c>
      <c r="J6892">
        <v>49935</v>
      </c>
      <c r="K6892">
        <v>119802</v>
      </c>
      <c r="L6892">
        <v>48965</v>
      </c>
      <c r="M6892">
        <v>53600</v>
      </c>
      <c r="N6892">
        <v>6</v>
      </c>
      <c r="O6892">
        <v>1461903</v>
      </c>
      <c r="P6892">
        <v>127</v>
      </c>
      <c r="Q6892">
        <v>804068909</v>
      </c>
      <c r="R6892">
        <v>96932235</v>
      </c>
      <c r="S6892">
        <f t="shared" si="214"/>
        <v>707136674</v>
      </c>
      <c r="T6892" t="str">
        <f t="shared" si="215"/>
        <v>1990s</v>
      </c>
    </row>
    <row r="6893" spans="1:20" x14ac:dyDescent="0.3">
      <c r="A6893" t="s">
        <v>249</v>
      </c>
      <c r="B6893">
        <v>2004</v>
      </c>
      <c r="C6893" t="s">
        <v>60</v>
      </c>
      <c r="D6893" t="s">
        <v>29</v>
      </c>
      <c r="E6893" t="s">
        <v>121</v>
      </c>
      <c r="F6893" t="s">
        <v>22</v>
      </c>
      <c r="G6893" t="s">
        <v>72</v>
      </c>
      <c r="H6893" t="s">
        <v>497</v>
      </c>
      <c r="I6893" t="s">
        <v>342</v>
      </c>
      <c r="J6893">
        <v>22163</v>
      </c>
      <c r="K6893">
        <v>182247</v>
      </c>
      <c r="L6893">
        <v>34548</v>
      </c>
      <c r="M6893">
        <v>149206</v>
      </c>
      <c r="N6893">
        <v>7.7</v>
      </c>
      <c r="O6893">
        <v>808947</v>
      </c>
      <c r="P6893">
        <v>174</v>
      </c>
      <c r="Q6893">
        <v>144800956</v>
      </c>
      <c r="R6893">
        <v>66476363</v>
      </c>
      <c r="S6893">
        <f t="shared" si="214"/>
        <v>78324593</v>
      </c>
      <c r="T6893" t="str">
        <f t="shared" si="215"/>
        <v>2000s</v>
      </c>
    </row>
    <row r="6894" spans="1:20" x14ac:dyDescent="0.3">
      <c r="A6894" t="s">
        <v>452</v>
      </c>
      <c r="B6894">
        <v>1993</v>
      </c>
      <c r="C6894" t="s">
        <v>60</v>
      </c>
      <c r="D6894" t="s">
        <v>31</v>
      </c>
      <c r="E6894" t="s">
        <v>117</v>
      </c>
      <c r="F6894" t="s">
        <v>23</v>
      </c>
      <c r="G6894" t="s">
        <v>68</v>
      </c>
      <c r="H6894" t="s">
        <v>499</v>
      </c>
      <c r="I6894" t="s">
        <v>206</v>
      </c>
      <c r="J6894">
        <v>34329</v>
      </c>
      <c r="K6894">
        <v>347188</v>
      </c>
      <c r="L6894">
        <v>40360</v>
      </c>
      <c r="M6894">
        <v>103729</v>
      </c>
      <c r="N6894">
        <v>9.5</v>
      </c>
      <c r="O6894">
        <v>1738410</v>
      </c>
      <c r="P6894">
        <v>187</v>
      </c>
      <c r="Q6894">
        <v>1154478704</v>
      </c>
      <c r="R6894">
        <v>269362184</v>
      </c>
      <c r="S6894">
        <f t="shared" si="214"/>
        <v>885116520</v>
      </c>
      <c r="T6894" t="str">
        <f t="shared" si="215"/>
        <v>1990s</v>
      </c>
    </row>
    <row r="6895" spans="1:20" x14ac:dyDescent="0.3">
      <c r="A6895" t="s">
        <v>176</v>
      </c>
      <c r="B6895">
        <v>2012</v>
      </c>
      <c r="C6895" t="s">
        <v>60</v>
      </c>
      <c r="D6895" t="s">
        <v>27</v>
      </c>
      <c r="E6895" t="s">
        <v>117</v>
      </c>
      <c r="F6895" t="s">
        <v>19</v>
      </c>
      <c r="G6895" t="s">
        <v>88</v>
      </c>
      <c r="H6895" t="s">
        <v>472</v>
      </c>
      <c r="I6895" t="s">
        <v>605</v>
      </c>
      <c r="J6895">
        <v>45786</v>
      </c>
      <c r="K6895">
        <v>146058</v>
      </c>
      <c r="L6895">
        <v>27140</v>
      </c>
      <c r="M6895">
        <v>53440</v>
      </c>
      <c r="N6895">
        <v>6.4</v>
      </c>
      <c r="O6895">
        <v>355659</v>
      </c>
      <c r="P6895">
        <v>162</v>
      </c>
      <c r="Q6895">
        <v>1025885222</v>
      </c>
      <c r="R6895">
        <v>306221385</v>
      </c>
      <c r="S6895">
        <f t="shared" si="214"/>
        <v>719663837</v>
      </c>
      <c r="T6895" t="str">
        <f t="shared" si="215"/>
        <v>2010s</v>
      </c>
    </row>
    <row r="6896" spans="1:20" x14ac:dyDescent="0.3">
      <c r="A6896" t="s">
        <v>744</v>
      </c>
      <c r="B6896">
        <v>2015</v>
      </c>
      <c r="C6896" t="s">
        <v>60</v>
      </c>
      <c r="D6896" t="s">
        <v>29</v>
      </c>
      <c r="E6896" t="s">
        <v>62</v>
      </c>
      <c r="F6896" t="s">
        <v>21</v>
      </c>
      <c r="G6896" t="s">
        <v>72</v>
      </c>
      <c r="H6896" t="s">
        <v>649</v>
      </c>
      <c r="I6896" t="s">
        <v>337</v>
      </c>
      <c r="J6896">
        <v>50607</v>
      </c>
      <c r="K6896">
        <v>21173</v>
      </c>
      <c r="L6896">
        <v>20269</v>
      </c>
      <c r="M6896">
        <v>15716</v>
      </c>
      <c r="N6896">
        <v>6</v>
      </c>
      <c r="O6896">
        <v>1978940</v>
      </c>
      <c r="P6896">
        <v>190</v>
      </c>
      <c r="Q6896">
        <v>277847815</v>
      </c>
      <c r="R6896">
        <v>35857654</v>
      </c>
      <c r="S6896">
        <f t="shared" si="214"/>
        <v>241990161</v>
      </c>
      <c r="T6896" t="str">
        <f t="shared" si="215"/>
        <v>2010s</v>
      </c>
    </row>
    <row r="6897" spans="1:20" x14ac:dyDescent="0.3">
      <c r="A6897" t="s">
        <v>366</v>
      </c>
      <c r="B6897">
        <v>2008</v>
      </c>
      <c r="C6897" t="s">
        <v>126</v>
      </c>
      <c r="D6897" t="s">
        <v>116</v>
      </c>
      <c r="E6897" t="s">
        <v>117</v>
      </c>
      <c r="F6897" t="s">
        <v>20</v>
      </c>
      <c r="G6897" t="s">
        <v>63</v>
      </c>
      <c r="H6897" t="s">
        <v>394</v>
      </c>
      <c r="I6897" t="s">
        <v>173</v>
      </c>
      <c r="J6897">
        <v>28523</v>
      </c>
      <c r="K6897">
        <v>322777</v>
      </c>
      <c r="L6897">
        <v>22116</v>
      </c>
      <c r="M6897">
        <v>142504</v>
      </c>
      <c r="N6897">
        <v>4.4000000000000004</v>
      </c>
      <c r="O6897">
        <v>1883969</v>
      </c>
      <c r="P6897">
        <v>155</v>
      </c>
      <c r="Q6897">
        <v>163335112</v>
      </c>
      <c r="R6897">
        <v>53762172</v>
      </c>
      <c r="S6897">
        <f t="shared" si="214"/>
        <v>109572940</v>
      </c>
      <c r="T6897" t="str">
        <f t="shared" si="215"/>
        <v>2000s</v>
      </c>
    </row>
    <row r="6898" spans="1:20" x14ac:dyDescent="0.3">
      <c r="A6898" t="s">
        <v>690</v>
      </c>
      <c r="B6898">
        <v>2012</v>
      </c>
      <c r="C6898" t="s">
        <v>60</v>
      </c>
      <c r="D6898" t="s">
        <v>29</v>
      </c>
      <c r="E6898" t="s">
        <v>106</v>
      </c>
      <c r="F6898" t="s">
        <v>22</v>
      </c>
      <c r="G6898" t="s">
        <v>68</v>
      </c>
      <c r="H6898" t="s">
        <v>92</v>
      </c>
      <c r="I6898" t="s">
        <v>206</v>
      </c>
      <c r="J6898">
        <v>8072</v>
      </c>
      <c r="K6898">
        <v>208864</v>
      </c>
      <c r="L6898">
        <v>24380</v>
      </c>
      <c r="M6898">
        <v>100039</v>
      </c>
      <c r="N6898">
        <v>3.5</v>
      </c>
      <c r="O6898">
        <v>412593</v>
      </c>
      <c r="P6898">
        <v>186</v>
      </c>
      <c r="Q6898">
        <v>506330915</v>
      </c>
      <c r="R6898">
        <v>109143677</v>
      </c>
      <c r="S6898">
        <f t="shared" si="214"/>
        <v>397187238</v>
      </c>
      <c r="T6898" t="str">
        <f t="shared" si="215"/>
        <v>2010s</v>
      </c>
    </row>
    <row r="6899" spans="1:20" x14ac:dyDescent="0.3">
      <c r="A6899" t="s">
        <v>810</v>
      </c>
      <c r="B6899">
        <v>2006</v>
      </c>
      <c r="C6899" t="s">
        <v>60</v>
      </c>
      <c r="D6899" t="s">
        <v>30</v>
      </c>
      <c r="E6899" t="s">
        <v>62</v>
      </c>
      <c r="F6899" t="s">
        <v>24</v>
      </c>
      <c r="G6899" t="s">
        <v>68</v>
      </c>
      <c r="H6899" t="s">
        <v>145</v>
      </c>
      <c r="I6899" t="s">
        <v>256</v>
      </c>
      <c r="J6899">
        <v>48748</v>
      </c>
      <c r="K6899">
        <v>215548</v>
      </c>
      <c r="L6899">
        <v>1007</v>
      </c>
      <c r="M6899">
        <v>106871</v>
      </c>
      <c r="N6899">
        <v>7.6</v>
      </c>
      <c r="O6899">
        <v>1498217</v>
      </c>
      <c r="P6899">
        <v>162</v>
      </c>
      <c r="Q6899">
        <v>614873115</v>
      </c>
      <c r="R6899">
        <v>233065378</v>
      </c>
      <c r="S6899">
        <f t="shared" si="214"/>
        <v>381807737</v>
      </c>
      <c r="T6899" t="str">
        <f t="shared" si="215"/>
        <v>2000s</v>
      </c>
    </row>
    <row r="6900" spans="1:20" x14ac:dyDescent="0.3">
      <c r="A6900" t="s">
        <v>9</v>
      </c>
      <c r="B6900">
        <v>2004</v>
      </c>
      <c r="C6900" t="s">
        <v>60</v>
      </c>
      <c r="D6900" t="s">
        <v>27</v>
      </c>
      <c r="E6900" t="s">
        <v>117</v>
      </c>
      <c r="F6900" t="s">
        <v>24</v>
      </c>
      <c r="G6900" t="s">
        <v>63</v>
      </c>
      <c r="H6900" t="s">
        <v>361</v>
      </c>
      <c r="I6900" t="s">
        <v>703</v>
      </c>
      <c r="J6900">
        <v>12305</v>
      </c>
      <c r="K6900">
        <v>241547</v>
      </c>
      <c r="L6900">
        <v>10339</v>
      </c>
      <c r="M6900">
        <v>121814</v>
      </c>
      <c r="N6900">
        <v>8.6</v>
      </c>
      <c r="O6900">
        <v>1353872</v>
      </c>
      <c r="P6900">
        <v>88</v>
      </c>
      <c r="Q6900">
        <v>56790804</v>
      </c>
      <c r="R6900">
        <v>286414859</v>
      </c>
      <c r="S6900">
        <f t="shared" si="214"/>
        <v>-229624055</v>
      </c>
      <c r="T6900" t="str">
        <f t="shared" si="215"/>
        <v>2000s</v>
      </c>
    </row>
    <row r="6901" spans="1:20" x14ac:dyDescent="0.3">
      <c r="A6901" t="s">
        <v>580</v>
      </c>
      <c r="B6901">
        <v>1986</v>
      </c>
      <c r="C6901" t="s">
        <v>60</v>
      </c>
      <c r="D6901" t="s">
        <v>31</v>
      </c>
      <c r="E6901" t="s">
        <v>62</v>
      </c>
      <c r="F6901" t="s">
        <v>24</v>
      </c>
      <c r="G6901" t="s">
        <v>68</v>
      </c>
      <c r="H6901" t="s">
        <v>172</v>
      </c>
      <c r="I6901" t="s">
        <v>575</v>
      </c>
      <c r="J6901">
        <v>6040</v>
      </c>
      <c r="K6901">
        <v>173106</v>
      </c>
      <c r="L6901">
        <v>49480</v>
      </c>
      <c r="M6901">
        <v>133873</v>
      </c>
      <c r="N6901">
        <v>4.7</v>
      </c>
      <c r="O6901">
        <v>324014</v>
      </c>
      <c r="P6901">
        <v>126</v>
      </c>
      <c r="Q6901">
        <v>482683890</v>
      </c>
      <c r="R6901">
        <v>10554827</v>
      </c>
      <c r="S6901">
        <f t="shared" si="214"/>
        <v>472129063</v>
      </c>
      <c r="T6901" t="str">
        <f t="shared" si="215"/>
        <v>1980s</v>
      </c>
    </row>
    <row r="6902" spans="1:20" x14ac:dyDescent="0.3">
      <c r="A6902" t="s">
        <v>618</v>
      </c>
      <c r="B6902">
        <v>2005</v>
      </c>
      <c r="C6902" t="s">
        <v>60</v>
      </c>
      <c r="D6902" t="s">
        <v>27</v>
      </c>
      <c r="E6902" t="s">
        <v>62</v>
      </c>
      <c r="F6902" t="s">
        <v>24</v>
      </c>
      <c r="G6902" t="s">
        <v>63</v>
      </c>
      <c r="H6902" t="s">
        <v>64</v>
      </c>
      <c r="I6902" t="s">
        <v>606</v>
      </c>
      <c r="J6902">
        <v>31957</v>
      </c>
      <c r="K6902">
        <v>123451</v>
      </c>
      <c r="L6902">
        <v>4821</v>
      </c>
      <c r="M6902">
        <v>18380</v>
      </c>
      <c r="N6902">
        <v>6.7</v>
      </c>
      <c r="O6902">
        <v>767262</v>
      </c>
      <c r="P6902">
        <v>135</v>
      </c>
      <c r="Q6902">
        <v>198942268</v>
      </c>
      <c r="R6902">
        <v>23783020</v>
      </c>
      <c r="S6902">
        <f t="shared" si="214"/>
        <v>175159248</v>
      </c>
      <c r="T6902" t="str">
        <f t="shared" si="215"/>
        <v>2000s</v>
      </c>
    </row>
    <row r="6903" spans="1:20" x14ac:dyDescent="0.3">
      <c r="A6903" t="s">
        <v>17</v>
      </c>
      <c r="B6903">
        <v>1985</v>
      </c>
      <c r="C6903" t="s">
        <v>60</v>
      </c>
      <c r="D6903" t="s">
        <v>31</v>
      </c>
      <c r="E6903" t="s">
        <v>62</v>
      </c>
      <c r="F6903" t="s">
        <v>25</v>
      </c>
      <c r="G6903" t="s">
        <v>68</v>
      </c>
      <c r="H6903" t="s">
        <v>803</v>
      </c>
      <c r="I6903" t="s">
        <v>791</v>
      </c>
      <c r="J6903">
        <v>59639</v>
      </c>
      <c r="K6903">
        <v>155108</v>
      </c>
      <c r="L6903">
        <v>14224</v>
      </c>
      <c r="M6903">
        <v>24996</v>
      </c>
      <c r="N6903">
        <v>7.8</v>
      </c>
      <c r="O6903">
        <v>1771184</v>
      </c>
      <c r="P6903">
        <v>110</v>
      </c>
      <c r="Q6903">
        <v>614502994</v>
      </c>
      <c r="R6903">
        <v>282304192</v>
      </c>
      <c r="S6903">
        <f t="shared" si="214"/>
        <v>332198802</v>
      </c>
      <c r="T6903" t="str">
        <f t="shared" si="215"/>
        <v>1980s</v>
      </c>
    </row>
    <row r="6904" spans="1:20" x14ac:dyDescent="0.3">
      <c r="A6904" t="s">
        <v>99</v>
      </c>
      <c r="B6904">
        <v>2023</v>
      </c>
      <c r="C6904" t="s">
        <v>60</v>
      </c>
      <c r="D6904" t="s">
        <v>76</v>
      </c>
      <c r="E6904" t="s">
        <v>62</v>
      </c>
      <c r="F6904" t="s">
        <v>22</v>
      </c>
      <c r="G6904" t="s">
        <v>72</v>
      </c>
      <c r="H6904" t="s">
        <v>85</v>
      </c>
      <c r="I6904" t="s">
        <v>113</v>
      </c>
      <c r="J6904">
        <v>64128</v>
      </c>
      <c r="K6904">
        <v>144747</v>
      </c>
      <c r="L6904">
        <v>42784</v>
      </c>
      <c r="M6904">
        <v>7262</v>
      </c>
      <c r="N6904">
        <v>7.1</v>
      </c>
      <c r="O6904">
        <v>197351</v>
      </c>
      <c r="P6904">
        <v>111</v>
      </c>
      <c r="Q6904">
        <v>374653499</v>
      </c>
      <c r="R6904">
        <v>349892727</v>
      </c>
      <c r="S6904">
        <f t="shared" si="214"/>
        <v>24760772</v>
      </c>
      <c r="T6904" t="str">
        <f t="shared" si="215"/>
        <v>2020s</v>
      </c>
    </row>
    <row r="6905" spans="1:20" x14ac:dyDescent="0.3">
      <c r="A6905" t="s">
        <v>192</v>
      </c>
      <c r="B6905">
        <v>2016</v>
      </c>
      <c r="C6905" t="s">
        <v>60</v>
      </c>
      <c r="D6905" t="s">
        <v>29</v>
      </c>
      <c r="E6905" t="s">
        <v>62</v>
      </c>
      <c r="F6905" t="s">
        <v>21</v>
      </c>
      <c r="G6905" t="s">
        <v>68</v>
      </c>
      <c r="H6905" t="s">
        <v>95</v>
      </c>
      <c r="I6905" t="s">
        <v>685</v>
      </c>
      <c r="J6905">
        <v>11282</v>
      </c>
      <c r="K6905">
        <v>349922</v>
      </c>
      <c r="L6905">
        <v>34779</v>
      </c>
      <c r="M6905">
        <v>100423</v>
      </c>
      <c r="N6905">
        <v>7.2</v>
      </c>
      <c r="O6905">
        <v>721715</v>
      </c>
      <c r="P6905">
        <v>172</v>
      </c>
      <c r="Q6905">
        <v>823079282</v>
      </c>
      <c r="R6905">
        <v>155245137</v>
      </c>
      <c r="S6905">
        <f t="shared" si="214"/>
        <v>667834145</v>
      </c>
      <c r="T6905" t="str">
        <f t="shared" si="215"/>
        <v>2010s</v>
      </c>
    </row>
    <row r="6906" spans="1:20" x14ac:dyDescent="0.3">
      <c r="A6906" t="s">
        <v>13</v>
      </c>
      <c r="B6906">
        <v>2018</v>
      </c>
      <c r="C6906" t="s">
        <v>60</v>
      </c>
      <c r="D6906" t="s">
        <v>28</v>
      </c>
      <c r="E6906" t="s">
        <v>62</v>
      </c>
      <c r="F6906" t="s">
        <v>22</v>
      </c>
      <c r="G6906" t="s">
        <v>88</v>
      </c>
      <c r="H6906" t="s">
        <v>570</v>
      </c>
      <c r="I6906" t="s">
        <v>680</v>
      </c>
      <c r="J6906">
        <v>38995</v>
      </c>
      <c r="K6906">
        <v>100992</v>
      </c>
      <c r="L6906">
        <v>16932</v>
      </c>
      <c r="M6906">
        <v>141171</v>
      </c>
      <c r="N6906">
        <v>9.4</v>
      </c>
      <c r="O6906">
        <v>1715768</v>
      </c>
      <c r="P6906">
        <v>102</v>
      </c>
      <c r="Q6906">
        <v>936522319</v>
      </c>
      <c r="R6906">
        <v>69777743</v>
      </c>
      <c r="S6906">
        <f t="shared" si="214"/>
        <v>866744576</v>
      </c>
      <c r="T6906" t="str">
        <f t="shared" si="215"/>
        <v>2010s</v>
      </c>
    </row>
    <row r="6907" spans="1:20" x14ac:dyDescent="0.3">
      <c r="A6907" t="s">
        <v>444</v>
      </c>
      <c r="B6907">
        <v>2020</v>
      </c>
      <c r="C6907" t="s">
        <v>126</v>
      </c>
      <c r="D6907" t="s">
        <v>28</v>
      </c>
      <c r="E6907" t="s">
        <v>87</v>
      </c>
      <c r="F6907" t="s">
        <v>19</v>
      </c>
      <c r="G6907" t="s">
        <v>72</v>
      </c>
      <c r="H6907" t="s">
        <v>641</v>
      </c>
      <c r="I6907" t="s">
        <v>131</v>
      </c>
      <c r="J6907">
        <v>33725</v>
      </c>
      <c r="K6907">
        <v>12323</v>
      </c>
      <c r="L6907">
        <v>43818</v>
      </c>
      <c r="M6907">
        <v>87042</v>
      </c>
      <c r="N6907">
        <v>8.6</v>
      </c>
      <c r="O6907">
        <v>1002551</v>
      </c>
      <c r="P6907">
        <v>182</v>
      </c>
      <c r="Q6907">
        <v>93319541</v>
      </c>
      <c r="R6907">
        <v>149318378</v>
      </c>
      <c r="S6907">
        <f t="shared" si="214"/>
        <v>-55998837</v>
      </c>
      <c r="T6907" t="str">
        <f t="shared" si="215"/>
        <v>2020s</v>
      </c>
    </row>
    <row r="6908" spans="1:20" x14ac:dyDescent="0.3">
      <c r="A6908" t="s">
        <v>125</v>
      </c>
      <c r="B6908">
        <v>2000</v>
      </c>
      <c r="C6908" t="s">
        <v>60</v>
      </c>
      <c r="D6908" t="s">
        <v>28</v>
      </c>
      <c r="E6908" t="s">
        <v>62</v>
      </c>
      <c r="F6908" t="s">
        <v>19</v>
      </c>
      <c r="G6908" t="s">
        <v>80</v>
      </c>
      <c r="H6908" t="s">
        <v>402</v>
      </c>
      <c r="I6908" t="s">
        <v>370</v>
      </c>
      <c r="J6908">
        <v>61597</v>
      </c>
      <c r="K6908">
        <v>128773</v>
      </c>
      <c r="L6908">
        <v>48581</v>
      </c>
      <c r="M6908">
        <v>146789</v>
      </c>
      <c r="N6908">
        <v>4.3</v>
      </c>
      <c r="O6908">
        <v>987189</v>
      </c>
      <c r="P6908">
        <v>110</v>
      </c>
      <c r="Q6908">
        <v>883226681</v>
      </c>
      <c r="R6908">
        <v>342213349</v>
      </c>
      <c r="S6908">
        <f t="shared" si="214"/>
        <v>541013332</v>
      </c>
      <c r="T6908" t="str">
        <f t="shared" si="215"/>
        <v>2000s</v>
      </c>
    </row>
    <row r="6909" spans="1:20" x14ac:dyDescent="0.3">
      <c r="A6909" t="s">
        <v>563</v>
      </c>
      <c r="B6909">
        <v>2016</v>
      </c>
      <c r="C6909" t="s">
        <v>60</v>
      </c>
      <c r="D6909" t="s">
        <v>28</v>
      </c>
      <c r="E6909" t="s">
        <v>62</v>
      </c>
      <c r="F6909" t="s">
        <v>19</v>
      </c>
      <c r="G6909" t="s">
        <v>68</v>
      </c>
      <c r="H6909" t="s">
        <v>257</v>
      </c>
      <c r="I6909" t="s">
        <v>64</v>
      </c>
      <c r="J6909">
        <v>23413</v>
      </c>
      <c r="K6909">
        <v>68644</v>
      </c>
      <c r="L6909">
        <v>11927</v>
      </c>
      <c r="M6909">
        <v>32578</v>
      </c>
      <c r="N6909">
        <v>7.1</v>
      </c>
      <c r="O6909">
        <v>2142034</v>
      </c>
      <c r="P6909">
        <v>159</v>
      </c>
      <c r="Q6909">
        <v>139225663</v>
      </c>
      <c r="R6909">
        <v>284165813</v>
      </c>
      <c r="S6909">
        <f t="shared" si="214"/>
        <v>-144940150</v>
      </c>
      <c r="T6909" t="str">
        <f t="shared" si="215"/>
        <v>2010s</v>
      </c>
    </row>
    <row r="6910" spans="1:20" x14ac:dyDescent="0.3">
      <c r="A6910" t="s">
        <v>665</v>
      </c>
      <c r="B6910">
        <v>1986</v>
      </c>
      <c r="C6910" t="s">
        <v>126</v>
      </c>
      <c r="D6910" t="s">
        <v>116</v>
      </c>
      <c r="E6910" t="s">
        <v>62</v>
      </c>
      <c r="F6910" t="s">
        <v>25</v>
      </c>
      <c r="G6910" t="s">
        <v>80</v>
      </c>
      <c r="H6910" t="s">
        <v>556</v>
      </c>
      <c r="I6910" t="s">
        <v>170</v>
      </c>
      <c r="J6910">
        <v>3652</v>
      </c>
      <c r="K6910">
        <v>257661</v>
      </c>
      <c r="L6910">
        <v>4970</v>
      </c>
      <c r="M6910">
        <v>25273</v>
      </c>
      <c r="N6910">
        <v>6.6</v>
      </c>
      <c r="O6910">
        <v>1731075</v>
      </c>
      <c r="P6910">
        <v>140</v>
      </c>
      <c r="Q6910">
        <v>532097674</v>
      </c>
      <c r="R6910">
        <v>223516489</v>
      </c>
      <c r="S6910">
        <f t="shared" si="214"/>
        <v>308581185</v>
      </c>
      <c r="T6910" t="str">
        <f t="shared" si="215"/>
        <v>1980s</v>
      </c>
    </row>
    <row r="6911" spans="1:20" x14ac:dyDescent="0.3">
      <c r="A6911" t="s">
        <v>278</v>
      </c>
      <c r="B6911">
        <v>1988</v>
      </c>
      <c r="C6911" t="s">
        <v>60</v>
      </c>
      <c r="D6911" t="s">
        <v>116</v>
      </c>
      <c r="E6911" t="s">
        <v>62</v>
      </c>
      <c r="F6911" t="s">
        <v>20</v>
      </c>
      <c r="G6911" t="s">
        <v>88</v>
      </c>
      <c r="H6911" t="s">
        <v>593</v>
      </c>
      <c r="I6911" t="s">
        <v>808</v>
      </c>
      <c r="J6911">
        <v>47581</v>
      </c>
      <c r="K6911">
        <v>92082</v>
      </c>
      <c r="L6911">
        <v>38147</v>
      </c>
      <c r="M6911">
        <v>75875</v>
      </c>
      <c r="N6911">
        <v>7.9</v>
      </c>
      <c r="O6911">
        <v>870984</v>
      </c>
      <c r="P6911">
        <v>177</v>
      </c>
      <c r="Q6911">
        <v>489545053</v>
      </c>
      <c r="R6911">
        <v>116966185</v>
      </c>
      <c r="S6911">
        <f t="shared" si="214"/>
        <v>372578868</v>
      </c>
      <c r="T6911" t="str">
        <f t="shared" si="215"/>
        <v>1980s</v>
      </c>
    </row>
    <row r="6912" spans="1:20" x14ac:dyDescent="0.3">
      <c r="A6912" t="s">
        <v>79</v>
      </c>
      <c r="B6912">
        <v>2001</v>
      </c>
      <c r="C6912" t="s">
        <v>60</v>
      </c>
      <c r="D6912" t="s">
        <v>76</v>
      </c>
      <c r="E6912" t="s">
        <v>106</v>
      </c>
      <c r="F6912" t="s">
        <v>25</v>
      </c>
      <c r="G6912" t="s">
        <v>68</v>
      </c>
      <c r="H6912" t="s">
        <v>801</v>
      </c>
      <c r="I6912" t="s">
        <v>647</v>
      </c>
      <c r="J6912">
        <v>25792</v>
      </c>
      <c r="K6912">
        <v>228473</v>
      </c>
      <c r="L6912">
        <v>37840</v>
      </c>
      <c r="M6912">
        <v>35560</v>
      </c>
      <c r="N6912">
        <v>7.4</v>
      </c>
      <c r="O6912">
        <v>1820234</v>
      </c>
      <c r="P6912">
        <v>128</v>
      </c>
      <c r="Q6912">
        <v>251496902</v>
      </c>
      <c r="R6912">
        <v>28173547</v>
      </c>
      <c r="S6912">
        <f t="shared" si="214"/>
        <v>223323355</v>
      </c>
      <c r="T6912" t="str">
        <f t="shared" si="215"/>
        <v>2000s</v>
      </c>
    </row>
    <row r="6913" spans="1:20" x14ac:dyDescent="0.3">
      <c r="A6913" t="s">
        <v>319</v>
      </c>
      <c r="B6913">
        <v>2019</v>
      </c>
      <c r="C6913" t="s">
        <v>60</v>
      </c>
      <c r="D6913" t="s">
        <v>28</v>
      </c>
      <c r="E6913" t="s">
        <v>62</v>
      </c>
      <c r="F6913" t="s">
        <v>20</v>
      </c>
      <c r="G6913" t="s">
        <v>72</v>
      </c>
      <c r="H6913" t="s">
        <v>69</v>
      </c>
      <c r="I6913" t="s">
        <v>641</v>
      </c>
      <c r="J6913">
        <v>12481</v>
      </c>
      <c r="K6913">
        <v>87906</v>
      </c>
      <c r="L6913">
        <v>3106</v>
      </c>
      <c r="M6913">
        <v>106131</v>
      </c>
      <c r="N6913">
        <v>7.3</v>
      </c>
      <c r="O6913">
        <v>1339718</v>
      </c>
      <c r="P6913">
        <v>136</v>
      </c>
      <c r="Q6913">
        <v>638454733</v>
      </c>
      <c r="R6913">
        <v>206142086</v>
      </c>
      <c r="S6913">
        <f t="shared" si="214"/>
        <v>432312647</v>
      </c>
      <c r="T6913" t="str">
        <f t="shared" si="215"/>
        <v>2010s</v>
      </c>
    </row>
    <row r="6914" spans="1:20" x14ac:dyDescent="0.3">
      <c r="A6914" t="s">
        <v>467</v>
      </c>
      <c r="B6914">
        <v>2012</v>
      </c>
      <c r="C6914" t="s">
        <v>60</v>
      </c>
      <c r="D6914" t="s">
        <v>116</v>
      </c>
      <c r="E6914" t="s">
        <v>121</v>
      </c>
      <c r="F6914" t="s">
        <v>21</v>
      </c>
      <c r="G6914" t="s">
        <v>72</v>
      </c>
      <c r="H6914" t="s">
        <v>772</v>
      </c>
      <c r="I6914" t="s">
        <v>641</v>
      </c>
      <c r="J6914">
        <v>38846</v>
      </c>
      <c r="K6914">
        <v>239688</v>
      </c>
      <c r="L6914">
        <v>48806</v>
      </c>
      <c r="M6914">
        <v>100596</v>
      </c>
      <c r="N6914">
        <v>4.9000000000000004</v>
      </c>
      <c r="O6914">
        <v>964846</v>
      </c>
      <c r="P6914">
        <v>171</v>
      </c>
      <c r="Q6914">
        <v>489589070</v>
      </c>
      <c r="R6914">
        <v>131399513</v>
      </c>
      <c r="S6914">
        <f t="shared" ref="S6914:S6977" si="216">Q6914-R6914</f>
        <v>358189557</v>
      </c>
      <c r="T6914" t="str">
        <f t="shared" ref="T6914:T6977" si="217">FLOOR(B6914,10)&amp;"s"</f>
        <v>2010s</v>
      </c>
    </row>
    <row r="6915" spans="1:20" x14ac:dyDescent="0.3">
      <c r="A6915" t="s">
        <v>778</v>
      </c>
      <c r="B6915">
        <v>2022</v>
      </c>
      <c r="C6915" t="s">
        <v>60</v>
      </c>
      <c r="D6915" t="s">
        <v>76</v>
      </c>
      <c r="E6915" t="s">
        <v>62</v>
      </c>
      <c r="F6915" t="s">
        <v>23</v>
      </c>
      <c r="G6915" t="s">
        <v>88</v>
      </c>
      <c r="H6915" t="s">
        <v>165</v>
      </c>
      <c r="I6915" t="s">
        <v>760</v>
      </c>
      <c r="J6915">
        <v>56046</v>
      </c>
      <c r="K6915">
        <v>347911</v>
      </c>
      <c r="L6915">
        <v>46511</v>
      </c>
      <c r="M6915">
        <v>76086</v>
      </c>
      <c r="N6915">
        <v>5.4</v>
      </c>
      <c r="O6915">
        <v>1264348</v>
      </c>
      <c r="P6915">
        <v>142</v>
      </c>
      <c r="Q6915">
        <v>71669028</v>
      </c>
      <c r="R6915">
        <v>68799216</v>
      </c>
      <c r="S6915">
        <f t="shared" si="216"/>
        <v>2869812</v>
      </c>
      <c r="T6915" t="str">
        <f t="shared" si="217"/>
        <v>2020s</v>
      </c>
    </row>
    <row r="6916" spans="1:20" x14ac:dyDescent="0.3">
      <c r="A6916" t="s">
        <v>331</v>
      </c>
      <c r="B6916">
        <v>2021</v>
      </c>
      <c r="C6916" t="s">
        <v>60</v>
      </c>
      <c r="D6916" t="s">
        <v>76</v>
      </c>
      <c r="E6916" t="s">
        <v>62</v>
      </c>
      <c r="F6916" t="s">
        <v>25</v>
      </c>
      <c r="G6916" t="s">
        <v>80</v>
      </c>
      <c r="H6916" t="s">
        <v>208</v>
      </c>
      <c r="I6916" t="s">
        <v>311</v>
      </c>
      <c r="J6916">
        <v>62949</v>
      </c>
      <c r="K6916">
        <v>211864</v>
      </c>
      <c r="L6916">
        <v>38106</v>
      </c>
      <c r="M6916">
        <v>93209</v>
      </c>
      <c r="N6916">
        <v>9.6</v>
      </c>
      <c r="O6916">
        <v>302379</v>
      </c>
      <c r="P6916">
        <v>92</v>
      </c>
      <c r="Q6916">
        <v>773421371</v>
      </c>
      <c r="R6916">
        <v>340513736</v>
      </c>
      <c r="S6916">
        <f t="shared" si="216"/>
        <v>432907635</v>
      </c>
      <c r="T6916" t="str">
        <f t="shared" si="217"/>
        <v>2020s</v>
      </c>
    </row>
    <row r="6917" spans="1:20" x14ac:dyDescent="0.3">
      <c r="A6917" t="s">
        <v>71</v>
      </c>
      <c r="B6917">
        <v>2008</v>
      </c>
      <c r="C6917" t="s">
        <v>60</v>
      </c>
      <c r="D6917" t="s">
        <v>30</v>
      </c>
      <c r="E6917" t="s">
        <v>62</v>
      </c>
      <c r="F6917" t="s">
        <v>19</v>
      </c>
      <c r="G6917" t="s">
        <v>72</v>
      </c>
      <c r="H6917" t="s">
        <v>136</v>
      </c>
      <c r="I6917" t="s">
        <v>177</v>
      </c>
      <c r="J6917">
        <v>61878</v>
      </c>
      <c r="K6917">
        <v>342277</v>
      </c>
      <c r="L6917">
        <v>23024</v>
      </c>
      <c r="M6917">
        <v>46188</v>
      </c>
      <c r="N6917">
        <v>7.8</v>
      </c>
      <c r="O6917">
        <v>1484797</v>
      </c>
      <c r="P6917">
        <v>189</v>
      </c>
      <c r="Q6917">
        <v>677825064</v>
      </c>
      <c r="R6917">
        <v>152236166</v>
      </c>
      <c r="S6917">
        <f t="shared" si="216"/>
        <v>525588898</v>
      </c>
      <c r="T6917" t="str">
        <f t="shared" si="217"/>
        <v>2000s</v>
      </c>
    </row>
    <row r="6918" spans="1:20" x14ac:dyDescent="0.3">
      <c r="A6918" t="s">
        <v>146</v>
      </c>
      <c r="B6918">
        <v>2011</v>
      </c>
      <c r="C6918" t="s">
        <v>60</v>
      </c>
      <c r="D6918" t="s">
        <v>116</v>
      </c>
      <c r="E6918" t="s">
        <v>117</v>
      </c>
      <c r="F6918" t="s">
        <v>21</v>
      </c>
      <c r="G6918" t="s">
        <v>68</v>
      </c>
      <c r="H6918" t="s">
        <v>789</v>
      </c>
      <c r="I6918" t="s">
        <v>594</v>
      </c>
      <c r="J6918">
        <v>65213</v>
      </c>
      <c r="K6918">
        <v>279720</v>
      </c>
      <c r="L6918">
        <v>15060</v>
      </c>
      <c r="M6918">
        <v>7201</v>
      </c>
      <c r="N6918">
        <v>8.4</v>
      </c>
      <c r="O6918">
        <v>411082</v>
      </c>
      <c r="P6918">
        <v>128</v>
      </c>
      <c r="Q6918">
        <v>692586596</v>
      </c>
      <c r="R6918">
        <v>315325546</v>
      </c>
      <c r="S6918">
        <f t="shared" si="216"/>
        <v>377261050</v>
      </c>
      <c r="T6918" t="str">
        <f t="shared" si="217"/>
        <v>2010s</v>
      </c>
    </row>
    <row r="6919" spans="1:20" x14ac:dyDescent="0.3">
      <c r="A6919" t="s">
        <v>331</v>
      </c>
      <c r="B6919">
        <v>2022</v>
      </c>
      <c r="C6919" t="s">
        <v>60</v>
      </c>
      <c r="D6919" t="s">
        <v>61</v>
      </c>
      <c r="E6919" t="s">
        <v>67</v>
      </c>
      <c r="F6919" t="s">
        <v>24</v>
      </c>
      <c r="G6919" t="s">
        <v>68</v>
      </c>
      <c r="H6919" t="s">
        <v>693</v>
      </c>
      <c r="I6919" t="s">
        <v>274</v>
      </c>
      <c r="J6919">
        <v>4005</v>
      </c>
      <c r="K6919">
        <v>78727</v>
      </c>
      <c r="L6919">
        <v>22686</v>
      </c>
      <c r="M6919">
        <v>23547</v>
      </c>
      <c r="N6919">
        <v>3.9</v>
      </c>
      <c r="O6919">
        <v>98264</v>
      </c>
      <c r="P6919">
        <v>135</v>
      </c>
      <c r="Q6919">
        <v>796798452</v>
      </c>
      <c r="R6919">
        <v>33509052</v>
      </c>
      <c r="S6919">
        <f t="shared" si="216"/>
        <v>763289400</v>
      </c>
      <c r="T6919" t="str">
        <f t="shared" si="217"/>
        <v>2020s</v>
      </c>
    </row>
    <row r="6920" spans="1:20" x14ac:dyDescent="0.3">
      <c r="A6920" t="s">
        <v>439</v>
      </c>
      <c r="B6920">
        <v>2001</v>
      </c>
      <c r="C6920" t="s">
        <v>60</v>
      </c>
      <c r="D6920" t="s">
        <v>61</v>
      </c>
      <c r="E6920" t="s">
        <v>62</v>
      </c>
      <c r="F6920" t="s">
        <v>22</v>
      </c>
      <c r="G6920" t="s">
        <v>72</v>
      </c>
      <c r="H6920" t="s">
        <v>317</v>
      </c>
      <c r="I6920" t="s">
        <v>279</v>
      </c>
      <c r="J6920">
        <v>60592</v>
      </c>
      <c r="K6920">
        <v>179694</v>
      </c>
      <c r="L6920">
        <v>13167</v>
      </c>
      <c r="M6920">
        <v>73874</v>
      </c>
      <c r="N6920">
        <v>5.5</v>
      </c>
      <c r="O6920">
        <v>820627</v>
      </c>
      <c r="P6920">
        <v>173</v>
      </c>
      <c r="Q6920">
        <v>1011754398</v>
      </c>
      <c r="R6920">
        <v>143156598</v>
      </c>
      <c r="S6920">
        <f t="shared" si="216"/>
        <v>868597800</v>
      </c>
      <c r="T6920" t="str">
        <f t="shared" si="217"/>
        <v>2000s</v>
      </c>
    </row>
    <row r="6921" spans="1:20" x14ac:dyDescent="0.3">
      <c r="A6921" t="s">
        <v>137</v>
      </c>
      <c r="B6921">
        <v>2018</v>
      </c>
      <c r="C6921" t="s">
        <v>60</v>
      </c>
      <c r="D6921" t="s">
        <v>27</v>
      </c>
      <c r="E6921" t="s">
        <v>62</v>
      </c>
      <c r="F6921" t="s">
        <v>24</v>
      </c>
      <c r="G6921" t="s">
        <v>80</v>
      </c>
      <c r="H6921" t="s">
        <v>793</v>
      </c>
      <c r="I6921" t="s">
        <v>348</v>
      </c>
      <c r="J6921">
        <v>31607</v>
      </c>
      <c r="K6921">
        <v>152165</v>
      </c>
      <c r="L6921">
        <v>39848</v>
      </c>
      <c r="M6921">
        <v>38976</v>
      </c>
      <c r="N6921">
        <v>6.2</v>
      </c>
      <c r="O6921">
        <v>754881</v>
      </c>
      <c r="P6921">
        <v>125</v>
      </c>
      <c r="Q6921">
        <v>1000155837</v>
      </c>
      <c r="R6921">
        <v>185307408</v>
      </c>
      <c r="S6921">
        <f t="shared" si="216"/>
        <v>814848429</v>
      </c>
      <c r="T6921" t="str">
        <f t="shared" si="217"/>
        <v>2010s</v>
      </c>
    </row>
    <row r="6922" spans="1:20" x14ac:dyDescent="0.3">
      <c r="A6922" t="s">
        <v>658</v>
      </c>
      <c r="B6922">
        <v>1998</v>
      </c>
      <c r="C6922" t="s">
        <v>126</v>
      </c>
      <c r="D6922" t="s">
        <v>31</v>
      </c>
      <c r="E6922" t="s">
        <v>62</v>
      </c>
      <c r="F6922" t="s">
        <v>22</v>
      </c>
      <c r="G6922" t="s">
        <v>68</v>
      </c>
      <c r="H6922" t="s">
        <v>175</v>
      </c>
      <c r="I6922" t="s">
        <v>188</v>
      </c>
      <c r="J6922">
        <v>54173</v>
      </c>
      <c r="K6922">
        <v>125812</v>
      </c>
      <c r="L6922">
        <v>34922</v>
      </c>
      <c r="M6922">
        <v>14461</v>
      </c>
      <c r="N6922">
        <v>3.5</v>
      </c>
      <c r="O6922">
        <v>2119446</v>
      </c>
      <c r="P6922">
        <v>136</v>
      </c>
      <c r="Q6922">
        <v>814305390</v>
      </c>
      <c r="R6922">
        <v>132490227</v>
      </c>
      <c r="S6922">
        <f t="shared" si="216"/>
        <v>681815163</v>
      </c>
      <c r="T6922" t="str">
        <f t="shared" si="217"/>
        <v>1990s</v>
      </c>
    </row>
    <row r="6923" spans="1:20" x14ac:dyDescent="0.3">
      <c r="A6923" t="s">
        <v>230</v>
      </c>
      <c r="B6923">
        <v>1999</v>
      </c>
      <c r="C6923" t="s">
        <v>60</v>
      </c>
      <c r="D6923" t="s">
        <v>27</v>
      </c>
      <c r="E6923" t="s">
        <v>121</v>
      </c>
      <c r="F6923" t="s">
        <v>23</v>
      </c>
      <c r="G6923" t="s">
        <v>68</v>
      </c>
      <c r="H6923" t="s">
        <v>371</v>
      </c>
      <c r="I6923" t="s">
        <v>279</v>
      </c>
      <c r="J6923">
        <v>25386</v>
      </c>
      <c r="K6923">
        <v>199968</v>
      </c>
      <c r="L6923">
        <v>36673</v>
      </c>
      <c r="M6923">
        <v>78765</v>
      </c>
      <c r="N6923">
        <v>7</v>
      </c>
      <c r="O6923">
        <v>1059915</v>
      </c>
      <c r="P6923">
        <v>93</v>
      </c>
      <c r="Q6923">
        <v>797158182</v>
      </c>
      <c r="R6923">
        <v>198955311</v>
      </c>
      <c r="S6923">
        <f t="shared" si="216"/>
        <v>598202871</v>
      </c>
      <c r="T6923" t="str">
        <f t="shared" si="217"/>
        <v>1990s</v>
      </c>
    </row>
    <row r="6924" spans="1:20" x14ac:dyDescent="0.3">
      <c r="A6924" t="s">
        <v>293</v>
      </c>
      <c r="B6924">
        <v>1991</v>
      </c>
      <c r="C6924" t="s">
        <v>60</v>
      </c>
      <c r="D6924" t="s">
        <v>76</v>
      </c>
      <c r="E6924" t="s">
        <v>62</v>
      </c>
      <c r="F6924" t="s">
        <v>23</v>
      </c>
      <c r="G6924" t="s">
        <v>63</v>
      </c>
      <c r="H6924" t="s">
        <v>333</v>
      </c>
      <c r="I6924" t="s">
        <v>568</v>
      </c>
      <c r="J6924">
        <v>33124</v>
      </c>
      <c r="K6924">
        <v>19358</v>
      </c>
      <c r="L6924">
        <v>48713</v>
      </c>
      <c r="M6924">
        <v>3727</v>
      </c>
      <c r="N6924">
        <v>8.9</v>
      </c>
      <c r="O6924">
        <v>1564337</v>
      </c>
      <c r="P6924">
        <v>97</v>
      </c>
      <c r="Q6924">
        <v>1082998352</v>
      </c>
      <c r="R6924">
        <v>212546207</v>
      </c>
      <c r="S6924">
        <f t="shared" si="216"/>
        <v>870452145</v>
      </c>
      <c r="T6924" t="str">
        <f t="shared" si="217"/>
        <v>1990s</v>
      </c>
    </row>
    <row r="6925" spans="1:20" x14ac:dyDescent="0.3">
      <c r="A6925" t="s">
        <v>635</v>
      </c>
      <c r="B6925">
        <v>1987</v>
      </c>
      <c r="C6925" t="s">
        <v>60</v>
      </c>
      <c r="D6925" t="s">
        <v>29</v>
      </c>
      <c r="E6925" t="s">
        <v>62</v>
      </c>
      <c r="F6925" t="s">
        <v>19</v>
      </c>
      <c r="G6925" t="s">
        <v>72</v>
      </c>
      <c r="H6925" t="s">
        <v>175</v>
      </c>
      <c r="I6925" t="s">
        <v>199</v>
      </c>
      <c r="J6925">
        <v>20395</v>
      </c>
      <c r="K6925">
        <v>97385</v>
      </c>
      <c r="L6925">
        <v>5919</v>
      </c>
      <c r="M6925">
        <v>73873</v>
      </c>
      <c r="N6925">
        <v>6.5</v>
      </c>
      <c r="O6925">
        <v>495126</v>
      </c>
      <c r="P6925">
        <v>174</v>
      </c>
      <c r="Q6925">
        <v>156173860</v>
      </c>
      <c r="R6925">
        <v>18413603</v>
      </c>
      <c r="S6925">
        <f t="shared" si="216"/>
        <v>137760257</v>
      </c>
      <c r="T6925" t="str">
        <f t="shared" si="217"/>
        <v>1980s</v>
      </c>
    </row>
    <row r="6926" spans="1:20" x14ac:dyDescent="0.3">
      <c r="A6926" t="s">
        <v>338</v>
      </c>
      <c r="B6926">
        <v>1995</v>
      </c>
      <c r="C6926" t="s">
        <v>60</v>
      </c>
      <c r="D6926" t="s">
        <v>76</v>
      </c>
      <c r="E6926" t="s">
        <v>62</v>
      </c>
      <c r="F6926" t="s">
        <v>23</v>
      </c>
      <c r="G6926" t="s">
        <v>88</v>
      </c>
      <c r="H6926" t="s">
        <v>302</v>
      </c>
      <c r="I6926" t="s">
        <v>205</v>
      </c>
      <c r="J6926">
        <v>54190</v>
      </c>
      <c r="K6926">
        <v>150248</v>
      </c>
      <c r="L6926">
        <v>34136</v>
      </c>
      <c r="M6926">
        <v>92413</v>
      </c>
      <c r="N6926">
        <v>7.6</v>
      </c>
      <c r="O6926">
        <v>399130</v>
      </c>
      <c r="P6926">
        <v>140</v>
      </c>
      <c r="Q6926">
        <v>1080362698</v>
      </c>
      <c r="R6926">
        <v>36285243</v>
      </c>
      <c r="S6926">
        <f t="shared" si="216"/>
        <v>1044077455</v>
      </c>
      <c r="T6926" t="str">
        <f t="shared" si="217"/>
        <v>1990s</v>
      </c>
    </row>
    <row r="6927" spans="1:20" x14ac:dyDescent="0.3">
      <c r="A6927" t="s">
        <v>115</v>
      </c>
      <c r="B6927">
        <v>2011</v>
      </c>
      <c r="C6927" t="s">
        <v>60</v>
      </c>
      <c r="D6927" t="s">
        <v>27</v>
      </c>
      <c r="E6927" t="s">
        <v>62</v>
      </c>
      <c r="F6927" t="s">
        <v>24</v>
      </c>
      <c r="G6927" t="s">
        <v>80</v>
      </c>
      <c r="H6927" t="s">
        <v>445</v>
      </c>
      <c r="I6927" t="s">
        <v>489</v>
      </c>
      <c r="J6927">
        <v>45623</v>
      </c>
      <c r="K6927">
        <v>74100</v>
      </c>
      <c r="L6927">
        <v>38863</v>
      </c>
      <c r="M6927">
        <v>74076</v>
      </c>
      <c r="N6927">
        <v>4.4000000000000004</v>
      </c>
      <c r="O6927">
        <v>902812</v>
      </c>
      <c r="P6927">
        <v>135</v>
      </c>
      <c r="Q6927">
        <v>1095814275</v>
      </c>
      <c r="R6927">
        <v>310357267</v>
      </c>
      <c r="S6927">
        <f t="shared" si="216"/>
        <v>785457008</v>
      </c>
      <c r="T6927" t="str">
        <f t="shared" si="217"/>
        <v>2010s</v>
      </c>
    </row>
    <row r="6928" spans="1:20" x14ac:dyDescent="0.3">
      <c r="A6928" t="s">
        <v>12</v>
      </c>
      <c r="B6928">
        <v>2011</v>
      </c>
      <c r="C6928" t="s">
        <v>60</v>
      </c>
      <c r="D6928" t="s">
        <v>76</v>
      </c>
      <c r="E6928" t="s">
        <v>62</v>
      </c>
      <c r="F6928" t="s">
        <v>20</v>
      </c>
      <c r="G6928" t="s">
        <v>88</v>
      </c>
      <c r="H6928" t="s">
        <v>765</v>
      </c>
      <c r="I6928" t="s">
        <v>473</v>
      </c>
      <c r="J6928">
        <v>74952</v>
      </c>
      <c r="K6928">
        <v>190425</v>
      </c>
      <c r="L6928">
        <v>528</v>
      </c>
      <c r="M6928">
        <v>81782</v>
      </c>
      <c r="N6928">
        <v>4.9000000000000004</v>
      </c>
      <c r="O6928">
        <v>1625714</v>
      </c>
      <c r="P6928">
        <v>182</v>
      </c>
      <c r="Q6928">
        <v>1077910337</v>
      </c>
      <c r="R6928">
        <v>163994881</v>
      </c>
      <c r="S6928">
        <f t="shared" si="216"/>
        <v>913915456</v>
      </c>
      <c r="T6928" t="str">
        <f t="shared" si="217"/>
        <v>2010s</v>
      </c>
    </row>
    <row r="6929" spans="1:20" x14ac:dyDescent="0.3">
      <c r="A6929" t="s">
        <v>421</v>
      </c>
      <c r="B6929">
        <v>1996</v>
      </c>
      <c r="C6929" t="s">
        <v>60</v>
      </c>
      <c r="D6929" t="s">
        <v>61</v>
      </c>
      <c r="E6929" t="s">
        <v>67</v>
      </c>
      <c r="F6929" t="s">
        <v>21</v>
      </c>
      <c r="G6929" t="s">
        <v>68</v>
      </c>
      <c r="H6929" t="s">
        <v>641</v>
      </c>
      <c r="I6929" t="s">
        <v>282</v>
      </c>
      <c r="J6929">
        <v>76220</v>
      </c>
      <c r="K6929">
        <v>206718</v>
      </c>
      <c r="L6929">
        <v>28284</v>
      </c>
      <c r="M6929">
        <v>74287</v>
      </c>
      <c r="N6929">
        <v>9.4</v>
      </c>
      <c r="O6929">
        <v>1619472</v>
      </c>
      <c r="P6929">
        <v>130</v>
      </c>
      <c r="Q6929">
        <v>88146788</v>
      </c>
      <c r="R6929">
        <v>67622947</v>
      </c>
      <c r="S6929">
        <f t="shared" si="216"/>
        <v>20523841</v>
      </c>
      <c r="T6929" t="str">
        <f t="shared" si="217"/>
        <v>1990s</v>
      </c>
    </row>
    <row r="6930" spans="1:20" x14ac:dyDescent="0.3">
      <c r="A6930" t="s">
        <v>83</v>
      </c>
      <c r="B6930">
        <v>1996</v>
      </c>
      <c r="C6930" t="s">
        <v>60</v>
      </c>
      <c r="D6930" t="s">
        <v>31</v>
      </c>
      <c r="E6930" t="s">
        <v>62</v>
      </c>
      <c r="F6930" t="s">
        <v>24</v>
      </c>
      <c r="G6930" t="s">
        <v>72</v>
      </c>
      <c r="H6930" t="s">
        <v>588</v>
      </c>
      <c r="I6930" t="s">
        <v>798</v>
      </c>
      <c r="J6930">
        <v>29211</v>
      </c>
      <c r="K6930">
        <v>88513</v>
      </c>
      <c r="L6930">
        <v>23196</v>
      </c>
      <c r="M6930">
        <v>68807</v>
      </c>
      <c r="N6930">
        <v>9.4</v>
      </c>
      <c r="O6930">
        <v>2471616</v>
      </c>
      <c r="P6930">
        <v>138</v>
      </c>
      <c r="Q6930">
        <v>772093766</v>
      </c>
      <c r="R6930">
        <v>133832016</v>
      </c>
      <c r="S6930">
        <f t="shared" si="216"/>
        <v>638261750</v>
      </c>
      <c r="T6930" t="str">
        <f t="shared" si="217"/>
        <v>1990s</v>
      </c>
    </row>
    <row r="6931" spans="1:20" x14ac:dyDescent="0.3">
      <c r="A6931" t="s">
        <v>306</v>
      </c>
      <c r="B6931">
        <v>2001</v>
      </c>
      <c r="C6931" t="s">
        <v>60</v>
      </c>
      <c r="D6931" t="s">
        <v>76</v>
      </c>
      <c r="E6931" t="s">
        <v>62</v>
      </c>
      <c r="F6931" t="s">
        <v>25</v>
      </c>
      <c r="G6931" t="s">
        <v>88</v>
      </c>
      <c r="H6931" t="s">
        <v>480</v>
      </c>
      <c r="I6931" t="s">
        <v>238</v>
      </c>
      <c r="J6931">
        <v>72334</v>
      </c>
      <c r="K6931">
        <v>13778</v>
      </c>
      <c r="L6931">
        <v>22716</v>
      </c>
      <c r="M6931">
        <v>48760</v>
      </c>
      <c r="N6931">
        <v>4</v>
      </c>
      <c r="O6931">
        <v>1763224</v>
      </c>
      <c r="P6931">
        <v>172</v>
      </c>
      <c r="Q6931">
        <v>257561007</v>
      </c>
      <c r="R6931">
        <v>142412335</v>
      </c>
      <c r="S6931">
        <f t="shared" si="216"/>
        <v>115148672</v>
      </c>
      <c r="T6931" t="str">
        <f t="shared" si="217"/>
        <v>2000s</v>
      </c>
    </row>
    <row r="6932" spans="1:20" x14ac:dyDescent="0.3">
      <c r="A6932" t="s">
        <v>618</v>
      </c>
      <c r="B6932">
        <v>1989</v>
      </c>
      <c r="C6932" t="s">
        <v>60</v>
      </c>
      <c r="D6932" t="s">
        <v>29</v>
      </c>
      <c r="E6932" t="s">
        <v>62</v>
      </c>
      <c r="F6932" t="s">
        <v>24</v>
      </c>
      <c r="G6932" t="s">
        <v>88</v>
      </c>
      <c r="H6932" t="s">
        <v>633</v>
      </c>
      <c r="I6932" t="s">
        <v>135</v>
      </c>
      <c r="J6932">
        <v>52719</v>
      </c>
      <c r="K6932">
        <v>52989</v>
      </c>
      <c r="L6932">
        <v>6130</v>
      </c>
      <c r="M6932">
        <v>77475</v>
      </c>
      <c r="N6932">
        <v>8.1</v>
      </c>
      <c r="O6932">
        <v>1280061</v>
      </c>
      <c r="P6932">
        <v>158</v>
      </c>
      <c r="Q6932">
        <v>1068453523</v>
      </c>
      <c r="R6932">
        <v>202638796</v>
      </c>
      <c r="S6932">
        <f t="shared" si="216"/>
        <v>865814727</v>
      </c>
      <c r="T6932" t="str">
        <f t="shared" si="217"/>
        <v>1980s</v>
      </c>
    </row>
    <row r="6933" spans="1:20" x14ac:dyDescent="0.3">
      <c r="A6933" t="s">
        <v>312</v>
      </c>
      <c r="B6933">
        <v>2006</v>
      </c>
      <c r="C6933" t="s">
        <v>60</v>
      </c>
      <c r="D6933" t="s">
        <v>28</v>
      </c>
      <c r="E6933" t="s">
        <v>62</v>
      </c>
      <c r="F6933" t="s">
        <v>20</v>
      </c>
      <c r="G6933" t="s">
        <v>80</v>
      </c>
      <c r="H6933" t="s">
        <v>101</v>
      </c>
      <c r="I6933" t="s">
        <v>433</v>
      </c>
      <c r="J6933">
        <v>28498</v>
      </c>
      <c r="K6933">
        <v>233875</v>
      </c>
      <c r="L6933">
        <v>40493</v>
      </c>
      <c r="M6933">
        <v>55245</v>
      </c>
      <c r="N6933">
        <v>8.3000000000000007</v>
      </c>
      <c r="O6933">
        <v>778672</v>
      </c>
      <c r="P6933">
        <v>105</v>
      </c>
      <c r="Q6933">
        <v>201382513</v>
      </c>
      <c r="R6933">
        <v>199246251</v>
      </c>
      <c r="S6933">
        <f t="shared" si="216"/>
        <v>2136262</v>
      </c>
      <c r="T6933" t="str">
        <f t="shared" si="217"/>
        <v>2000s</v>
      </c>
    </row>
    <row r="6934" spans="1:20" x14ac:dyDescent="0.3">
      <c r="A6934" t="s">
        <v>618</v>
      </c>
      <c r="B6934">
        <v>1996</v>
      </c>
      <c r="C6934" t="s">
        <v>60</v>
      </c>
      <c r="D6934" t="s">
        <v>30</v>
      </c>
      <c r="E6934" t="s">
        <v>67</v>
      </c>
      <c r="F6934" t="s">
        <v>24</v>
      </c>
      <c r="G6934" t="s">
        <v>68</v>
      </c>
      <c r="H6934" t="s">
        <v>791</v>
      </c>
      <c r="I6934" t="s">
        <v>795</v>
      </c>
      <c r="J6934">
        <v>31932</v>
      </c>
      <c r="K6934">
        <v>250488</v>
      </c>
      <c r="L6934">
        <v>11355</v>
      </c>
      <c r="M6934">
        <v>92533</v>
      </c>
      <c r="N6934">
        <v>4.5</v>
      </c>
      <c r="O6934">
        <v>2048641</v>
      </c>
      <c r="P6934">
        <v>111</v>
      </c>
      <c r="Q6934">
        <v>1144569133</v>
      </c>
      <c r="R6934">
        <v>265129744</v>
      </c>
      <c r="S6934">
        <f t="shared" si="216"/>
        <v>879439389</v>
      </c>
      <c r="T6934" t="str">
        <f t="shared" si="217"/>
        <v>1990s</v>
      </c>
    </row>
    <row r="6935" spans="1:20" x14ac:dyDescent="0.3">
      <c r="A6935" t="s">
        <v>718</v>
      </c>
      <c r="B6935">
        <v>1988</v>
      </c>
      <c r="C6935" t="s">
        <v>60</v>
      </c>
      <c r="D6935" t="s">
        <v>61</v>
      </c>
      <c r="E6935" t="s">
        <v>62</v>
      </c>
      <c r="F6935" t="s">
        <v>21</v>
      </c>
      <c r="G6935" t="s">
        <v>63</v>
      </c>
      <c r="H6935" t="s">
        <v>285</v>
      </c>
      <c r="I6935" t="s">
        <v>430</v>
      </c>
      <c r="J6935">
        <v>36843</v>
      </c>
      <c r="K6935">
        <v>137123</v>
      </c>
      <c r="L6935">
        <v>8898</v>
      </c>
      <c r="M6935">
        <v>133596</v>
      </c>
      <c r="N6935">
        <v>3.9</v>
      </c>
      <c r="O6935">
        <v>2247218</v>
      </c>
      <c r="P6935">
        <v>190</v>
      </c>
      <c r="Q6935">
        <v>945289483</v>
      </c>
      <c r="R6935">
        <v>263884156</v>
      </c>
      <c r="S6935">
        <f t="shared" si="216"/>
        <v>681405327</v>
      </c>
      <c r="T6935" t="str">
        <f t="shared" si="217"/>
        <v>1980s</v>
      </c>
    </row>
    <row r="6936" spans="1:20" x14ac:dyDescent="0.3">
      <c r="A6936" t="s">
        <v>778</v>
      </c>
      <c r="B6936">
        <v>1985</v>
      </c>
      <c r="C6936" t="s">
        <v>60</v>
      </c>
      <c r="D6936" t="s">
        <v>28</v>
      </c>
      <c r="E6936" t="s">
        <v>62</v>
      </c>
      <c r="F6936" t="s">
        <v>19</v>
      </c>
      <c r="G6936" t="s">
        <v>72</v>
      </c>
      <c r="H6936" t="s">
        <v>428</v>
      </c>
      <c r="I6936" t="s">
        <v>184</v>
      </c>
      <c r="J6936">
        <v>36578</v>
      </c>
      <c r="K6936">
        <v>219588</v>
      </c>
      <c r="L6936">
        <v>23394</v>
      </c>
      <c r="M6936">
        <v>93462</v>
      </c>
      <c r="N6936">
        <v>4.5999999999999996</v>
      </c>
      <c r="O6936">
        <v>1039283</v>
      </c>
      <c r="P6936">
        <v>111</v>
      </c>
      <c r="Q6936">
        <v>387579815</v>
      </c>
      <c r="R6936">
        <v>329942318</v>
      </c>
      <c r="S6936">
        <f t="shared" si="216"/>
        <v>57637497</v>
      </c>
      <c r="T6936" t="str">
        <f t="shared" si="217"/>
        <v>1980s</v>
      </c>
    </row>
    <row r="6937" spans="1:20" x14ac:dyDescent="0.3">
      <c r="A6937" t="s">
        <v>713</v>
      </c>
      <c r="B6937">
        <v>1985</v>
      </c>
      <c r="C6937" t="s">
        <v>60</v>
      </c>
      <c r="D6937" t="s">
        <v>76</v>
      </c>
      <c r="E6937" t="s">
        <v>62</v>
      </c>
      <c r="F6937" t="s">
        <v>24</v>
      </c>
      <c r="G6937" t="s">
        <v>63</v>
      </c>
      <c r="H6937" t="s">
        <v>552</v>
      </c>
      <c r="I6937" t="s">
        <v>244</v>
      </c>
      <c r="J6937">
        <v>52315</v>
      </c>
      <c r="K6937">
        <v>128714</v>
      </c>
      <c r="L6937">
        <v>6732</v>
      </c>
      <c r="M6937">
        <v>108915</v>
      </c>
      <c r="N6937">
        <v>8.9</v>
      </c>
      <c r="O6937">
        <v>2225886</v>
      </c>
      <c r="P6937">
        <v>105</v>
      </c>
      <c r="Q6937">
        <v>79833607</v>
      </c>
      <c r="R6937">
        <v>294651307</v>
      </c>
      <c r="S6937">
        <f t="shared" si="216"/>
        <v>-214817700</v>
      </c>
      <c r="T6937" t="str">
        <f t="shared" si="217"/>
        <v>1980s</v>
      </c>
    </row>
    <row r="6938" spans="1:20" x14ac:dyDescent="0.3">
      <c r="A6938" t="s">
        <v>496</v>
      </c>
      <c r="B6938">
        <v>2004</v>
      </c>
      <c r="C6938" t="s">
        <v>126</v>
      </c>
      <c r="D6938" t="s">
        <v>27</v>
      </c>
      <c r="E6938" t="s">
        <v>62</v>
      </c>
      <c r="F6938" t="s">
        <v>24</v>
      </c>
      <c r="G6938" t="s">
        <v>88</v>
      </c>
      <c r="H6938" t="s">
        <v>194</v>
      </c>
      <c r="I6938" t="s">
        <v>277</v>
      </c>
      <c r="J6938">
        <v>68507</v>
      </c>
      <c r="K6938">
        <v>86465</v>
      </c>
      <c r="L6938">
        <v>29286</v>
      </c>
      <c r="M6938">
        <v>125758</v>
      </c>
      <c r="N6938">
        <v>7</v>
      </c>
      <c r="O6938">
        <v>1985730</v>
      </c>
      <c r="P6938">
        <v>168</v>
      </c>
      <c r="Q6938">
        <v>1155637350</v>
      </c>
      <c r="R6938">
        <v>255898396</v>
      </c>
      <c r="S6938">
        <f t="shared" si="216"/>
        <v>899738954</v>
      </c>
      <c r="T6938" t="str">
        <f t="shared" si="217"/>
        <v>2000s</v>
      </c>
    </row>
    <row r="6939" spans="1:20" x14ac:dyDescent="0.3">
      <c r="A6939" t="s">
        <v>632</v>
      </c>
      <c r="B6939">
        <v>2022</v>
      </c>
      <c r="C6939" t="s">
        <v>60</v>
      </c>
      <c r="D6939" t="s">
        <v>76</v>
      </c>
      <c r="E6939" t="s">
        <v>67</v>
      </c>
      <c r="F6939" t="s">
        <v>25</v>
      </c>
      <c r="G6939" t="s">
        <v>80</v>
      </c>
      <c r="H6939" t="s">
        <v>144</v>
      </c>
      <c r="I6939" t="s">
        <v>424</v>
      </c>
      <c r="J6939">
        <v>71630</v>
      </c>
      <c r="K6939">
        <v>208107</v>
      </c>
      <c r="L6939">
        <v>7573</v>
      </c>
      <c r="M6939">
        <v>111939</v>
      </c>
      <c r="N6939">
        <v>3.8</v>
      </c>
      <c r="O6939">
        <v>219099</v>
      </c>
      <c r="P6939">
        <v>98</v>
      </c>
      <c r="Q6939">
        <v>266741346</v>
      </c>
      <c r="R6939">
        <v>178264523</v>
      </c>
      <c r="S6939">
        <f t="shared" si="216"/>
        <v>88476823</v>
      </c>
      <c r="T6939" t="str">
        <f t="shared" si="217"/>
        <v>2020s</v>
      </c>
    </row>
    <row r="6940" spans="1:20" x14ac:dyDescent="0.3">
      <c r="A6940" t="s">
        <v>658</v>
      </c>
      <c r="B6940">
        <v>2017</v>
      </c>
      <c r="C6940" t="s">
        <v>60</v>
      </c>
      <c r="D6940" t="s">
        <v>30</v>
      </c>
      <c r="E6940" t="s">
        <v>62</v>
      </c>
      <c r="F6940" t="s">
        <v>20</v>
      </c>
      <c r="G6940" t="s">
        <v>63</v>
      </c>
      <c r="H6940" t="s">
        <v>526</v>
      </c>
      <c r="I6940" t="s">
        <v>699</v>
      </c>
      <c r="J6940">
        <v>25594</v>
      </c>
      <c r="K6940">
        <v>134533</v>
      </c>
      <c r="L6940">
        <v>3258</v>
      </c>
      <c r="M6940">
        <v>6465</v>
      </c>
      <c r="N6940">
        <v>9.6</v>
      </c>
      <c r="O6940">
        <v>790769</v>
      </c>
      <c r="P6940">
        <v>174</v>
      </c>
      <c r="Q6940">
        <v>732000302</v>
      </c>
      <c r="R6940">
        <v>64295552</v>
      </c>
      <c r="S6940">
        <f t="shared" si="216"/>
        <v>667704750</v>
      </c>
      <c r="T6940" t="str">
        <f t="shared" si="217"/>
        <v>2010s</v>
      </c>
    </row>
    <row r="6941" spans="1:20" x14ac:dyDescent="0.3">
      <c r="A6941" t="s">
        <v>278</v>
      </c>
      <c r="B6941">
        <v>2010</v>
      </c>
      <c r="C6941" t="s">
        <v>60</v>
      </c>
      <c r="D6941" t="s">
        <v>31</v>
      </c>
      <c r="E6941" t="s">
        <v>62</v>
      </c>
      <c r="F6941" t="s">
        <v>22</v>
      </c>
      <c r="G6941" t="s">
        <v>63</v>
      </c>
      <c r="H6941" t="s">
        <v>533</v>
      </c>
      <c r="I6941" t="s">
        <v>175</v>
      </c>
      <c r="J6941">
        <v>13810</v>
      </c>
      <c r="K6941">
        <v>13505</v>
      </c>
      <c r="L6941">
        <v>31028</v>
      </c>
      <c r="M6941">
        <v>96867</v>
      </c>
      <c r="N6941">
        <v>8.4</v>
      </c>
      <c r="O6941">
        <v>1796454</v>
      </c>
      <c r="P6941">
        <v>174</v>
      </c>
      <c r="Q6941">
        <v>497627825</v>
      </c>
      <c r="R6941">
        <v>62239885</v>
      </c>
      <c r="S6941">
        <f t="shared" si="216"/>
        <v>435387940</v>
      </c>
      <c r="T6941" t="str">
        <f t="shared" si="217"/>
        <v>2010s</v>
      </c>
    </row>
    <row r="6942" spans="1:20" x14ac:dyDescent="0.3">
      <c r="A6942" t="s">
        <v>182</v>
      </c>
      <c r="B6942">
        <v>1985</v>
      </c>
      <c r="C6942" t="s">
        <v>60</v>
      </c>
      <c r="D6942" t="s">
        <v>29</v>
      </c>
      <c r="E6942" t="s">
        <v>62</v>
      </c>
      <c r="F6942" t="s">
        <v>21</v>
      </c>
      <c r="G6942" t="s">
        <v>63</v>
      </c>
      <c r="H6942" t="s">
        <v>722</v>
      </c>
      <c r="I6942" t="s">
        <v>780</v>
      </c>
      <c r="J6942">
        <v>6515</v>
      </c>
      <c r="K6942">
        <v>99919</v>
      </c>
      <c r="L6942">
        <v>45022</v>
      </c>
      <c r="M6942">
        <v>7648</v>
      </c>
      <c r="N6942">
        <v>4</v>
      </c>
      <c r="O6942">
        <v>734562</v>
      </c>
      <c r="P6942">
        <v>172</v>
      </c>
      <c r="Q6942">
        <v>229709393</v>
      </c>
      <c r="R6942">
        <v>107369175</v>
      </c>
      <c r="S6942">
        <f t="shared" si="216"/>
        <v>122340218</v>
      </c>
      <c r="T6942" t="str">
        <f t="shared" si="217"/>
        <v>1980s</v>
      </c>
    </row>
    <row r="6943" spans="1:20" x14ac:dyDescent="0.3">
      <c r="A6943" t="s">
        <v>496</v>
      </c>
      <c r="B6943">
        <v>1999</v>
      </c>
      <c r="C6943" t="s">
        <v>60</v>
      </c>
      <c r="D6943" t="s">
        <v>116</v>
      </c>
      <c r="E6943" t="s">
        <v>62</v>
      </c>
      <c r="F6943" t="s">
        <v>20</v>
      </c>
      <c r="G6943" t="s">
        <v>68</v>
      </c>
      <c r="H6943" t="s">
        <v>205</v>
      </c>
      <c r="I6943" t="s">
        <v>472</v>
      </c>
      <c r="J6943">
        <v>24982</v>
      </c>
      <c r="K6943">
        <v>94155</v>
      </c>
      <c r="L6943">
        <v>2538</v>
      </c>
      <c r="M6943">
        <v>143973</v>
      </c>
      <c r="N6943">
        <v>9</v>
      </c>
      <c r="O6943">
        <v>1203988</v>
      </c>
      <c r="P6943">
        <v>194</v>
      </c>
      <c r="Q6943">
        <v>973902104</v>
      </c>
      <c r="R6943">
        <v>279447680</v>
      </c>
      <c r="S6943">
        <f t="shared" si="216"/>
        <v>694454424</v>
      </c>
      <c r="T6943" t="str">
        <f t="shared" si="217"/>
        <v>1990s</v>
      </c>
    </row>
    <row r="6944" spans="1:20" x14ac:dyDescent="0.3">
      <c r="A6944" t="s">
        <v>203</v>
      </c>
      <c r="B6944">
        <v>2017</v>
      </c>
      <c r="C6944" t="s">
        <v>60</v>
      </c>
      <c r="D6944" t="s">
        <v>27</v>
      </c>
      <c r="E6944" t="s">
        <v>67</v>
      </c>
      <c r="F6944" t="s">
        <v>23</v>
      </c>
      <c r="G6944" t="s">
        <v>72</v>
      </c>
      <c r="H6944" t="s">
        <v>292</v>
      </c>
      <c r="I6944" t="s">
        <v>322</v>
      </c>
      <c r="J6944">
        <v>56001</v>
      </c>
      <c r="K6944">
        <v>82852</v>
      </c>
      <c r="L6944">
        <v>49651</v>
      </c>
      <c r="M6944">
        <v>94419</v>
      </c>
      <c r="N6944">
        <v>7.9</v>
      </c>
      <c r="O6944">
        <v>370990</v>
      </c>
      <c r="P6944">
        <v>111</v>
      </c>
      <c r="Q6944">
        <v>849438587</v>
      </c>
      <c r="R6944">
        <v>264041884</v>
      </c>
      <c r="S6944">
        <f t="shared" si="216"/>
        <v>585396703</v>
      </c>
      <c r="T6944" t="str">
        <f t="shared" si="217"/>
        <v>2010s</v>
      </c>
    </row>
    <row r="6945" spans="1:20" x14ac:dyDescent="0.3">
      <c r="A6945" t="s">
        <v>293</v>
      </c>
      <c r="B6945">
        <v>2017</v>
      </c>
      <c r="C6945" t="s">
        <v>60</v>
      </c>
      <c r="D6945" t="s">
        <v>29</v>
      </c>
      <c r="E6945" t="s">
        <v>62</v>
      </c>
      <c r="F6945" t="s">
        <v>19</v>
      </c>
      <c r="G6945" t="s">
        <v>88</v>
      </c>
      <c r="H6945" t="s">
        <v>317</v>
      </c>
      <c r="I6945" t="s">
        <v>648</v>
      </c>
      <c r="J6945">
        <v>24084</v>
      </c>
      <c r="K6945">
        <v>17652</v>
      </c>
      <c r="L6945">
        <v>40233</v>
      </c>
      <c r="M6945">
        <v>49875</v>
      </c>
      <c r="N6945">
        <v>8</v>
      </c>
      <c r="O6945">
        <v>1962524</v>
      </c>
      <c r="P6945">
        <v>156</v>
      </c>
      <c r="Q6945">
        <v>49247529</v>
      </c>
      <c r="R6945">
        <v>126902286</v>
      </c>
      <c r="S6945">
        <f t="shared" si="216"/>
        <v>-77654757</v>
      </c>
      <c r="T6945" t="str">
        <f t="shared" si="217"/>
        <v>2010s</v>
      </c>
    </row>
    <row r="6946" spans="1:20" x14ac:dyDescent="0.3">
      <c r="A6946" t="s">
        <v>690</v>
      </c>
      <c r="B6946">
        <v>1988</v>
      </c>
      <c r="C6946" t="s">
        <v>60</v>
      </c>
      <c r="D6946" t="s">
        <v>61</v>
      </c>
      <c r="E6946" t="s">
        <v>62</v>
      </c>
      <c r="F6946" t="s">
        <v>23</v>
      </c>
      <c r="G6946" t="s">
        <v>68</v>
      </c>
      <c r="H6946" t="s">
        <v>408</v>
      </c>
      <c r="I6946" t="s">
        <v>149</v>
      </c>
      <c r="J6946">
        <v>50929</v>
      </c>
      <c r="K6946">
        <v>327781</v>
      </c>
      <c r="L6946">
        <v>6760</v>
      </c>
      <c r="M6946">
        <v>46897</v>
      </c>
      <c r="N6946">
        <v>6.3</v>
      </c>
      <c r="O6946">
        <v>1720151</v>
      </c>
      <c r="P6946">
        <v>158</v>
      </c>
      <c r="Q6946">
        <v>212826977</v>
      </c>
      <c r="R6946">
        <v>277454820</v>
      </c>
      <c r="S6946">
        <f t="shared" si="216"/>
        <v>-64627843</v>
      </c>
      <c r="T6946" t="str">
        <f t="shared" si="217"/>
        <v>1980s</v>
      </c>
    </row>
    <row r="6947" spans="1:20" x14ac:dyDescent="0.3">
      <c r="A6947" t="s">
        <v>227</v>
      </c>
      <c r="B6947">
        <v>2009</v>
      </c>
      <c r="C6947" t="s">
        <v>126</v>
      </c>
      <c r="D6947" t="s">
        <v>27</v>
      </c>
      <c r="E6947" t="s">
        <v>117</v>
      </c>
      <c r="F6947" t="s">
        <v>22</v>
      </c>
      <c r="G6947" t="s">
        <v>68</v>
      </c>
      <c r="H6947" t="s">
        <v>193</v>
      </c>
      <c r="I6947" t="s">
        <v>469</v>
      </c>
      <c r="J6947">
        <v>41192</v>
      </c>
      <c r="K6947">
        <v>40041</v>
      </c>
      <c r="L6947">
        <v>16466</v>
      </c>
      <c r="M6947">
        <v>33118</v>
      </c>
      <c r="N6947">
        <v>4.5999999999999996</v>
      </c>
      <c r="O6947">
        <v>2276119</v>
      </c>
      <c r="P6947">
        <v>91</v>
      </c>
      <c r="Q6947">
        <v>468071205</v>
      </c>
      <c r="R6947">
        <v>294611050</v>
      </c>
      <c r="S6947">
        <f t="shared" si="216"/>
        <v>173460155</v>
      </c>
      <c r="T6947" t="str">
        <f t="shared" si="217"/>
        <v>2000s</v>
      </c>
    </row>
    <row r="6948" spans="1:20" x14ac:dyDescent="0.3">
      <c r="A6948" t="s">
        <v>518</v>
      </c>
      <c r="B6948">
        <v>1990</v>
      </c>
      <c r="C6948" t="s">
        <v>60</v>
      </c>
      <c r="D6948" t="s">
        <v>116</v>
      </c>
      <c r="E6948" t="s">
        <v>62</v>
      </c>
      <c r="F6948" t="s">
        <v>22</v>
      </c>
      <c r="G6948" t="s">
        <v>72</v>
      </c>
      <c r="H6948" t="s">
        <v>163</v>
      </c>
      <c r="I6948" t="s">
        <v>261</v>
      </c>
      <c r="J6948">
        <v>79704</v>
      </c>
      <c r="K6948">
        <v>116152</v>
      </c>
      <c r="L6948">
        <v>14923</v>
      </c>
      <c r="M6948">
        <v>119175</v>
      </c>
      <c r="N6948">
        <v>6.1</v>
      </c>
      <c r="O6948">
        <v>2438555</v>
      </c>
      <c r="P6948">
        <v>138</v>
      </c>
      <c r="Q6948">
        <v>1061315225</v>
      </c>
      <c r="R6948">
        <v>317573661</v>
      </c>
      <c r="S6948">
        <f t="shared" si="216"/>
        <v>743741564</v>
      </c>
      <c r="T6948" t="str">
        <f t="shared" si="217"/>
        <v>1990s</v>
      </c>
    </row>
    <row r="6949" spans="1:20" x14ac:dyDescent="0.3">
      <c r="A6949" t="s">
        <v>99</v>
      </c>
      <c r="B6949">
        <v>2001</v>
      </c>
      <c r="C6949" t="s">
        <v>60</v>
      </c>
      <c r="D6949" t="s">
        <v>76</v>
      </c>
      <c r="E6949" t="s">
        <v>117</v>
      </c>
      <c r="F6949" t="s">
        <v>25</v>
      </c>
      <c r="G6949" t="s">
        <v>80</v>
      </c>
      <c r="H6949" t="s">
        <v>571</v>
      </c>
      <c r="I6949" t="s">
        <v>425</v>
      </c>
      <c r="J6949">
        <v>63790</v>
      </c>
      <c r="K6949">
        <v>41966</v>
      </c>
      <c r="L6949">
        <v>18991</v>
      </c>
      <c r="M6949">
        <v>82880</v>
      </c>
      <c r="N6949">
        <v>4.4000000000000004</v>
      </c>
      <c r="O6949">
        <v>898891</v>
      </c>
      <c r="P6949">
        <v>117</v>
      </c>
      <c r="Q6949">
        <v>605766368</v>
      </c>
      <c r="R6949">
        <v>155413819</v>
      </c>
      <c r="S6949">
        <f t="shared" si="216"/>
        <v>450352549</v>
      </c>
      <c r="T6949" t="str">
        <f t="shared" si="217"/>
        <v>2000s</v>
      </c>
    </row>
    <row r="6950" spans="1:20" x14ac:dyDescent="0.3">
      <c r="A6950" t="s">
        <v>363</v>
      </c>
      <c r="B6950">
        <v>1988</v>
      </c>
      <c r="C6950" t="s">
        <v>60</v>
      </c>
      <c r="D6950" t="s">
        <v>116</v>
      </c>
      <c r="E6950" t="s">
        <v>106</v>
      </c>
      <c r="F6950" t="s">
        <v>23</v>
      </c>
      <c r="G6950" t="s">
        <v>68</v>
      </c>
      <c r="H6950" t="s">
        <v>447</v>
      </c>
      <c r="I6950" t="s">
        <v>172</v>
      </c>
      <c r="J6950">
        <v>78625</v>
      </c>
      <c r="K6950">
        <v>279538</v>
      </c>
      <c r="L6950">
        <v>28564</v>
      </c>
      <c r="M6950">
        <v>47586</v>
      </c>
      <c r="N6950">
        <v>5</v>
      </c>
      <c r="O6950">
        <v>1119177</v>
      </c>
      <c r="P6950">
        <v>111</v>
      </c>
      <c r="Q6950">
        <v>473095410</v>
      </c>
      <c r="R6950">
        <v>44667901</v>
      </c>
      <c r="S6950">
        <f t="shared" si="216"/>
        <v>428427509</v>
      </c>
      <c r="T6950" t="str">
        <f t="shared" si="217"/>
        <v>1980s</v>
      </c>
    </row>
    <row r="6951" spans="1:20" x14ac:dyDescent="0.3">
      <c r="A6951" t="s">
        <v>252</v>
      </c>
      <c r="B6951">
        <v>1989</v>
      </c>
      <c r="C6951" t="s">
        <v>60</v>
      </c>
      <c r="D6951" t="s">
        <v>76</v>
      </c>
      <c r="E6951" t="s">
        <v>62</v>
      </c>
      <c r="F6951" t="s">
        <v>24</v>
      </c>
      <c r="G6951" t="s">
        <v>72</v>
      </c>
      <c r="H6951" t="s">
        <v>196</v>
      </c>
      <c r="I6951" t="s">
        <v>284</v>
      </c>
      <c r="J6951">
        <v>53670</v>
      </c>
      <c r="K6951">
        <v>202611</v>
      </c>
      <c r="L6951">
        <v>4030</v>
      </c>
      <c r="M6951">
        <v>14357</v>
      </c>
      <c r="N6951">
        <v>7.8</v>
      </c>
      <c r="O6951">
        <v>1775599</v>
      </c>
      <c r="P6951">
        <v>85</v>
      </c>
      <c r="Q6951">
        <v>915423481</v>
      </c>
      <c r="R6951">
        <v>77164916</v>
      </c>
      <c r="S6951">
        <f t="shared" si="216"/>
        <v>838258565</v>
      </c>
      <c r="T6951" t="str">
        <f t="shared" si="217"/>
        <v>1980s</v>
      </c>
    </row>
    <row r="6952" spans="1:20" x14ac:dyDescent="0.3">
      <c r="A6952" t="s">
        <v>262</v>
      </c>
      <c r="B6952">
        <v>2017</v>
      </c>
      <c r="C6952" t="s">
        <v>60</v>
      </c>
      <c r="D6952" t="s">
        <v>61</v>
      </c>
      <c r="E6952" t="s">
        <v>106</v>
      </c>
      <c r="F6952" t="s">
        <v>20</v>
      </c>
      <c r="G6952" t="s">
        <v>72</v>
      </c>
      <c r="H6952" t="s">
        <v>329</v>
      </c>
      <c r="I6952" t="s">
        <v>712</v>
      </c>
      <c r="J6952">
        <v>56438</v>
      </c>
      <c r="K6952">
        <v>144359</v>
      </c>
      <c r="L6952">
        <v>1055</v>
      </c>
      <c r="M6952">
        <v>97307</v>
      </c>
      <c r="N6952">
        <v>7.7</v>
      </c>
      <c r="O6952">
        <v>395836</v>
      </c>
      <c r="P6952">
        <v>139</v>
      </c>
      <c r="Q6952">
        <v>1041701267</v>
      </c>
      <c r="R6952">
        <v>224223216</v>
      </c>
      <c r="S6952">
        <f t="shared" si="216"/>
        <v>817478051</v>
      </c>
      <c r="T6952" t="str">
        <f t="shared" si="217"/>
        <v>2010s</v>
      </c>
    </row>
    <row r="6953" spans="1:20" x14ac:dyDescent="0.3">
      <c r="A6953" t="s">
        <v>120</v>
      </c>
      <c r="B6953">
        <v>2006</v>
      </c>
      <c r="C6953" t="s">
        <v>60</v>
      </c>
      <c r="D6953" t="s">
        <v>76</v>
      </c>
      <c r="E6953" t="s">
        <v>62</v>
      </c>
      <c r="F6953" t="s">
        <v>24</v>
      </c>
      <c r="G6953" t="s">
        <v>63</v>
      </c>
      <c r="H6953" t="s">
        <v>464</v>
      </c>
      <c r="I6953" t="s">
        <v>263</v>
      </c>
      <c r="J6953">
        <v>19449</v>
      </c>
      <c r="K6953">
        <v>333989</v>
      </c>
      <c r="L6953">
        <v>35965</v>
      </c>
      <c r="M6953">
        <v>39758</v>
      </c>
      <c r="N6953">
        <v>8.1999999999999993</v>
      </c>
      <c r="O6953">
        <v>1122190</v>
      </c>
      <c r="P6953">
        <v>173</v>
      </c>
      <c r="Q6953">
        <v>186173563</v>
      </c>
      <c r="R6953">
        <v>26269539</v>
      </c>
      <c r="S6953">
        <f t="shared" si="216"/>
        <v>159904024</v>
      </c>
      <c r="T6953" t="str">
        <f t="shared" si="217"/>
        <v>2000s</v>
      </c>
    </row>
    <row r="6954" spans="1:20" x14ac:dyDescent="0.3">
      <c r="A6954" t="s">
        <v>496</v>
      </c>
      <c r="B6954">
        <v>1991</v>
      </c>
      <c r="C6954" t="s">
        <v>60</v>
      </c>
      <c r="D6954" t="s">
        <v>28</v>
      </c>
      <c r="E6954" t="s">
        <v>67</v>
      </c>
      <c r="F6954" t="s">
        <v>20</v>
      </c>
      <c r="G6954" t="s">
        <v>72</v>
      </c>
      <c r="H6954" t="s">
        <v>520</v>
      </c>
      <c r="I6954" t="s">
        <v>671</v>
      </c>
      <c r="J6954">
        <v>79826</v>
      </c>
      <c r="K6954">
        <v>202281</v>
      </c>
      <c r="L6954">
        <v>36920</v>
      </c>
      <c r="M6954">
        <v>145685</v>
      </c>
      <c r="N6954">
        <v>9.3000000000000007</v>
      </c>
      <c r="O6954">
        <v>804020</v>
      </c>
      <c r="P6954">
        <v>183</v>
      </c>
      <c r="Q6954">
        <v>199712184</v>
      </c>
      <c r="R6954">
        <v>296589645</v>
      </c>
      <c r="S6954">
        <f t="shared" si="216"/>
        <v>-96877461</v>
      </c>
      <c r="T6954" t="str">
        <f t="shared" si="217"/>
        <v>1990s</v>
      </c>
    </row>
    <row r="6955" spans="1:20" x14ac:dyDescent="0.3">
      <c r="A6955" t="s">
        <v>295</v>
      </c>
      <c r="B6955">
        <v>2022</v>
      </c>
      <c r="C6955" t="s">
        <v>60</v>
      </c>
      <c r="D6955" t="s">
        <v>29</v>
      </c>
      <c r="E6955" t="s">
        <v>67</v>
      </c>
      <c r="F6955" t="s">
        <v>20</v>
      </c>
      <c r="G6955" t="s">
        <v>72</v>
      </c>
      <c r="H6955" t="s">
        <v>152</v>
      </c>
      <c r="I6955" t="s">
        <v>772</v>
      </c>
      <c r="J6955">
        <v>44297</v>
      </c>
      <c r="K6955">
        <v>104148</v>
      </c>
      <c r="L6955">
        <v>6301</v>
      </c>
      <c r="M6955">
        <v>26191</v>
      </c>
      <c r="N6955">
        <v>6.1</v>
      </c>
      <c r="O6955">
        <v>2408526</v>
      </c>
      <c r="P6955">
        <v>137</v>
      </c>
      <c r="Q6955">
        <v>945267900</v>
      </c>
      <c r="R6955">
        <v>252037510</v>
      </c>
      <c r="S6955">
        <f t="shared" si="216"/>
        <v>693230390</v>
      </c>
      <c r="T6955" t="str">
        <f t="shared" si="217"/>
        <v>2020s</v>
      </c>
    </row>
    <row r="6956" spans="1:20" x14ac:dyDescent="0.3">
      <c r="A6956" t="s">
        <v>12</v>
      </c>
      <c r="B6956">
        <v>1998</v>
      </c>
      <c r="C6956" t="s">
        <v>60</v>
      </c>
      <c r="D6956" t="s">
        <v>61</v>
      </c>
      <c r="E6956" t="s">
        <v>62</v>
      </c>
      <c r="F6956" t="s">
        <v>19</v>
      </c>
      <c r="G6956" t="s">
        <v>80</v>
      </c>
      <c r="H6956" t="s">
        <v>425</v>
      </c>
      <c r="I6956" t="s">
        <v>177</v>
      </c>
      <c r="J6956">
        <v>56793</v>
      </c>
      <c r="K6956">
        <v>20381</v>
      </c>
      <c r="L6956">
        <v>25425</v>
      </c>
      <c r="M6956">
        <v>135169</v>
      </c>
      <c r="N6956">
        <v>3.6</v>
      </c>
      <c r="O6956">
        <v>915690</v>
      </c>
      <c r="P6956">
        <v>141</v>
      </c>
      <c r="Q6956">
        <v>601205168</v>
      </c>
      <c r="R6956">
        <v>283738611</v>
      </c>
      <c r="S6956">
        <f t="shared" si="216"/>
        <v>317466557</v>
      </c>
      <c r="T6956" t="str">
        <f t="shared" si="217"/>
        <v>1990s</v>
      </c>
    </row>
    <row r="6957" spans="1:20" x14ac:dyDescent="0.3">
      <c r="A6957" t="s">
        <v>543</v>
      </c>
      <c r="B6957">
        <v>1999</v>
      </c>
      <c r="C6957" t="s">
        <v>60</v>
      </c>
      <c r="D6957" t="s">
        <v>61</v>
      </c>
      <c r="E6957" t="s">
        <v>62</v>
      </c>
      <c r="F6957" t="s">
        <v>24</v>
      </c>
      <c r="G6957" t="s">
        <v>88</v>
      </c>
      <c r="H6957" t="s">
        <v>738</v>
      </c>
      <c r="I6957" t="s">
        <v>795</v>
      </c>
      <c r="J6957">
        <v>28140</v>
      </c>
      <c r="K6957">
        <v>16079</v>
      </c>
      <c r="L6957">
        <v>17039</v>
      </c>
      <c r="M6957">
        <v>95367</v>
      </c>
      <c r="N6957">
        <v>5.7</v>
      </c>
      <c r="O6957">
        <v>1074052</v>
      </c>
      <c r="P6957">
        <v>146</v>
      </c>
      <c r="Q6957">
        <v>739157085</v>
      </c>
      <c r="R6957">
        <v>268133733</v>
      </c>
      <c r="S6957">
        <f t="shared" si="216"/>
        <v>471023352</v>
      </c>
      <c r="T6957" t="str">
        <f t="shared" si="217"/>
        <v>1990s</v>
      </c>
    </row>
    <row r="6958" spans="1:20" x14ac:dyDescent="0.3">
      <c r="A6958" t="s">
        <v>17</v>
      </c>
      <c r="B6958">
        <v>2016</v>
      </c>
      <c r="C6958" t="s">
        <v>60</v>
      </c>
      <c r="D6958" t="s">
        <v>61</v>
      </c>
      <c r="E6958" t="s">
        <v>62</v>
      </c>
      <c r="F6958" t="s">
        <v>22</v>
      </c>
      <c r="G6958" t="s">
        <v>72</v>
      </c>
      <c r="H6958" t="s">
        <v>804</v>
      </c>
      <c r="I6958" t="s">
        <v>483</v>
      </c>
      <c r="J6958">
        <v>55318</v>
      </c>
      <c r="K6958">
        <v>262003</v>
      </c>
      <c r="L6958">
        <v>14846</v>
      </c>
      <c r="M6958">
        <v>22190</v>
      </c>
      <c r="N6958">
        <v>8.3000000000000007</v>
      </c>
      <c r="O6958">
        <v>883357</v>
      </c>
      <c r="P6958">
        <v>149</v>
      </c>
      <c r="Q6958">
        <v>451591677</v>
      </c>
      <c r="R6958">
        <v>345820634</v>
      </c>
      <c r="S6958">
        <f t="shared" si="216"/>
        <v>105771043</v>
      </c>
      <c r="T6958" t="str">
        <f t="shared" si="217"/>
        <v>2010s</v>
      </c>
    </row>
    <row r="6959" spans="1:20" x14ac:dyDescent="0.3">
      <c r="A6959" t="s">
        <v>59</v>
      </c>
      <c r="B6959">
        <v>2020</v>
      </c>
      <c r="C6959" t="s">
        <v>60</v>
      </c>
      <c r="D6959" t="s">
        <v>30</v>
      </c>
      <c r="E6959" t="s">
        <v>62</v>
      </c>
      <c r="F6959" t="s">
        <v>19</v>
      </c>
      <c r="G6959" t="s">
        <v>80</v>
      </c>
      <c r="H6959" t="s">
        <v>790</v>
      </c>
      <c r="I6959" t="s">
        <v>688</v>
      </c>
      <c r="J6959">
        <v>26367</v>
      </c>
      <c r="K6959">
        <v>97506</v>
      </c>
      <c r="L6959">
        <v>12564</v>
      </c>
      <c r="M6959">
        <v>75107</v>
      </c>
      <c r="N6959">
        <v>7.7</v>
      </c>
      <c r="O6959">
        <v>1444613</v>
      </c>
      <c r="P6959">
        <v>117</v>
      </c>
      <c r="Q6959">
        <v>603980093</v>
      </c>
      <c r="R6959">
        <v>71193490</v>
      </c>
      <c r="S6959">
        <f t="shared" si="216"/>
        <v>532786603</v>
      </c>
      <c r="T6959" t="str">
        <f t="shared" si="217"/>
        <v>2020s</v>
      </c>
    </row>
    <row r="6960" spans="1:20" x14ac:dyDescent="0.3">
      <c r="A6960" t="s">
        <v>66</v>
      </c>
      <c r="B6960">
        <v>2017</v>
      </c>
      <c r="C6960" t="s">
        <v>60</v>
      </c>
      <c r="D6960" t="s">
        <v>27</v>
      </c>
      <c r="E6960" t="s">
        <v>62</v>
      </c>
      <c r="F6960" t="s">
        <v>25</v>
      </c>
      <c r="G6960" t="s">
        <v>72</v>
      </c>
      <c r="H6960" t="s">
        <v>608</v>
      </c>
      <c r="I6960" t="s">
        <v>155</v>
      </c>
      <c r="J6960">
        <v>32067</v>
      </c>
      <c r="K6960">
        <v>241486</v>
      </c>
      <c r="L6960">
        <v>39556</v>
      </c>
      <c r="M6960">
        <v>119906</v>
      </c>
      <c r="N6960">
        <v>6.9</v>
      </c>
      <c r="O6960">
        <v>298276</v>
      </c>
      <c r="P6960">
        <v>105</v>
      </c>
      <c r="Q6960">
        <v>1010580260</v>
      </c>
      <c r="R6960">
        <v>209742327</v>
      </c>
      <c r="S6960">
        <f t="shared" si="216"/>
        <v>800837933</v>
      </c>
      <c r="T6960" t="str">
        <f t="shared" si="217"/>
        <v>2010s</v>
      </c>
    </row>
    <row r="6961" spans="1:20" x14ac:dyDescent="0.3">
      <c r="A6961" t="s">
        <v>9</v>
      </c>
      <c r="B6961">
        <v>1999</v>
      </c>
      <c r="C6961" t="s">
        <v>60</v>
      </c>
      <c r="D6961" t="s">
        <v>116</v>
      </c>
      <c r="E6961" t="s">
        <v>117</v>
      </c>
      <c r="F6961" t="s">
        <v>24</v>
      </c>
      <c r="G6961" t="s">
        <v>63</v>
      </c>
      <c r="H6961" t="s">
        <v>530</v>
      </c>
      <c r="I6961" t="s">
        <v>738</v>
      </c>
      <c r="J6961">
        <v>4327</v>
      </c>
      <c r="K6961">
        <v>243096</v>
      </c>
      <c r="L6961">
        <v>5437</v>
      </c>
      <c r="M6961">
        <v>124259</v>
      </c>
      <c r="N6961">
        <v>5.5</v>
      </c>
      <c r="O6961">
        <v>351818</v>
      </c>
      <c r="P6961">
        <v>131</v>
      </c>
      <c r="Q6961">
        <v>562086938</v>
      </c>
      <c r="R6961">
        <v>116643118</v>
      </c>
      <c r="S6961">
        <f t="shared" si="216"/>
        <v>445443820</v>
      </c>
      <c r="T6961" t="str">
        <f t="shared" si="217"/>
        <v>1990s</v>
      </c>
    </row>
    <row r="6962" spans="1:20" x14ac:dyDescent="0.3">
      <c r="A6962" t="s">
        <v>743</v>
      </c>
      <c r="B6962">
        <v>2015</v>
      </c>
      <c r="C6962" t="s">
        <v>60</v>
      </c>
      <c r="D6962" t="s">
        <v>27</v>
      </c>
      <c r="E6962" t="s">
        <v>67</v>
      </c>
      <c r="F6962" t="s">
        <v>25</v>
      </c>
      <c r="G6962" t="s">
        <v>72</v>
      </c>
      <c r="H6962" t="s">
        <v>645</v>
      </c>
      <c r="I6962" t="s">
        <v>539</v>
      </c>
      <c r="J6962">
        <v>27895</v>
      </c>
      <c r="K6962">
        <v>16661</v>
      </c>
      <c r="L6962">
        <v>27675</v>
      </c>
      <c r="M6962">
        <v>91266</v>
      </c>
      <c r="N6962">
        <v>8.9</v>
      </c>
      <c r="O6962">
        <v>253517</v>
      </c>
      <c r="P6962">
        <v>194</v>
      </c>
      <c r="Q6962">
        <v>503244159</v>
      </c>
      <c r="R6962">
        <v>95545742</v>
      </c>
      <c r="S6962">
        <f t="shared" si="216"/>
        <v>407698417</v>
      </c>
      <c r="T6962" t="str">
        <f t="shared" si="217"/>
        <v>2010s</v>
      </c>
    </row>
    <row r="6963" spans="1:20" x14ac:dyDescent="0.3">
      <c r="A6963" t="s">
        <v>340</v>
      </c>
      <c r="B6963">
        <v>1996</v>
      </c>
      <c r="C6963" t="s">
        <v>60</v>
      </c>
      <c r="D6963" t="s">
        <v>30</v>
      </c>
      <c r="E6963" t="s">
        <v>62</v>
      </c>
      <c r="F6963" t="s">
        <v>21</v>
      </c>
      <c r="G6963" t="s">
        <v>68</v>
      </c>
      <c r="H6963" t="s">
        <v>325</v>
      </c>
      <c r="I6963" t="s">
        <v>707</v>
      </c>
      <c r="J6963">
        <v>54226</v>
      </c>
      <c r="K6963">
        <v>156380</v>
      </c>
      <c r="L6963">
        <v>17821</v>
      </c>
      <c r="M6963">
        <v>40140</v>
      </c>
      <c r="N6963">
        <v>3.7</v>
      </c>
      <c r="O6963">
        <v>367384</v>
      </c>
      <c r="P6963">
        <v>137</v>
      </c>
      <c r="Q6963">
        <v>367279590</v>
      </c>
      <c r="R6963">
        <v>37650266</v>
      </c>
      <c r="S6963">
        <f t="shared" si="216"/>
        <v>329629324</v>
      </c>
      <c r="T6963" t="str">
        <f t="shared" si="217"/>
        <v>1990s</v>
      </c>
    </row>
    <row r="6964" spans="1:20" x14ac:dyDescent="0.3">
      <c r="A6964" t="s">
        <v>682</v>
      </c>
      <c r="B6964">
        <v>2024</v>
      </c>
      <c r="C6964" t="s">
        <v>60</v>
      </c>
      <c r="D6964" t="s">
        <v>61</v>
      </c>
      <c r="E6964" t="s">
        <v>62</v>
      </c>
      <c r="F6964" t="s">
        <v>24</v>
      </c>
      <c r="G6964" t="s">
        <v>80</v>
      </c>
      <c r="H6964" t="s">
        <v>152</v>
      </c>
      <c r="I6964" t="s">
        <v>101</v>
      </c>
      <c r="J6964">
        <v>23867</v>
      </c>
      <c r="K6964">
        <v>138844</v>
      </c>
      <c r="L6964">
        <v>34204</v>
      </c>
      <c r="M6964">
        <v>134405</v>
      </c>
      <c r="N6964">
        <v>5.0999999999999996</v>
      </c>
      <c r="O6964">
        <v>1891420</v>
      </c>
      <c r="P6964">
        <v>115</v>
      </c>
      <c r="Q6964">
        <v>240934221</v>
      </c>
      <c r="R6964">
        <v>117889194</v>
      </c>
      <c r="S6964">
        <f t="shared" si="216"/>
        <v>123045027</v>
      </c>
      <c r="T6964" t="str">
        <f t="shared" si="217"/>
        <v>2020s</v>
      </c>
    </row>
    <row r="6965" spans="1:20" x14ac:dyDescent="0.3">
      <c r="A6965" t="s">
        <v>338</v>
      </c>
      <c r="B6965">
        <v>2013</v>
      </c>
      <c r="C6965" t="s">
        <v>60</v>
      </c>
      <c r="D6965" t="s">
        <v>31</v>
      </c>
      <c r="E6965" t="s">
        <v>67</v>
      </c>
      <c r="F6965" t="s">
        <v>22</v>
      </c>
      <c r="G6965" t="s">
        <v>88</v>
      </c>
      <c r="H6965" t="s">
        <v>436</v>
      </c>
      <c r="I6965" t="s">
        <v>604</v>
      </c>
      <c r="J6965">
        <v>51975</v>
      </c>
      <c r="K6965">
        <v>206579</v>
      </c>
      <c r="L6965">
        <v>19378</v>
      </c>
      <c r="M6965">
        <v>124688</v>
      </c>
      <c r="N6965">
        <v>4.4000000000000004</v>
      </c>
      <c r="O6965">
        <v>1356512</v>
      </c>
      <c r="P6965">
        <v>87</v>
      </c>
      <c r="Q6965">
        <v>376964754</v>
      </c>
      <c r="R6965">
        <v>184818038</v>
      </c>
      <c r="S6965">
        <f t="shared" si="216"/>
        <v>192146716</v>
      </c>
      <c r="T6965" t="str">
        <f t="shared" si="217"/>
        <v>2010s</v>
      </c>
    </row>
    <row r="6966" spans="1:20" x14ac:dyDescent="0.3">
      <c r="A6966" t="s">
        <v>140</v>
      </c>
      <c r="B6966">
        <v>2011</v>
      </c>
      <c r="C6966" t="s">
        <v>60</v>
      </c>
      <c r="D6966" t="s">
        <v>31</v>
      </c>
      <c r="E6966" t="s">
        <v>62</v>
      </c>
      <c r="F6966" t="s">
        <v>20</v>
      </c>
      <c r="G6966" t="s">
        <v>68</v>
      </c>
      <c r="H6966" t="s">
        <v>298</v>
      </c>
      <c r="I6966" t="s">
        <v>113</v>
      </c>
      <c r="J6966">
        <v>53373</v>
      </c>
      <c r="K6966">
        <v>80155</v>
      </c>
      <c r="L6966">
        <v>4304</v>
      </c>
      <c r="M6966">
        <v>78730</v>
      </c>
      <c r="N6966">
        <v>4.9000000000000004</v>
      </c>
      <c r="O6966">
        <v>997700</v>
      </c>
      <c r="P6966">
        <v>171</v>
      </c>
      <c r="Q6966">
        <v>399430802</v>
      </c>
      <c r="R6966">
        <v>344981607</v>
      </c>
      <c r="S6966">
        <f t="shared" si="216"/>
        <v>54449195</v>
      </c>
      <c r="T6966" t="str">
        <f t="shared" si="217"/>
        <v>2010s</v>
      </c>
    </row>
    <row r="6967" spans="1:20" x14ac:dyDescent="0.3">
      <c r="A6967" t="s">
        <v>658</v>
      </c>
      <c r="B6967">
        <v>1995</v>
      </c>
      <c r="C6967" t="s">
        <v>60</v>
      </c>
      <c r="D6967" t="s">
        <v>29</v>
      </c>
      <c r="E6967" t="s">
        <v>62</v>
      </c>
      <c r="F6967" t="s">
        <v>22</v>
      </c>
      <c r="G6967" t="s">
        <v>63</v>
      </c>
      <c r="H6967" t="s">
        <v>599</v>
      </c>
      <c r="I6967" t="s">
        <v>368</v>
      </c>
      <c r="J6967">
        <v>12681</v>
      </c>
      <c r="K6967">
        <v>229699</v>
      </c>
      <c r="L6967">
        <v>4625</v>
      </c>
      <c r="M6967">
        <v>16901</v>
      </c>
      <c r="N6967">
        <v>6.2</v>
      </c>
      <c r="O6967">
        <v>651746</v>
      </c>
      <c r="P6967">
        <v>139</v>
      </c>
      <c r="Q6967">
        <v>1006368363</v>
      </c>
      <c r="R6967">
        <v>194309338</v>
      </c>
      <c r="S6967">
        <f t="shared" si="216"/>
        <v>812059025</v>
      </c>
      <c r="T6967" t="str">
        <f t="shared" si="217"/>
        <v>1990s</v>
      </c>
    </row>
    <row r="6968" spans="1:20" x14ac:dyDescent="0.3">
      <c r="A6968" t="s">
        <v>548</v>
      </c>
      <c r="B6968">
        <v>2000</v>
      </c>
      <c r="C6968" t="s">
        <v>126</v>
      </c>
      <c r="D6968" t="s">
        <v>29</v>
      </c>
      <c r="E6968" t="s">
        <v>62</v>
      </c>
      <c r="F6968" t="s">
        <v>20</v>
      </c>
      <c r="G6968" t="s">
        <v>88</v>
      </c>
      <c r="H6968" t="s">
        <v>138</v>
      </c>
      <c r="I6968" t="s">
        <v>301</v>
      </c>
      <c r="J6968">
        <v>71117</v>
      </c>
      <c r="K6968">
        <v>270766</v>
      </c>
      <c r="L6968">
        <v>34043</v>
      </c>
      <c r="M6968">
        <v>109966</v>
      </c>
      <c r="N6968">
        <v>9.3000000000000007</v>
      </c>
      <c r="O6968">
        <v>217248</v>
      </c>
      <c r="P6968">
        <v>185</v>
      </c>
      <c r="Q6968">
        <v>289693461</v>
      </c>
      <c r="R6968">
        <v>153444932</v>
      </c>
      <c r="S6968">
        <f t="shared" si="216"/>
        <v>136248529</v>
      </c>
      <c r="T6968" t="str">
        <f t="shared" si="217"/>
        <v>2000s</v>
      </c>
    </row>
    <row r="6969" spans="1:20" x14ac:dyDescent="0.3">
      <c r="A6969" t="s">
        <v>810</v>
      </c>
      <c r="B6969">
        <v>2015</v>
      </c>
      <c r="C6969" t="s">
        <v>60</v>
      </c>
      <c r="D6969" t="s">
        <v>29</v>
      </c>
      <c r="E6969" t="s">
        <v>67</v>
      </c>
      <c r="F6969" t="s">
        <v>19</v>
      </c>
      <c r="G6969" t="s">
        <v>72</v>
      </c>
      <c r="H6969" t="s">
        <v>204</v>
      </c>
      <c r="I6969" t="s">
        <v>555</v>
      </c>
      <c r="J6969">
        <v>54687</v>
      </c>
      <c r="K6969">
        <v>114235</v>
      </c>
      <c r="L6969">
        <v>22032</v>
      </c>
      <c r="M6969">
        <v>30830</v>
      </c>
      <c r="N6969">
        <v>5.5</v>
      </c>
      <c r="O6969">
        <v>1020102</v>
      </c>
      <c r="P6969">
        <v>168</v>
      </c>
      <c r="Q6969">
        <v>1028878712</v>
      </c>
      <c r="R6969">
        <v>31930262</v>
      </c>
      <c r="S6969">
        <f t="shared" si="216"/>
        <v>996948450</v>
      </c>
      <c r="T6969" t="str">
        <f t="shared" si="217"/>
        <v>2010s</v>
      </c>
    </row>
    <row r="6970" spans="1:20" x14ac:dyDescent="0.3">
      <c r="A6970" t="s">
        <v>14</v>
      </c>
      <c r="B6970">
        <v>1986</v>
      </c>
      <c r="C6970" t="s">
        <v>126</v>
      </c>
      <c r="D6970" t="s">
        <v>31</v>
      </c>
      <c r="E6970" t="s">
        <v>62</v>
      </c>
      <c r="F6970" t="s">
        <v>23</v>
      </c>
      <c r="G6970" t="s">
        <v>80</v>
      </c>
      <c r="H6970" t="s">
        <v>767</v>
      </c>
      <c r="I6970" t="s">
        <v>633</v>
      </c>
      <c r="J6970">
        <v>23828</v>
      </c>
      <c r="K6970">
        <v>91599</v>
      </c>
      <c r="L6970">
        <v>30439</v>
      </c>
      <c r="M6970">
        <v>111733</v>
      </c>
      <c r="N6970">
        <v>6.4</v>
      </c>
      <c r="O6970">
        <v>1570634</v>
      </c>
      <c r="P6970">
        <v>117</v>
      </c>
      <c r="Q6970">
        <v>768038623</v>
      </c>
      <c r="R6970">
        <v>169307465</v>
      </c>
      <c r="S6970">
        <f t="shared" si="216"/>
        <v>598731158</v>
      </c>
      <c r="T6970" t="str">
        <f t="shared" si="217"/>
        <v>1980s</v>
      </c>
    </row>
    <row r="6971" spans="1:20" x14ac:dyDescent="0.3">
      <c r="A6971" t="s">
        <v>635</v>
      </c>
      <c r="B6971">
        <v>2013</v>
      </c>
      <c r="C6971" t="s">
        <v>60</v>
      </c>
      <c r="D6971" t="s">
        <v>31</v>
      </c>
      <c r="E6971" t="s">
        <v>106</v>
      </c>
      <c r="F6971" t="s">
        <v>23</v>
      </c>
      <c r="G6971" t="s">
        <v>88</v>
      </c>
      <c r="H6971" t="s">
        <v>655</v>
      </c>
      <c r="I6971" t="s">
        <v>198</v>
      </c>
      <c r="J6971">
        <v>77933</v>
      </c>
      <c r="K6971">
        <v>272632</v>
      </c>
      <c r="L6971">
        <v>4732</v>
      </c>
      <c r="M6971">
        <v>115626</v>
      </c>
      <c r="N6971">
        <v>8.5</v>
      </c>
      <c r="O6971">
        <v>2386372</v>
      </c>
      <c r="P6971">
        <v>137</v>
      </c>
      <c r="Q6971">
        <v>121002454</v>
      </c>
      <c r="R6971">
        <v>26319744</v>
      </c>
      <c r="S6971">
        <f t="shared" si="216"/>
        <v>94682710</v>
      </c>
      <c r="T6971" t="str">
        <f t="shared" si="217"/>
        <v>2010s</v>
      </c>
    </row>
    <row r="6972" spans="1:20" x14ac:dyDescent="0.3">
      <c r="A6972" t="s">
        <v>230</v>
      </c>
      <c r="B6972">
        <v>2005</v>
      </c>
      <c r="C6972" t="s">
        <v>60</v>
      </c>
      <c r="D6972" t="s">
        <v>61</v>
      </c>
      <c r="E6972" t="s">
        <v>117</v>
      </c>
      <c r="F6972" t="s">
        <v>24</v>
      </c>
      <c r="G6972" t="s">
        <v>88</v>
      </c>
      <c r="H6972" t="s">
        <v>138</v>
      </c>
      <c r="I6972" t="s">
        <v>317</v>
      </c>
      <c r="J6972">
        <v>67984</v>
      </c>
      <c r="K6972">
        <v>136640</v>
      </c>
      <c r="L6972">
        <v>37911</v>
      </c>
      <c r="M6972">
        <v>40897</v>
      </c>
      <c r="N6972">
        <v>6.3</v>
      </c>
      <c r="O6972">
        <v>1250613</v>
      </c>
      <c r="P6972">
        <v>86</v>
      </c>
      <c r="Q6972">
        <v>963007275</v>
      </c>
      <c r="R6972">
        <v>29683230</v>
      </c>
      <c r="S6972">
        <f t="shared" si="216"/>
        <v>933324045</v>
      </c>
      <c r="T6972" t="str">
        <f t="shared" si="217"/>
        <v>2000s</v>
      </c>
    </row>
    <row r="6973" spans="1:20" x14ac:dyDescent="0.3">
      <c r="A6973" t="s">
        <v>773</v>
      </c>
      <c r="B6973">
        <v>2022</v>
      </c>
      <c r="C6973" t="s">
        <v>60</v>
      </c>
      <c r="D6973" t="s">
        <v>29</v>
      </c>
      <c r="E6973" t="s">
        <v>62</v>
      </c>
      <c r="F6973" t="s">
        <v>19</v>
      </c>
      <c r="G6973" t="s">
        <v>72</v>
      </c>
      <c r="H6973" t="s">
        <v>646</v>
      </c>
      <c r="I6973" t="s">
        <v>183</v>
      </c>
      <c r="J6973">
        <v>55906</v>
      </c>
      <c r="K6973">
        <v>276915</v>
      </c>
      <c r="L6973">
        <v>39781</v>
      </c>
      <c r="M6973">
        <v>48687</v>
      </c>
      <c r="N6973">
        <v>5.0999999999999996</v>
      </c>
      <c r="O6973">
        <v>1868030</v>
      </c>
      <c r="P6973">
        <v>85</v>
      </c>
      <c r="Q6973">
        <v>1115370173</v>
      </c>
      <c r="R6973">
        <v>267666043</v>
      </c>
      <c r="S6973">
        <f t="shared" si="216"/>
        <v>847704130</v>
      </c>
      <c r="T6973" t="str">
        <f t="shared" si="217"/>
        <v>2020s</v>
      </c>
    </row>
    <row r="6974" spans="1:20" x14ac:dyDescent="0.3">
      <c r="A6974" t="s">
        <v>353</v>
      </c>
      <c r="B6974">
        <v>1995</v>
      </c>
      <c r="C6974" t="s">
        <v>60</v>
      </c>
      <c r="D6974" t="s">
        <v>29</v>
      </c>
      <c r="E6974" t="s">
        <v>62</v>
      </c>
      <c r="F6974" t="s">
        <v>24</v>
      </c>
      <c r="G6974" t="s">
        <v>63</v>
      </c>
      <c r="H6974" t="s">
        <v>152</v>
      </c>
      <c r="I6974" t="s">
        <v>499</v>
      </c>
      <c r="J6974">
        <v>40640</v>
      </c>
      <c r="K6974">
        <v>290311</v>
      </c>
      <c r="L6974">
        <v>42895</v>
      </c>
      <c r="M6974">
        <v>124075</v>
      </c>
      <c r="N6974">
        <v>7.7</v>
      </c>
      <c r="O6974">
        <v>826795</v>
      </c>
      <c r="P6974">
        <v>157</v>
      </c>
      <c r="Q6974">
        <v>600699288</v>
      </c>
      <c r="R6974">
        <v>317022804</v>
      </c>
      <c r="S6974">
        <f t="shared" si="216"/>
        <v>283676484</v>
      </c>
      <c r="T6974" t="str">
        <f t="shared" si="217"/>
        <v>1990s</v>
      </c>
    </row>
    <row r="6975" spans="1:20" x14ac:dyDescent="0.3">
      <c r="A6975" t="s">
        <v>143</v>
      </c>
      <c r="B6975">
        <v>2020</v>
      </c>
      <c r="C6975" t="s">
        <v>60</v>
      </c>
      <c r="D6975" t="s">
        <v>27</v>
      </c>
      <c r="E6975" t="s">
        <v>62</v>
      </c>
      <c r="F6975" t="s">
        <v>23</v>
      </c>
      <c r="G6975" t="s">
        <v>63</v>
      </c>
      <c r="H6975" t="s">
        <v>589</v>
      </c>
      <c r="I6975" t="s">
        <v>211</v>
      </c>
      <c r="J6975">
        <v>18813</v>
      </c>
      <c r="K6975">
        <v>145586</v>
      </c>
      <c r="L6975">
        <v>35563</v>
      </c>
      <c r="M6975">
        <v>17135</v>
      </c>
      <c r="N6975">
        <v>3.5</v>
      </c>
      <c r="O6975">
        <v>290657</v>
      </c>
      <c r="P6975">
        <v>134</v>
      </c>
      <c r="Q6975">
        <v>596036978</v>
      </c>
      <c r="R6975">
        <v>186813401</v>
      </c>
      <c r="S6975">
        <f t="shared" si="216"/>
        <v>409223577</v>
      </c>
      <c r="T6975" t="str">
        <f t="shared" si="217"/>
        <v>2020s</v>
      </c>
    </row>
    <row r="6976" spans="1:20" x14ac:dyDescent="0.3">
      <c r="A6976" t="s">
        <v>132</v>
      </c>
      <c r="B6976">
        <v>1987</v>
      </c>
      <c r="C6976" t="s">
        <v>60</v>
      </c>
      <c r="D6976" t="s">
        <v>30</v>
      </c>
      <c r="E6976" t="s">
        <v>62</v>
      </c>
      <c r="F6976" t="s">
        <v>20</v>
      </c>
      <c r="G6976" t="s">
        <v>63</v>
      </c>
      <c r="H6976" t="s">
        <v>160</v>
      </c>
      <c r="I6976" t="s">
        <v>447</v>
      </c>
      <c r="J6976">
        <v>48171</v>
      </c>
      <c r="K6976">
        <v>244597</v>
      </c>
      <c r="L6976">
        <v>32021</v>
      </c>
      <c r="M6976">
        <v>6767</v>
      </c>
      <c r="N6976">
        <v>9.4</v>
      </c>
      <c r="O6976">
        <v>1677385</v>
      </c>
      <c r="P6976">
        <v>184</v>
      </c>
      <c r="Q6976">
        <v>525916242</v>
      </c>
      <c r="R6976">
        <v>129505474</v>
      </c>
      <c r="S6976">
        <f t="shared" si="216"/>
        <v>396410768</v>
      </c>
      <c r="T6976" t="str">
        <f t="shared" si="217"/>
        <v>1980s</v>
      </c>
    </row>
    <row r="6977" spans="1:20" x14ac:dyDescent="0.3">
      <c r="A6977" t="s">
        <v>455</v>
      </c>
      <c r="B6977">
        <v>1994</v>
      </c>
      <c r="C6977" t="s">
        <v>60</v>
      </c>
      <c r="D6977" t="s">
        <v>30</v>
      </c>
      <c r="E6977" t="s">
        <v>62</v>
      </c>
      <c r="F6977" t="s">
        <v>24</v>
      </c>
      <c r="G6977" t="s">
        <v>68</v>
      </c>
      <c r="H6977" t="s">
        <v>305</v>
      </c>
      <c r="I6977" t="s">
        <v>382</v>
      </c>
      <c r="J6977">
        <v>30504</v>
      </c>
      <c r="K6977">
        <v>267274</v>
      </c>
      <c r="L6977">
        <v>18746</v>
      </c>
      <c r="M6977">
        <v>90537</v>
      </c>
      <c r="N6977">
        <v>7.1</v>
      </c>
      <c r="O6977">
        <v>1074099</v>
      </c>
      <c r="P6977">
        <v>106</v>
      </c>
      <c r="Q6977">
        <v>662160785</v>
      </c>
      <c r="R6977">
        <v>120286504</v>
      </c>
      <c r="S6977">
        <f t="shared" si="216"/>
        <v>541874281</v>
      </c>
      <c r="T6977" t="str">
        <f t="shared" si="217"/>
        <v>1990s</v>
      </c>
    </row>
    <row r="6978" spans="1:20" x14ac:dyDescent="0.3">
      <c r="A6978" t="s">
        <v>222</v>
      </c>
      <c r="B6978">
        <v>1985</v>
      </c>
      <c r="C6978" t="s">
        <v>60</v>
      </c>
      <c r="D6978" t="s">
        <v>27</v>
      </c>
      <c r="E6978" t="s">
        <v>62</v>
      </c>
      <c r="F6978" t="s">
        <v>19</v>
      </c>
      <c r="G6978" t="s">
        <v>72</v>
      </c>
      <c r="H6978" t="s">
        <v>205</v>
      </c>
      <c r="I6978" t="s">
        <v>184</v>
      </c>
      <c r="J6978">
        <v>52027</v>
      </c>
      <c r="K6978">
        <v>92509</v>
      </c>
      <c r="L6978">
        <v>11413</v>
      </c>
      <c r="M6978">
        <v>10049</v>
      </c>
      <c r="N6978">
        <v>7.2</v>
      </c>
      <c r="O6978">
        <v>443989</v>
      </c>
      <c r="P6978">
        <v>98</v>
      </c>
      <c r="Q6978">
        <v>54874622</v>
      </c>
      <c r="R6978">
        <v>225224229</v>
      </c>
      <c r="S6978">
        <f t="shared" ref="S6978:S7041" si="218">Q6978-R6978</f>
        <v>-170349607</v>
      </c>
      <c r="T6978" t="str">
        <f t="shared" ref="T6978:T7041" si="219">FLOOR(B6978,10)&amp;"s"</f>
        <v>1980s</v>
      </c>
    </row>
    <row r="6979" spans="1:20" x14ac:dyDescent="0.3">
      <c r="A6979" t="s">
        <v>266</v>
      </c>
      <c r="B6979">
        <v>2014</v>
      </c>
      <c r="C6979" t="s">
        <v>60</v>
      </c>
      <c r="D6979" t="s">
        <v>30</v>
      </c>
      <c r="E6979" t="s">
        <v>62</v>
      </c>
      <c r="F6979" t="s">
        <v>20</v>
      </c>
      <c r="G6979" t="s">
        <v>80</v>
      </c>
      <c r="H6979" t="s">
        <v>607</v>
      </c>
      <c r="I6979" t="s">
        <v>604</v>
      </c>
      <c r="J6979">
        <v>78000</v>
      </c>
      <c r="K6979">
        <v>208664</v>
      </c>
      <c r="L6979">
        <v>41565</v>
      </c>
      <c r="M6979">
        <v>44902</v>
      </c>
      <c r="N6979">
        <v>5</v>
      </c>
      <c r="O6979">
        <v>1927199</v>
      </c>
      <c r="P6979">
        <v>149</v>
      </c>
      <c r="Q6979">
        <v>491554926</v>
      </c>
      <c r="R6979">
        <v>141348402</v>
      </c>
      <c r="S6979">
        <f t="shared" si="218"/>
        <v>350206524</v>
      </c>
      <c r="T6979" t="str">
        <f t="shared" si="219"/>
        <v>2010s</v>
      </c>
    </row>
    <row r="6980" spans="1:20" x14ac:dyDescent="0.3">
      <c r="A6980" t="s">
        <v>773</v>
      </c>
      <c r="B6980">
        <v>1985</v>
      </c>
      <c r="C6980" t="s">
        <v>60</v>
      </c>
      <c r="D6980" t="s">
        <v>30</v>
      </c>
      <c r="E6980" t="s">
        <v>121</v>
      </c>
      <c r="F6980" t="s">
        <v>23</v>
      </c>
      <c r="G6980" t="s">
        <v>68</v>
      </c>
      <c r="H6980" t="s">
        <v>257</v>
      </c>
      <c r="I6980" t="s">
        <v>800</v>
      </c>
      <c r="J6980">
        <v>32149</v>
      </c>
      <c r="K6980">
        <v>310122</v>
      </c>
      <c r="L6980">
        <v>49247</v>
      </c>
      <c r="M6980">
        <v>104988</v>
      </c>
      <c r="N6980">
        <v>8.1</v>
      </c>
      <c r="O6980">
        <v>166758</v>
      </c>
      <c r="P6980">
        <v>164</v>
      </c>
      <c r="Q6980">
        <v>1139016139</v>
      </c>
      <c r="R6980">
        <v>48785598</v>
      </c>
      <c r="S6980">
        <f t="shared" si="218"/>
        <v>1090230541</v>
      </c>
      <c r="T6980" t="str">
        <f t="shared" si="219"/>
        <v>1980s</v>
      </c>
    </row>
    <row r="6981" spans="1:20" x14ac:dyDescent="0.3">
      <c r="A6981" t="s">
        <v>297</v>
      </c>
      <c r="B6981">
        <v>2012</v>
      </c>
      <c r="C6981" t="s">
        <v>60</v>
      </c>
      <c r="D6981" t="s">
        <v>28</v>
      </c>
      <c r="E6981" t="s">
        <v>62</v>
      </c>
      <c r="F6981" t="s">
        <v>24</v>
      </c>
      <c r="G6981" t="s">
        <v>72</v>
      </c>
      <c r="H6981" t="s">
        <v>513</v>
      </c>
      <c r="I6981" t="s">
        <v>221</v>
      </c>
      <c r="J6981">
        <v>37660</v>
      </c>
      <c r="K6981">
        <v>209988</v>
      </c>
      <c r="L6981">
        <v>34789</v>
      </c>
      <c r="M6981">
        <v>131812</v>
      </c>
      <c r="N6981">
        <v>6.2</v>
      </c>
      <c r="O6981">
        <v>1782937</v>
      </c>
      <c r="P6981">
        <v>192</v>
      </c>
      <c r="Q6981">
        <v>612720918</v>
      </c>
      <c r="R6981">
        <v>127654853</v>
      </c>
      <c r="S6981">
        <f t="shared" si="218"/>
        <v>485066065</v>
      </c>
      <c r="T6981" t="str">
        <f t="shared" si="219"/>
        <v>2010s</v>
      </c>
    </row>
    <row r="6982" spans="1:20" x14ac:dyDescent="0.3">
      <c r="A6982" t="s">
        <v>96</v>
      </c>
      <c r="B6982">
        <v>2014</v>
      </c>
      <c r="C6982" t="s">
        <v>60</v>
      </c>
      <c r="D6982" t="s">
        <v>30</v>
      </c>
      <c r="E6982" t="s">
        <v>62</v>
      </c>
      <c r="F6982" t="s">
        <v>25</v>
      </c>
      <c r="G6982" t="s">
        <v>68</v>
      </c>
      <c r="H6982" t="s">
        <v>237</v>
      </c>
      <c r="I6982" t="s">
        <v>628</v>
      </c>
      <c r="J6982">
        <v>7504</v>
      </c>
      <c r="K6982">
        <v>258645</v>
      </c>
      <c r="L6982">
        <v>11593</v>
      </c>
      <c r="M6982">
        <v>53194</v>
      </c>
      <c r="N6982">
        <v>9.4</v>
      </c>
      <c r="O6982">
        <v>1543930</v>
      </c>
      <c r="P6982">
        <v>150</v>
      </c>
      <c r="Q6982">
        <v>1040890956</v>
      </c>
      <c r="R6982">
        <v>95558313</v>
      </c>
      <c r="S6982">
        <f t="shared" si="218"/>
        <v>945332643</v>
      </c>
      <c r="T6982" t="str">
        <f t="shared" si="219"/>
        <v>2010s</v>
      </c>
    </row>
    <row r="6983" spans="1:20" x14ac:dyDescent="0.3">
      <c r="A6983" t="s">
        <v>182</v>
      </c>
      <c r="B6983">
        <v>2000</v>
      </c>
      <c r="C6983" t="s">
        <v>60</v>
      </c>
      <c r="D6983" t="s">
        <v>116</v>
      </c>
      <c r="E6983" t="s">
        <v>87</v>
      </c>
      <c r="F6983" t="s">
        <v>19</v>
      </c>
      <c r="G6983" t="s">
        <v>80</v>
      </c>
      <c r="H6983" t="s">
        <v>774</v>
      </c>
      <c r="I6983" t="s">
        <v>447</v>
      </c>
      <c r="J6983">
        <v>71956</v>
      </c>
      <c r="K6983">
        <v>222646</v>
      </c>
      <c r="L6983">
        <v>11121</v>
      </c>
      <c r="M6983">
        <v>22125</v>
      </c>
      <c r="N6983">
        <v>8.6999999999999993</v>
      </c>
      <c r="O6983">
        <v>475046</v>
      </c>
      <c r="P6983">
        <v>168</v>
      </c>
      <c r="Q6983">
        <v>907006660</v>
      </c>
      <c r="R6983">
        <v>155634171</v>
      </c>
      <c r="S6983">
        <f t="shared" si="218"/>
        <v>751372489</v>
      </c>
      <c r="T6983" t="str">
        <f t="shared" si="219"/>
        <v>2000s</v>
      </c>
    </row>
    <row r="6984" spans="1:20" x14ac:dyDescent="0.3">
      <c r="A6984" t="s">
        <v>617</v>
      </c>
      <c r="B6984">
        <v>2021</v>
      </c>
      <c r="C6984" t="s">
        <v>60</v>
      </c>
      <c r="D6984" t="s">
        <v>29</v>
      </c>
      <c r="E6984" t="s">
        <v>62</v>
      </c>
      <c r="F6984" t="s">
        <v>20</v>
      </c>
      <c r="G6984" t="s">
        <v>68</v>
      </c>
      <c r="H6984" t="s">
        <v>569</v>
      </c>
      <c r="I6984" t="s">
        <v>671</v>
      </c>
      <c r="J6984">
        <v>57080</v>
      </c>
      <c r="K6984">
        <v>297347</v>
      </c>
      <c r="L6984">
        <v>14977</v>
      </c>
      <c r="M6984">
        <v>41476</v>
      </c>
      <c r="N6984">
        <v>8.4</v>
      </c>
      <c r="O6984">
        <v>546002</v>
      </c>
      <c r="P6984">
        <v>129</v>
      </c>
      <c r="Q6984">
        <v>507586763</v>
      </c>
      <c r="R6984">
        <v>90709355</v>
      </c>
      <c r="S6984">
        <f t="shared" si="218"/>
        <v>416877408</v>
      </c>
      <c r="T6984" t="str">
        <f t="shared" si="219"/>
        <v>2020s</v>
      </c>
    </row>
    <row r="6985" spans="1:20" x14ac:dyDescent="0.3">
      <c r="A6985" t="s">
        <v>733</v>
      </c>
      <c r="B6985">
        <v>2005</v>
      </c>
      <c r="C6985" t="s">
        <v>60</v>
      </c>
      <c r="D6985" t="s">
        <v>31</v>
      </c>
      <c r="E6985" t="s">
        <v>67</v>
      </c>
      <c r="F6985" t="s">
        <v>20</v>
      </c>
      <c r="G6985" t="s">
        <v>88</v>
      </c>
      <c r="H6985" t="s">
        <v>276</v>
      </c>
      <c r="I6985" t="s">
        <v>554</v>
      </c>
      <c r="J6985">
        <v>15135</v>
      </c>
      <c r="K6985">
        <v>78975</v>
      </c>
      <c r="L6985">
        <v>31387</v>
      </c>
      <c r="M6985">
        <v>112707</v>
      </c>
      <c r="N6985">
        <v>4</v>
      </c>
      <c r="O6985">
        <v>1331870</v>
      </c>
      <c r="P6985">
        <v>132</v>
      </c>
      <c r="Q6985">
        <v>703750097</v>
      </c>
      <c r="R6985">
        <v>154862440</v>
      </c>
      <c r="S6985">
        <f t="shared" si="218"/>
        <v>548887657</v>
      </c>
      <c r="T6985" t="str">
        <f t="shared" si="219"/>
        <v>2000s</v>
      </c>
    </row>
    <row r="6986" spans="1:20" x14ac:dyDescent="0.3">
      <c r="A6986" t="s">
        <v>309</v>
      </c>
      <c r="B6986">
        <v>2009</v>
      </c>
      <c r="C6986" t="s">
        <v>60</v>
      </c>
      <c r="D6986" t="s">
        <v>116</v>
      </c>
      <c r="E6986" t="s">
        <v>62</v>
      </c>
      <c r="F6986" t="s">
        <v>23</v>
      </c>
      <c r="G6986" t="s">
        <v>63</v>
      </c>
      <c r="H6986" t="s">
        <v>611</v>
      </c>
      <c r="I6986" t="s">
        <v>616</v>
      </c>
      <c r="J6986">
        <v>43936</v>
      </c>
      <c r="K6986">
        <v>48633</v>
      </c>
      <c r="L6986">
        <v>684</v>
      </c>
      <c r="M6986">
        <v>21956</v>
      </c>
      <c r="N6986">
        <v>6.3</v>
      </c>
      <c r="O6986">
        <v>1829466</v>
      </c>
      <c r="P6986">
        <v>185</v>
      </c>
      <c r="Q6986">
        <v>972239381</v>
      </c>
      <c r="R6986">
        <v>231634112</v>
      </c>
      <c r="S6986">
        <f t="shared" si="218"/>
        <v>740605269</v>
      </c>
      <c r="T6986" t="str">
        <f t="shared" si="219"/>
        <v>2000s</v>
      </c>
    </row>
    <row r="6987" spans="1:20" x14ac:dyDescent="0.3">
      <c r="A6987" t="s">
        <v>637</v>
      </c>
      <c r="B6987">
        <v>1986</v>
      </c>
      <c r="C6987" t="s">
        <v>60</v>
      </c>
      <c r="D6987" t="s">
        <v>29</v>
      </c>
      <c r="E6987" t="s">
        <v>117</v>
      </c>
      <c r="F6987" t="s">
        <v>24</v>
      </c>
      <c r="G6987" t="s">
        <v>88</v>
      </c>
      <c r="H6987" t="s">
        <v>122</v>
      </c>
      <c r="I6987" t="s">
        <v>703</v>
      </c>
      <c r="J6987">
        <v>64416</v>
      </c>
      <c r="K6987">
        <v>128620</v>
      </c>
      <c r="L6987">
        <v>27294</v>
      </c>
      <c r="M6987">
        <v>71371</v>
      </c>
      <c r="N6987">
        <v>8.1</v>
      </c>
      <c r="O6987">
        <v>277565</v>
      </c>
      <c r="P6987">
        <v>118</v>
      </c>
      <c r="Q6987">
        <v>329162283</v>
      </c>
      <c r="R6987">
        <v>52932755</v>
      </c>
      <c r="S6987">
        <f t="shared" si="218"/>
        <v>276229528</v>
      </c>
      <c r="T6987" t="str">
        <f t="shared" si="219"/>
        <v>1980s</v>
      </c>
    </row>
    <row r="6988" spans="1:20" x14ac:dyDescent="0.3">
      <c r="A6988" t="s">
        <v>26</v>
      </c>
      <c r="B6988">
        <v>1988</v>
      </c>
      <c r="C6988" t="s">
        <v>60</v>
      </c>
      <c r="D6988" t="s">
        <v>29</v>
      </c>
      <c r="E6988" t="s">
        <v>62</v>
      </c>
      <c r="F6988" t="s">
        <v>25</v>
      </c>
      <c r="G6988" t="s">
        <v>68</v>
      </c>
      <c r="H6988" t="s">
        <v>198</v>
      </c>
      <c r="I6988" t="s">
        <v>802</v>
      </c>
      <c r="J6988">
        <v>13148</v>
      </c>
      <c r="K6988">
        <v>147632</v>
      </c>
      <c r="L6988">
        <v>16064</v>
      </c>
      <c r="M6988">
        <v>71204</v>
      </c>
      <c r="N6988">
        <v>3.7</v>
      </c>
      <c r="O6988">
        <v>1649424</v>
      </c>
      <c r="P6988">
        <v>156</v>
      </c>
      <c r="Q6988">
        <v>110870017</v>
      </c>
      <c r="R6988">
        <v>330921358</v>
      </c>
      <c r="S6988">
        <f t="shared" si="218"/>
        <v>-220051341</v>
      </c>
      <c r="T6988" t="str">
        <f t="shared" si="219"/>
        <v>1980s</v>
      </c>
    </row>
    <row r="6989" spans="1:20" x14ac:dyDescent="0.3">
      <c r="A6989" t="s">
        <v>731</v>
      </c>
      <c r="B6989">
        <v>2016</v>
      </c>
      <c r="C6989" t="s">
        <v>60</v>
      </c>
      <c r="D6989" t="s">
        <v>28</v>
      </c>
      <c r="E6989" t="s">
        <v>121</v>
      </c>
      <c r="F6989" t="s">
        <v>20</v>
      </c>
      <c r="G6989" t="s">
        <v>63</v>
      </c>
      <c r="H6989" t="s">
        <v>256</v>
      </c>
      <c r="I6989" t="s">
        <v>424</v>
      </c>
      <c r="J6989">
        <v>76127</v>
      </c>
      <c r="K6989">
        <v>222392</v>
      </c>
      <c r="L6989">
        <v>22794</v>
      </c>
      <c r="M6989">
        <v>57185</v>
      </c>
      <c r="N6989">
        <v>5.4</v>
      </c>
      <c r="O6989">
        <v>1375913</v>
      </c>
      <c r="P6989">
        <v>115</v>
      </c>
      <c r="Q6989">
        <v>866368400</v>
      </c>
      <c r="R6989">
        <v>236931149</v>
      </c>
      <c r="S6989">
        <f t="shared" si="218"/>
        <v>629437251</v>
      </c>
      <c r="T6989" t="str">
        <f t="shared" si="219"/>
        <v>2010s</v>
      </c>
    </row>
    <row r="6990" spans="1:20" x14ac:dyDescent="0.3">
      <c r="A6990" t="s">
        <v>635</v>
      </c>
      <c r="B6990">
        <v>2013</v>
      </c>
      <c r="C6990" t="s">
        <v>60</v>
      </c>
      <c r="D6990" t="s">
        <v>28</v>
      </c>
      <c r="E6990" t="s">
        <v>62</v>
      </c>
      <c r="F6990" t="s">
        <v>21</v>
      </c>
      <c r="G6990" t="s">
        <v>72</v>
      </c>
      <c r="H6990" t="s">
        <v>512</v>
      </c>
      <c r="I6990" t="s">
        <v>703</v>
      </c>
      <c r="J6990">
        <v>52095</v>
      </c>
      <c r="K6990">
        <v>28702</v>
      </c>
      <c r="L6990">
        <v>10333</v>
      </c>
      <c r="M6990">
        <v>120194</v>
      </c>
      <c r="N6990">
        <v>5.3</v>
      </c>
      <c r="O6990">
        <v>676214</v>
      </c>
      <c r="P6990">
        <v>142</v>
      </c>
      <c r="Q6990">
        <v>769826867</v>
      </c>
      <c r="R6990">
        <v>328141916</v>
      </c>
      <c r="S6990">
        <f t="shared" si="218"/>
        <v>441684951</v>
      </c>
      <c r="T6990" t="str">
        <f t="shared" si="219"/>
        <v>2010s</v>
      </c>
    </row>
    <row r="6991" spans="1:20" x14ac:dyDescent="0.3">
      <c r="A6991" t="s">
        <v>758</v>
      </c>
      <c r="B6991">
        <v>2008</v>
      </c>
      <c r="C6991" t="s">
        <v>60</v>
      </c>
      <c r="D6991" t="s">
        <v>29</v>
      </c>
      <c r="E6991" t="s">
        <v>121</v>
      </c>
      <c r="F6991" t="s">
        <v>23</v>
      </c>
      <c r="G6991" t="s">
        <v>63</v>
      </c>
      <c r="H6991" t="s">
        <v>560</v>
      </c>
      <c r="I6991" t="s">
        <v>213</v>
      </c>
      <c r="J6991">
        <v>22153</v>
      </c>
      <c r="K6991">
        <v>281417</v>
      </c>
      <c r="L6991">
        <v>3267</v>
      </c>
      <c r="M6991">
        <v>81683</v>
      </c>
      <c r="N6991">
        <v>7.8</v>
      </c>
      <c r="O6991">
        <v>1133966</v>
      </c>
      <c r="P6991">
        <v>146</v>
      </c>
      <c r="Q6991">
        <v>1023786851</v>
      </c>
      <c r="R6991">
        <v>151927215</v>
      </c>
      <c r="S6991">
        <f t="shared" si="218"/>
        <v>871859636</v>
      </c>
      <c r="T6991" t="str">
        <f t="shared" si="219"/>
        <v>2000s</v>
      </c>
    </row>
    <row r="6992" spans="1:20" x14ac:dyDescent="0.3">
      <c r="A6992" t="s">
        <v>71</v>
      </c>
      <c r="B6992">
        <v>2012</v>
      </c>
      <c r="C6992" t="s">
        <v>60</v>
      </c>
      <c r="D6992" t="s">
        <v>27</v>
      </c>
      <c r="E6992" t="s">
        <v>62</v>
      </c>
      <c r="F6992" t="s">
        <v>23</v>
      </c>
      <c r="G6992" t="s">
        <v>88</v>
      </c>
      <c r="H6992" t="s">
        <v>414</v>
      </c>
      <c r="I6992" t="s">
        <v>281</v>
      </c>
      <c r="J6992">
        <v>42735</v>
      </c>
      <c r="K6992">
        <v>50048</v>
      </c>
      <c r="L6992">
        <v>40941</v>
      </c>
      <c r="M6992">
        <v>125962</v>
      </c>
      <c r="N6992">
        <v>9.6999999999999993</v>
      </c>
      <c r="O6992">
        <v>876447</v>
      </c>
      <c r="P6992">
        <v>101</v>
      </c>
      <c r="Q6992">
        <v>445813714</v>
      </c>
      <c r="R6992">
        <v>213117622</v>
      </c>
      <c r="S6992">
        <f t="shared" si="218"/>
        <v>232696092</v>
      </c>
      <c r="T6992" t="str">
        <f t="shared" si="219"/>
        <v>2010s</v>
      </c>
    </row>
    <row r="6993" spans="1:20" x14ac:dyDescent="0.3">
      <c r="A6993" t="s">
        <v>272</v>
      </c>
      <c r="B6993">
        <v>1995</v>
      </c>
      <c r="C6993" t="s">
        <v>60</v>
      </c>
      <c r="D6993" t="s">
        <v>31</v>
      </c>
      <c r="E6993" t="s">
        <v>62</v>
      </c>
      <c r="F6993" t="s">
        <v>25</v>
      </c>
      <c r="G6993" t="s">
        <v>72</v>
      </c>
      <c r="H6993" t="s">
        <v>145</v>
      </c>
      <c r="I6993" t="s">
        <v>410</v>
      </c>
      <c r="J6993">
        <v>54568</v>
      </c>
      <c r="K6993">
        <v>179769</v>
      </c>
      <c r="L6993">
        <v>44547</v>
      </c>
      <c r="M6993">
        <v>124061</v>
      </c>
      <c r="N6993">
        <v>4.8</v>
      </c>
      <c r="O6993">
        <v>1731204</v>
      </c>
      <c r="P6993">
        <v>179</v>
      </c>
      <c r="Q6993">
        <v>739201879</v>
      </c>
      <c r="R6993">
        <v>60981583</v>
      </c>
      <c r="S6993">
        <f t="shared" si="218"/>
        <v>678220296</v>
      </c>
      <c r="T6993" t="str">
        <f t="shared" si="219"/>
        <v>1990s</v>
      </c>
    </row>
    <row r="6994" spans="1:20" x14ac:dyDescent="0.3">
      <c r="A6994" t="s">
        <v>129</v>
      </c>
      <c r="B6994">
        <v>2020</v>
      </c>
      <c r="C6994" t="s">
        <v>60</v>
      </c>
      <c r="D6994" t="s">
        <v>116</v>
      </c>
      <c r="E6994" t="s">
        <v>117</v>
      </c>
      <c r="F6994" t="s">
        <v>19</v>
      </c>
      <c r="G6994" t="s">
        <v>63</v>
      </c>
      <c r="H6994" t="s">
        <v>608</v>
      </c>
      <c r="I6994" t="s">
        <v>793</v>
      </c>
      <c r="J6994">
        <v>38849</v>
      </c>
      <c r="K6994">
        <v>210044</v>
      </c>
      <c r="L6994">
        <v>29999</v>
      </c>
      <c r="M6994">
        <v>117425</v>
      </c>
      <c r="N6994">
        <v>7.1</v>
      </c>
      <c r="O6994">
        <v>11216</v>
      </c>
      <c r="P6994">
        <v>104</v>
      </c>
      <c r="Q6994">
        <v>695928085</v>
      </c>
      <c r="R6994">
        <v>253308810</v>
      </c>
      <c r="S6994">
        <f t="shared" si="218"/>
        <v>442619275</v>
      </c>
      <c r="T6994" t="str">
        <f t="shared" si="219"/>
        <v>2020s</v>
      </c>
    </row>
    <row r="6995" spans="1:20" x14ac:dyDescent="0.3">
      <c r="A6995" t="s">
        <v>746</v>
      </c>
      <c r="B6995">
        <v>2008</v>
      </c>
      <c r="C6995" t="s">
        <v>60</v>
      </c>
      <c r="D6995" t="s">
        <v>31</v>
      </c>
      <c r="E6995" t="s">
        <v>62</v>
      </c>
      <c r="F6995" t="s">
        <v>21</v>
      </c>
      <c r="G6995" t="s">
        <v>80</v>
      </c>
      <c r="H6995" t="s">
        <v>619</v>
      </c>
      <c r="I6995" t="s">
        <v>277</v>
      </c>
      <c r="J6995">
        <v>72916</v>
      </c>
      <c r="K6995">
        <v>122515</v>
      </c>
      <c r="L6995">
        <v>43637</v>
      </c>
      <c r="M6995">
        <v>112359</v>
      </c>
      <c r="N6995">
        <v>3.8</v>
      </c>
      <c r="O6995">
        <v>2103879</v>
      </c>
      <c r="P6995">
        <v>180</v>
      </c>
      <c r="Q6995">
        <v>1157718824</v>
      </c>
      <c r="R6995">
        <v>206676887</v>
      </c>
      <c r="S6995">
        <f t="shared" si="218"/>
        <v>951041937</v>
      </c>
      <c r="T6995" t="str">
        <f t="shared" si="219"/>
        <v>2000s</v>
      </c>
    </row>
    <row r="6996" spans="1:20" x14ac:dyDescent="0.3">
      <c r="A6996" t="s">
        <v>278</v>
      </c>
      <c r="B6996">
        <v>2013</v>
      </c>
      <c r="C6996" t="s">
        <v>60</v>
      </c>
      <c r="D6996" t="s">
        <v>27</v>
      </c>
      <c r="E6996" t="s">
        <v>87</v>
      </c>
      <c r="F6996" t="s">
        <v>24</v>
      </c>
      <c r="G6996" t="s">
        <v>68</v>
      </c>
      <c r="H6996" t="s">
        <v>248</v>
      </c>
      <c r="I6996" t="s">
        <v>311</v>
      </c>
      <c r="J6996">
        <v>5057</v>
      </c>
      <c r="K6996">
        <v>30530</v>
      </c>
      <c r="L6996">
        <v>43310</v>
      </c>
      <c r="M6996">
        <v>133032</v>
      </c>
      <c r="N6996">
        <v>4.4000000000000004</v>
      </c>
      <c r="O6996">
        <v>2136309</v>
      </c>
      <c r="P6996">
        <v>119</v>
      </c>
      <c r="Q6996">
        <v>371061894</v>
      </c>
      <c r="R6996">
        <v>211727918</v>
      </c>
      <c r="S6996">
        <f t="shared" si="218"/>
        <v>159333976</v>
      </c>
      <c r="T6996" t="str">
        <f t="shared" si="219"/>
        <v>2010s</v>
      </c>
    </row>
    <row r="6997" spans="1:20" x14ac:dyDescent="0.3">
      <c r="A6997" t="s">
        <v>632</v>
      </c>
      <c r="B6997">
        <v>2000</v>
      </c>
      <c r="C6997" t="s">
        <v>60</v>
      </c>
      <c r="D6997" t="s">
        <v>116</v>
      </c>
      <c r="E6997" t="s">
        <v>62</v>
      </c>
      <c r="F6997" t="s">
        <v>19</v>
      </c>
      <c r="G6997" t="s">
        <v>72</v>
      </c>
      <c r="H6997" t="s">
        <v>142</v>
      </c>
      <c r="I6997" t="s">
        <v>642</v>
      </c>
      <c r="J6997">
        <v>77859</v>
      </c>
      <c r="K6997">
        <v>284473</v>
      </c>
      <c r="L6997">
        <v>13929</v>
      </c>
      <c r="M6997">
        <v>97759</v>
      </c>
      <c r="N6997">
        <v>5.4</v>
      </c>
      <c r="O6997">
        <v>2285597</v>
      </c>
      <c r="P6997">
        <v>159</v>
      </c>
      <c r="Q6997">
        <v>276909050</v>
      </c>
      <c r="R6997">
        <v>81635341</v>
      </c>
      <c r="S6997">
        <f t="shared" si="218"/>
        <v>195273709</v>
      </c>
      <c r="T6997" t="str">
        <f t="shared" si="219"/>
        <v>2000s</v>
      </c>
    </row>
    <row r="6998" spans="1:20" x14ac:dyDescent="0.3">
      <c r="A6998" t="s">
        <v>706</v>
      </c>
      <c r="B6998">
        <v>1999</v>
      </c>
      <c r="C6998" t="s">
        <v>60</v>
      </c>
      <c r="D6998" t="s">
        <v>30</v>
      </c>
      <c r="E6998" t="s">
        <v>62</v>
      </c>
      <c r="F6998" t="s">
        <v>23</v>
      </c>
      <c r="G6998" t="s">
        <v>80</v>
      </c>
      <c r="H6998" t="s">
        <v>188</v>
      </c>
      <c r="I6998" t="s">
        <v>320</v>
      </c>
      <c r="J6998">
        <v>69478</v>
      </c>
      <c r="K6998">
        <v>258800</v>
      </c>
      <c r="L6998">
        <v>42414</v>
      </c>
      <c r="M6998">
        <v>41821</v>
      </c>
      <c r="N6998">
        <v>4.5999999999999996</v>
      </c>
      <c r="O6998">
        <v>479083</v>
      </c>
      <c r="P6998">
        <v>146</v>
      </c>
      <c r="Q6998">
        <v>1024861450</v>
      </c>
      <c r="R6998">
        <v>298404378</v>
      </c>
      <c r="S6998">
        <f t="shared" si="218"/>
        <v>726457072</v>
      </c>
      <c r="T6998" t="str">
        <f t="shared" si="219"/>
        <v>1990s</v>
      </c>
    </row>
    <row r="6999" spans="1:20" x14ac:dyDescent="0.3">
      <c r="A6999" t="s">
        <v>457</v>
      </c>
      <c r="B6999">
        <v>2002</v>
      </c>
      <c r="C6999" t="s">
        <v>60</v>
      </c>
      <c r="D6999" t="s">
        <v>28</v>
      </c>
      <c r="E6999" t="s">
        <v>62</v>
      </c>
      <c r="F6999" t="s">
        <v>25</v>
      </c>
      <c r="G6999" t="s">
        <v>88</v>
      </c>
      <c r="H6999" t="s">
        <v>254</v>
      </c>
      <c r="I6999" t="s">
        <v>506</v>
      </c>
      <c r="J6999">
        <v>71609</v>
      </c>
      <c r="K6999">
        <v>114748</v>
      </c>
      <c r="L6999">
        <v>18891</v>
      </c>
      <c r="M6999">
        <v>56686</v>
      </c>
      <c r="N6999">
        <v>9.3000000000000007</v>
      </c>
      <c r="O6999">
        <v>1780094</v>
      </c>
      <c r="P6999">
        <v>126</v>
      </c>
      <c r="Q6999">
        <v>738518801</v>
      </c>
      <c r="R6999">
        <v>292599400</v>
      </c>
      <c r="S6999">
        <f t="shared" si="218"/>
        <v>445919401</v>
      </c>
      <c r="T6999" t="str">
        <f t="shared" si="219"/>
        <v>2000s</v>
      </c>
    </row>
    <row r="7000" spans="1:20" x14ac:dyDescent="0.3">
      <c r="A7000" t="s">
        <v>258</v>
      </c>
      <c r="B7000">
        <v>1987</v>
      </c>
      <c r="C7000" t="s">
        <v>60</v>
      </c>
      <c r="D7000" t="s">
        <v>116</v>
      </c>
      <c r="E7000" t="s">
        <v>62</v>
      </c>
      <c r="F7000" t="s">
        <v>22</v>
      </c>
      <c r="G7000" t="s">
        <v>63</v>
      </c>
      <c r="H7000" t="s">
        <v>144</v>
      </c>
      <c r="I7000" t="s">
        <v>352</v>
      </c>
      <c r="J7000">
        <v>16157</v>
      </c>
      <c r="K7000">
        <v>56503</v>
      </c>
      <c r="L7000">
        <v>13920</v>
      </c>
      <c r="M7000">
        <v>52627</v>
      </c>
      <c r="N7000">
        <v>7.3</v>
      </c>
      <c r="O7000">
        <v>2068990</v>
      </c>
      <c r="P7000">
        <v>163</v>
      </c>
      <c r="Q7000">
        <v>590016015</v>
      </c>
      <c r="R7000">
        <v>112653447</v>
      </c>
      <c r="S7000">
        <f t="shared" si="218"/>
        <v>477362568</v>
      </c>
      <c r="T7000" t="str">
        <f t="shared" si="219"/>
        <v>1980s</v>
      </c>
    </row>
    <row r="7001" spans="1:20" x14ac:dyDescent="0.3">
      <c r="A7001" t="s">
        <v>656</v>
      </c>
      <c r="B7001">
        <v>2016</v>
      </c>
      <c r="C7001" t="s">
        <v>60</v>
      </c>
      <c r="D7001" t="s">
        <v>116</v>
      </c>
      <c r="E7001" t="s">
        <v>62</v>
      </c>
      <c r="F7001" t="s">
        <v>23</v>
      </c>
      <c r="G7001" t="s">
        <v>68</v>
      </c>
      <c r="H7001" t="s">
        <v>591</v>
      </c>
      <c r="I7001" t="s">
        <v>753</v>
      </c>
      <c r="J7001">
        <v>30880</v>
      </c>
      <c r="K7001">
        <v>241095</v>
      </c>
      <c r="L7001">
        <v>10057</v>
      </c>
      <c r="M7001">
        <v>26384</v>
      </c>
      <c r="N7001">
        <v>9.6</v>
      </c>
      <c r="O7001">
        <v>1092698</v>
      </c>
      <c r="P7001">
        <v>122</v>
      </c>
      <c r="Q7001">
        <v>768640047</v>
      </c>
      <c r="R7001">
        <v>161005838</v>
      </c>
      <c r="S7001">
        <f t="shared" si="218"/>
        <v>607634209</v>
      </c>
      <c r="T7001" t="str">
        <f t="shared" si="219"/>
        <v>2010s</v>
      </c>
    </row>
    <row r="7002" spans="1:20" x14ac:dyDescent="0.3">
      <c r="A7002" t="s">
        <v>300</v>
      </c>
      <c r="B7002">
        <v>1987</v>
      </c>
      <c r="C7002" t="s">
        <v>60</v>
      </c>
      <c r="D7002" t="s">
        <v>30</v>
      </c>
      <c r="E7002" t="s">
        <v>117</v>
      </c>
      <c r="F7002" t="s">
        <v>20</v>
      </c>
      <c r="G7002" t="s">
        <v>88</v>
      </c>
      <c r="H7002" t="s">
        <v>154</v>
      </c>
      <c r="I7002" t="s">
        <v>136</v>
      </c>
      <c r="J7002">
        <v>14011</v>
      </c>
      <c r="K7002">
        <v>105769</v>
      </c>
      <c r="L7002">
        <v>13692</v>
      </c>
      <c r="M7002">
        <v>122257</v>
      </c>
      <c r="N7002">
        <v>5.4</v>
      </c>
      <c r="O7002">
        <v>363211</v>
      </c>
      <c r="P7002">
        <v>85</v>
      </c>
      <c r="Q7002">
        <v>486197322</v>
      </c>
      <c r="R7002">
        <v>161954375</v>
      </c>
      <c r="S7002">
        <f t="shared" si="218"/>
        <v>324242947</v>
      </c>
      <c r="T7002" t="str">
        <f t="shared" si="219"/>
        <v>1980s</v>
      </c>
    </row>
    <row r="7003" spans="1:20" x14ac:dyDescent="0.3">
      <c r="A7003" t="s">
        <v>272</v>
      </c>
      <c r="B7003">
        <v>1995</v>
      </c>
      <c r="C7003" t="s">
        <v>60</v>
      </c>
      <c r="D7003" t="s">
        <v>29</v>
      </c>
      <c r="E7003" t="s">
        <v>121</v>
      </c>
      <c r="F7003" t="s">
        <v>25</v>
      </c>
      <c r="G7003" t="s">
        <v>80</v>
      </c>
      <c r="H7003" t="s">
        <v>638</v>
      </c>
      <c r="I7003" t="s">
        <v>393</v>
      </c>
      <c r="J7003">
        <v>22283</v>
      </c>
      <c r="K7003">
        <v>115353</v>
      </c>
      <c r="L7003">
        <v>12047</v>
      </c>
      <c r="M7003">
        <v>123860</v>
      </c>
      <c r="N7003">
        <v>6.6</v>
      </c>
      <c r="O7003">
        <v>2387823</v>
      </c>
      <c r="P7003">
        <v>189</v>
      </c>
      <c r="Q7003">
        <v>13143807</v>
      </c>
      <c r="R7003">
        <v>188283554</v>
      </c>
      <c r="S7003">
        <f t="shared" si="218"/>
        <v>-175139747</v>
      </c>
      <c r="T7003" t="str">
        <f t="shared" si="219"/>
        <v>1990s</v>
      </c>
    </row>
    <row r="7004" spans="1:20" x14ac:dyDescent="0.3">
      <c r="A7004" t="s">
        <v>272</v>
      </c>
      <c r="B7004">
        <v>2011</v>
      </c>
      <c r="C7004" t="s">
        <v>60</v>
      </c>
      <c r="D7004" t="s">
        <v>27</v>
      </c>
      <c r="E7004" t="s">
        <v>121</v>
      </c>
      <c r="F7004" t="s">
        <v>25</v>
      </c>
      <c r="G7004" t="s">
        <v>80</v>
      </c>
      <c r="H7004" t="s">
        <v>217</v>
      </c>
      <c r="I7004" t="s">
        <v>335</v>
      </c>
      <c r="J7004">
        <v>22851</v>
      </c>
      <c r="K7004">
        <v>114204</v>
      </c>
      <c r="L7004">
        <v>1859</v>
      </c>
      <c r="M7004">
        <v>111373</v>
      </c>
      <c r="N7004">
        <v>4.9000000000000004</v>
      </c>
      <c r="O7004">
        <v>972831</v>
      </c>
      <c r="P7004">
        <v>108</v>
      </c>
      <c r="Q7004">
        <v>950911102</v>
      </c>
      <c r="R7004">
        <v>335922284</v>
      </c>
      <c r="S7004">
        <f t="shared" si="218"/>
        <v>614988818</v>
      </c>
      <c r="T7004" t="str">
        <f t="shared" si="219"/>
        <v>2010s</v>
      </c>
    </row>
    <row r="7005" spans="1:20" x14ac:dyDescent="0.3">
      <c r="A7005" t="s">
        <v>395</v>
      </c>
      <c r="B7005">
        <v>2003</v>
      </c>
      <c r="C7005" t="s">
        <v>60</v>
      </c>
      <c r="D7005" t="s">
        <v>28</v>
      </c>
      <c r="E7005" t="s">
        <v>121</v>
      </c>
      <c r="F7005" t="s">
        <v>21</v>
      </c>
      <c r="G7005" t="s">
        <v>72</v>
      </c>
      <c r="H7005" t="s">
        <v>84</v>
      </c>
      <c r="I7005" t="s">
        <v>516</v>
      </c>
      <c r="J7005">
        <v>36310</v>
      </c>
      <c r="K7005">
        <v>143267</v>
      </c>
      <c r="L7005">
        <v>32990</v>
      </c>
      <c r="M7005">
        <v>34109</v>
      </c>
      <c r="N7005">
        <v>7.3</v>
      </c>
      <c r="O7005">
        <v>894727</v>
      </c>
      <c r="P7005">
        <v>108</v>
      </c>
      <c r="Q7005">
        <v>408824772</v>
      </c>
      <c r="R7005">
        <v>7471230</v>
      </c>
      <c r="S7005">
        <f t="shared" si="218"/>
        <v>401353542</v>
      </c>
      <c r="T7005" t="str">
        <f t="shared" si="219"/>
        <v>2000s</v>
      </c>
    </row>
    <row r="7006" spans="1:20" x14ac:dyDescent="0.3">
      <c r="A7006" t="s">
        <v>782</v>
      </c>
      <c r="B7006">
        <v>2017</v>
      </c>
      <c r="C7006" t="s">
        <v>60</v>
      </c>
      <c r="D7006" t="s">
        <v>116</v>
      </c>
      <c r="E7006" t="s">
        <v>62</v>
      </c>
      <c r="F7006" t="s">
        <v>24</v>
      </c>
      <c r="G7006" t="s">
        <v>63</v>
      </c>
      <c r="H7006" t="s">
        <v>638</v>
      </c>
      <c r="I7006" t="s">
        <v>391</v>
      </c>
      <c r="J7006">
        <v>20187</v>
      </c>
      <c r="K7006">
        <v>238448</v>
      </c>
      <c r="L7006">
        <v>49542</v>
      </c>
      <c r="M7006">
        <v>104433</v>
      </c>
      <c r="N7006">
        <v>5.8</v>
      </c>
      <c r="O7006">
        <v>1803596</v>
      </c>
      <c r="P7006">
        <v>129</v>
      </c>
      <c r="Q7006">
        <v>1069346102</v>
      </c>
      <c r="R7006">
        <v>296641959</v>
      </c>
      <c r="S7006">
        <f t="shared" si="218"/>
        <v>772704143</v>
      </c>
      <c r="T7006" t="str">
        <f t="shared" si="219"/>
        <v>2010s</v>
      </c>
    </row>
    <row r="7007" spans="1:20" x14ac:dyDescent="0.3">
      <c r="A7007" t="s">
        <v>146</v>
      </c>
      <c r="B7007">
        <v>1986</v>
      </c>
      <c r="C7007" t="s">
        <v>126</v>
      </c>
      <c r="D7007" t="s">
        <v>29</v>
      </c>
      <c r="E7007" t="s">
        <v>67</v>
      </c>
      <c r="F7007" t="s">
        <v>19</v>
      </c>
      <c r="G7007" t="s">
        <v>72</v>
      </c>
      <c r="H7007" t="s">
        <v>714</v>
      </c>
      <c r="I7007" t="s">
        <v>335</v>
      </c>
      <c r="J7007">
        <v>39038</v>
      </c>
      <c r="K7007">
        <v>290735</v>
      </c>
      <c r="L7007">
        <v>46596</v>
      </c>
      <c r="M7007">
        <v>33784</v>
      </c>
      <c r="N7007">
        <v>5</v>
      </c>
      <c r="O7007">
        <v>1310141</v>
      </c>
      <c r="P7007">
        <v>172</v>
      </c>
      <c r="Q7007">
        <v>537732325</v>
      </c>
      <c r="R7007">
        <v>19769235</v>
      </c>
      <c r="S7007">
        <f t="shared" si="218"/>
        <v>517963090</v>
      </c>
      <c r="T7007" t="str">
        <f t="shared" si="219"/>
        <v>1980s</v>
      </c>
    </row>
    <row r="7008" spans="1:20" x14ac:dyDescent="0.3">
      <c r="A7008" t="s">
        <v>479</v>
      </c>
      <c r="B7008">
        <v>2014</v>
      </c>
      <c r="C7008" t="s">
        <v>60</v>
      </c>
      <c r="D7008" t="s">
        <v>31</v>
      </c>
      <c r="E7008" t="s">
        <v>62</v>
      </c>
      <c r="F7008" t="s">
        <v>20</v>
      </c>
      <c r="G7008" t="s">
        <v>68</v>
      </c>
      <c r="H7008" t="s">
        <v>401</v>
      </c>
      <c r="I7008" t="s">
        <v>95</v>
      </c>
      <c r="J7008">
        <v>70663</v>
      </c>
      <c r="K7008">
        <v>137149</v>
      </c>
      <c r="L7008">
        <v>27781</v>
      </c>
      <c r="M7008">
        <v>88698</v>
      </c>
      <c r="N7008">
        <v>6.1</v>
      </c>
      <c r="O7008">
        <v>1182403</v>
      </c>
      <c r="P7008">
        <v>103</v>
      </c>
      <c r="Q7008">
        <v>492218993</v>
      </c>
      <c r="R7008">
        <v>87176989</v>
      </c>
      <c r="S7008">
        <f t="shared" si="218"/>
        <v>405042004</v>
      </c>
      <c r="T7008" t="str">
        <f t="shared" si="219"/>
        <v>2010s</v>
      </c>
    </row>
    <row r="7009" spans="1:20" x14ac:dyDescent="0.3">
      <c r="A7009" t="s">
        <v>230</v>
      </c>
      <c r="B7009">
        <v>1987</v>
      </c>
      <c r="C7009" t="s">
        <v>126</v>
      </c>
      <c r="D7009" t="s">
        <v>30</v>
      </c>
      <c r="E7009" t="s">
        <v>62</v>
      </c>
      <c r="F7009" t="s">
        <v>19</v>
      </c>
      <c r="G7009" t="s">
        <v>72</v>
      </c>
      <c r="H7009" t="s">
        <v>742</v>
      </c>
      <c r="I7009" t="s">
        <v>347</v>
      </c>
      <c r="J7009">
        <v>2533</v>
      </c>
      <c r="K7009">
        <v>284358</v>
      </c>
      <c r="L7009">
        <v>37780</v>
      </c>
      <c r="M7009">
        <v>126386</v>
      </c>
      <c r="N7009">
        <v>4.0999999999999996</v>
      </c>
      <c r="O7009">
        <v>475848</v>
      </c>
      <c r="P7009">
        <v>102</v>
      </c>
      <c r="Q7009">
        <v>172251456</v>
      </c>
      <c r="R7009">
        <v>275439256</v>
      </c>
      <c r="S7009">
        <f t="shared" si="218"/>
        <v>-103187800</v>
      </c>
      <c r="T7009" t="str">
        <f t="shared" si="219"/>
        <v>1980s</v>
      </c>
    </row>
    <row r="7010" spans="1:20" x14ac:dyDescent="0.3">
      <c r="A7010" t="s">
        <v>759</v>
      </c>
      <c r="B7010">
        <v>2005</v>
      </c>
      <c r="C7010" t="s">
        <v>60</v>
      </c>
      <c r="D7010" t="s">
        <v>31</v>
      </c>
      <c r="E7010" t="s">
        <v>62</v>
      </c>
      <c r="F7010" t="s">
        <v>20</v>
      </c>
      <c r="G7010" t="s">
        <v>63</v>
      </c>
      <c r="H7010" t="s">
        <v>747</v>
      </c>
      <c r="I7010" t="s">
        <v>131</v>
      </c>
      <c r="J7010">
        <v>36069</v>
      </c>
      <c r="K7010">
        <v>267582</v>
      </c>
      <c r="L7010">
        <v>29745</v>
      </c>
      <c r="M7010">
        <v>124924</v>
      </c>
      <c r="N7010">
        <v>8.1</v>
      </c>
      <c r="O7010">
        <v>1160233</v>
      </c>
      <c r="P7010">
        <v>153</v>
      </c>
      <c r="Q7010">
        <v>384599125</v>
      </c>
      <c r="R7010">
        <v>339740807</v>
      </c>
      <c r="S7010">
        <f t="shared" si="218"/>
        <v>44858318</v>
      </c>
      <c r="T7010" t="str">
        <f t="shared" si="219"/>
        <v>2000s</v>
      </c>
    </row>
    <row r="7011" spans="1:20" x14ac:dyDescent="0.3">
      <c r="A7011" t="s">
        <v>550</v>
      </c>
      <c r="B7011">
        <v>2007</v>
      </c>
      <c r="C7011" t="s">
        <v>60</v>
      </c>
      <c r="D7011" t="s">
        <v>29</v>
      </c>
      <c r="E7011" t="s">
        <v>87</v>
      </c>
      <c r="F7011" t="s">
        <v>20</v>
      </c>
      <c r="G7011" t="s">
        <v>63</v>
      </c>
      <c r="H7011" t="s">
        <v>644</v>
      </c>
      <c r="I7011" t="s">
        <v>427</v>
      </c>
      <c r="J7011">
        <v>46177</v>
      </c>
      <c r="K7011">
        <v>254980</v>
      </c>
      <c r="L7011">
        <v>16282</v>
      </c>
      <c r="M7011">
        <v>133679</v>
      </c>
      <c r="N7011">
        <v>7.7</v>
      </c>
      <c r="O7011">
        <v>1002992</v>
      </c>
      <c r="P7011">
        <v>146</v>
      </c>
      <c r="Q7011">
        <v>1077872557</v>
      </c>
      <c r="R7011">
        <v>139250295</v>
      </c>
      <c r="S7011">
        <f t="shared" si="218"/>
        <v>938622262</v>
      </c>
      <c r="T7011" t="str">
        <f t="shared" si="219"/>
        <v>2000s</v>
      </c>
    </row>
    <row r="7012" spans="1:20" x14ac:dyDescent="0.3">
      <c r="A7012" t="s">
        <v>227</v>
      </c>
      <c r="B7012">
        <v>2018</v>
      </c>
      <c r="C7012" t="s">
        <v>60</v>
      </c>
      <c r="D7012" t="s">
        <v>28</v>
      </c>
      <c r="E7012" t="s">
        <v>106</v>
      </c>
      <c r="F7012" t="s">
        <v>22</v>
      </c>
      <c r="G7012" t="s">
        <v>80</v>
      </c>
      <c r="H7012" t="s">
        <v>703</v>
      </c>
      <c r="I7012" t="s">
        <v>145</v>
      </c>
      <c r="J7012">
        <v>40267</v>
      </c>
      <c r="K7012">
        <v>183249</v>
      </c>
      <c r="L7012">
        <v>5454</v>
      </c>
      <c r="M7012">
        <v>35677</v>
      </c>
      <c r="N7012">
        <v>9.1</v>
      </c>
      <c r="O7012">
        <v>2455215</v>
      </c>
      <c r="P7012">
        <v>147</v>
      </c>
      <c r="Q7012">
        <v>918499064</v>
      </c>
      <c r="R7012">
        <v>136846504</v>
      </c>
      <c r="S7012">
        <f t="shared" si="218"/>
        <v>781652560</v>
      </c>
      <c r="T7012" t="str">
        <f t="shared" si="219"/>
        <v>2010s</v>
      </c>
    </row>
    <row r="7013" spans="1:20" x14ac:dyDescent="0.3">
      <c r="A7013" t="s">
        <v>17</v>
      </c>
      <c r="B7013">
        <v>2017</v>
      </c>
      <c r="C7013" t="s">
        <v>60</v>
      </c>
      <c r="D7013" t="s">
        <v>28</v>
      </c>
      <c r="E7013" t="s">
        <v>87</v>
      </c>
      <c r="F7013" t="s">
        <v>21</v>
      </c>
      <c r="G7013" t="s">
        <v>80</v>
      </c>
      <c r="H7013" t="s">
        <v>777</v>
      </c>
      <c r="I7013" t="s">
        <v>511</v>
      </c>
      <c r="J7013">
        <v>74913</v>
      </c>
      <c r="K7013">
        <v>15754</v>
      </c>
      <c r="L7013">
        <v>40302</v>
      </c>
      <c r="M7013">
        <v>85878</v>
      </c>
      <c r="N7013">
        <v>4.2</v>
      </c>
      <c r="O7013">
        <v>2217552</v>
      </c>
      <c r="P7013">
        <v>123</v>
      </c>
      <c r="Q7013">
        <v>679012473</v>
      </c>
      <c r="R7013">
        <v>331531159</v>
      </c>
      <c r="S7013">
        <f t="shared" si="218"/>
        <v>347481314</v>
      </c>
      <c r="T7013" t="str">
        <f t="shared" si="219"/>
        <v>2010s</v>
      </c>
    </row>
    <row r="7014" spans="1:20" x14ac:dyDescent="0.3">
      <c r="A7014" t="s">
        <v>123</v>
      </c>
      <c r="B7014">
        <v>2012</v>
      </c>
      <c r="C7014" t="s">
        <v>60</v>
      </c>
      <c r="D7014" t="s">
        <v>27</v>
      </c>
      <c r="E7014" t="s">
        <v>62</v>
      </c>
      <c r="F7014" t="s">
        <v>23</v>
      </c>
      <c r="G7014" t="s">
        <v>72</v>
      </c>
      <c r="H7014" t="s">
        <v>499</v>
      </c>
      <c r="I7014" t="s">
        <v>233</v>
      </c>
      <c r="J7014">
        <v>72807</v>
      </c>
      <c r="K7014">
        <v>119425</v>
      </c>
      <c r="L7014">
        <v>24363</v>
      </c>
      <c r="M7014">
        <v>77456</v>
      </c>
      <c r="N7014">
        <v>5</v>
      </c>
      <c r="O7014">
        <v>1315985</v>
      </c>
      <c r="P7014">
        <v>156</v>
      </c>
      <c r="Q7014">
        <v>1060487913</v>
      </c>
      <c r="R7014">
        <v>290160757</v>
      </c>
      <c r="S7014">
        <f t="shared" si="218"/>
        <v>770327156</v>
      </c>
      <c r="T7014" t="str">
        <f t="shared" si="219"/>
        <v>2010s</v>
      </c>
    </row>
    <row r="7015" spans="1:20" x14ac:dyDescent="0.3">
      <c r="A7015" t="s">
        <v>120</v>
      </c>
      <c r="B7015">
        <v>1986</v>
      </c>
      <c r="C7015" t="s">
        <v>60</v>
      </c>
      <c r="D7015" t="s">
        <v>61</v>
      </c>
      <c r="E7015" t="s">
        <v>121</v>
      </c>
      <c r="F7015" t="s">
        <v>21</v>
      </c>
      <c r="G7015" t="s">
        <v>80</v>
      </c>
      <c r="H7015" t="s">
        <v>180</v>
      </c>
      <c r="I7015" t="s">
        <v>796</v>
      </c>
      <c r="J7015">
        <v>48546</v>
      </c>
      <c r="K7015">
        <v>315164</v>
      </c>
      <c r="L7015">
        <v>24531</v>
      </c>
      <c r="M7015">
        <v>129913</v>
      </c>
      <c r="N7015">
        <v>9.4</v>
      </c>
      <c r="O7015">
        <v>47151</v>
      </c>
      <c r="P7015">
        <v>155</v>
      </c>
      <c r="Q7015">
        <v>978398658</v>
      </c>
      <c r="R7015">
        <v>257619456</v>
      </c>
      <c r="S7015">
        <f t="shared" si="218"/>
        <v>720779202</v>
      </c>
      <c r="T7015" t="str">
        <f t="shared" si="219"/>
        <v>1980s</v>
      </c>
    </row>
    <row r="7016" spans="1:20" x14ac:dyDescent="0.3">
      <c r="A7016" t="s">
        <v>690</v>
      </c>
      <c r="B7016">
        <v>2008</v>
      </c>
      <c r="C7016" t="s">
        <v>60</v>
      </c>
      <c r="D7016" t="s">
        <v>28</v>
      </c>
      <c r="E7016" t="s">
        <v>117</v>
      </c>
      <c r="F7016" t="s">
        <v>23</v>
      </c>
      <c r="G7016" t="s">
        <v>88</v>
      </c>
      <c r="H7016" t="s">
        <v>399</v>
      </c>
      <c r="I7016" t="s">
        <v>740</v>
      </c>
      <c r="J7016">
        <v>6055</v>
      </c>
      <c r="K7016">
        <v>51945</v>
      </c>
      <c r="L7016">
        <v>27729</v>
      </c>
      <c r="M7016">
        <v>82720</v>
      </c>
      <c r="N7016">
        <v>4.7</v>
      </c>
      <c r="O7016">
        <v>1061301</v>
      </c>
      <c r="P7016">
        <v>193</v>
      </c>
      <c r="Q7016">
        <v>1026011526</v>
      </c>
      <c r="R7016">
        <v>64434866</v>
      </c>
      <c r="S7016">
        <f t="shared" si="218"/>
        <v>961576660</v>
      </c>
      <c r="T7016" t="str">
        <f t="shared" si="219"/>
        <v>2000s</v>
      </c>
    </row>
    <row r="7017" spans="1:20" x14ac:dyDescent="0.3">
      <c r="A7017" t="s">
        <v>212</v>
      </c>
      <c r="B7017">
        <v>1997</v>
      </c>
      <c r="C7017" t="s">
        <v>60</v>
      </c>
      <c r="D7017" t="s">
        <v>30</v>
      </c>
      <c r="E7017" t="s">
        <v>62</v>
      </c>
      <c r="F7017" t="s">
        <v>20</v>
      </c>
      <c r="G7017" t="s">
        <v>63</v>
      </c>
      <c r="H7017" t="s">
        <v>504</v>
      </c>
      <c r="I7017" t="s">
        <v>352</v>
      </c>
      <c r="J7017">
        <v>21379</v>
      </c>
      <c r="K7017">
        <v>301547</v>
      </c>
      <c r="L7017">
        <v>21123</v>
      </c>
      <c r="M7017">
        <v>99424</v>
      </c>
      <c r="N7017">
        <v>4.0999999999999996</v>
      </c>
      <c r="O7017">
        <v>491415</v>
      </c>
      <c r="P7017">
        <v>179</v>
      </c>
      <c r="Q7017">
        <v>443169120</v>
      </c>
      <c r="R7017">
        <v>161527649</v>
      </c>
      <c r="S7017">
        <f t="shared" si="218"/>
        <v>281641471</v>
      </c>
      <c r="T7017" t="str">
        <f t="shared" si="219"/>
        <v>1990s</v>
      </c>
    </row>
    <row r="7018" spans="1:20" x14ac:dyDescent="0.3">
      <c r="A7018" t="s">
        <v>286</v>
      </c>
      <c r="B7018">
        <v>1999</v>
      </c>
      <c r="C7018" t="s">
        <v>60</v>
      </c>
      <c r="D7018" t="s">
        <v>31</v>
      </c>
      <c r="E7018" t="s">
        <v>62</v>
      </c>
      <c r="F7018" t="s">
        <v>23</v>
      </c>
      <c r="G7018" t="s">
        <v>68</v>
      </c>
      <c r="H7018" t="s">
        <v>747</v>
      </c>
      <c r="I7018" t="s">
        <v>588</v>
      </c>
      <c r="J7018">
        <v>21621</v>
      </c>
      <c r="K7018">
        <v>22103</v>
      </c>
      <c r="L7018">
        <v>26792</v>
      </c>
      <c r="M7018">
        <v>88884</v>
      </c>
      <c r="N7018">
        <v>4</v>
      </c>
      <c r="O7018">
        <v>1058093</v>
      </c>
      <c r="P7018">
        <v>119</v>
      </c>
      <c r="Q7018">
        <v>804323081</v>
      </c>
      <c r="R7018">
        <v>144000766</v>
      </c>
      <c r="S7018">
        <f t="shared" si="218"/>
        <v>660322315</v>
      </c>
      <c r="T7018" t="str">
        <f t="shared" si="219"/>
        <v>1990s</v>
      </c>
    </row>
    <row r="7019" spans="1:20" x14ac:dyDescent="0.3">
      <c r="A7019" t="s">
        <v>697</v>
      </c>
      <c r="B7019">
        <v>1992</v>
      </c>
      <c r="C7019" t="s">
        <v>126</v>
      </c>
      <c r="D7019" t="s">
        <v>30</v>
      </c>
      <c r="E7019" t="s">
        <v>62</v>
      </c>
      <c r="F7019" t="s">
        <v>19</v>
      </c>
      <c r="G7019" t="s">
        <v>63</v>
      </c>
      <c r="H7019" t="s">
        <v>533</v>
      </c>
      <c r="I7019" t="s">
        <v>292</v>
      </c>
      <c r="J7019">
        <v>37154</v>
      </c>
      <c r="K7019">
        <v>49652</v>
      </c>
      <c r="L7019">
        <v>36977</v>
      </c>
      <c r="M7019">
        <v>15196</v>
      </c>
      <c r="N7019">
        <v>7.8</v>
      </c>
      <c r="O7019">
        <v>1561122</v>
      </c>
      <c r="P7019">
        <v>175</v>
      </c>
      <c r="Q7019">
        <v>955924439</v>
      </c>
      <c r="R7019">
        <v>50925699</v>
      </c>
      <c r="S7019">
        <f t="shared" si="218"/>
        <v>904998740</v>
      </c>
      <c r="T7019" t="str">
        <f t="shared" si="219"/>
        <v>1990s</v>
      </c>
    </row>
    <row r="7020" spans="1:20" x14ac:dyDescent="0.3">
      <c r="A7020" t="s">
        <v>293</v>
      </c>
      <c r="B7020">
        <v>1991</v>
      </c>
      <c r="C7020" t="s">
        <v>60</v>
      </c>
      <c r="D7020" t="s">
        <v>29</v>
      </c>
      <c r="E7020" t="s">
        <v>62</v>
      </c>
      <c r="F7020" t="s">
        <v>19</v>
      </c>
      <c r="G7020" t="s">
        <v>68</v>
      </c>
      <c r="H7020" t="s">
        <v>448</v>
      </c>
      <c r="I7020" t="s">
        <v>770</v>
      </c>
      <c r="J7020">
        <v>62600</v>
      </c>
      <c r="K7020">
        <v>331972</v>
      </c>
      <c r="L7020">
        <v>22115</v>
      </c>
      <c r="M7020">
        <v>10324</v>
      </c>
      <c r="N7020">
        <v>5.2</v>
      </c>
      <c r="O7020">
        <v>2413208</v>
      </c>
      <c r="P7020">
        <v>92</v>
      </c>
      <c r="Q7020">
        <v>882895036</v>
      </c>
      <c r="R7020">
        <v>68523391</v>
      </c>
      <c r="S7020">
        <f t="shared" si="218"/>
        <v>814371645</v>
      </c>
      <c r="T7020" t="str">
        <f t="shared" si="219"/>
        <v>1990s</v>
      </c>
    </row>
    <row r="7021" spans="1:20" x14ac:dyDescent="0.3">
      <c r="A7021" t="s">
        <v>496</v>
      </c>
      <c r="B7021">
        <v>2017</v>
      </c>
      <c r="C7021" t="s">
        <v>60</v>
      </c>
      <c r="D7021" t="s">
        <v>31</v>
      </c>
      <c r="E7021" t="s">
        <v>67</v>
      </c>
      <c r="F7021" t="s">
        <v>22</v>
      </c>
      <c r="G7021" t="s">
        <v>80</v>
      </c>
      <c r="H7021" t="s">
        <v>605</v>
      </c>
      <c r="I7021" t="s">
        <v>374</v>
      </c>
      <c r="J7021">
        <v>60138</v>
      </c>
      <c r="K7021">
        <v>220958</v>
      </c>
      <c r="L7021">
        <v>11387</v>
      </c>
      <c r="M7021">
        <v>133855</v>
      </c>
      <c r="N7021">
        <v>5.2</v>
      </c>
      <c r="O7021">
        <v>1124379</v>
      </c>
      <c r="P7021">
        <v>183</v>
      </c>
      <c r="Q7021">
        <v>1197691920</v>
      </c>
      <c r="R7021">
        <v>215402048</v>
      </c>
      <c r="S7021">
        <f t="shared" si="218"/>
        <v>982289872</v>
      </c>
      <c r="T7021" t="str">
        <f t="shared" si="219"/>
        <v>2010s</v>
      </c>
    </row>
    <row r="7022" spans="1:20" x14ac:dyDescent="0.3">
      <c r="A7022" t="s">
        <v>91</v>
      </c>
      <c r="B7022">
        <v>2015</v>
      </c>
      <c r="C7022" t="s">
        <v>60</v>
      </c>
      <c r="D7022" t="s">
        <v>28</v>
      </c>
      <c r="E7022" t="s">
        <v>62</v>
      </c>
      <c r="F7022" t="s">
        <v>25</v>
      </c>
      <c r="G7022" t="s">
        <v>68</v>
      </c>
      <c r="H7022" t="s">
        <v>736</v>
      </c>
      <c r="I7022" t="s">
        <v>485</v>
      </c>
      <c r="J7022">
        <v>26141</v>
      </c>
      <c r="K7022">
        <v>166041</v>
      </c>
      <c r="L7022">
        <v>32983</v>
      </c>
      <c r="M7022">
        <v>9953</v>
      </c>
      <c r="N7022">
        <v>4.5</v>
      </c>
      <c r="O7022">
        <v>1437089</v>
      </c>
      <c r="P7022">
        <v>109</v>
      </c>
      <c r="Q7022">
        <v>658004407</v>
      </c>
      <c r="R7022">
        <v>56771172</v>
      </c>
      <c r="S7022">
        <f t="shared" si="218"/>
        <v>601233235</v>
      </c>
      <c r="T7022" t="str">
        <f t="shared" si="219"/>
        <v>2010s</v>
      </c>
    </row>
    <row r="7023" spans="1:20" x14ac:dyDescent="0.3">
      <c r="A7023" t="s">
        <v>341</v>
      </c>
      <c r="B7023">
        <v>1993</v>
      </c>
      <c r="C7023" t="s">
        <v>60</v>
      </c>
      <c r="D7023" t="s">
        <v>29</v>
      </c>
      <c r="E7023" t="s">
        <v>121</v>
      </c>
      <c r="F7023" t="s">
        <v>25</v>
      </c>
      <c r="G7023" t="s">
        <v>72</v>
      </c>
      <c r="H7023" t="s">
        <v>761</v>
      </c>
      <c r="I7023" t="s">
        <v>165</v>
      </c>
      <c r="J7023">
        <v>38036</v>
      </c>
      <c r="K7023">
        <v>42412</v>
      </c>
      <c r="L7023">
        <v>45833</v>
      </c>
      <c r="M7023">
        <v>109209</v>
      </c>
      <c r="N7023">
        <v>5.4</v>
      </c>
      <c r="O7023">
        <v>1547782</v>
      </c>
      <c r="P7023">
        <v>96</v>
      </c>
      <c r="Q7023">
        <v>430998802</v>
      </c>
      <c r="R7023">
        <v>267488565</v>
      </c>
      <c r="S7023">
        <f t="shared" si="218"/>
        <v>163510237</v>
      </c>
      <c r="T7023" t="str">
        <f t="shared" si="219"/>
        <v>1990s</v>
      </c>
    </row>
    <row r="7024" spans="1:20" x14ac:dyDescent="0.3">
      <c r="A7024" t="s">
        <v>694</v>
      </c>
      <c r="B7024">
        <v>1989</v>
      </c>
      <c r="C7024" t="s">
        <v>60</v>
      </c>
      <c r="D7024" t="s">
        <v>29</v>
      </c>
      <c r="E7024" t="s">
        <v>121</v>
      </c>
      <c r="F7024" t="s">
        <v>22</v>
      </c>
      <c r="G7024" t="s">
        <v>88</v>
      </c>
      <c r="H7024" t="s">
        <v>74</v>
      </c>
      <c r="I7024" t="s">
        <v>638</v>
      </c>
      <c r="J7024">
        <v>52264</v>
      </c>
      <c r="K7024">
        <v>188119</v>
      </c>
      <c r="L7024">
        <v>32314</v>
      </c>
      <c r="M7024">
        <v>92635</v>
      </c>
      <c r="N7024">
        <v>5.2</v>
      </c>
      <c r="O7024">
        <v>1791780</v>
      </c>
      <c r="P7024">
        <v>91</v>
      </c>
      <c r="Q7024">
        <v>257901196</v>
      </c>
      <c r="R7024">
        <v>242286420</v>
      </c>
      <c r="S7024">
        <f t="shared" si="218"/>
        <v>15614776</v>
      </c>
      <c r="T7024" t="str">
        <f t="shared" si="219"/>
        <v>1980s</v>
      </c>
    </row>
    <row r="7025" spans="1:20" x14ac:dyDescent="0.3">
      <c r="A7025" t="s">
        <v>720</v>
      </c>
      <c r="B7025">
        <v>1993</v>
      </c>
      <c r="C7025" t="s">
        <v>60</v>
      </c>
      <c r="D7025" t="s">
        <v>29</v>
      </c>
      <c r="E7025" t="s">
        <v>67</v>
      </c>
      <c r="F7025" t="s">
        <v>25</v>
      </c>
      <c r="G7025" t="s">
        <v>80</v>
      </c>
      <c r="H7025" t="s">
        <v>737</v>
      </c>
      <c r="I7025" t="s">
        <v>335</v>
      </c>
      <c r="J7025">
        <v>26274</v>
      </c>
      <c r="K7025">
        <v>210564</v>
      </c>
      <c r="L7025">
        <v>383</v>
      </c>
      <c r="M7025">
        <v>52914</v>
      </c>
      <c r="N7025">
        <v>4</v>
      </c>
      <c r="O7025">
        <v>364647</v>
      </c>
      <c r="P7025">
        <v>186</v>
      </c>
      <c r="Q7025">
        <v>186586188</v>
      </c>
      <c r="R7025">
        <v>329810489</v>
      </c>
      <c r="S7025">
        <f t="shared" si="218"/>
        <v>-143224301</v>
      </c>
      <c r="T7025" t="str">
        <f t="shared" si="219"/>
        <v>1990s</v>
      </c>
    </row>
    <row r="7026" spans="1:20" x14ac:dyDescent="0.3">
      <c r="A7026" t="s">
        <v>102</v>
      </c>
      <c r="B7026">
        <v>1987</v>
      </c>
      <c r="C7026" t="s">
        <v>60</v>
      </c>
      <c r="D7026" t="s">
        <v>29</v>
      </c>
      <c r="E7026" t="s">
        <v>62</v>
      </c>
      <c r="F7026" t="s">
        <v>24</v>
      </c>
      <c r="G7026" t="s">
        <v>72</v>
      </c>
      <c r="H7026" t="s">
        <v>803</v>
      </c>
      <c r="I7026" t="s">
        <v>329</v>
      </c>
      <c r="J7026">
        <v>15928</v>
      </c>
      <c r="K7026">
        <v>170815</v>
      </c>
      <c r="L7026">
        <v>34749</v>
      </c>
      <c r="M7026">
        <v>133001</v>
      </c>
      <c r="N7026">
        <v>5.0999999999999996</v>
      </c>
      <c r="O7026">
        <v>1513787</v>
      </c>
      <c r="P7026">
        <v>173</v>
      </c>
      <c r="Q7026">
        <v>430946611</v>
      </c>
      <c r="R7026">
        <v>264121289</v>
      </c>
      <c r="S7026">
        <f t="shared" si="218"/>
        <v>166825322</v>
      </c>
      <c r="T7026" t="str">
        <f t="shared" si="219"/>
        <v>1980s</v>
      </c>
    </row>
    <row r="7027" spans="1:20" x14ac:dyDescent="0.3">
      <c r="A7027" t="s">
        <v>444</v>
      </c>
      <c r="B7027">
        <v>2014</v>
      </c>
      <c r="C7027" t="s">
        <v>60</v>
      </c>
      <c r="D7027" t="s">
        <v>76</v>
      </c>
      <c r="E7027" t="s">
        <v>62</v>
      </c>
      <c r="F7027" t="s">
        <v>21</v>
      </c>
      <c r="G7027" t="s">
        <v>80</v>
      </c>
      <c r="H7027" t="s">
        <v>221</v>
      </c>
      <c r="I7027" t="s">
        <v>248</v>
      </c>
      <c r="J7027">
        <v>44213</v>
      </c>
      <c r="K7027">
        <v>258697</v>
      </c>
      <c r="L7027">
        <v>39739</v>
      </c>
      <c r="M7027">
        <v>82256</v>
      </c>
      <c r="N7027">
        <v>6.5</v>
      </c>
      <c r="O7027">
        <v>371692</v>
      </c>
      <c r="P7027">
        <v>116</v>
      </c>
      <c r="Q7027">
        <v>644956697</v>
      </c>
      <c r="R7027">
        <v>122844551</v>
      </c>
      <c r="S7027">
        <f t="shared" si="218"/>
        <v>522112146</v>
      </c>
      <c r="T7027" t="str">
        <f t="shared" si="219"/>
        <v>2010s</v>
      </c>
    </row>
    <row r="7028" spans="1:20" x14ac:dyDescent="0.3">
      <c r="A7028" t="s">
        <v>115</v>
      </c>
      <c r="B7028">
        <v>2006</v>
      </c>
      <c r="C7028" t="s">
        <v>60</v>
      </c>
      <c r="D7028" t="s">
        <v>27</v>
      </c>
      <c r="E7028" t="s">
        <v>121</v>
      </c>
      <c r="F7028" t="s">
        <v>21</v>
      </c>
      <c r="G7028" t="s">
        <v>63</v>
      </c>
      <c r="H7028" t="s">
        <v>155</v>
      </c>
      <c r="I7028" t="s">
        <v>688</v>
      </c>
      <c r="J7028">
        <v>2336</v>
      </c>
      <c r="K7028">
        <v>49662</v>
      </c>
      <c r="L7028">
        <v>43306</v>
      </c>
      <c r="M7028">
        <v>11196</v>
      </c>
      <c r="N7028">
        <v>3.6</v>
      </c>
      <c r="O7028">
        <v>1697821</v>
      </c>
      <c r="P7028">
        <v>179</v>
      </c>
      <c r="Q7028">
        <v>866297216</v>
      </c>
      <c r="R7028">
        <v>348031991</v>
      </c>
      <c r="S7028">
        <f t="shared" si="218"/>
        <v>518265225</v>
      </c>
      <c r="T7028" t="str">
        <f t="shared" si="219"/>
        <v>2000s</v>
      </c>
    </row>
    <row r="7029" spans="1:20" x14ac:dyDescent="0.3">
      <c r="A7029" t="s">
        <v>749</v>
      </c>
      <c r="B7029">
        <v>2003</v>
      </c>
      <c r="C7029" t="s">
        <v>60</v>
      </c>
      <c r="D7029" t="s">
        <v>28</v>
      </c>
      <c r="E7029" t="s">
        <v>121</v>
      </c>
      <c r="F7029" t="s">
        <v>19</v>
      </c>
      <c r="G7029" t="s">
        <v>68</v>
      </c>
      <c r="H7029" t="s">
        <v>791</v>
      </c>
      <c r="I7029" t="s">
        <v>213</v>
      </c>
      <c r="J7029">
        <v>32306</v>
      </c>
      <c r="K7029">
        <v>256697</v>
      </c>
      <c r="L7029">
        <v>9763</v>
      </c>
      <c r="M7029">
        <v>147993</v>
      </c>
      <c r="N7029">
        <v>6.2</v>
      </c>
      <c r="O7029">
        <v>577027</v>
      </c>
      <c r="P7029">
        <v>162</v>
      </c>
      <c r="Q7029">
        <v>498337644</v>
      </c>
      <c r="R7029">
        <v>159634310</v>
      </c>
      <c r="S7029">
        <f t="shared" si="218"/>
        <v>338703334</v>
      </c>
      <c r="T7029" t="str">
        <f t="shared" si="219"/>
        <v>2000s</v>
      </c>
    </row>
    <row r="7030" spans="1:20" x14ac:dyDescent="0.3">
      <c r="A7030" t="s">
        <v>258</v>
      </c>
      <c r="B7030">
        <v>2003</v>
      </c>
      <c r="C7030" t="s">
        <v>126</v>
      </c>
      <c r="D7030" t="s">
        <v>31</v>
      </c>
      <c r="E7030" t="s">
        <v>62</v>
      </c>
      <c r="F7030" t="s">
        <v>24</v>
      </c>
      <c r="G7030" t="s">
        <v>68</v>
      </c>
      <c r="H7030" t="s">
        <v>497</v>
      </c>
      <c r="I7030" t="s">
        <v>183</v>
      </c>
      <c r="J7030">
        <v>78282</v>
      </c>
      <c r="K7030">
        <v>18804</v>
      </c>
      <c r="L7030">
        <v>29185</v>
      </c>
      <c r="M7030">
        <v>27917</v>
      </c>
      <c r="N7030">
        <v>9.1</v>
      </c>
      <c r="O7030">
        <v>1230796</v>
      </c>
      <c r="P7030">
        <v>86</v>
      </c>
      <c r="Q7030">
        <v>671106262</v>
      </c>
      <c r="R7030">
        <v>181309081</v>
      </c>
      <c r="S7030">
        <f t="shared" si="218"/>
        <v>489797181</v>
      </c>
      <c r="T7030" t="str">
        <f t="shared" si="219"/>
        <v>2000s</v>
      </c>
    </row>
    <row r="7031" spans="1:20" x14ac:dyDescent="0.3">
      <c r="A7031" t="s">
        <v>415</v>
      </c>
      <c r="B7031">
        <v>1987</v>
      </c>
      <c r="C7031" t="s">
        <v>60</v>
      </c>
      <c r="D7031" t="s">
        <v>29</v>
      </c>
      <c r="E7031" t="s">
        <v>106</v>
      </c>
      <c r="F7031" t="s">
        <v>21</v>
      </c>
      <c r="G7031" t="s">
        <v>63</v>
      </c>
      <c r="H7031" t="s">
        <v>110</v>
      </c>
      <c r="I7031" t="s">
        <v>557</v>
      </c>
      <c r="J7031">
        <v>65891</v>
      </c>
      <c r="K7031">
        <v>136697</v>
      </c>
      <c r="L7031">
        <v>7996</v>
      </c>
      <c r="M7031">
        <v>23034</v>
      </c>
      <c r="N7031">
        <v>8</v>
      </c>
      <c r="O7031">
        <v>1075812</v>
      </c>
      <c r="P7031">
        <v>163</v>
      </c>
      <c r="Q7031">
        <v>302624809</v>
      </c>
      <c r="R7031">
        <v>66903100</v>
      </c>
      <c r="S7031">
        <f t="shared" si="218"/>
        <v>235721709</v>
      </c>
      <c r="T7031" t="str">
        <f t="shared" si="219"/>
        <v>1980s</v>
      </c>
    </row>
    <row r="7032" spans="1:20" x14ac:dyDescent="0.3">
      <c r="A7032" t="s">
        <v>510</v>
      </c>
      <c r="B7032">
        <v>2022</v>
      </c>
      <c r="C7032" t="s">
        <v>60</v>
      </c>
      <c r="D7032" t="s">
        <v>29</v>
      </c>
      <c r="E7032" t="s">
        <v>62</v>
      </c>
      <c r="F7032" t="s">
        <v>21</v>
      </c>
      <c r="G7032" t="s">
        <v>63</v>
      </c>
      <c r="H7032" t="s">
        <v>807</v>
      </c>
      <c r="I7032" t="s">
        <v>726</v>
      </c>
      <c r="J7032">
        <v>67416</v>
      </c>
      <c r="K7032">
        <v>170778</v>
      </c>
      <c r="L7032">
        <v>47911</v>
      </c>
      <c r="M7032">
        <v>31432</v>
      </c>
      <c r="N7032">
        <v>6</v>
      </c>
      <c r="O7032">
        <v>371224</v>
      </c>
      <c r="P7032">
        <v>152</v>
      </c>
      <c r="Q7032">
        <v>835501311</v>
      </c>
      <c r="R7032">
        <v>105925339</v>
      </c>
      <c r="S7032">
        <f t="shared" si="218"/>
        <v>729575972</v>
      </c>
      <c r="T7032" t="str">
        <f t="shared" si="219"/>
        <v>2020s</v>
      </c>
    </row>
    <row r="7033" spans="1:20" x14ac:dyDescent="0.3">
      <c r="A7033" t="s">
        <v>66</v>
      </c>
      <c r="B7033">
        <v>2004</v>
      </c>
      <c r="C7033" t="s">
        <v>60</v>
      </c>
      <c r="D7033" t="s">
        <v>28</v>
      </c>
      <c r="E7033" t="s">
        <v>62</v>
      </c>
      <c r="F7033" t="s">
        <v>22</v>
      </c>
      <c r="G7033" t="s">
        <v>80</v>
      </c>
      <c r="H7033" t="s">
        <v>127</v>
      </c>
      <c r="I7033" t="s">
        <v>790</v>
      </c>
      <c r="J7033">
        <v>45337</v>
      </c>
      <c r="K7033">
        <v>297455</v>
      </c>
      <c r="L7033">
        <v>43469</v>
      </c>
      <c r="M7033">
        <v>113241</v>
      </c>
      <c r="N7033">
        <v>6.7</v>
      </c>
      <c r="O7033">
        <v>1143098</v>
      </c>
      <c r="P7033">
        <v>113</v>
      </c>
      <c r="Q7033">
        <v>405704427</v>
      </c>
      <c r="R7033">
        <v>224695938</v>
      </c>
      <c r="S7033">
        <f t="shared" si="218"/>
        <v>181008489</v>
      </c>
      <c r="T7033" t="str">
        <f t="shared" si="219"/>
        <v>2000s</v>
      </c>
    </row>
    <row r="7034" spans="1:20" x14ac:dyDescent="0.3">
      <c r="A7034" t="s">
        <v>561</v>
      </c>
      <c r="B7034">
        <v>1992</v>
      </c>
      <c r="C7034" t="s">
        <v>60</v>
      </c>
      <c r="D7034" t="s">
        <v>30</v>
      </c>
      <c r="E7034" t="s">
        <v>117</v>
      </c>
      <c r="F7034" t="s">
        <v>24</v>
      </c>
      <c r="G7034" t="s">
        <v>68</v>
      </c>
      <c r="H7034" t="s">
        <v>78</v>
      </c>
      <c r="I7034" t="s">
        <v>689</v>
      </c>
      <c r="J7034">
        <v>4402</v>
      </c>
      <c r="K7034">
        <v>305908</v>
      </c>
      <c r="L7034">
        <v>16552</v>
      </c>
      <c r="M7034">
        <v>12082</v>
      </c>
      <c r="N7034">
        <v>6.3</v>
      </c>
      <c r="O7034">
        <v>1182448</v>
      </c>
      <c r="P7034">
        <v>150</v>
      </c>
      <c r="Q7034">
        <v>613676632</v>
      </c>
      <c r="R7034">
        <v>74595444</v>
      </c>
      <c r="S7034">
        <f t="shared" si="218"/>
        <v>539081188</v>
      </c>
      <c r="T7034" t="str">
        <f t="shared" si="219"/>
        <v>1990s</v>
      </c>
    </row>
    <row r="7035" spans="1:20" x14ac:dyDescent="0.3">
      <c r="A7035" t="s">
        <v>79</v>
      </c>
      <c r="B7035">
        <v>2019</v>
      </c>
      <c r="C7035" t="s">
        <v>60</v>
      </c>
      <c r="D7035" t="s">
        <v>28</v>
      </c>
      <c r="E7035" t="s">
        <v>121</v>
      </c>
      <c r="F7035" t="s">
        <v>23</v>
      </c>
      <c r="G7035" t="s">
        <v>88</v>
      </c>
      <c r="H7035" t="s">
        <v>812</v>
      </c>
      <c r="I7035" t="s">
        <v>646</v>
      </c>
      <c r="J7035">
        <v>27163</v>
      </c>
      <c r="K7035">
        <v>5801</v>
      </c>
      <c r="L7035">
        <v>47223</v>
      </c>
      <c r="M7035">
        <v>5389</v>
      </c>
      <c r="N7035">
        <v>9.4</v>
      </c>
      <c r="O7035">
        <v>2045348</v>
      </c>
      <c r="P7035">
        <v>148</v>
      </c>
      <c r="Q7035">
        <v>902909675</v>
      </c>
      <c r="R7035">
        <v>172631983</v>
      </c>
      <c r="S7035">
        <f t="shared" si="218"/>
        <v>730277692</v>
      </c>
      <c r="T7035" t="str">
        <f t="shared" si="219"/>
        <v>2010s</v>
      </c>
    </row>
    <row r="7036" spans="1:20" x14ac:dyDescent="0.3">
      <c r="A7036" t="s">
        <v>708</v>
      </c>
      <c r="B7036">
        <v>1995</v>
      </c>
      <c r="C7036" t="s">
        <v>60</v>
      </c>
      <c r="D7036" t="s">
        <v>116</v>
      </c>
      <c r="E7036" t="s">
        <v>62</v>
      </c>
      <c r="F7036" t="s">
        <v>19</v>
      </c>
      <c r="G7036" t="s">
        <v>72</v>
      </c>
      <c r="H7036" t="s">
        <v>488</v>
      </c>
      <c r="I7036" t="s">
        <v>430</v>
      </c>
      <c r="J7036">
        <v>42930</v>
      </c>
      <c r="K7036">
        <v>194068</v>
      </c>
      <c r="L7036">
        <v>38356</v>
      </c>
      <c r="M7036">
        <v>86029</v>
      </c>
      <c r="N7036">
        <v>5.0999999999999996</v>
      </c>
      <c r="O7036">
        <v>1779080</v>
      </c>
      <c r="P7036">
        <v>91</v>
      </c>
      <c r="Q7036">
        <v>132629961</v>
      </c>
      <c r="R7036">
        <v>93489554</v>
      </c>
      <c r="S7036">
        <f t="shared" si="218"/>
        <v>39140407</v>
      </c>
      <c r="T7036" t="str">
        <f t="shared" si="219"/>
        <v>1990s</v>
      </c>
    </row>
    <row r="7037" spans="1:20" x14ac:dyDescent="0.3">
      <c r="A7037" t="s">
        <v>613</v>
      </c>
      <c r="B7037">
        <v>1997</v>
      </c>
      <c r="C7037" t="s">
        <v>60</v>
      </c>
      <c r="D7037" t="s">
        <v>76</v>
      </c>
      <c r="E7037" t="s">
        <v>106</v>
      </c>
      <c r="F7037" t="s">
        <v>24</v>
      </c>
      <c r="G7037" t="s">
        <v>88</v>
      </c>
      <c r="H7037" t="s">
        <v>765</v>
      </c>
      <c r="I7037" t="s">
        <v>534</v>
      </c>
      <c r="J7037">
        <v>47356</v>
      </c>
      <c r="K7037">
        <v>16089</v>
      </c>
      <c r="L7037">
        <v>4274</v>
      </c>
      <c r="M7037">
        <v>117266</v>
      </c>
      <c r="N7037">
        <v>4.5</v>
      </c>
      <c r="O7037">
        <v>683344</v>
      </c>
      <c r="P7037">
        <v>146</v>
      </c>
      <c r="Q7037">
        <v>566133458</v>
      </c>
      <c r="R7037">
        <v>297951323</v>
      </c>
      <c r="S7037">
        <f t="shared" si="218"/>
        <v>268182135</v>
      </c>
      <c r="T7037" t="str">
        <f t="shared" si="219"/>
        <v>1990s</v>
      </c>
    </row>
    <row r="7038" spans="1:20" x14ac:dyDescent="0.3">
      <c r="A7038" t="s">
        <v>810</v>
      </c>
      <c r="B7038">
        <v>1987</v>
      </c>
      <c r="C7038" t="s">
        <v>60</v>
      </c>
      <c r="D7038" t="s">
        <v>30</v>
      </c>
      <c r="E7038" t="s">
        <v>87</v>
      </c>
      <c r="F7038" t="s">
        <v>21</v>
      </c>
      <c r="G7038" t="s">
        <v>63</v>
      </c>
      <c r="H7038" t="s">
        <v>793</v>
      </c>
      <c r="I7038" t="s">
        <v>671</v>
      </c>
      <c r="J7038">
        <v>63154</v>
      </c>
      <c r="K7038">
        <v>308689</v>
      </c>
      <c r="L7038">
        <v>6450</v>
      </c>
      <c r="M7038">
        <v>43250</v>
      </c>
      <c r="N7038">
        <v>4.2</v>
      </c>
      <c r="O7038">
        <v>1027605</v>
      </c>
      <c r="P7038">
        <v>105</v>
      </c>
      <c r="Q7038">
        <v>107891171</v>
      </c>
      <c r="R7038">
        <v>257324932</v>
      </c>
      <c r="S7038">
        <f t="shared" si="218"/>
        <v>-149433761</v>
      </c>
      <c r="T7038" t="str">
        <f t="shared" si="219"/>
        <v>1980s</v>
      </c>
    </row>
    <row r="7039" spans="1:20" x14ac:dyDescent="0.3">
      <c r="A7039" t="s">
        <v>366</v>
      </c>
      <c r="B7039">
        <v>2016</v>
      </c>
      <c r="C7039" t="s">
        <v>60</v>
      </c>
      <c r="D7039" t="s">
        <v>30</v>
      </c>
      <c r="E7039" t="s">
        <v>87</v>
      </c>
      <c r="F7039" t="s">
        <v>21</v>
      </c>
      <c r="G7039" t="s">
        <v>88</v>
      </c>
      <c r="H7039" t="s">
        <v>732</v>
      </c>
      <c r="I7039" t="s">
        <v>566</v>
      </c>
      <c r="J7039">
        <v>9396</v>
      </c>
      <c r="K7039">
        <v>252661</v>
      </c>
      <c r="L7039">
        <v>4929</v>
      </c>
      <c r="M7039">
        <v>8246</v>
      </c>
      <c r="N7039">
        <v>7.8</v>
      </c>
      <c r="O7039">
        <v>211112</v>
      </c>
      <c r="P7039">
        <v>173</v>
      </c>
      <c r="Q7039">
        <v>307571527</v>
      </c>
      <c r="R7039">
        <v>165915031</v>
      </c>
      <c r="S7039">
        <f t="shared" si="218"/>
        <v>141656496</v>
      </c>
      <c r="T7039" t="str">
        <f t="shared" si="219"/>
        <v>2010s</v>
      </c>
    </row>
    <row r="7040" spans="1:20" x14ac:dyDescent="0.3">
      <c r="A7040" t="s">
        <v>215</v>
      </c>
      <c r="B7040">
        <v>2017</v>
      </c>
      <c r="C7040" t="s">
        <v>60</v>
      </c>
      <c r="D7040" t="s">
        <v>30</v>
      </c>
      <c r="E7040" t="s">
        <v>62</v>
      </c>
      <c r="F7040" t="s">
        <v>20</v>
      </c>
      <c r="G7040" t="s">
        <v>88</v>
      </c>
      <c r="H7040" t="s">
        <v>388</v>
      </c>
      <c r="I7040" t="s">
        <v>464</v>
      </c>
      <c r="J7040">
        <v>52681</v>
      </c>
      <c r="K7040">
        <v>237327</v>
      </c>
      <c r="L7040">
        <v>35258</v>
      </c>
      <c r="M7040">
        <v>56214</v>
      </c>
      <c r="N7040">
        <v>9</v>
      </c>
      <c r="O7040">
        <v>2474940</v>
      </c>
      <c r="P7040">
        <v>149</v>
      </c>
      <c r="Q7040">
        <v>536280693</v>
      </c>
      <c r="R7040">
        <v>246123981</v>
      </c>
      <c r="S7040">
        <f t="shared" si="218"/>
        <v>290156712</v>
      </c>
      <c r="T7040" t="str">
        <f t="shared" si="219"/>
        <v>2010s</v>
      </c>
    </row>
    <row r="7041" spans="1:20" x14ac:dyDescent="0.3">
      <c r="A7041" t="s">
        <v>94</v>
      </c>
      <c r="B7041">
        <v>2003</v>
      </c>
      <c r="C7041" t="s">
        <v>60</v>
      </c>
      <c r="D7041" t="s">
        <v>76</v>
      </c>
      <c r="E7041" t="s">
        <v>117</v>
      </c>
      <c r="F7041" t="s">
        <v>22</v>
      </c>
      <c r="G7041" t="s">
        <v>68</v>
      </c>
      <c r="H7041" t="s">
        <v>542</v>
      </c>
      <c r="I7041" t="s">
        <v>553</v>
      </c>
      <c r="J7041">
        <v>43416</v>
      </c>
      <c r="K7041">
        <v>263328</v>
      </c>
      <c r="L7041">
        <v>23511</v>
      </c>
      <c r="M7041">
        <v>32869</v>
      </c>
      <c r="N7041">
        <v>3.5</v>
      </c>
      <c r="O7041">
        <v>1982432</v>
      </c>
      <c r="P7041">
        <v>118</v>
      </c>
      <c r="Q7041">
        <v>175576797</v>
      </c>
      <c r="R7041">
        <v>280797318</v>
      </c>
      <c r="S7041">
        <f t="shared" si="218"/>
        <v>-105220521</v>
      </c>
      <c r="T7041" t="str">
        <f t="shared" si="219"/>
        <v>2000s</v>
      </c>
    </row>
    <row r="7042" spans="1:20" x14ac:dyDescent="0.3">
      <c r="A7042" t="s">
        <v>125</v>
      </c>
      <c r="B7042">
        <v>2006</v>
      </c>
      <c r="C7042" t="s">
        <v>60</v>
      </c>
      <c r="D7042" t="s">
        <v>28</v>
      </c>
      <c r="E7042" t="s">
        <v>117</v>
      </c>
      <c r="F7042" t="s">
        <v>23</v>
      </c>
      <c r="G7042" t="s">
        <v>68</v>
      </c>
      <c r="H7042" t="s">
        <v>199</v>
      </c>
      <c r="I7042" t="s">
        <v>766</v>
      </c>
      <c r="J7042">
        <v>44838</v>
      </c>
      <c r="K7042">
        <v>85959</v>
      </c>
      <c r="L7042">
        <v>37981</v>
      </c>
      <c r="M7042">
        <v>53014</v>
      </c>
      <c r="N7042">
        <v>4.5</v>
      </c>
      <c r="O7042">
        <v>2158174</v>
      </c>
      <c r="P7042">
        <v>173</v>
      </c>
      <c r="Q7042">
        <v>405027139</v>
      </c>
      <c r="R7042">
        <v>100044760</v>
      </c>
      <c r="S7042">
        <f t="shared" ref="S7042:S7105" si="220">Q7042-R7042</f>
        <v>304982379</v>
      </c>
      <c r="T7042" t="str">
        <f t="shared" ref="T7042:T7105" si="221">FLOOR(B7042,10)&amp;"s"</f>
        <v>2000s</v>
      </c>
    </row>
    <row r="7043" spans="1:20" x14ac:dyDescent="0.3">
      <c r="A7043" t="s">
        <v>272</v>
      </c>
      <c r="B7043">
        <v>2008</v>
      </c>
      <c r="C7043" t="s">
        <v>60</v>
      </c>
      <c r="D7043" t="s">
        <v>27</v>
      </c>
      <c r="E7043" t="s">
        <v>62</v>
      </c>
      <c r="F7043" t="s">
        <v>19</v>
      </c>
      <c r="G7043" t="s">
        <v>80</v>
      </c>
      <c r="H7043" t="s">
        <v>144</v>
      </c>
      <c r="I7043" t="s">
        <v>649</v>
      </c>
      <c r="J7043">
        <v>9126</v>
      </c>
      <c r="K7043">
        <v>227008</v>
      </c>
      <c r="L7043">
        <v>20035</v>
      </c>
      <c r="M7043">
        <v>35592</v>
      </c>
      <c r="N7043">
        <v>9.3000000000000007</v>
      </c>
      <c r="O7043">
        <v>2182653</v>
      </c>
      <c r="P7043">
        <v>146</v>
      </c>
      <c r="Q7043">
        <v>776704252</v>
      </c>
      <c r="R7043">
        <v>4852725</v>
      </c>
      <c r="S7043">
        <f t="shared" si="220"/>
        <v>771851527</v>
      </c>
      <c r="T7043" t="str">
        <f t="shared" si="221"/>
        <v>2000s</v>
      </c>
    </row>
    <row r="7044" spans="1:20" x14ac:dyDescent="0.3">
      <c r="A7044" t="s">
        <v>338</v>
      </c>
      <c r="B7044">
        <v>1990</v>
      </c>
      <c r="C7044" t="s">
        <v>126</v>
      </c>
      <c r="D7044" t="s">
        <v>76</v>
      </c>
      <c r="E7044" t="s">
        <v>62</v>
      </c>
      <c r="F7044" t="s">
        <v>23</v>
      </c>
      <c r="G7044" t="s">
        <v>88</v>
      </c>
      <c r="H7044" t="s">
        <v>710</v>
      </c>
      <c r="I7044" t="s">
        <v>620</v>
      </c>
      <c r="J7044">
        <v>40598</v>
      </c>
      <c r="K7044">
        <v>290328</v>
      </c>
      <c r="L7044">
        <v>45364</v>
      </c>
      <c r="M7044">
        <v>126736</v>
      </c>
      <c r="N7044">
        <v>8.9</v>
      </c>
      <c r="O7044">
        <v>154329</v>
      </c>
      <c r="P7044">
        <v>170</v>
      </c>
      <c r="Q7044">
        <v>1121550255</v>
      </c>
      <c r="R7044">
        <v>103728972</v>
      </c>
      <c r="S7044">
        <f t="shared" si="220"/>
        <v>1017821283</v>
      </c>
      <c r="T7044" t="str">
        <f t="shared" si="221"/>
        <v>1990s</v>
      </c>
    </row>
    <row r="7045" spans="1:20" x14ac:dyDescent="0.3">
      <c r="A7045" t="s">
        <v>415</v>
      </c>
      <c r="B7045">
        <v>1986</v>
      </c>
      <c r="C7045" t="s">
        <v>60</v>
      </c>
      <c r="D7045" t="s">
        <v>76</v>
      </c>
      <c r="E7045" t="s">
        <v>62</v>
      </c>
      <c r="F7045" t="s">
        <v>24</v>
      </c>
      <c r="G7045" t="s">
        <v>80</v>
      </c>
      <c r="H7045" t="s">
        <v>209</v>
      </c>
      <c r="I7045" t="s">
        <v>781</v>
      </c>
      <c r="J7045">
        <v>33708</v>
      </c>
      <c r="K7045">
        <v>138497</v>
      </c>
      <c r="L7045">
        <v>29166</v>
      </c>
      <c r="M7045">
        <v>148798</v>
      </c>
      <c r="N7045">
        <v>9.6</v>
      </c>
      <c r="O7045">
        <v>610759</v>
      </c>
      <c r="P7045">
        <v>164</v>
      </c>
      <c r="Q7045">
        <v>720481213</v>
      </c>
      <c r="R7045">
        <v>304915552</v>
      </c>
      <c r="S7045">
        <f t="shared" si="220"/>
        <v>415565661</v>
      </c>
      <c r="T7045" t="str">
        <f t="shared" si="221"/>
        <v>1980s</v>
      </c>
    </row>
    <row r="7046" spans="1:20" x14ac:dyDescent="0.3">
      <c r="A7046" t="s">
        <v>713</v>
      </c>
      <c r="B7046">
        <v>2005</v>
      </c>
      <c r="C7046" t="s">
        <v>126</v>
      </c>
      <c r="D7046" t="s">
        <v>61</v>
      </c>
      <c r="E7046" t="s">
        <v>62</v>
      </c>
      <c r="F7046" t="s">
        <v>24</v>
      </c>
      <c r="G7046" t="s">
        <v>80</v>
      </c>
      <c r="H7046" t="s">
        <v>276</v>
      </c>
      <c r="I7046" t="s">
        <v>400</v>
      </c>
      <c r="J7046">
        <v>74006</v>
      </c>
      <c r="K7046">
        <v>138972</v>
      </c>
      <c r="L7046">
        <v>4321</v>
      </c>
      <c r="M7046">
        <v>25248</v>
      </c>
      <c r="N7046">
        <v>4.5999999999999996</v>
      </c>
      <c r="O7046">
        <v>1755755</v>
      </c>
      <c r="P7046">
        <v>135</v>
      </c>
      <c r="Q7046">
        <v>654996169</v>
      </c>
      <c r="R7046">
        <v>17396810</v>
      </c>
      <c r="S7046">
        <f t="shared" si="220"/>
        <v>637599359</v>
      </c>
      <c r="T7046" t="str">
        <f t="shared" si="221"/>
        <v>2000s</v>
      </c>
    </row>
    <row r="7047" spans="1:20" x14ac:dyDescent="0.3">
      <c r="A7047" t="s">
        <v>179</v>
      </c>
      <c r="B7047">
        <v>2003</v>
      </c>
      <c r="C7047" t="s">
        <v>60</v>
      </c>
      <c r="D7047" t="s">
        <v>31</v>
      </c>
      <c r="E7047" t="s">
        <v>62</v>
      </c>
      <c r="F7047" t="s">
        <v>24</v>
      </c>
      <c r="G7047" t="s">
        <v>72</v>
      </c>
      <c r="H7047" t="s">
        <v>355</v>
      </c>
      <c r="I7047" t="s">
        <v>335</v>
      </c>
      <c r="J7047">
        <v>25553</v>
      </c>
      <c r="K7047">
        <v>105890</v>
      </c>
      <c r="L7047">
        <v>47242</v>
      </c>
      <c r="M7047">
        <v>15097</v>
      </c>
      <c r="N7047">
        <v>9.5</v>
      </c>
      <c r="O7047">
        <v>1437428</v>
      </c>
      <c r="P7047">
        <v>106</v>
      </c>
      <c r="Q7047">
        <v>754698125</v>
      </c>
      <c r="R7047">
        <v>18097238</v>
      </c>
      <c r="S7047">
        <f t="shared" si="220"/>
        <v>736600887</v>
      </c>
      <c r="T7047" t="str">
        <f t="shared" si="221"/>
        <v>2000s</v>
      </c>
    </row>
    <row r="7048" spans="1:20" x14ac:dyDescent="0.3">
      <c r="A7048" t="s">
        <v>195</v>
      </c>
      <c r="B7048">
        <v>2000</v>
      </c>
      <c r="C7048" t="s">
        <v>60</v>
      </c>
      <c r="D7048" t="s">
        <v>116</v>
      </c>
      <c r="E7048" t="s">
        <v>62</v>
      </c>
      <c r="F7048" t="s">
        <v>23</v>
      </c>
      <c r="G7048" t="s">
        <v>68</v>
      </c>
      <c r="H7048" t="s">
        <v>598</v>
      </c>
      <c r="I7048" t="s">
        <v>158</v>
      </c>
      <c r="J7048">
        <v>37047</v>
      </c>
      <c r="K7048">
        <v>263830</v>
      </c>
      <c r="L7048">
        <v>8631</v>
      </c>
      <c r="M7048">
        <v>99065</v>
      </c>
      <c r="N7048">
        <v>9</v>
      </c>
      <c r="O7048">
        <v>1595526</v>
      </c>
      <c r="P7048">
        <v>145</v>
      </c>
      <c r="Q7048">
        <v>56091136</v>
      </c>
      <c r="R7048">
        <v>277368165</v>
      </c>
      <c r="S7048">
        <f t="shared" si="220"/>
        <v>-221277029</v>
      </c>
      <c r="T7048" t="str">
        <f t="shared" si="221"/>
        <v>2000s</v>
      </c>
    </row>
    <row r="7049" spans="1:20" x14ac:dyDescent="0.3">
      <c r="A7049" t="s">
        <v>246</v>
      </c>
      <c r="B7049">
        <v>2008</v>
      </c>
      <c r="C7049" t="s">
        <v>60</v>
      </c>
      <c r="D7049" t="s">
        <v>30</v>
      </c>
      <c r="E7049" t="s">
        <v>87</v>
      </c>
      <c r="F7049" t="s">
        <v>25</v>
      </c>
      <c r="G7049" t="s">
        <v>80</v>
      </c>
      <c r="H7049" t="s">
        <v>472</v>
      </c>
      <c r="I7049" t="s">
        <v>520</v>
      </c>
      <c r="J7049">
        <v>33210</v>
      </c>
      <c r="K7049">
        <v>126594</v>
      </c>
      <c r="L7049">
        <v>8095</v>
      </c>
      <c r="M7049">
        <v>105876</v>
      </c>
      <c r="N7049">
        <v>7.3</v>
      </c>
      <c r="O7049">
        <v>2180699</v>
      </c>
      <c r="P7049">
        <v>187</v>
      </c>
      <c r="Q7049">
        <v>1131671715</v>
      </c>
      <c r="R7049">
        <v>165911886</v>
      </c>
      <c r="S7049">
        <f t="shared" si="220"/>
        <v>965759829</v>
      </c>
      <c r="T7049" t="str">
        <f t="shared" si="221"/>
        <v>2000s</v>
      </c>
    </row>
    <row r="7050" spans="1:20" x14ac:dyDescent="0.3">
      <c r="A7050" t="s">
        <v>11</v>
      </c>
      <c r="B7050">
        <v>1994</v>
      </c>
      <c r="C7050" t="s">
        <v>126</v>
      </c>
      <c r="D7050" t="s">
        <v>28</v>
      </c>
      <c r="E7050" t="s">
        <v>62</v>
      </c>
      <c r="F7050" t="s">
        <v>24</v>
      </c>
      <c r="G7050" t="s">
        <v>68</v>
      </c>
      <c r="H7050" t="s">
        <v>387</v>
      </c>
      <c r="I7050" t="s">
        <v>799</v>
      </c>
      <c r="J7050">
        <v>56614</v>
      </c>
      <c r="K7050">
        <v>192662</v>
      </c>
      <c r="L7050">
        <v>48342</v>
      </c>
      <c r="M7050">
        <v>124032</v>
      </c>
      <c r="N7050">
        <v>9.6999999999999993</v>
      </c>
      <c r="O7050">
        <v>615114</v>
      </c>
      <c r="P7050">
        <v>110</v>
      </c>
      <c r="Q7050">
        <v>412559526</v>
      </c>
      <c r="R7050">
        <v>61598694</v>
      </c>
      <c r="S7050">
        <f t="shared" si="220"/>
        <v>350960832</v>
      </c>
      <c r="T7050" t="str">
        <f t="shared" si="221"/>
        <v>1990s</v>
      </c>
    </row>
    <row r="7051" spans="1:20" x14ac:dyDescent="0.3">
      <c r="A7051" t="s">
        <v>510</v>
      </c>
      <c r="B7051">
        <v>1999</v>
      </c>
      <c r="C7051" t="s">
        <v>60</v>
      </c>
      <c r="D7051" t="s">
        <v>61</v>
      </c>
      <c r="E7051" t="s">
        <v>62</v>
      </c>
      <c r="F7051" t="s">
        <v>23</v>
      </c>
      <c r="G7051" t="s">
        <v>68</v>
      </c>
      <c r="H7051" t="s">
        <v>767</v>
      </c>
      <c r="I7051" t="s">
        <v>253</v>
      </c>
      <c r="J7051">
        <v>6113</v>
      </c>
      <c r="K7051">
        <v>72867</v>
      </c>
      <c r="L7051">
        <v>37582</v>
      </c>
      <c r="M7051">
        <v>99563</v>
      </c>
      <c r="N7051">
        <v>5.3</v>
      </c>
      <c r="O7051">
        <v>43259</v>
      </c>
      <c r="P7051">
        <v>100</v>
      </c>
      <c r="Q7051">
        <v>564754366</v>
      </c>
      <c r="R7051">
        <v>196267358</v>
      </c>
      <c r="S7051">
        <f t="shared" si="220"/>
        <v>368487008</v>
      </c>
      <c r="T7051" t="str">
        <f t="shared" si="221"/>
        <v>1990s</v>
      </c>
    </row>
    <row r="7052" spans="1:20" x14ac:dyDescent="0.3">
      <c r="A7052" t="s">
        <v>670</v>
      </c>
      <c r="B7052">
        <v>1996</v>
      </c>
      <c r="C7052" t="s">
        <v>60</v>
      </c>
      <c r="D7052" t="s">
        <v>30</v>
      </c>
      <c r="E7052" t="s">
        <v>62</v>
      </c>
      <c r="F7052" t="s">
        <v>21</v>
      </c>
      <c r="G7052" t="s">
        <v>63</v>
      </c>
      <c r="H7052" t="s">
        <v>643</v>
      </c>
      <c r="I7052" t="s">
        <v>218</v>
      </c>
      <c r="J7052">
        <v>22696</v>
      </c>
      <c r="K7052">
        <v>6980</v>
      </c>
      <c r="L7052">
        <v>23565</v>
      </c>
      <c r="M7052">
        <v>28159</v>
      </c>
      <c r="N7052">
        <v>9.1</v>
      </c>
      <c r="O7052">
        <v>208357</v>
      </c>
      <c r="P7052">
        <v>174</v>
      </c>
      <c r="Q7052">
        <v>88837064</v>
      </c>
      <c r="R7052">
        <v>19135781</v>
      </c>
      <c r="S7052">
        <f t="shared" si="220"/>
        <v>69701283</v>
      </c>
      <c r="T7052" t="str">
        <f t="shared" si="221"/>
        <v>1990s</v>
      </c>
    </row>
    <row r="7053" spans="1:20" x14ac:dyDescent="0.3">
      <c r="A7053" t="s">
        <v>330</v>
      </c>
      <c r="B7053">
        <v>1996</v>
      </c>
      <c r="C7053" t="s">
        <v>60</v>
      </c>
      <c r="D7053" t="s">
        <v>29</v>
      </c>
      <c r="E7053" t="s">
        <v>62</v>
      </c>
      <c r="F7053" t="s">
        <v>25</v>
      </c>
      <c r="G7053" t="s">
        <v>72</v>
      </c>
      <c r="H7053" t="s">
        <v>487</v>
      </c>
      <c r="I7053" t="s">
        <v>515</v>
      </c>
      <c r="J7053">
        <v>42030</v>
      </c>
      <c r="K7053">
        <v>271731</v>
      </c>
      <c r="L7053">
        <v>43798</v>
      </c>
      <c r="M7053">
        <v>136667</v>
      </c>
      <c r="N7053">
        <v>6.6</v>
      </c>
      <c r="O7053">
        <v>742530</v>
      </c>
      <c r="P7053">
        <v>132</v>
      </c>
      <c r="Q7053">
        <v>348827295</v>
      </c>
      <c r="R7053">
        <v>34136953</v>
      </c>
      <c r="S7053">
        <f t="shared" si="220"/>
        <v>314690342</v>
      </c>
      <c r="T7053" t="str">
        <f t="shared" si="221"/>
        <v>1990s</v>
      </c>
    </row>
    <row r="7054" spans="1:20" x14ac:dyDescent="0.3">
      <c r="A7054" t="s">
        <v>630</v>
      </c>
      <c r="B7054">
        <v>1988</v>
      </c>
      <c r="C7054" t="s">
        <v>60</v>
      </c>
      <c r="D7054" t="s">
        <v>30</v>
      </c>
      <c r="E7054" t="s">
        <v>121</v>
      </c>
      <c r="F7054" t="s">
        <v>22</v>
      </c>
      <c r="G7054" t="s">
        <v>88</v>
      </c>
      <c r="H7054" t="s">
        <v>81</v>
      </c>
      <c r="I7054" t="s">
        <v>808</v>
      </c>
      <c r="J7054">
        <v>79439</v>
      </c>
      <c r="K7054">
        <v>180551</v>
      </c>
      <c r="L7054">
        <v>18029</v>
      </c>
      <c r="M7054">
        <v>83948</v>
      </c>
      <c r="N7054">
        <v>4.4000000000000004</v>
      </c>
      <c r="O7054">
        <v>424070</v>
      </c>
      <c r="P7054">
        <v>109</v>
      </c>
      <c r="Q7054">
        <v>741899432</v>
      </c>
      <c r="R7054">
        <v>234702713</v>
      </c>
      <c r="S7054">
        <f t="shared" si="220"/>
        <v>507196719</v>
      </c>
      <c r="T7054" t="str">
        <f t="shared" si="221"/>
        <v>1980s</v>
      </c>
    </row>
    <row r="7055" spans="1:20" x14ac:dyDescent="0.3">
      <c r="A7055" t="s">
        <v>293</v>
      </c>
      <c r="B7055">
        <v>2024</v>
      </c>
      <c r="C7055" t="s">
        <v>60</v>
      </c>
      <c r="D7055" t="s">
        <v>28</v>
      </c>
      <c r="E7055" t="s">
        <v>121</v>
      </c>
      <c r="F7055" t="s">
        <v>21</v>
      </c>
      <c r="G7055" t="s">
        <v>63</v>
      </c>
      <c r="H7055" t="s">
        <v>803</v>
      </c>
      <c r="I7055" t="s">
        <v>763</v>
      </c>
      <c r="J7055">
        <v>51394</v>
      </c>
      <c r="K7055">
        <v>330878</v>
      </c>
      <c r="L7055">
        <v>27118</v>
      </c>
      <c r="M7055">
        <v>45320</v>
      </c>
      <c r="N7055">
        <v>9.1999999999999993</v>
      </c>
      <c r="O7055">
        <v>1104219</v>
      </c>
      <c r="P7055">
        <v>182</v>
      </c>
      <c r="Q7055">
        <v>345625146</v>
      </c>
      <c r="R7055">
        <v>170476770</v>
      </c>
      <c r="S7055">
        <f t="shared" si="220"/>
        <v>175148376</v>
      </c>
      <c r="T7055" t="str">
        <f t="shared" si="221"/>
        <v>2020s</v>
      </c>
    </row>
    <row r="7056" spans="1:20" x14ac:dyDescent="0.3">
      <c r="A7056" t="s">
        <v>243</v>
      </c>
      <c r="B7056">
        <v>1985</v>
      </c>
      <c r="C7056" t="s">
        <v>60</v>
      </c>
      <c r="D7056" t="s">
        <v>29</v>
      </c>
      <c r="E7056" t="s">
        <v>62</v>
      </c>
      <c r="F7056" t="s">
        <v>19</v>
      </c>
      <c r="G7056" t="s">
        <v>72</v>
      </c>
      <c r="H7056" t="s">
        <v>347</v>
      </c>
      <c r="I7056" t="s">
        <v>396</v>
      </c>
      <c r="J7056">
        <v>31266</v>
      </c>
      <c r="K7056">
        <v>116253</v>
      </c>
      <c r="L7056">
        <v>43507</v>
      </c>
      <c r="M7056">
        <v>125732</v>
      </c>
      <c r="N7056">
        <v>4</v>
      </c>
      <c r="O7056">
        <v>2032367</v>
      </c>
      <c r="P7056">
        <v>115</v>
      </c>
      <c r="Q7056">
        <v>320124675</v>
      </c>
      <c r="R7056">
        <v>349343836</v>
      </c>
      <c r="S7056">
        <f t="shared" si="220"/>
        <v>-29219161</v>
      </c>
      <c r="T7056" t="str">
        <f t="shared" si="221"/>
        <v>1980s</v>
      </c>
    </row>
    <row r="7057" spans="1:20" x14ac:dyDescent="0.3">
      <c r="A7057" t="s">
        <v>9</v>
      </c>
      <c r="B7057">
        <v>2018</v>
      </c>
      <c r="C7057" t="s">
        <v>60</v>
      </c>
      <c r="D7057" t="s">
        <v>116</v>
      </c>
      <c r="E7057" t="s">
        <v>62</v>
      </c>
      <c r="F7057" t="s">
        <v>21</v>
      </c>
      <c r="G7057" t="s">
        <v>88</v>
      </c>
      <c r="H7057" t="s">
        <v>350</v>
      </c>
      <c r="I7057" t="s">
        <v>521</v>
      </c>
      <c r="J7057">
        <v>79871</v>
      </c>
      <c r="K7057">
        <v>157332</v>
      </c>
      <c r="L7057">
        <v>23753</v>
      </c>
      <c r="M7057">
        <v>145358</v>
      </c>
      <c r="N7057">
        <v>7.4</v>
      </c>
      <c r="O7057">
        <v>536488</v>
      </c>
      <c r="P7057">
        <v>135</v>
      </c>
      <c r="Q7057">
        <v>987834818</v>
      </c>
      <c r="R7057">
        <v>342146346</v>
      </c>
      <c r="S7057">
        <f t="shared" si="220"/>
        <v>645688472</v>
      </c>
      <c r="T7057" t="str">
        <f t="shared" si="221"/>
        <v>2010s</v>
      </c>
    </row>
    <row r="7058" spans="1:20" x14ac:dyDescent="0.3">
      <c r="A7058" t="s">
        <v>663</v>
      </c>
      <c r="B7058">
        <v>2021</v>
      </c>
      <c r="C7058" t="s">
        <v>60</v>
      </c>
      <c r="D7058" t="s">
        <v>116</v>
      </c>
      <c r="E7058" t="s">
        <v>87</v>
      </c>
      <c r="F7058" t="s">
        <v>21</v>
      </c>
      <c r="G7058" t="s">
        <v>68</v>
      </c>
      <c r="H7058" t="s">
        <v>251</v>
      </c>
      <c r="I7058" t="s">
        <v>538</v>
      </c>
      <c r="J7058">
        <v>37702</v>
      </c>
      <c r="K7058">
        <v>207792</v>
      </c>
      <c r="L7058">
        <v>25279</v>
      </c>
      <c r="M7058">
        <v>111140</v>
      </c>
      <c r="N7058">
        <v>8</v>
      </c>
      <c r="O7058">
        <v>2358450</v>
      </c>
      <c r="P7058">
        <v>136</v>
      </c>
      <c r="Q7058">
        <v>973791975</v>
      </c>
      <c r="R7058">
        <v>101632865</v>
      </c>
      <c r="S7058">
        <f t="shared" si="220"/>
        <v>872159110</v>
      </c>
      <c r="T7058" t="str">
        <f t="shared" si="221"/>
        <v>2020s</v>
      </c>
    </row>
    <row r="7059" spans="1:20" x14ac:dyDescent="0.3">
      <c r="A7059" t="s">
        <v>10</v>
      </c>
      <c r="B7059">
        <v>2019</v>
      </c>
      <c r="C7059" t="s">
        <v>60</v>
      </c>
      <c r="D7059" t="s">
        <v>30</v>
      </c>
      <c r="E7059" t="s">
        <v>62</v>
      </c>
      <c r="F7059" t="s">
        <v>22</v>
      </c>
      <c r="G7059" t="s">
        <v>72</v>
      </c>
      <c r="H7059" t="s">
        <v>161</v>
      </c>
      <c r="I7059" t="s">
        <v>666</v>
      </c>
      <c r="J7059">
        <v>39005</v>
      </c>
      <c r="K7059">
        <v>38515</v>
      </c>
      <c r="L7059">
        <v>38752</v>
      </c>
      <c r="M7059">
        <v>11257</v>
      </c>
      <c r="N7059">
        <v>8.4</v>
      </c>
      <c r="O7059">
        <v>1732353</v>
      </c>
      <c r="P7059">
        <v>168</v>
      </c>
      <c r="Q7059">
        <v>795416176</v>
      </c>
      <c r="R7059">
        <v>90043859</v>
      </c>
      <c r="S7059">
        <f t="shared" si="220"/>
        <v>705372317</v>
      </c>
      <c r="T7059" t="str">
        <f t="shared" si="221"/>
        <v>2010s</v>
      </c>
    </row>
    <row r="7060" spans="1:20" x14ac:dyDescent="0.3">
      <c r="A7060" t="s">
        <v>17</v>
      </c>
      <c r="B7060">
        <v>1987</v>
      </c>
      <c r="C7060" t="s">
        <v>60</v>
      </c>
      <c r="D7060" t="s">
        <v>29</v>
      </c>
      <c r="E7060" t="s">
        <v>106</v>
      </c>
      <c r="F7060" t="s">
        <v>22</v>
      </c>
      <c r="G7060" t="s">
        <v>68</v>
      </c>
      <c r="H7060" t="s">
        <v>448</v>
      </c>
      <c r="I7060" t="s">
        <v>585</v>
      </c>
      <c r="J7060">
        <v>75510</v>
      </c>
      <c r="K7060">
        <v>36530</v>
      </c>
      <c r="L7060">
        <v>34625</v>
      </c>
      <c r="M7060">
        <v>20138</v>
      </c>
      <c r="N7060">
        <v>5.0999999999999996</v>
      </c>
      <c r="O7060">
        <v>1877364</v>
      </c>
      <c r="P7060">
        <v>155</v>
      </c>
      <c r="Q7060">
        <v>423456392</v>
      </c>
      <c r="R7060">
        <v>270139054</v>
      </c>
      <c r="S7060">
        <f t="shared" si="220"/>
        <v>153317338</v>
      </c>
      <c r="T7060" t="str">
        <f t="shared" si="221"/>
        <v>1980s</v>
      </c>
    </row>
    <row r="7061" spans="1:20" x14ac:dyDescent="0.3">
      <c r="A7061" t="s">
        <v>232</v>
      </c>
      <c r="B7061">
        <v>2010</v>
      </c>
      <c r="C7061" t="s">
        <v>60</v>
      </c>
      <c r="D7061" t="s">
        <v>31</v>
      </c>
      <c r="E7061" t="s">
        <v>62</v>
      </c>
      <c r="F7061" t="s">
        <v>20</v>
      </c>
      <c r="G7061" t="s">
        <v>72</v>
      </c>
      <c r="H7061" t="s">
        <v>522</v>
      </c>
      <c r="I7061" t="s">
        <v>488</v>
      </c>
      <c r="J7061">
        <v>64228</v>
      </c>
      <c r="K7061">
        <v>60341</v>
      </c>
      <c r="L7061">
        <v>11284</v>
      </c>
      <c r="M7061">
        <v>130669</v>
      </c>
      <c r="N7061">
        <v>6.4</v>
      </c>
      <c r="O7061">
        <v>283955</v>
      </c>
      <c r="P7061">
        <v>98</v>
      </c>
      <c r="Q7061">
        <v>12551820</v>
      </c>
      <c r="R7061">
        <v>25902383</v>
      </c>
      <c r="S7061">
        <f t="shared" si="220"/>
        <v>-13350563</v>
      </c>
      <c r="T7061" t="str">
        <f t="shared" si="221"/>
        <v>2010s</v>
      </c>
    </row>
    <row r="7062" spans="1:20" x14ac:dyDescent="0.3">
      <c r="A7062" t="s">
        <v>514</v>
      </c>
      <c r="B7062">
        <v>1993</v>
      </c>
      <c r="C7062" t="s">
        <v>60</v>
      </c>
      <c r="D7062" t="s">
        <v>28</v>
      </c>
      <c r="E7062" t="s">
        <v>87</v>
      </c>
      <c r="F7062" t="s">
        <v>20</v>
      </c>
      <c r="G7062" t="s">
        <v>63</v>
      </c>
      <c r="H7062" t="s">
        <v>783</v>
      </c>
      <c r="I7062" t="s">
        <v>579</v>
      </c>
      <c r="J7062">
        <v>71148</v>
      </c>
      <c r="K7062">
        <v>292269</v>
      </c>
      <c r="L7062">
        <v>33682</v>
      </c>
      <c r="M7062">
        <v>30198</v>
      </c>
      <c r="N7062">
        <v>6.8</v>
      </c>
      <c r="O7062">
        <v>742271</v>
      </c>
      <c r="P7062">
        <v>181</v>
      </c>
      <c r="Q7062">
        <v>879828115</v>
      </c>
      <c r="R7062">
        <v>303451148</v>
      </c>
      <c r="S7062">
        <f t="shared" si="220"/>
        <v>576376967</v>
      </c>
      <c r="T7062" t="str">
        <f t="shared" si="221"/>
        <v>1990s</v>
      </c>
    </row>
    <row r="7063" spans="1:20" x14ac:dyDescent="0.3">
      <c r="A7063" t="s">
        <v>312</v>
      </c>
      <c r="B7063">
        <v>2013</v>
      </c>
      <c r="C7063" t="s">
        <v>60</v>
      </c>
      <c r="D7063" t="s">
        <v>31</v>
      </c>
      <c r="E7063" t="s">
        <v>117</v>
      </c>
      <c r="F7063" t="s">
        <v>23</v>
      </c>
      <c r="G7063" t="s">
        <v>63</v>
      </c>
      <c r="H7063" t="s">
        <v>376</v>
      </c>
      <c r="I7063" t="s">
        <v>218</v>
      </c>
      <c r="J7063">
        <v>984</v>
      </c>
      <c r="K7063">
        <v>289601</v>
      </c>
      <c r="L7063">
        <v>29170</v>
      </c>
      <c r="M7063">
        <v>23062</v>
      </c>
      <c r="N7063">
        <v>9.4</v>
      </c>
      <c r="O7063">
        <v>2413459</v>
      </c>
      <c r="P7063">
        <v>185</v>
      </c>
      <c r="Q7063">
        <v>468531968</v>
      </c>
      <c r="R7063">
        <v>133380185</v>
      </c>
      <c r="S7063">
        <f t="shared" si="220"/>
        <v>335151783</v>
      </c>
      <c r="T7063" t="str">
        <f t="shared" si="221"/>
        <v>2010s</v>
      </c>
    </row>
    <row r="7064" spans="1:20" x14ac:dyDescent="0.3">
      <c r="A7064" t="s">
        <v>363</v>
      </c>
      <c r="B7064">
        <v>2022</v>
      </c>
      <c r="C7064" t="s">
        <v>60</v>
      </c>
      <c r="D7064" t="s">
        <v>76</v>
      </c>
      <c r="E7064" t="s">
        <v>121</v>
      </c>
      <c r="F7064" t="s">
        <v>20</v>
      </c>
      <c r="G7064" t="s">
        <v>88</v>
      </c>
      <c r="H7064" t="s">
        <v>98</v>
      </c>
      <c r="I7064" t="s">
        <v>108</v>
      </c>
      <c r="J7064">
        <v>31478</v>
      </c>
      <c r="K7064">
        <v>218786</v>
      </c>
      <c r="L7064">
        <v>7428</v>
      </c>
      <c r="M7064">
        <v>8880</v>
      </c>
      <c r="N7064">
        <v>3.9</v>
      </c>
      <c r="O7064">
        <v>58940</v>
      </c>
      <c r="P7064">
        <v>172</v>
      </c>
      <c r="Q7064">
        <v>630942423</v>
      </c>
      <c r="R7064">
        <v>314358123</v>
      </c>
      <c r="S7064">
        <f t="shared" si="220"/>
        <v>316584300</v>
      </c>
      <c r="T7064" t="str">
        <f t="shared" si="221"/>
        <v>2020s</v>
      </c>
    </row>
    <row r="7065" spans="1:20" x14ac:dyDescent="0.3">
      <c r="A7065" t="s">
        <v>426</v>
      </c>
      <c r="B7065">
        <v>2004</v>
      </c>
      <c r="C7065" t="s">
        <v>60</v>
      </c>
      <c r="D7065" t="s">
        <v>27</v>
      </c>
      <c r="E7065" t="s">
        <v>67</v>
      </c>
      <c r="F7065" t="s">
        <v>20</v>
      </c>
      <c r="G7065" t="s">
        <v>68</v>
      </c>
      <c r="H7065" t="s">
        <v>97</v>
      </c>
      <c r="I7065" t="s">
        <v>801</v>
      </c>
      <c r="J7065">
        <v>40647</v>
      </c>
      <c r="K7065">
        <v>233895</v>
      </c>
      <c r="L7065">
        <v>35652</v>
      </c>
      <c r="M7065">
        <v>70926</v>
      </c>
      <c r="N7065">
        <v>6.2</v>
      </c>
      <c r="O7065">
        <v>1818074</v>
      </c>
      <c r="P7065">
        <v>125</v>
      </c>
      <c r="Q7065">
        <v>1058300862</v>
      </c>
      <c r="R7065">
        <v>39845503</v>
      </c>
      <c r="S7065">
        <f t="shared" si="220"/>
        <v>1018455359</v>
      </c>
      <c r="T7065" t="str">
        <f t="shared" si="221"/>
        <v>2000s</v>
      </c>
    </row>
    <row r="7066" spans="1:20" x14ac:dyDescent="0.3">
      <c r="A7066" t="s">
        <v>137</v>
      </c>
      <c r="B7066">
        <v>2012</v>
      </c>
      <c r="C7066" t="s">
        <v>60</v>
      </c>
      <c r="D7066" t="s">
        <v>28</v>
      </c>
      <c r="E7066" t="s">
        <v>62</v>
      </c>
      <c r="F7066" t="s">
        <v>25</v>
      </c>
      <c r="G7066" t="s">
        <v>72</v>
      </c>
      <c r="H7066" t="s">
        <v>688</v>
      </c>
      <c r="I7066" t="s">
        <v>473</v>
      </c>
      <c r="J7066">
        <v>29056</v>
      </c>
      <c r="K7066">
        <v>312301</v>
      </c>
      <c r="L7066">
        <v>28274</v>
      </c>
      <c r="M7066">
        <v>113218</v>
      </c>
      <c r="N7066">
        <v>7.4</v>
      </c>
      <c r="O7066">
        <v>754997</v>
      </c>
      <c r="P7066">
        <v>108</v>
      </c>
      <c r="Q7066">
        <v>34136675</v>
      </c>
      <c r="R7066">
        <v>4698544</v>
      </c>
      <c r="S7066">
        <f t="shared" si="220"/>
        <v>29438131</v>
      </c>
      <c r="T7066" t="str">
        <f t="shared" si="221"/>
        <v>2010s</v>
      </c>
    </row>
    <row r="7067" spans="1:20" x14ac:dyDescent="0.3">
      <c r="A7067" t="s">
        <v>12</v>
      </c>
      <c r="B7067">
        <v>1986</v>
      </c>
      <c r="C7067" t="s">
        <v>60</v>
      </c>
      <c r="D7067" t="s">
        <v>31</v>
      </c>
      <c r="E7067" t="s">
        <v>62</v>
      </c>
      <c r="F7067" t="s">
        <v>21</v>
      </c>
      <c r="G7067" t="s">
        <v>80</v>
      </c>
      <c r="H7067" t="s">
        <v>4</v>
      </c>
      <c r="I7067" t="s">
        <v>740</v>
      </c>
      <c r="J7067">
        <v>5482</v>
      </c>
      <c r="K7067">
        <v>8439</v>
      </c>
      <c r="L7067">
        <v>48203</v>
      </c>
      <c r="M7067">
        <v>118386</v>
      </c>
      <c r="N7067">
        <v>5.9</v>
      </c>
      <c r="O7067">
        <v>741490</v>
      </c>
      <c r="P7067">
        <v>194</v>
      </c>
      <c r="Q7067">
        <v>43237190</v>
      </c>
      <c r="R7067">
        <v>283796967</v>
      </c>
      <c r="S7067">
        <f t="shared" si="220"/>
        <v>-240559777</v>
      </c>
      <c r="T7067" t="str">
        <f t="shared" si="221"/>
        <v>1980s</v>
      </c>
    </row>
    <row r="7068" spans="1:20" x14ac:dyDescent="0.3">
      <c r="A7068" t="s">
        <v>510</v>
      </c>
      <c r="B7068">
        <v>2001</v>
      </c>
      <c r="C7068" t="s">
        <v>60</v>
      </c>
      <c r="D7068" t="s">
        <v>30</v>
      </c>
      <c r="E7068" t="s">
        <v>106</v>
      </c>
      <c r="F7068" t="s">
        <v>24</v>
      </c>
      <c r="G7068" t="s">
        <v>88</v>
      </c>
      <c r="H7068" t="s">
        <v>231</v>
      </c>
      <c r="I7068" t="s">
        <v>406</v>
      </c>
      <c r="J7068">
        <v>24099</v>
      </c>
      <c r="K7068">
        <v>272420</v>
      </c>
      <c r="L7068">
        <v>12574</v>
      </c>
      <c r="M7068">
        <v>133031</v>
      </c>
      <c r="N7068">
        <v>8.6</v>
      </c>
      <c r="O7068">
        <v>589813</v>
      </c>
      <c r="P7068">
        <v>85</v>
      </c>
      <c r="Q7068">
        <v>684154125</v>
      </c>
      <c r="R7068">
        <v>325178873</v>
      </c>
      <c r="S7068">
        <f t="shared" si="220"/>
        <v>358975252</v>
      </c>
      <c r="T7068" t="str">
        <f t="shared" si="221"/>
        <v>2000s</v>
      </c>
    </row>
    <row r="7069" spans="1:20" x14ac:dyDescent="0.3">
      <c r="A7069" t="s">
        <v>176</v>
      </c>
      <c r="B7069">
        <v>1994</v>
      </c>
      <c r="C7069" t="s">
        <v>60</v>
      </c>
      <c r="D7069" t="s">
        <v>29</v>
      </c>
      <c r="E7069" t="s">
        <v>62</v>
      </c>
      <c r="F7069" t="s">
        <v>19</v>
      </c>
      <c r="G7069" t="s">
        <v>72</v>
      </c>
      <c r="H7069" t="s">
        <v>784</v>
      </c>
      <c r="I7069" t="s">
        <v>570</v>
      </c>
      <c r="J7069">
        <v>22287</v>
      </c>
      <c r="K7069">
        <v>71462</v>
      </c>
      <c r="L7069">
        <v>41899</v>
      </c>
      <c r="M7069">
        <v>67343</v>
      </c>
      <c r="N7069">
        <v>9.6</v>
      </c>
      <c r="O7069">
        <v>1296709</v>
      </c>
      <c r="P7069">
        <v>192</v>
      </c>
      <c r="Q7069">
        <v>226890105</v>
      </c>
      <c r="R7069">
        <v>343737679</v>
      </c>
      <c r="S7069">
        <f t="shared" si="220"/>
        <v>-116847574</v>
      </c>
      <c r="T7069" t="str">
        <f t="shared" si="221"/>
        <v>1990s</v>
      </c>
    </row>
    <row r="7070" spans="1:20" x14ac:dyDescent="0.3">
      <c r="A7070" t="s">
        <v>278</v>
      </c>
      <c r="B7070">
        <v>2007</v>
      </c>
      <c r="C7070" t="s">
        <v>60</v>
      </c>
      <c r="D7070" t="s">
        <v>116</v>
      </c>
      <c r="E7070" t="s">
        <v>117</v>
      </c>
      <c r="F7070" t="s">
        <v>22</v>
      </c>
      <c r="G7070" t="s">
        <v>72</v>
      </c>
      <c r="H7070" t="s">
        <v>560</v>
      </c>
      <c r="I7070" t="s">
        <v>393</v>
      </c>
      <c r="J7070">
        <v>5850</v>
      </c>
      <c r="K7070">
        <v>115351</v>
      </c>
      <c r="L7070">
        <v>39615</v>
      </c>
      <c r="M7070">
        <v>141782</v>
      </c>
      <c r="N7070">
        <v>8</v>
      </c>
      <c r="O7070">
        <v>1025120</v>
      </c>
      <c r="P7070">
        <v>160</v>
      </c>
      <c r="Q7070">
        <v>626294728</v>
      </c>
      <c r="R7070">
        <v>149806233</v>
      </c>
      <c r="S7070">
        <f t="shared" si="220"/>
        <v>476488495</v>
      </c>
      <c r="T7070" t="str">
        <f t="shared" si="221"/>
        <v>2000s</v>
      </c>
    </row>
    <row r="7071" spans="1:20" x14ac:dyDescent="0.3">
      <c r="A7071" t="s">
        <v>120</v>
      </c>
      <c r="B7071">
        <v>1994</v>
      </c>
      <c r="C7071" t="s">
        <v>60</v>
      </c>
      <c r="D7071" t="s">
        <v>28</v>
      </c>
      <c r="E7071" t="s">
        <v>117</v>
      </c>
      <c r="F7071" t="s">
        <v>24</v>
      </c>
      <c r="G7071" t="s">
        <v>68</v>
      </c>
      <c r="H7071" t="s">
        <v>793</v>
      </c>
      <c r="I7071" t="s">
        <v>491</v>
      </c>
      <c r="J7071">
        <v>50743</v>
      </c>
      <c r="K7071">
        <v>166836</v>
      </c>
      <c r="L7071">
        <v>9095</v>
      </c>
      <c r="M7071">
        <v>79219</v>
      </c>
      <c r="N7071">
        <v>9.6</v>
      </c>
      <c r="O7071">
        <v>518729</v>
      </c>
      <c r="P7071">
        <v>161</v>
      </c>
      <c r="Q7071">
        <v>164871802</v>
      </c>
      <c r="R7071">
        <v>179342939</v>
      </c>
      <c r="S7071">
        <f t="shared" si="220"/>
        <v>-14471137</v>
      </c>
      <c r="T7071" t="str">
        <f t="shared" si="221"/>
        <v>1990s</v>
      </c>
    </row>
    <row r="7072" spans="1:20" x14ac:dyDescent="0.3">
      <c r="A7072" t="s">
        <v>686</v>
      </c>
      <c r="B7072">
        <v>2002</v>
      </c>
      <c r="C7072" t="s">
        <v>126</v>
      </c>
      <c r="D7072" t="s">
        <v>76</v>
      </c>
      <c r="E7072" t="s">
        <v>67</v>
      </c>
      <c r="F7072" t="s">
        <v>25</v>
      </c>
      <c r="G7072" t="s">
        <v>63</v>
      </c>
      <c r="H7072" t="s">
        <v>163</v>
      </c>
      <c r="I7072" t="s">
        <v>438</v>
      </c>
      <c r="J7072">
        <v>60095</v>
      </c>
      <c r="K7072">
        <v>12130</v>
      </c>
      <c r="L7072">
        <v>33955</v>
      </c>
      <c r="M7072">
        <v>114535</v>
      </c>
      <c r="N7072">
        <v>8.5</v>
      </c>
      <c r="O7072">
        <v>810096</v>
      </c>
      <c r="P7072">
        <v>120</v>
      </c>
      <c r="Q7072">
        <v>943574757</v>
      </c>
      <c r="R7072">
        <v>193688515</v>
      </c>
      <c r="S7072">
        <f t="shared" si="220"/>
        <v>749886242</v>
      </c>
      <c r="T7072" t="str">
        <f t="shared" si="221"/>
        <v>2000s</v>
      </c>
    </row>
    <row r="7073" spans="1:20" x14ac:dyDescent="0.3">
      <c r="A7073" t="s">
        <v>280</v>
      </c>
      <c r="B7073">
        <v>2022</v>
      </c>
      <c r="C7073" t="s">
        <v>60</v>
      </c>
      <c r="D7073" t="s">
        <v>116</v>
      </c>
      <c r="E7073" t="s">
        <v>62</v>
      </c>
      <c r="F7073" t="s">
        <v>25</v>
      </c>
      <c r="G7073" t="s">
        <v>88</v>
      </c>
      <c r="H7073" t="s">
        <v>787</v>
      </c>
      <c r="I7073" t="s">
        <v>78</v>
      </c>
      <c r="J7073">
        <v>62070</v>
      </c>
      <c r="K7073">
        <v>332991</v>
      </c>
      <c r="L7073">
        <v>25784</v>
      </c>
      <c r="M7073">
        <v>45760</v>
      </c>
      <c r="N7073">
        <v>3.7</v>
      </c>
      <c r="O7073">
        <v>2291487</v>
      </c>
      <c r="P7073">
        <v>157</v>
      </c>
      <c r="Q7073">
        <v>540953930</v>
      </c>
      <c r="R7073">
        <v>53220732</v>
      </c>
      <c r="S7073">
        <f t="shared" si="220"/>
        <v>487733198</v>
      </c>
      <c r="T7073" t="str">
        <f t="shared" si="221"/>
        <v>2020s</v>
      </c>
    </row>
    <row r="7074" spans="1:20" x14ac:dyDescent="0.3">
      <c r="A7074" t="s">
        <v>713</v>
      </c>
      <c r="B7074">
        <v>1999</v>
      </c>
      <c r="C7074" t="s">
        <v>60</v>
      </c>
      <c r="D7074" t="s">
        <v>29</v>
      </c>
      <c r="E7074" t="s">
        <v>87</v>
      </c>
      <c r="F7074" t="s">
        <v>23</v>
      </c>
      <c r="G7074" t="s">
        <v>88</v>
      </c>
      <c r="H7074" t="s">
        <v>600</v>
      </c>
      <c r="I7074" t="s">
        <v>766</v>
      </c>
      <c r="J7074">
        <v>16538</v>
      </c>
      <c r="K7074">
        <v>45186</v>
      </c>
      <c r="L7074">
        <v>12402</v>
      </c>
      <c r="M7074">
        <v>122416</v>
      </c>
      <c r="N7074">
        <v>7.9</v>
      </c>
      <c r="O7074">
        <v>1235697</v>
      </c>
      <c r="P7074">
        <v>102</v>
      </c>
      <c r="Q7074">
        <v>778481949</v>
      </c>
      <c r="R7074">
        <v>337494821</v>
      </c>
      <c r="S7074">
        <f t="shared" si="220"/>
        <v>440987128</v>
      </c>
      <c r="T7074" t="str">
        <f t="shared" si="221"/>
        <v>1990s</v>
      </c>
    </row>
    <row r="7075" spans="1:20" x14ac:dyDescent="0.3">
      <c r="A7075" t="s">
        <v>463</v>
      </c>
      <c r="B7075">
        <v>2011</v>
      </c>
      <c r="C7075" t="s">
        <v>60</v>
      </c>
      <c r="D7075" t="s">
        <v>29</v>
      </c>
      <c r="E7075" t="s">
        <v>67</v>
      </c>
      <c r="F7075" t="s">
        <v>21</v>
      </c>
      <c r="G7075" t="s">
        <v>80</v>
      </c>
      <c r="H7075" t="s">
        <v>414</v>
      </c>
      <c r="I7075" t="s">
        <v>315</v>
      </c>
      <c r="J7075">
        <v>56159</v>
      </c>
      <c r="K7075">
        <v>214529</v>
      </c>
      <c r="L7075">
        <v>46626</v>
      </c>
      <c r="M7075">
        <v>83330</v>
      </c>
      <c r="N7075">
        <v>7.4</v>
      </c>
      <c r="O7075">
        <v>2391522</v>
      </c>
      <c r="P7075">
        <v>166</v>
      </c>
      <c r="Q7075">
        <v>1115116955</v>
      </c>
      <c r="R7075">
        <v>289746738</v>
      </c>
      <c r="S7075">
        <f t="shared" si="220"/>
        <v>825370217</v>
      </c>
      <c r="T7075" t="str">
        <f t="shared" si="221"/>
        <v>2010s</v>
      </c>
    </row>
    <row r="7076" spans="1:20" x14ac:dyDescent="0.3">
      <c r="A7076" t="s">
        <v>344</v>
      </c>
      <c r="B7076">
        <v>1992</v>
      </c>
      <c r="C7076" t="s">
        <v>60</v>
      </c>
      <c r="D7076" t="s">
        <v>76</v>
      </c>
      <c r="E7076" t="s">
        <v>106</v>
      </c>
      <c r="F7076" t="s">
        <v>19</v>
      </c>
      <c r="G7076" t="s">
        <v>63</v>
      </c>
      <c r="H7076" t="s">
        <v>669</v>
      </c>
      <c r="I7076" t="s">
        <v>268</v>
      </c>
      <c r="J7076">
        <v>4667</v>
      </c>
      <c r="K7076">
        <v>226379</v>
      </c>
      <c r="L7076">
        <v>44327</v>
      </c>
      <c r="M7076">
        <v>17508</v>
      </c>
      <c r="N7076">
        <v>4.5999999999999996</v>
      </c>
      <c r="O7076">
        <v>1518151</v>
      </c>
      <c r="P7076">
        <v>137</v>
      </c>
      <c r="Q7076">
        <v>1046302437</v>
      </c>
      <c r="R7076">
        <v>179583769</v>
      </c>
      <c r="S7076">
        <f t="shared" si="220"/>
        <v>866718668</v>
      </c>
      <c r="T7076" t="str">
        <f t="shared" si="221"/>
        <v>1990s</v>
      </c>
    </row>
    <row r="7077" spans="1:20" x14ac:dyDescent="0.3">
      <c r="A7077" t="s">
        <v>563</v>
      </c>
      <c r="B7077">
        <v>2011</v>
      </c>
      <c r="C7077" t="s">
        <v>60</v>
      </c>
      <c r="D7077" t="s">
        <v>27</v>
      </c>
      <c r="E7077" t="s">
        <v>62</v>
      </c>
      <c r="F7077" t="s">
        <v>19</v>
      </c>
      <c r="G7077" t="s">
        <v>88</v>
      </c>
      <c r="H7077" t="s">
        <v>511</v>
      </c>
      <c r="I7077" t="s">
        <v>562</v>
      </c>
      <c r="J7077">
        <v>66316</v>
      </c>
      <c r="K7077">
        <v>268338</v>
      </c>
      <c r="L7077">
        <v>38958</v>
      </c>
      <c r="M7077">
        <v>34262</v>
      </c>
      <c r="N7077">
        <v>8.6999999999999993</v>
      </c>
      <c r="O7077">
        <v>288760</v>
      </c>
      <c r="P7077">
        <v>191</v>
      </c>
      <c r="Q7077">
        <v>1034274987</v>
      </c>
      <c r="R7077">
        <v>122434927</v>
      </c>
      <c r="S7077">
        <f t="shared" si="220"/>
        <v>911840060</v>
      </c>
      <c r="T7077" t="str">
        <f t="shared" si="221"/>
        <v>2010s</v>
      </c>
    </row>
    <row r="7078" spans="1:20" x14ac:dyDescent="0.3">
      <c r="A7078" t="s">
        <v>543</v>
      </c>
      <c r="B7078">
        <v>2010</v>
      </c>
      <c r="C7078" t="s">
        <v>60</v>
      </c>
      <c r="D7078" t="s">
        <v>31</v>
      </c>
      <c r="E7078" t="s">
        <v>67</v>
      </c>
      <c r="F7078" t="s">
        <v>25</v>
      </c>
      <c r="G7078" t="s">
        <v>68</v>
      </c>
      <c r="H7078" t="s">
        <v>812</v>
      </c>
      <c r="I7078" t="s">
        <v>699</v>
      </c>
      <c r="J7078">
        <v>35744</v>
      </c>
      <c r="K7078">
        <v>107344</v>
      </c>
      <c r="L7078">
        <v>14705</v>
      </c>
      <c r="M7078">
        <v>40568</v>
      </c>
      <c r="N7078">
        <v>3.9</v>
      </c>
      <c r="O7078">
        <v>1383982</v>
      </c>
      <c r="P7078">
        <v>126</v>
      </c>
      <c r="Q7078">
        <v>828188389</v>
      </c>
      <c r="R7078">
        <v>113644062</v>
      </c>
      <c r="S7078">
        <f t="shared" si="220"/>
        <v>714544327</v>
      </c>
      <c r="T7078" t="str">
        <f t="shared" si="221"/>
        <v>2010s</v>
      </c>
    </row>
    <row r="7079" spans="1:20" x14ac:dyDescent="0.3">
      <c r="A7079" t="s">
        <v>544</v>
      </c>
      <c r="B7079">
        <v>2021</v>
      </c>
      <c r="C7079" t="s">
        <v>60</v>
      </c>
      <c r="D7079" t="s">
        <v>27</v>
      </c>
      <c r="E7079" t="s">
        <v>62</v>
      </c>
      <c r="F7079" t="s">
        <v>22</v>
      </c>
      <c r="G7079" t="s">
        <v>72</v>
      </c>
      <c r="H7079" t="s">
        <v>516</v>
      </c>
      <c r="I7079" t="s">
        <v>769</v>
      </c>
      <c r="J7079">
        <v>21776</v>
      </c>
      <c r="K7079">
        <v>336691</v>
      </c>
      <c r="L7079">
        <v>43208</v>
      </c>
      <c r="M7079">
        <v>51247</v>
      </c>
      <c r="N7079">
        <v>8.9</v>
      </c>
      <c r="O7079">
        <v>1663581</v>
      </c>
      <c r="P7079">
        <v>190</v>
      </c>
      <c r="Q7079">
        <v>1143153704</v>
      </c>
      <c r="R7079">
        <v>318544210</v>
      </c>
      <c r="S7079">
        <f t="shared" si="220"/>
        <v>824609494</v>
      </c>
      <c r="T7079" t="str">
        <f t="shared" si="221"/>
        <v>2020s</v>
      </c>
    </row>
    <row r="7080" spans="1:20" x14ac:dyDescent="0.3">
      <c r="A7080" t="s">
        <v>625</v>
      </c>
      <c r="B7080">
        <v>2015</v>
      </c>
      <c r="C7080" t="s">
        <v>60</v>
      </c>
      <c r="D7080" t="s">
        <v>28</v>
      </c>
      <c r="E7080" t="s">
        <v>87</v>
      </c>
      <c r="F7080" t="s">
        <v>22</v>
      </c>
      <c r="G7080" t="s">
        <v>80</v>
      </c>
      <c r="H7080" t="s">
        <v>812</v>
      </c>
      <c r="I7080" t="s">
        <v>604</v>
      </c>
      <c r="J7080">
        <v>76411</v>
      </c>
      <c r="K7080">
        <v>337339</v>
      </c>
      <c r="L7080">
        <v>43552</v>
      </c>
      <c r="M7080">
        <v>142848</v>
      </c>
      <c r="N7080">
        <v>9.6999999999999993</v>
      </c>
      <c r="O7080">
        <v>441850</v>
      </c>
      <c r="P7080">
        <v>187</v>
      </c>
      <c r="Q7080">
        <v>1038732739</v>
      </c>
      <c r="R7080">
        <v>232237356</v>
      </c>
      <c r="S7080">
        <f t="shared" si="220"/>
        <v>806495383</v>
      </c>
      <c r="T7080" t="str">
        <f t="shared" si="221"/>
        <v>2010s</v>
      </c>
    </row>
    <row r="7081" spans="1:20" x14ac:dyDescent="0.3">
      <c r="A7081" t="s">
        <v>105</v>
      </c>
      <c r="B7081">
        <v>2003</v>
      </c>
      <c r="C7081" t="s">
        <v>60</v>
      </c>
      <c r="D7081" t="s">
        <v>29</v>
      </c>
      <c r="E7081" t="s">
        <v>62</v>
      </c>
      <c r="F7081" t="s">
        <v>25</v>
      </c>
      <c r="G7081" t="s">
        <v>72</v>
      </c>
      <c r="H7081" t="s">
        <v>601</v>
      </c>
      <c r="I7081" t="s">
        <v>78</v>
      </c>
      <c r="J7081">
        <v>41036</v>
      </c>
      <c r="K7081">
        <v>67311</v>
      </c>
      <c r="L7081">
        <v>28061</v>
      </c>
      <c r="M7081">
        <v>67643</v>
      </c>
      <c r="N7081">
        <v>6.9</v>
      </c>
      <c r="O7081">
        <v>352811</v>
      </c>
      <c r="P7081">
        <v>172</v>
      </c>
      <c r="Q7081">
        <v>337295479</v>
      </c>
      <c r="R7081">
        <v>10764347</v>
      </c>
      <c r="S7081">
        <f t="shared" si="220"/>
        <v>326531132</v>
      </c>
      <c r="T7081" t="str">
        <f t="shared" si="221"/>
        <v>2000s</v>
      </c>
    </row>
    <row r="7082" spans="1:20" x14ac:dyDescent="0.3">
      <c r="A7082" t="s">
        <v>550</v>
      </c>
      <c r="B7082">
        <v>2020</v>
      </c>
      <c r="C7082" t="s">
        <v>60</v>
      </c>
      <c r="D7082" t="s">
        <v>76</v>
      </c>
      <c r="E7082" t="s">
        <v>62</v>
      </c>
      <c r="F7082" t="s">
        <v>19</v>
      </c>
      <c r="G7082" t="s">
        <v>63</v>
      </c>
      <c r="H7082" t="s">
        <v>305</v>
      </c>
      <c r="I7082" t="s">
        <v>424</v>
      </c>
      <c r="J7082">
        <v>65910</v>
      </c>
      <c r="K7082">
        <v>260306</v>
      </c>
      <c r="L7082">
        <v>17717</v>
      </c>
      <c r="M7082">
        <v>122119</v>
      </c>
      <c r="N7082">
        <v>9.1</v>
      </c>
      <c r="O7082">
        <v>2133247</v>
      </c>
      <c r="P7082">
        <v>142</v>
      </c>
      <c r="Q7082">
        <v>882450910</v>
      </c>
      <c r="R7082">
        <v>283050055</v>
      </c>
      <c r="S7082">
        <f t="shared" si="220"/>
        <v>599400855</v>
      </c>
      <c r="T7082" t="str">
        <f t="shared" si="221"/>
        <v>2020s</v>
      </c>
    </row>
    <row r="7083" spans="1:20" x14ac:dyDescent="0.3">
      <c r="A7083" t="s">
        <v>366</v>
      </c>
      <c r="B7083">
        <v>2015</v>
      </c>
      <c r="C7083" t="s">
        <v>60</v>
      </c>
      <c r="D7083" t="s">
        <v>61</v>
      </c>
      <c r="E7083" t="s">
        <v>62</v>
      </c>
      <c r="F7083" t="s">
        <v>22</v>
      </c>
      <c r="G7083" t="s">
        <v>63</v>
      </c>
      <c r="H7083" t="s">
        <v>526</v>
      </c>
      <c r="I7083" t="s">
        <v>322</v>
      </c>
      <c r="J7083">
        <v>79840</v>
      </c>
      <c r="K7083">
        <v>40238</v>
      </c>
      <c r="L7083">
        <v>21387</v>
      </c>
      <c r="M7083">
        <v>111548</v>
      </c>
      <c r="N7083">
        <v>3.7</v>
      </c>
      <c r="O7083">
        <v>1271244</v>
      </c>
      <c r="P7083">
        <v>151</v>
      </c>
      <c r="Q7083">
        <v>194050013</v>
      </c>
      <c r="R7083">
        <v>254036602</v>
      </c>
      <c r="S7083">
        <f t="shared" si="220"/>
        <v>-59986589</v>
      </c>
      <c r="T7083" t="str">
        <f t="shared" si="221"/>
        <v>2010s</v>
      </c>
    </row>
    <row r="7084" spans="1:20" x14ac:dyDescent="0.3">
      <c r="A7084" t="s">
        <v>654</v>
      </c>
      <c r="B7084">
        <v>2021</v>
      </c>
      <c r="C7084" t="s">
        <v>60</v>
      </c>
      <c r="D7084" t="s">
        <v>27</v>
      </c>
      <c r="E7084" t="s">
        <v>87</v>
      </c>
      <c r="F7084" t="s">
        <v>25</v>
      </c>
      <c r="G7084" t="s">
        <v>80</v>
      </c>
      <c r="H7084" t="s">
        <v>591</v>
      </c>
      <c r="I7084" t="s">
        <v>468</v>
      </c>
      <c r="J7084">
        <v>15297</v>
      </c>
      <c r="K7084">
        <v>154427</v>
      </c>
      <c r="L7084">
        <v>29666</v>
      </c>
      <c r="M7084">
        <v>77322</v>
      </c>
      <c r="N7084">
        <v>7.1</v>
      </c>
      <c r="O7084">
        <v>674393</v>
      </c>
      <c r="P7084">
        <v>125</v>
      </c>
      <c r="Q7084">
        <v>784846932</v>
      </c>
      <c r="R7084">
        <v>266223736</v>
      </c>
      <c r="S7084">
        <f t="shared" si="220"/>
        <v>518623196</v>
      </c>
      <c r="T7084" t="str">
        <f t="shared" si="221"/>
        <v>2020s</v>
      </c>
    </row>
    <row r="7085" spans="1:20" x14ac:dyDescent="0.3">
      <c r="A7085" t="s">
        <v>280</v>
      </c>
      <c r="B7085">
        <v>2009</v>
      </c>
      <c r="C7085" t="s">
        <v>60</v>
      </c>
      <c r="D7085" t="s">
        <v>29</v>
      </c>
      <c r="E7085" t="s">
        <v>62</v>
      </c>
      <c r="F7085" t="s">
        <v>25</v>
      </c>
      <c r="G7085" t="s">
        <v>68</v>
      </c>
      <c r="H7085" t="s">
        <v>811</v>
      </c>
      <c r="I7085" t="s">
        <v>522</v>
      </c>
      <c r="J7085">
        <v>59103</v>
      </c>
      <c r="K7085">
        <v>252092</v>
      </c>
      <c r="L7085">
        <v>46918</v>
      </c>
      <c r="M7085">
        <v>20277</v>
      </c>
      <c r="N7085">
        <v>6.4</v>
      </c>
      <c r="O7085">
        <v>1286437</v>
      </c>
      <c r="P7085">
        <v>182</v>
      </c>
      <c r="Q7085">
        <v>666617325</v>
      </c>
      <c r="R7085">
        <v>249429199</v>
      </c>
      <c r="S7085">
        <f t="shared" si="220"/>
        <v>417188126</v>
      </c>
      <c r="T7085" t="str">
        <f t="shared" si="221"/>
        <v>2000s</v>
      </c>
    </row>
    <row r="7086" spans="1:20" x14ac:dyDescent="0.3">
      <c r="A7086" t="s">
        <v>99</v>
      </c>
      <c r="B7086">
        <v>2015</v>
      </c>
      <c r="C7086" t="s">
        <v>60</v>
      </c>
      <c r="D7086" t="s">
        <v>30</v>
      </c>
      <c r="E7086" t="s">
        <v>121</v>
      </c>
      <c r="F7086" t="s">
        <v>24</v>
      </c>
      <c r="G7086" t="s">
        <v>80</v>
      </c>
      <c r="H7086" t="s">
        <v>201</v>
      </c>
      <c r="I7086" t="s">
        <v>301</v>
      </c>
      <c r="J7086">
        <v>35596</v>
      </c>
      <c r="K7086">
        <v>81518</v>
      </c>
      <c r="L7086">
        <v>16489</v>
      </c>
      <c r="M7086">
        <v>96626</v>
      </c>
      <c r="N7086">
        <v>4.3</v>
      </c>
      <c r="O7086">
        <v>1085961</v>
      </c>
      <c r="P7086">
        <v>158</v>
      </c>
      <c r="Q7086">
        <v>896342942</v>
      </c>
      <c r="R7086">
        <v>78027824</v>
      </c>
      <c r="S7086">
        <f t="shared" si="220"/>
        <v>818315118</v>
      </c>
      <c r="T7086" t="str">
        <f t="shared" si="221"/>
        <v>2010s</v>
      </c>
    </row>
    <row r="7087" spans="1:20" x14ac:dyDescent="0.3">
      <c r="A7087" t="s">
        <v>446</v>
      </c>
      <c r="B7087">
        <v>2012</v>
      </c>
      <c r="C7087" t="s">
        <v>60</v>
      </c>
      <c r="D7087" t="s">
        <v>61</v>
      </c>
      <c r="E7087" t="s">
        <v>62</v>
      </c>
      <c r="F7087" t="s">
        <v>22</v>
      </c>
      <c r="G7087" t="s">
        <v>80</v>
      </c>
      <c r="H7087" t="s">
        <v>657</v>
      </c>
      <c r="I7087" t="s">
        <v>5</v>
      </c>
      <c r="J7087">
        <v>35978</v>
      </c>
      <c r="K7087">
        <v>137406</v>
      </c>
      <c r="L7087">
        <v>30989</v>
      </c>
      <c r="M7087">
        <v>7794</v>
      </c>
      <c r="N7087">
        <v>5.3</v>
      </c>
      <c r="O7087">
        <v>2029374</v>
      </c>
      <c r="P7087">
        <v>182</v>
      </c>
      <c r="Q7087">
        <v>182218606</v>
      </c>
      <c r="R7087">
        <v>309280117</v>
      </c>
      <c r="S7087">
        <f t="shared" si="220"/>
        <v>-127061511</v>
      </c>
      <c r="T7087" t="str">
        <f t="shared" si="221"/>
        <v>2010s</v>
      </c>
    </row>
    <row r="7088" spans="1:20" x14ac:dyDescent="0.3">
      <c r="A7088" t="s">
        <v>494</v>
      </c>
      <c r="B7088">
        <v>1995</v>
      </c>
      <c r="C7088" t="s">
        <v>60</v>
      </c>
      <c r="D7088" t="s">
        <v>31</v>
      </c>
      <c r="E7088" t="s">
        <v>121</v>
      </c>
      <c r="F7088" t="s">
        <v>19</v>
      </c>
      <c r="G7088" t="s">
        <v>68</v>
      </c>
      <c r="H7088" t="s">
        <v>705</v>
      </c>
      <c r="I7088" t="s">
        <v>392</v>
      </c>
      <c r="J7088">
        <v>76301</v>
      </c>
      <c r="K7088">
        <v>41867</v>
      </c>
      <c r="L7088">
        <v>38972</v>
      </c>
      <c r="M7088">
        <v>10648</v>
      </c>
      <c r="N7088">
        <v>6.5</v>
      </c>
      <c r="O7088">
        <v>587780</v>
      </c>
      <c r="P7088">
        <v>160</v>
      </c>
      <c r="Q7088">
        <v>1002370968</v>
      </c>
      <c r="R7088">
        <v>268765941</v>
      </c>
      <c r="S7088">
        <f t="shared" si="220"/>
        <v>733605027</v>
      </c>
      <c r="T7088" t="str">
        <f t="shared" si="221"/>
        <v>1990s</v>
      </c>
    </row>
    <row r="7089" spans="1:20" x14ac:dyDescent="0.3">
      <c r="A7089" t="s">
        <v>344</v>
      </c>
      <c r="B7089">
        <v>2013</v>
      </c>
      <c r="C7089" t="s">
        <v>60</v>
      </c>
      <c r="D7089" t="s">
        <v>61</v>
      </c>
      <c r="E7089" t="s">
        <v>62</v>
      </c>
      <c r="F7089" t="s">
        <v>20</v>
      </c>
      <c r="G7089" t="s">
        <v>88</v>
      </c>
      <c r="H7089" t="s">
        <v>201</v>
      </c>
      <c r="I7089" t="s">
        <v>692</v>
      </c>
      <c r="J7089">
        <v>31322</v>
      </c>
      <c r="K7089">
        <v>69180</v>
      </c>
      <c r="L7089">
        <v>22951</v>
      </c>
      <c r="M7089">
        <v>138745</v>
      </c>
      <c r="N7089">
        <v>7.9</v>
      </c>
      <c r="O7089">
        <v>1252011</v>
      </c>
      <c r="P7089">
        <v>168</v>
      </c>
      <c r="Q7089">
        <v>437968812</v>
      </c>
      <c r="R7089">
        <v>137789837</v>
      </c>
      <c r="S7089">
        <f t="shared" si="220"/>
        <v>300178975</v>
      </c>
      <c r="T7089" t="str">
        <f t="shared" si="221"/>
        <v>2010s</v>
      </c>
    </row>
    <row r="7090" spans="1:20" x14ac:dyDescent="0.3">
      <c r="A7090" t="s">
        <v>79</v>
      </c>
      <c r="B7090">
        <v>2005</v>
      </c>
      <c r="C7090" t="s">
        <v>60</v>
      </c>
      <c r="D7090" t="s">
        <v>27</v>
      </c>
      <c r="E7090" t="s">
        <v>121</v>
      </c>
      <c r="F7090" t="s">
        <v>23</v>
      </c>
      <c r="G7090" t="s">
        <v>72</v>
      </c>
      <c r="H7090" t="s">
        <v>705</v>
      </c>
      <c r="I7090" t="s">
        <v>674</v>
      </c>
      <c r="J7090">
        <v>27297</v>
      </c>
      <c r="K7090">
        <v>147586</v>
      </c>
      <c r="L7090">
        <v>29413</v>
      </c>
      <c r="M7090">
        <v>119091</v>
      </c>
      <c r="N7090">
        <v>6.4</v>
      </c>
      <c r="O7090">
        <v>1615946</v>
      </c>
      <c r="P7090">
        <v>162</v>
      </c>
      <c r="Q7090">
        <v>215158985</v>
      </c>
      <c r="R7090">
        <v>214004580</v>
      </c>
      <c r="S7090">
        <f t="shared" si="220"/>
        <v>1154405</v>
      </c>
      <c r="T7090" t="str">
        <f t="shared" si="221"/>
        <v>2000s</v>
      </c>
    </row>
    <row r="7091" spans="1:20" x14ac:dyDescent="0.3">
      <c r="A7091" t="s">
        <v>650</v>
      </c>
      <c r="B7091">
        <v>1996</v>
      </c>
      <c r="C7091" t="s">
        <v>60</v>
      </c>
      <c r="D7091" t="s">
        <v>76</v>
      </c>
      <c r="E7091" t="s">
        <v>62</v>
      </c>
      <c r="F7091" t="s">
        <v>24</v>
      </c>
      <c r="G7091" t="s">
        <v>68</v>
      </c>
      <c r="H7091" t="s">
        <v>3</v>
      </c>
      <c r="I7091" t="s">
        <v>218</v>
      </c>
      <c r="J7091">
        <v>57075</v>
      </c>
      <c r="K7091">
        <v>67848</v>
      </c>
      <c r="L7091">
        <v>46543</v>
      </c>
      <c r="M7091">
        <v>27973</v>
      </c>
      <c r="N7091">
        <v>4.7</v>
      </c>
      <c r="O7091">
        <v>2196282</v>
      </c>
      <c r="P7091">
        <v>129</v>
      </c>
      <c r="Q7091">
        <v>862007102</v>
      </c>
      <c r="R7091">
        <v>129896200</v>
      </c>
      <c r="S7091">
        <f t="shared" si="220"/>
        <v>732110902</v>
      </c>
      <c r="T7091" t="str">
        <f t="shared" si="221"/>
        <v>1990s</v>
      </c>
    </row>
    <row r="7092" spans="1:20" x14ac:dyDescent="0.3">
      <c r="A7092" t="s">
        <v>169</v>
      </c>
      <c r="B7092">
        <v>2016</v>
      </c>
      <c r="C7092" t="s">
        <v>60</v>
      </c>
      <c r="D7092" t="s">
        <v>76</v>
      </c>
      <c r="E7092" t="s">
        <v>67</v>
      </c>
      <c r="F7092" t="s">
        <v>22</v>
      </c>
      <c r="G7092" t="s">
        <v>80</v>
      </c>
      <c r="H7092" t="s">
        <v>253</v>
      </c>
      <c r="I7092" t="s">
        <v>490</v>
      </c>
      <c r="J7092">
        <v>15350</v>
      </c>
      <c r="K7092">
        <v>313922</v>
      </c>
      <c r="L7092">
        <v>35193</v>
      </c>
      <c r="M7092">
        <v>24579</v>
      </c>
      <c r="N7092">
        <v>9.1999999999999993</v>
      </c>
      <c r="O7092">
        <v>593740</v>
      </c>
      <c r="P7092">
        <v>138</v>
      </c>
      <c r="Q7092">
        <v>11128231</v>
      </c>
      <c r="R7092">
        <v>309864039</v>
      </c>
      <c r="S7092">
        <f t="shared" si="220"/>
        <v>-298735808</v>
      </c>
      <c r="T7092" t="str">
        <f t="shared" si="221"/>
        <v>2010s</v>
      </c>
    </row>
    <row r="7093" spans="1:20" x14ac:dyDescent="0.3">
      <c r="A7093" t="s">
        <v>286</v>
      </c>
      <c r="B7093">
        <v>2024</v>
      </c>
      <c r="C7093" t="s">
        <v>60</v>
      </c>
      <c r="D7093" t="s">
        <v>27</v>
      </c>
      <c r="E7093" t="s">
        <v>62</v>
      </c>
      <c r="F7093" t="s">
        <v>21</v>
      </c>
      <c r="G7093" t="s">
        <v>88</v>
      </c>
      <c r="H7093" t="s">
        <v>204</v>
      </c>
      <c r="I7093" t="s">
        <v>516</v>
      </c>
      <c r="J7093">
        <v>20201</v>
      </c>
      <c r="K7093">
        <v>108651</v>
      </c>
      <c r="L7093">
        <v>24868</v>
      </c>
      <c r="M7093">
        <v>121318</v>
      </c>
      <c r="N7093">
        <v>5.0999999999999996</v>
      </c>
      <c r="O7093">
        <v>373077</v>
      </c>
      <c r="P7093">
        <v>111</v>
      </c>
      <c r="Q7093">
        <v>502237202</v>
      </c>
      <c r="R7093">
        <v>174419318</v>
      </c>
      <c r="S7093">
        <f t="shared" si="220"/>
        <v>327817884</v>
      </c>
      <c r="T7093" t="str">
        <f t="shared" si="221"/>
        <v>2020s</v>
      </c>
    </row>
    <row r="7094" spans="1:20" x14ac:dyDescent="0.3">
      <c r="A7094" t="s">
        <v>623</v>
      </c>
      <c r="B7094">
        <v>1999</v>
      </c>
      <c r="C7094" t="s">
        <v>60</v>
      </c>
      <c r="D7094" t="s">
        <v>30</v>
      </c>
      <c r="E7094" t="s">
        <v>62</v>
      </c>
      <c r="F7094" t="s">
        <v>22</v>
      </c>
      <c r="G7094" t="s">
        <v>68</v>
      </c>
      <c r="H7094" t="s">
        <v>133</v>
      </c>
      <c r="I7094" t="s">
        <v>218</v>
      </c>
      <c r="J7094">
        <v>68196</v>
      </c>
      <c r="K7094">
        <v>180534</v>
      </c>
      <c r="L7094">
        <v>15843</v>
      </c>
      <c r="M7094">
        <v>3155</v>
      </c>
      <c r="N7094">
        <v>9.1999999999999993</v>
      </c>
      <c r="O7094">
        <v>1209183</v>
      </c>
      <c r="P7094">
        <v>136</v>
      </c>
      <c r="Q7094">
        <v>356769573</v>
      </c>
      <c r="R7094">
        <v>105806427</v>
      </c>
      <c r="S7094">
        <f t="shared" si="220"/>
        <v>250963146</v>
      </c>
      <c r="T7094" t="str">
        <f t="shared" si="221"/>
        <v>1990s</v>
      </c>
    </row>
    <row r="7095" spans="1:20" x14ac:dyDescent="0.3">
      <c r="A7095" t="s">
        <v>366</v>
      </c>
      <c r="B7095">
        <v>1999</v>
      </c>
      <c r="C7095" t="s">
        <v>60</v>
      </c>
      <c r="D7095" t="s">
        <v>27</v>
      </c>
      <c r="E7095" t="s">
        <v>62</v>
      </c>
      <c r="F7095" t="s">
        <v>24</v>
      </c>
      <c r="G7095" t="s">
        <v>88</v>
      </c>
      <c r="H7095" t="s">
        <v>364</v>
      </c>
      <c r="I7095" t="s">
        <v>519</v>
      </c>
      <c r="J7095">
        <v>38018</v>
      </c>
      <c r="K7095">
        <v>193780</v>
      </c>
      <c r="L7095">
        <v>30137</v>
      </c>
      <c r="M7095">
        <v>10601</v>
      </c>
      <c r="N7095">
        <v>4.9000000000000004</v>
      </c>
      <c r="O7095">
        <v>1046409</v>
      </c>
      <c r="P7095">
        <v>190</v>
      </c>
      <c r="Q7095">
        <v>387143310</v>
      </c>
      <c r="R7095">
        <v>155289859</v>
      </c>
      <c r="S7095">
        <f t="shared" si="220"/>
        <v>231853451</v>
      </c>
      <c r="T7095" t="str">
        <f t="shared" si="221"/>
        <v>1990s</v>
      </c>
    </row>
    <row r="7096" spans="1:20" x14ac:dyDescent="0.3">
      <c r="A7096" t="s">
        <v>96</v>
      </c>
      <c r="B7096">
        <v>2015</v>
      </c>
      <c r="C7096" t="s">
        <v>60</v>
      </c>
      <c r="D7096" t="s">
        <v>27</v>
      </c>
      <c r="E7096" t="s">
        <v>62</v>
      </c>
      <c r="F7096" t="s">
        <v>22</v>
      </c>
      <c r="G7096" t="s">
        <v>68</v>
      </c>
      <c r="H7096" t="s">
        <v>458</v>
      </c>
      <c r="I7096" t="s">
        <v>386</v>
      </c>
      <c r="J7096">
        <v>38862</v>
      </c>
      <c r="K7096">
        <v>175494</v>
      </c>
      <c r="L7096">
        <v>10658</v>
      </c>
      <c r="M7096">
        <v>4993</v>
      </c>
      <c r="N7096">
        <v>7.4</v>
      </c>
      <c r="O7096">
        <v>2074657</v>
      </c>
      <c r="P7096">
        <v>181</v>
      </c>
      <c r="Q7096">
        <v>484883565</v>
      </c>
      <c r="R7096">
        <v>170578888</v>
      </c>
      <c r="S7096">
        <f t="shared" si="220"/>
        <v>314304677</v>
      </c>
      <c r="T7096" t="str">
        <f t="shared" si="221"/>
        <v>2010s</v>
      </c>
    </row>
    <row r="7097" spans="1:20" x14ac:dyDescent="0.3">
      <c r="A7097" t="s">
        <v>59</v>
      </c>
      <c r="B7097">
        <v>1992</v>
      </c>
      <c r="C7097" t="s">
        <v>60</v>
      </c>
      <c r="D7097" t="s">
        <v>61</v>
      </c>
      <c r="E7097" t="s">
        <v>62</v>
      </c>
      <c r="F7097" t="s">
        <v>24</v>
      </c>
      <c r="G7097" t="s">
        <v>80</v>
      </c>
      <c r="H7097" t="s">
        <v>547</v>
      </c>
      <c r="I7097" t="s">
        <v>253</v>
      </c>
      <c r="J7097">
        <v>12846</v>
      </c>
      <c r="K7097">
        <v>103818</v>
      </c>
      <c r="L7097">
        <v>46277</v>
      </c>
      <c r="M7097">
        <v>138091</v>
      </c>
      <c r="N7097">
        <v>9.6999999999999993</v>
      </c>
      <c r="O7097">
        <v>2016000</v>
      </c>
      <c r="P7097">
        <v>141</v>
      </c>
      <c r="Q7097">
        <v>75783091</v>
      </c>
      <c r="R7097">
        <v>135387325</v>
      </c>
      <c r="S7097">
        <f t="shared" si="220"/>
        <v>-59604234</v>
      </c>
      <c r="T7097" t="str">
        <f t="shared" si="221"/>
        <v>1990s</v>
      </c>
    </row>
    <row r="7098" spans="1:20" x14ac:dyDescent="0.3">
      <c r="A7098" t="s">
        <v>375</v>
      </c>
      <c r="B7098">
        <v>1994</v>
      </c>
      <c r="C7098" t="s">
        <v>60</v>
      </c>
      <c r="D7098" t="s">
        <v>30</v>
      </c>
      <c r="E7098" t="s">
        <v>62</v>
      </c>
      <c r="F7098" t="s">
        <v>25</v>
      </c>
      <c r="G7098" t="s">
        <v>88</v>
      </c>
      <c r="H7098" t="s">
        <v>585</v>
      </c>
      <c r="I7098" t="s">
        <v>482</v>
      </c>
      <c r="J7098">
        <v>35705</v>
      </c>
      <c r="K7098">
        <v>190204</v>
      </c>
      <c r="L7098">
        <v>21211</v>
      </c>
      <c r="M7098">
        <v>24338</v>
      </c>
      <c r="N7098">
        <v>6.1</v>
      </c>
      <c r="O7098">
        <v>934199</v>
      </c>
      <c r="P7098">
        <v>192</v>
      </c>
      <c r="Q7098">
        <v>24653747</v>
      </c>
      <c r="R7098">
        <v>346438006</v>
      </c>
      <c r="S7098">
        <f t="shared" si="220"/>
        <v>-321784259</v>
      </c>
      <c r="T7098" t="str">
        <f t="shared" si="221"/>
        <v>1990s</v>
      </c>
    </row>
    <row r="7099" spans="1:20" x14ac:dyDescent="0.3">
      <c r="A7099" t="s">
        <v>71</v>
      </c>
      <c r="B7099">
        <v>2008</v>
      </c>
      <c r="C7099" t="s">
        <v>60</v>
      </c>
      <c r="D7099" t="s">
        <v>29</v>
      </c>
      <c r="E7099" t="s">
        <v>62</v>
      </c>
      <c r="F7099" t="s">
        <v>20</v>
      </c>
      <c r="G7099" t="s">
        <v>68</v>
      </c>
      <c r="H7099" t="s">
        <v>199</v>
      </c>
      <c r="I7099" t="s">
        <v>491</v>
      </c>
      <c r="J7099">
        <v>70762</v>
      </c>
      <c r="K7099">
        <v>304743</v>
      </c>
      <c r="L7099">
        <v>35161</v>
      </c>
      <c r="M7099">
        <v>121764</v>
      </c>
      <c r="N7099">
        <v>3.8</v>
      </c>
      <c r="O7099">
        <v>1022810</v>
      </c>
      <c r="P7099">
        <v>161</v>
      </c>
      <c r="Q7099">
        <v>900566280</v>
      </c>
      <c r="R7099">
        <v>13251757</v>
      </c>
      <c r="S7099">
        <f t="shared" si="220"/>
        <v>887314523</v>
      </c>
      <c r="T7099" t="str">
        <f t="shared" si="221"/>
        <v>2000s</v>
      </c>
    </row>
    <row r="7100" spans="1:20" x14ac:dyDescent="0.3">
      <c r="A7100" t="s">
        <v>319</v>
      </c>
      <c r="B7100">
        <v>1997</v>
      </c>
      <c r="C7100" t="s">
        <v>60</v>
      </c>
      <c r="D7100" t="s">
        <v>31</v>
      </c>
      <c r="E7100" t="s">
        <v>117</v>
      </c>
      <c r="F7100" t="s">
        <v>19</v>
      </c>
      <c r="G7100" t="s">
        <v>72</v>
      </c>
      <c r="H7100" t="s">
        <v>199</v>
      </c>
      <c r="I7100" t="s">
        <v>559</v>
      </c>
      <c r="J7100">
        <v>65464</v>
      </c>
      <c r="K7100">
        <v>157777</v>
      </c>
      <c r="L7100">
        <v>988</v>
      </c>
      <c r="M7100">
        <v>28563</v>
      </c>
      <c r="N7100">
        <v>4.0999999999999996</v>
      </c>
      <c r="O7100">
        <v>1532390</v>
      </c>
      <c r="P7100">
        <v>126</v>
      </c>
      <c r="Q7100">
        <v>209198829</v>
      </c>
      <c r="R7100">
        <v>6766888</v>
      </c>
      <c r="S7100">
        <f t="shared" si="220"/>
        <v>202431941</v>
      </c>
      <c r="T7100" t="str">
        <f t="shared" si="221"/>
        <v>1990s</v>
      </c>
    </row>
    <row r="7101" spans="1:20" x14ac:dyDescent="0.3">
      <c r="A7101" t="s">
        <v>758</v>
      </c>
      <c r="B7101">
        <v>2012</v>
      </c>
      <c r="C7101" t="s">
        <v>60</v>
      </c>
      <c r="D7101" t="s">
        <v>31</v>
      </c>
      <c r="E7101" t="s">
        <v>62</v>
      </c>
      <c r="F7101" t="s">
        <v>19</v>
      </c>
      <c r="G7101" t="s">
        <v>63</v>
      </c>
      <c r="H7101" t="s">
        <v>472</v>
      </c>
      <c r="I7101" t="s">
        <v>209</v>
      </c>
      <c r="J7101">
        <v>38993</v>
      </c>
      <c r="K7101">
        <v>310200</v>
      </c>
      <c r="L7101">
        <v>31703</v>
      </c>
      <c r="M7101">
        <v>131964</v>
      </c>
      <c r="N7101">
        <v>6.8</v>
      </c>
      <c r="O7101">
        <v>1775506</v>
      </c>
      <c r="P7101">
        <v>175</v>
      </c>
      <c r="Q7101">
        <v>519874163</v>
      </c>
      <c r="R7101">
        <v>142775708</v>
      </c>
      <c r="S7101">
        <f t="shared" si="220"/>
        <v>377098455</v>
      </c>
      <c r="T7101" t="str">
        <f t="shared" si="221"/>
        <v>2010s</v>
      </c>
    </row>
    <row r="7102" spans="1:20" x14ac:dyDescent="0.3">
      <c r="A7102" t="s">
        <v>580</v>
      </c>
      <c r="B7102">
        <v>1997</v>
      </c>
      <c r="C7102" t="s">
        <v>60</v>
      </c>
      <c r="D7102" t="s">
        <v>61</v>
      </c>
      <c r="E7102" t="s">
        <v>62</v>
      </c>
      <c r="F7102" t="s">
        <v>19</v>
      </c>
      <c r="G7102" t="s">
        <v>68</v>
      </c>
      <c r="H7102" t="s">
        <v>244</v>
      </c>
      <c r="I7102" t="s">
        <v>389</v>
      </c>
      <c r="J7102">
        <v>55882</v>
      </c>
      <c r="K7102">
        <v>296147</v>
      </c>
      <c r="L7102">
        <v>12688</v>
      </c>
      <c r="M7102">
        <v>119791</v>
      </c>
      <c r="N7102">
        <v>3.6</v>
      </c>
      <c r="O7102">
        <v>1437329</v>
      </c>
      <c r="P7102">
        <v>191</v>
      </c>
      <c r="Q7102">
        <v>1020641159</v>
      </c>
      <c r="R7102">
        <v>307353963</v>
      </c>
      <c r="S7102">
        <f t="shared" si="220"/>
        <v>713287196</v>
      </c>
      <c r="T7102" t="str">
        <f t="shared" si="221"/>
        <v>1990s</v>
      </c>
    </row>
    <row r="7103" spans="1:20" x14ac:dyDescent="0.3">
      <c r="A7103" t="s">
        <v>340</v>
      </c>
      <c r="B7103">
        <v>2007</v>
      </c>
      <c r="C7103" t="s">
        <v>60</v>
      </c>
      <c r="D7103" t="s">
        <v>28</v>
      </c>
      <c r="E7103" t="s">
        <v>62</v>
      </c>
      <c r="F7103" t="s">
        <v>21</v>
      </c>
      <c r="G7103" t="s">
        <v>68</v>
      </c>
      <c r="H7103" t="s">
        <v>498</v>
      </c>
      <c r="I7103" t="s">
        <v>752</v>
      </c>
      <c r="J7103">
        <v>29996</v>
      </c>
      <c r="K7103">
        <v>74244</v>
      </c>
      <c r="L7103">
        <v>34669</v>
      </c>
      <c r="M7103">
        <v>80441</v>
      </c>
      <c r="N7103">
        <v>4</v>
      </c>
      <c r="O7103">
        <v>1449928</v>
      </c>
      <c r="P7103">
        <v>129</v>
      </c>
      <c r="Q7103">
        <v>214519532</v>
      </c>
      <c r="R7103">
        <v>47904103</v>
      </c>
      <c r="S7103">
        <f t="shared" si="220"/>
        <v>166615429</v>
      </c>
      <c r="T7103" t="str">
        <f t="shared" si="221"/>
        <v>2000s</v>
      </c>
    </row>
    <row r="7104" spans="1:20" x14ac:dyDescent="0.3">
      <c r="A7104" t="s">
        <v>419</v>
      </c>
      <c r="B7104">
        <v>1987</v>
      </c>
      <c r="C7104" t="s">
        <v>60</v>
      </c>
      <c r="D7104" t="s">
        <v>27</v>
      </c>
      <c r="E7104" t="s">
        <v>67</v>
      </c>
      <c r="F7104" t="s">
        <v>20</v>
      </c>
      <c r="G7104" t="s">
        <v>80</v>
      </c>
      <c r="H7104" t="s">
        <v>742</v>
      </c>
      <c r="I7104" t="s">
        <v>290</v>
      </c>
      <c r="J7104">
        <v>40356</v>
      </c>
      <c r="K7104">
        <v>274719</v>
      </c>
      <c r="L7104">
        <v>23095</v>
      </c>
      <c r="M7104">
        <v>83218</v>
      </c>
      <c r="N7104">
        <v>6</v>
      </c>
      <c r="O7104">
        <v>705323</v>
      </c>
      <c r="P7104">
        <v>117</v>
      </c>
      <c r="Q7104">
        <v>429775178</v>
      </c>
      <c r="R7104">
        <v>219059019</v>
      </c>
      <c r="S7104">
        <f t="shared" si="220"/>
        <v>210716159</v>
      </c>
      <c r="T7104" t="str">
        <f t="shared" si="221"/>
        <v>1980s</v>
      </c>
    </row>
    <row r="7105" spans="1:20" x14ac:dyDescent="0.3">
      <c r="A7105" t="s">
        <v>227</v>
      </c>
      <c r="B7105">
        <v>2014</v>
      </c>
      <c r="C7105" t="s">
        <v>60</v>
      </c>
      <c r="D7105" t="s">
        <v>27</v>
      </c>
      <c r="E7105" t="s">
        <v>62</v>
      </c>
      <c r="F7105" t="s">
        <v>21</v>
      </c>
      <c r="G7105" t="s">
        <v>68</v>
      </c>
      <c r="H7105" t="s">
        <v>263</v>
      </c>
      <c r="I7105" t="s">
        <v>122</v>
      </c>
      <c r="J7105">
        <v>61860</v>
      </c>
      <c r="K7105">
        <v>62664</v>
      </c>
      <c r="L7105">
        <v>19464</v>
      </c>
      <c r="M7105">
        <v>106285</v>
      </c>
      <c r="N7105">
        <v>4</v>
      </c>
      <c r="O7105">
        <v>1014584</v>
      </c>
      <c r="P7105">
        <v>103</v>
      </c>
      <c r="Q7105">
        <v>710446214</v>
      </c>
      <c r="R7105">
        <v>87420211</v>
      </c>
      <c r="S7105">
        <f t="shared" si="220"/>
        <v>623026003</v>
      </c>
      <c r="T7105" t="str">
        <f t="shared" si="221"/>
        <v>2010s</v>
      </c>
    </row>
    <row r="7106" spans="1:20" x14ac:dyDescent="0.3">
      <c r="A7106" t="s">
        <v>543</v>
      </c>
      <c r="B7106">
        <v>1997</v>
      </c>
      <c r="C7106" t="s">
        <v>60</v>
      </c>
      <c r="D7106" t="s">
        <v>30</v>
      </c>
      <c r="E7106" t="s">
        <v>62</v>
      </c>
      <c r="F7106" t="s">
        <v>21</v>
      </c>
      <c r="G7106" t="s">
        <v>80</v>
      </c>
      <c r="H7106" t="s">
        <v>250</v>
      </c>
      <c r="I7106" t="s">
        <v>450</v>
      </c>
      <c r="J7106">
        <v>36154</v>
      </c>
      <c r="K7106">
        <v>204930</v>
      </c>
      <c r="L7106">
        <v>44596</v>
      </c>
      <c r="M7106">
        <v>8762</v>
      </c>
      <c r="N7106">
        <v>4.3</v>
      </c>
      <c r="O7106">
        <v>2201670</v>
      </c>
      <c r="P7106">
        <v>178</v>
      </c>
      <c r="Q7106">
        <v>88009270</v>
      </c>
      <c r="R7106">
        <v>337524083</v>
      </c>
      <c r="S7106">
        <f t="shared" ref="S7106:S7169" si="222">Q7106-R7106</f>
        <v>-249514813</v>
      </c>
      <c r="T7106" t="str">
        <f t="shared" ref="T7106:T7169" si="223">FLOOR(B7106,10)&amp;"s"</f>
        <v>1990s</v>
      </c>
    </row>
    <row r="7107" spans="1:20" x14ac:dyDescent="0.3">
      <c r="A7107" t="s">
        <v>280</v>
      </c>
      <c r="B7107">
        <v>1992</v>
      </c>
      <c r="C7107" t="s">
        <v>60</v>
      </c>
      <c r="D7107" t="s">
        <v>31</v>
      </c>
      <c r="E7107" t="s">
        <v>121</v>
      </c>
      <c r="F7107" t="s">
        <v>19</v>
      </c>
      <c r="G7107" t="s">
        <v>80</v>
      </c>
      <c r="H7107" t="s">
        <v>412</v>
      </c>
      <c r="I7107" t="s">
        <v>329</v>
      </c>
      <c r="J7107">
        <v>21874</v>
      </c>
      <c r="K7107">
        <v>260151</v>
      </c>
      <c r="L7107">
        <v>19540</v>
      </c>
      <c r="M7107">
        <v>3010</v>
      </c>
      <c r="N7107">
        <v>8.6999999999999993</v>
      </c>
      <c r="O7107">
        <v>2102065</v>
      </c>
      <c r="P7107">
        <v>155</v>
      </c>
      <c r="Q7107">
        <v>739994308</v>
      </c>
      <c r="R7107">
        <v>103643722</v>
      </c>
      <c r="S7107">
        <f t="shared" si="222"/>
        <v>636350586</v>
      </c>
      <c r="T7107" t="str">
        <f t="shared" si="223"/>
        <v>1990s</v>
      </c>
    </row>
    <row r="7108" spans="1:20" x14ac:dyDescent="0.3">
      <c r="A7108" t="s">
        <v>439</v>
      </c>
      <c r="B7108">
        <v>2002</v>
      </c>
      <c r="C7108" t="s">
        <v>60</v>
      </c>
      <c r="D7108" t="s">
        <v>76</v>
      </c>
      <c r="E7108" t="s">
        <v>121</v>
      </c>
      <c r="F7108" t="s">
        <v>20</v>
      </c>
      <c r="G7108" t="s">
        <v>88</v>
      </c>
      <c r="H7108" t="s">
        <v>777</v>
      </c>
      <c r="I7108" t="s">
        <v>562</v>
      </c>
      <c r="J7108">
        <v>57260</v>
      </c>
      <c r="K7108">
        <v>73074</v>
      </c>
      <c r="L7108">
        <v>7156</v>
      </c>
      <c r="M7108">
        <v>99276</v>
      </c>
      <c r="N7108">
        <v>8.5</v>
      </c>
      <c r="O7108">
        <v>2454321</v>
      </c>
      <c r="P7108">
        <v>97</v>
      </c>
      <c r="Q7108">
        <v>640862900</v>
      </c>
      <c r="R7108">
        <v>194851329</v>
      </c>
      <c r="S7108">
        <f t="shared" si="222"/>
        <v>446011571</v>
      </c>
      <c r="T7108" t="str">
        <f t="shared" si="223"/>
        <v>2000s</v>
      </c>
    </row>
    <row r="7109" spans="1:20" x14ac:dyDescent="0.3">
      <c r="A7109" t="s">
        <v>156</v>
      </c>
      <c r="B7109">
        <v>1986</v>
      </c>
      <c r="C7109" t="s">
        <v>60</v>
      </c>
      <c r="D7109" t="s">
        <v>28</v>
      </c>
      <c r="E7109" t="s">
        <v>62</v>
      </c>
      <c r="F7109" t="s">
        <v>25</v>
      </c>
      <c r="G7109" t="s">
        <v>80</v>
      </c>
      <c r="H7109" t="s">
        <v>468</v>
      </c>
      <c r="I7109" t="s">
        <v>139</v>
      </c>
      <c r="J7109">
        <v>24959</v>
      </c>
      <c r="K7109">
        <v>339781</v>
      </c>
      <c r="L7109">
        <v>9369</v>
      </c>
      <c r="M7109">
        <v>93018</v>
      </c>
      <c r="N7109">
        <v>5.6</v>
      </c>
      <c r="O7109">
        <v>264902</v>
      </c>
      <c r="P7109">
        <v>152</v>
      </c>
      <c r="Q7109">
        <v>263113388</v>
      </c>
      <c r="R7109">
        <v>205218090</v>
      </c>
      <c r="S7109">
        <f t="shared" si="222"/>
        <v>57895298</v>
      </c>
      <c r="T7109" t="str">
        <f t="shared" si="223"/>
        <v>1980s</v>
      </c>
    </row>
    <row r="7110" spans="1:20" x14ac:dyDescent="0.3">
      <c r="A7110" t="s">
        <v>14</v>
      </c>
      <c r="B7110">
        <v>1993</v>
      </c>
      <c r="C7110" t="s">
        <v>126</v>
      </c>
      <c r="D7110" t="s">
        <v>116</v>
      </c>
      <c r="E7110" t="s">
        <v>117</v>
      </c>
      <c r="F7110" t="s">
        <v>24</v>
      </c>
      <c r="G7110" t="s">
        <v>88</v>
      </c>
      <c r="H7110" t="s">
        <v>614</v>
      </c>
      <c r="I7110" t="s">
        <v>220</v>
      </c>
      <c r="J7110">
        <v>26214</v>
      </c>
      <c r="K7110">
        <v>17158</v>
      </c>
      <c r="L7110">
        <v>24239</v>
      </c>
      <c r="M7110">
        <v>85657</v>
      </c>
      <c r="N7110">
        <v>8.4</v>
      </c>
      <c r="O7110">
        <v>2081969</v>
      </c>
      <c r="P7110">
        <v>125</v>
      </c>
      <c r="Q7110">
        <v>652287663</v>
      </c>
      <c r="R7110">
        <v>58959058</v>
      </c>
      <c r="S7110">
        <f t="shared" si="222"/>
        <v>593328605</v>
      </c>
      <c r="T7110" t="str">
        <f t="shared" si="223"/>
        <v>1990s</v>
      </c>
    </row>
    <row r="7111" spans="1:20" x14ac:dyDescent="0.3">
      <c r="A7111" t="s">
        <v>810</v>
      </c>
      <c r="B7111">
        <v>1986</v>
      </c>
      <c r="C7111" t="s">
        <v>60</v>
      </c>
      <c r="D7111" t="s">
        <v>61</v>
      </c>
      <c r="E7111" t="s">
        <v>121</v>
      </c>
      <c r="F7111" t="s">
        <v>25</v>
      </c>
      <c r="G7111" t="s">
        <v>68</v>
      </c>
      <c r="H7111" t="s">
        <v>213</v>
      </c>
      <c r="I7111" t="s">
        <v>738</v>
      </c>
      <c r="J7111">
        <v>51466</v>
      </c>
      <c r="K7111">
        <v>221985</v>
      </c>
      <c r="L7111">
        <v>36832</v>
      </c>
      <c r="M7111">
        <v>99256</v>
      </c>
      <c r="N7111">
        <v>8.5</v>
      </c>
      <c r="O7111">
        <v>2201147</v>
      </c>
      <c r="P7111">
        <v>151</v>
      </c>
      <c r="Q7111">
        <v>547986536</v>
      </c>
      <c r="R7111">
        <v>104366936</v>
      </c>
      <c r="S7111">
        <f t="shared" si="222"/>
        <v>443619600</v>
      </c>
      <c r="T7111" t="str">
        <f t="shared" si="223"/>
        <v>1980s</v>
      </c>
    </row>
    <row r="7112" spans="1:20" x14ac:dyDescent="0.3">
      <c r="A7112" t="s">
        <v>109</v>
      </c>
      <c r="B7112">
        <v>2006</v>
      </c>
      <c r="C7112" t="s">
        <v>60</v>
      </c>
      <c r="D7112" t="s">
        <v>61</v>
      </c>
      <c r="E7112" t="s">
        <v>62</v>
      </c>
      <c r="F7112" t="s">
        <v>19</v>
      </c>
      <c r="G7112" t="s">
        <v>63</v>
      </c>
      <c r="H7112" t="s">
        <v>530</v>
      </c>
      <c r="I7112" t="s">
        <v>104</v>
      </c>
      <c r="J7112">
        <v>2196</v>
      </c>
      <c r="K7112">
        <v>220867</v>
      </c>
      <c r="L7112">
        <v>19309</v>
      </c>
      <c r="M7112">
        <v>38352</v>
      </c>
      <c r="N7112">
        <v>9.6</v>
      </c>
      <c r="O7112">
        <v>1421022</v>
      </c>
      <c r="P7112">
        <v>140</v>
      </c>
      <c r="Q7112">
        <v>982470751</v>
      </c>
      <c r="R7112">
        <v>230124963</v>
      </c>
      <c r="S7112">
        <f t="shared" si="222"/>
        <v>752345788</v>
      </c>
      <c r="T7112" t="str">
        <f t="shared" si="223"/>
        <v>2000s</v>
      </c>
    </row>
    <row r="7113" spans="1:20" x14ac:dyDescent="0.3">
      <c r="A7113" t="s">
        <v>449</v>
      </c>
      <c r="B7113">
        <v>1992</v>
      </c>
      <c r="C7113" t="s">
        <v>60</v>
      </c>
      <c r="D7113" t="s">
        <v>30</v>
      </c>
      <c r="E7113" t="s">
        <v>62</v>
      </c>
      <c r="F7113" t="s">
        <v>19</v>
      </c>
      <c r="G7113" t="s">
        <v>68</v>
      </c>
      <c r="H7113" t="s">
        <v>301</v>
      </c>
      <c r="I7113" t="s">
        <v>513</v>
      </c>
      <c r="J7113">
        <v>37172</v>
      </c>
      <c r="K7113">
        <v>259535</v>
      </c>
      <c r="L7113">
        <v>10401</v>
      </c>
      <c r="M7113">
        <v>96958</v>
      </c>
      <c r="N7113">
        <v>6.7</v>
      </c>
      <c r="O7113">
        <v>2394722</v>
      </c>
      <c r="P7113">
        <v>191</v>
      </c>
      <c r="Q7113">
        <v>112628891</v>
      </c>
      <c r="R7113">
        <v>280481859</v>
      </c>
      <c r="S7113">
        <f t="shared" si="222"/>
        <v>-167852968</v>
      </c>
      <c r="T7113" t="str">
        <f t="shared" si="223"/>
        <v>1990s</v>
      </c>
    </row>
    <row r="7114" spans="1:20" x14ac:dyDescent="0.3">
      <c r="A7114" t="s">
        <v>269</v>
      </c>
      <c r="B7114">
        <v>2014</v>
      </c>
      <c r="C7114" t="s">
        <v>60</v>
      </c>
      <c r="D7114" t="s">
        <v>76</v>
      </c>
      <c r="E7114" t="s">
        <v>67</v>
      </c>
      <c r="F7114" t="s">
        <v>21</v>
      </c>
      <c r="G7114" t="s">
        <v>88</v>
      </c>
      <c r="H7114" t="s">
        <v>710</v>
      </c>
      <c r="I7114" t="s">
        <v>638</v>
      </c>
      <c r="J7114">
        <v>53364</v>
      </c>
      <c r="K7114">
        <v>85357</v>
      </c>
      <c r="L7114">
        <v>1354</v>
      </c>
      <c r="M7114">
        <v>8977</v>
      </c>
      <c r="N7114">
        <v>7</v>
      </c>
      <c r="O7114">
        <v>535350</v>
      </c>
      <c r="P7114">
        <v>121</v>
      </c>
      <c r="Q7114">
        <v>342438782</v>
      </c>
      <c r="R7114">
        <v>317386855</v>
      </c>
      <c r="S7114">
        <f t="shared" si="222"/>
        <v>25051927</v>
      </c>
      <c r="T7114" t="str">
        <f t="shared" si="223"/>
        <v>2010s</v>
      </c>
    </row>
    <row r="7115" spans="1:20" x14ac:dyDescent="0.3">
      <c r="A7115" t="s">
        <v>241</v>
      </c>
      <c r="B7115">
        <v>1985</v>
      </c>
      <c r="C7115" t="s">
        <v>126</v>
      </c>
      <c r="D7115" t="s">
        <v>30</v>
      </c>
      <c r="E7115" t="s">
        <v>62</v>
      </c>
      <c r="F7115" t="s">
        <v>25</v>
      </c>
      <c r="G7115" t="s">
        <v>72</v>
      </c>
      <c r="H7115" t="s">
        <v>680</v>
      </c>
      <c r="I7115" t="s">
        <v>750</v>
      </c>
      <c r="J7115">
        <v>59699</v>
      </c>
      <c r="K7115">
        <v>323035</v>
      </c>
      <c r="L7115">
        <v>49652</v>
      </c>
      <c r="M7115">
        <v>30606</v>
      </c>
      <c r="N7115">
        <v>7.1</v>
      </c>
      <c r="O7115">
        <v>1706427</v>
      </c>
      <c r="P7115">
        <v>141</v>
      </c>
      <c r="Q7115">
        <v>74196271</v>
      </c>
      <c r="R7115">
        <v>175903571</v>
      </c>
      <c r="S7115">
        <f t="shared" si="222"/>
        <v>-101707300</v>
      </c>
      <c r="T7115" t="str">
        <f t="shared" si="223"/>
        <v>1980s</v>
      </c>
    </row>
    <row r="7116" spans="1:20" x14ac:dyDescent="0.3">
      <c r="A7116" t="s">
        <v>413</v>
      </c>
      <c r="B7116">
        <v>2000</v>
      </c>
      <c r="C7116" t="s">
        <v>60</v>
      </c>
      <c r="D7116" t="s">
        <v>61</v>
      </c>
      <c r="E7116" t="s">
        <v>62</v>
      </c>
      <c r="F7116" t="s">
        <v>19</v>
      </c>
      <c r="G7116" t="s">
        <v>63</v>
      </c>
      <c r="H7116" t="s">
        <v>659</v>
      </c>
      <c r="I7116" t="s">
        <v>483</v>
      </c>
      <c r="J7116">
        <v>34542</v>
      </c>
      <c r="K7116">
        <v>324753</v>
      </c>
      <c r="L7116">
        <v>16529</v>
      </c>
      <c r="M7116">
        <v>14013</v>
      </c>
      <c r="N7116">
        <v>9</v>
      </c>
      <c r="O7116">
        <v>2271903</v>
      </c>
      <c r="P7116">
        <v>148</v>
      </c>
      <c r="Q7116">
        <v>96722311</v>
      </c>
      <c r="R7116">
        <v>30298959</v>
      </c>
      <c r="S7116">
        <f t="shared" si="222"/>
        <v>66423352</v>
      </c>
      <c r="T7116" t="str">
        <f t="shared" si="223"/>
        <v>2000s</v>
      </c>
    </row>
    <row r="7117" spans="1:20" x14ac:dyDescent="0.3">
      <c r="A7117" t="s">
        <v>156</v>
      </c>
      <c r="B7117">
        <v>1987</v>
      </c>
      <c r="C7117" t="s">
        <v>60</v>
      </c>
      <c r="D7117" t="s">
        <v>76</v>
      </c>
      <c r="E7117" t="s">
        <v>62</v>
      </c>
      <c r="F7117" t="s">
        <v>19</v>
      </c>
      <c r="G7117" t="s">
        <v>68</v>
      </c>
      <c r="H7117" t="s">
        <v>691</v>
      </c>
      <c r="I7117" t="s">
        <v>700</v>
      </c>
      <c r="J7117">
        <v>74072</v>
      </c>
      <c r="K7117">
        <v>144012</v>
      </c>
      <c r="L7117">
        <v>46833</v>
      </c>
      <c r="M7117">
        <v>52606</v>
      </c>
      <c r="N7117">
        <v>9.6999999999999993</v>
      </c>
      <c r="O7117">
        <v>1222285</v>
      </c>
      <c r="P7117">
        <v>110</v>
      </c>
      <c r="Q7117">
        <v>733143087</v>
      </c>
      <c r="R7117">
        <v>342308799</v>
      </c>
      <c r="S7117">
        <f t="shared" si="222"/>
        <v>390834288</v>
      </c>
      <c r="T7117" t="str">
        <f t="shared" si="223"/>
        <v>1980s</v>
      </c>
    </row>
    <row r="7118" spans="1:20" x14ac:dyDescent="0.3">
      <c r="A7118" t="s">
        <v>682</v>
      </c>
      <c r="B7118">
        <v>2003</v>
      </c>
      <c r="C7118" t="s">
        <v>126</v>
      </c>
      <c r="D7118" t="s">
        <v>28</v>
      </c>
      <c r="E7118" t="s">
        <v>106</v>
      </c>
      <c r="F7118" t="s">
        <v>24</v>
      </c>
      <c r="G7118" t="s">
        <v>63</v>
      </c>
      <c r="H7118" t="s">
        <v>388</v>
      </c>
      <c r="I7118" t="s">
        <v>519</v>
      </c>
      <c r="J7118">
        <v>6291</v>
      </c>
      <c r="K7118">
        <v>212792</v>
      </c>
      <c r="L7118">
        <v>42851</v>
      </c>
      <c r="M7118">
        <v>6281</v>
      </c>
      <c r="N7118">
        <v>4.5999999999999996</v>
      </c>
      <c r="O7118">
        <v>1474041</v>
      </c>
      <c r="P7118">
        <v>91</v>
      </c>
      <c r="Q7118">
        <v>1098896778</v>
      </c>
      <c r="R7118">
        <v>242441595</v>
      </c>
      <c r="S7118">
        <f t="shared" si="222"/>
        <v>856455183</v>
      </c>
      <c r="T7118" t="str">
        <f t="shared" si="223"/>
        <v>2000s</v>
      </c>
    </row>
    <row r="7119" spans="1:20" x14ac:dyDescent="0.3">
      <c r="A7119" t="s">
        <v>449</v>
      </c>
      <c r="B7119">
        <v>1996</v>
      </c>
      <c r="C7119" t="s">
        <v>60</v>
      </c>
      <c r="D7119" t="s">
        <v>30</v>
      </c>
      <c r="E7119" t="s">
        <v>67</v>
      </c>
      <c r="F7119" t="s">
        <v>22</v>
      </c>
      <c r="G7119" t="s">
        <v>80</v>
      </c>
      <c r="H7119" t="s">
        <v>800</v>
      </c>
      <c r="I7119" t="s">
        <v>69</v>
      </c>
      <c r="J7119">
        <v>5776</v>
      </c>
      <c r="K7119">
        <v>73709</v>
      </c>
      <c r="L7119">
        <v>21629</v>
      </c>
      <c r="M7119">
        <v>68234</v>
      </c>
      <c r="N7119">
        <v>3.9</v>
      </c>
      <c r="O7119">
        <v>1161287</v>
      </c>
      <c r="P7119">
        <v>167</v>
      </c>
      <c r="Q7119">
        <v>685876571</v>
      </c>
      <c r="R7119">
        <v>317963869</v>
      </c>
      <c r="S7119">
        <f t="shared" si="222"/>
        <v>367912702</v>
      </c>
      <c r="T7119" t="str">
        <f t="shared" si="223"/>
        <v>1990s</v>
      </c>
    </row>
    <row r="7120" spans="1:20" x14ac:dyDescent="0.3">
      <c r="A7120" t="s">
        <v>262</v>
      </c>
      <c r="B7120">
        <v>1988</v>
      </c>
      <c r="C7120" t="s">
        <v>60</v>
      </c>
      <c r="D7120" t="s">
        <v>27</v>
      </c>
      <c r="E7120" t="s">
        <v>121</v>
      </c>
      <c r="F7120" t="s">
        <v>19</v>
      </c>
      <c r="G7120" t="s">
        <v>63</v>
      </c>
      <c r="H7120" t="s">
        <v>5</v>
      </c>
      <c r="I7120" t="s">
        <v>394</v>
      </c>
      <c r="J7120">
        <v>531</v>
      </c>
      <c r="K7120">
        <v>79103</v>
      </c>
      <c r="L7120">
        <v>31736</v>
      </c>
      <c r="M7120">
        <v>33257</v>
      </c>
      <c r="N7120">
        <v>4.9000000000000004</v>
      </c>
      <c r="O7120">
        <v>413309</v>
      </c>
      <c r="P7120">
        <v>88</v>
      </c>
      <c r="Q7120">
        <v>799696543</v>
      </c>
      <c r="R7120">
        <v>191073185</v>
      </c>
      <c r="S7120">
        <f t="shared" si="222"/>
        <v>608623358</v>
      </c>
      <c r="T7120" t="str">
        <f t="shared" si="223"/>
        <v>1980s</v>
      </c>
    </row>
    <row r="7121" spans="1:20" x14ac:dyDescent="0.3">
      <c r="A7121" t="s">
        <v>564</v>
      </c>
      <c r="B7121">
        <v>1997</v>
      </c>
      <c r="C7121" t="s">
        <v>60</v>
      </c>
      <c r="D7121" t="s">
        <v>61</v>
      </c>
      <c r="E7121" t="s">
        <v>67</v>
      </c>
      <c r="F7121" t="s">
        <v>25</v>
      </c>
      <c r="G7121" t="s">
        <v>68</v>
      </c>
      <c r="H7121" t="s">
        <v>430</v>
      </c>
      <c r="I7121" t="s">
        <v>399</v>
      </c>
      <c r="J7121">
        <v>35858</v>
      </c>
      <c r="K7121">
        <v>196484</v>
      </c>
      <c r="L7121">
        <v>48340</v>
      </c>
      <c r="M7121">
        <v>69676</v>
      </c>
      <c r="N7121">
        <v>9.3000000000000007</v>
      </c>
      <c r="O7121">
        <v>738036</v>
      </c>
      <c r="P7121">
        <v>126</v>
      </c>
      <c r="Q7121">
        <v>410326729</v>
      </c>
      <c r="R7121">
        <v>187640330</v>
      </c>
      <c r="S7121">
        <f t="shared" si="222"/>
        <v>222686399</v>
      </c>
      <c r="T7121" t="str">
        <f t="shared" si="223"/>
        <v>1990s</v>
      </c>
    </row>
    <row r="7122" spans="1:20" x14ac:dyDescent="0.3">
      <c r="A7122" t="s">
        <v>546</v>
      </c>
      <c r="B7122">
        <v>2000</v>
      </c>
      <c r="C7122" t="s">
        <v>60</v>
      </c>
      <c r="D7122" t="s">
        <v>31</v>
      </c>
      <c r="E7122" t="s">
        <v>117</v>
      </c>
      <c r="F7122" t="s">
        <v>20</v>
      </c>
      <c r="G7122" t="s">
        <v>68</v>
      </c>
      <c r="H7122" t="s">
        <v>752</v>
      </c>
      <c r="I7122" t="s">
        <v>304</v>
      </c>
      <c r="J7122">
        <v>29357</v>
      </c>
      <c r="K7122">
        <v>240119</v>
      </c>
      <c r="L7122">
        <v>39969</v>
      </c>
      <c r="M7122">
        <v>56317</v>
      </c>
      <c r="N7122">
        <v>6.8</v>
      </c>
      <c r="O7122">
        <v>1870774</v>
      </c>
      <c r="P7122">
        <v>103</v>
      </c>
      <c r="Q7122">
        <v>984616636</v>
      </c>
      <c r="R7122">
        <v>200899818</v>
      </c>
      <c r="S7122">
        <f t="shared" si="222"/>
        <v>783716818</v>
      </c>
      <c r="T7122" t="str">
        <f t="shared" si="223"/>
        <v>2000s</v>
      </c>
    </row>
    <row r="7123" spans="1:20" x14ac:dyDescent="0.3">
      <c r="A7123" t="s">
        <v>663</v>
      </c>
      <c r="B7123">
        <v>2002</v>
      </c>
      <c r="C7123" t="s">
        <v>126</v>
      </c>
      <c r="D7123" t="s">
        <v>61</v>
      </c>
      <c r="E7123" t="s">
        <v>87</v>
      </c>
      <c r="F7123" t="s">
        <v>25</v>
      </c>
      <c r="G7123" t="s">
        <v>68</v>
      </c>
      <c r="H7123" t="s">
        <v>405</v>
      </c>
      <c r="I7123" t="s">
        <v>189</v>
      </c>
      <c r="J7123">
        <v>35799</v>
      </c>
      <c r="K7123">
        <v>331495</v>
      </c>
      <c r="L7123">
        <v>19360</v>
      </c>
      <c r="M7123">
        <v>104732</v>
      </c>
      <c r="N7123">
        <v>4.4000000000000004</v>
      </c>
      <c r="O7123">
        <v>1827956</v>
      </c>
      <c r="P7123">
        <v>157</v>
      </c>
      <c r="Q7123">
        <v>634137781</v>
      </c>
      <c r="R7123">
        <v>106951176</v>
      </c>
      <c r="S7123">
        <f t="shared" si="222"/>
        <v>527186605</v>
      </c>
      <c r="T7123" t="str">
        <f t="shared" si="223"/>
        <v>2000s</v>
      </c>
    </row>
    <row r="7124" spans="1:20" x14ac:dyDescent="0.3">
      <c r="A7124" t="s">
        <v>12</v>
      </c>
      <c r="B7124">
        <v>1991</v>
      </c>
      <c r="C7124" t="s">
        <v>60</v>
      </c>
      <c r="D7124" t="s">
        <v>31</v>
      </c>
      <c r="E7124" t="s">
        <v>62</v>
      </c>
      <c r="F7124" t="s">
        <v>24</v>
      </c>
      <c r="G7124" t="s">
        <v>88</v>
      </c>
      <c r="H7124" t="s">
        <v>361</v>
      </c>
      <c r="I7124" t="s">
        <v>752</v>
      </c>
      <c r="J7124">
        <v>7641</v>
      </c>
      <c r="K7124">
        <v>262441</v>
      </c>
      <c r="L7124">
        <v>7405</v>
      </c>
      <c r="M7124">
        <v>68370</v>
      </c>
      <c r="N7124">
        <v>4.7</v>
      </c>
      <c r="O7124">
        <v>1030818</v>
      </c>
      <c r="P7124">
        <v>190</v>
      </c>
      <c r="Q7124">
        <v>1182538308</v>
      </c>
      <c r="R7124">
        <v>37021068</v>
      </c>
      <c r="S7124">
        <f t="shared" si="222"/>
        <v>1145517240</v>
      </c>
      <c r="T7124" t="str">
        <f t="shared" si="223"/>
        <v>1990s</v>
      </c>
    </row>
    <row r="7125" spans="1:20" x14ac:dyDescent="0.3">
      <c r="A7125" t="s">
        <v>195</v>
      </c>
      <c r="B7125">
        <v>1986</v>
      </c>
      <c r="C7125" t="s">
        <v>60</v>
      </c>
      <c r="D7125" t="s">
        <v>30</v>
      </c>
      <c r="E7125" t="s">
        <v>62</v>
      </c>
      <c r="F7125" t="s">
        <v>22</v>
      </c>
      <c r="G7125" t="s">
        <v>68</v>
      </c>
      <c r="H7125" t="s">
        <v>78</v>
      </c>
      <c r="I7125" t="s">
        <v>377</v>
      </c>
      <c r="J7125">
        <v>65172</v>
      </c>
      <c r="K7125">
        <v>322997</v>
      </c>
      <c r="L7125">
        <v>40627</v>
      </c>
      <c r="M7125">
        <v>4092</v>
      </c>
      <c r="N7125">
        <v>3.8</v>
      </c>
      <c r="O7125">
        <v>1763531</v>
      </c>
      <c r="P7125">
        <v>124</v>
      </c>
      <c r="Q7125">
        <v>858474069</v>
      </c>
      <c r="R7125">
        <v>75889836</v>
      </c>
      <c r="S7125">
        <f t="shared" si="222"/>
        <v>782584233</v>
      </c>
      <c r="T7125" t="str">
        <f t="shared" si="223"/>
        <v>1980s</v>
      </c>
    </row>
    <row r="7126" spans="1:20" x14ac:dyDescent="0.3">
      <c r="A7126" t="s">
        <v>708</v>
      </c>
      <c r="B7126">
        <v>2010</v>
      </c>
      <c r="C7126" t="s">
        <v>60</v>
      </c>
      <c r="D7126" t="s">
        <v>28</v>
      </c>
      <c r="E7126" t="s">
        <v>87</v>
      </c>
      <c r="F7126" t="s">
        <v>24</v>
      </c>
      <c r="G7126" t="s">
        <v>88</v>
      </c>
      <c r="H7126" t="s">
        <v>257</v>
      </c>
      <c r="I7126" t="s">
        <v>811</v>
      </c>
      <c r="J7126">
        <v>17229</v>
      </c>
      <c r="K7126">
        <v>158367</v>
      </c>
      <c r="L7126">
        <v>4991</v>
      </c>
      <c r="M7126">
        <v>75196</v>
      </c>
      <c r="N7126">
        <v>8.6</v>
      </c>
      <c r="O7126">
        <v>591609</v>
      </c>
      <c r="P7126">
        <v>169</v>
      </c>
      <c r="Q7126">
        <v>246490787</v>
      </c>
      <c r="R7126">
        <v>324223719</v>
      </c>
      <c r="S7126">
        <f t="shared" si="222"/>
        <v>-77732932</v>
      </c>
      <c r="T7126" t="str">
        <f t="shared" si="223"/>
        <v>2010s</v>
      </c>
    </row>
    <row r="7127" spans="1:20" x14ac:dyDescent="0.3">
      <c r="A7127" t="s">
        <v>156</v>
      </c>
      <c r="B7127">
        <v>2003</v>
      </c>
      <c r="C7127" t="s">
        <v>60</v>
      </c>
      <c r="D7127" t="s">
        <v>29</v>
      </c>
      <c r="E7127" t="s">
        <v>62</v>
      </c>
      <c r="F7127" t="s">
        <v>23</v>
      </c>
      <c r="G7127" t="s">
        <v>88</v>
      </c>
      <c r="H7127" t="s">
        <v>531</v>
      </c>
      <c r="I7127" t="s">
        <v>673</v>
      </c>
      <c r="J7127">
        <v>72403</v>
      </c>
      <c r="K7127">
        <v>175773</v>
      </c>
      <c r="L7127">
        <v>39213</v>
      </c>
      <c r="M7127">
        <v>83902</v>
      </c>
      <c r="N7127">
        <v>9.1</v>
      </c>
      <c r="O7127">
        <v>217193</v>
      </c>
      <c r="P7127">
        <v>155</v>
      </c>
      <c r="Q7127">
        <v>413334907</v>
      </c>
      <c r="R7127">
        <v>176521500</v>
      </c>
      <c r="S7127">
        <f t="shared" si="222"/>
        <v>236813407</v>
      </c>
      <c r="T7127" t="str">
        <f t="shared" si="223"/>
        <v>2000s</v>
      </c>
    </row>
    <row r="7128" spans="1:20" x14ac:dyDescent="0.3">
      <c r="A7128" t="s">
        <v>686</v>
      </c>
      <c r="B7128">
        <v>2011</v>
      </c>
      <c r="C7128" t="s">
        <v>60</v>
      </c>
      <c r="D7128" t="s">
        <v>61</v>
      </c>
      <c r="E7128" t="s">
        <v>62</v>
      </c>
      <c r="F7128" t="s">
        <v>22</v>
      </c>
      <c r="G7128" t="s">
        <v>72</v>
      </c>
      <c r="H7128" t="s">
        <v>208</v>
      </c>
      <c r="I7128" t="s">
        <v>589</v>
      </c>
      <c r="J7128">
        <v>47111</v>
      </c>
      <c r="K7128">
        <v>272025</v>
      </c>
      <c r="L7128">
        <v>34783</v>
      </c>
      <c r="M7128">
        <v>35193</v>
      </c>
      <c r="N7128">
        <v>9</v>
      </c>
      <c r="O7128">
        <v>2005286</v>
      </c>
      <c r="P7128">
        <v>151</v>
      </c>
      <c r="Q7128">
        <v>904140202</v>
      </c>
      <c r="R7128">
        <v>270276666</v>
      </c>
      <c r="S7128">
        <f t="shared" si="222"/>
        <v>633863536</v>
      </c>
      <c r="T7128" t="str">
        <f t="shared" si="223"/>
        <v>2010s</v>
      </c>
    </row>
    <row r="7129" spans="1:20" x14ac:dyDescent="0.3">
      <c r="A7129" t="s">
        <v>105</v>
      </c>
      <c r="B7129">
        <v>2001</v>
      </c>
      <c r="C7129" t="s">
        <v>60</v>
      </c>
      <c r="D7129" t="s">
        <v>28</v>
      </c>
      <c r="E7129" t="s">
        <v>62</v>
      </c>
      <c r="F7129" t="s">
        <v>22</v>
      </c>
      <c r="G7129" t="s">
        <v>72</v>
      </c>
      <c r="H7129" t="s">
        <v>787</v>
      </c>
      <c r="I7129" t="s">
        <v>394</v>
      </c>
      <c r="J7129">
        <v>36303</v>
      </c>
      <c r="K7129">
        <v>82867</v>
      </c>
      <c r="L7129">
        <v>44478</v>
      </c>
      <c r="M7129">
        <v>138200</v>
      </c>
      <c r="N7129">
        <v>8.5</v>
      </c>
      <c r="O7129">
        <v>2247229</v>
      </c>
      <c r="P7129">
        <v>177</v>
      </c>
      <c r="Q7129">
        <v>327328606</v>
      </c>
      <c r="R7129">
        <v>219818717</v>
      </c>
      <c r="S7129">
        <f t="shared" si="222"/>
        <v>107509889</v>
      </c>
      <c r="T7129" t="str">
        <f t="shared" si="223"/>
        <v>2000s</v>
      </c>
    </row>
    <row r="7130" spans="1:20" x14ac:dyDescent="0.3">
      <c r="A7130" t="s">
        <v>340</v>
      </c>
      <c r="B7130">
        <v>2016</v>
      </c>
      <c r="C7130" t="s">
        <v>60</v>
      </c>
      <c r="D7130" t="s">
        <v>28</v>
      </c>
      <c r="E7130" t="s">
        <v>62</v>
      </c>
      <c r="F7130" t="s">
        <v>23</v>
      </c>
      <c r="G7130" t="s">
        <v>88</v>
      </c>
      <c r="H7130" t="s">
        <v>214</v>
      </c>
      <c r="I7130" t="s">
        <v>131</v>
      </c>
      <c r="J7130">
        <v>56109</v>
      </c>
      <c r="K7130">
        <v>162774</v>
      </c>
      <c r="L7130">
        <v>22553</v>
      </c>
      <c r="M7130">
        <v>86495</v>
      </c>
      <c r="N7130">
        <v>3.6</v>
      </c>
      <c r="O7130">
        <v>1636442</v>
      </c>
      <c r="P7130">
        <v>85</v>
      </c>
      <c r="Q7130">
        <v>127307677</v>
      </c>
      <c r="R7130">
        <v>72780573</v>
      </c>
      <c r="S7130">
        <f t="shared" si="222"/>
        <v>54527104</v>
      </c>
      <c r="T7130" t="str">
        <f t="shared" si="223"/>
        <v>2010s</v>
      </c>
    </row>
    <row r="7131" spans="1:20" x14ac:dyDescent="0.3">
      <c r="A7131" t="s">
        <v>731</v>
      </c>
      <c r="B7131">
        <v>2014</v>
      </c>
      <c r="C7131" t="s">
        <v>60</v>
      </c>
      <c r="D7131" t="s">
        <v>61</v>
      </c>
      <c r="E7131" t="s">
        <v>62</v>
      </c>
      <c r="F7131" t="s">
        <v>25</v>
      </c>
      <c r="G7131" t="s">
        <v>63</v>
      </c>
      <c r="H7131" t="s">
        <v>400</v>
      </c>
      <c r="I7131" t="s">
        <v>504</v>
      </c>
      <c r="J7131">
        <v>76176</v>
      </c>
      <c r="K7131">
        <v>339180</v>
      </c>
      <c r="L7131">
        <v>48621</v>
      </c>
      <c r="M7131">
        <v>124880</v>
      </c>
      <c r="N7131">
        <v>8.6999999999999993</v>
      </c>
      <c r="O7131">
        <v>672710</v>
      </c>
      <c r="P7131">
        <v>147</v>
      </c>
      <c r="Q7131">
        <v>817146704</v>
      </c>
      <c r="R7131">
        <v>198092497</v>
      </c>
      <c r="S7131">
        <f t="shared" si="222"/>
        <v>619054207</v>
      </c>
      <c r="T7131" t="str">
        <f t="shared" si="223"/>
        <v>2010s</v>
      </c>
    </row>
    <row r="7132" spans="1:20" x14ac:dyDescent="0.3">
      <c r="A7132" t="s">
        <v>475</v>
      </c>
      <c r="B7132">
        <v>2018</v>
      </c>
      <c r="C7132" t="s">
        <v>60</v>
      </c>
      <c r="D7132" t="s">
        <v>116</v>
      </c>
      <c r="E7132" t="s">
        <v>62</v>
      </c>
      <c r="F7132" t="s">
        <v>22</v>
      </c>
      <c r="G7132" t="s">
        <v>80</v>
      </c>
      <c r="H7132" t="s">
        <v>386</v>
      </c>
      <c r="I7132" t="s">
        <v>701</v>
      </c>
      <c r="J7132">
        <v>47323</v>
      </c>
      <c r="K7132">
        <v>156775</v>
      </c>
      <c r="L7132">
        <v>2931</v>
      </c>
      <c r="M7132">
        <v>61783</v>
      </c>
      <c r="N7132">
        <v>3.9</v>
      </c>
      <c r="O7132">
        <v>1366693</v>
      </c>
      <c r="P7132">
        <v>143</v>
      </c>
      <c r="Q7132">
        <v>473841757</v>
      </c>
      <c r="R7132">
        <v>109435673</v>
      </c>
      <c r="S7132">
        <f t="shared" si="222"/>
        <v>364406084</v>
      </c>
      <c r="T7132" t="str">
        <f t="shared" si="223"/>
        <v>2010s</v>
      </c>
    </row>
    <row r="7133" spans="1:20" x14ac:dyDescent="0.3">
      <c r="A7133" t="s">
        <v>243</v>
      </c>
      <c r="B7133">
        <v>2002</v>
      </c>
      <c r="C7133" t="s">
        <v>60</v>
      </c>
      <c r="D7133" t="s">
        <v>28</v>
      </c>
      <c r="E7133" t="s">
        <v>121</v>
      </c>
      <c r="F7133" t="s">
        <v>21</v>
      </c>
      <c r="G7133" t="s">
        <v>63</v>
      </c>
      <c r="H7133" t="s">
        <v>536</v>
      </c>
      <c r="I7133" t="s">
        <v>458</v>
      </c>
      <c r="J7133">
        <v>31688</v>
      </c>
      <c r="K7133">
        <v>135841</v>
      </c>
      <c r="L7133">
        <v>25945</v>
      </c>
      <c r="M7133">
        <v>70834</v>
      </c>
      <c r="N7133">
        <v>7.1</v>
      </c>
      <c r="O7133">
        <v>1897041</v>
      </c>
      <c r="P7133">
        <v>160</v>
      </c>
      <c r="Q7133">
        <v>341319597</v>
      </c>
      <c r="R7133">
        <v>71641135</v>
      </c>
      <c r="S7133">
        <f t="shared" si="222"/>
        <v>269678462</v>
      </c>
      <c r="T7133" t="str">
        <f t="shared" si="223"/>
        <v>2000s</v>
      </c>
    </row>
    <row r="7134" spans="1:20" x14ac:dyDescent="0.3">
      <c r="A7134" t="s">
        <v>446</v>
      </c>
      <c r="B7134">
        <v>2004</v>
      </c>
      <c r="C7134" t="s">
        <v>60</v>
      </c>
      <c r="D7134" t="s">
        <v>61</v>
      </c>
      <c r="E7134" t="s">
        <v>62</v>
      </c>
      <c r="F7134" t="s">
        <v>22</v>
      </c>
      <c r="G7134" t="s">
        <v>63</v>
      </c>
      <c r="H7134" t="s">
        <v>531</v>
      </c>
      <c r="I7134" t="s">
        <v>461</v>
      </c>
      <c r="J7134">
        <v>19764</v>
      </c>
      <c r="K7134">
        <v>318609</v>
      </c>
      <c r="L7134">
        <v>45808</v>
      </c>
      <c r="M7134">
        <v>145751</v>
      </c>
      <c r="N7134">
        <v>8.5</v>
      </c>
      <c r="O7134">
        <v>1321530</v>
      </c>
      <c r="P7134">
        <v>160</v>
      </c>
      <c r="Q7134">
        <v>1063377719</v>
      </c>
      <c r="R7134">
        <v>40586110</v>
      </c>
      <c r="S7134">
        <f t="shared" si="222"/>
        <v>1022791609</v>
      </c>
      <c r="T7134" t="str">
        <f t="shared" si="223"/>
        <v>2000s</v>
      </c>
    </row>
    <row r="7135" spans="1:20" x14ac:dyDescent="0.3">
      <c r="A7135" t="s">
        <v>215</v>
      </c>
      <c r="B7135">
        <v>1993</v>
      </c>
      <c r="C7135" t="s">
        <v>126</v>
      </c>
      <c r="D7135" t="s">
        <v>30</v>
      </c>
      <c r="E7135" t="s">
        <v>67</v>
      </c>
      <c r="F7135" t="s">
        <v>22</v>
      </c>
      <c r="G7135" t="s">
        <v>68</v>
      </c>
      <c r="H7135" t="s">
        <v>465</v>
      </c>
      <c r="I7135" t="s">
        <v>541</v>
      </c>
      <c r="J7135">
        <v>53333</v>
      </c>
      <c r="K7135">
        <v>57691</v>
      </c>
      <c r="L7135">
        <v>741</v>
      </c>
      <c r="M7135">
        <v>73675</v>
      </c>
      <c r="N7135">
        <v>8</v>
      </c>
      <c r="O7135">
        <v>1719563</v>
      </c>
      <c r="P7135">
        <v>146</v>
      </c>
      <c r="Q7135">
        <v>1188129100</v>
      </c>
      <c r="R7135">
        <v>26336491</v>
      </c>
      <c r="S7135">
        <f t="shared" si="222"/>
        <v>1161792609</v>
      </c>
      <c r="T7135" t="str">
        <f t="shared" si="223"/>
        <v>1990s</v>
      </c>
    </row>
    <row r="7136" spans="1:20" x14ac:dyDescent="0.3">
      <c r="A7136" t="s">
        <v>627</v>
      </c>
      <c r="B7136">
        <v>2015</v>
      </c>
      <c r="C7136" t="s">
        <v>60</v>
      </c>
      <c r="D7136" t="s">
        <v>76</v>
      </c>
      <c r="E7136" t="s">
        <v>87</v>
      </c>
      <c r="F7136" t="s">
        <v>25</v>
      </c>
      <c r="G7136" t="s">
        <v>68</v>
      </c>
      <c r="H7136" t="s">
        <v>677</v>
      </c>
      <c r="I7136" t="s">
        <v>397</v>
      </c>
      <c r="J7136">
        <v>67408</v>
      </c>
      <c r="K7136">
        <v>322642</v>
      </c>
      <c r="L7136">
        <v>10493</v>
      </c>
      <c r="M7136">
        <v>141483</v>
      </c>
      <c r="N7136">
        <v>9.3000000000000007</v>
      </c>
      <c r="O7136">
        <v>2163834</v>
      </c>
      <c r="P7136">
        <v>184</v>
      </c>
      <c r="Q7136">
        <v>803790635</v>
      </c>
      <c r="R7136">
        <v>348814986</v>
      </c>
      <c r="S7136">
        <f t="shared" si="222"/>
        <v>454975649</v>
      </c>
      <c r="T7136" t="str">
        <f t="shared" si="223"/>
        <v>2010s</v>
      </c>
    </row>
    <row r="7137" spans="1:20" x14ac:dyDescent="0.3">
      <c r="A7137" t="s">
        <v>66</v>
      </c>
      <c r="B7137">
        <v>2017</v>
      </c>
      <c r="C7137" t="s">
        <v>60</v>
      </c>
      <c r="D7137" t="s">
        <v>27</v>
      </c>
      <c r="E7137" t="s">
        <v>87</v>
      </c>
      <c r="F7137" t="s">
        <v>19</v>
      </c>
      <c r="G7137" t="s">
        <v>80</v>
      </c>
      <c r="H7137" t="s">
        <v>271</v>
      </c>
      <c r="I7137" t="s">
        <v>626</v>
      </c>
      <c r="J7137">
        <v>72295</v>
      </c>
      <c r="K7137">
        <v>226252</v>
      </c>
      <c r="L7137">
        <v>526</v>
      </c>
      <c r="M7137">
        <v>131480</v>
      </c>
      <c r="N7137">
        <v>6.2</v>
      </c>
      <c r="O7137">
        <v>1052143</v>
      </c>
      <c r="P7137">
        <v>126</v>
      </c>
      <c r="Q7137">
        <v>542461329</v>
      </c>
      <c r="R7137">
        <v>216711438</v>
      </c>
      <c r="S7137">
        <f t="shared" si="222"/>
        <v>325749891</v>
      </c>
      <c r="T7137" t="str">
        <f t="shared" si="223"/>
        <v>2010s</v>
      </c>
    </row>
    <row r="7138" spans="1:20" x14ac:dyDescent="0.3">
      <c r="A7138" t="s">
        <v>518</v>
      </c>
      <c r="B7138">
        <v>1995</v>
      </c>
      <c r="C7138" t="s">
        <v>60</v>
      </c>
      <c r="D7138" t="s">
        <v>116</v>
      </c>
      <c r="E7138" t="s">
        <v>62</v>
      </c>
      <c r="F7138" t="s">
        <v>21</v>
      </c>
      <c r="G7138" t="s">
        <v>63</v>
      </c>
      <c r="H7138" t="s">
        <v>461</v>
      </c>
      <c r="I7138" t="s">
        <v>397</v>
      </c>
      <c r="J7138">
        <v>701</v>
      </c>
      <c r="K7138">
        <v>331846</v>
      </c>
      <c r="L7138">
        <v>37067</v>
      </c>
      <c r="M7138">
        <v>63022</v>
      </c>
      <c r="N7138">
        <v>4.4000000000000004</v>
      </c>
      <c r="O7138">
        <v>1529660</v>
      </c>
      <c r="P7138">
        <v>184</v>
      </c>
      <c r="Q7138">
        <v>43634410</v>
      </c>
      <c r="R7138">
        <v>208221675</v>
      </c>
      <c r="S7138">
        <f t="shared" si="222"/>
        <v>-164587265</v>
      </c>
      <c r="T7138" t="str">
        <f t="shared" si="223"/>
        <v>1990s</v>
      </c>
    </row>
    <row r="7139" spans="1:20" x14ac:dyDescent="0.3">
      <c r="A7139" t="s">
        <v>297</v>
      </c>
      <c r="B7139">
        <v>1989</v>
      </c>
      <c r="C7139" t="s">
        <v>60</v>
      </c>
      <c r="D7139" t="s">
        <v>28</v>
      </c>
      <c r="E7139" t="s">
        <v>62</v>
      </c>
      <c r="F7139" t="s">
        <v>21</v>
      </c>
      <c r="G7139" t="s">
        <v>68</v>
      </c>
      <c r="H7139" t="s">
        <v>545</v>
      </c>
      <c r="I7139" t="s">
        <v>730</v>
      </c>
      <c r="J7139">
        <v>72832</v>
      </c>
      <c r="K7139">
        <v>339876</v>
      </c>
      <c r="L7139">
        <v>27104</v>
      </c>
      <c r="M7139">
        <v>33595</v>
      </c>
      <c r="N7139">
        <v>6.2</v>
      </c>
      <c r="O7139">
        <v>2023652</v>
      </c>
      <c r="P7139">
        <v>93</v>
      </c>
      <c r="Q7139">
        <v>389861577</v>
      </c>
      <c r="R7139">
        <v>70030502</v>
      </c>
      <c r="S7139">
        <f t="shared" si="222"/>
        <v>319831075</v>
      </c>
      <c r="T7139" t="str">
        <f t="shared" si="223"/>
        <v>1980s</v>
      </c>
    </row>
    <row r="7140" spans="1:20" x14ac:dyDescent="0.3">
      <c r="A7140" t="s">
        <v>419</v>
      </c>
      <c r="B7140">
        <v>2002</v>
      </c>
      <c r="C7140" t="s">
        <v>60</v>
      </c>
      <c r="D7140" t="s">
        <v>28</v>
      </c>
      <c r="E7140" t="s">
        <v>62</v>
      </c>
      <c r="F7140" t="s">
        <v>21</v>
      </c>
      <c r="G7140" t="s">
        <v>80</v>
      </c>
      <c r="H7140" t="s">
        <v>595</v>
      </c>
      <c r="I7140" t="s">
        <v>605</v>
      </c>
      <c r="J7140">
        <v>57467</v>
      </c>
      <c r="K7140">
        <v>266659</v>
      </c>
      <c r="L7140">
        <v>16056</v>
      </c>
      <c r="M7140">
        <v>94692</v>
      </c>
      <c r="N7140">
        <v>3.8</v>
      </c>
      <c r="O7140">
        <v>1861278</v>
      </c>
      <c r="P7140">
        <v>117</v>
      </c>
      <c r="Q7140">
        <v>586651264</v>
      </c>
      <c r="R7140">
        <v>180735051</v>
      </c>
      <c r="S7140">
        <f t="shared" si="222"/>
        <v>405916213</v>
      </c>
      <c r="T7140" t="str">
        <f t="shared" si="223"/>
        <v>2000s</v>
      </c>
    </row>
    <row r="7141" spans="1:20" x14ac:dyDescent="0.3">
      <c r="A7141" t="s">
        <v>443</v>
      </c>
      <c r="B7141">
        <v>1997</v>
      </c>
      <c r="C7141" t="s">
        <v>60</v>
      </c>
      <c r="D7141" t="s">
        <v>29</v>
      </c>
      <c r="E7141" t="s">
        <v>67</v>
      </c>
      <c r="F7141" t="s">
        <v>25</v>
      </c>
      <c r="G7141" t="s">
        <v>63</v>
      </c>
      <c r="H7141" t="s">
        <v>138</v>
      </c>
      <c r="I7141" t="s">
        <v>95</v>
      </c>
      <c r="J7141">
        <v>72332</v>
      </c>
      <c r="K7141">
        <v>212943</v>
      </c>
      <c r="L7141">
        <v>16953</v>
      </c>
      <c r="M7141">
        <v>55739</v>
      </c>
      <c r="N7141">
        <v>9.6999999999999993</v>
      </c>
      <c r="O7141">
        <v>1700602</v>
      </c>
      <c r="P7141">
        <v>136</v>
      </c>
      <c r="Q7141">
        <v>393505962</v>
      </c>
      <c r="R7141">
        <v>174048974</v>
      </c>
      <c r="S7141">
        <f t="shared" si="222"/>
        <v>219456988</v>
      </c>
      <c r="T7141" t="str">
        <f t="shared" si="223"/>
        <v>1990s</v>
      </c>
    </row>
    <row r="7142" spans="1:20" x14ac:dyDescent="0.3">
      <c r="A7142" t="s">
        <v>280</v>
      </c>
      <c r="B7142">
        <v>2024</v>
      </c>
      <c r="C7142" t="s">
        <v>60</v>
      </c>
      <c r="D7142" t="s">
        <v>116</v>
      </c>
      <c r="E7142" t="s">
        <v>117</v>
      </c>
      <c r="F7142" t="s">
        <v>19</v>
      </c>
      <c r="G7142" t="s">
        <v>68</v>
      </c>
      <c r="H7142" t="s">
        <v>260</v>
      </c>
      <c r="I7142" t="s">
        <v>392</v>
      </c>
      <c r="J7142">
        <v>42477</v>
      </c>
      <c r="K7142">
        <v>84033</v>
      </c>
      <c r="L7142">
        <v>29319</v>
      </c>
      <c r="M7142">
        <v>32979</v>
      </c>
      <c r="N7142">
        <v>9.6999999999999993</v>
      </c>
      <c r="O7142">
        <v>412529</v>
      </c>
      <c r="P7142">
        <v>88</v>
      </c>
      <c r="Q7142">
        <v>620725036</v>
      </c>
      <c r="R7142">
        <v>221079225</v>
      </c>
      <c r="S7142">
        <f t="shared" si="222"/>
        <v>399645811</v>
      </c>
      <c r="T7142" t="str">
        <f t="shared" si="223"/>
        <v>2020s</v>
      </c>
    </row>
    <row r="7143" spans="1:20" x14ac:dyDescent="0.3">
      <c r="A7143" t="s">
        <v>654</v>
      </c>
      <c r="B7143">
        <v>2014</v>
      </c>
      <c r="C7143" t="s">
        <v>60</v>
      </c>
      <c r="D7143" t="s">
        <v>28</v>
      </c>
      <c r="E7143" t="s">
        <v>62</v>
      </c>
      <c r="F7143" t="s">
        <v>25</v>
      </c>
      <c r="G7143" t="s">
        <v>68</v>
      </c>
      <c r="H7143" t="s">
        <v>501</v>
      </c>
      <c r="I7143" t="s">
        <v>420</v>
      </c>
      <c r="J7143">
        <v>1159</v>
      </c>
      <c r="K7143">
        <v>159924</v>
      </c>
      <c r="L7143">
        <v>1766</v>
      </c>
      <c r="M7143">
        <v>97261</v>
      </c>
      <c r="N7143">
        <v>8.1999999999999993</v>
      </c>
      <c r="O7143">
        <v>459469</v>
      </c>
      <c r="P7143">
        <v>137</v>
      </c>
      <c r="Q7143">
        <v>684104844</v>
      </c>
      <c r="R7143">
        <v>158886364</v>
      </c>
      <c r="S7143">
        <f t="shared" si="222"/>
        <v>525218480</v>
      </c>
      <c r="T7143" t="str">
        <f t="shared" si="223"/>
        <v>2010s</v>
      </c>
    </row>
    <row r="7144" spans="1:20" x14ac:dyDescent="0.3">
      <c r="A7144" t="s">
        <v>252</v>
      </c>
      <c r="B7144">
        <v>2006</v>
      </c>
      <c r="C7144" t="s">
        <v>60</v>
      </c>
      <c r="D7144" t="s">
        <v>116</v>
      </c>
      <c r="E7144" t="s">
        <v>117</v>
      </c>
      <c r="F7144" t="s">
        <v>20</v>
      </c>
      <c r="G7144" t="s">
        <v>63</v>
      </c>
      <c r="H7144" t="s">
        <v>755</v>
      </c>
      <c r="I7144" t="s">
        <v>593</v>
      </c>
      <c r="J7144">
        <v>16291</v>
      </c>
      <c r="K7144">
        <v>71904</v>
      </c>
      <c r="L7144">
        <v>27191</v>
      </c>
      <c r="M7144">
        <v>127985</v>
      </c>
      <c r="N7144">
        <v>9</v>
      </c>
      <c r="O7144">
        <v>890411</v>
      </c>
      <c r="P7144">
        <v>182</v>
      </c>
      <c r="Q7144">
        <v>427474706</v>
      </c>
      <c r="R7144">
        <v>161693792</v>
      </c>
      <c r="S7144">
        <f t="shared" si="222"/>
        <v>265780914</v>
      </c>
      <c r="T7144" t="str">
        <f t="shared" si="223"/>
        <v>2000s</v>
      </c>
    </row>
    <row r="7145" spans="1:20" x14ac:dyDescent="0.3">
      <c r="A7145" t="s">
        <v>185</v>
      </c>
      <c r="B7145">
        <v>1993</v>
      </c>
      <c r="C7145" t="s">
        <v>60</v>
      </c>
      <c r="D7145" t="s">
        <v>116</v>
      </c>
      <c r="E7145" t="s">
        <v>62</v>
      </c>
      <c r="F7145" t="s">
        <v>25</v>
      </c>
      <c r="G7145" t="s">
        <v>88</v>
      </c>
      <c r="H7145" t="s">
        <v>614</v>
      </c>
      <c r="I7145" t="s">
        <v>318</v>
      </c>
      <c r="J7145">
        <v>69443</v>
      </c>
      <c r="K7145">
        <v>248637</v>
      </c>
      <c r="L7145">
        <v>34517</v>
      </c>
      <c r="M7145">
        <v>125235</v>
      </c>
      <c r="N7145">
        <v>7.5</v>
      </c>
      <c r="O7145">
        <v>183479</v>
      </c>
      <c r="P7145">
        <v>107</v>
      </c>
      <c r="Q7145">
        <v>846752143</v>
      </c>
      <c r="R7145">
        <v>278267058</v>
      </c>
      <c r="S7145">
        <f t="shared" si="222"/>
        <v>568485085</v>
      </c>
      <c r="T7145" t="str">
        <f t="shared" si="223"/>
        <v>1990s</v>
      </c>
    </row>
    <row r="7146" spans="1:20" x14ac:dyDescent="0.3">
      <c r="A7146" t="s">
        <v>452</v>
      </c>
      <c r="B7146">
        <v>2014</v>
      </c>
      <c r="C7146" t="s">
        <v>126</v>
      </c>
      <c r="D7146" t="s">
        <v>31</v>
      </c>
      <c r="E7146" t="s">
        <v>62</v>
      </c>
      <c r="F7146" t="s">
        <v>25</v>
      </c>
      <c r="G7146" t="s">
        <v>63</v>
      </c>
      <c r="H7146" t="s">
        <v>766</v>
      </c>
      <c r="I7146" t="s">
        <v>277</v>
      </c>
      <c r="J7146">
        <v>48676</v>
      </c>
      <c r="K7146">
        <v>17309</v>
      </c>
      <c r="L7146">
        <v>16332</v>
      </c>
      <c r="M7146">
        <v>833</v>
      </c>
      <c r="N7146">
        <v>9</v>
      </c>
      <c r="O7146">
        <v>902783</v>
      </c>
      <c r="P7146">
        <v>116</v>
      </c>
      <c r="Q7146">
        <v>1059748707</v>
      </c>
      <c r="R7146">
        <v>32981577</v>
      </c>
      <c r="S7146">
        <f t="shared" si="222"/>
        <v>1026767130</v>
      </c>
      <c r="T7146" t="str">
        <f t="shared" si="223"/>
        <v>2010s</v>
      </c>
    </row>
    <row r="7147" spans="1:20" x14ac:dyDescent="0.3">
      <c r="A7147" t="s">
        <v>758</v>
      </c>
      <c r="B7147">
        <v>1987</v>
      </c>
      <c r="C7147" t="s">
        <v>60</v>
      </c>
      <c r="D7147" t="s">
        <v>116</v>
      </c>
      <c r="E7147" t="s">
        <v>106</v>
      </c>
      <c r="F7147" t="s">
        <v>20</v>
      </c>
      <c r="G7147" t="s">
        <v>72</v>
      </c>
      <c r="H7147" t="s">
        <v>135</v>
      </c>
      <c r="I7147" t="s">
        <v>151</v>
      </c>
      <c r="J7147">
        <v>39241</v>
      </c>
      <c r="K7147">
        <v>92745</v>
      </c>
      <c r="L7147">
        <v>15626</v>
      </c>
      <c r="M7147">
        <v>5279</v>
      </c>
      <c r="N7147">
        <v>8.6999999999999993</v>
      </c>
      <c r="O7147">
        <v>459252</v>
      </c>
      <c r="P7147">
        <v>181</v>
      </c>
      <c r="Q7147">
        <v>181483302</v>
      </c>
      <c r="R7147">
        <v>77684545</v>
      </c>
      <c r="S7147">
        <f t="shared" si="222"/>
        <v>103798757</v>
      </c>
      <c r="T7147" t="str">
        <f t="shared" si="223"/>
        <v>1980s</v>
      </c>
    </row>
    <row r="7148" spans="1:20" x14ac:dyDescent="0.3">
      <c r="A7148" t="s">
        <v>455</v>
      </c>
      <c r="B7148">
        <v>2014</v>
      </c>
      <c r="C7148" t="s">
        <v>60</v>
      </c>
      <c r="D7148" t="s">
        <v>116</v>
      </c>
      <c r="E7148" t="s">
        <v>62</v>
      </c>
      <c r="F7148" t="s">
        <v>23</v>
      </c>
      <c r="G7148" t="s">
        <v>72</v>
      </c>
      <c r="H7148" t="s">
        <v>431</v>
      </c>
      <c r="I7148" t="s">
        <v>523</v>
      </c>
      <c r="J7148">
        <v>16233</v>
      </c>
      <c r="K7148">
        <v>148592</v>
      </c>
      <c r="L7148">
        <v>36554</v>
      </c>
      <c r="M7148">
        <v>118447</v>
      </c>
      <c r="N7148">
        <v>6</v>
      </c>
      <c r="O7148">
        <v>80566</v>
      </c>
      <c r="P7148">
        <v>118</v>
      </c>
      <c r="Q7148">
        <v>434431333</v>
      </c>
      <c r="R7148">
        <v>196868912</v>
      </c>
      <c r="S7148">
        <f t="shared" si="222"/>
        <v>237562421</v>
      </c>
      <c r="T7148" t="str">
        <f t="shared" si="223"/>
        <v>2010s</v>
      </c>
    </row>
    <row r="7149" spans="1:20" x14ac:dyDescent="0.3">
      <c r="A7149" t="s">
        <v>79</v>
      </c>
      <c r="B7149">
        <v>2012</v>
      </c>
      <c r="C7149" t="s">
        <v>60</v>
      </c>
      <c r="D7149" t="s">
        <v>76</v>
      </c>
      <c r="E7149" t="s">
        <v>62</v>
      </c>
      <c r="F7149" t="s">
        <v>25</v>
      </c>
      <c r="G7149" t="s">
        <v>63</v>
      </c>
      <c r="H7149" t="s">
        <v>478</v>
      </c>
      <c r="I7149" t="s">
        <v>517</v>
      </c>
      <c r="J7149">
        <v>49836</v>
      </c>
      <c r="K7149">
        <v>37572</v>
      </c>
      <c r="L7149">
        <v>21482</v>
      </c>
      <c r="M7149">
        <v>137878</v>
      </c>
      <c r="N7149">
        <v>4.8</v>
      </c>
      <c r="O7149">
        <v>462681</v>
      </c>
      <c r="P7149">
        <v>91</v>
      </c>
      <c r="Q7149">
        <v>164720628</v>
      </c>
      <c r="R7149">
        <v>175533169</v>
      </c>
      <c r="S7149">
        <f t="shared" si="222"/>
        <v>-10812541</v>
      </c>
      <c r="T7149" t="str">
        <f t="shared" si="223"/>
        <v>2010s</v>
      </c>
    </row>
    <row r="7150" spans="1:20" x14ac:dyDescent="0.3">
      <c r="A7150" t="s">
        <v>654</v>
      </c>
      <c r="B7150">
        <v>2020</v>
      </c>
      <c r="C7150" t="s">
        <v>60</v>
      </c>
      <c r="D7150" t="s">
        <v>30</v>
      </c>
      <c r="E7150" t="s">
        <v>117</v>
      </c>
      <c r="F7150" t="s">
        <v>20</v>
      </c>
      <c r="G7150" t="s">
        <v>68</v>
      </c>
      <c r="H7150" t="s">
        <v>602</v>
      </c>
      <c r="I7150" t="s">
        <v>722</v>
      </c>
      <c r="J7150">
        <v>72016</v>
      </c>
      <c r="K7150">
        <v>189666</v>
      </c>
      <c r="L7150">
        <v>8136</v>
      </c>
      <c r="M7150">
        <v>101170</v>
      </c>
      <c r="N7150">
        <v>4.3</v>
      </c>
      <c r="O7150">
        <v>2118252</v>
      </c>
      <c r="P7150">
        <v>93</v>
      </c>
      <c r="Q7150">
        <v>1043376167</v>
      </c>
      <c r="R7150">
        <v>129470267</v>
      </c>
      <c r="S7150">
        <f t="shared" si="222"/>
        <v>913905900</v>
      </c>
      <c r="T7150" t="str">
        <f t="shared" si="223"/>
        <v>2020s</v>
      </c>
    </row>
    <row r="7151" spans="1:20" x14ac:dyDescent="0.3">
      <c r="A7151" t="s">
        <v>771</v>
      </c>
      <c r="B7151">
        <v>1986</v>
      </c>
      <c r="C7151" t="s">
        <v>60</v>
      </c>
      <c r="D7151" t="s">
        <v>76</v>
      </c>
      <c r="E7151" t="s">
        <v>106</v>
      </c>
      <c r="F7151" t="s">
        <v>21</v>
      </c>
      <c r="G7151" t="s">
        <v>72</v>
      </c>
      <c r="H7151" t="s">
        <v>307</v>
      </c>
      <c r="I7151" t="s">
        <v>652</v>
      </c>
      <c r="J7151">
        <v>15106</v>
      </c>
      <c r="K7151">
        <v>6601</v>
      </c>
      <c r="L7151">
        <v>9619</v>
      </c>
      <c r="M7151">
        <v>20596</v>
      </c>
      <c r="N7151">
        <v>6.8</v>
      </c>
      <c r="O7151">
        <v>2051518</v>
      </c>
      <c r="P7151">
        <v>95</v>
      </c>
      <c r="Q7151">
        <v>1021916071</v>
      </c>
      <c r="R7151">
        <v>245477340</v>
      </c>
      <c r="S7151">
        <f t="shared" si="222"/>
        <v>776438731</v>
      </c>
      <c r="T7151" t="str">
        <f t="shared" si="223"/>
        <v>1980s</v>
      </c>
    </row>
    <row r="7152" spans="1:20" x14ac:dyDescent="0.3">
      <c r="A7152" t="s">
        <v>419</v>
      </c>
      <c r="B7152">
        <v>1988</v>
      </c>
      <c r="C7152" t="s">
        <v>60</v>
      </c>
      <c r="D7152" t="s">
        <v>29</v>
      </c>
      <c r="E7152" t="s">
        <v>62</v>
      </c>
      <c r="F7152" t="s">
        <v>20</v>
      </c>
      <c r="G7152" t="s">
        <v>80</v>
      </c>
      <c r="H7152" t="s">
        <v>386</v>
      </c>
      <c r="I7152" t="s">
        <v>786</v>
      </c>
      <c r="J7152">
        <v>23395</v>
      </c>
      <c r="K7152">
        <v>132560</v>
      </c>
      <c r="L7152">
        <v>16271</v>
      </c>
      <c r="M7152">
        <v>93879</v>
      </c>
      <c r="N7152">
        <v>7.6</v>
      </c>
      <c r="O7152">
        <v>1836839</v>
      </c>
      <c r="P7152">
        <v>185</v>
      </c>
      <c r="Q7152">
        <v>11355103</v>
      </c>
      <c r="R7152">
        <v>107303197</v>
      </c>
      <c r="S7152">
        <f t="shared" si="222"/>
        <v>-95948094</v>
      </c>
      <c r="T7152" t="str">
        <f t="shared" si="223"/>
        <v>1980s</v>
      </c>
    </row>
    <row r="7153" spans="1:20" x14ac:dyDescent="0.3">
      <c r="A7153" t="s">
        <v>635</v>
      </c>
      <c r="B7153">
        <v>2010</v>
      </c>
      <c r="C7153" t="s">
        <v>60</v>
      </c>
      <c r="D7153" t="s">
        <v>31</v>
      </c>
      <c r="E7153" t="s">
        <v>62</v>
      </c>
      <c r="F7153" t="s">
        <v>19</v>
      </c>
      <c r="G7153" t="s">
        <v>63</v>
      </c>
      <c r="H7153" t="s">
        <v>398</v>
      </c>
      <c r="I7153" t="s">
        <v>142</v>
      </c>
      <c r="J7153">
        <v>27312</v>
      </c>
      <c r="K7153">
        <v>281845</v>
      </c>
      <c r="L7153">
        <v>33885</v>
      </c>
      <c r="M7153">
        <v>32112</v>
      </c>
      <c r="N7153">
        <v>8.4</v>
      </c>
      <c r="O7153">
        <v>2385492</v>
      </c>
      <c r="P7153">
        <v>87</v>
      </c>
      <c r="Q7153">
        <v>1138542259</v>
      </c>
      <c r="R7153">
        <v>90911502</v>
      </c>
      <c r="S7153">
        <f t="shared" si="222"/>
        <v>1047630757</v>
      </c>
      <c r="T7153" t="str">
        <f t="shared" si="223"/>
        <v>2010s</v>
      </c>
    </row>
    <row r="7154" spans="1:20" x14ac:dyDescent="0.3">
      <c r="A7154" t="s">
        <v>243</v>
      </c>
      <c r="B7154">
        <v>2021</v>
      </c>
      <c r="C7154" t="s">
        <v>60</v>
      </c>
      <c r="D7154" t="s">
        <v>31</v>
      </c>
      <c r="E7154" t="s">
        <v>62</v>
      </c>
      <c r="F7154" t="s">
        <v>23</v>
      </c>
      <c r="G7154" t="s">
        <v>72</v>
      </c>
      <c r="H7154" t="s">
        <v>216</v>
      </c>
      <c r="I7154" t="s">
        <v>517</v>
      </c>
      <c r="J7154">
        <v>36751</v>
      </c>
      <c r="K7154">
        <v>33092</v>
      </c>
      <c r="L7154">
        <v>24317</v>
      </c>
      <c r="M7154">
        <v>134840</v>
      </c>
      <c r="N7154">
        <v>8</v>
      </c>
      <c r="O7154">
        <v>1469816</v>
      </c>
      <c r="P7154">
        <v>178</v>
      </c>
      <c r="Q7154">
        <v>889230533</v>
      </c>
      <c r="R7154">
        <v>221559669</v>
      </c>
      <c r="S7154">
        <f t="shared" si="222"/>
        <v>667670864</v>
      </c>
      <c r="T7154" t="str">
        <f t="shared" si="223"/>
        <v>2020s</v>
      </c>
    </row>
    <row r="7155" spans="1:20" x14ac:dyDescent="0.3">
      <c r="A7155" t="s">
        <v>179</v>
      </c>
      <c r="B7155">
        <v>2004</v>
      </c>
      <c r="C7155" t="s">
        <v>60</v>
      </c>
      <c r="D7155" t="s">
        <v>28</v>
      </c>
      <c r="E7155" t="s">
        <v>62</v>
      </c>
      <c r="F7155" t="s">
        <v>23</v>
      </c>
      <c r="G7155" t="s">
        <v>72</v>
      </c>
      <c r="H7155" t="s">
        <v>186</v>
      </c>
      <c r="I7155" t="s">
        <v>158</v>
      </c>
      <c r="J7155">
        <v>71357</v>
      </c>
      <c r="K7155">
        <v>308000</v>
      </c>
      <c r="L7155">
        <v>29565</v>
      </c>
      <c r="M7155">
        <v>115960</v>
      </c>
      <c r="N7155">
        <v>8.5</v>
      </c>
      <c r="O7155">
        <v>219489</v>
      </c>
      <c r="P7155">
        <v>126</v>
      </c>
      <c r="Q7155">
        <v>971335055</v>
      </c>
      <c r="R7155">
        <v>289135413</v>
      </c>
      <c r="S7155">
        <f t="shared" si="222"/>
        <v>682199642</v>
      </c>
      <c r="T7155" t="str">
        <f t="shared" si="223"/>
        <v>2000s</v>
      </c>
    </row>
    <row r="7156" spans="1:20" x14ac:dyDescent="0.3">
      <c r="A7156" t="s">
        <v>156</v>
      </c>
      <c r="B7156">
        <v>2006</v>
      </c>
      <c r="C7156" t="s">
        <v>60</v>
      </c>
      <c r="D7156" t="s">
        <v>29</v>
      </c>
      <c r="E7156" t="s">
        <v>121</v>
      </c>
      <c r="F7156" t="s">
        <v>25</v>
      </c>
      <c r="G7156" t="s">
        <v>68</v>
      </c>
      <c r="H7156" t="s">
        <v>392</v>
      </c>
      <c r="I7156" t="s">
        <v>412</v>
      </c>
      <c r="J7156">
        <v>3133</v>
      </c>
      <c r="K7156">
        <v>346356</v>
      </c>
      <c r="L7156">
        <v>15014</v>
      </c>
      <c r="M7156">
        <v>63746</v>
      </c>
      <c r="N7156">
        <v>6.6</v>
      </c>
      <c r="O7156">
        <v>510726</v>
      </c>
      <c r="P7156">
        <v>185</v>
      </c>
      <c r="Q7156">
        <v>687067556</v>
      </c>
      <c r="R7156">
        <v>331177033</v>
      </c>
      <c r="S7156">
        <f t="shared" si="222"/>
        <v>355890523</v>
      </c>
      <c r="T7156" t="str">
        <f t="shared" si="223"/>
        <v>2000s</v>
      </c>
    </row>
    <row r="7157" spans="1:20" x14ac:dyDescent="0.3">
      <c r="A7157" t="s">
        <v>140</v>
      </c>
      <c r="B7157">
        <v>2020</v>
      </c>
      <c r="C7157" t="s">
        <v>60</v>
      </c>
      <c r="D7157" t="s">
        <v>30</v>
      </c>
      <c r="E7157" t="s">
        <v>62</v>
      </c>
      <c r="F7157" t="s">
        <v>20</v>
      </c>
      <c r="G7157" t="s">
        <v>72</v>
      </c>
      <c r="H7157" t="s">
        <v>537</v>
      </c>
      <c r="I7157" t="s">
        <v>482</v>
      </c>
      <c r="J7157">
        <v>25614</v>
      </c>
      <c r="K7157">
        <v>309449</v>
      </c>
      <c r="L7157">
        <v>32526</v>
      </c>
      <c r="M7157">
        <v>33176</v>
      </c>
      <c r="N7157">
        <v>5.0999999999999996</v>
      </c>
      <c r="O7157">
        <v>1845812</v>
      </c>
      <c r="P7157">
        <v>124</v>
      </c>
      <c r="Q7157">
        <v>591812743</v>
      </c>
      <c r="R7157">
        <v>103671703</v>
      </c>
      <c r="S7157">
        <f t="shared" si="222"/>
        <v>488141040</v>
      </c>
      <c r="T7157" t="str">
        <f t="shared" si="223"/>
        <v>2020s</v>
      </c>
    </row>
    <row r="7158" spans="1:20" x14ac:dyDescent="0.3">
      <c r="A7158" t="s">
        <v>632</v>
      </c>
      <c r="B7158">
        <v>2007</v>
      </c>
      <c r="C7158" t="s">
        <v>126</v>
      </c>
      <c r="D7158" t="s">
        <v>31</v>
      </c>
      <c r="E7158" t="s">
        <v>62</v>
      </c>
      <c r="F7158" t="s">
        <v>24</v>
      </c>
      <c r="G7158" t="s">
        <v>63</v>
      </c>
      <c r="H7158" t="s">
        <v>757</v>
      </c>
      <c r="I7158" t="s">
        <v>712</v>
      </c>
      <c r="J7158">
        <v>46569</v>
      </c>
      <c r="K7158">
        <v>337759</v>
      </c>
      <c r="L7158">
        <v>22471</v>
      </c>
      <c r="M7158">
        <v>20293</v>
      </c>
      <c r="N7158">
        <v>8.5</v>
      </c>
      <c r="O7158">
        <v>951496</v>
      </c>
      <c r="P7158">
        <v>174</v>
      </c>
      <c r="Q7158">
        <v>700903008</v>
      </c>
      <c r="R7158">
        <v>329328531</v>
      </c>
      <c r="S7158">
        <f t="shared" si="222"/>
        <v>371574477</v>
      </c>
      <c r="T7158" t="str">
        <f t="shared" si="223"/>
        <v>2000s</v>
      </c>
    </row>
    <row r="7159" spans="1:20" x14ac:dyDescent="0.3">
      <c r="A7159" t="s">
        <v>341</v>
      </c>
      <c r="B7159">
        <v>2019</v>
      </c>
      <c r="C7159" t="s">
        <v>60</v>
      </c>
      <c r="D7159" t="s">
        <v>29</v>
      </c>
      <c r="E7159" t="s">
        <v>62</v>
      </c>
      <c r="F7159" t="s">
        <v>24</v>
      </c>
      <c r="G7159" t="s">
        <v>88</v>
      </c>
      <c r="H7159" t="s">
        <v>729</v>
      </c>
      <c r="I7159" t="s">
        <v>315</v>
      </c>
      <c r="J7159">
        <v>1426</v>
      </c>
      <c r="K7159">
        <v>197097</v>
      </c>
      <c r="L7159">
        <v>26481</v>
      </c>
      <c r="M7159">
        <v>127902</v>
      </c>
      <c r="N7159">
        <v>9</v>
      </c>
      <c r="O7159">
        <v>748567</v>
      </c>
      <c r="P7159">
        <v>156</v>
      </c>
      <c r="Q7159">
        <v>1014415391</v>
      </c>
      <c r="R7159">
        <v>338164400</v>
      </c>
      <c r="S7159">
        <f t="shared" si="222"/>
        <v>676250991</v>
      </c>
      <c r="T7159" t="str">
        <f t="shared" si="223"/>
        <v>2010s</v>
      </c>
    </row>
    <row r="7160" spans="1:20" x14ac:dyDescent="0.3">
      <c r="A7160" t="s">
        <v>269</v>
      </c>
      <c r="B7160">
        <v>1994</v>
      </c>
      <c r="C7160" t="s">
        <v>60</v>
      </c>
      <c r="D7160" t="s">
        <v>30</v>
      </c>
      <c r="E7160" t="s">
        <v>62</v>
      </c>
      <c r="F7160" t="s">
        <v>24</v>
      </c>
      <c r="G7160" t="s">
        <v>88</v>
      </c>
      <c r="H7160" t="s">
        <v>81</v>
      </c>
      <c r="I7160" t="s">
        <v>242</v>
      </c>
      <c r="J7160">
        <v>36371</v>
      </c>
      <c r="K7160">
        <v>173938</v>
      </c>
      <c r="L7160">
        <v>9143</v>
      </c>
      <c r="M7160">
        <v>48073</v>
      </c>
      <c r="N7160">
        <v>9.6</v>
      </c>
      <c r="O7160">
        <v>2139895</v>
      </c>
      <c r="P7160">
        <v>126</v>
      </c>
      <c r="Q7160">
        <v>479942139</v>
      </c>
      <c r="R7160">
        <v>40487555</v>
      </c>
      <c r="S7160">
        <f t="shared" si="222"/>
        <v>439454584</v>
      </c>
      <c r="T7160" t="str">
        <f t="shared" si="223"/>
        <v>1990s</v>
      </c>
    </row>
    <row r="7161" spans="1:20" x14ac:dyDescent="0.3">
      <c r="A7161" t="s">
        <v>300</v>
      </c>
      <c r="B7161">
        <v>2010</v>
      </c>
      <c r="C7161" t="s">
        <v>60</v>
      </c>
      <c r="D7161" t="s">
        <v>116</v>
      </c>
      <c r="E7161" t="s">
        <v>121</v>
      </c>
      <c r="F7161" t="s">
        <v>21</v>
      </c>
      <c r="G7161" t="s">
        <v>63</v>
      </c>
      <c r="H7161" t="s">
        <v>396</v>
      </c>
      <c r="I7161" t="s">
        <v>210</v>
      </c>
      <c r="J7161">
        <v>14363</v>
      </c>
      <c r="K7161">
        <v>138603</v>
      </c>
      <c r="L7161">
        <v>27971</v>
      </c>
      <c r="M7161">
        <v>120798</v>
      </c>
      <c r="N7161">
        <v>7.1</v>
      </c>
      <c r="O7161">
        <v>2252444</v>
      </c>
      <c r="P7161">
        <v>176</v>
      </c>
      <c r="Q7161">
        <v>1033115230</v>
      </c>
      <c r="R7161">
        <v>304289270</v>
      </c>
      <c r="S7161">
        <f t="shared" si="222"/>
        <v>728825960</v>
      </c>
      <c r="T7161" t="str">
        <f t="shared" si="223"/>
        <v>2010s</v>
      </c>
    </row>
    <row r="7162" spans="1:20" x14ac:dyDescent="0.3">
      <c r="A7162" t="s">
        <v>272</v>
      </c>
      <c r="B7162">
        <v>2001</v>
      </c>
      <c r="C7162" t="s">
        <v>60</v>
      </c>
      <c r="D7162" t="s">
        <v>61</v>
      </c>
      <c r="E7162" t="s">
        <v>117</v>
      </c>
      <c r="F7162" t="s">
        <v>19</v>
      </c>
      <c r="G7162" t="s">
        <v>63</v>
      </c>
      <c r="H7162" t="s">
        <v>789</v>
      </c>
      <c r="I7162" t="s">
        <v>448</v>
      </c>
      <c r="J7162">
        <v>4637</v>
      </c>
      <c r="K7162">
        <v>32860</v>
      </c>
      <c r="L7162">
        <v>34996</v>
      </c>
      <c r="M7162">
        <v>75170</v>
      </c>
      <c r="N7162">
        <v>8.6999999999999993</v>
      </c>
      <c r="O7162">
        <v>363400</v>
      </c>
      <c r="P7162">
        <v>185</v>
      </c>
      <c r="Q7162">
        <v>588684579</v>
      </c>
      <c r="R7162">
        <v>221512523</v>
      </c>
      <c r="S7162">
        <f t="shared" si="222"/>
        <v>367172056</v>
      </c>
      <c r="T7162" t="str">
        <f t="shared" si="223"/>
        <v>2000s</v>
      </c>
    </row>
    <row r="7163" spans="1:20" x14ac:dyDescent="0.3">
      <c r="A7163" t="s">
        <v>164</v>
      </c>
      <c r="B7163">
        <v>2006</v>
      </c>
      <c r="C7163" t="s">
        <v>60</v>
      </c>
      <c r="D7163" t="s">
        <v>30</v>
      </c>
      <c r="E7163" t="s">
        <v>62</v>
      </c>
      <c r="F7163" t="s">
        <v>22</v>
      </c>
      <c r="G7163" t="s">
        <v>63</v>
      </c>
      <c r="H7163" t="s">
        <v>662</v>
      </c>
      <c r="I7163" t="s">
        <v>798</v>
      </c>
      <c r="J7163">
        <v>56839</v>
      </c>
      <c r="K7163">
        <v>285455</v>
      </c>
      <c r="L7163">
        <v>49955</v>
      </c>
      <c r="M7163">
        <v>16310</v>
      </c>
      <c r="N7163">
        <v>7.2</v>
      </c>
      <c r="O7163">
        <v>2197896</v>
      </c>
      <c r="P7163">
        <v>112</v>
      </c>
      <c r="Q7163">
        <v>689333052</v>
      </c>
      <c r="R7163">
        <v>41028175</v>
      </c>
      <c r="S7163">
        <f t="shared" si="222"/>
        <v>648304877</v>
      </c>
      <c r="T7163" t="str">
        <f t="shared" si="223"/>
        <v>2000s</v>
      </c>
    </row>
    <row r="7164" spans="1:20" x14ac:dyDescent="0.3">
      <c r="A7164" t="s">
        <v>321</v>
      </c>
      <c r="B7164">
        <v>2021</v>
      </c>
      <c r="C7164" t="s">
        <v>60</v>
      </c>
      <c r="D7164" t="s">
        <v>76</v>
      </c>
      <c r="E7164" t="s">
        <v>121</v>
      </c>
      <c r="F7164" t="s">
        <v>19</v>
      </c>
      <c r="G7164" t="s">
        <v>80</v>
      </c>
      <c r="H7164" t="s">
        <v>592</v>
      </c>
      <c r="I7164" t="s">
        <v>95</v>
      </c>
      <c r="J7164">
        <v>78318</v>
      </c>
      <c r="K7164">
        <v>239965</v>
      </c>
      <c r="L7164">
        <v>35452</v>
      </c>
      <c r="M7164">
        <v>51919</v>
      </c>
      <c r="N7164">
        <v>9.3000000000000007</v>
      </c>
      <c r="O7164">
        <v>345498</v>
      </c>
      <c r="P7164">
        <v>138</v>
      </c>
      <c r="Q7164">
        <v>508100530</v>
      </c>
      <c r="R7164">
        <v>76799174</v>
      </c>
      <c r="S7164">
        <f t="shared" si="222"/>
        <v>431301356</v>
      </c>
      <c r="T7164" t="str">
        <f t="shared" si="223"/>
        <v>2020s</v>
      </c>
    </row>
    <row r="7165" spans="1:20" x14ac:dyDescent="0.3">
      <c r="A7165" t="s">
        <v>640</v>
      </c>
      <c r="B7165">
        <v>1986</v>
      </c>
      <c r="C7165" t="s">
        <v>60</v>
      </c>
      <c r="D7165" t="s">
        <v>61</v>
      </c>
      <c r="E7165" t="s">
        <v>87</v>
      </c>
      <c r="F7165" t="s">
        <v>20</v>
      </c>
      <c r="G7165" t="s">
        <v>68</v>
      </c>
      <c r="H7165" t="s">
        <v>710</v>
      </c>
      <c r="I7165" t="s">
        <v>668</v>
      </c>
      <c r="J7165">
        <v>36576</v>
      </c>
      <c r="K7165">
        <v>336470</v>
      </c>
      <c r="L7165">
        <v>43438</v>
      </c>
      <c r="M7165">
        <v>13478</v>
      </c>
      <c r="N7165">
        <v>4.4000000000000004</v>
      </c>
      <c r="O7165">
        <v>1635578</v>
      </c>
      <c r="P7165">
        <v>168</v>
      </c>
      <c r="Q7165">
        <v>896963129</v>
      </c>
      <c r="R7165">
        <v>24601167</v>
      </c>
      <c r="S7165">
        <f t="shared" si="222"/>
        <v>872361962</v>
      </c>
      <c r="T7165" t="str">
        <f t="shared" si="223"/>
        <v>1980s</v>
      </c>
    </row>
    <row r="7166" spans="1:20" x14ac:dyDescent="0.3">
      <c r="A7166" t="s">
        <v>385</v>
      </c>
      <c r="B7166">
        <v>2004</v>
      </c>
      <c r="C7166" t="s">
        <v>60</v>
      </c>
      <c r="D7166" t="s">
        <v>29</v>
      </c>
      <c r="E7166" t="s">
        <v>62</v>
      </c>
      <c r="F7166" t="s">
        <v>21</v>
      </c>
      <c r="G7166" t="s">
        <v>68</v>
      </c>
      <c r="H7166" t="s">
        <v>128</v>
      </c>
      <c r="I7166" t="s">
        <v>268</v>
      </c>
      <c r="J7166">
        <v>29061</v>
      </c>
      <c r="K7166">
        <v>293568</v>
      </c>
      <c r="L7166">
        <v>6227</v>
      </c>
      <c r="M7166">
        <v>97705</v>
      </c>
      <c r="N7166">
        <v>4.0999999999999996</v>
      </c>
      <c r="O7166">
        <v>1434280</v>
      </c>
      <c r="P7166">
        <v>85</v>
      </c>
      <c r="Q7166">
        <v>789141681</v>
      </c>
      <c r="R7166">
        <v>176764836</v>
      </c>
      <c r="S7166">
        <f t="shared" si="222"/>
        <v>612376845</v>
      </c>
      <c r="T7166" t="str">
        <f t="shared" si="223"/>
        <v>2000s</v>
      </c>
    </row>
    <row r="7167" spans="1:20" x14ac:dyDescent="0.3">
      <c r="A7167" t="s">
        <v>475</v>
      </c>
      <c r="B7167">
        <v>2014</v>
      </c>
      <c r="C7167" t="s">
        <v>60</v>
      </c>
      <c r="D7167" t="s">
        <v>116</v>
      </c>
      <c r="E7167" t="s">
        <v>121</v>
      </c>
      <c r="F7167" t="s">
        <v>25</v>
      </c>
      <c r="G7167" t="s">
        <v>88</v>
      </c>
      <c r="H7167" t="s">
        <v>97</v>
      </c>
      <c r="I7167" t="s">
        <v>289</v>
      </c>
      <c r="J7167">
        <v>65314</v>
      </c>
      <c r="K7167">
        <v>342384</v>
      </c>
      <c r="L7167">
        <v>27235</v>
      </c>
      <c r="M7167">
        <v>145002</v>
      </c>
      <c r="N7167">
        <v>6</v>
      </c>
      <c r="O7167">
        <v>197075</v>
      </c>
      <c r="P7167">
        <v>182</v>
      </c>
      <c r="Q7167">
        <v>1062295756</v>
      </c>
      <c r="R7167">
        <v>134458981</v>
      </c>
      <c r="S7167">
        <f t="shared" si="222"/>
        <v>927836775</v>
      </c>
      <c r="T7167" t="str">
        <f t="shared" si="223"/>
        <v>2010s</v>
      </c>
    </row>
    <row r="7168" spans="1:20" x14ac:dyDescent="0.3">
      <c r="A7168" t="s">
        <v>26</v>
      </c>
      <c r="B7168">
        <v>2006</v>
      </c>
      <c r="C7168" t="s">
        <v>126</v>
      </c>
      <c r="D7168" t="s">
        <v>27</v>
      </c>
      <c r="E7168" t="s">
        <v>62</v>
      </c>
      <c r="F7168" t="s">
        <v>19</v>
      </c>
      <c r="G7168" t="s">
        <v>72</v>
      </c>
      <c r="H7168" t="s">
        <v>499</v>
      </c>
      <c r="I7168" t="s">
        <v>301</v>
      </c>
      <c r="J7168">
        <v>53962</v>
      </c>
      <c r="K7168">
        <v>72189</v>
      </c>
      <c r="L7168">
        <v>657</v>
      </c>
      <c r="M7168">
        <v>108187</v>
      </c>
      <c r="N7168">
        <v>6.4</v>
      </c>
      <c r="O7168">
        <v>1971300</v>
      </c>
      <c r="P7168">
        <v>155</v>
      </c>
      <c r="Q7168">
        <v>218973225</v>
      </c>
      <c r="R7168">
        <v>106301609</v>
      </c>
      <c r="S7168">
        <f t="shared" si="222"/>
        <v>112671616</v>
      </c>
      <c r="T7168" t="str">
        <f t="shared" si="223"/>
        <v>2000s</v>
      </c>
    </row>
    <row r="7169" spans="1:20" x14ac:dyDescent="0.3">
      <c r="A7169" t="s">
        <v>411</v>
      </c>
      <c r="B7169">
        <v>1994</v>
      </c>
      <c r="C7169" t="s">
        <v>60</v>
      </c>
      <c r="D7169" t="s">
        <v>31</v>
      </c>
      <c r="E7169" t="s">
        <v>62</v>
      </c>
      <c r="F7169" t="s">
        <v>21</v>
      </c>
      <c r="G7169" t="s">
        <v>68</v>
      </c>
      <c r="H7169" t="s">
        <v>545</v>
      </c>
      <c r="I7169" t="s">
        <v>633</v>
      </c>
      <c r="J7169">
        <v>14390</v>
      </c>
      <c r="K7169">
        <v>320292</v>
      </c>
      <c r="L7169">
        <v>9358</v>
      </c>
      <c r="M7169">
        <v>53246</v>
      </c>
      <c r="N7169">
        <v>6.3</v>
      </c>
      <c r="O7169">
        <v>556495</v>
      </c>
      <c r="P7169">
        <v>152</v>
      </c>
      <c r="Q7169">
        <v>885150972</v>
      </c>
      <c r="R7169">
        <v>148355405</v>
      </c>
      <c r="S7169">
        <f t="shared" si="222"/>
        <v>736795567</v>
      </c>
      <c r="T7169" t="str">
        <f t="shared" si="223"/>
        <v>1990s</v>
      </c>
    </row>
    <row r="7170" spans="1:20" x14ac:dyDescent="0.3">
      <c r="A7170" t="s">
        <v>306</v>
      </c>
      <c r="B7170">
        <v>1989</v>
      </c>
      <c r="C7170" t="s">
        <v>60</v>
      </c>
      <c r="D7170" t="s">
        <v>116</v>
      </c>
      <c r="E7170" t="s">
        <v>67</v>
      </c>
      <c r="F7170" t="s">
        <v>19</v>
      </c>
      <c r="G7170" t="s">
        <v>88</v>
      </c>
      <c r="H7170" t="s">
        <v>688</v>
      </c>
      <c r="I7170" t="s">
        <v>433</v>
      </c>
      <c r="J7170">
        <v>74831</v>
      </c>
      <c r="K7170">
        <v>282244</v>
      </c>
      <c r="L7170">
        <v>27580</v>
      </c>
      <c r="M7170">
        <v>84546</v>
      </c>
      <c r="N7170">
        <v>5.2</v>
      </c>
      <c r="O7170">
        <v>2256235</v>
      </c>
      <c r="P7170">
        <v>121</v>
      </c>
      <c r="Q7170">
        <v>543185838</v>
      </c>
      <c r="R7170">
        <v>57282071</v>
      </c>
      <c r="S7170">
        <f t="shared" ref="S7170:S7233" si="224">Q7170-R7170</f>
        <v>485903767</v>
      </c>
      <c r="T7170" t="str">
        <f t="shared" ref="T7170:T7233" si="225">FLOOR(B7170,10)&amp;"s"</f>
        <v>1980s</v>
      </c>
    </row>
    <row r="7171" spans="1:20" x14ac:dyDescent="0.3">
      <c r="A7171" t="s">
        <v>182</v>
      </c>
      <c r="B7171">
        <v>2020</v>
      </c>
      <c r="C7171" t="s">
        <v>60</v>
      </c>
      <c r="D7171" t="s">
        <v>31</v>
      </c>
      <c r="E7171" t="s">
        <v>121</v>
      </c>
      <c r="F7171" t="s">
        <v>19</v>
      </c>
      <c r="G7171" t="s">
        <v>88</v>
      </c>
      <c r="H7171" t="s">
        <v>595</v>
      </c>
      <c r="I7171" t="s">
        <v>648</v>
      </c>
      <c r="J7171">
        <v>51805</v>
      </c>
      <c r="K7171">
        <v>207074</v>
      </c>
      <c r="L7171">
        <v>42608</v>
      </c>
      <c r="M7171">
        <v>22741</v>
      </c>
      <c r="N7171">
        <v>7.3</v>
      </c>
      <c r="O7171">
        <v>746791</v>
      </c>
      <c r="P7171">
        <v>101</v>
      </c>
      <c r="Q7171">
        <v>927792940</v>
      </c>
      <c r="R7171">
        <v>312935483</v>
      </c>
      <c r="S7171">
        <f t="shared" si="224"/>
        <v>614857457</v>
      </c>
      <c r="T7171" t="str">
        <f t="shared" si="225"/>
        <v>2020s</v>
      </c>
    </row>
    <row r="7172" spans="1:20" x14ac:dyDescent="0.3">
      <c r="A7172" t="s">
        <v>380</v>
      </c>
      <c r="B7172">
        <v>2024</v>
      </c>
      <c r="C7172" t="s">
        <v>60</v>
      </c>
      <c r="D7172" t="s">
        <v>29</v>
      </c>
      <c r="E7172" t="s">
        <v>62</v>
      </c>
      <c r="F7172" t="s">
        <v>22</v>
      </c>
      <c r="G7172" t="s">
        <v>88</v>
      </c>
      <c r="H7172" t="s">
        <v>648</v>
      </c>
      <c r="I7172" t="s">
        <v>111</v>
      </c>
      <c r="J7172">
        <v>16645</v>
      </c>
      <c r="K7172">
        <v>172899</v>
      </c>
      <c r="L7172">
        <v>19837</v>
      </c>
      <c r="M7172">
        <v>86745</v>
      </c>
      <c r="N7172">
        <v>6.9</v>
      </c>
      <c r="O7172">
        <v>417308</v>
      </c>
      <c r="P7172">
        <v>190</v>
      </c>
      <c r="Q7172">
        <v>695537695</v>
      </c>
      <c r="R7172">
        <v>332612644</v>
      </c>
      <c r="S7172">
        <f t="shared" si="224"/>
        <v>362925051</v>
      </c>
      <c r="T7172" t="str">
        <f t="shared" si="225"/>
        <v>2020s</v>
      </c>
    </row>
    <row r="7173" spans="1:20" x14ac:dyDescent="0.3">
      <c r="A7173" t="s">
        <v>249</v>
      </c>
      <c r="B7173">
        <v>2001</v>
      </c>
      <c r="C7173" t="s">
        <v>60</v>
      </c>
      <c r="D7173" t="s">
        <v>61</v>
      </c>
      <c r="E7173" t="s">
        <v>106</v>
      </c>
      <c r="F7173" t="s">
        <v>20</v>
      </c>
      <c r="G7173" t="s">
        <v>63</v>
      </c>
      <c r="H7173" t="s">
        <v>305</v>
      </c>
      <c r="I7173" t="s">
        <v>294</v>
      </c>
      <c r="J7173">
        <v>24238</v>
      </c>
      <c r="K7173">
        <v>115565</v>
      </c>
      <c r="L7173">
        <v>41590</v>
      </c>
      <c r="M7173">
        <v>62244</v>
      </c>
      <c r="N7173">
        <v>6.3</v>
      </c>
      <c r="O7173">
        <v>2288077</v>
      </c>
      <c r="P7173">
        <v>106</v>
      </c>
      <c r="Q7173">
        <v>712900464</v>
      </c>
      <c r="R7173">
        <v>249877398</v>
      </c>
      <c r="S7173">
        <f t="shared" si="224"/>
        <v>463023066</v>
      </c>
      <c r="T7173" t="str">
        <f t="shared" si="225"/>
        <v>2000s</v>
      </c>
    </row>
    <row r="7174" spans="1:20" x14ac:dyDescent="0.3">
      <c r="A7174" t="s">
        <v>120</v>
      </c>
      <c r="B7174">
        <v>2009</v>
      </c>
      <c r="C7174" t="s">
        <v>126</v>
      </c>
      <c r="D7174" t="s">
        <v>116</v>
      </c>
      <c r="E7174" t="s">
        <v>87</v>
      </c>
      <c r="F7174" t="s">
        <v>21</v>
      </c>
      <c r="G7174" t="s">
        <v>63</v>
      </c>
      <c r="H7174" t="s">
        <v>533</v>
      </c>
      <c r="I7174" t="s">
        <v>529</v>
      </c>
      <c r="J7174">
        <v>26103</v>
      </c>
      <c r="K7174">
        <v>181680</v>
      </c>
      <c r="L7174">
        <v>28765</v>
      </c>
      <c r="M7174">
        <v>118101</v>
      </c>
      <c r="N7174">
        <v>7.9</v>
      </c>
      <c r="O7174">
        <v>1223931</v>
      </c>
      <c r="P7174">
        <v>136</v>
      </c>
      <c r="Q7174">
        <v>198614305</v>
      </c>
      <c r="R7174">
        <v>244098153</v>
      </c>
      <c r="S7174">
        <f t="shared" si="224"/>
        <v>-45483848</v>
      </c>
      <c r="T7174" t="str">
        <f t="shared" si="225"/>
        <v>2000s</v>
      </c>
    </row>
    <row r="7175" spans="1:20" x14ac:dyDescent="0.3">
      <c r="A7175" t="s">
        <v>470</v>
      </c>
      <c r="B7175">
        <v>2012</v>
      </c>
      <c r="C7175" t="s">
        <v>60</v>
      </c>
      <c r="D7175" t="s">
        <v>76</v>
      </c>
      <c r="E7175" t="s">
        <v>121</v>
      </c>
      <c r="F7175" t="s">
        <v>20</v>
      </c>
      <c r="G7175" t="s">
        <v>63</v>
      </c>
      <c r="H7175" t="s">
        <v>712</v>
      </c>
      <c r="I7175" t="s">
        <v>469</v>
      </c>
      <c r="J7175">
        <v>22858</v>
      </c>
      <c r="K7175">
        <v>264066</v>
      </c>
      <c r="L7175">
        <v>20419</v>
      </c>
      <c r="M7175">
        <v>70855</v>
      </c>
      <c r="N7175">
        <v>6.4</v>
      </c>
      <c r="O7175">
        <v>1022950</v>
      </c>
      <c r="P7175">
        <v>172</v>
      </c>
      <c r="Q7175">
        <v>1049718314</v>
      </c>
      <c r="R7175">
        <v>110320214</v>
      </c>
      <c r="S7175">
        <f t="shared" si="224"/>
        <v>939398100</v>
      </c>
      <c r="T7175" t="str">
        <f t="shared" si="225"/>
        <v>2010s</v>
      </c>
    </row>
    <row r="7176" spans="1:20" x14ac:dyDescent="0.3">
      <c r="A7176" t="s">
        <v>269</v>
      </c>
      <c r="B7176">
        <v>1991</v>
      </c>
      <c r="C7176" t="s">
        <v>60</v>
      </c>
      <c r="D7176" t="s">
        <v>29</v>
      </c>
      <c r="E7176" t="s">
        <v>62</v>
      </c>
      <c r="F7176" t="s">
        <v>20</v>
      </c>
      <c r="G7176" t="s">
        <v>72</v>
      </c>
      <c r="H7176" t="s">
        <v>474</v>
      </c>
      <c r="I7176" t="s">
        <v>574</v>
      </c>
      <c r="J7176">
        <v>15479</v>
      </c>
      <c r="K7176">
        <v>100848</v>
      </c>
      <c r="L7176">
        <v>933</v>
      </c>
      <c r="M7176">
        <v>87220</v>
      </c>
      <c r="N7176">
        <v>4.8</v>
      </c>
      <c r="O7176">
        <v>718550</v>
      </c>
      <c r="P7176">
        <v>89</v>
      </c>
      <c r="Q7176">
        <v>1040343165</v>
      </c>
      <c r="R7176">
        <v>131961936</v>
      </c>
      <c r="S7176">
        <f t="shared" si="224"/>
        <v>908381229</v>
      </c>
      <c r="T7176" t="str">
        <f t="shared" si="225"/>
        <v>1990s</v>
      </c>
    </row>
    <row r="7177" spans="1:20" x14ac:dyDescent="0.3">
      <c r="A7177" t="s">
        <v>112</v>
      </c>
      <c r="B7177">
        <v>1985</v>
      </c>
      <c r="C7177" t="s">
        <v>60</v>
      </c>
      <c r="D7177" t="s">
        <v>31</v>
      </c>
      <c r="E7177" t="s">
        <v>67</v>
      </c>
      <c r="F7177" t="s">
        <v>23</v>
      </c>
      <c r="G7177" t="s">
        <v>63</v>
      </c>
      <c r="H7177" t="s">
        <v>512</v>
      </c>
      <c r="I7177" t="s">
        <v>540</v>
      </c>
      <c r="J7177">
        <v>49213</v>
      </c>
      <c r="K7177">
        <v>181578</v>
      </c>
      <c r="L7177">
        <v>41158</v>
      </c>
      <c r="M7177">
        <v>74386</v>
      </c>
      <c r="N7177">
        <v>6.9</v>
      </c>
      <c r="O7177">
        <v>1206657</v>
      </c>
      <c r="P7177">
        <v>127</v>
      </c>
      <c r="Q7177">
        <v>371541230</v>
      </c>
      <c r="R7177">
        <v>53243701</v>
      </c>
      <c r="S7177">
        <f t="shared" si="224"/>
        <v>318297529</v>
      </c>
      <c r="T7177" t="str">
        <f t="shared" si="225"/>
        <v>1980s</v>
      </c>
    </row>
    <row r="7178" spans="1:20" x14ac:dyDescent="0.3">
      <c r="A7178" t="s">
        <v>603</v>
      </c>
      <c r="B7178">
        <v>2012</v>
      </c>
      <c r="C7178" t="s">
        <v>60</v>
      </c>
      <c r="D7178" t="s">
        <v>31</v>
      </c>
      <c r="E7178" t="s">
        <v>62</v>
      </c>
      <c r="F7178" t="s">
        <v>25</v>
      </c>
      <c r="G7178" t="s">
        <v>72</v>
      </c>
      <c r="H7178" t="s">
        <v>111</v>
      </c>
      <c r="I7178" t="s">
        <v>228</v>
      </c>
      <c r="J7178">
        <v>77137</v>
      </c>
      <c r="K7178">
        <v>272728</v>
      </c>
      <c r="L7178">
        <v>35321</v>
      </c>
      <c r="M7178">
        <v>11327</v>
      </c>
      <c r="N7178">
        <v>9.5</v>
      </c>
      <c r="O7178">
        <v>558224</v>
      </c>
      <c r="P7178">
        <v>170</v>
      </c>
      <c r="Q7178">
        <v>1124445418</v>
      </c>
      <c r="R7178">
        <v>13179871</v>
      </c>
      <c r="S7178">
        <f t="shared" si="224"/>
        <v>1111265547</v>
      </c>
      <c r="T7178" t="str">
        <f t="shared" si="225"/>
        <v>2010s</v>
      </c>
    </row>
    <row r="7179" spans="1:20" x14ac:dyDescent="0.3">
      <c r="A7179" t="s">
        <v>280</v>
      </c>
      <c r="B7179">
        <v>1987</v>
      </c>
      <c r="C7179" t="s">
        <v>60</v>
      </c>
      <c r="D7179" t="s">
        <v>31</v>
      </c>
      <c r="E7179" t="s">
        <v>117</v>
      </c>
      <c r="F7179" t="s">
        <v>21</v>
      </c>
      <c r="G7179" t="s">
        <v>72</v>
      </c>
      <c r="H7179" t="s">
        <v>495</v>
      </c>
      <c r="I7179" t="s">
        <v>348</v>
      </c>
      <c r="J7179">
        <v>24203</v>
      </c>
      <c r="K7179">
        <v>169117</v>
      </c>
      <c r="L7179">
        <v>16573</v>
      </c>
      <c r="M7179">
        <v>106177</v>
      </c>
      <c r="N7179">
        <v>5.9</v>
      </c>
      <c r="O7179">
        <v>572402</v>
      </c>
      <c r="P7179">
        <v>158</v>
      </c>
      <c r="Q7179">
        <v>952844974</v>
      </c>
      <c r="R7179">
        <v>106861539</v>
      </c>
      <c r="S7179">
        <f t="shared" si="224"/>
        <v>845983435</v>
      </c>
      <c r="T7179" t="str">
        <f t="shared" si="225"/>
        <v>1980s</v>
      </c>
    </row>
    <row r="7180" spans="1:20" x14ac:dyDescent="0.3">
      <c r="A7180" t="s">
        <v>578</v>
      </c>
      <c r="B7180">
        <v>2011</v>
      </c>
      <c r="C7180" t="s">
        <v>60</v>
      </c>
      <c r="D7180" t="s">
        <v>61</v>
      </c>
      <c r="E7180" t="s">
        <v>62</v>
      </c>
      <c r="F7180" t="s">
        <v>24</v>
      </c>
      <c r="G7180" t="s">
        <v>63</v>
      </c>
      <c r="H7180" t="s">
        <v>360</v>
      </c>
      <c r="I7180" t="s">
        <v>145</v>
      </c>
      <c r="J7180">
        <v>76970</v>
      </c>
      <c r="K7180">
        <v>336623</v>
      </c>
      <c r="L7180">
        <v>23922</v>
      </c>
      <c r="M7180">
        <v>71419</v>
      </c>
      <c r="N7180">
        <v>6.4</v>
      </c>
      <c r="O7180">
        <v>1512635</v>
      </c>
      <c r="P7180">
        <v>167</v>
      </c>
      <c r="Q7180">
        <v>1075478745</v>
      </c>
      <c r="R7180">
        <v>276981917</v>
      </c>
      <c r="S7180">
        <f t="shared" si="224"/>
        <v>798496828</v>
      </c>
      <c r="T7180" t="str">
        <f t="shared" si="225"/>
        <v>2010s</v>
      </c>
    </row>
    <row r="7181" spans="1:20" x14ac:dyDescent="0.3">
      <c r="A7181" t="s">
        <v>9</v>
      </c>
      <c r="B7181">
        <v>1986</v>
      </c>
      <c r="C7181" t="s">
        <v>60</v>
      </c>
      <c r="D7181" t="s">
        <v>76</v>
      </c>
      <c r="E7181" t="s">
        <v>62</v>
      </c>
      <c r="F7181" t="s">
        <v>22</v>
      </c>
      <c r="G7181" t="s">
        <v>68</v>
      </c>
      <c r="H7181" t="s">
        <v>284</v>
      </c>
      <c r="I7181" t="s">
        <v>285</v>
      </c>
      <c r="J7181">
        <v>10952</v>
      </c>
      <c r="K7181">
        <v>127163</v>
      </c>
      <c r="L7181">
        <v>42027</v>
      </c>
      <c r="M7181">
        <v>57933</v>
      </c>
      <c r="N7181">
        <v>3.8</v>
      </c>
      <c r="O7181">
        <v>2496414</v>
      </c>
      <c r="P7181">
        <v>87</v>
      </c>
      <c r="Q7181">
        <v>94480903</v>
      </c>
      <c r="R7181">
        <v>349647933</v>
      </c>
      <c r="S7181">
        <f t="shared" si="224"/>
        <v>-255167030</v>
      </c>
      <c r="T7181" t="str">
        <f t="shared" si="225"/>
        <v>1980s</v>
      </c>
    </row>
    <row r="7182" spans="1:20" x14ac:dyDescent="0.3">
      <c r="A7182" t="s">
        <v>439</v>
      </c>
      <c r="B7182">
        <v>2006</v>
      </c>
      <c r="C7182" t="s">
        <v>60</v>
      </c>
      <c r="D7182" t="s">
        <v>28</v>
      </c>
      <c r="E7182" t="s">
        <v>62</v>
      </c>
      <c r="F7182" t="s">
        <v>22</v>
      </c>
      <c r="G7182" t="s">
        <v>72</v>
      </c>
      <c r="H7182" t="s">
        <v>598</v>
      </c>
      <c r="I7182" t="s">
        <v>593</v>
      </c>
      <c r="J7182">
        <v>26867</v>
      </c>
      <c r="K7182">
        <v>36530</v>
      </c>
      <c r="L7182">
        <v>40215</v>
      </c>
      <c r="M7182">
        <v>100969</v>
      </c>
      <c r="N7182">
        <v>5</v>
      </c>
      <c r="O7182">
        <v>1602564</v>
      </c>
      <c r="P7182">
        <v>150</v>
      </c>
      <c r="Q7182">
        <v>856575694</v>
      </c>
      <c r="R7182">
        <v>95802824</v>
      </c>
      <c r="S7182">
        <f t="shared" si="224"/>
        <v>760772870</v>
      </c>
      <c r="T7182" t="str">
        <f t="shared" si="225"/>
        <v>2000s</v>
      </c>
    </row>
    <row r="7183" spans="1:20" x14ac:dyDescent="0.3">
      <c r="A7183" t="s">
        <v>171</v>
      </c>
      <c r="B7183">
        <v>2007</v>
      </c>
      <c r="C7183" t="s">
        <v>60</v>
      </c>
      <c r="D7183" t="s">
        <v>61</v>
      </c>
      <c r="E7183" t="s">
        <v>62</v>
      </c>
      <c r="F7183" t="s">
        <v>22</v>
      </c>
      <c r="G7183" t="s">
        <v>72</v>
      </c>
      <c r="H7183" t="s">
        <v>271</v>
      </c>
      <c r="I7183" t="s">
        <v>318</v>
      </c>
      <c r="J7183">
        <v>13708</v>
      </c>
      <c r="K7183">
        <v>346399</v>
      </c>
      <c r="L7183">
        <v>42413</v>
      </c>
      <c r="M7183">
        <v>78134</v>
      </c>
      <c r="N7183">
        <v>5.2</v>
      </c>
      <c r="O7183">
        <v>783956</v>
      </c>
      <c r="P7183">
        <v>132</v>
      </c>
      <c r="Q7183">
        <v>332239836</v>
      </c>
      <c r="R7183">
        <v>195697816</v>
      </c>
      <c r="S7183">
        <f t="shared" si="224"/>
        <v>136542020</v>
      </c>
      <c r="T7183" t="str">
        <f t="shared" si="225"/>
        <v>2000s</v>
      </c>
    </row>
    <row r="7184" spans="1:20" x14ac:dyDescent="0.3">
      <c r="A7184" t="s">
        <v>734</v>
      </c>
      <c r="B7184">
        <v>2008</v>
      </c>
      <c r="C7184" t="s">
        <v>60</v>
      </c>
      <c r="D7184" t="s">
        <v>30</v>
      </c>
      <c r="E7184" t="s">
        <v>67</v>
      </c>
      <c r="F7184" t="s">
        <v>25</v>
      </c>
      <c r="G7184" t="s">
        <v>72</v>
      </c>
      <c r="H7184" t="s">
        <v>403</v>
      </c>
      <c r="I7184" t="s">
        <v>522</v>
      </c>
      <c r="J7184">
        <v>24839</v>
      </c>
      <c r="K7184">
        <v>4040</v>
      </c>
      <c r="L7184">
        <v>13090</v>
      </c>
      <c r="M7184">
        <v>57052</v>
      </c>
      <c r="N7184">
        <v>9.6</v>
      </c>
      <c r="O7184">
        <v>2442948</v>
      </c>
      <c r="P7184">
        <v>136</v>
      </c>
      <c r="Q7184">
        <v>960599866</v>
      </c>
      <c r="R7184">
        <v>250883961</v>
      </c>
      <c r="S7184">
        <f t="shared" si="224"/>
        <v>709715905</v>
      </c>
      <c r="T7184" t="str">
        <f t="shared" si="225"/>
        <v>2000s</v>
      </c>
    </row>
    <row r="7185" spans="1:20" x14ac:dyDescent="0.3">
      <c r="A7185" t="s">
        <v>635</v>
      </c>
      <c r="B7185">
        <v>2021</v>
      </c>
      <c r="C7185" t="s">
        <v>126</v>
      </c>
      <c r="D7185" t="s">
        <v>116</v>
      </c>
      <c r="E7185" t="s">
        <v>121</v>
      </c>
      <c r="F7185" t="s">
        <v>21</v>
      </c>
      <c r="G7185" t="s">
        <v>63</v>
      </c>
      <c r="H7185" t="s">
        <v>282</v>
      </c>
      <c r="I7185" t="s">
        <v>303</v>
      </c>
      <c r="J7185">
        <v>74246</v>
      </c>
      <c r="K7185">
        <v>142062</v>
      </c>
      <c r="L7185">
        <v>34142</v>
      </c>
      <c r="M7185">
        <v>28281</v>
      </c>
      <c r="N7185">
        <v>9.6999999999999993</v>
      </c>
      <c r="O7185">
        <v>387765</v>
      </c>
      <c r="P7185">
        <v>177</v>
      </c>
      <c r="Q7185">
        <v>1157422363</v>
      </c>
      <c r="R7185">
        <v>154253635</v>
      </c>
      <c r="S7185">
        <f t="shared" si="224"/>
        <v>1003168728</v>
      </c>
      <c r="T7185" t="str">
        <f t="shared" si="225"/>
        <v>2020s</v>
      </c>
    </row>
    <row r="7186" spans="1:20" x14ac:dyDescent="0.3">
      <c r="A7186" t="s">
        <v>255</v>
      </c>
      <c r="B7186">
        <v>2011</v>
      </c>
      <c r="C7186" t="s">
        <v>60</v>
      </c>
      <c r="D7186" t="s">
        <v>31</v>
      </c>
      <c r="E7186" t="s">
        <v>62</v>
      </c>
      <c r="F7186" t="s">
        <v>25</v>
      </c>
      <c r="G7186" t="s">
        <v>68</v>
      </c>
      <c r="H7186" t="s">
        <v>90</v>
      </c>
      <c r="I7186" t="s">
        <v>520</v>
      </c>
      <c r="J7186">
        <v>19790</v>
      </c>
      <c r="K7186">
        <v>46542</v>
      </c>
      <c r="L7186">
        <v>27176</v>
      </c>
      <c r="M7186">
        <v>32106</v>
      </c>
      <c r="N7186">
        <v>9.4</v>
      </c>
      <c r="O7186">
        <v>623361</v>
      </c>
      <c r="P7186">
        <v>191</v>
      </c>
      <c r="Q7186">
        <v>199117692</v>
      </c>
      <c r="R7186">
        <v>249185313</v>
      </c>
      <c r="S7186">
        <f t="shared" si="224"/>
        <v>-50067621</v>
      </c>
      <c r="T7186" t="str">
        <f t="shared" si="225"/>
        <v>2010s</v>
      </c>
    </row>
    <row r="7187" spans="1:20" x14ac:dyDescent="0.3">
      <c r="A7187" t="s">
        <v>143</v>
      </c>
      <c r="B7187">
        <v>2015</v>
      </c>
      <c r="C7187" t="s">
        <v>60</v>
      </c>
      <c r="D7187" t="s">
        <v>31</v>
      </c>
      <c r="E7187" t="s">
        <v>62</v>
      </c>
      <c r="F7187" t="s">
        <v>20</v>
      </c>
      <c r="G7187" t="s">
        <v>80</v>
      </c>
      <c r="H7187" t="s">
        <v>414</v>
      </c>
      <c r="I7187" t="s">
        <v>242</v>
      </c>
      <c r="J7187">
        <v>14790</v>
      </c>
      <c r="K7187">
        <v>224543</v>
      </c>
      <c r="L7187">
        <v>1537</v>
      </c>
      <c r="M7187">
        <v>5189</v>
      </c>
      <c r="N7187">
        <v>5.7</v>
      </c>
      <c r="O7187">
        <v>1729107</v>
      </c>
      <c r="P7187">
        <v>186</v>
      </c>
      <c r="Q7187">
        <v>753601937</v>
      </c>
      <c r="R7187">
        <v>243100324</v>
      </c>
      <c r="S7187">
        <f t="shared" si="224"/>
        <v>510501613</v>
      </c>
      <c r="T7187" t="str">
        <f t="shared" si="225"/>
        <v>2010s</v>
      </c>
    </row>
    <row r="7188" spans="1:20" x14ac:dyDescent="0.3">
      <c r="A7188" t="s">
        <v>123</v>
      </c>
      <c r="B7188">
        <v>2020</v>
      </c>
      <c r="C7188" t="s">
        <v>60</v>
      </c>
      <c r="D7188" t="s">
        <v>31</v>
      </c>
      <c r="E7188" t="s">
        <v>62</v>
      </c>
      <c r="F7188" t="s">
        <v>24</v>
      </c>
      <c r="G7188" t="s">
        <v>88</v>
      </c>
      <c r="H7188" t="s">
        <v>144</v>
      </c>
      <c r="I7188" t="s">
        <v>655</v>
      </c>
      <c r="J7188">
        <v>74736</v>
      </c>
      <c r="K7188">
        <v>193031</v>
      </c>
      <c r="L7188">
        <v>3806</v>
      </c>
      <c r="M7188">
        <v>107892</v>
      </c>
      <c r="N7188">
        <v>9.6</v>
      </c>
      <c r="O7188">
        <v>1140866</v>
      </c>
      <c r="P7188">
        <v>152</v>
      </c>
      <c r="Q7188">
        <v>798714200</v>
      </c>
      <c r="R7188">
        <v>89322627</v>
      </c>
      <c r="S7188">
        <f t="shared" si="224"/>
        <v>709391573</v>
      </c>
      <c r="T7188" t="str">
        <f t="shared" si="225"/>
        <v>2020s</v>
      </c>
    </row>
    <row r="7189" spans="1:20" x14ac:dyDescent="0.3">
      <c r="A7189" t="s">
        <v>13</v>
      </c>
      <c r="B7189">
        <v>2017</v>
      </c>
      <c r="C7189" t="s">
        <v>60</v>
      </c>
      <c r="D7189" t="s">
        <v>31</v>
      </c>
      <c r="E7189" t="s">
        <v>62</v>
      </c>
      <c r="F7189" t="s">
        <v>20</v>
      </c>
      <c r="G7189" t="s">
        <v>72</v>
      </c>
      <c r="H7189" t="s">
        <v>730</v>
      </c>
      <c r="I7189" t="s">
        <v>716</v>
      </c>
      <c r="J7189">
        <v>56885</v>
      </c>
      <c r="K7189">
        <v>192596</v>
      </c>
      <c r="L7189">
        <v>42053</v>
      </c>
      <c r="M7189">
        <v>56176</v>
      </c>
      <c r="N7189">
        <v>9.6</v>
      </c>
      <c r="O7189">
        <v>2158651</v>
      </c>
      <c r="P7189">
        <v>166</v>
      </c>
      <c r="Q7189">
        <v>384689731</v>
      </c>
      <c r="R7189">
        <v>275132393</v>
      </c>
      <c r="S7189">
        <f t="shared" si="224"/>
        <v>109557338</v>
      </c>
      <c r="T7189" t="str">
        <f t="shared" si="225"/>
        <v>2010s</v>
      </c>
    </row>
    <row r="7190" spans="1:20" x14ac:dyDescent="0.3">
      <c r="A7190" t="s">
        <v>632</v>
      </c>
      <c r="B7190">
        <v>2002</v>
      </c>
      <c r="C7190" t="s">
        <v>60</v>
      </c>
      <c r="D7190" t="s">
        <v>31</v>
      </c>
      <c r="E7190" t="s">
        <v>62</v>
      </c>
      <c r="F7190" t="s">
        <v>25</v>
      </c>
      <c r="G7190" t="s">
        <v>88</v>
      </c>
      <c r="H7190" t="s">
        <v>358</v>
      </c>
      <c r="I7190" t="s">
        <v>257</v>
      </c>
      <c r="J7190">
        <v>12426</v>
      </c>
      <c r="K7190">
        <v>349193</v>
      </c>
      <c r="L7190">
        <v>16689</v>
      </c>
      <c r="M7190">
        <v>27158</v>
      </c>
      <c r="N7190">
        <v>7</v>
      </c>
      <c r="O7190">
        <v>505715</v>
      </c>
      <c r="P7190">
        <v>118</v>
      </c>
      <c r="Q7190">
        <v>494051617</v>
      </c>
      <c r="R7190">
        <v>266015096</v>
      </c>
      <c r="S7190">
        <f t="shared" si="224"/>
        <v>228036521</v>
      </c>
      <c r="T7190" t="str">
        <f t="shared" si="225"/>
        <v>2000s</v>
      </c>
    </row>
    <row r="7191" spans="1:20" x14ac:dyDescent="0.3">
      <c r="A7191" t="s">
        <v>246</v>
      </c>
      <c r="B7191">
        <v>1990</v>
      </c>
      <c r="C7191" t="s">
        <v>60</v>
      </c>
      <c r="D7191" t="s">
        <v>30</v>
      </c>
      <c r="E7191" t="s">
        <v>62</v>
      </c>
      <c r="F7191" t="s">
        <v>24</v>
      </c>
      <c r="G7191" t="s">
        <v>72</v>
      </c>
      <c r="H7191" t="s">
        <v>163</v>
      </c>
      <c r="I7191" t="s">
        <v>242</v>
      </c>
      <c r="J7191">
        <v>37016</v>
      </c>
      <c r="K7191">
        <v>310088</v>
      </c>
      <c r="L7191">
        <v>706</v>
      </c>
      <c r="M7191">
        <v>114498</v>
      </c>
      <c r="N7191">
        <v>7.9</v>
      </c>
      <c r="O7191">
        <v>1602911</v>
      </c>
      <c r="P7191">
        <v>99</v>
      </c>
      <c r="Q7191">
        <v>1050305458</v>
      </c>
      <c r="R7191">
        <v>247196027</v>
      </c>
      <c r="S7191">
        <f t="shared" si="224"/>
        <v>803109431</v>
      </c>
      <c r="T7191" t="str">
        <f t="shared" si="225"/>
        <v>1990s</v>
      </c>
    </row>
    <row r="7192" spans="1:20" x14ac:dyDescent="0.3">
      <c r="A7192" t="s">
        <v>550</v>
      </c>
      <c r="B7192">
        <v>2004</v>
      </c>
      <c r="C7192" t="s">
        <v>60</v>
      </c>
      <c r="D7192" t="s">
        <v>30</v>
      </c>
      <c r="E7192" t="s">
        <v>117</v>
      </c>
      <c r="F7192" t="s">
        <v>25</v>
      </c>
      <c r="G7192" t="s">
        <v>68</v>
      </c>
      <c r="H7192" t="s">
        <v>695</v>
      </c>
      <c r="I7192" t="s">
        <v>351</v>
      </c>
      <c r="J7192">
        <v>21403</v>
      </c>
      <c r="K7192">
        <v>185395</v>
      </c>
      <c r="L7192">
        <v>20959</v>
      </c>
      <c r="M7192">
        <v>147256</v>
      </c>
      <c r="N7192">
        <v>9</v>
      </c>
      <c r="O7192">
        <v>1142479</v>
      </c>
      <c r="P7192">
        <v>140</v>
      </c>
      <c r="Q7192">
        <v>432969020</v>
      </c>
      <c r="R7192">
        <v>300619298</v>
      </c>
      <c r="S7192">
        <f t="shared" si="224"/>
        <v>132349722</v>
      </c>
      <c r="T7192" t="str">
        <f t="shared" si="225"/>
        <v>2000s</v>
      </c>
    </row>
    <row r="7193" spans="1:20" x14ac:dyDescent="0.3">
      <c r="A7193" t="s">
        <v>148</v>
      </c>
      <c r="B7193">
        <v>2000</v>
      </c>
      <c r="C7193" t="s">
        <v>60</v>
      </c>
      <c r="D7193" t="s">
        <v>29</v>
      </c>
      <c r="E7193" t="s">
        <v>62</v>
      </c>
      <c r="F7193" t="s">
        <v>20</v>
      </c>
      <c r="G7193" t="s">
        <v>63</v>
      </c>
      <c r="H7193" t="s">
        <v>136</v>
      </c>
      <c r="I7193" t="s">
        <v>308</v>
      </c>
      <c r="J7193">
        <v>63147</v>
      </c>
      <c r="K7193">
        <v>147983</v>
      </c>
      <c r="L7193">
        <v>42286</v>
      </c>
      <c r="M7193">
        <v>148746</v>
      </c>
      <c r="N7193">
        <v>4.2</v>
      </c>
      <c r="O7193">
        <v>784580</v>
      </c>
      <c r="P7193">
        <v>130</v>
      </c>
      <c r="Q7193">
        <v>556950274</v>
      </c>
      <c r="R7193">
        <v>58309898</v>
      </c>
      <c r="S7193">
        <f t="shared" si="224"/>
        <v>498640376</v>
      </c>
      <c r="T7193" t="str">
        <f t="shared" si="225"/>
        <v>2000s</v>
      </c>
    </row>
    <row r="7194" spans="1:20" x14ac:dyDescent="0.3">
      <c r="A7194" t="s">
        <v>179</v>
      </c>
      <c r="B7194">
        <v>1998</v>
      </c>
      <c r="C7194" t="s">
        <v>60</v>
      </c>
      <c r="D7194" t="s">
        <v>61</v>
      </c>
      <c r="E7194" t="s">
        <v>62</v>
      </c>
      <c r="F7194" t="s">
        <v>22</v>
      </c>
      <c r="G7194" t="s">
        <v>72</v>
      </c>
      <c r="H7194" t="s">
        <v>216</v>
      </c>
      <c r="I7194" t="s">
        <v>101</v>
      </c>
      <c r="J7194">
        <v>72297</v>
      </c>
      <c r="K7194">
        <v>112979</v>
      </c>
      <c r="L7194">
        <v>1774</v>
      </c>
      <c r="M7194">
        <v>46637</v>
      </c>
      <c r="N7194">
        <v>3.7</v>
      </c>
      <c r="O7194">
        <v>530731</v>
      </c>
      <c r="P7194">
        <v>97</v>
      </c>
      <c r="Q7194">
        <v>846990555</v>
      </c>
      <c r="R7194">
        <v>134368519</v>
      </c>
      <c r="S7194">
        <f t="shared" si="224"/>
        <v>712622036</v>
      </c>
      <c r="T7194" t="str">
        <f t="shared" si="225"/>
        <v>1990s</v>
      </c>
    </row>
    <row r="7195" spans="1:20" x14ac:dyDescent="0.3">
      <c r="A7195" t="s">
        <v>327</v>
      </c>
      <c r="B7195">
        <v>2017</v>
      </c>
      <c r="C7195" t="s">
        <v>60</v>
      </c>
      <c r="D7195" t="s">
        <v>28</v>
      </c>
      <c r="E7195" t="s">
        <v>121</v>
      </c>
      <c r="F7195" t="s">
        <v>20</v>
      </c>
      <c r="G7195" t="s">
        <v>72</v>
      </c>
      <c r="H7195" t="s">
        <v>320</v>
      </c>
      <c r="I7195" t="s">
        <v>811</v>
      </c>
      <c r="J7195">
        <v>78209</v>
      </c>
      <c r="K7195">
        <v>41882</v>
      </c>
      <c r="L7195">
        <v>27531</v>
      </c>
      <c r="M7195">
        <v>55365</v>
      </c>
      <c r="N7195">
        <v>8.9</v>
      </c>
      <c r="O7195">
        <v>711915</v>
      </c>
      <c r="P7195">
        <v>171</v>
      </c>
      <c r="Q7195">
        <v>262028551</v>
      </c>
      <c r="R7195">
        <v>316121574</v>
      </c>
      <c r="S7195">
        <f t="shared" si="224"/>
        <v>-54093023</v>
      </c>
      <c r="T7195" t="str">
        <f t="shared" si="225"/>
        <v>2010s</v>
      </c>
    </row>
    <row r="7196" spans="1:20" x14ac:dyDescent="0.3">
      <c r="A7196" t="s">
        <v>105</v>
      </c>
      <c r="B7196">
        <v>1986</v>
      </c>
      <c r="C7196" t="s">
        <v>60</v>
      </c>
      <c r="D7196" t="s">
        <v>29</v>
      </c>
      <c r="E7196" t="s">
        <v>117</v>
      </c>
      <c r="F7196" t="s">
        <v>20</v>
      </c>
      <c r="G7196" t="s">
        <v>63</v>
      </c>
      <c r="H7196" t="s">
        <v>534</v>
      </c>
      <c r="I7196" t="s">
        <v>441</v>
      </c>
      <c r="J7196">
        <v>16917</v>
      </c>
      <c r="K7196">
        <v>49433</v>
      </c>
      <c r="L7196">
        <v>7905</v>
      </c>
      <c r="M7196">
        <v>109972</v>
      </c>
      <c r="N7196">
        <v>8.8000000000000007</v>
      </c>
      <c r="O7196">
        <v>309698</v>
      </c>
      <c r="P7196">
        <v>94</v>
      </c>
      <c r="Q7196">
        <v>192444885</v>
      </c>
      <c r="R7196">
        <v>216080184</v>
      </c>
      <c r="S7196">
        <f t="shared" si="224"/>
        <v>-23635299</v>
      </c>
      <c r="T7196" t="str">
        <f t="shared" si="225"/>
        <v>1980s</v>
      </c>
    </row>
    <row r="7197" spans="1:20" x14ac:dyDescent="0.3">
      <c r="A7197" t="s">
        <v>623</v>
      </c>
      <c r="B7197">
        <v>1999</v>
      </c>
      <c r="C7197" t="s">
        <v>60</v>
      </c>
      <c r="D7197" t="s">
        <v>76</v>
      </c>
      <c r="E7197" t="s">
        <v>62</v>
      </c>
      <c r="F7197" t="s">
        <v>20</v>
      </c>
      <c r="G7197" t="s">
        <v>68</v>
      </c>
      <c r="H7197" t="s">
        <v>596</v>
      </c>
      <c r="I7197" t="s">
        <v>745</v>
      </c>
      <c r="J7197">
        <v>61379</v>
      </c>
      <c r="K7197">
        <v>141874</v>
      </c>
      <c r="L7197">
        <v>44393</v>
      </c>
      <c r="M7197">
        <v>106217</v>
      </c>
      <c r="N7197">
        <v>9.4</v>
      </c>
      <c r="O7197">
        <v>413175</v>
      </c>
      <c r="P7197">
        <v>181</v>
      </c>
      <c r="Q7197">
        <v>208734801</v>
      </c>
      <c r="R7197">
        <v>263166433</v>
      </c>
      <c r="S7197">
        <f t="shared" si="224"/>
        <v>-54431632</v>
      </c>
      <c r="T7197" t="str">
        <f t="shared" si="225"/>
        <v>1990s</v>
      </c>
    </row>
    <row r="7198" spans="1:20" x14ac:dyDescent="0.3">
      <c r="A7198" t="s">
        <v>200</v>
      </c>
      <c r="B7198">
        <v>1986</v>
      </c>
      <c r="C7198" t="s">
        <v>60</v>
      </c>
      <c r="D7198" t="s">
        <v>76</v>
      </c>
      <c r="E7198" t="s">
        <v>67</v>
      </c>
      <c r="F7198" t="s">
        <v>20</v>
      </c>
      <c r="G7198" t="s">
        <v>68</v>
      </c>
      <c r="H7198" t="s">
        <v>505</v>
      </c>
      <c r="I7198" t="s">
        <v>265</v>
      </c>
      <c r="J7198">
        <v>28102</v>
      </c>
      <c r="K7198">
        <v>174611</v>
      </c>
      <c r="L7198">
        <v>29872</v>
      </c>
      <c r="M7198">
        <v>68892</v>
      </c>
      <c r="N7198">
        <v>6.3</v>
      </c>
      <c r="O7198">
        <v>656333</v>
      </c>
      <c r="P7198">
        <v>163</v>
      </c>
      <c r="Q7198">
        <v>249758023</v>
      </c>
      <c r="R7198">
        <v>26742171</v>
      </c>
      <c r="S7198">
        <f t="shared" si="224"/>
        <v>223015852</v>
      </c>
      <c r="T7198" t="str">
        <f t="shared" si="225"/>
        <v>1980s</v>
      </c>
    </row>
    <row r="7199" spans="1:20" x14ac:dyDescent="0.3">
      <c r="A7199" t="s">
        <v>123</v>
      </c>
      <c r="B7199">
        <v>2011</v>
      </c>
      <c r="C7199" t="s">
        <v>60</v>
      </c>
      <c r="D7199" t="s">
        <v>116</v>
      </c>
      <c r="E7199" t="s">
        <v>87</v>
      </c>
      <c r="F7199" t="s">
        <v>22</v>
      </c>
      <c r="G7199" t="s">
        <v>80</v>
      </c>
      <c r="H7199" t="s">
        <v>644</v>
      </c>
      <c r="I7199" t="s">
        <v>597</v>
      </c>
      <c r="J7199">
        <v>57365</v>
      </c>
      <c r="K7199">
        <v>295624</v>
      </c>
      <c r="L7199">
        <v>18334</v>
      </c>
      <c r="M7199">
        <v>91734</v>
      </c>
      <c r="N7199">
        <v>8.1999999999999993</v>
      </c>
      <c r="O7199">
        <v>2078211</v>
      </c>
      <c r="P7199">
        <v>101</v>
      </c>
      <c r="Q7199">
        <v>946020165</v>
      </c>
      <c r="R7199">
        <v>205975018</v>
      </c>
      <c r="S7199">
        <f t="shared" si="224"/>
        <v>740045147</v>
      </c>
      <c r="T7199" t="str">
        <f t="shared" si="225"/>
        <v>2010s</v>
      </c>
    </row>
    <row r="7200" spans="1:20" x14ac:dyDescent="0.3">
      <c r="A7200" t="s">
        <v>629</v>
      </c>
      <c r="B7200">
        <v>2023</v>
      </c>
      <c r="C7200" t="s">
        <v>60</v>
      </c>
      <c r="D7200" t="s">
        <v>61</v>
      </c>
      <c r="E7200" t="s">
        <v>62</v>
      </c>
      <c r="F7200" t="s">
        <v>20</v>
      </c>
      <c r="G7200" t="s">
        <v>63</v>
      </c>
      <c r="H7200" t="s">
        <v>707</v>
      </c>
      <c r="I7200" t="s">
        <v>648</v>
      </c>
      <c r="J7200">
        <v>4319</v>
      </c>
      <c r="K7200">
        <v>337356</v>
      </c>
      <c r="L7200">
        <v>37283</v>
      </c>
      <c r="M7200">
        <v>107548</v>
      </c>
      <c r="N7200">
        <v>5.8</v>
      </c>
      <c r="O7200">
        <v>694398</v>
      </c>
      <c r="P7200">
        <v>122</v>
      </c>
      <c r="Q7200">
        <v>19198345</v>
      </c>
      <c r="R7200">
        <v>114808653</v>
      </c>
      <c r="S7200">
        <f t="shared" si="224"/>
        <v>-95610308</v>
      </c>
      <c r="T7200" t="str">
        <f t="shared" si="225"/>
        <v>2020s</v>
      </c>
    </row>
    <row r="7201" spans="1:20" x14ac:dyDescent="0.3">
      <c r="A7201" t="s">
        <v>550</v>
      </c>
      <c r="B7201">
        <v>2013</v>
      </c>
      <c r="C7201" t="s">
        <v>60</v>
      </c>
      <c r="D7201" t="s">
        <v>30</v>
      </c>
      <c r="E7201" t="s">
        <v>62</v>
      </c>
      <c r="F7201" t="s">
        <v>19</v>
      </c>
      <c r="G7201" t="s">
        <v>72</v>
      </c>
      <c r="H7201" t="s">
        <v>516</v>
      </c>
      <c r="I7201" t="s">
        <v>592</v>
      </c>
      <c r="J7201">
        <v>4959</v>
      </c>
      <c r="K7201">
        <v>171716</v>
      </c>
      <c r="L7201">
        <v>25988</v>
      </c>
      <c r="M7201">
        <v>80885</v>
      </c>
      <c r="N7201">
        <v>9.1</v>
      </c>
      <c r="O7201">
        <v>1391664</v>
      </c>
      <c r="P7201">
        <v>87</v>
      </c>
      <c r="Q7201">
        <v>729640022</v>
      </c>
      <c r="R7201">
        <v>100448612</v>
      </c>
      <c r="S7201">
        <f t="shared" si="224"/>
        <v>629191410</v>
      </c>
      <c r="T7201" t="str">
        <f t="shared" si="225"/>
        <v>2010s</v>
      </c>
    </row>
    <row r="7202" spans="1:20" x14ac:dyDescent="0.3">
      <c r="A7202" t="s">
        <v>615</v>
      </c>
      <c r="B7202">
        <v>2001</v>
      </c>
      <c r="C7202" t="s">
        <v>60</v>
      </c>
      <c r="D7202" t="s">
        <v>116</v>
      </c>
      <c r="E7202" t="s">
        <v>121</v>
      </c>
      <c r="F7202" t="s">
        <v>19</v>
      </c>
      <c r="G7202" t="s">
        <v>88</v>
      </c>
      <c r="H7202" t="s">
        <v>461</v>
      </c>
      <c r="I7202" t="s">
        <v>104</v>
      </c>
      <c r="J7202">
        <v>77787</v>
      </c>
      <c r="K7202">
        <v>256807</v>
      </c>
      <c r="L7202">
        <v>21224</v>
      </c>
      <c r="M7202">
        <v>123868</v>
      </c>
      <c r="N7202">
        <v>5.0999999999999996</v>
      </c>
      <c r="O7202">
        <v>2483458</v>
      </c>
      <c r="P7202">
        <v>158</v>
      </c>
      <c r="Q7202">
        <v>806735294</v>
      </c>
      <c r="R7202">
        <v>252109530</v>
      </c>
      <c r="S7202">
        <f t="shared" si="224"/>
        <v>554625764</v>
      </c>
      <c r="T7202" t="str">
        <f t="shared" si="225"/>
        <v>2000s</v>
      </c>
    </row>
    <row r="7203" spans="1:20" x14ac:dyDescent="0.3">
      <c r="A7203" t="s">
        <v>466</v>
      </c>
      <c r="B7203">
        <v>1990</v>
      </c>
      <c r="C7203" t="s">
        <v>60</v>
      </c>
      <c r="D7203" t="s">
        <v>28</v>
      </c>
      <c r="E7203" t="s">
        <v>62</v>
      </c>
      <c r="F7203" t="s">
        <v>19</v>
      </c>
      <c r="G7203" t="s">
        <v>68</v>
      </c>
      <c r="H7203" t="s">
        <v>711</v>
      </c>
      <c r="I7203" t="s">
        <v>783</v>
      </c>
      <c r="J7203">
        <v>78225</v>
      </c>
      <c r="K7203">
        <v>198823</v>
      </c>
      <c r="L7203">
        <v>39756</v>
      </c>
      <c r="M7203">
        <v>71486</v>
      </c>
      <c r="N7203">
        <v>7.5</v>
      </c>
      <c r="O7203">
        <v>2484802</v>
      </c>
      <c r="P7203">
        <v>102</v>
      </c>
      <c r="Q7203">
        <v>148689009</v>
      </c>
      <c r="R7203">
        <v>328458753</v>
      </c>
      <c r="S7203">
        <f t="shared" si="224"/>
        <v>-179769744</v>
      </c>
      <c r="T7203" t="str">
        <f t="shared" si="225"/>
        <v>1990s</v>
      </c>
    </row>
    <row r="7204" spans="1:20" x14ac:dyDescent="0.3">
      <c r="A7204" t="s">
        <v>782</v>
      </c>
      <c r="B7204">
        <v>2001</v>
      </c>
      <c r="C7204" t="s">
        <v>126</v>
      </c>
      <c r="D7204" t="s">
        <v>61</v>
      </c>
      <c r="E7204" t="s">
        <v>121</v>
      </c>
      <c r="F7204" t="s">
        <v>20</v>
      </c>
      <c r="G7204" t="s">
        <v>72</v>
      </c>
      <c r="H7204" t="s">
        <v>418</v>
      </c>
      <c r="I7204" t="s">
        <v>261</v>
      </c>
      <c r="J7204">
        <v>54853</v>
      </c>
      <c r="K7204">
        <v>314484</v>
      </c>
      <c r="L7204">
        <v>12364</v>
      </c>
      <c r="M7204">
        <v>145941</v>
      </c>
      <c r="N7204">
        <v>6.5</v>
      </c>
      <c r="O7204">
        <v>1833237</v>
      </c>
      <c r="P7204">
        <v>116</v>
      </c>
      <c r="Q7204">
        <v>618147666</v>
      </c>
      <c r="R7204">
        <v>227731996</v>
      </c>
      <c r="S7204">
        <f t="shared" si="224"/>
        <v>390415670</v>
      </c>
      <c r="T7204" t="str">
        <f t="shared" si="225"/>
        <v>2000s</v>
      </c>
    </row>
    <row r="7205" spans="1:20" x14ac:dyDescent="0.3">
      <c r="A7205" t="s">
        <v>359</v>
      </c>
      <c r="B7205">
        <v>2015</v>
      </c>
      <c r="C7205" t="s">
        <v>60</v>
      </c>
      <c r="D7205" t="s">
        <v>76</v>
      </c>
      <c r="E7205" t="s">
        <v>62</v>
      </c>
      <c r="F7205" t="s">
        <v>19</v>
      </c>
      <c r="G7205" t="s">
        <v>80</v>
      </c>
      <c r="H7205" t="s">
        <v>298</v>
      </c>
      <c r="I7205" t="s">
        <v>700</v>
      </c>
      <c r="J7205">
        <v>29182</v>
      </c>
      <c r="K7205">
        <v>175669</v>
      </c>
      <c r="L7205">
        <v>44398</v>
      </c>
      <c r="M7205">
        <v>78683</v>
      </c>
      <c r="N7205">
        <v>9.1999999999999993</v>
      </c>
      <c r="O7205">
        <v>2460820</v>
      </c>
      <c r="P7205">
        <v>144</v>
      </c>
      <c r="Q7205">
        <v>294206178</v>
      </c>
      <c r="R7205">
        <v>223065954</v>
      </c>
      <c r="S7205">
        <f t="shared" si="224"/>
        <v>71140224</v>
      </c>
      <c r="T7205" t="str">
        <f t="shared" si="225"/>
        <v>2010s</v>
      </c>
    </row>
    <row r="7206" spans="1:20" x14ac:dyDescent="0.3">
      <c r="A7206" t="s">
        <v>720</v>
      </c>
      <c r="B7206">
        <v>1986</v>
      </c>
      <c r="C7206" t="s">
        <v>126</v>
      </c>
      <c r="D7206" t="s">
        <v>31</v>
      </c>
      <c r="E7206" t="s">
        <v>67</v>
      </c>
      <c r="F7206" t="s">
        <v>19</v>
      </c>
      <c r="G7206" t="s">
        <v>68</v>
      </c>
      <c r="H7206" t="s">
        <v>484</v>
      </c>
      <c r="I7206" t="s">
        <v>158</v>
      </c>
      <c r="J7206">
        <v>54579</v>
      </c>
      <c r="K7206">
        <v>55166</v>
      </c>
      <c r="L7206">
        <v>17473</v>
      </c>
      <c r="M7206">
        <v>140493</v>
      </c>
      <c r="N7206">
        <v>8.8000000000000007</v>
      </c>
      <c r="O7206">
        <v>2412918</v>
      </c>
      <c r="P7206">
        <v>133</v>
      </c>
      <c r="Q7206">
        <v>804319045</v>
      </c>
      <c r="R7206">
        <v>235748628</v>
      </c>
      <c r="S7206">
        <f t="shared" si="224"/>
        <v>568570417</v>
      </c>
      <c r="T7206" t="str">
        <f t="shared" si="225"/>
        <v>1980s</v>
      </c>
    </row>
    <row r="7207" spans="1:20" x14ac:dyDescent="0.3">
      <c r="A7207" t="s">
        <v>140</v>
      </c>
      <c r="B7207">
        <v>1995</v>
      </c>
      <c r="C7207" t="s">
        <v>60</v>
      </c>
      <c r="D7207" t="s">
        <v>27</v>
      </c>
      <c r="E7207" t="s">
        <v>62</v>
      </c>
      <c r="F7207" t="s">
        <v>20</v>
      </c>
      <c r="G7207" t="s">
        <v>88</v>
      </c>
      <c r="H7207" t="s">
        <v>620</v>
      </c>
      <c r="I7207" t="s">
        <v>701</v>
      </c>
      <c r="J7207">
        <v>29533</v>
      </c>
      <c r="K7207">
        <v>329885</v>
      </c>
      <c r="L7207">
        <v>46073</v>
      </c>
      <c r="M7207">
        <v>132770</v>
      </c>
      <c r="N7207">
        <v>4.2</v>
      </c>
      <c r="O7207">
        <v>1490727</v>
      </c>
      <c r="P7207">
        <v>157</v>
      </c>
      <c r="Q7207">
        <v>564922364</v>
      </c>
      <c r="R7207">
        <v>4767151</v>
      </c>
      <c r="S7207">
        <f t="shared" si="224"/>
        <v>560155213</v>
      </c>
      <c r="T7207" t="str">
        <f t="shared" si="225"/>
        <v>1990s</v>
      </c>
    </row>
    <row r="7208" spans="1:20" x14ac:dyDescent="0.3">
      <c r="A7208" t="s">
        <v>758</v>
      </c>
      <c r="B7208">
        <v>1992</v>
      </c>
      <c r="C7208" t="s">
        <v>60</v>
      </c>
      <c r="D7208" t="s">
        <v>30</v>
      </c>
      <c r="E7208" t="s">
        <v>67</v>
      </c>
      <c r="F7208" t="s">
        <v>23</v>
      </c>
      <c r="G7208" t="s">
        <v>63</v>
      </c>
      <c r="H7208" t="s">
        <v>254</v>
      </c>
      <c r="I7208" t="s">
        <v>502</v>
      </c>
      <c r="J7208">
        <v>29379</v>
      </c>
      <c r="K7208">
        <v>43047</v>
      </c>
      <c r="L7208">
        <v>49151</v>
      </c>
      <c r="M7208">
        <v>121701</v>
      </c>
      <c r="N7208">
        <v>8.3000000000000007</v>
      </c>
      <c r="O7208">
        <v>48723</v>
      </c>
      <c r="P7208">
        <v>156</v>
      </c>
      <c r="Q7208">
        <v>705076690</v>
      </c>
      <c r="R7208">
        <v>243566700</v>
      </c>
      <c r="S7208">
        <f t="shared" si="224"/>
        <v>461509990</v>
      </c>
      <c r="T7208" t="str">
        <f t="shared" si="225"/>
        <v>1990s</v>
      </c>
    </row>
    <row r="7209" spans="1:20" x14ac:dyDescent="0.3">
      <c r="A7209" t="s">
        <v>230</v>
      </c>
      <c r="B7209">
        <v>2001</v>
      </c>
      <c r="C7209" t="s">
        <v>60</v>
      </c>
      <c r="D7209" t="s">
        <v>29</v>
      </c>
      <c r="E7209" t="s">
        <v>87</v>
      </c>
      <c r="F7209" t="s">
        <v>25</v>
      </c>
      <c r="G7209" t="s">
        <v>68</v>
      </c>
      <c r="H7209" t="s">
        <v>244</v>
      </c>
      <c r="I7209" t="s">
        <v>287</v>
      </c>
      <c r="J7209">
        <v>65365</v>
      </c>
      <c r="K7209">
        <v>68961</v>
      </c>
      <c r="L7209">
        <v>1467</v>
      </c>
      <c r="M7209">
        <v>90254</v>
      </c>
      <c r="N7209">
        <v>9.3000000000000007</v>
      </c>
      <c r="O7209">
        <v>665694</v>
      </c>
      <c r="P7209">
        <v>131</v>
      </c>
      <c r="Q7209">
        <v>249724167</v>
      </c>
      <c r="R7209">
        <v>114965996</v>
      </c>
      <c r="S7209">
        <f t="shared" si="224"/>
        <v>134758171</v>
      </c>
      <c r="T7209" t="str">
        <f t="shared" si="225"/>
        <v>2000s</v>
      </c>
    </row>
    <row r="7210" spans="1:20" x14ac:dyDescent="0.3">
      <c r="A7210" t="s">
        <v>123</v>
      </c>
      <c r="B7210">
        <v>2011</v>
      </c>
      <c r="C7210" t="s">
        <v>60</v>
      </c>
      <c r="D7210" t="s">
        <v>28</v>
      </c>
      <c r="E7210" t="s">
        <v>67</v>
      </c>
      <c r="F7210" t="s">
        <v>24</v>
      </c>
      <c r="G7210" t="s">
        <v>88</v>
      </c>
      <c r="H7210" t="s">
        <v>390</v>
      </c>
      <c r="I7210" t="s">
        <v>365</v>
      </c>
      <c r="J7210">
        <v>55748</v>
      </c>
      <c r="K7210">
        <v>264228</v>
      </c>
      <c r="L7210">
        <v>13354</v>
      </c>
      <c r="M7210">
        <v>61118</v>
      </c>
      <c r="N7210">
        <v>9.1</v>
      </c>
      <c r="O7210">
        <v>162787</v>
      </c>
      <c r="P7210">
        <v>191</v>
      </c>
      <c r="Q7210">
        <v>91819396</v>
      </c>
      <c r="R7210">
        <v>306248123</v>
      </c>
      <c r="S7210">
        <f t="shared" si="224"/>
        <v>-214428727</v>
      </c>
      <c r="T7210" t="str">
        <f t="shared" si="225"/>
        <v>2010s</v>
      </c>
    </row>
    <row r="7211" spans="1:20" x14ac:dyDescent="0.3">
      <c r="A7211" t="s">
        <v>694</v>
      </c>
      <c r="B7211">
        <v>1987</v>
      </c>
      <c r="C7211" t="s">
        <v>60</v>
      </c>
      <c r="D7211" t="s">
        <v>30</v>
      </c>
      <c r="E7211" t="s">
        <v>106</v>
      </c>
      <c r="F7211" t="s">
        <v>21</v>
      </c>
      <c r="G7211" t="s">
        <v>63</v>
      </c>
      <c r="H7211" t="s">
        <v>326</v>
      </c>
      <c r="I7211" t="s">
        <v>82</v>
      </c>
      <c r="J7211">
        <v>13031</v>
      </c>
      <c r="K7211">
        <v>326275</v>
      </c>
      <c r="L7211">
        <v>27687</v>
      </c>
      <c r="M7211">
        <v>33897</v>
      </c>
      <c r="N7211">
        <v>6.5</v>
      </c>
      <c r="O7211">
        <v>550051</v>
      </c>
      <c r="P7211">
        <v>191</v>
      </c>
      <c r="Q7211">
        <v>203977958</v>
      </c>
      <c r="R7211">
        <v>329909141</v>
      </c>
      <c r="S7211">
        <f t="shared" si="224"/>
        <v>-125931183</v>
      </c>
      <c r="T7211" t="str">
        <f t="shared" si="225"/>
        <v>1980s</v>
      </c>
    </row>
    <row r="7212" spans="1:20" x14ac:dyDescent="0.3">
      <c r="A7212" t="s">
        <v>696</v>
      </c>
      <c r="B7212">
        <v>1997</v>
      </c>
      <c r="C7212" t="s">
        <v>60</v>
      </c>
      <c r="D7212" t="s">
        <v>29</v>
      </c>
      <c r="E7212" t="s">
        <v>117</v>
      </c>
      <c r="F7212" t="s">
        <v>23</v>
      </c>
      <c r="G7212" t="s">
        <v>80</v>
      </c>
      <c r="H7212" t="s">
        <v>652</v>
      </c>
      <c r="I7212" t="s">
        <v>133</v>
      </c>
      <c r="J7212">
        <v>50619</v>
      </c>
      <c r="K7212">
        <v>224596</v>
      </c>
      <c r="L7212">
        <v>48850</v>
      </c>
      <c r="M7212">
        <v>119792</v>
      </c>
      <c r="N7212">
        <v>4.5</v>
      </c>
      <c r="O7212">
        <v>984590</v>
      </c>
      <c r="P7212">
        <v>184</v>
      </c>
      <c r="Q7212">
        <v>72498535</v>
      </c>
      <c r="R7212">
        <v>278810724</v>
      </c>
      <c r="S7212">
        <f t="shared" si="224"/>
        <v>-206312189</v>
      </c>
      <c r="T7212" t="str">
        <f t="shared" si="225"/>
        <v>1990s</v>
      </c>
    </row>
    <row r="7213" spans="1:20" x14ac:dyDescent="0.3">
      <c r="A7213" t="s">
        <v>409</v>
      </c>
      <c r="B7213">
        <v>2024</v>
      </c>
      <c r="C7213" t="s">
        <v>60</v>
      </c>
      <c r="D7213" t="s">
        <v>27</v>
      </c>
      <c r="E7213" t="s">
        <v>87</v>
      </c>
      <c r="F7213" t="s">
        <v>25</v>
      </c>
      <c r="G7213" t="s">
        <v>88</v>
      </c>
      <c r="H7213" t="s">
        <v>593</v>
      </c>
      <c r="I7213" t="s">
        <v>745</v>
      </c>
      <c r="J7213">
        <v>37767</v>
      </c>
      <c r="K7213">
        <v>89651</v>
      </c>
      <c r="L7213">
        <v>13500</v>
      </c>
      <c r="M7213">
        <v>23039</v>
      </c>
      <c r="N7213">
        <v>6.7</v>
      </c>
      <c r="O7213">
        <v>413097</v>
      </c>
      <c r="P7213">
        <v>87</v>
      </c>
      <c r="Q7213">
        <v>1008046115</v>
      </c>
      <c r="R7213">
        <v>236520769</v>
      </c>
      <c r="S7213">
        <f t="shared" si="224"/>
        <v>771525346</v>
      </c>
      <c r="T7213" t="str">
        <f t="shared" si="225"/>
        <v>2020s</v>
      </c>
    </row>
    <row r="7214" spans="1:20" x14ac:dyDescent="0.3">
      <c r="A7214" t="s">
        <v>166</v>
      </c>
      <c r="B7214">
        <v>1985</v>
      </c>
      <c r="C7214" t="s">
        <v>60</v>
      </c>
      <c r="D7214" t="s">
        <v>29</v>
      </c>
      <c r="E7214" t="s">
        <v>121</v>
      </c>
      <c r="F7214" t="s">
        <v>19</v>
      </c>
      <c r="G7214" t="s">
        <v>68</v>
      </c>
      <c r="H7214" t="s">
        <v>304</v>
      </c>
      <c r="I7214" t="s">
        <v>719</v>
      </c>
      <c r="J7214">
        <v>68015</v>
      </c>
      <c r="K7214">
        <v>156743</v>
      </c>
      <c r="L7214">
        <v>10951</v>
      </c>
      <c r="M7214">
        <v>132489</v>
      </c>
      <c r="N7214">
        <v>9.3000000000000007</v>
      </c>
      <c r="O7214">
        <v>1149650</v>
      </c>
      <c r="P7214">
        <v>122</v>
      </c>
      <c r="Q7214">
        <v>555947279</v>
      </c>
      <c r="R7214">
        <v>4006622</v>
      </c>
      <c r="S7214">
        <f t="shared" si="224"/>
        <v>551940657</v>
      </c>
      <c r="T7214" t="str">
        <f t="shared" si="225"/>
        <v>1980s</v>
      </c>
    </row>
    <row r="7215" spans="1:20" x14ac:dyDescent="0.3">
      <c r="A7215" t="s">
        <v>230</v>
      </c>
      <c r="B7215">
        <v>2006</v>
      </c>
      <c r="C7215" t="s">
        <v>60</v>
      </c>
      <c r="D7215" t="s">
        <v>27</v>
      </c>
      <c r="E7215" t="s">
        <v>62</v>
      </c>
      <c r="F7215" t="s">
        <v>19</v>
      </c>
      <c r="G7215" t="s">
        <v>63</v>
      </c>
      <c r="H7215" t="s">
        <v>788</v>
      </c>
      <c r="I7215" t="s">
        <v>261</v>
      </c>
      <c r="J7215">
        <v>60110</v>
      </c>
      <c r="K7215">
        <v>208273</v>
      </c>
      <c r="L7215">
        <v>35983</v>
      </c>
      <c r="M7215">
        <v>5045</v>
      </c>
      <c r="N7215">
        <v>7.8</v>
      </c>
      <c r="O7215">
        <v>10148</v>
      </c>
      <c r="P7215">
        <v>156</v>
      </c>
      <c r="Q7215">
        <v>799620604</v>
      </c>
      <c r="R7215">
        <v>90518382</v>
      </c>
      <c r="S7215">
        <f t="shared" si="224"/>
        <v>709102222</v>
      </c>
      <c r="T7215" t="str">
        <f t="shared" si="225"/>
        <v>2000s</v>
      </c>
    </row>
    <row r="7216" spans="1:20" x14ac:dyDescent="0.3">
      <c r="A7216" t="s">
        <v>718</v>
      </c>
      <c r="B7216">
        <v>2015</v>
      </c>
      <c r="C7216" t="s">
        <v>60</v>
      </c>
      <c r="D7216" t="s">
        <v>76</v>
      </c>
      <c r="E7216" t="s">
        <v>67</v>
      </c>
      <c r="F7216" t="s">
        <v>19</v>
      </c>
      <c r="G7216" t="s">
        <v>88</v>
      </c>
      <c r="H7216" t="s">
        <v>240</v>
      </c>
      <c r="I7216" t="s">
        <v>70</v>
      </c>
      <c r="J7216">
        <v>2846</v>
      </c>
      <c r="K7216">
        <v>320954</v>
      </c>
      <c r="L7216">
        <v>39406</v>
      </c>
      <c r="M7216">
        <v>140966</v>
      </c>
      <c r="N7216">
        <v>5.8</v>
      </c>
      <c r="O7216">
        <v>1908163</v>
      </c>
      <c r="P7216">
        <v>129</v>
      </c>
      <c r="Q7216">
        <v>555322859</v>
      </c>
      <c r="R7216">
        <v>109234146</v>
      </c>
      <c r="S7216">
        <f t="shared" si="224"/>
        <v>446088713</v>
      </c>
      <c r="T7216" t="str">
        <f t="shared" si="225"/>
        <v>2010s</v>
      </c>
    </row>
    <row r="7217" spans="1:20" x14ac:dyDescent="0.3">
      <c r="A7217" t="s">
        <v>635</v>
      </c>
      <c r="B7217">
        <v>2024</v>
      </c>
      <c r="C7217" t="s">
        <v>60</v>
      </c>
      <c r="D7217" t="s">
        <v>30</v>
      </c>
      <c r="E7217" t="s">
        <v>62</v>
      </c>
      <c r="F7217" t="s">
        <v>25</v>
      </c>
      <c r="G7217" t="s">
        <v>68</v>
      </c>
      <c r="H7217" t="s">
        <v>142</v>
      </c>
      <c r="I7217" t="s">
        <v>659</v>
      </c>
      <c r="J7217">
        <v>65596</v>
      </c>
      <c r="K7217">
        <v>231099</v>
      </c>
      <c r="L7217">
        <v>4052</v>
      </c>
      <c r="M7217">
        <v>35034</v>
      </c>
      <c r="N7217">
        <v>7.7</v>
      </c>
      <c r="O7217">
        <v>408442</v>
      </c>
      <c r="P7217">
        <v>132</v>
      </c>
      <c r="Q7217">
        <v>90126304</v>
      </c>
      <c r="R7217">
        <v>43462170</v>
      </c>
      <c r="S7217">
        <f t="shared" si="224"/>
        <v>46664134</v>
      </c>
      <c r="T7217" t="str">
        <f t="shared" si="225"/>
        <v>2020s</v>
      </c>
    </row>
    <row r="7218" spans="1:20" x14ac:dyDescent="0.3">
      <c r="A7218" t="s">
        <v>686</v>
      </c>
      <c r="B7218">
        <v>1999</v>
      </c>
      <c r="C7218" t="s">
        <v>60</v>
      </c>
      <c r="D7218" t="s">
        <v>29</v>
      </c>
      <c r="E7218" t="s">
        <v>62</v>
      </c>
      <c r="F7218" t="s">
        <v>22</v>
      </c>
      <c r="G7218" t="s">
        <v>80</v>
      </c>
      <c r="H7218" t="s">
        <v>325</v>
      </c>
      <c r="I7218" t="s">
        <v>188</v>
      </c>
      <c r="J7218">
        <v>24955</v>
      </c>
      <c r="K7218">
        <v>239279</v>
      </c>
      <c r="L7218">
        <v>27099</v>
      </c>
      <c r="M7218">
        <v>76045</v>
      </c>
      <c r="N7218">
        <v>8.1</v>
      </c>
      <c r="O7218">
        <v>2056649</v>
      </c>
      <c r="P7218">
        <v>122</v>
      </c>
      <c r="Q7218">
        <v>920416203</v>
      </c>
      <c r="R7218">
        <v>200691583</v>
      </c>
      <c r="S7218">
        <f t="shared" si="224"/>
        <v>719724620</v>
      </c>
      <c r="T7218" t="str">
        <f t="shared" si="225"/>
        <v>1990s</v>
      </c>
    </row>
    <row r="7219" spans="1:20" x14ac:dyDescent="0.3">
      <c r="A7219" t="s">
        <v>239</v>
      </c>
      <c r="B7219">
        <v>2001</v>
      </c>
      <c r="C7219" t="s">
        <v>60</v>
      </c>
      <c r="D7219" t="s">
        <v>30</v>
      </c>
      <c r="E7219" t="s">
        <v>62</v>
      </c>
      <c r="F7219" t="s">
        <v>20</v>
      </c>
      <c r="G7219" t="s">
        <v>80</v>
      </c>
      <c r="H7219" t="s">
        <v>711</v>
      </c>
      <c r="I7219" t="s">
        <v>180</v>
      </c>
      <c r="J7219">
        <v>4735</v>
      </c>
      <c r="K7219">
        <v>272573</v>
      </c>
      <c r="L7219">
        <v>48950</v>
      </c>
      <c r="M7219">
        <v>60250</v>
      </c>
      <c r="N7219">
        <v>7</v>
      </c>
      <c r="O7219">
        <v>1620366</v>
      </c>
      <c r="P7219">
        <v>117</v>
      </c>
      <c r="Q7219">
        <v>663621953</v>
      </c>
      <c r="R7219">
        <v>87065594</v>
      </c>
      <c r="S7219">
        <f t="shared" si="224"/>
        <v>576556359</v>
      </c>
      <c r="T7219" t="str">
        <f t="shared" si="225"/>
        <v>2000s</v>
      </c>
    </row>
    <row r="7220" spans="1:20" x14ac:dyDescent="0.3">
      <c r="A7220" t="s">
        <v>613</v>
      </c>
      <c r="B7220">
        <v>2022</v>
      </c>
      <c r="C7220" t="s">
        <v>60</v>
      </c>
      <c r="D7220" t="s">
        <v>31</v>
      </c>
      <c r="E7220" t="s">
        <v>121</v>
      </c>
      <c r="F7220" t="s">
        <v>25</v>
      </c>
      <c r="G7220" t="s">
        <v>80</v>
      </c>
      <c r="H7220" t="s">
        <v>636</v>
      </c>
      <c r="I7220" t="s">
        <v>451</v>
      </c>
      <c r="J7220">
        <v>1030</v>
      </c>
      <c r="K7220">
        <v>233880</v>
      </c>
      <c r="L7220">
        <v>14594</v>
      </c>
      <c r="M7220">
        <v>12559</v>
      </c>
      <c r="N7220">
        <v>6.6</v>
      </c>
      <c r="O7220">
        <v>2390073</v>
      </c>
      <c r="P7220">
        <v>159</v>
      </c>
      <c r="Q7220">
        <v>995225802</v>
      </c>
      <c r="R7220">
        <v>19781621</v>
      </c>
      <c r="S7220">
        <f t="shared" si="224"/>
        <v>975444181</v>
      </c>
      <c r="T7220" t="str">
        <f t="shared" si="225"/>
        <v>2020s</v>
      </c>
    </row>
    <row r="7221" spans="1:20" x14ac:dyDescent="0.3">
      <c r="A7221" t="s">
        <v>743</v>
      </c>
      <c r="B7221">
        <v>1985</v>
      </c>
      <c r="C7221" t="s">
        <v>60</v>
      </c>
      <c r="D7221" t="s">
        <v>116</v>
      </c>
      <c r="E7221" t="s">
        <v>62</v>
      </c>
      <c r="F7221" t="s">
        <v>21</v>
      </c>
      <c r="G7221" t="s">
        <v>63</v>
      </c>
      <c r="H7221" t="s">
        <v>430</v>
      </c>
      <c r="I7221" t="s">
        <v>332</v>
      </c>
      <c r="J7221">
        <v>71131</v>
      </c>
      <c r="K7221">
        <v>305151</v>
      </c>
      <c r="L7221">
        <v>5367</v>
      </c>
      <c r="M7221">
        <v>97894</v>
      </c>
      <c r="N7221">
        <v>4.3</v>
      </c>
      <c r="O7221">
        <v>1393584</v>
      </c>
      <c r="P7221">
        <v>101</v>
      </c>
      <c r="Q7221">
        <v>886716651</v>
      </c>
      <c r="R7221">
        <v>46631512</v>
      </c>
      <c r="S7221">
        <f t="shared" si="224"/>
        <v>840085139</v>
      </c>
      <c r="T7221" t="str">
        <f t="shared" si="225"/>
        <v>1980s</v>
      </c>
    </row>
    <row r="7222" spans="1:20" x14ac:dyDescent="0.3">
      <c r="A7222" t="s">
        <v>443</v>
      </c>
      <c r="B7222">
        <v>1985</v>
      </c>
      <c r="C7222" t="s">
        <v>60</v>
      </c>
      <c r="D7222" t="s">
        <v>61</v>
      </c>
      <c r="E7222" t="s">
        <v>117</v>
      </c>
      <c r="F7222" t="s">
        <v>20</v>
      </c>
      <c r="G7222" t="s">
        <v>68</v>
      </c>
      <c r="H7222" t="s">
        <v>501</v>
      </c>
      <c r="I7222" t="s">
        <v>424</v>
      </c>
      <c r="J7222">
        <v>34345</v>
      </c>
      <c r="K7222">
        <v>212339</v>
      </c>
      <c r="L7222">
        <v>15358</v>
      </c>
      <c r="M7222">
        <v>99183</v>
      </c>
      <c r="N7222">
        <v>4</v>
      </c>
      <c r="O7222">
        <v>108628</v>
      </c>
      <c r="P7222">
        <v>94</v>
      </c>
      <c r="Q7222">
        <v>937379843</v>
      </c>
      <c r="R7222">
        <v>184333004</v>
      </c>
      <c r="S7222">
        <f t="shared" si="224"/>
        <v>753046839</v>
      </c>
      <c r="T7222" t="str">
        <f t="shared" si="225"/>
        <v>1980s</v>
      </c>
    </row>
    <row r="7223" spans="1:20" x14ac:dyDescent="0.3">
      <c r="A7223" t="s">
        <v>407</v>
      </c>
      <c r="B7223">
        <v>2006</v>
      </c>
      <c r="C7223" t="s">
        <v>60</v>
      </c>
      <c r="D7223" t="s">
        <v>29</v>
      </c>
      <c r="E7223" t="s">
        <v>62</v>
      </c>
      <c r="F7223" t="s">
        <v>21</v>
      </c>
      <c r="G7223" t="s">
        <v>63</v>
      </c>
      <c r="H7223" t="s">
        <v>396</v>
      </c>
      <c r="I7223" t="s">
        <v>588</v>
      </c>
      <c r="J7223">
        <v>21539</v>
      </c>
      <c r="K7223">
        <v>238201</v>
      </c>
      <c r="L7223">
        <v>5053</v>
      </c>
      <c r="M7223">
        <v>117257</v>
      </c>
      <c r="N7223">
        <v>5.0999999999999996</v>
      </c>
      <c r="O7223">
        <v>1111914</v>
      </c>
      <c r="P7223">
        <v>122</v>
      </c>
      <c r="Q7223">
        <v>841043241</v>
      </c>
      <c r="R7223">
        <v>45515448</v>
      </c>
      <c r="S7223">
        <f t="shared" si="224"/>
        <v>795527793</v>
      </c>
      <c r="T7223" t="str">
        <f t="shared" si="225"/>
        <v>2000s</v>
      </c>
    </row>
    <row r="7224" spans="1:20" x14ac:dyDescent="0.3">
      <c r="A7224" t="s">
        <v>492</v>
      </c>
      <c r="B7224">
        <v>2006</v>
      </c>
      <c r="C7224" t="s">
        <v>60</v>
      </c>
      <c r="D7224" t="s">
        <v>116</v>
      </c>
      <c r="E7224" t="s">
        <v>62</v>
      </c>
      <c r="F7224" t="s">
        <v>23</v>
      </c>
      <c r="G7224" t="s">
        <v>68</v>
      </c>
      <c r="H7224" t="s">
        <v>737</v>
      </c>
      <c r="I7224" t="s">
        <v>259</v>
      </c>
      <c r="J7224">
        <v>30897</v>
      </c>
      <c r="K7224">
        <v>225194</v>
      </c>
      <c r="L7224">
        <v>4227</v>
      </c>
      <c r="M7224">
        <v>84168</v>
      </c>
      <c r="N7224">
        <v>4.0999999999999996</v>
      </c>
      <c r="O7224">
        <v>630762</v>
      </c>
      <c r="P7224">
        <v>179</v>
      </c>
      <c r="Q7224">
        <v>1198853749</v>
      </c>
      <c r="R7224">
        <v>106677615</v>
      </c>
      <c r="S7224">
        <f t="shared" si="224"/>
        <v>1092176134</v>
      </c>
      <c r="T7224" t="str">
        <f t="shared" si="225"/>
        <v>2000s</v>
      </c>
    </row>
    <row r="7225" spans="1:20" x14ac:dyDescent="0.3">
      <c r="A7225" t="s">
        <v>527</v>
      </c>
      <c r="B7225">
        <v>2004</v>
      </c>
      <c r="C7225" t="s">
        <v>60</v>
      </c>
      <c r="D7225" t="s">
        <v>76</v>
      </c>
      <c r="E7225" t="s">
        <v>62</v>
      </c>
      <c r="F7225" t="s">
        <v>23</v>
      </c>
      <c r="G7225" t="s">
        <v>88</v>
      </c>
      <c r="H7225" t="s">
        <v>350</v>
      </c>
      <c r="I7225" t="s">
        <v>133</v>
      </c>
      <c r="J7225">
        <v>71026</v>
      </c>
      <c r="K7225">
        <v>170044</v>
      </c>
      <c r="L7225">
        <v>43801</v>
      </c>
      <c r="M7225">
        <v>23874</v>
      </c>
      <c r="N7225">
        <v>5.4</v>
      </c>
      <c r="O7225">
        <v>605677</v>
      </c>
      <c r="P7225">
        <v>190</v>
      </c>
      <c r="Q7225">
        <v>1085497266</v>
      </c>
      <c r="R7225">
        <v>300073540</v>
      </c>
      <c r="S7225">
        <f t="shared" si="224"/>
        <v>785423726</v>
      </c>
      <c r="T7225" t="str">
        <f t="shared" si="225"/>
        <v>2000s</v>
      </c>
    </row>
    <row r="7226" spans="1:20" x14ac:dyDescent="0.3">
      <c r="A7226" t="s">
        <v>426</v>
      </c>
      <c r="B7226">
        <v>2002</v>
      </c>
      <c r="C7226" t="s">
        <v>60</v>
      </c>
      <c r="D7226" t="s">
        <v>28</v>
      </c>
      <c r="E7226" t="s">
        <v>62</v>
      </c>
      <c r="F7226" t="s">
        <v>22</v>
      </c>
      <c r="G7226" t="s">
        <v>80</v>
      </c>
      <c r="H7226" t="s">
        <v>107</v>
      </c>
      <c r="I7226" t="s">
        <v>722</v>
      </c>
      <c r="J7226">
        <v>38526</v>
      </c>
      <c r="K7226">
        <v>13757</v>
      </c>
      <c r="L7226">
        <v>19106</v>
      </c>
      <c r="M7226">
        <v>61409</v>
      </c>
      <c r="N7226">
        <v>8.4</v>
      </c>
      <c r="O7226">
        <v>1064754</v>
      </c>
      <c r="P7226">
        <v>184</v>
      </c>
      <c r="Q7226">
        <v>174775496</v>
      </c>
      <c r="R7226">
        <v>263915110</v>
      </c>
      <c r="S7226">
        <f t="shared" si="224"/>
        <v>-89139614</v>
      </c>
      <c r="T7226" t="str">
        <f t="shared" si="225"/>
        <v>2000s</v>
      </c>
    </row>
    <row r="7227" spans="1:20" x14ac:dyDescent="0.3">
      <c r="A7227" t="s">
        <v>91</v>
      </c>
      <c r="B7227">
        <v>1987</v>
      </c>
      <c r="C7227" t="s">
        <v>60</v>
      </c>
      <c r="D7227" t="s">
        <v>76</v>
      </c>
      <c r="E7227" t="s">
        <v>62</v>
      </c>
      <c r="F7227" t="s">
        <v>23</v>
      </c>
      <c r="G7227" t="s">
        <v>63</v>
      </c>
      <c r="H7227" t="s">
        <v>351</v>
      </c>
      <c r="I7227" t="s">
        <v>555</v>
      </c>
      <c r="J7227">
        <v>60810</v>
      </c>
      <c r="K7227">
        <v>104883</v>
      </c>
      <c r="L7227">
        <v>28498</v>
      </c>
      <c r="M7227">
        <v>113676</v>
      </c>
      <c r="N7227">
        <v>7.5</v>
      </c>
      <c r="O7227">
        <v>1718320</v>
      </c>
      <c r="P7227">
        <v>156</v>
      </c>
      <c r="Q7227">
        <v>993356141</v>
      </c>
      <c r="R7227">
        <v>25790278</v>
      </c>
      <c r="S7227">
        <f t="shared" si="224"/>
        <v>967565863</v>
      </c>
      <c r="T7227" t="str">
        <f t="shared" si="225"/>
        <v>1980s</v>
      </c>
    </row>
    <row r="7228" spans="1:20" x14ac:dyDescent="0.3">
      <c r="A7228" t="s">
        <v>702</v>
      </c>
      <c r="B7228">
        <v>1990</v>
      </c>
      <c r="C7228" t="s">
        <v>60</v>
      </c>
      <c r="D7228" t="s">
        <v>28</v>
      </c>
      <c r="E7228" t="s">
        <v>62</v>
      </c>
      <c r="F7228" t="s">
        <v>20</v>
      </c>
      <c r="G7228" t="s">
        <v>72</v>
      </c>
      <c r="H7228" t="s">
        <v>168</v>
      </c>
      <c r="I7228" t="s">
        <v>692</v>
      </c>
      <c r="J7228">
        <v>59180</v>
      </c>
      <c r="K7228">
        <v>219607</v>
      </c>
      <c r="L7228">
        <v>7148</v>
      </c>
      <c r="M7228">
        <v>7554</v>
      </c>
      <c r="N7228">
        <v>8.1999999999999993</v>
      </c>
      <c r="O7228">
        <v>1566904</v>
      </c>
      <c r="P7228">
        <v>165</v>
      </c>
      <c r="Q7228">
        <v>641839791</v>
      </c>
      <c r="R7228">
        <v>198238871</v>
      </c>
      <c r="S7228">
        <f t="shared" si="224"/>
        <v>443600920</v>
      </c>
      <c r="T7228" t="str">
        <f t="shared" si="225"/>
        <v>1990s</v>
      </c>
    </row>
    <row r="7229" spans="1:20" x14ac:dyDescent="0.3">
      <c r="A7229" t="s">
        <v>14</v>
      </c>
      <c r="B7229">
        <v>2020</v>
      </c>
      <c r="C7229" t="s">
        <v>60</v>
      </c>
      <c r="D7229" t="s">
        <v>76</v>
      </c>
      <c r="E7229" t="s">
        <v>62</v>
      </c>
      <c r="F7229" t="s">
        <v>19</v>
      </c>
      <c r="G7229" t="s">
        <v>68</v>
      </c>
      <c r="H7229" t="s">
        <v>714</v>
      </c>
      <c r="I7229" t="s">
        <v>149</v>
      </c>
      <c r="J7229">
        <v>35347</v>
      </c>
      <c r="K7229">
        <v>317759</v>
      </c>
      <c r="L7229">
        <v>47777</v>
      </c>
      <c r="M7229">
        <v>17894</v>
      </c>
      <c r="N7229">
        <v>7.4</v>
      </c>
      <c r="O7229">
        <v>2119771</v>
      </c>
      <c r="P7229">
        <v>190</v>
      </c>
      <c r="Q7229">
        <v>622257576</v>
      </c>
      <c r="R7229">
        <v>208602265</v>
      </c>
      <c r="S7229">
        <f t="shared" si="224"/>
        <v>413655311</v>
      </c>
      <c r="T7229" t="str">
        <f t="shared" si="225"/>
        <v>2020s</v>
      </c>
    </row>
    <row r="7230" spans="1:20" x14ac:dyDescent="0.3">
      <c r="A7230" t="s">
        <v>460</v>
      </c>
      <c r="B7230">
        <v>1993</v>
      </c>
      <c r="C7230" t="s">
        <v>126</v>
      </c>
      <c r="D7230" t="s">
        <v>31</v>
      </c>
      <c r="E7230" t="s">
        <v>62</v>
      </c>
      <c r="F7230" t="s">
        <v>23</v>
      </c>
      <c r="G7230" t="s">
        <v>68</v>
      </c>
      <c r="H7230" t="s">
        <v>369</v>
      </c>
      <c r="I7230" t="s">
        <v>119</v>
      </c>
      <c r="J7230">
        <v>69889</v>
      </c>
      <c r="K7230">
        <v>176925</v>
      </c>
      <c r="L7230">
        <v>14947</v>
      </c>
      <c r="M7230">
        <v>86301</v>
      </c>
      <c r="N7230">
        <v>7.8</v>
      </c>
      <c r="O7230">
        <v>35442</v>
      </c>
      <c r="P7230">
        <v>125</v>
      </c>
      <c r="Q7230">
        <v>337176735</v>
      </c>
      <c r="R7230">
        <v>127301049</v>
      </c>
      <c r="S7230">
        <f t="shared" si="224"/>
        <v>209875686</v>
      </c>
      <c r="T7230" t="str">
        <f t="shared" si="225"/>
        <v>1990s</v>
      </c>
    </row>
    <row r="7231" spans="1:20" x14ac:dyDescent="0.3">
      <c r="A7231" t="s">
        <v>312</v>
      </c>
      <c r="B7231">
        <v>2006</v>
      </c>
      <c r="C7231" t="s">
        <v>60</v>
      </c>
      <c r="D7231" t="s">
        <v>30</v>
      </c>
      <c r="E7231" t="s">
        <v>117</v>
      </c>
      <c r="F7231" t="s">
        <v>20</v>
      </c>
      <c r="G7231" t="s">
        <v>63</v>
      </c>
      <c r="H7231" t="s">
        <v>81</v>
      </c>
      <c r="I7231" t="s">
        <v>754</v>
      </c>
      <c r="J7231">
        <v>63709</v>
      </c>
      <c r="K7231">
        <v>125318</v>
      </c>
      <c r="L7231">
        <v>30155</v>
      </c>
      <c r="M7231">
        <v>122427</v>
      </c>
      <c r="N7231">
        <v>7.3</v>
      </c>
      <c r="O7231">
        <v>2317384</v>
      </c>
      <c r="P7231">
        <v>155</v>
      </c>
      <c r="Q7231">
        <v>388065719</v>
      </c>
      <c r="R7231">
        <v>230651523</v>
      </c>
      <c r="S7231">
        <f t="shared" si="224"/>
        <v>157414196</v>
      </c>
      <c r="T7231" t="str">
        <f t="shared" si="225"/>
        <v>2000s</v>
      </c>
    </row>
    <row r="7232" spans="1:20" x14ac:dyDescent="0.3">
      <c r="A7232" t="s">
        <v>444</v>
      </c>
      <c r="B7232">
        <v>1996</v>
      </c>
      <c r="C7232" t="s">
        <v>60</v>
      </c>
      <c r="D7232" t="s">
        <v>28</v>
      </c>
      <c r="E7232" t="s">
        <v>121</v>
      </c>
      <c r="F7232" t="s">
        <v>21</v>
      </c>
      <c r="G7232" t="s">
        <v>63</v>
      </c>
      <c r="H7232" t="s">
        <v>124</v>
      </c>
      <c r="I7232" t="s">
        <v>334</v>
      </c>
      <c r="J7232">
        <v>68770</v>
      </c>
      <c r="K7232">
        <v>36897</v>
      </c>
      <c r="L7232">
        <v>21781</v>
      </c>
      <c r="M7232">
        <v>128984</v>
      </c>
      <c r="N7232">
        <v>6.1</v>
      </c>
      <c r="O7232">
        <v>1270995</v>
      </c>
      <c r="P7232">
        <v>99</v>
      </c>
      <c r="Q7232">
        <v>23235760</v>
      </c>
      <c r="R7232">
        <v>274291977</v>
      </c>
      <c r="S7232">
        <f t="shared" si="224"/>
        <v>-251056217</v>
      </c>
      <c r="T7232" t="str">
        <f t="shared" si="225"/>
        <v>1990s</v>
      </c>
    </row>
    <row r="7233" spans="1:20" x14ac:dyDescent="0.3">
      <c r="A7233" t="s">
        <v>475</v>
      </c>
      <c r="B7233">
        <v>1986</v>
      </c>
      <c r="C7233" t="s">
        <v>60</v>
      </c>
      <c r="D7233" t="s">
        <v>31</v>
      </c>
      <c r="E7233" t="s">
        <v>62</v>
      </c>
      <c r="F7233" t="s">
        <v>19</v>
      </c>
      <c r="G7233" t="s">
        <v>88</v>
      </c>
      <c r="H7233" t="s">
        <v>490</v>
      </c>
      <c r="I7233" t="s">
        <v>626</v>
      </c>
      <c r="J7233">
        <v>68563</v>
      </c>
      <c r="K7233">
        <v>260839</v>
      </c>
      <c r="L7233">
        <v>10562</v>
      </c>
      <c r="M7233">
        <v>106122</v>
      </c>
      <c r="N7233">
        <v>7.8</v>
      </c>
      <c r="O7233">
        <v>316268</v>
      </c>
      <c r="P7233">
        <v>122</v>
      </c>
      <c r="Q7233">
        <v>502108480</v>
      </c>
      <c r="R7233">
        <v>300212137</v>
      </c>
      <c r="S7233">
        <f t="shared" si="224"/>
        <v>201896343</v>
      </c>
      <c r="T7233" t="str">
        <f t="shared" si="225"/>
        <v>1980s</v>
      </c>
    </row>
    <row r="7234" spans="1:20" x14ac:dyDescent="0.3">
      <c r="A7234" t="s">
        <v>212</v>
      </c>
      <c r="B7234">
        <v>2000</v>
      </c>
      <c r="C7234" t="s">
        <v>126</v>
      </c>
      <c r="D7234" t="s">
        <v>31</v>
      </c>
      <c r="E7234" t="s">
        <v>121</v>
      </c>
      <c r="F7234" t="s">
        <v>21</v>
      </c>
      <c r="G7234" t="s">
        <v>68</v>
      </c>
      <c r="H7234" t="s">
        <v>130</v>
      </c>
      <c r="I7234" t="s">
        <v>464</v>
      </c>
      <c r="J7234">
        <v>4224</v>
      </c>
      <c r="K7234">
        <v>241277</v>
      </c>
      <c r="L7234">
        <v>41909</v>
      </c>
      <c r="M7234">
        <v>93924</v>
      </c>
      <c r="N7234">
        <v>8.4</v>
      </c>
      <c r="O7234">
        <v>2121729</v>
      </c>
      <c r="P7234">
        <v>87</v>
      </c>
      <c r="Q7234">
        <v>434425880</v>
      </c>
      <c r="R7234">
        <v>289965320</v>
      </c>
      <c r="S7234">
        <f t="shared" ref="S7234:S7297" si="226">Q7234-R7234</f>
        <v>144460560</v>
      </c>
      <c r="T7234" t="str">
        <f t="shared" ref="T7234:T7297" si="227">FLOOR(B7234,10)&amp;"s"</f>
        <v>2000s</v>
      </c>
    </row>
    <row r="7235" spans="1:20" x14ac:dyDescent="0.3">
      <c r="A7235" t="s">
        <v>409</v>
      </c>
      <c r="B7235">
        <v>2021</v>
      </c>
      <c r="C7235" t="s">
        <v>60</v>
      </c>
      <c r="D7235" t="s">
        <v>28</v>
      </c>
      <c r="E7235" t="s">
        <v>62</v>
      </c>
      <c r="F7235" t="s">
        <v>22</v>
      </c>
      <c r="G7235" t="s">
        <v>68</v>
      </c>
      <c r="H7235" t="s">
        <v>644</v>
      </c>
      <c r="I7235" t="s">
        <v>345</v>
      </c>
      <c r="J7235">
        <v>28250</v>
      </c>
      <c r="K7235">
        <v>131597</v>
      </c>
      <c r="L7235">
        <v>44568</v>
      </c>
      <c r="M7235">
        <v>97258</v>
      </c>
      <c r="N7235">
        <v>7</v>
      </c>
      <c r="O7235">
        <v>725379</v>
      </c>
      <c r="P7235">
        <v>141</v>
      </c>
      <c r="Q7235">
        <v>138783548</v>
      </c>
      <c r="R7235">
        <v>97682241</v>
      </c>
      <c r="S7235">
        <f t="shared" si="226"/>
        <v>41101307</v>
      </c>
      <c r="T7235" t="str">
        <f t="shared" si="227"/>
        <v>2020s</v>
      </c>
    </row>
    <row r="7236" spans="1:20" x14ac:dyDescent="0.3">
      <c r="A7236" t="s">
        <v>708</v>
      </c>
      <c r="B7236">
        <v>2023</v>
      </c>
      <c r="C7236" t="s">
        <v>60</v>
      </c>
      <c r="D7236" t="s">
        <v>76</v>
      </c>
      <c r="E7236" t="s">
        <v>62</v>
      </c>
      <c r="F7236" t="s">
        <v>23</v>
      </c>
      <c r="G7236" t="s">
        <v>88</v>
      </c>
      <c r="H7236" t="s">
        <v>472</v>
      </c>
      <c r="I7236" t="s">
        <v>704</v>
      </c>
      <c r="J7236">
        <v>38193</v>
      </c>
      <c r="K7236">
        <v>305972</v>
      </c>
      <c r="L7236">
        <v>13889</v>
      </c>
      <c r="M7236">
        <v>78797</v>
      </c>
      <c r="N7236">
        <v>7.8</v>
      </c>
      <c r="O7236">
        <v>1383283</v>
      </c>
      <c r="P7236">
        <v>191</v>
      </c>
      <c r="Q7236">
        <v>218868077</v>
      </c>
      <c r="R7236">
        <v>296328884</v>
      </c>
      <c r="S7236">
        <f t="shared" si="226"/>
        <v>-77460807</v>
      </c>
      <c r="T7236" t="str">
        <f t="shared" si="227"/>
        <v>2020s</v>
      </c>
    </row>
    <row r="7237" spans="1:20" x14ac:dyDescent="0.3">
      <c r="A7237" t="s">
        <v>407</v>
      </c>
      <c r="B7237">
        <v>2003</v>
      </c>
      <c r="C7237" t="s">
        <v>60</v>
      </c>
      <c r="D7237" t="s">
        <v>28</v>
      </c>
      <c r="E7237" t="s">
        <v>67</v>
      </c>
      <c r="F7237" t="s">
        <v>21</v>
      </c>
      <c r="G7237" t="s">
        <v>88</v>
      </c>
      <c r="H7237" t="s">
        <v>465</v>
      </c>
      <c r="I7237" t="s">
        <v>247</v>
      </c>
      <c r="J7237">
        <v>60579</v>
      </c>
      <c r="K7237">
        <v>62203</v>
      </c>
      <c r="L7237">
        <v>26768</v>
      </c>
      <c r="M7237">
        <v>144919</v>
      </c>
      <c r="N7237">
        <v>3.9</v>
      </c>
      <c r="O7237">
        <v>561690</v>
      </c>
      <c r="P7237">
        <v>149</v>
      </c>
      <c r="Q7237">
        <v>676567463</v>
      </c>
      <c r="R7237">
        <v>161898213</v>
      </c>
      <c r="S7237">
        <f t="shared" si="226"/>
        <v>514669250</v>
      </c>
      <c r="T7237" t="str">
        <f t="shared" si="227"/>
        <v>2000s</v>
      </c>
    </row>
    <row r="7238" spans="1:20" x14ac:dyDescent="0.3">
      <c r="A7238" t="s">
        <v>115</v>
      </c>
      <c r="B7238">
        <v>2018</v>
      </c>
      <c r="C7238" t="s">
        <v>60</v>
      </c>
      <c r="D7238" t="s">
        <v>29</v>
      </c>
      <c r="E7238" t="s">
        <v>62</v>
      </c>
      <c r="F7238" t="s">
        <v>25</v>
      </c>
      <c r="G7238" t="s">
        <v>88</v>
      </c>
      <c r="H7238" t="s">
        <v>240</v>
      </c>
      <c r="I7238" t="s">
        <v>616</v>
      </c>
      <c r="J7238">
        <v>72559</v>
      </c>
      <c r="K7238">
        <v>54507</v>
      </c>
      <c r="L7238">
        <v>44523</v>
      </c>
      <c r="M7238">
        <v>94164</v>
      </c>
      <c r="N7238">
        <v>6.1</v>
      </c>
      <c r="O7238">
        <v>2379520</v>
      </c>
      <c r="P7238">
        <v>121</v>
      </c>
      <c r="Q7238">
        <v>921645545</v>
      </c>
      <c r="R7238">
        <v>274828958</v>
      </c>
      <c r="S7238">
        <f t="shared" si="226"/>
        <v>646816587</v>
      </c>
      <c r="T7238" t="str">
        <f t="shared" si="227"/>
        <v>2010s</v>
      </c>
    </row>
    <row r="7239" spans="1:20" x14ac:dyDescent="0.3">
      <c r="A7239" t="s">
        <v>663</v>
      </c>
      <c r="B7239">
        <v>2003</v>
      </c>
      <c r="C7239" t="s">
        <v>60</v>
      </c>
      <c r="D7239" t="s">
        <v>29</v>
      </c>
      <c r="E7239" t="s">
        <v>62</v>
      </c>
      <c r="F7239" t="s">
        <v>25</v>
      </c>
      <c r="G7239" t="s">
        <v>80</v>
      </c>
      <c r="H7239" t="s">
        <v>256</v>
      </c>
      <c r="I7239" t="s">
        <v>487</v>
      </c>
      <c r="J7239">
        <v>11966</v>
      </c>
      <c r="K7239">
        <v>326058</v>
      </c>
      <c r="L7239">
        <v>16112</v>
      </c>
      <c r="M7239">
        <v>103743</v>
      </c>
      <c r="N7239">
        <v>6.7</v>
      </c>
      <c r="O7239">
        <v>1639500</v>
      </c>
      <c r="P7239">
        <v>137</v>
      </c>
      <c r="Q7239">
        <v>1112416777</v>
      </c>
      <c r="R7239">
        <v>137301609</v>
      </c>
      <c r="S7239">
        <f t="shared" si="226"/>
        <v>975115168</v>
      </c>
      <c r="T7239" t="str">
        <f t="shared" si="227"/>
        <v>2000s</v>
      </c>
    </row>
    <row r="7240" spans="1:20" x14ac:dyDescent="0.3">
      <c r="A7240" t="s">
        <v>174</v>
      </c>
      <c r="B7240">
        <v>2022</v>
      </c>
      <c r="C7240" t="s">
        <v>60</v>
      </c>
      <c r="D7240" t="s">
        <v>27</v>
      </c>
      <c r="E7240" t="s">
        <v>106</v>
      </c>
      <c r="F7240" t="s">
        <v>20</v>
      </c>
      <c r="G7240" t="s">
        <v>80</v>
      </c>
      <c r="H7240" t="s">
        <v>541</v>
      </c>
      <c r="I7240" t="s">
        <v>495</v>
      </c>
      <c r="J7240">
        <v>72143</v>
      </c>
      <c r="K7240">
        <v>183938</v>
      </c>
      <c r="L7240">
        <v>41823</v>
      </c>
      <c r="M7240">
        <v>41817</v>
      </c>
      <c r="N7240">
        <v>6.1</v>
      </c>
      <c r="O7240">
        <v>2191990</v>
      </c>
      <c r="P7240">
        <v>191</v>
      </c>
      <c r="Q7240">
        <v>763103197</v>
      </c>
      <c r="R7240">
        <v>54751139</v>
      </c>
      <c r="S7240">
        <f t="shared" si="226"/>
        <v>708352058</v>
      </c>
      <c r="T7240" t="str">
        <f t="shared" si="227"/>
        <v>2020s</v>
      </c>
    </row>
    <row r="7241" spans="1:20" x14ac:dyDescent="0.3">
      <c r="A7241" t="s">
        <v>182</v>
      </c>
      <c r="B7241">
        <v>1995</v>
      </c>
      <c r="C7241" t="s">
        <v>60</v>
      </c>
      <c r="D7241" t="s">
        <v>116</v>
      </c>
      <c r="E7241" t="s">
        <v>87</v>
      </c>
      <c r="F7241" t="s">
        <v>20</v>
      </c>
      <c r="G7241" t="s">
        <v>63</v>
      </c>
      <c r="H7241" t="s">
        <v>636</v>
      </c>
      <c r="I7241" t="s">
        <v>800</v>
      </c>
      <c r="J7241">
        <v>9130</v>
      </c>
      <c r="K7241">
        <v>315868</v>
      </c>
      <c r="L7241">
        <v>17380</v>
      </c>
      <c r="M7241">
        <v>113427</v>
      </c>
      <c r="N7241">
        <v>7.3</v>
      </c>
      <c r="O7241">
        <v>2439379</v>
      </c>
      <c r="P7241">
        <v>95</v>
      </c>
      <c r="Q7241">
        <v>255285567</v>
      </c>
      <c r="R7241">
        <v>3932165</v>
      </c>
      <c r="S7241">
        <f t="shared" si="226"/>
        <v>251353402</v>
      </c>
      <c r="T7241" t="str">
        <f t="shared" si="227"/>
        <v>1990s</v>
      </c>
    </row>
    <row r="7242" spans="1:20" x14ac:dyDescent="0.3">
      <c r="A7242" t="s">
        <v>518</v>
      </c>
      <c r="B7242">
        <v>1991</v>
      </c>
      <c r="C7242" t="s">
        <v>60</v>
      </c>
      <c r="D7242" t="s">
        <v>61</v>
      </c>
      <c r="E7242" t="s">
        <v>62</v>
      </c>
      <c r="F7242" t="s">
        <v>25</v>
      </c>
      <c r="G7242" t="s">
        <v>72</v>
      </c>
      <c r="H7242" t="s">
        <v>710</v>
      </c>
      <c r="I7242" t="s">
        <v>808</v>
      </c>
      <c r="J7242">
        <v>31631</v>
      </c>
      <c r="K7242">
        <v>96128</v>
      </c>
      <c r="L7242">
        <v>34938</v>
      </c>
      <c r="M7242">
        <v>89152</v>
      </c>
      <c r="N7242">
        <v>3.6</v>
      </c>
      <c r="O7242">
        <v>291582</v>
      </c>
      <c r="P7242">
        <v>184</v>
      </c>
      <c r="Q7242">
        <v>373172574</v>
      </c>
      <c r="R7242">
        <v>243811567</v>
      </c>
      <c r="S7242">
        <f t="shared" si="226"/>
        <v>129361007</v>
      </c>
      <c r="T7242" t="str">
        <f t="shared" si="227"/>
        <v>1990s</v>
      </c>
    </row>
    <row r="7243" spans="1:20" x14ac:dyDescent="0.3">
      <c r="A7243" t="s">
        <v>278</v>
      </c>
      <c r="B7243">
        <v>2023</v>
      </c>
      <c r="C7243" t="s">
        <v>126</v>
      </c>
      <c r="D7243" t="s">
        <v>61</v>
      </c>
      <c r="E7243" t="s">
        <v>62</v>
      </c>
      <c r="F7243" t="s">
        <v>19</v>
      </c>
      <c r="G7243" t="s">
        <v>63</v>
      </c>
      <c r="H7243" t="s">
        <v>271</v>
      </c>
      <c r="I7243" t="s">
        <v>599</v>
      </c>
      <c r="J7243">
        <v>39495</v>
      </c>
      <c r="K7243">
        <v>303302</v>
      </c>
      <c r="L7243">
        <v>35935</v>
      </c>
      <c r="M7243">
        <v>106908</v>
      </c>
      <c r="N7243">
        <v>7.7</v>
      </c>
      <c r="O7243">
        <v>1924837</v>
      </c>
      <c r="P7243">
        <v>143</v>
      </c>
      <c r="Q7243">
        <v>746199404</v>
      </c>
      <c r="R7243">
        <v>238431504</v>
      </c>
      <c r="S7243">
        <f t="shared" si="226"/>
        <v>507767900</v>
      </c>
      <c r="T7243" t="str">
        <f t="shared" si="227"/>
        <v>2020s</v>
      </c>
    </row>
    <row r="7244" spans="1:20" x14ac:dyDescent="0.3">
      <c r="A7244" t="s">
        <v>452</v>
      </c>
      <c r="B7244">
        <v>2004</v>
      </c>
      <c r="C7244" t="s">
        <v>60</v>
      </c>
      <c r="D7244" t="s">
        <v>27</v>
      </c>
      <c r="E7244" t="s">
        <v>121</v>
      </c>
      <c r="F7244" t="s">
        <v>25</v>
      </c>
      <c r="G7244" t="s">
        <v>80</v>
      </c>
      <c r="H7244" t="s">
        <v>648</v>
      </c>
      <c r="I7244" t="s">
        <v>270</v>
      </c>
      <c r="J7244">
        <v>61622</v>
      </c>
      <c r="K7244">
        <v>261211</v>
      </c>
      <c r="L7244">
        <v>3445</v>
      </c>
      <c r="M7244">
        <v>23543</v>
      </c>
      <c r="N7244">
        <v>9.3000000000000007</v>
      </c>
      <c r="O7244">
        <v>396443</v>
      </c>
      <c r="P7244">
        <v>177</v>
      </c>
      <c r="Q7244">
        <v>1087746238</v>
      </c>
      <c r="R7244">
        <v>316347309</v>
      </c>
      <c r="S7244">
        <f t="shared" si="226"/>
        <v>771398929</v>
      </c>
      <c r="T7244" t="str">
        <f t="shared" si="227"/>
        <v>2000s</v>
      </c>
    </row>
    <row r="7245" spans="1:20" x14ac:dyDescent="0.3">
      <c r="A7245" t="s">
        <v>694</v>
      </c>
      <c r="B7245">
        <v>1999</v>
      </c>
      <c r="C7245" t="s">
        <v>60</v>
      </c>
      <c r="D7245" t="s">
        <v>27</v>
      </c>
      <c r="E7245" t="s">
        <v>62</v>
      </c>
      <c r="F7245" t="s">
        <v>21</v>
      </c>
      <c r="G7245" t="s">
        <v>68</v>
      </c>
      <c r="H7245" t="s">
        <v>499</v>
      </c>
      <c r="I7245" t="s">
        <v>305</v>
      </c>
      <c r="J7245">
        <v>26447</v>
      </c>
      <c r="K7245">
        <v>62791</v>
      </c>
      <c r="L7245">
        <v>24432</v>
      </c>
      <c r="M7245">
        <v>52471</v>
      </c>
      <c r="N7245">
        <v>6.8</v>
      </c>
      <c r="O7245">
        <v>862918</v>
      </c>
      <c r="P7245">
        <v>109</v>
      </c>
      <c r="Q7245">
        <v>1055509880</v>
      </c>
      <c r="R7245">
        <v>51209507</v>
      </c>
      <c r="S7245">
        <f t="shared" si="226"/>
        <v>1004300373</v>
      </c>
      <c r="T7245" t="str">
        <f t="shared" si="227"/>
        <v>1990s</v>
      </c>
    </row>
    <row r="7246" spans="1:20" x14ac:dyDescent="0.3">
      <c r="A7246" t="s">
        <v>120</v>
      </c>
      <c r="B7246">
        <v>1985</v>
      </c>
      <c r="C7246" t="s">
        <v>60</v>
      </c>
      <c r="D7246" t="s">
        <v>116</v>
      </c>
      <c r="E7246" t="s">
        <v>62</v>
      </c>
      <c r="F7246" t="s">
        <v>21</v>
      </c>
      <c r="G7246" t="s">
        <v>80</v>
      </c>
      <c r="H7246" t="s">
        <v>189</v>
      </c>
      <c r="I7246" t="s">
        <v>769</v>
      </c>
      <c r="J7246">
        <v>47322</v>
      </c>
      <c r="K7246">
        <v>98061</v>
      </c>
      <c r="L7246">
        <v>25429</v>
      </c>
      <c r="M7246">
        <v>68666</v>
      </c>
      <c r="N7246">
        <v>6.6</v>
      </c>
      <c r="O7246">
        <v>1011349</v>
      </c>
      <c r="P7246">
        <v>137</v>
      </c>
      <c r="Q7246">
        <v>602316852</v>
      </c>
      <c r="R7246">
        <v>167294631</v>
      </c>
      <c r="S7246">
        <f t="shared" si="226"/>
        <v>435022221</v>
      </c>
      <c r="T7246" t="str">
        <f t="shared" si="227"/>
        <v>1980s</v>
      </c>
    </row>
    <row r="7247" spans="1:20" x14ac:dyDescent="0.3">
      <c r="A7247" t="s">
        <v>324</v>
      </c>
      <c r="B7247">
        <v>1992</v>
      </c>
      <c r="C7247" t="s">
        <v>60</v>
      </c>
      <c r="D7247" t="s">
        <v>31</v>
      </c>
      <c r="E7247" t="s">
        <v>62</v>
      </c>
      <c r="F7247" t="s">
        <v>23</v>
      </c>
      <c r="G7247" t="s">
        <v>88</v>
      </c>
      <c r="H7247" t="s">
        <v>519</v>
      </c>
      <c r="I7247" t="s">
        <v>545</v>
      </c>
      <c r="J7247">
        <v>22590</v>
      </c>
      <c r="K7247">
        <v>96468</v>
      </c>
      <c r="L7247">
        <v>8991</v>
      </c>
      <c r="M7247">
        <v>19744</v>
      </c>
      <c r="N7247">
        <v>3.8</v>
      </c>
      <c r="O7247">
        <v>1066391</v>
      </c>
      <c r="P7247">
        <v>174</v>
      </c>
      <c r="Q7247">
        <v>500404765</v>
      </c>
      <c r="R7247">
        <v>230423642</v>
      </c>
      <c r="S7247">
        <f t="shared" si="226"/>
        <v>269981123</v>
      </c>
      <c r="T7247" t="str">
        <f t="shared" si="227"/>
        <v>1990s</v>
      </c>
    </row>
    <row r="7248" spans="1:20" x14ac:dyDescent="0.3">
      <c r="A7248" t="s">
        <v>146</v>
      </c>
      <c r="B7248">
        <v>2023</v>
      </c>
      <c r="C7248" t="s">
        <v>60</v>
      </c>
      <c r="D7248" t="s">
        <v>27</v>
      </c>
      <c r="E7248" t="s">
        <v>121</v>
      </c>
      <c r="F7248" t="s">
        <v>20</v>
      </c>
      <c r="G7248" t="s">
        <v>63</v>
      </c>
      <c r="H7248" t="s">
        <v>393</v>
      </c>
      <c r="I7248" t="s">
        <v>277</v>
      </c>
      <c r="J7248">
        <v>54417</v>
      </c>
      <c r="K7248">
        <v>252623</v>
      </c>
      <c r="L7248">
        <v>27320</v>
      </c>
      <c r="M7248">
        <v>138917</v>
      </c>
      <c r="N7248">
        <v>7</v>
      </c>
      <c r="O7248">
        <v>502632</v>
      </c>
      <c r="P7248">
        <v>147</v>
      </c>
      <c r="Q7248">
        <v>695335517</v>
      </c>
      <c r="R7248">
        <v>261478542</v>
      </c>
      <c r="S7248">
        <f t="shared" si="226"/>
        <v>433856975</v>
      </c>
      <c r="T7248" t="str">
        <f t="shared" si="227"/>
        <v>2020s</v>
      </c>
    </row>
    <row r="7249" spans="1:20" x14ac:dyDescent="0.3">
      <c r="A7249" t="s">
        <v>224</v>
      </c>
      <c r="B7249">
        <v>1989</v>
      </c>
      <c r="C7249" t="s">
        <v>60</v>
      </c>
      <c r="D7249" t="s">
        <v>116</v>
      </c>
      <c r="E7249" t="s">
        <v>62</v>
      </c>
      <c r="F7249" t="s">
        <v>21</v>
      </c>
      <c r="G7249" t="s">
        <v>80</v>
      </c>
      <c r="H7249" t="s">
        <v>263</v>
      </c>
      <c r="I7249" t="s">
        <v>202</v>
      </c>
      <c r="J7249">
        <v>2448</v>
      </c>
      <c r="K7249">
        <v>218797</v>
      </c>
      <c r="L7249">
        <v>34227</v>
      </c>
      <c r="M7249">
        <v>5862</v>
      </c>
      <c r="N7249">
        <v>9</v>
      </c>
      <c r="O7249">
        <v>2062639</v>
      </c>
      <c r="P7249">
        <v>95</v>
      </c>
      <c r="Q7249">
        <v>67824067</v>
      </c>
      <c r="R7249">
        <v>259443890</v>
      </c>
      <c r="S7249">
        <f t="shared" si="226"/>
        <v>-191619823</v>
      </c>
      <c r="T7249" t="str">
        <f t="shared" si="227"/>
        <v>1980s</v>
      </c>
    </row>
    <row r="7250" spans="1:20" x14ac:dyDescent="0.3">
      <c r="A7250" t="s">
        <v>494</v>
      </c>
      <c r="B7250">
        <v>1989</v>
      </c>
      <c r="C7250" t="s">
        <v>60</v>
      </c>
      <c r="D7250" t="s">
        <v>116</v>
      </c>
      <c r="E7250" t="s">
        <v>87</v>
      </c>
      <c r="F7250" t="s">
        <v>22</v>
      </c>
      <c r="G7250" t="s">
        <v>68</v>
      </c>
      <c r="H7250" t="s">
        <v>151</v>
      </c>
      <c r="I7250" t="s">
        <v>638</v>
      </c>
      <c r="J7250">
        <v>42132</v>
      </c>
      <c r="K7250">
        <v>249413</v>
      </c>
      <c r="L7250">
        <v>18759</v>
      </c>
      <c r="M7250">
        <v>74183</v>
      </c>
      <c r="N7250">
        <v>8.5</v>
      </c>
      <c r="O7250">
        <v>1656456</v>
      </c>
      <c r="P7250">
        <v>172</v>
      </c>
      <c r="Q7250">
        <v>504010709</v>
      </c>
      <c r="R7250">
        <v>19307738</v>
      </c>
      <c r="S7250">
        <f t="shared" si="226"/>
        <v>484702971</v>
      </c>
      <c r="T7250" t="str">
        <f t="shared" si="227"/>
        <v>1980s</v>
      </c>
    </row>
    <row r="7251" spans="1:20" x14ac:dyDescent="0.3">
      <c r="A7251" t="s">
        <v>625</v>
      </c>
      <c r="B7251">
        <v>2003</v>
      </c>
      <c r="C7251" t="s">
        <v>60</v>
      </c>
      <c r="D7251" t="s">
        <v>31</v>
      </c>
      <c r="E7251" t="s">
        <v>117</v>
      </c>
      <c r="F7251" t="s">
        <v>19</v>
      </c>
      <c r="G7251" t="s">
        <v>80</v>
      </c>
      <c r="H7251" t="s">
        <v>633</v>
      </c>
      <c r="I7251" t="s">
        <v>382</v>
      </c>
      <c r="J7251">
        <v>36555</v>
      </c>
      <c r="K7251">
        <v>59468</v>
      </c>
      <c r="L7251">
        <v>48141</v>
      </c>
      <c r="M7251">
        <v>77399</v>
      </c>
      <c r="N7251">
        <v>5.9</v>
      </c>
      <c r="O7251">
        <v>1004262</v>
      </c>
      <c r="P7251">
        <v>178</v>
      </c>
      <c r="Q7251">
        <v>352109422</v>
      </c>
      <c r="R7251">
        <v>315924872</v>
      </c>
      <c r="S7251">
        <f t="shared" si="226"/>
        <v>36184550</v>
      </c>
      <c r="T7251" t="str">
        <f t="shared" si="227"/>
        <v>2000s</v>
      </c>
    </row>
    <row r="7252" spans="1:20" x14ac:dyDescent="0.3">
      <c r="A7252" t="s">
        <v>749</v>
      </c>
      <c r="B7252">
        <v>1993</v>
      </c>
      <c r="C7252" t="s">
        <v>60</v>
      </c>
      <c r="D7252" t="s">
        <v>61</v>
      </c>
      <c r="E7252" t="s">
        <v>121</v>
      </c>
      <c r="F7252" t="s">
        <v>21</v>
      </c>
      <c r="G7252" t="s">
        <v>80</v>
      </c>
      <c r="H7252" t="s">
        <v>445</v>
      </c>
      <c r="I7252" t="s">
        <v>69</v>
      </c>
      <c r="J7252">
        <v>66438</v>
      </c>
      <c r="K7252">
        <v>61251</v>
      </c>
      <c r="L7252">
        <v>20655</v>
      </c>
      <c r="M7252">
        <v>28987</v>
      </c>
      <c r="N7252">
        <v>4.4000000000000004</v>
      </c>
      <c r="O7252">
        <v>1090483</v>
      </c>
      <c r="P7252">
        <v>126</v>
      </c>
      <c r="Q7252">
        <v>427997715</v>
      </c>
      <c r="R7252">
        <v>309605639</v>
      </c>
      <c r="S7252">
        <f t="shared" si="226"/>
        <v>118392076</v>
      </c>
      <c r="T7252" t="str">
        <f t="shared" si="227"/>
        <v>1990s</v>
      </c>
    </row>
    <row r="7253" spans="1:20" x14ac:dyDescent="0.3">
      <c r="A7253" t="s">
        <v>518</v>
      </c>
      <c r="B7253">
        <v>2008</v>
      </c>
      <c r="C7253" t="s">
        <v>60</v>
      </c>
      <c r="D7253" t="s">
        <v>61</v>
      </c>
      <c r="E7253" t="s">
        <v>62</v>
      </c>
      <c r="F7253" t="s">
        <v>23</v>
      </c>
      <c r="G7253" t="s">
        <v>80</v>
      </c>
      <c r="H7253" t="s">
        <v>3</v>
      </c>
      <c r="I7253" t="s">
        <v>261</v>
      </c>
      <c r="J7253">
        <v>67038</v>
      </c>
      <c r="K7253">
        <v>34494</v>
      </c>
      <c r="L7253">
        <v>38227</v>
      </c>
      <c r="M7253">
        <v>113137</v>
      </c>
      <c r="N7253">
        <v>5.4</v>
      </c>
      <c r="O7253">
        <v>1293786</v>
      </c>
      <c r="P7253">
        <v>187</v>
      </c>
      <c r="Q7253">
        <v>293492178</v>
      </c>
      <c r="R7253">
        <v>164227722</v>
      </c>
      <c r="S7253">
        <f t="shared" si="226"/>
        <v>129264456</v>
      </c>
      <c r="T7253" t="str">
        <f t="shared" si="227"/>
        <v>2000s</v>
      </c>
    </row>
    <row r="7254" spans="1:20" x14ac:dyDescent="0.3">
      <c r="A7254" t="s">
        <v>650</v>
      </c>
      <c r="B7254">
        <v>2000</v>
      </c>
      <c r="C7254" t="s">
        <v>60</v>
      </c>
      <c r="D7254" t="s">
        <v>76</v>
      </c>
      <c r="E7254" t="s">
        <v>62</v>
      </c>
      <c r="F7254" t="s">
        <v>23</v>
      </c>
      <c r="G7254" t="s">
        <v>88</v>
      </c>
      <c r="H7254" t="s">
        <v>765</v>
      </c>
      <c r="I7254" t="s">
        <v>141</v>
      </c>
      <c r="J7254">
        <v>52037</v>
      </c>
      <c r="K7254">
        <v>324247</v>
      </c>
      <c r="L7254">
        <v>39731</v>
      </c>
      <c r="M7254">
        <v>102081</v>
      </c>
      <c r="N7254">
        <v>4.5999999999999996</v>
      </c>
      <c r="O7254">
        <v>2478738</v>
      </c>
      <c r="P7254">
        <v>110</v>
      </c>
      <c r="Q7254">
        <v>735532915</v>
      </c>
      <c r="R7254">
        <v>259804665</v>
      </c>
      <c r="S7254">
        <f t="shared" si="226"/>
        <v>475728250</v>
      </c>
      <c r="T7254" t="str">
        <f t="shared" si="227"/>
        <v>2000s</v>
      </c>
    </row>
    <row r="7255" spans="1:20" x14ac:dyDescent="0.3">
      <c r="A7255" t="s">
        <v>159</v>
      </c>
      <c r="B7255">
        <v>1995</v>
      </c>
      <c r="C7255" t="s">
        <v>60</v>
      </c>
      <c r="D7255" t="s">
        <v>76</v>
      </c>
      <c r="E7255" t="s">
        <v>62</v>
      </c>
      <c r="F7255" t="s">
        <v>19</v>
      </c>
      <c r="G7255" t="s">
        <v>80</v>
      </c>
      <c r="H7255" t="s">
        <v>619</v>
      </c>
      <c r="I7255" t="s">
        <v>787</v>
      </c>
      <c r="J7255">
        <v>41368</v>
      </c>
      <c r="K7255">
        <v>83198</v>
      </c>
      <c r="L7255">
        <v>21091</v>
      </c>
      <c r="M7255">
        <v>39793</v>
      </c>
      <c r="N7255">
        <v>4.3</v>
      </c>
      <c r="O7255">
        <v>2266497</v>
      </c>
      <c r="P7255">
        <v>147</v>
      </c>
      <c r="Q7255">
        <v>502767757</v>
      </c>
      <c r="R7255">
        <v>45329837</v>
      </c>
      <c r="S7255">
        <f t="shared" si="226"/>
        <v>457437920</v>
      </c>
      <c r="T7255" t="str">
        <f t="shared" si="227"/>
        <v>1990s</v>
      </c>
    </row>
    <row r="7256" spans="1:20" x14ac:dyDescent="0.3">
      <c r="A7256" t="s">
        <v>230</v>
      </c>
      <c r="B7256">
        <v>1989</v>
      </c>
      <c r="C7256" t="s">
        <v>60</v>
      </c>
      <c r="D7256" t="s">
        <v>28</v>
      </c>
      <c r="E7256" t="s">
        <v>62</v>
      </c>
      <c r="F7256" t="s">
        <v>19</v>
      </c>
      <c r="G7256" t="s">
        <v>68</v>
      </c>
      <c r="H7256" t="s">
        <v>495</v>
      </c>
      <c r="I7256" t="s">
        <v>652</v>
      </c>
      <c r="J7256">
        <v>27873</v>
      </c>
      <c r="K7256">
        <v>43824</v>
      </c>
      <c r="L7256">
        <v>22412</v>
      </c>
      <c r="M7256">
        <v>15847</v>
      </c>
      <c r="N7256">
        <v>4.5</v>
      </c>
      <c r="O7256">
        <v>1920770</v>
      </c>
      <c r="P7256">
        <v>112</v>
      </c>
      <c r="Q7256">
        <v>1195349299</v>
      </c>
      <c r="R7256">
        <v>21186358</v>
      </c>
      <c r="S7256">
        <f t="shared" si="226"/>
        <v>1174162941</v>
      </c>
      <c r="T7256" t="str">
        <f t="shared" si="227"/>
        <v>1980s</v>
      </c>
    </row>
    <row r="7257" spans="1:20" x14ac:dyDescent="0.3">
      <c r="A7257" t="s">
        <v>452</v>
      </c>
      <c r="B7257">
        <v>2020</v>
      </c>
      <c r="C7257" t="s">
        <v>60</v>
      </c>
      <c r="D7257" t="s">
        <v>76</v>
      </c>
      <c r="E7257" t="s">
        <v>62</v>
      </c>
      <c r="F7257" t="s">
        <v>20</v>
      </c>
      <c r="G7257" t="s">
        <v>63</v>
      </c>
      <c r="H7257" t="s">
        <v>735</v>
      </c>
      <c r="I7257" t="s">
        <v>461</v>
      </c>
      <c r="J7257">
        <v>6259</v>
      </c>
      <c r="K7257">
        <v>112086</v>
      </c>
      <c r="L7257">
        <v>48225</v>
      </c>
      <c r="M7257">
        <v>47040</v>
      </c>
      <c r="N7257">
        <v>4.0999999999999996</v>
      </c>
      <c r="O7257">
        <v>2234900</v>
      </c>
      <c r="P7257">
        <v>90</v>
      </c>
      <c r="Q7257">
        <v>169488156</v>
      </c>
      <c r="R7257">
        <v>139622764</v>
      </c>
      <c r="S7257">
        <f t="shared" si="226"/>
        <v>29865392</v>
      </c>
      <c r="T7257" t="str">
        <f t="shared" si="227"/>
        <v>2020s</v>
      </c>
    </row>
    <row r="7258" spans="1:20" x14ac:dyDescent="0.3">
      <c r="A7258" t="s">
        <v>14</v>
      </c>
      <c r="B7258">
        <v>2014</v>
      </c>
      <c r="C7258" t="s">
        <v>60</v>
      </c>
      <c r="D7258" t="s">
        <v>61</v>
      </c>
      <c r="E7258" t="s">
        <v>67</v>
      </c>
      <c r="F7258" t="s">
        <v>24</v>
      </c>
      <c r="G7258" t="s">
        <v>72</v>
      </c>
      <c r="H7258" t="s">
        <v>732</v>
      </c>
      <c r="I7258" t="s">
        <v>400</v>
      </c>
      <c r="J7258">
        <v>25647</v>
      </c>
      <c r="K7258">
        <v>130657</v>
      </c>
      <c r="L7258">
        <v>40777</v>
      </c>
      <c r="M7258">
        <v>63379</v>
      </c>
      <c r="N7258">
        <v>3.6</v>
      </c>
      <c r="O7258">
        <v>59212</v>
      </c>
      <c r="P7258">
        <v>127</v>
      </c>
      <c r="Q7258">
        <v>833711425</v>
      </c>
      <c r="R7258">
        <v>201083246</v>
      </c>
      <c r="S7258">
        <f t="shared" si="226"/>
        <v>632628179</v>
      </c>
      <c r="T7258" t="str">
        <f t="shared" si="227"/>
        <v>2010s</v>
      </c>
    </row>
    <row r="7259" spans="1:20" x14ac:dyDescent="0.3">
      <c r="A7259" t="s">
        <v>417</v>
      </c>
      <c r="B7259">
        <v>1996</v>
      </c>
      <c r="C7259" t="s">
        <v>60</v>
      </c>
      <c r="D7259" t="s">
        <v>27</v>
      </c>
      <c r="E7259" t="s">
        <v>121</v>
      </c>
      <c r="F7259" t="s">
        <v>22</v>
      </c>
      <c r="G7259" t="s">
        <v>63</v>
      </c>
      <c r="H7259" t="s">
        <v>755</v>
      </c>
      <c r="I7259" t="s">
        <v>107</v>
      </c>
      <c r="J7259">
        <v>44936</v>
      </c>
      <c r="K7259">
        <v>272496</v>
      </c>
      <c r="L7259">
        <v>47608</v>
      </c>
      <c r="M7259">
        <v>87151</v>
      </c>
      <c r="N7259">
        <v>6.3</v>
      </c>
      <c r="O7259">
        <v>480690</v>
      </c>
      <c r="P7259">
        <v>114</v>
      </c>
      <c r="Q7259">
        <v>996379358</v>
      </c>
      <c r="R7259">
        <v>267961294</v>
      </c>
      <c r="S7259">
        <f t="shared" si="226"/>
        <v>728418064</v>
      </c>
      <c r="T7259" t="str">
        <f t="shared" si="227"/>
        <v>1990s</v>
      </c>
    </row>
    <row r="7260" spans="1:20" x14ac:dyDescent="0.3">
      <c r="A7260" t="s">
        <v>432</v>
      </c>
      <c r="B7260">
        <v>1996</v>
      </c>
      <c r="C7260" t="s">
        <v>60</v>
      </c>
      <c r="D7260" t="s">
        <v>116</v>
      </c>
      <c r="E7260" t="s">
        <v>62</v>
      </c>
      <c r="F7260" t="s">
        <v>24</v>
      </c>
      <c r="G7260" t="s">
        <v>63</v>
      </c>
      <c r="H7260" t="s">
        <v>265</v>
      </c>
      <c r="I7260" t="s">
        <v>427</v>
      </c>
      <c r="J7260">
        <v>14815</v>
      </c>
      <c r="K7260">
        <v>220681</v>
      </c>
      <c r="L7260">
        <v>11814</v>
      </c>
      <c r="M7260">
        <v>103386</v>
      </c>
      <c r="N7260">
        <v>6</v>
      </c>
      <c r="O7260">
        <v>1110909</v>
      </c>
      <c r="P7260">
        <v>176</v>
      </c>
      <c r="Q7260">
        <v>417654810</v>
      </c>
      <c r="R7260">
        <v>239463277</v>
      </c>
      <c r="S7260">
        <f t="shared" si="226"/>
        <v>178191533</v>
      </c>
      <c r="T7260" t="str">
        <f t="shared" si="227"/>
        <v>1990s</v>
      </c>
    </row>
    <row r="7261" spans="1:20" x14ac:dyDescent="0.3">
      <c r="A7261" t="s">
        <v>463</v>
      </c>
      <c r="B7261">
        <v>2024</v>
      </c>
      <c r="C7261" t="s">
        <v>60</v>
      </c>
      <c r="D7261" t="s">
        <v>29</v>
      </c>
      <c r="E7261" t="s">
        <v>62</v>
      </c>
      <c r="F7261" t="s">
        <v>19</v>
      </c>
      <c r="G7261" t="s">
        <v>68</v>
      </c>
      <c r="H7261" t="s">
        <v>542</v>
      </c>
      <c r="I7261" t="s">
        <v>729</v>
      </c>
      <c r="J7261">
        <v>54686</v>
      </c>
      <c r="K7261">
        <v>217564</v>
      </c>
      <c r="L7261">
        <v>46657</v>
      </c>
      <c r="M7261">
        <v>85247</v>
      </c>
      <c r="N7261">
        <v>6.1</v>
      </c>
      <c r="O7261">
        <v>2178573</v>
      </c>
      <c r="P7261">
        <v>100</v>
      </c>
      <c r="Q7261">
        <v>587676187</v>
      </c>
      <c r="R7261">
        <v>197596873</v>
      </c>
      <c r="S7261">
        <f t="shared" si="226"/>
        <v>390079314</v>
      </c>
      <c r="T7261" t="str">
        <f t="shared" si="227"/>
        <v>2020s</v>
      </c>
    </row>
    <row r="7262" spans="1:20" x14ac:dyDescent="0.3">
      <c r="A7262" t="s">
        <v>479</v>
      </c>
      <c r="B7262">
        <v>1989</v>
      </c>
      <c r="C7262" t="s">
        <v>60</v>
      </c>
      <c r="D7262" t="s">
        <v>28</v>
      </c>
      <c r="E7262" t="s">
        <v>117</v>
      </c>
      <c r="F7262" t="s">
        <v>21</v>
      </c>
      <c r="G7262" t="s">
        <v>68</v>
      </c>
      <c r="H7262" t="s">
        <v>410</v>
      </c>
      <c r="I7262" t="s">
        <v>504</v>
      </c>
      <c r="J7262">
        <v>1016</v>
      </c>
      <c r="K7262">
        <v>50521</v>
      </c>
      <c r="L7262">
        <v>6579</v>
      </c>
      <c r="M7262">
        <v>85153</v>
      </c>
      <c r="N7262">
        <v>9.6999999999999993</v>
      </c>
      <c r="O7262">
        <v>2414380</v>
      </c>
      <c r="P7262">
        <v>128</v>
      </c>
      <c r="Q7262">
        <v>854830087</v>
      </c>
      <c r="R7262">
        <v>279909713</v>
      </c>
      <c r="S7262">
        <f t="shared" si="226"/>
        <v>574920374</v>
      </c>
      <c r="T7262" t="str">
        <f t="shared" si="227"/>
        <v>1980s</v>
      </c>
    </row>
    <row r="7263" spans="1:20" x14ac:dyDescent="0.3">
      <c r="A7263" t="s">
        <v>625</v>
      </c>
      <c r="B7263">
        <v>2004</v>
      </c>
      <c r="C7263" t="s">
        <v>60</v>
      </c>
      <c r="D7263" t="s">
        <v>29</v>
      </c>
      <c r="E7263" t="s">
        <v>62</v>
      </c>
      <c r="F7263" t="s">
        <v>20</v>
      </c>
      <c r="G7263" t="s">
        <v>80</v>
      </c>
      <c r="H7263" t="s">
        <v>552</v>
      </c>
      <c r="I7263" t="s">
        <v>689</v>
      </c>
      <c r="J7263">
        <v>37237</v>
      </c>
      <c r="K7263">
        <v>293875</v>
      </c>
      <c r="L7263">
        <v>25625</v>
      </c>
      <c r="M7263">
        <v>39865</v>
      </c>
      <c r="N7263">
        <v>6.3</v>
      </c>
      <c r="O7263">
        <v>2313814</v>
      </c>
      <c r="P7263">
        <v>118</v>
      </c>
      <c r="Q7263">
        <v>1168145909</v>
      </c>
      <c r="R7263">
        <v>284179524</v>
      </c>
      <c r="S7263">
        <f t="shared" si="226"/>
        <v>883966385</v>
      </c>
      <c r="T7263" t="str">
        <f t="shared" si="227"/>
        <v>2000s</v>
      </c>
    </row>
    <row r="7264" spans="1:20" x14ac:dyDescent="0.3">
      <c r="A7264" t="s">
        <v>679</v>
      </c>
      <c r="B7264">
        <v>2014</v>
      </c>
      <c r="C7264" t="s">
        <v>60</v>
      </c>
      <c r="D7264" t="s">
        <v>76</v>
      </c>
      <c r="E7264" t="s">
        <v>62</v>
      </c>
      <c r="F7264" t="s">
        <v>25</v>
      </c>
      <c r="G7264" t="s">
        <v>68</v>
      </c>
      <c r="H7264" t="s">
        <v>103</v>
      </c>
      <c r="I7264" t="s">
        <v>795</v>
      </c>
      <c r="J7264">
        <v>62072</v>
      </c>
      <c r="K7264">
        <v>349873</v>
      </c>
      <c r="L7264">
        <v>44214</v>
      </c>
      <c r="M7264">
        <v>45891</v>
      </c>
      <c r="N7264">
        <v>8.1999999999999993</v>
      </c>
      <c r="O7264">
        <v>2408811</v>
      </c>
      <c r="P7264">
        <v>144</v>
      </c>
      <c r="Q7264">
        <v>65323754</v>
      </c>
      <c r="R7264">
        <v>311600086</v>
      </c>
      <c r="S7264">
        <f t="shared" si="226"/>
        <v>-246276332</v>
      </c>
      <c r="T7264" t="str">
        <f t="shared" si="227"/>
        <v>2010s</v>
      </c>
    </row>
    <row r="7265" spans="1:20" x14ac:dyDescent="0.3">
      <c r="A7265" t="s">
        <v>759</v>
      </c>
      <c r="B7265">
        <v>2024</v>
      </c>
      <c r="C7265" t="s">
        <v>60</v>
      </c>
      <c r="D7265" t="s">
        <v>116</v>
      </c>
      <c r="E7265" t="s">
        <v>62</v>
      </c>
      <c r="F7265" t="s">
        <v>20</v>
      </c>
      <c r="G7265" t="s">
        <v>72</v>
      </c>
      <c r="H7265" t="s">
        <v>175</v>
      </c>
      <c r="I7265" t="s">
        <v>584</v>
      </c>
      <c r="J7265">
        <v>45225</v>
      </c>
      <c r="K7265">
        <v>202138</v>
      </c>
      <c r="L7265">
        <v>6080</v>
      </c>
      <c r="M7265">
        <v>50130</v>
      </c>
      <c r="N7265">
        <v>4.2</v>
      </c>
      <c r="O7265">
        <v>1827670</v>
      </c>
      <c r="P7265">
        <v>175</v>
      </c>
      <c r="Q7265">
        <v>1106257270</v>
      </c>
      <c r="R7265">
        <v>204523475</v>
      </c>
      <c r="S7265">
        <f t="shared" si="226"/>
        <v>901733795</v>
      </c>
      <c r="T7265" t="str">
        <f t="shared" si="227"/>
        <v>2020s</v>
      </c>
    </row>
    <row r="7266" spans="1:20" x14ac:dyDescent="0.3">
      <c r="A7266" t="s">
        <v>102</v>
      </c>
      <c r="B7266">
        <v>1991</v>
      </c>
      <c r="C7266" t="s">
        <v>60</v>
      </c>
      <c r="D7266" t="s">
        <v>30</v>
      </c>
      <c r="E7266" t="s">
        <v>62</v>
      </c>
      <c r="F7266" t="s">
        <v>21</v>
      </c>
      <c r="G7266" t="s">
        <v>68</v>
      </c>
      <c r="H7266" t="s">
        <v>337</v>
      </c>
      <c r="I7266" t="s">
        <v>431</v>
      </c>
      <c r="J7266">
        <v>27695</v>
      </c>
      <c r="K7266">
        <v>231319</v>
      </c>
      <c r="L7266">
        <v>2951</v>
      </c>
      <c r="M7266">
        <v>41668</v>
      </c>
      <c r="N7266">
        <v>9.4</v>
      </c>
      <c r="O7266">
        <v>1217524</v>
      </c>
      <c r="P7266">
        <v>88</v>
      </c>
      <c r="Q7266">
        <v>89652021</v>
      </c>
      <c r="R7266">
        <v>246401883</v>
      </c>
      <c r="S7266">
        <f t="shared" si="226"/>
        <v>-156749862</v>
      </c>
      <c r="T7266" t="str">
        <f t="shared" si="227"/>
        <v>1990s</v>
      </c>
    </row>
    <row r="7267" spans="1:20" x14ac:dyDescent="0.3">
      <c r="A7267" t="s">
        <v>18</v>
      </c>
      <c r="B7267">
        <v>2017</v>
      </c>
      <c r="C7267" t="s">
        <v>60</v>
      </c>
      <c r="D7267" t="s">
        <v>30</v>
      </c>
      <c r="E7267" t="s">
        <v>62</v>
      </c>
      <c r="F7267" t="s">
        <v>22</v>
      </c>
      <c r="G7267" t="s">
        <v>88</v>
      </c>
      <c r="H7267" t="s">
        <v>436</v>
      </c>
      <c r="I7267" t="s">
        <v>520</v>
      </c>
      <c r="J7267">
        <v>63724</v>
      </c>
      <c r="K7267">
        <v>309842</v>
      </c>
      <c r="L7267">
        <v>49133</v>
      </c>
      <c r="M7267">
        <v>26730</v>
      </c>
      <c r="N7267">
        <v>6.8</v>
      </c>
      <c r="O7267">
        <v>2334585</v>
      </c>
      <c r="P7267">
        <v>191</v>
      </c>
      <c r="Q7267">
        <v>775416092</v>
      </c>
      <c r="R7267">
        <v>307310058</v>
      </c>
      <c r="S7267">
        <f t="shared" si="226"/>
        <v>468106034</v>
      </c>
      <c r="T7267" t="str">
        <f t="shared" si="227"/>
        <v>2010s</v>
      </c>
    </row>
    <row r="7268" spans="1:20" x14ac:dyDescent="0.3">
      <c r="A7268" t="s">
        <v>203</v>
      </c>
      <c r="B7268">
        <v>2002</v>
      </c>
      <c r="C7268" t="s">
        <v>60</v>
      </c>
      <c r="D7268" t="s">
        <v>29</v>
      </c>
      <c r="E7268" t="s">
        <v>67</v>
      </c>
      <c r="F7268" t="s">
        <v>25</v>
      </c>
      <c r="G7268" t="s">
        <v>68</v>
      </c>
      <c r="H7268" t="s">
        <v>237</v>
      </c>
      <c r="I7268" t="s">
        <v>507</v>
      </c>
      <c r="J7268">
        <v>50650</v>
      </c>
      <c r="K7268">
        <v>263957</v>
      </c>
      <c r="L7268">
        <v>49819</v>
      </c>
      <c r="M7268">
        <v>21945</v>
      </c>
      <c r="N7268">
        <v>8.3000000000000007</v>
      </c>
      <c r="O7268">
        <v>2336176</v>
      </c>
      <c r="P7268">
        <v>175</v>
      </c>
      <c r="Q7268">
        <v>1071406312</v>
      </c>
      <c r="R7268">
        <v>134410180</v>
      </c>
      <c r="S7268">
        <f t="shared" si="226"/>
        <v>936996132</v>
      </c>
      <c r="T7268" t="str">
        <f t="shared" si="227"/>
        <v>2000s</v>
      </c>
    </row>
    <row r="7269" spans="1:20" x14ac:dyDescent="0.3">
      <c r="A7269" t="s">
        <v>603</v>
      </c>
      <c r="B7269">
        <v>1993</v>
      </c>
      <c r="C7269" t="s">
        <v>60</v>
      </c>
      <c r="D7269" t="s">
        <v>30</v>
      </c>
      <c r="E7269" t="s">
        <v>87</v>
      </c>
      <c r="F7269" t="s">
        <v>19</v>
      </c>
      <c r="G7269" t="s">
        <v>63</v>
      </c>
      <c r="H7269" t="s">
        <v>619</v>
      </c>
      <c r="I7269" t="s">
        <v>506</v>
      </c>
      <c r="J7269">
        <v>13851</v>
      </c>
      <c r="K7269">
        <v>307376</v>
      </c>
      <c r="L7269">
        <v>39265</v>
      </c>
      <c r="M7269">
        <v>99068</v>
      </c>
      <c r="N7269">
        <v>8</v>
      </c>
      <c r="O7269">
        <v>1368065</v>
      </c>
      <c r="P7269">
        <v>152</v>
      </c>
      <c r="Q7269">
        <v>674622618</v>
      </c>
      <c r="R7269">
        <v>19478499</v>
      </c>
      <c r="S7269">
        <f t="shared" si="226"/>
        <v>655144119</v>
      </c>
      <c r="T7269" t="str">
        <f t="shared" si="227"/>
        <v>1990s</v>
      </c>
    </row>
    <row r="7270" spans="1:20" x14ac:dyDescent="0.3">
      <c r="A7270" t="s">
        <v>486</v>
      </c>
      <c r="B7270">
        <v>2009</v>
      </c>
      <c r="C7270" t="s">
        <v>60</v>
      </c>
      <c r="D7270" t="s">
        <v>27</v>
      </c>
      <c r="E7270" t="s">
        <v>62</v>
      </c>
      <c r="F7270" t="s">
        <v>25</v>
      </c>
      <c r="G7270" t="s">
        <v>63</v>
      </c>
      <c r="H7270" t="s">
        <v>267</v>
      </c>
      <c r="I7270" t="s">
        <v>77</v>
      </c>
      <c r="J7270">
        <v>57576</v>
      </c>
      <c r="K7270">
        <v>16917</v>
      </c>
      <c r="L7270">
        <v>35279</v>
      </c>
      <c r="M7270">
        <v>26480</v>
      </c>
      <c r="N7270">
        <v>3.7</v>
      </c>
      <c r="O7270">
        <v>1817115</v>
      </c>
      <c r="P7270">
        <v>184</v>
      </c>
      <c r="Q7270">
        <v>498923606</v>
      </c>
      <c r="R7270">
        <v>332071008</v>
      </c>
      <c r="S7270">
        <f t="shared" si="226"/>
        <v>166852598</v>
      </c>
      <c r="T7270" t="str">
        <f t="shared" si="227"/>
        <v>2000s</v>
      </c>
    </row>
    <row r="7271" spans="1:20" x14ac:dyDescent="0.3">
      <c r="A7271" t="s">
        <v>564</v>
      </c>
      <c r="B7271">
        <v>1992</v>
      </c>
      <c r="C7271" t="s">
        <v>60</v>
      </c>
      <c r="D7271" t="s">
        <v>30</v>
      </c>
      <c r="E7271" t="s">
        <v>62</v>
      </c>
      <c r="F7271" t="s">
        <v>24</v>
      </c>
      <c r="G7271" t="s">
        <v>63</v>
      </c>
      <c r="H7271" t="s">
        <v>636</v>
      </c>
      <c r="I7271" t="s">
        <v>619</v>
      </c>
      <c r="J7271">
        <v>51093</v>
      </c>
      <c r="K7271">
        <v>307008</v>
      </c>
      <c r="L7271">
        <v>16039</v>
      </c>
      <c r="M7271">
        <v>136591</v>
      </c>
      <c r="N7271">
        <v>9.3000000000000007</v>
      </c>
      <c r="O7271">
        <v>154005</v>
      </c>
      <c r="P7271">
        <v>119</v>
      </c>
      <c r="Q7271">
        <v>769024807</v>
      </c>
      <c r="R7271">
        <v>24236957</v>
      </c>
      <c r="S7271">
        <f t="shared" si="226"/>
        <v>744787850</v>
      </c>
      <c r="T7271" t="str">
        <f t="shared" si="227"/>
        <v>1990s</v>
      </c>
    </row>
    <row r="7272" spans="1:20" x14ac:dyDescent="0.3">
      <c r="A7272" t="s">
        <v>185</v>
      </c>
      <c r="B7272">
        <v>2001</v>
      </c>
      <c r="C7272" t="s">
        <v>126</v>
      </c>
      <c r="D7272" t="s">
        <v>61</v>
      </c>
      <c r="E7272" t="s">
        <v>67</v>
      </c>
      <c r="F7272" t="s">
        <v>25</v>
      </c>
      <c r="G7272" t="s">
        <v>63</v>
      </c>
      <c r="H7272" t="s">
        <v>260</v>
      </c>
      <c r="I7272" t="s">
        <v>4</v>
      </c>
      <c r="J7272">
        <v>71866</v>
      </c>
      <c r="K7272">
        <v>43028</v>
      </c>
      <c r="L7272">
        <v>37147</v>
      </c>
      <c r="M7272">
        <v>89980</v>
      </c>
      <c r="N7272">
        <v>8.4</v>
      </c>
      <c r="O7272">
        <v>390065</v>
      </c>
      <c r="P7272">
        <v>161</v>
      </c>
      <c r="Q7272">
        <v>237189872</v>
      </c>
      <c r="R7272">
        <v>281549437</v>
      </c>
      <c r="S7272">
        <f t="shared" si="226"/>
        <v>-44359565</v>
      </c>
      <c r="T7272" t="str">
        <f t="shared" si="227"/>
        <v>2000s</v>
      </c>
    </row>
    <row r="7273" spans="1:20" x14ac:dyDescent="0.3">
      <c r="A7273" t="s">
        <v>452</v>
      </c>
      <c r="B7273">
        <v>2000</v>
      </c>
      <c r="C7273" t="s">
        <v>126</v>
      </c>
      <c r="D7273" t="s">
        <v>61</v>
      </c>
      <c r="E7273" t="s">
        <v>117</v>
      </c>
      <c r="F7273" t="s">
        <v>23</v>
      </c>
      <c r="G7273" t="s">
        <v>68</v>
      </c>
      <c r="H7273" t="s">
        <v>703</v>
      </c>
      <c r="I7273" t="s">
        <v>732</v>
      </c>
      <c r="J7273">
        <v>33498</v>
      </c>
      <c r="K7273">
        <v>291722</v>
      </c>
      <c r="L7273">
        <v>26888</v>
      </c>
      <c r="M7273">
        <v>77524</v>
      </c>
      <c r="N7273">
        <v>6.6</v>
      </c>
      <c r="O7273">
        <v>1925212</v>
      </c>
      <c r="P7273">
        <v>138</v>
      </c>
      <c r="Q7273">
        <v>792249287</v>
      </c>
      <c r="R7273">
        <v>287968215</v>
      </c>
      <c r="S7273">
        <f t="shared" si="226"/>
        <v>504281072</v>
      </c>
      <c r="T7273" t="str">
        <f t="shared" si="227"/>
        <v>2000s</v>
      </c>
    </row>
    <row r="7274" spans="1:20" x14ac:dyDescent="0.3">
      <c r="A7274" t="s">
        <v>455</v>
      </c>
      <c r="B7274">
        <v>2012</v>
      </c>
      <c r="C7274" t="s">
        <v>60</v>
      </c>
      <c r="D7274" t="s">
        <v>76</v>
      </c>
      <c r="E7274" t="s">
        <v>62</v>
      </c>
      <c r="F7274" t="s">
        <v>24</v>
      </c>
      <c r="G7274" t="s">
        <v>72</v>
      </c>
      <c r="H7274" t="s">
        <v>558</v>
      </c>
      <c r="I7274" t="s">
        <v>456</v>
      </c>
      <c r="J7274">
        <v>24480</v>
      </c>
      <c r="K7274">
        <v>293953</v>
      </c>
      <c r="L7274">
        <v>49859</v>
      </c>
      <c r="M7274">
        <v>149288</v>
      </c>
      <c r="N7274">
        <v>6.4</v>
      </c>
      <c r="O7274">
        <v>2295597</v>
      </c>
      <c r="P7274">
        <v>128</v>
      </c>
      <c r="Q7274">
        <v>168726070</v>
      </c>
      <c r="R7274">
        <v>22861914</v>
      </c>
      <c r="S7274">
        <f t="shared" si="226"/>
        <v>145864156</v>
      </c>
      <c r="T7274" t="str">
        <f t="shared" si="227"/>
        <v>2010s</v>
      </c>
    </row>
    <row r="7275" spans="1:20" x14ac:dyDescent="0.3">
      <c r="A7275" t="s">
        <v>632</v>
      </c>
      <c r="B7275">
        <v>2000</v>
      </c>
      <c r="C7275" t="s">
        <v>60</v>
      </c>
      <c r="D7275" t="s">
        <v>30</v>
      </c>
      <c r="E7275" t="s">
        <v>67</v>
      </c>
      <c r="F7275" t="s">
        <v>25</v>
      </c>
      <c r="G7275" t="s">
        <v>68</v>
      </c>
      <c r="H7275" t="s">
        <v>391</v>
      </c>
      <c r="I7275" t="s">
        <v>558</v>
      </c>
      <c r="J7275">
        <v>58689</v>
      </c>
      <c r="K7275">
        <v>199930</v>
      </c>
      <c r="L7275">
        <v>40934</v>
      </c>
      <c r="M7275">
        <v>65806</v>
      </c>
      <c r="N7275">
        <v>4.0999999999999996</v>
      </c>
      <c r="O7275">
        <v>2442780</v>
      </c>
      <c r="P7275">
        <v>152</v>
      </c>
      <c r="Q7275">
        <v>679958348</v>
      </c>
      <c r="R7275">
        <v>60604864</v>
      </c>
      <c r="S7275">
        <f t="shared" si="226"/>
        <v>619353484</v>
      </c>
      <c r="T7275" t="str">
        <f t="shared" si="227"/>
        <v>2000s</v>
      </c>
    </row>
    <row r="7276" spans="1:20" x14ac:dyDescent="0.3">
      <c r="A7276" t="s">
        <v>630</v>
      </c>
      <c r="B7276">
        <v>1990</v>
      </c>
      <c r="C7276" t="s">
        <v>60</v>
      </c>
      <c r="D7276" t="s">
        <v>27</v>
      </c>
      <c r="E7276" t="s">
        <v>62</v>
      </c>
      <c r="F7276" t="s">
        <v>20</v>
      </c>
      <c r="G7276" t="s">
        <v>88</v>
      </c>
      <c r="H7276" t="s">
        <v>354</v>
      </c>
      <c r="I7276" t="s">
        <v>392</v>
      </c>
      <c r="J7276">
        <v>29603</v>
      </c>
      <c r="K7276">
        <v>290000</v>
      </c>
      <c r="L7276">
        <v>22444</v>
      </c>
      <c r="M7276">
        <v>119396</v>
      </c>
      <c r="N7276">
        <v>6</v>
      </c>
      <c r="O7276">
        <v>1938191</v>
      </c>
      <c r="P7276">
        <v>135</v>
      </c>
      <c r="Q7276">
        <v>1148311239</v>
      </c>
      <c r="R7276">
        <v>78931737</v>
      </c>
      <c r="S7276">
        <f t="shared" si="226"/>
        <v>1069379502</v>
      </c>
      <c r="T7276" t="str">
        <f t="shared" si="227"/>
        <v>1990s</v>
      </c>
    </row>
    <row r="7277" spans="1:20" x14ac:dyDescent="0.3">
      <c r="A7277" t="s">
        <v>439</v>
      </c>
      <c r="B7277">
        <v>2002</v>
      </c>
      <c r="C7277" t="s">
        <v>60</v>
      </c>
      <c r="D7277" t="s">
        <v>61</v>
      </c>
      <c r="E7277" t="s">
        <v>117</v>
      </c>
      <c r="F7277" t="s">
        <v>24</v>
      </c>
      <c r="G7277" t="s">
        <v>88</v>
      </c>
      <c r="H7277" t="s">
        <v>424</v>
      </c>
      <c r="I7277" t="s">
        <v>4</v>
      </c>
      <c r="J7277">
        <v>48323</v>
      </c>
      <c r="K7277">
        <v>132611</v>
      </c>
      <c r="L7277">
        <v>4179</v>
      </c>
      <c r="M7277">
        <v>138999</v>
      </c>
      <c r="N7277">
        <v>6.4</v>
      </c>
      <c r="O7277">
        <v>113269</v>
      </c>
      <c r="P7277">
        <v>112</v>
      </c>
      <c r="Q7277">
        <v>13438524</v>
      </c>
      <c r="R7277">
        <v>273955871</v>
      </c>
      <c r="S7277">
        <f t="shared" si="226"/>
        <v>-260517347</v>
      </c>
      <c r="T7277" t="str">
        <f t="shared" si="227"/>
        <v>2000s</v>
      </c>
    </row>
    <row r="7278" spans="1:20" x14ac:dyDescent="0.3">
      <c r="A7278" t="s">
        <v>200</v>
      </c>
      <c r="B7278">
        <v>1990</v>
      </c>
      <c r="C7278" t="s">
        <v>126</v>
      </c>
      <c r="D7278" t="s">
        <v>116</v>
      </c>
      <c r="E7278" t="s">
        <v>117</v>
      </c>
      <c r="F7278" t="s">
        <v>24</v>
      </c>
      <c r="G7278" t="s">
        <v>80</v>
      </c>
      <c r="H7278" t="s">
        <v>180</v>
      </c>
      <c r="I7278" t="s">
        <v>254</v>
      </c>
      <c r="J7278">
        <v>1927</v>
      </c>
      <c r="K7278">
        <v>230586</v>
      </c>
      <c r="L7278">
        <v>21377</v>
      </c>
      <c r="M7278">
        <v>77985</v>
      </c>
      <c r="N7278">
        <v>4.4000000000000004</v>
      </c>
      <c r="O7278">
        <v>1784815</v>
      </c>
      <c r="P7278">
        <v>188</v>
      </c>
      <c r="Q7278">
        <v>455270949</v>
      </c>
      <c r="R7278">
        <v>229934563</v>
      </c>
      <c r="S7278">
        <f t="shared" si="226"/>
        <v>225336386</v>
      </c>
      <c r="T7278" t="str">
        <f t="shared" si="227"/>
        <v>1990s</v>
      </c>
    </row>
    <row r="7279" spans="1:20" x14ac:dyDescent="0.3">
      <c r="A7279" t="s">
        <v>622</v>
      </c>
      <c r="B7279">
        <v>2003</v>
      </c>
      <c r="C7279" t="s">
        <v>126</v>
      </c>
      <c r="D7279" t="s">
        <v>27</v>
      </c>
      <c r="E7279" t="s">
        <v>87</v>
      </c>
      <c r="F7279" t="s">
        <v>25</v>
      </c>
      <c r="G7279" t="s">
        <v>72</v>
      </c>
      <c r="H7279" t="s">
        <v>199</v>
      </c>
      <c r="I7279" t="s">
        <v>515</v>
      </c>
      <c r="J7279">
        <v>79094</v>
      </c>
      <c r="K7279">
        <v>266926</v>
      </c>
      <c r="L7279">
        <v>11739</v>
      </c>
      <c r="M7279">
        <v>140508</v>
      </c>
      <c r="N7279">
        <v>4.7</v>
      </c>
      <c r="O7279">
        <v>1788125</v>
      </c>
      <c r="P7279">
        <v>166</v>
      </c>
      <c r="Q7279">
        <v>801801850</v>
      </c>
      <c r="R7279">
        <v>256073654</v>
      </c>
      <c r="S7279">
        <f t="shared" si="226"/>
        <v>545728196</v>
      </c>
      <c r="T7279" t="str">
        <f t="shared" si="227"/>
        <v>2000s</v>
      </c>
    </row>
    <row r="7280" spans="1:20" x14ac:dyDescent="0.3">
      <c r="A7280" t="s">
        <v>667</v>
      </c>
      <c r="B7280">
        <v>1994</v>
      </c>
      <c r="C7280" t="s">
        <v>60</v>
      </c>
      <c r="D7280" t="s">
        <v>30</v>
      </c>
      <c r="E7280" t="s">
        <v>87</v>
      </c>
      <c r="F7280" t="s">
        <v>23</v>
      </c>
      <c r="G7280" t="s">
        <v>63</v>
      </c>
      <c r="H7280" t="s">
        <v>677</v>
      </c>
      <c r="I7280" t="s">
        <v>767</v>
      </c>
      <c r="J7280">
        <v>32952</v>
      </c>
      <c r="K7280">
        <v>180493</v>
      </c>
      <c r="L7280">
        <v>3853</v>
      </c>
      <c r="M7280">
        <v>128164</v>
      </c>
      <c r="N7280">
        <v>3.6</v>
      </c>
      <c r="O7280">
        <v>1484697</v>
      </c>
      <c r="P7280">
        <v>127</v>
      </c>
      <c r="Q7280">
        <v>75760935</v>
      </c>
      <c r="R7280">
        <v>309651181</v>
      </c>
      <c r="S7280">
        <f t="shared" si="226"/>
        <v>-233890246</v>
      </c>
      <c r="T7280" t="str">
        <f t="shared" si="227"/>
        <v>1990s</v>
      </c>
    </row>
    <row r="7281" spans="1:20" x14ac:dyDescent="0.3">
      <c r="A7281" t="s">
        <v>295</v>
      </c>
      <c r="B7281">
        <v>1991</v>
      </c>
      <c r="C7281" t="s">
        <v>60</v>
      </c>
      <c r="D7281" t="s">
        <v>31</v>
      </c>
      <c r="E7281" t="s">
        <v>62</v>
      </c>
      <c r="F7281" t="s">
        <v>23</v>
      </c>
      <c r="G7281" t="s">
        <v>72</v>
      </c>
      <c r="H7281" t="s">
        <v>142</v>
      </c>
      <c r="I7281" t="s">
        <v>757</v>
      </c>
      <c r="J7281">
        <v>52500</v>
      </c>
      <c r="K7281">
        <v>224111</v>
      </c>
      <c r="L7281">
        <v>42870</v>
      </c>
      <c r="M7281">
        <v>104753</v>
      </c>
      <c r="N7281">
        <v>3.7</v>
      </c>
      <c r="O7281">
        <v>1488479</v>
      </c>
      <c r="P7281">
        <v>149</v>
      </c>
      <c r="Q7281">
        <v>245248634</v>
      </c>
      <c r="R7281">
        <v>194290492</v>
      </c>
      <c r="S7281">
        <f t="shared" si="226"/>
        <v>50958142</v>
      </c>
      <c r="T7281" t="str">
        <f t="shared" si="227"/>
        <v>1990s</v>
      </c>
    </row>
    <row r="7282" spans="1:20" x14ac:dyDescent="0.3">
      <c r="A7282" t="s">
        <v>262</v>
      </c>
      <c r="B7282">
        <v>1989</v>
      </c>
      <c r="C7282" t="s">
        <v>60</v>
      </c>
      <c r="D7282" t="s">
        <v>30</v>
      </c>
      <c r="E7282" t="s">
        <v>62</v>
      </c>
      <c r="F7282" t="s">
        <v>22</v>
      </c>
      <c r="G7282" t="s">
        <v>80</v>
      </c>
      <c r="H7282" t="s">
        <v>601</v>
      </c>
      <c r="I7282" t="s">
        <v>472</v>
      </c>
      <c r="J7282">
        <v>27641</v>
      </c>
      <c r="K7282">
        <v>301839</v>
      </c>
      <c r="L7282">
        <v>28122</v>
      </c>
      <c r="M7282">
        <v>30533</v>
      </c>
      <c r="N7282">
        <v>5.7</v>
      </c>
      <c r="O7282">
        <v>2014968</v>
      </c>
      <c r="P7282">
        <v>110</v>
      </c>
      <c r="Q7282">
        <v>410689374</v>
      </c>
      <c r="R7282">
        <v>323912178</v>
      </c>
      <c r="S7282">
        <f t="shared" si="226"/>
        <v>86777196</v>
      </c>
      <c r="T7282" t="str">
        <f t="shared" si="227"/>
        <v>1980s</v>
      </c>
    </row>
    <row r="7283" spans="1:20" x14ac:dyDescent="0.3">
      <c r="A7283" t="s">
        <v>713</v>
      </c>
      <c r="B7283">
        <v>2010</v>
      </c>
      <c r="C7283" t="s">
        <v>60</v>
      </c>
      <c r="D7283" t="s">
        <v>30</v>
      </c>
      <c r="E7283" t="s">
        <v>62</v>
      </c>
      <c r="F7283" t="s">
        <v>22</v>
      </c>
      <c r="G7283" t="s">
        <v>63</v>
      </c>
      <c r="H7283" t="s">
        <v>716</v>
      </c>
      <c r="I7283" t="s">
        <v>206</v>
      </c>
      <c r="J7283">
        <v>69980</v>
      </c>
      <c r="K7283">
        <v>269563</v>
      </c>
      <c r="L7283">
        <v>20860</v>
      </c>
      <c r="M7283">
        <v>38209</v>
      </c>
      <c r="N7283">
        <v>8.1</v>
      </c>
      <c r="O7283">
        <v>2262831</v>
      </c>
      <c r="P7283">
        <v>171</v>
      </c>
      <c r="Q7283">
        <v>513870046</v>
      </c>
      <c r="R7283">
        <v>254112705</v>
      </c>
      <c r="S7283">
        <f t="shared" si="226"/>
        <v>259757341</v>
      </c>
      <c r="T7283" t="str">
        <f t="shared" si="227"/>
        <v>2010s</v>
      </c>
    </row>
    <row r="7284" spans="1:20" x14ac:dyDescent="0.3">
      <c r="A7284" t="s">
        <v>717</v>
      </c>
      <c r="B7284">
        <v>1987</v>
      </c>
      <c r="C7284" t="s">
        <v>60</v>
      </c>
      <c r="D7284" t="s">
        <v>27</v>
      </c>
      <c r="E7284" t="s">
        <v>62</v>
      </c>
      <c r="F7284" t="s">
        <v>20</v>
      </c>
      <c r="G7284" t="s">
        <v>68</v>
      </c>
      <c r="H7284" t="s">
        <v>261</v>
      </c>
      <c r="I7284" t="s">
        <v>558</v>
      </c>
      <c r="J7284">
        <v>33839</v>
      </c>
      <c r="K7284">
        <v>254984</v>
      </c>
      <c r="L7284">
        <v>26023</v>
      </c>
      <c r="M7284">
        <v>29888</v>
      </c>
      <c r="N7284">
        <v>6.2</v>
      </c>
      <c r="O7284">
        <v>2413338</v>
      </c>
      <c r="P7284">
        <v>180</v>
      </c>
      <c r="Q7284">
        <v>1154260024</v>
      </c>
      <c r="R7284">
        <v>321186124</v>
      </c>
      <c r="S7284">
        <f t="shared" si="226"/>
        <v>833073900</v>
      </c>
      <c r="T7284" t="str">
        <f t="shared" si="227"/>
        <v>1980s</v>
      </c>
    </row>
    <row r="7285" spans="1:20" x14ac:dyDescent="0.3">
      <c r="A7285" t="s">
        <v>623</v>
      </c>
      <c r="B7285">
        <v>2007</v>
      </c>
      <c r="C7285" t="s">
        <v>60</v>
      </c>
      <c r="D7285" t="s">
        <v>30</v>
      </c>
      <c r="E7285" t="s">
        <v>62</v>
      </c>
      <c r="F7285" t="s">
        <v>24</v>
      </c>
      <c r="G7285" t="s">
        <v>63</v>
      </c>
      <c r="H7285" t="s">
        <v>621</v>
      </c>
      <c r="I7285" t="s">
        <v>666</v>
      </c>
      <c r="J7285">
        <v>37675</v>
      </c>
      <c r="K7285">
        <v>337184</v>
      </c>
      <c r="L7285">
        <v>33566</v>
      </c>
      <c r="M7285">
        <v>69000</v>
      </c>
      <c r="N7285">
        <v>5.8</v>
      </c>
      <c r="O7285">
        <v>2167667</v>
      </c>
      <c r="P7285">
        <v>108</v>
      </c>
      <c r="Q7285">
        <v>894864004</v>
      </c>
      <c r="R7285">
        <v>253773497</v>
      </c>
      <c r="S7285">
        <f t="shared" si="226"/>
        <v>641090507</v>
      </c>
      <c r="T7285" t="str">
        <f t="shared" si="227"/>
        <v>2000s</v>
      </c>
    </row>
    <row r="7286" spans="1:20" x14ac:dyDescent="0.3">
      <c r="A7286" t="s">
        <v>330</v>
      </c>
      <c r="B7286">
        <v>2003</v>
      </c>
      <c r="C7286" t="s">
        <v>60</v>
      </c>
      <c r="D7286" t="s">
        <v>116</v>
      </c>
      <c r="E7286" t="s">
        <v>62</v>
      </c>
      <c r="F7286" t="s">
        <v>20</v>
      </c>
      <c r="G7286" t="s">
        <v>72</v>
      </c>
      <c r="H7286" t="s">
        <v>794</v>
      </c>
      <c r="I7286" t="s">
        <v>414</v>
      </c>
      <c r="J7286">
        <v>55092</v>
      </c>
      <c r="K7286">
        <v>200012</v>
      </c>
      <c r="L7286">
        <v>47973</v>
      </c>
      <c r="M7286">
        <v>5749</v>
      </c>
      <c r="N7286">
        <v>9.6</v>
      </c>
      <c r="O7286">
        <v>1013860</v>
      </c>
      <c r="P7286">
        <v>185</v>
      </c>
      <c r="Q7286">
        <v>175329527</v>
      </c>
      <c r="R7286">
        <v>34812372</v>
      </c>
      <c r="S7286">
        <f t="shared" si="226"/>
        <v>140517155</v>
      </c>
      <c r="T7286" t="str">
        <f t="shared" si="227"/>
        <v>2000s</v>
      </c>
    </row>
    <row r="7287" spans="1:20" x14ac:dyDescent="0.3">
      <c r="A7287" t="s">
        <v>295</v>
      </c>
      <c r="B7287">
        <v>1998</v>
      </c>
      <c r="C7287" t="s">
        <v>60</v>
      </c>
      <c r="D7287" t="s">
        <v>29</v>
      </c>
      <c r="E7287" t="s">
        <v>62</v>
      </c>
      <c r="F7287" t="s">
        <v>22</v>
      </c>
      <c r="G7287" t="s">
        <v>68</v>
      </c>
      <c r="H7287" t="s">
        <v>170</v>
      </c>
      <c r="I7287" t="s">
        <v>524</v>
      </c>
      <c r="J7287">
        <v>68340</v>
      </c>
      <c r="K7287">
        <v>105389</v>
      </c>
      <c r="L7287">
        <v>28621</v>
      </c>
      <c r="M7287">
        <v>43798</v>
      </c>
      <c r="N7287">
        <v>4</v>
      </c>
      <c r="O7287">
        <v>1512753</v>
      </c>
      <c r="P7287">
        <v>109</v>
      </c>
      <c r="Q7287">
        <v>1012443106</v>
      </c>
      <c r="R7287">
        <v>283306353</v>
      </c>
      <c r="S7287">
        <f t="shared" si="226"/>
        <v>729136753</v>
      </c>
      <c r="T7287" t="str">
        <f t="shared" si="227"/>
        <v>1990s</v>
      </c>
    </row>
    <row r="7288" spans="1:20" x14ac:dyDescent="0.3">
      <c r="A7288" t="s">
        <v>543</v>
      </c>
      <c r="B7288">
        <v>1998</v>
      </c>
      <c r="C7288" t="s">
        <v>60</v>
      </c>
      <c r="D7288" t="s">
        <v>76</v>
      </c>
      <c r="E7288" t="s">
        <v>106</v>
      </c>
      <c r="F7288" t="s">
        <v>22</v>
      </c>
      <c r="G7288" t="s">
        <v>63</v>
      </c>
      <c r="H7288" t="s">
        <v>792</v>
      </c>
      <c r="I7288" t="s">
        <v>579</v>
      </c>
      <c r="J7288">
        <v>22670</v>
      </c>
      <c r="K7288">
        <v>232410</v>
      </c>
      <c r="L7288">
        <v>7891</v>
      </c>
      <c r="M7288">
        <v>56193</v>
      </c>
      <c r="N7288">
        <v>6</v>
      </c>
      <c r="O7288">
        <v>720409</v>
      </c>
      <c r="P7288">
        <v>135</v>
      </c>
      <c r="Q7288">
        <v>866785133</v>
      </c>
      <c r="R7288">
        <v>134578035</v>
      </c>
      <c r="S7288">
        <f t="shared" si="226"/>
        <v>732207098</v>
      </c>
      <c r="T7288" t="str">
        <f t="shared" si="227"/>
        <v>1990s</v>
      </c>
    </row>
    <row r="7289" spans="1:20" x14ac:dyDescent="0.3">
      <c r="A7289" t="s">
        <v>773</v>
      </c>
      <c r="B7289">
        <v>1986</v>
      </c>
      <c r="C7289" t="s">
        <v>126</v>
      </c>
      <c r="D7289" t="s">
        <v>28</v>
      </c>
      <c r="E7289" t="s">
        <v>121</v>
      </c>
      <c r="F7289" t="s">
        <v>21</v>
      </c>
      <c r="G7289" t="s">
        <v>63</v>
      </c>
      <c r="H7289" t="s">
        <v>202</v>
      </c>
      <c r="I7289" t="s">
        <v>436</v>
      </c>
      <c r="J7289">
        <v>28271</v>
      </c>
      <c r="K7289">
        <v>151284</v>
      </c>
      <c r="L7289">
        <v>27910</v>
      </c>
      <c r="M7289">
        <v>61391</v>
      </c>
      <c r="N7289">
        <v>3.5</v>
      </c>
      <c r="O7289">
        <v>1463396</v>
      </c>
      <c r="P7289">
        <v>125</v>
      </c>
      <c r="Q7289">
        <v>469695247</v>
      </c>
      <c r="R7289">
        <v>155252741</v>
      </c>
      <c r="S7289">
        <f t="shared" si="226"/>
        <v>314442506</v>
      </c>
      <c r="T7289" t="str">
        <f t="shared" si="227"/>
        <v>1980s</v>
      </c>
    </row>
    <row r="7290" spans="1:20" x14ac:dyDescent="0.3">
      <c r="A7290" t="s">
        <v>15</v>
      </c>
      <c r="B7290">
        <v>2012</v>
      </c>
      <c r="C7290" t="s">
        <v>126</v>
      </c>
      <c r="D7290" t="s">
        <v>30</v>
      </c>
      <c r="E7290" t="s">
        <v>117</v>
      </c>
      <c r="F7290" t="s">
        <v>20</v>
      </c>
      <c r="G7290" t="s">
        <v>72</v>
      </c>
      <c r="H7290" t="s">
        <v>318</v>
      </c>
      <c r="I7290" t="s">
        <v>418</v>
      </c>
      <c r="J7290">
        <v>22883</v>
      </c>
      <c r="K7290">
        <v>311852</v>
      </c>
      <c r="L7290">
        <v>9646</v>
      </c>
      <c r="M7290">
        <v>82890</v>
      </c>
      <c r="N7290">
        <v>6.6</v>
      </c>
      <c r="O7290">
        <v>903055</v>
      </c>
      <c r="P7290">
        <v>130</v>
      </c>
      <c r="Q7290">
        <v>792662566</v>
      </c>
      <c r="R7290">
        <v>44860878</v>
      </c>
      <c r="S7290">
        <f t="shared" si="226"/>
        <v>747801688</v>
      </c>
      <c r="T7290" t="str">
        <f t="shared" si="227"/>
        <v>2010s</v>
      </c>
    </row>
    <row r="7291" spans="1:20" x14ac:dyDescent="0.3">
      <c r="A7291" t="s">
        <v>486</v>
      </c>
      <c r="B7291">
        <v>1991</v>
      </c>
      <c r="C7291" t="s">
        <v>60</v>
      </c>
      <c r="D7291" t="s">
        <v>76</v>
      </c>
      <c r="E7291" t="s">
        <v>62</v>
      </c>
      <c r="F7291" t="s">
        <v>25</v>
      </c>
      <c r="G7291" t="s">
        <v>63</v>
      </c>
      <c r="H7291" t="s">
        <v>357</v>
      </c>
      <c r="I7291" t="s">
        <v>786</v>
      </c>
      <c r="J7291">
        <v>11488</v>
      </c>
      <c r="K7291">
        <v>346310</v>
      </c>
      <c r="L7291">
        <v>8683</v>
      </c>
      <c r="M7291">
        <v>22955</v>
      </c>
      <c r="N7291">
        <v>4</v>
      </c>
      <c r="O7291">
        <v>1688428</v>
      </c>
      <c r="P7291">
        <v>176</v>
      </c>
      <c r="Q7291">
        <v>723645940</v>
      </c>
      <c r="R7291">
        <v>80414512</v>
      </c>
      <c r="S7291">
        <f t="shared" si="226"/>
        <v>643231428</v>
      </c>
      <c r="T7291" t="str">
        <f t="shared" si="227"/>
        <v>1990s</v>
      </c>
    </row>
    <row r="7292" spans="1:20" x14ac:dyDescent="0.3">
      <c r="A7292" t="s">
        <v>179</v>
      </c>
      <c r="B7292">
        <v>2021</v>
      </c>
      <c r="C7292" t="s">
        <v>60</v>
      </c>
      <c r="D7292" t="s">
        <v>116</v>
      </c>
      <c r="E7292" t="s">
        <v>117</v>
      </c>
      <c r="F7292" t="s">
        <v>25</v>
      </c>
      <c r="G7292" t="s">
        <v>80</v>
      </c>
      <c r="H7292" t="s">
        <v>724</v>
      </c>
      <c r="I7292" t="s">
        <v>601</v>
      </c>
      <c r="J7292">
        <v>55589</v>
      </c>
      <c r="K7292">
        <v>95755</v>
      </c>
      <c r="L7292">
        <v>45993</v>
      </c>
      <c r="M7292">
        <v>126258</v>
      </c>
      <c r="N7292">
        <v>6.4</v>
      </c>
      <c r="O7292">
        <v>862660</v>
      </c>
      <c r="P7292">
        <v>104</v>
      </c>
      <c r="Q7292">
        <v>438397458</v>
      </c>
      <c r="R7292">
        <v>168594980</v>
      </c>
      <c r="S7292">
        <f t="shared" si="226"/>
        <v>269802478</v>
      </c>
      <c r="T7292" t="str">
        <f t="shared" si="227"/>
        <v>2020s</v>
      </c>
    </row>
    <row r="7293" spans="1:20" x14ac:dyDescent="0.3">
      <c r="A7293" t="s">
        <v>741</v>
      </c>
      <c r="B7293">
        <v>2001</v>
      </c>
      <c r="C7293" t="s">
        <v>60</v>
      </c>
      <c r="D7293" t="s">
        <v>76</v>
      </c>
      <c r="E7293" t="s">
        <v>117</v>
      </c>
      <c r="F7293" t="s">
        <v>25</v>
      </c>
      <c r="G7293" t="s">
        <v>68</v>
      </c>
      <c r="H7293" t="s">
        <v>193</v>
      </c>
      <c r="I7293" t="s">
        <v>389</v>
      </c>
      <c r="J7293">
        <v>15492</v>
      </c>
      <c r="K7293">
        <v>250240</v>
      </c>
      <c r="L7293">
        <v>22363</v>
      </c>
      <c r="M7293">
        <v>76026</v>
      </c>
      <c r="N7293">
        <v>3.8</v>
      </c>
      <c r="O7293">
        <v>1282397</v>
      </c>
      <c r="P7293">
        <v>124</v>
      </c>
      <c r="Q7293">
        <v>290320116</v>
      </c>
      <c r="R7293">
        <v>180814263</v>
      </c>
      <c r="S7293">
        <f t="shared" si="226"/>
        <v>109505853</v>
      </c>
      <c r="T7293" t="str">
        <f t="shared" si="227"/>
        <v>2000s</v>
      </c>
    </row>
    <row r="7294" spans="1:20" x14ac:dyDescent="0.3">
      <c r="A7294" t="s">
        <v>467</v>
      </c>
      <c r="B7294">
        <v>2018</v>
      </c>
      <c r="C7294" t="s">
        <v>60</v>
      </c>
      <c r="D7294" t="s">
        <v>27</v>
      </c>
      <c r="E7294" t="s">
        <v>87</v>
      </c>
      <c r="F7294" t="s">
        <v>20</v>
      </c>
      <c r="G7294" t="s">
        <v>63</v>
      </c>
      <c r="H7294" t="s">
        <v>103</v>
      </c>
      <c r="I7294" t="s">
        <v>553</v>
      </c>
      <c r="J7294">
        <v>45828</v>
      </c>
      <c r="K7294">
        <v>245189</v>
      </c>
      <c r="L7294">
        <v>48398</v>
      </c>
      <c r="M7294">
        <v>79220</v>
      </c>
      <c r="N7294">
        <v>4.5</v>
      </c>
      <c r="O7294">
        <v>1118588</v>
      </c>
      <c r="P7294">
        <v>176</v>
      </c>
      <c r="Q7294">
        <v>761709268</v>
      </c>
      <c r="R7294">
        <v>16094806</v>
      </c>
      <c r="S7294">
        <f t="shared" si="226"/>
        <v>745614462</v>
      </c>
      <c r="T7294" t="str">
        <f t="shared" si="227"/>
        <v>2010s</v>
      </c>
    </row>
    <row r="7295" spans="1:20" x14ac:dyDescent="0.3">
      <c r="A7295" t="s">
        <v>670</v>
      </c>
      <c r="B7295">
        <v>2001</v>
      </c>
      <c r="C7295" t="s">
        <v>60</v>
      </c>
      <c r="D7295" t="s">
        <v>30</v>
      </c>
      <c r="E7295" t="s">
        <v>62</v>
      </c>
      <c r="F7295" t="s">
        <v>24</v>
      </c>
      <c r="G7295" t="s">
        <v>80</v>
      </c>
      <c r="H7295" t="s">
        <v>147</v>
      </c>
      <c r="I7295" t="s">
        <v>386</v>
      </c>
      <c r="J7295">
        <v>50417</v>
      </c>
      <c r="K7295">
        <v>165258</v>
      </c>
      <c r="L7295">
        <v>40602</v>
      </c>
      <c r="M7295">
        <v>61365</v>
      </c>
      <c r="N7295">
        <v>5.2</v>
      </c>
      <c r="O7295">
        <v>1222517</v>
      </c>
      <c r="P7295">
        <v>93</v>
      </c>
      <c r="Q7295">
        <v>684680844</v>
      </c>
      <c r="R7295">
        <v>172537232</v>
      </c>
      <c r="S7295">
        <f t="shared" si="226"/>
        <v>512143612</v>
      </c>
      <c r="T7295" t="str">
        <f t="shared" si="227"/>
        <v>2000s</v>
      </c>
    </row>
    <row r="7296" spans="1:20" x14ac:dyDescent="0.3">
      <c r="A7296" t="s">
        <v>429</v>
      </c>
      <c r="B7296">
        <v>2022</v>
      </c>
      <c r="C7296" t="s">
        <v>60</v>
      </c>
      <c r="D7296" t="s">
        <v>31</v>
      </c>
      <c r="E7296" t="s">
        <v>62</v>
      </c>
      <c r="F7296" t="s">
        <v>20</v>
      </c>
      <c r="G7296" t="s">
        <v>72</v>
      </c>
      <c r="H7296" t="s">
        <v>730</v>
      </c>
      <c r="I7296" t="s">
        <v>505</v>
      </c>
      <c r="J7296">
        <v>13576</v>
      </c>
      <c r="K7296">
        <v>175746</v>
      </c>
      <c r="L7296">
        <v>22403</v>
      </c>
      <c r="M7296">
        <v>99610</v>
      </c>
      <c r="N7296">
        <v>3.5</v>
      </c>
      <c r="O7296">
        <v>255391</v>
      </c>
      <c r="P7296">
        <v>128</v>
      </c>
      <c r="Q7296">
        <v>1135685431</v>
      </c>
      <c r="R7296">
        <v>17595711</v>
      </c>
      <c r="S7296">
        <f t="shared" si="226"/>
        <v>1118089720</v>
      </c>
      <c r="T7296" t="str">
        <f t="shared" si="227"/>
        <v>2020s</v>
      </c>
    </row>
    <row r="7297" spans="1:20" x14ac:dyDescent="0.3">
      <c r="A7297" t="s">
        <v>26</v>
      </c>
      <c r="B7297">
        <v>1992</v>
      </c>
      <c r="C7297" t="s">
        <v>60</v>
      </c>
      <c r="D7297" t="s">
        <v>61</v>
      </c>
      <c r="E7297" t="s">
        <v>62</v>
      </c>
      <c r="F7297" t="s">
        <v>21</v>
      </c>
      <c r="G7297" t="s">
        <v>88</v>
      </c>
      <c r="H7297" t="s">
        <v>502</v>
      </c>
      <c r="I7297" t="s">
        <v>261</v>
      </c>
      <c r="J7297">
        <v>60281</v>
      </c>
      <c r="K7297">
        <v>74824</v>
      </c>
      <c r="L7297">
        <v>21109</v>
      </c>
      <c r="M7297">
        <v>142998</v>
      </c>
      <c r="N7297">
        <v>9.5</v>
      </c>
      <c r="O7297">
        <v>656310</v>
      </c>
      <c r="P7297">
        <v>194</v>
      </c>
      <c r="Q7297">
        <v>965453026</v>
      </c>
      <c r="R7297">
        <v>249881734</v>
      </c>
      <c r="S7297">
        <f t="shared" si="226"/>
        <v>715571292</v>
      </c>
      <c r="T7297" t="str">
        <f t="shared" si="227"/>
        <v>1990s</v>
      </c>
    </row>
    <row r="7298" spans="1:20" x14ac:dyDescent="0.3">
      <c r="A7298" t="s">
        <v>75</v>
      </c>
      <c r="B7298">
        <v>1999</v>
      </c>
      <c r="C7298" t="s">
        <v>60</v>
      </c>
      <c r="D7298" t="s">
        <v>61</v>
      </c>
      <c r="E7298" t="s">
        <v>62</v>
      </c>
      <c r="F7298" t="s">
        <v>23</v>
      </c>
      <c r="G7298" t="s">
        <v>68</v>
      </c>
      <c r="H7298" t="s">
        <v>320</v>
      </c>
      <c r="I7298" t="s">
        <v>399</v>
      </c>
      <c r="J7298">
        <v>28667</v>
      </c>
      <c r="K7298">
        <v>45708</v>
      </c>
      <c r="L7298">
        <v>28648</v>
      </c>
      <c r="M7298">
        <v>98728</v>
      </c>
      <c r="N7298">
        <v>4.7</v>
      </c>
      <c r="O7298">
        <v>2192583</v>
      </c>
      <c r="P7298">
        <v>177</v>
      </c>
      <c r="Q7298">
        <v>1104793290</v>
      </c>
      <c r="R7298">
        <v>343221686</v>
      </c>
      <c r="S7298">
        <f t="shared" ref="S7298:S7361" si="228">Q7298-R7298</f>
        <v>761571604</v>
      </c>
      <c r="T7298" t="str">
        <f t="shared" ref="T7298:T7361" si="229">FLOOR(B7298,10)&amp;"s"</f>
        <v>1990s</v>
      </c>
    </row>
    <row r="7299" spans="1:20" x14ac:dyDescent="0.3">
      <c r="A7299" t="s">
        <v>494</v>
      </c>
      <c r="B7299">
        <v>2019</v>
      </c>
      <c r="C7299" t="s">
        <v>60</v>
      </c>
      <c r="D7299" t="s">
        <v>28</v>
      </c>
      <c r="E7299" t="s">
        <v>62</v>
      </c>
      <c r="F7299" t="s">
        <v>24</v>
      </c>
      <c r="G7299" t="s">
        <v>72</v>
      </c>
      <c r="H7299" t="s">
        <v>263</v>
      </c>
      <c r="I7299" t="s">
        <v>786</v>
      </c>
      <c r="J7299">
        <v>46839</v>
      </c>
      <c r="K7299">
        <v>280044</v>
      </c>
      <c r="L7299">
        <v>34713</v>
      </c>
      <c r="M7299">
        <v>36104</v>
      </c>
      <c r="N7299">
        <v>6.9</v>
      </c>
      <c r="O7299">
        <v>488492</v>
      </c>
      <c r="P7299">
        <v>194</v>
      </c>
      <c r="Q7299">
        <v>385576291</v>
      </c>
      <c r="R7299">
        <v>338883706</v>
      </c>
      <c r="S7299">
        <f t="shared" si="228"/>
        <v>46692585</v>
      </c>
      <c r="T7299" t="str">
        <f t="shared" si="229"/>
        <v>2010s</v>
      </c>
    </row>
    <row r="7300" spans="1:20" x14ac:dyDescent="0.3">
      <c r="A7300" t="s">
        <v>624</v>
      </c>
      <c r="B7300">
        <v>2022</v>
      </c>
      <c r="C7300" t="s">
        <v>60</v>
      </c>
      <c r="D7300" t="s">
        <v>31</v>
      </c>
      <c r="E7300" t="s">
        <v>87</v>
      </c>
      <c r="F7300" t="s">
        <v>21</v>
      </c>
      <c r="G7300" t="s">
        <v>80</v>
      </c>
      <c r="H7300" t="s">
        <v>461</v>
      </c>
      <c r="I7300" t="s">
        <v>136</v>
      </c>
      <c r="J7300">
        <v>70419</v>
      </c>
      <c r="K7300">
        <v>314060</v>
      </c>
      <c r="L7300">
        <v>34590</v>
      </c>
      <c r="M7300">
        <v>75210</v>
      </c>
      <c r="N7300">
        <v>6.6</v>
      </c>
      <c r="O7300">
        <v>2410281</v>
      </c>
      <c r="P7300">
        <v>127</v>
      </c>
      <c r="Q7300">
        <v>171964397</v>
      </c>
      <c r="R7300">
        <v>274468456</v>
      </c>
      <c r="S7300">
        <f t="shared" si="228"/>
        <v>-102504059</v>
      </c>
      <c r="T7300" t="str">
        <f t="shared" si="229"/>
        <v>2020s</v>
      </c>
    </row>
    <row r="7301" spans="1:20" x14ac:dyDescent="0.3">
      <c r="A7301" t="s">
        <v>395</v>
      </c>
      <c r="B7301">
        <v>2018</v>
      </c>
      <c r="C7301" t="s">
        <v>60</v>
      </c>
      <c r="D7301" t="s">
        <v>61</v>
      </c>
      <c r="E7301" t="s">
        <v>62</v>
      </c>
      <c r="F7301" t="s">
        <v>25</v>
      </c>
      <c r="G7301" t="s">
        <v>63</v>
      </c>
      <c r="H7301" t="s">
        <v>692</v>
      </c>
      <c r="I7301" t="s">
        <v>766</v>
      </c>
      <c r="J7301">
        <v>14588</v>
      </c>
      <c r="K7301">
        <v>322937</v>
      </c>
      <c r="L7301">
        <v>22150</v>
      </c>
      <c r="M7301">
        <v>89738</v>
      </c>
      <c r="N7301">
        <v>6.7</v>
      </c>
      <c r="O7301">
        <v>1462769</v>
      </c>
      <c r="P7301">
        <v>173</v>
      </c>
      <c r="Q7301">
        <v>292437010</v>
      </c>
      <c r="R7301">
        <v>277151762</v>
      </c>
      <c r="S7301">
        <f t="shared" si="228"/>
        <v>15285248</v>
      </c>
      <c r="T7301" t="str">
        <f t="shared" si="229"/>
        <v>2010s</v>
      </c>
    </row>
    <row r="7302" spans="1:20" x14ac:dyDescent="0.3">
      <c r="A7302" t="s">
        <v>681</v>
      </c>
      <c r="B7302">
        <v>2013</v>
      </c>
      <c r="C7302" t="s">
        <v>126</v>
      </c>
      <c r="D7302" t="s">
        <v>28</v>
      </c>
      <c r="E7302" t="s">
        <v>121</v>
      </c>
      <c r="F7302" t="s">
        <v>20</v>
      </c>
      <c r="G7302" t="s">
        <v>68</v>
      </c>
      <c r="H7302" t="s">
        <v>343</v>
      </c>
      <c r="I7302" t="s">
        <v>491</v>
      </c>
      <c r="J7302">
        <v>46113</v>
      </c>
      <c r="K7302">
        <v>66269</v>
      </c>
      <c r="L7302">
        <v>32643</v>
      </c>
      <c r="M7302">
        <v>149158</v>
      </c>
      <c r="N7302">
        <v>6.9</v>
      </c>
      <c r="O7302">
        <v>2391097</v>
      </c>
      <c r="P7302">
        <v>188</v>
      </c>
      <c r="Q7302">
        <v>713622368</v>
      </c>
      <c r="R7302">
        <v>276880280</v>
      </c>
      <c r="S7302">
        <f t="shared" si="228"/>
        <v>436742088</v>
      </c>
      <c r="T7302" t="str">
        <f t="shared" si="229"/>
        <v>2010s</v>
      </c>
    </row>
    <row r="7303" spans="1:20" x14ac:dyDescent="0.3">
      <c r="A7303" t="s">
        <v>706</v>
      </c>
      <c r="B7303">
        <v>2024</v>
      </c>
      <c r="C7303" t="s">
        <v>60</v>
      </c>
      <c r="D7303" t="s">
        <v>76</v>
      </c>
      <c r="E7303" t="s">
        <v>62</v>
      </c>
      <c r="F7303" t="s">
        <v>24</v>
      </c>
      <c r="G7303" t="s">
        <v>72</v>
      </c>
      <c r="H7303" t="s">
        <v>735</v>
      </c>
      <c r="I7303" t="s">
        <v>191</v>
      </c>
      <c r="J7303">
        <v>64880</v>
      </c>
      <c r="K7303">
        <v>162508</v>
      </c>
      <c r="L7303">
        <v>43931</v>
      </c>
      <c r="M7303">
        <v>34745</v>
      </c>
      <c r="N7303">
        <v>9.4</v>
      </c>
      <c r="O7303">
        <v>1992180</v>
      </c>
      <c r="P7303">
        <v>123</v>
      </c>
      <c r="Q7303">
        <v>440116623</v>
      </c>
      <c r="R7303">
        <v>268798382</v>
      </c>
      <c r="S7303">
        <f t="shared" si="228"/>
        <v>171318241</v>
      </c>
      <c r="T7303" t="str">
        <f t="shared" si="229"/>
        <v>2020s</v>
      </c>
    </row>
    <row r="7304" spans="1:20" x14ac:dyDescent="0.3">
      <c r="A7304" t="s">
        <v>207</v>
      </c>
      <c r="B7304">
        <v>2013</v>
      </c>
      <c r="C7304" t="s">
        <v>60</v>
      </c>
      <c r="D7304" t="s">
        <v>31</v>
      </c>
      <c r="E7304" t="s">
        <v>62</v>
      </c>
      <c r="F7304" t="s">
        <v>23</v>
      </c>
      <c r="G7304" t="s">
        <v>80</v>
      </c>
      <c r="H7304" t="s">
        <v>761</v>
      </c>
      <c r="I7304" t="s">
        <v>545</v>
      </c>
      <c r="J7304">
        <v>11958</v>
      </c>
      <c r="K7304">
        <v>248965</v>
      </c>
      <c r="L7304">
        <v>15612</v>
      </c>
      <c r="M7304">
        <v>55700</v>
      </c>
      <c r="N7304">
        <v>8.8000000000000007</v>
      </c>
      <c r="O7304">
        <v>889162</v>
      </c>
      <c r="P7304">
        <v>165</v>
      </c>
      <c r="Q7304">
        <v>325800713</v>
      </c>
      <c r="R7304">
        <v>336273948</v>
      </c>
      <c r="S7304">
        <f t="shared" si="228"/>
        <v>-10473235</v>
      </c>
      <c r="T7304" t="str">
        <f t="shared" si="229"/>
        <v>2010s</v>
      </c>
    </row>
    <row r="7305" spans="1:20" x14ac:dyDescent="0.3">
      <c r="A7305" t="s">
        <v>17</v>
      </c>
      <c r="B7305">
        <v>1990</v>
      </c>
      <c r="C7305" t="s">
        <v>60</v>
      </c>
      <c r="D7305" t="s">
        <v>30</v>
      </c>
      <c r="E7305" t="s">
        <v>106</v>
      </c>
      <c r="F7305" t="s">
        <v>22</v>
      </c>
      <c r="G7305" t="s">
        <v>72</v>
      </c>
      <c r="H7305" t="s">
        <v>328</v>
      </c>
      <c r="I7305" t="s">
        <v>647</v>
      </c>
      <c r="J7305">
        <v>15776</v>
      </c>
      <c r="K7305">
        <v>45849</v>
      </c>
      <c r="L7305">
        <v>28028</v>
      </c>
      <c r="M7305">
        <v>136097</v>
      </c>
      <c r="N7305">
        <v>7</v>
      </c>
      <c r="O7305">
        <v>528009</v>
      </c>
      <c r="P7305">
        <v>124</v>
      </c>
      <c r="Q7305">
        <v>140097147</v>
      </c>
      <c r="R7305">
        <v>278926964</v>
      </c>
      <c r="S7305">
        <f t="shared" si="228"/>
        <v>-138829817</v>
      </c>
      <c r="T7305" t="str">
        <f t="shared" si="229"/>
        <v>1990s</v>
      </c>
    </row>
    <row r="7306" spans="1:20" x14ac:dyDescent="0.3">
      <c r="A7306" t="s">
        <v>340</v>
      </c>
      <c r="B7306">
        <v>2023</v>
      </c>
      <c r="C7306" t="s">
        <v>60</v>
      </c>
      <c r="D7306" t="s">
        <v>30</v>
      </c>
      <c r="E7306" t="s">
        <v>117</v>
      </c>
      <c r="F7306" t="s">
        <v>19</v>
      </c>
      <c r="G7306" t="s">
        <v>68</v>
      </c>
      <c r="H7306" t="s">
        <v>223</v>
      </c>
      <c r="I7306" t="s">
        <v>257</v>
      </c>
      <c r="J7306">
        <v>11279</v>
      </c>
      <c r="K7306">
        <v>331279</v>
      </c>
      <c r="L7306">
        <v>6503</v>
      </c>
      <c r="M7306">
        <v>110083</v>
      </c>
      <c r="N7306">
        <v>6.3</v>
      </c>
      <c r="O7306">
        <v>1717460</v>
      </c>
      <c r="P7306">
        <v>119</v>
      </c>
      <c r="Q7306">
        <v>89260286</v>
      </c>
      <c r="R7306">
        <v>82578434</v>
      </c>
      <c r="S7306">
        <f t="shared" si="228"/>
        <v>6681852</v>
      </c>
      <c r="T7306" t="str">
        <f t="shared" si="229"/>
        <v>2020s</v>
      </c>
    </row>
    <row r="7307" spans="1:20" x14ac:dyDescent="0.3">
      <c r="A7307" t="s">
        <v>725</v>
      </c>
      <c r="B7307">
        <v>1987</v>
      </c>
      <c r="C7307" t="s">
        <v>60</v>
      </c>
      <c r="D7307" t="s">
        <v>27</v>
      </c>
      <c r="E7307" t="s">
        <v>62</v>
      </c>
      <c r="F7307" t="s">
        <v>20</v>
      </c>
      <c r="G7307" t="s">
        <v>88</v>
      </c>
      <c r="H7307" t="s">
        <v>485</v>
      </c>
      <c r="I7307" t="s">
        <v>793</v>
      </c>
      <c r="J7307">
        <v>26720</v>
      </c>
      <c r="K7307">
        <v>148749</v>
      </c>
      <c r="L7307">
        <v>855</v>
      </c>
      <c r="M7307">
        <v>127424</v>
      </c>
      <c r="N7307">
        <v>9</v>
      </c>
      <c r="O7307">
        <v>365787</v>
      </c>
      <c r="P7307">
        <v>103</v>
      </c>
      <c r="Q7307">
        <v>26333677</v>
      </c>
      <c r="R7307">
        <v>112901467</v>
      </c>
      <c r="S7307">
        <f t="shared" si="228"/>
        <v>-86567790</v>
      </c>
      <c r="T7307" t="str">
        <f t="shared" si="229"/>
        <v>1980s</v>
      </c>
    </row>
    <row r="7308" spans="1:20" x14ac:dyDescent="0.3">
      <c r="A7308" t="s">
        <v>331</v>
      </c>
      <c r="B7308">
        <v>2019</v>
      </c>
      <c r="C7308" t="s">
        <v>60</v>
      </c>
      <c r="D7308" t="s">
        <v>30</v>
      </c>
      <c r="E7308" t="s">
        <v>62</v>
      </c>
      <c r="F7308" t="s">
        <v>19</v>
      </c>
      <c r="G7308" t="s">
        <v>88</v>
      </c>
      <c r="H7308" t="s">
        <v>652</v>
      </c>
      <c r="I7308" t="s">
        <v>693</v>
      </c>
      <c r="J7308">
        <v>6710</v>
      </c>
      <c r="K7308">
        <v>211407</v>
      </c>
      <c r="L7308">
        <v>48770</v>
      </c>
      <c r="M7308">
        <v>99234</v>
      </c>
      <c r="N7308">
        <v>6.9</v>
      </c>
      <c r="O7308">
        <v>887158</v>
      </c>
      <c r="P7308">
        <v>119</v>
      </c>
      <c r="Q7308">
        <v>706256591</v>
      </c>
      <c r="R7308">
        <v>32037693</v>
      </c>
      <c r="S7308">
        <f t="shared" si="228"/>
        <v>674218898</v>
      </c>
      <c r="T7308" t="str">
        <f t="shared" si="229"/>
        <v>2010s</v>
      </c>
    </row>
    <row r="7309" spans="1:20" x14ac:dyDescent="0.3">
      <c r="A7309" t="s">
        <v>725</v>
      </c>
      <c r="B7309">
        <v>2014</v>
      </c>
      <c r="C7309" t="s">
        <v>60</v>
      </c>
      <c r="D7309" t="s">
        <v>27</v>
      </c>
      <c r="E7309" t="s">
        <v>62</v>
      </c>
      <c r="F7309" t="s">
        <v>22</v>
      </c>
      <c r="G7309" t="s">
        <v>88</v>
      </c>
      <c r="H7309" t="s">
        <v>531</v>
      </c>
      <c r="I7309" t="s">
        <v>595</v>
      </c>
      <c r="J7309">
        <v>50014</v>
      </c>
      <c r="K7309">
        <v>146705</v>
      </c>
      <c r="L7309">
        <v>40788</v>
      </c>
      <c r="M7309">
        <v>120587</v>
      </c>
      <c r="N7309">
        <v>8.4</v>
      </c>
      <c r="O7309">
        <v>794370</v>
      </c>
      <c r="P7309">
        <v>91</v>
      </c>
      <c r="Q7309">
        <v>614385176</v>
      </c>
      <c r="R7309">
        <v>51873948</v>
      </c>
      <c r="S7309">
        <f t="shared" si="228"/>
        <v>562511228</v>
      </c>
      <c r="T7309" t="str">
        <f t="shared" si="229"/>
        <v>2010s</v>
      </c>
    </row>
    <row r="7310" spans="1:20" x14ac:dyDescent="0.3">
      <c r="A7310" t="s">
        <v>580</v>
      </c>
      <c r="B7310">
        <v>2002</v>
      </c>
      <c r="C7310" t="s">
        <v>60</v>
      </c>
      <c r="D7310" t="s">
        <v>61</v>
      </c>
      <c r="E7310" t="s">
        <v>62</v>
      </c>
      <c r="F7310" t="s">
        <v>22</v>
      </c>
      <c r="G7310" t="s">
        <v>68</v>
      </c>
      <c r="H7310" t="s">
        <v>354</v>
      </c>
      <c r="I7310" t="s">
        <v>776</v>
      </c>
      <c r="J7310">
        <v>11545</v>
      </c>
      <c r="K7310">
        <v>36728</v>
      </c>
      <c r="L7310">
        <v>41828</v>
      </c>
      <c r="M7310">
        <v>20954</v>
      </c>
      <c r="N7310">
        <v>4.8</v>
      </c>
      <c r="O7310">
        <v>2073235</v>
      </c>
      <c r="P7310">
        <v>164</v>
      </c>
      <c r="Q7310">
        <v>456560263</v>
      </c>
      <c r="R7310">
        <v>224074891</v>
      </c>
      <c r="S7310">
        <f t="shared" si="228"/>
        <v>232485372</v>
      </c>
      <c r="T7310" t="str">
        <f t="shared" si="229"/>
        <v>2000s</v>
      </c>
    </row>
    <row r="7311" spans="1:20" x14ac:dyDescent="0.3">
      <c r="A7311" t="s">
        <v>586</v>
      </c>
      <c r="B7311">
        <v>2018</v>
      </c>
      <c r="C7311" t="s">
        <v>60</v>
      </c>
      <c r="D7311" t="s">
        <v>76</v>
      </c>
      <c r="E7311" t="s">
        <v>121</v>
      </c>
      <c r="F7311" t="s">
        <v>20</v>
      </c>
      <c r="G7311" t="s">
        <v>88</v>
      </c>
      <c r="H7311" t="s">
        <v>790</v>
      </c>
      <c r="I7311" t="s">
        <v>554</v>
      </c>
      <c r="J7311">
        <v>74542</v>
      </c>
      <c r="K7311">
        <v>33687</v>
      </c>
      <c r="L7311">
        <v>35406</v>
      </c>
      <c r="M7311">
        <v>146503</v>
      </c>
      <c r="N7311">
        <v>5.8</v>
      </c>
      <c r="O7311">
        <v>916157</v>
      </c>
      <c r="P7311">
        <v>131</v>
      </c>
      <c r="Q7311">
        <v>347808948</v>
      </c>
      <c r="R7311">
        <v>260862751</v>
      </c>
      <c r="S7311">
        <f t="shared" si="228"/>
        <v>86946197</v>
      </c>
      <c r="T7311" t="str">
        <f t="shared" si="229"/>
        <v>2010s</v>
      </c>
    </row>
    <row r="7312" spans="1:20" x14ac:dyDescent="0.3">
      <c r="A7312" t="s">
        <v>353</v>
      </c>
      <c r="B7312">
        <v>2007</v>
      </c>
      <c r="C7312" t="s">
        <v>60</v>
      </c>
      <c r="D7312" t="s">
        <v>31</v>
      </c>
      <c r="E7312" t="s">
        <v>62</v>
      </c>
      <c r="F7312" t="s">
        <v>19</v>
      </c>
      <c r="G7312" t="s">
        <v>88</v>
      </c>
      <c r="H7312" t="s">
        <v>298</v>
      </c>
      <c r="I7312" t="s">
        <v>318</v>
      </c>
      <c r="J7312">
        <v>52010</v>
      </c>
      <c r="K7312">
        <v>3520</v>
      </c>
      <c r="L7312">
        <v>1608</v>
      </c>
      <c r="M7312">
        <v>48422</v>
      </c>
      <c r="N7312">
        <v>4.8</v>
      </c>
      <c r="O7312">
        <v>730678</v>
      </c>
      <c r="P7312">
        <v>134</v>
      </c>
      <c r="Q7312">
        <v>1039976300</v>
      </c>
      <c r="R7312">
        <v>207244992</v>
      </c>
      <c r="S7312">
        <f t="shared" si="228"/>
        <v>832731308</v>
      </c>
      <c r="T7312" t="str">
        <f t="shared" si="229"/>
        <v>2000s</v>
      </c>
    </row>
    <row r="7313" spans="1:20" x14ac:dyDescent="0.3">
      <c r="A7313" t="s">
        <v>224</v>
      </c>
      <c r="B7313">
        <v>2006</v>
      </c>
      <c r="C7313" t="s">
        <v>60</v>
      </c>
      <c r="D7313" t="s">
        <v>30</v>
      </c>
      <c r="E7313" t="s">
        <v>62</v>
      </c>
      <c r="F7313" t="s">
        <v>24</v>
      </c>
      <c r="G7313" t="s">
        <v>63</v>
      </c>
      <c r="H7313" t="s">
        <v>539</v>
      </c>
      <c r="I7313" t="s">
        <v>649</v>
      </c>
      <c r="J7313">
        <v>24002</v>
      </c>
      <c r="K7313">
        <v>85987</v>
      </c>
      <c r="L7313">
        <v>18636</v>
      </c>
      <c r="M7313">
        <v>89976</v>
      </c>
      <c r="N7313">
        <v>9.6</v>
      </c>
      <c r="O7313">
        <v>104032</v>
      </c>
      <c r="P7313">
        <v>145</v>
      </c>
      <c r="Q7313">
        <v>547680507</v>
      </c>
      <c r="R7313">
        <v>269181651</v>
      </c>
      <c r="S7313">
        <f t="shared" si="228"/>
        <v>278498856</v>
      </c>
      <c r="T7313" t="str">
        <f t="shared" si="229"/>
        <v>2000s</v>
      </c>
    </row>
    <row r="7314" spans="1:20" x14ac:dyDescent="0.3">
      <c r="A7314" t="s">
        <v>663</v>
      </c>
      <c r="B7314">
        <v>2015</v>
      </c>
      <c r="C7314" t="s">
        <v>60</v>
      </c>
      <c r="D7314" t="s">
        <v>30</v>
      </c>
      <c r="E7314" t="s">
        <v>62</v>
      </c>
      <c r="F7314" t="s">
        <v>20</v>
      </c>
      <c r="G7314" t="s">
        <v>88</v>
      </c>
      <c r="H7314" t="s">
        <v>328</v>
      </c>
      <c r="I7314" t="s">
        <v>304</v>
      </c>
      <c r="J7314">
        <v>44371</v>
      </c>
      <c r="K7314">
        <v>346262</v>
      </c>
      <c r="L7314">
        <v>4211</v>
      </c>
      <c r="M7314">
        <v>52572</v>
      </c>
      <c r="N7314">
        <v>9.4</v>
      </c>
      <c r="O7314">
        <v>598178</v>
      </c>
      <c r="P7314">
        <v>175</v>
      </c>
      <c r="Q7314">
        <v>183424538</v>
      </c>
      <c r="R7314">
        <v>153051634</v>
      </c>
      <c r="S7314">
        <f t="shared" si="228"/>
        <v>30372904</v>
      </c>
      <c r="T7314" t="str">
        <f t="shared" si="229"/>
        <v>2010s</v>
      </c>
    </row>
    <row r="7315" spans="1:20" x14ac:dyDescent="0.3">
      <c r="A7315" t="s">
        <v>419</v>
      </c>
      <c r="B7315">
        <v>2021</v>
      </c>
      <c r="C7315" t="s">
        <v>60</v>
      </c>
      <c r="D7315" t="s">
        <v>27</v>
      </c>
      <c r="E7315" t="s">
        <v>62</v>
      </c>
      <c r="F7315" t="s">
        <v>21</v>
      </c>
      <c r="G7315" t="s">
        <v>72</v>
      </c>
      <c r="H7315" t="s">
        <v>589</v>
      </c>
      <c r="I7315" t="s">
        <v>501</v>
      </c>
      <c r="J7315">
        <v>37185</v>
      </c>
      <c r="K7315">
        <v>32774</v>
      </c>
      <c r="L7315">
        <v>32621</v>
      </c>
      <c r="M7315">
        <v>126006</v>
      </c>
      <c r="N7315">
        <v>9.4</v>
      </c>
      <c r="O7315">
        <v>2494823</v>
      </c>
      <c r="P7315">
        <v>149</v>
      </c>
      <c r="Q7315">
        <v>560476206</v>
      </c>
      <c r="R7315">
        <v>159468851</v>
      </c>
      <c r="S7315">
        <f t="shared" si="228"/>
        <v>401007355</v>
      </c>
      <c r="T7315" t="str">
        <f t="shared" si="229"/>
        <v>2020s</v>
      </c>
    </row>
    <row r="7316" spans="1:20" x14ac:dyDescent="0.3">
      <c r="A7316" t="s">
        <v>200</v>
      </c>
      <c r="B7316">
        <v>2008</v>
      </c>
      <c r="C7316" t="s">
        <v>60</v>
      </c>
      <c r="D7316" t="s">
        <v>31</v>
      </c>
      <c r="E7316" t="s">
        <v>117</v>
      </c>
      <c r="F7316" t="s">
        <v>24</v>
      </c>
      <c r="G7316" t="s">
        <v>63</v>
      </c>
      <c r="H7316" t="s">
        <v>764</v>
      </c>
      <c r="I7316" t="s">
        <v>476</v>
      </c>
      <c r="J7316">
        <v>72461</v>
      </c>
      <c r="K7316">
        <v>214519</v>
      </c>
      <c r="L7316">
        <v>19528</v>
      </c>
      <c r="M7316">
        <v>17562</v>
      </c>
      <c r="N7316">
        <v>7.1</v>
      </c>
      <c r="O7316">
        <v>2065758</v>
      </c>
      <c r="P7316">
        <v>126</v>
      </c>
      <c r="Q7316">
        <v>236092495</v>
      </c>
      <c r="R7316">
        <v>252996375</v>
      </c>
      <c r="S7316">
        <f t="shared" si="228"/>
        <v>-16903880</v>
      </c>
      <c r="T7316" t="str">
        <f t="shared" si="229"/>
        <v>2000s</v>
      </c>
    </row>
    <row r="7317" spans="1:20" x14ac:dyDescent="0.3">
      <c r="A7317" t="s">
        <v>749</v>
      </c>
      <c r="B7317">
        <v>2018</v>
      </c>
      <c r="C7317" t="s">
        <v>60</v>
      </c>
      <c r="D7317" t="s">
        <v>76</v>
      </c>
      <c r="E7317" t="s">
        <v>62</v>
      </c>
      <c r="F7317" t="s">
        <v>24</v>
      </c>
      <c r="G7317" t="s">
        <v>88</v>
      </c>
      <c r="H7317" t="s">
        <v>433</v>
      </c>
      <c r="I7317" t="s">
        <v>163</v>
      </c>
      <c r="J7317">
        <v>23715</v>
      </c>
      <c r="K7317">
        <v>248405</v>
      </c>
      <c r="L7317">
        <v>15669</v>
      </c>
      <c r="M7317">
        <v>3778</v>
      </c>
      <c r="N7317">
        <v>8.5</v>
      </c>
      <c r="O7317">
        <v>687811</v>
      </c>
      <c r="P7317">
        <v>166</v>
      </c>
      <c r="Q7317">
        <v>564571782</v>
      </c>
      <c r="R7317">
        <v>49838975</v>
      </c>
      <c r="S7317">
        <f t="shared" si="228"/>
        <v>514732807</v>
      </c>
      <c r="T7317" t="str">
        <f t="shared" si="229"/>
        <v>2010s</v>
      </c>
    </row>
    <row r="7318" spans="1:20" x14ac:dyDescent="0.3">
      <c r="A7318" t="s">
        <v>627</v>
      </c>
      <c r="B7318">
        <v>2007</v>
      </c>
      <c r="C7318" t="s">
        <v>60</v>
      </c>
      <c r="D7318" t="s">
        <v>116</v>
      </c>
      <c r="E7318" t="s">
        <v>62</v>
      </c>
      <c r="F7318" t="s">
        <v>25</v>
      </c>
      <c r="G7318" t="s">
        <v>88</v>
      </c>
      <c r="H7318" t="s">
        <v>351</v>
      </c>
      <c r="I7318" t="s">
        <v>151</v>
      </c>
      <c r="J7318">
        <v>52458</v>
      </c>
      <c r="K7318">
        <v>66165</v>
      </c>
      <c r="L7318">
        <v>27431</v>
      </c>
      <c r="M7318">
        <v>80640</v>
      </c>
      <c r="N7318">
        <v>6.4</v>
      </c>
      <c r="O7318">
        <v>1361608</v>
      </c>
      <c r="P7318">
        <v>136</v>
      </c>
      <c r="Q7318">
        <v>568735708</v>
      </c>
      <c r="R7318">
        <v>17516723</v>
      </c>
      <c r="S7318">
        <f t="shared" si="228"/>
        <v>551218985</v>
      </c>
      <c r="T7318" t="str">
        <f t="shared" si="229"/>
        <v>2000s</v>
      </c>
    </row>
    <row r="7319" spans="1:20" x14ac:dyDescent="0.3">
      <c r="A7319" t="s">
        <v>463</v>
      </c>
      <c r="B7319">
        <v>1998</v>
      </c>
      <c r="C7319" t="s">
        <v>60</v>
      </c>
      <c r="D7319" t="s">
        <v>116</v>
      </c>
      <c r="E7319" t="s">
        <v>117</v>
      </c>
      <c r="F7319" t="s">
        <v>21</v>
      </c>
      <c r="G7319" t="s">
        <v>68</v>
      </c>
      <c r="H7319" t="s">
        <v>657</v>
      </c>
      <c r="I7319" t="s">
        <v>523</v>
      </c>
      <c r="J7319">
        <v>57362</v>
      </c>
      <c r="K7319">
        <v>228552</v>
      </c>
      <c r="L7319">
        <v>1274</v>
      </c>
      <c r="M7319">
        <v>18108</v>
      </c>
      <c r="N7319">
        <v>3.7</v>
      </c>
      <c r="O7319">
        <v>2042874</v>
      </c>
      <c r="P7319">
        <v>151</v>
      </c>
      <c r="Q7319">
        <v>893895712</v>
      </c>
      <c r="R7319">
        <v>245669677</v>
      </c>
      <c r="S7319">
        <f t="shared" si="228"/>
        <v>648226035</v>
      </c>
      <c r="T7319" t="str">
        <f t="shared" si="229"/>
        <v>1990s</v>
      </c>
    </row>
    <row r="7320" spans="1:20" x14ac:dyDescent="0.3">
      <c r="A7320" t="s">
        <v>718</v>
      </c>
      <c r="B7320">
        <v>2009</v>
      </c>
      <c r="C7320" t="s">
        <v>60</v>
      </c>
      <c r="D7320" t="s">
        <v>76</v>
      </c>
      <c r="E7320" t="s">
        <v>62</v>
      </c>
      <c r="F7320" t="s">
        <v>20</v>
      </c>
      <c r="G7320" t="s">
        <v>88</v>
      </c>
      <c r="H7320" t="s">
        <v>532</v>
      </c>
      <c r="I7320" t="s">
        <v>483</v>
      </c>
      <c r="J7320">
        <v>42358</v>
      </c>
      <c r="K7320">
        <v>242262</v>
      </c>
      <c r="L7320">
        <v>1798</v>
      </c>
      <c r="M7320">
        <v>109163</v>
      </c>
      <c r="N7320">
        <v>7.6</v>
      </c>
      <c r="O7320">
        <v>1136447</v>
      </c>
      <c r="P7320">
        <v>152</v>
      </c>
      <c r="Q7320">
        <v>382936695</v>
      </c>
      <c r="R7320">
        <v>341862997</v>
      </c>
      <c r="S7320">
        <f t="shared" si="228"/>
        <v>41073698</v>
      </c>
      <c r="T7320" t="str">
        <f t="shared" si="229"/>
        <v>2000s</v>
      </c>
    </row>
    <row r="7321" spans="1:20" x14ac:dyDescent="0.3">
      <c r="A7321" t="s">
        <v>720</v>
      </c>
      <c r="B7321">
        <v>1988</v>
      </c>
      <c r="C7321" t="s">
        <v>60</v>
      </c>
      <c r="D7321" t="s">
        <v>28</v>
      </c>
      <c r="E7321" t="s">
        <v>117</v>
      </c>
      <c r="F7321" t="s">
        <v>22</v>
      </c>
      <c r="G7321" t="s">
        <v>68</v>
      </c>
      <c r="H7321" t="s">
        <v>167</v>
      </c>
      <c r="I7321" t="s">
        <v>581</v>
      </c>
      <c r="J7321">
        <v>49336</v>
      </c>
      <c r="K7321">
        <v>299623</v>
      </c>
      <c r="L7321">
        <v>12905</v>
      </c>
      <c r="M7321">
        <v>100921</v>
      </c>
      <c r="N7321">
        <v>4.5999999999999996</v>
      </c>
      <c r="O7321">
        <v>278774</v>
      </c>
      <c r="P7321">
        <v>178</v>
      </c>
      <c r="Q7321">
        <v>574755486</v>
      </c>
      <c r="R7321">
        <v>348935315</v>
      </c>
      <c r="S7321">
        <f t="shared" si="228"/>
        <v>225820171</v>
      </c>
      <c r="T7321" t="str">
        <f t="shared" si="229"/>
        <v>1980s</v>
      </c>
    </row>
    <row r="7322" spans="1:20" x14ac:dyDescent="0.3">
      <c r="A7322" t="s">
        <v>421</v>
      </c>
      <c r="B7322">
        <v>2016</v>
      </c>
      <c r="C7322" t="s">
        <v>126</v>
      </c>
      <c r="D7322" t="s">
        <v>76</v>
      </c>
      <c r="E7322" t="s">
        <v>67</v>
      </c>
      <c r="F7322" t="s">
        <v>24</v>
      </c>
      <c r="G7322" t="s">
        <v>68</v>
      </c>
      <c r="H7322" t="s">
        <v>424</v>
      </c>
      <c r="I7322" t="s">
        <v>781</v>
      </c>
      <c r="J7322">
        <v>70121</v>
      </c>
      <c r="K7322">
        <v>71153</v>
      </c>
      <c r="L7322">
        <v>22858</v>
      </c>
      <c r="M7322">
        <v>48314</v>
      </c>
      <c r="N7322">
        <v>6.6</v>
      </c>
      <c r="O7322">
        <v>2177070</v>
      </c>
      <c r="P7322">
        <v>147</v>
      </c>
      <c r="Q7322">
        <v>486033504</v>
      </c>
      <c r="R7322">
        <v>297708023</v>
      </c>
      <c r="S7322">
        <f t="shared" si="228"/>
        <v>188325481</v>
      </c>
      <c r="T7322" t="str">
        <f t="shared" si="229"/>
        <v>2010s</v>
      </c>
    </row>
    <row r="7323" spans="1:20" x14ac:dyDescent="0.3">
      <c r="A7323" t="s">
        <v>340</v>
      </c>
      <c r="B7323">
        <v>2024</v>
      </c>
      <c r="C7323" t="s">
        <v>60</v>
      </c>
      <c r="D7323" t="s">
        <v>28</v>
      </c>
      <c r="E7323" t="s">
        <v>62</v>
      </c>
      <c r="F7323" t="s">
        <v>24</v>
      </c>
      <c r="G7323" t="s">
        <v>72</v>
      </c>
      <c r="H7323" t="s">
        <v>556</v>
      </c>
      <c r="I7323" t="s">
        <v>343</v>
      </c>
      <c r="J7323">
        <v>19511</v>
      </c>
      <c r="K7323">
        <v>20348</v>
      </c>
      <c r="L7323">
        <v>20088</v>
      </c>
      <c r="M7323">
        <v>66056</v>
      </c>
      <c r="N7323">
        <v>8.8000000000000007</v>
      </c>
      <c r="O7323">
        <v>2170924</v>
      </c>
      <c r="P7323">
        <v>90</v>
      </c>
      <c r="Q7323">
        <v>250674777</v>
      </c>
      <c r="R7323">
        <v>296617411</v>
      </c>
      <c r="S7323">
        <f t="shared" si="228"/>
        <v>-45942634</v>
      </c>
      <c r="T7323" t="str">
        <f t="shared" si="229"/>
        <v>2020s</v>
      </c>
    </row>
    <row r="7324" spans="1:20" x14ac:dyDescent="0.3">
      <c r="A7324" t="s">
        <v>624</v>
      </c>
      <c r="B7324">
        <v>2014</v>
      </c>
      <c r="C7324" t="s">
        <v>60</v>
      </c>
      <c r="D7324" t="s">
        <v>27</v>
      </c>
      <c r="E7324" t="s">
        <v>62</v>
      </c>
      <c r="F7324" t="s">
        <v>19</v>
      </c>
      <c r="G7324" t="s">
        <v>80</v>
      </c>
      <c r="H7324" t="s">
        <v>614</v>
      </c>
      <c r="I7324" t="s">
        <v>445</v>
      </c>
      <c r="J7324">
        <v>52752</v>
      </c>
      <c r="K7324">
        <v>167567</v>
      </c>
      <c r="L7324">
        <v>18785</v>
      </c>
      <c r="M7324">
        <v>3279</v>
      </c>
      <c r="N7324">
        <v>4</v>
      </c>
      <c r="O7324">
        <v>11674</v>
      </c>
      <c r="P7324">
        <v>187</v>
      </c>
      <c r="Q7324">
        <v>519837893</v>
      </c>
      <c r="R7324">
        <v>150711833</v>
      </c>
      <c r="S7324">
        <f t="shared" si="228"/>
        <v>369126060</v>
      </c>
      <c r="T7324" t="str">
        <f t="shared" si="229"/>
        <v>2010s</v>
      </c>
    </row>
    <row r="7325" spans="1:20" x14ac:dyDescent="0.3">
      <c r="A7325" t="s">
        <v>475</v>
      </c>
      <c r="B7325">
        <v>2000</v>
      </c>
      <c r="C7325" t="s">
        <v>60</v>
      </c>
      <c r="D7325" t="s">
        <v>116</v>
      </c>
      <c r="E7325" t="s">
        <v>62</v>
      </c>
      <c r="F7325" t="s">
        <v>24</v>
      </c>
      <c r="G7325" t="s">
        <v>88</v>
      </c>
      <c r="H7325" t="s">
        <v>785</v>
      </c>
      <c r="I7325" t="s">
        <v>391</v>
      </c>
      <c r="J7325">
        <v>64101</v>
      </c>
      <c r="K7325">
        <v>323076</v>
      </c>
      <c r="L7325">
        <v>45652</v>
      </c>
      <c r="M7325">
        <v>82365</v>
      </c>
      <c r="N7325">
        <v>5.6</v>
      </c>
      <c r="O7325">
        <v>2291982</v>
      </c>
      <c r="P7325">
        <v>177</v>
      </c>
      <c r="Q7325">
        <v>529448417</v>
      </c>
      <c r="R7325">
        <v>315286900</v>
      </c>
      <c r="S7325">
        <f t="shared" si="228"/>
        <v>214161517</v>
      </c>
      <c r="T7325" t="str">
        <f t="shared" si="229"/>
        <v>2000s</v>
      </c>
    </row>
    <row r="7326" spans="1:20" x14ac:dyDescent="0.3">
      <c r="A7326" t="s">
        <v>419</v>
      </c>
      <c r="B7326">
        <v>2000</v>
      </c>
      <c r="C7326" t="s">
        <v>60</v>
      </c>
      <c r="D7326" t="s">
        <v>116</v>
      </c>
      <c r="E7326" t="s">
        <v>87</v>
      </c>
      <c r="F7326" t="s">
        <v>20</v>
      </c>
      <c r="G7326" t="s">
        <v>72</v>
      </c>
      <c r="H7326" t="s">
        <v>435</v>
      </c>
      <c r="I7326" t="s">
        <v>178</v>
      </c>
      <c r="J7326">
        <v>14301</v>
      </c>
      <c r="K7326">
        <v>349192</v>
      </c>
      <c r="L7326">
        <v>5751</v>
      </c>
      <c r="M7326">
        <v>108994</v>
      </c>
      <c r="N7326">
        <v>6.5</v>
      </c>
      <c r="O7326">
        <v>1382906</v>
      </c>
      <c r="P7326">
        <v>168</v>
      </c>
      <c r="Q7326">
        <v>1195271259</v>
      </c>
      <c r="R7326">
        <v>198537519</v>
      </c>
      <c r="S7326">
        <f t="shared" si="228"/>
        <v>996733740</v>
      </c>
      <c r="T7326" t="str">
        <f t="shared" si="229"/>
        <v>2000s</v>
      </c>
    </row>
    <row r="7327" spans="1:20" x14ac:dyDescent="0.3">
      <c r="A7327" t="s">
        <v>617</v>
      </c>
      <c r="B7327">
        <v>1994</v>
      </c>
      <c r="C7327" t="s">
        <v>60</v>
      </c>
      <c r="D7327" t="s">
        <v>29</v>
      </c>
      <c r="E7327" t="s">
        <v>67</v>
      </c>
      <c r="F7327" t="s">
        <v>24</v>
      </c>
      <c r="G7327" t="s">
        <v>63</v>
      </c>
      <c r="H7327" t="s">
        <v>579</v>
      </c>
      <c r="I7327" t="s">
        <v>674</v>
      </c>
      <c r="J7327">
        <v>2826</v>
      </c>
      <c r="K7327">
        <v>262982</v>
      </c>
      <c r="L7327">
        <v>46161</v>
      </c>
      <c r="M7327">
        <v>63328</v>
      </c>
      <c r="N7327">
        <v>7.9</v>
      </c>
      <c r="O7327">
        <v>2464601</v>
      </c>
      <c r="P7327">
        <v>146</v>
      </c>
      <c r="Q7327">
        <v>1162145686</v>
      </c>
      <c r="R7327">
        <v>62666844</v>
      </c>
      <c r="S7327">
        <f t="shared" si="228"/>
        <v>1099478842</v>
      </c>
      <c r="T7327" t="str">
        <f t="shared" si="229"/>
        <v>1990s</v>
      </c>
    </row>
    <row r="7328" spans="1:20" x14ac:dyDescent="0.3">
      <c r="A7328" t="s">
        <v>297</v>
      </c>
      <c r="B7328">
        <v>2022</v>
      </c>
      <c r="C7328" t="s">
        <v>60</v>
      </c>
      <c r="D7328" t="s">
        <v>61</v>
      </c>
      <c r="E7328" t="s">
        <v>121</v>
      </c>
      <c r="F7328" t="s">
        <v>22</v>
      </c>
      <c r="G7328" t="s">
        <v>72</v>
      </c>
      <c r="H7328" t="s">
        <v>360</v>
      </c>
      <c r="I7328" t="s">
        <v>268</v>
      </c>
      <c r="J7328">
        <v>19506</v>
      </c>
      <c r="K7328">
        <v>207111</v>
      </c>
      <c r="L7328">
        <v>39588</v>
      </c>
      <c r="M7328">
        <v>9022</v>
      </c>
      <c r="N7328">
        <v>7.3</v>
      </c>
      <c r="O7328">
        <v>2155435</v>
      </c>
      <c r="P7328">
        <v>115</v>
      </c>
      <c r="Q7328">
        <v>1013977098</v>
      </c>
      <c r="R7328">
        <v>278792332</v>
      </c>
      <c r="S7328">
        <f t="shared" si="228"/>
        <v>735184766</v>
      </c>
      <c r="T7328" t="str">
        <f t="shared" si="229"/>
        <v>2020s</v>
      </c>
    </row>
    <row r="7329" spans="1:20" x14ac:dyDescent="0.3">
      <c r="A7329" t="s">
        <v>227</v>
      </c>
      <c r="B7329">
        <v>2004</v>
      </c>
      <c r="C7329" t="s">
        <v>60</v>
      </c>
      <c r="D7329" t="s">
        <v>116</v>
      </c>
      <c r="E7329" t="s">
        <v>62</v>
      </c>
      <c r="F7329" t="s">
        <v>23</v>
      </c>
      <c r="G7329" t="s">
        <v>63</v>
      </c>
      <c r="H7329" t="s">
        <v>263</v>
      </c>
      <c r="I7329" t="s">
        <v>549</v>
      </c>
      <c r="J7329">
        <v>39583</v>
      </c>
      <c r="K7329">
        <v>72070</v>
      </c>
      <c r="L7329">
        <v>34180</v>
      </c>
      <c r="M7329">
        <v>114618</v>
      </c>
      <c r="N7329">
        <v>4.3</v>
      </c>
      <c r="O7329">
        <v>417704</v>
      </c>
      <c r="P7329">
        <v>183</v>
      </c>
      <c r="Q7329">
        <v>807546439</v>
      </c>
      <c r="R7329">
        <v>33312289</v>
      </c>
      <c r="S7329">
        <f t="shared" si="228"/>
        <v>774234150</v>
      </c>
      <c r="T7329" t="str">
        <f t="shared" si="229"/>
        <v>2000s</v>
      </c>
    </row>
    <row r="7330" spans="1:20" x14ac:dyDescent="0.3">
      <c r="A7330" t="s">
        <v>275</v>
      </c>
      <c r="B7330">
        <v>1992</v>
      </c>
      <c r="C7330" t="s">
        <v>60</v>
      </c>
      <c r="D7330" t="s">
        <v>116</v>
      </c>
      <c r="E7330" t="s">
        <v>62</v>
      </c>
      <c r="F7330" t="s">
        <v>22</v>
      </c>
      <c r="G7330" t="s">
        <v>72</v>
      </c>
      <c r="H7330" t="s">
        <v>133</v>
      </c>
      <c r="I7330" t="s">
        <v>643</v>
      </c>
      <c r="J7330">
        <v>73204</v>
      </c>
      <c r="K7330">
        <v>317570</v>
      </c>
      <c r="L7330">
        <v>11754</v>
      </c>
      <c r="M7330">
        <v>112208</v>
      </c>
      <c r="N7330">
        <v>8.6999999999999993</v>
      </c>
      <c r="O7330">
        <v>1501236</v>
      </c>
      <c r="P7330">
        <v>150</v>
      </c>
      <c r="Q7330">
        <v>617443022</v>
      </c>
      <c r="R7330">
        <v>181193301</v>
      </c>
      <c r="S7330">
        <f t="shared" si="228"/>
        <v>436249721</v>
      </c>
      <c r="T7330" t="str">
        <f t="shared" si="229"/>
        <v>1990s</v>
      </c>
    </row>
    <row r="7331" spans="1:20" x14ac:dyDescent="0.3">
      <c r="A7331" t="s">
        <v>514</v>
      </c>
      <c r="B7331">
        <v>2023</v>
      </c>
      <c r="C7331" t="s">
        <v>60</v>
      </c>
      <c r="D7331" t="s">
        <v>27</v>
      </c>
      <c r="E7331" t="s">
        <v>117</v>
      </c>
      <c r="F7331" t="s">
        <v>21</v>
      </c>
      <c r="G7331" t="s">
        <v>72</v>
      </c>
      <c r="H7331" t="s">
        <v>541</v>
      </c>
      <c r="I7331" t="s">
        <v>651</v>
      </c>
      <c r="J7331">
        <v>20709</v>
      </c>
      <c r="K7331">
        <v>300736</v>
      </c>
      <c r="L7331">
        <v>18526</v>
      </c>
      <c r="M7331">
        <v>34108</v>
      </c>
      <c r="N7331">
        <v>4.5999999999999996</v>
      </c>
      <c r="O7331">
        <v>665867</v>
      </c>
      <c r="P7331">
        <v>155</v>
      </c>
      <c r="Q7331">
        <v>807137949</v>
      </c>
      <c r="R7331">
        <v>190430399</v>
      </c>
      <c r="S7331">
        <f t="shared" si="228"/>
        <v>616707550</v>
      </c>
      <c r="T7331" t="str">
        <f t="shared" si="229"/>
        <v>2020s</v>
      </c>
    </row>
    <row r="7332" spans="1:20" x14ac:dyDescent="0.3">
      <c r="A7332" t="s">
        <v>743</v>
      </c>
      <c r="B7332">
        <v>2000</v>
      </c>
      <c r="C7332" t="s">
        <v>60</v>
      </c>
      <c r="D7332" t="s">
        <v>116</v>
      </c>
      <c r="E7332" t="s">
        <v>67</v>
      </c>
      <c r="F7332" t="s">
        <v>19</v>
      </c>
      <c r="G7332" t="s">
        <v>72</v>
      </c>
      <c r="H7332" t="s">
        <v>567</v>
      </c>
      <c r="I7332" t="s">
        <v>601</v>
      </c>
      <c r="J7332">
        <v>57314</v>
      </c>
      <c r="K7332">
        <v>184465</v>
      </c>
      <c r="L7332">
        <v>42995</v>
      </c>
      <c r="M7332">
        <v>118061</v>
      </c>
      <c r="N7332">
        <v>9.3000000000000007</v>
      </c>
      <c r="O7332">
        <v>1042640</v>
      </c>
      <c r="P7332">
        <v>116</v>
      </c>
      <c r="Q7332">
        <v>1140833555</v>
      </c>
      <c r="R7332">
        <v>5214460</v>
      </c>
      <c r="S7332">
        <f t="shared" si="228"/>
        <v>1135619095</v>
      </c>
      <c r="T7332" t="str">
        <f t="shared" si="229"/>
        <v>2000s</v>
      </c>
    </row>
    <row r="7333" spans="1:20" x14ac:dyDescent="0.3">
      <c r="A7333" t="s">
        <v>159</v>
      </c>
      <c r="B7333">
        <v>2009</v>
      </c>
      <c r="C7333" t="s">
        <v>60</v>
      </c>
      <c r="D7333" t="s">
        <v>29</v>
      </c>
      <c r="E7333" t="s">
        <v>62</v>
      </c>
      <c r="F7333" t="s">
        <v>24</v>
      </c>
      <c r="G7333" t="s">
        <v>88</v>
      </c>
      <c r="H7333" t="s">
        <v>388</v>
      </c>
      <c r="I7333" t="s">
        <v>130</v>
      </c>
      <c r="J7333">
        <v>18992</v>
      </c>
      <c r="K7333">
        <v>100587</v>
      </c>
      <c r="L7333">
        <v>34812</v>
      </c>
      <c r="M7333">
        <v>126541</v>
      </c>
      <c r="N7333">
        <v>7.9</v>
      </c>
      <c r="O7333">
        <v>860648</v>
      </c>
      <c r="P7333">
        <v>136</v>
      </c>
      <c r="Q7333">
        <v>1177074452</v>
      </c>
      <c r="R7333">
        <v>8126454</v>
      </c>
      <c r="S7333">
        <f t="shared" si="228"/>
        <v>1168947998</v>
      </c>
      <c r="T7333" t="str">
        <f t="shared" si="229"/>
        <v>2000s</v>
      </c>
    </row>
    <row r="7334" spans="1:20" x14ac:dyDescent="0.3">
      <c r="A7334" t="s">
        <v>66</v>
      </c>
      <c r="B7334">
        <v>1996</v>
      </c>
      <c r="C7334" t="s">
        <v>60</v>
      </c>
      <c r="D7334" t="s">
        <v>76</v>
      </c>
      <c r="E7334" t="s">
        <v>62</v>
      </c>
      <c r="F7334" t="s">
        <v>22</v>
      </c>
      <c r="G7334" t="s">
        <v>63</v>
      </c>
      <c r="H7334" t="s">
        <v>596</v>
      </c>
      <c r="I7334" t="s">
        <v>508</v>
      </c>
      <c r="J7334">
        <v>62904</v>
      </c>
      <c r="K7334">
        <v>248292</v>
      </c>
      <c r="L7334">
        <v>11229</v>
      </c>
      <c r="M7334">
        <v>22970</v>
      </c>
      <c r="N7334">
        <v>7.2</v>
      </c>
      <c r="O7334">
        <v>474704</v>
      </c>
      <c r="P7334">
        <v>167</v>
      </c>
      <c r="Q7334">
        <v>787648849</v>
      </c>
      <c r="R7334">
        <v>24082310</v>
      </c>
      <c r="S7334">
        <f t="shared" si="228"/>
        <v>763566539</v>
      </c>
      <c r="T7334" t="str">
        <f t="shared" si="229"/>
        <v>1990s</v>
      </c>
    </row>
    <row r="7335" spans="1:20" x14ac:dyDescent="0.3">
      <c r="A7335" t="s">
        <v>576</v>
      </c>
      <c r="B7335">
        <v>1988</v>
      </c>
      <c r="C7335" t="s">
        <v>60</v>
      </c>
      <c r="D7335" t="s">
        <v>61</v>
      </c>
      <c r="E7335" t="s">
        <v>106</v>
      </c>
      <c r="F7335" t="s">
        <v>24</v>
      </c>
      <c r="G7335" t="s">
        <v>80</v>
      </c>
      <c r="H7335" t="s">
        <v>585</v>
      </c>
      <c r="I7335" t="s">
        <v>483</v>
      </c>
      <c r="J7335">
        <v>35711</v>
      </c>
      <c r="K7335">
        <v>176050</v>
      </c>
      <c r="L7335">
        <v>8257</v>
      </c>
      <c r="M7335">
        <v>121378</v>
      </c>
      <c r="N7335">
        <v>8.8000000000000007</v>
      </c>
      <c r="O7335">
        <v>2212915</v>
      </c>
      <c r="P7335">
        <v>155</v>
      </c>
      <c r="Q7335">
        <v>1086487526</v>
      </c>
      <c r="R7335">
        <v>109464286</v>
      </c>
      <c r="S7335">
        <f t="shared" si="228"/>
        <v>977023240</v>
      </c>
      <c r="T7335" t="str">
        <f t="shared" si="229"/>
        <v>1980s</v>
      </c>
    </row>
    <row r="7336" spans="1:20" x14ac:dyDescent="0.3">
      <c r="A7336" t="s">
        <v>372</v>
      </c>
      <c r="B7336">
        <v>2013</v>
      </c>
      <c r="C7336" t="s">
        <v>60</v>
      </c>
      <c r="D7336" t="s">
        <v>27</v>
      </c>
      <c r="E7336" t="s">
        <v>121</v>
      </c>
      <c r="F7336" t="s">
        <v>25</v>
      </c>
      <c r="G7336" t="s">
        <v>80</v>
      </c>
      <c r="H7336" t="s">
        <v>534</v>
      </c>
      <c r="I7336" t="s">
        <v>190</v>
      </c>
      <c r="J7336">
        <v>11439</v>
      </c>
      <c r="K7336">
        <v>199410</v>
      </c>
      <c r="L7336">
        <v>7125</v>
      </c>
      <c r="M7336">
        <v>12015</v>
      </c>
      <c r="N7336">
        <v>3.7</v>
      </c>
      <c r="O7336">
        <v>397916</v>
      </c>
      <c r="P7336">
        <v>85</v>
      </c>
      <c r="Q7336">
        <v>372904565</v>
      </c>
      <c r="R7336">
        <v>6141856</v>
      </c>
      <c r="S7336">
        <f t="shared" si="228"/>
        <v>366762709</v>
      </c>
      <c r="T7336" t="str">
        <f t="shared" si="229"/>
        <v>2010s</v>
      </c>
    </row>
    <row r="7337" spans="1:20" x14ac:dyDescent="0.3">
      <c r="A7337" t="s">
        <v>295</v>
      </c>
      <c r="B7337">
        <v>1993</v>
      </c>
      <c r="C7337" t="s">
        <v>60</v>
      </c>
      <c r="D7337" t="s">
        <v>27</v>
      </c>
      <c r="E7337" t="s">
        <v>62</v>
      </c>
      <c r="F7337" t="s">
        <v>25</v>
      </c>
      <c r="G7337" t="s">
        <v>80</v>
      </c>
      <c r="H7337" t="s">
        <v>360</v>
      </c>
      <c r="I7337" t="s">
        <v>322</v>
      </c>
      <c r="J7337">
        <v>29796</v>
      </c>
      <c r="K7337">
        <v>340331</v>
      </c>
      <c r="L7337">
        <v>35725</v>
      </c>
      <c r="M7337">
        <v>20578</v>
      </c>
      <c r="N7337">
        <v>9.1</v>
      </c>
      <c r="O7337">
        <v>2211386</v>
      </c>
      <c r="P7337">
        <v>190</v>
      </c>
      <c r="Q7337">
        <v>823694872</v>
      </c>
      <c r="R7337">
        <v>212591912</v>
      </c>
      <c r="S7337">
        <f t="shared" si="228"/>
        <v>611102960</v>
      </c>
      <c r="T7337" t="str">
        <f t="shared" si="229"/>
        <v>1990s</v>
      </c>
    </row>
    <row r="7338" spans="1:20" x14ac:dyDescent="0.3">
      <c r="A7338" t="s">
        <v>411</v>
      </c>
      <c r="B7338">
        <v>2009</v>
      </c>
      <c r="C7338" t="s">
        <v>60</v>
      </c>
      <c r="D7338" t="s">
        <v>30</v>
      </c>
      <c r="E7338" t="s">
        <v>117</v>
      </c>
      <c r="F7338" t="s">
        <v>21</v>
      </c>
      <c r="G7338" t="s">
        <v>80</v>
      </c>
      <c r="H7338" t="s">
        <v>677</v>
      </c>
      <c r="I7338" t="s">
        <v>777</v>
      </c>
      <c r="J7338">
        <v>48757</v>
      </c>
      <c r="K7338">
        <v>171832</v>
      </c>
      <c r="L7338">
        <v>12956</v>
      </c>
      <c r="M7338">
        <v>84870</v>
      </c>
      <c r="N7338">
        <v>3.7</v>
      </c>
      <c r="O7338">
        <v>2348544</v>
      </c>
      <c r="P7338">
        <v>190</v>
      </c>
      <c r="Q7338">
        <v>199046589</v>
      </c>
      <c r="R7338">
        <v>86057239</v>
      </c>
      <c r="S7338">
        <f t="shared" si="228"/>
        <v>112989350</v>
      </c>
      <c r="T7338" t="str">
        <f t="shared" si="229"/>
        <v>2000s</v>
      </c>
    </row>
    <row r="7339" spans="1:20" x14ac:dyDescent="0.3">
      <c r="A7339" t="s">
        <v>773</v>
      </c>
      <c r="B7339">
        <v>1998</v>
      </c>
      <c r="C7339" t="s">
        <v>60</v>
      </c>
      <c r="D7339" t="s">
        <v>27</v>
      </c>
      <c r="E7339" t="s">
        <v>62</v>
      </c>
      <c r="F7339" t="s">
        <v>19</v>
      </c>
      <c r="G7339" t="s">
        <v>68</v>
      </c>
      <c r="H7339" t="s">
        <v>593</v>
      </c>
      <c r="I7339" t="s">
        <v>74</v>
      </c>
      <c r="J7339">
        <v>16011</v>
      </c>
      <c r="K7339">
        <v>234647</v>
      </c>
      <c r="L7339">
        <v>32699</v>
      </c>
      <c r="M7339">
        <v>49244</v>
      </c>
      <c r="N7339">
        <v>7.2</v>
      </c>
      <c r="O7339">
        <v>1685602</v>
      </c>
      <c r="P7339">
        <v>158</v>
      </c>
      <c r="Q7339">
        <v>831853420</v>
      </c>
      <c r="R7339">
        <v>126113367</v>
      </c>
      <c r="S7339">
        <f t="shared" si="228"/>
        <v>705740053</v>
      </c>
      <c r="T7339" t="str">
        <f t="shared" si="229"/>
        <v>1990s</v>
      </c>
    </row>
    <row r="7340" spans="1:20" x14ac:dyDescent="0.3">
      <c r="A7340" t="s">
        <v>182</v>
      </c>
      <c r="B7340">
        <v>2014</v>
      </c>
      <c r="C7340" t="s">
        <v>60</v>
      </c>
      <c r="D7340" t="s">
        <v>31</v>
      </c>
      <c r="E7340" t="s">
        <v>62</v>
      </c>
      <c r="F7340" t="s">
        <v>20</v>
      </c>
      <c r="G7340" t="s">
        <v>63</v>
      </c>
      <c r="H7340" t="s">
        <v>791</v>
      </c>
      <c r="I7340" t="s">
        <v>124</v>
      </c>
      <c r="J7340">
        <v>46301</v>
      </c>
      <c r="K7340">
        <v>117519</v>
      </c>
      <c r="L7340">
        <v>46228</v>
      </c>
      <c r="M7340">
        <v>43594</v>
      </c>
      <c r="N7340">
        <v>6.5</v>
      </c>
      <c r="O7340">
        <v>2426898</v>
      </c>
      <c r="P7340">
        <v>162</v>
      </c>
      <c r="Q7340">
        <v>719081313</v>
      </c>
      <c r="R7340">
        <v>192557678</v>
      </c>
      <c r="S7340">
        <f t="shared" si="228"/>
        <v>526523635</v>
      </c>
      <c r="T7340" t="str">
        <f t="shared" si="229"/>
        <v>2010s</v>
      </c>
    </row>
    <row r="7341" spans="1:20" x14ac:dyDescent="0.3">
      <c r="A7341" t="s">
        <v>71</v>
      </c>
      <c r="B7341">
        <v>2005</v>
      </c>
      <c r="C7341" t="s">
        <v>60</v>
      </c>
      <c r="D7341" t="s">
        <v>76</v>
      </c>
      <c r="E7341" t="s">
        <v>117</v>
      </c>
      <c r="F7341" t="s">
        <v>24</v>
      </c>
      <c r="G7341" t="s">
        <v>80</v>
      </c>
      <c r="H7341" t="s">
        <v>285</v>
      </c>
      <c r="I7341" t="s">
        <v>476</v>
      </c>
      <c r="J7341">
        <v>57078</v>
      </c>
      <c r="K7341">
        <v>262968</v>
      </c>
      <c r="L7341">
        <v>47299</v>
      </c>
      <c r="M7341">
        <v>5787</v>
      </c>
      <c r="N7341">
        <v>4.8</v>
      </c>
      <c r="O7341">
        <v>1999602</v>
      </c>
      <c r="P7341">
        <v>189</v>
      </c>
      <c r="Q7341">
        <v>898167780</v>
      </c>
      <c r="R7341">
        <v>215730920</v>
      </c>
      <c r="S7341">
        <f t="shared" si="228"/>
        <v>682436860</v>
      </c>
      <c r="T7341" t="str">
        <f t="shared" si="229"/>
        <v>2000s</v>
      </c>
    </row>
    <row r="7342" spans="1:20" x14ac:dyDescent="0.3">
      <c r="A7342" t="s">
        <v>262</v>
      </c>
      <c r="B7342">
        <v>1985</v>
      </c>
      <c r="C7342" t="s">
        <v>60</v>
      </c>
      <c r="D7342" t="s">
        <v>116</v>
      </c>
      <c r="E7342" t="s">
        <v>62</v>
      </c>
      <c r="F7342" t="s">
        <v>21</v>
      </c>
      <c r="G7342" t="s">
        <v>63</v>
      </c>
      <c r="H7342" t="s">
        <v>692</v>
      </c>
      <c r="I7342" t="s">
        <v>608</v>
      </c>
      <c r="J7342">
        <v>77713</v>
      </c>
      <c r="K7342">
        <v>231371</v>
      </c>
      <c r="L7342">
        <v>32310</v>
      </c>
      <c r="M7342">
        <v>4535</v>
      </c>
      <c r="N7342">
        <v>6</v>
      </c>
      <c r="O7342">
        <v>1614738</v>
      </c>
      <c r="P7342">
        <v>112</v>
      </c>
      <c r="Q7342">
        <v>119860284</v>
      </c>
      <c r="R7342">
        <v>270614403</v>
      </c>
      <c r="S7342">
        <f t="shared" si="228"/>
        <v>-150754119</v>
      </c>
      <c r="T7342" t="str">
        <f t="shared" si="229"/>
        <v>1980s</v>
      </c>
    </row>
    <row r="7343" spans="1:20" x14ac:dyDescent="0.3">
      <c r="A7343" t="s">
        <v>437</v>
      </c>
      <c r="B7343">
        <v>2022</v>
      </c>
      <c r="C7343" t="s">
        <v>60</v>
      </c>
      <c r="D7343" t="s">
        <v>27</v>
      </c>
      <c r="E7343" t="s">
        <v>87</v>
      </c>
      <c r="F7343" t="s">
        <v>25</v>
      </c>
      <c r="G7343" t="s">
        <v>63</v>
      </c>
      <c r="H7343" t="s">
        <v>328</v>
      </c>
      <c r="I7343" t="s">
        <v>229</v>
      </c>
      <c r="J7343">
        <v>56478</v>
      </c>
      <c r="K7343">
        <v>186860</v>
      </c>
      <c r="L7343">
        <v>46042</v>
      </c>
      <c r="M7343">
        <v>40481</v>
      </c>
      <c r="N7343">
        <v>8.5</v>
      </c>
      <c r="O7343">
        <v>1370210</v>
      </c>
      <c r="P7343">
        <v>176</v>
      </c>
      <c r="Q7343">
        <v>277516513</v>
      </c>
      <c r="R7343">
        <v>65768337</v>
      </c>
      <c r="S7343">
        <f t="shared" si="228"/>
        <v>211748176</v>
      </c>
      <c r="T7343" t="str">
        <f t="shared" si="229"/>
        <v>2020s</v>
      </c>
    </row>
    <row r="7344" spans="1:20" x14ac:dyDescent="0.3">
      <c r="A7344" t="s">
        <v>120</v>
      </c>
      <c r="B7344">
        <v>2007</v>
      </c>
      <c r="C7344" t="s">
        <v>60</v>
      </c>
      <c r="D7344" t="s">
        <v>31</v>
      </c>
      <c r="E7344" t="s">
        <v>62</v>
      </c>
      <c r="F7344" t="s">
        <v>22</v>
      </c>
      <c r="G7344" t="s">
        <v>80</v>
      </c>
      <c r="H7344" t="s">
        <v>808</v>
      </c>
      <c r="I7344" t="s">
        <v>796</v>
      </c>
      <c r="J7344">
        <v>61421</v>
      </c>
      <c r="K7344">
        <v>86372</v>
      </c>
      <c r="L7344">
        <v>21247</v>
      </c>
      <c r="M7344">
        <v>34665</v>
      </c>
      <c r="N7344">
        <v>9</v>
      </c>
      <c r="O7344">
        <v>2322858</v>
      </c>
      <c r="P7344">
        <v>149</v>
      </c>
      <c r="Q7344">
        <v>21397443</v>
      </c>
      <c r="R7344">
        <v>244826960</v>
      </c>
      <c r="S7344">
        <f t="shared" si="228"/>
        <v>-223429517</v>
      </c>
      <c r="T7344" t="str">
        <f t="shared" si="229"/>
        <v>2000s</v>
      </c>
    </row>
    <row r="7345" spans="1:20" x14ac:dyDescent="0.3">
      <c r="A7345" t="s">
        <v>682</v>
      </c>
      <c r="B7345">
        <v>2013</v>
      </c>
      <c r="C7345" t="s">
        <v>60</v>
      </c>
      <c r="D7345" t="s">
        <v>31</v>
      </c>
      <c r="E7345" t="s">
        <v>62</v>
      </c>
      <c r="F7345" t="s">
        <v>23</v>
      </c>
      <c r="G7345" t="s">
        <v>68</v>
      </c>
      <c r="H7345" t="s">
        <v>206</v>
      </c>
      <c r="I7345" t="s">
        <v>798</v>
      </c>
      <c r="J7345">
        <v>70092</v>
      </c>
      <c r="K7345">
        <v>14719</v>
      </c>
      <c r="L7345">
        <v>41112</v>
      </c>
      <c r="M7345">
        <v>83411</v>
      </c>
      <c r="N7345">
        <v>4.0999999999999996</v>
      </c>
      <c r="O7345">
        <v>2038790</v>
      </c>
      <c r="P7345">
        <v>100</v>
      </c>
      <c r="Q7345">
        <v>396170221</v>
      </c>
      <c r="R7345">
        <v>224069646</v>
      </c>
      <c r="S7345">
        <f t="shared" si="228"/>
        <v>172100575</v>
      </c>
      <c r="T7345" t="str">
        <f t="shared" si="229"/>
        <v>2010s</v>
      </c>
    </row>
    <row r="7346" spans="1:20" x14ac:dyDescent="0.3">
      <c r="A7346" t="s">
        <v>751</v>
      </c>
      <c r="B7346">
        <v>2005</v>
      </c>
      <c r="C7346" t="s">
        <v>60</v>
      </c>
      <c r="D7346" t="s">
        <v>76</v>
      </c>
      <c r="E7346" t="s">
        <v>62</v>
      </c>
      <c r="F7346" t="s">
        <v>23</v>
      </c>
      <c r="G7346" t="s">
        <v>88</v>
      </c>
      <c r="H7346" t="s">
        <v>326</v>
      </c>
      <c r="I7346" t="s">
        <v>305</v>
      </c>
      <c r="J7346">
        <v>73764</v>
      </c>
      <c r="K7346">
        <v>164378</v>
      </c>
      <c r="L7346">
        <v>41166</v>
      </c>
      <c r="M7346">
        <v>51024</v>
      </c>
      <c r="N7346">
        <v>4.3</v>
      </c>
      <c r="O7346">
        <v>740896</v>
      </c>
      <c r="P7346">
        <v>177</v>
      </c>
      <c r="Q7346">
        <v>275794407</v>
      </c>
      <c r="R7346">
        <v>113305500</v>
      </c>
      <c r="S7346">
        <f t="shared" si="228"/>
        <v>162488907</v>
      </c>
      <c r="T7346" t="str">
        <f t="shared" si="229"/>
        <v>2000s</v>
      </c>
    </row>
    <row r="7347" spans="1:20" x14ac:dyDescent="0.3">
      <c r="A7347" t="s">
        <v>384</v>
      </c>
      <c r="B7347">
        <v>2024</v>
      </c>
      <c r="C7347" t="s">
        <v>60</v>
      </c>
      <c r="D7347" t="s">
        <v>61</v>
      </c>
      <c r="E7347" t="s">
        <v>62</v>
      </c>
      <c r="F7347" t="s">
        <v>22</v>
      </c>
      <c r="G7347" t="s">
        <v>80</v>
      </c>
      <c r="H7347" t="s">
        <v>183</v>
      </c>
      <c r="I7347" t="s">
        <v>389</v>
      </c>
      <c r="J7347">
        <v>40201</v>
      </c>
      <c r="K7347">
        <v>19203</v>
      </c>
      <c r="L7347">
        <v>32446</v>
      </c>
      <c r="M7347">
        <v>22656</v>
      </c>
      <c r="N7347">
        <v>4.9000000000000004</v>
      </c>
      <c r="O7347">
        <v>756923</v>
      </c>
      <c r="P7347">
        <v>88</v>
      </c>
      <c r="Q7347">
        <v>1150035361</v>
      </c>
      <c r="R7347">
        <v>32849968</v>
      </c>
      <c r="S7347">
        <f t="shared" si="228"/>
        <v>1117185393</v>
      </c>
      <c r="T7347" t="str">
        <f t="shared" si="229"/>
        <v>2020s</v>
      </c>
    </row>
    <row r="7348" spans="1:20" x14ac:dyDescent="0.3">
      <c r="A7348" t="s">
        <v>140</v>
      </c>
      <c r="B7348">
        <v>1995</v>
      </c>
      <c r="C7348" t="s">
        <v>60</v>
      </c>
      <c r="D7348" t="s">
        <v>31</v>
      </c>
      <c r="E7348" t="s">
        <v>117</v>
      </c>
      <c r="F7348" t="s">
        <v>20</v>
      </c>
      <c r="G7348" t="s">
        <v>68</v>
      </c>
      <c r="H7348" t="s">
        <v>95</v>
      </c>
      <c r="I7348" t="s">
        <v>657</v>
      </c>
      <c r="J7348">
        <v>58897</v>
      </c>
      <c r="K7348">
        <v>328902</v>
      </c>
      <c r="L7348">
        <v>6970</v>
      </c>
      <c r="M7348">
        <v>143467</v>
      </c>
      <c r="N7348">
        <v>3.6</v>
      </c>
      <c r="O7348">
        <v>664313</v>
      </c>
      <c r="P7348">
        <v>154</v>
      </c>
      <c r="Q7348">
        <v>900475619</v>
      </c>
      <c r="R7348">
        <v>338186776</v>
      </c>
      <c r="S7348">
        <f t="shared" si="228"/>
        <v>562288843</v>
      </c>
      <c r="T7348" t="str">
        <f t="shared" si="229"/>
        <v>1990s</v>
      </c>
    </row>
    <row r="7349" spans="1:20" x14ac:dyDescent="0.3">
      <c r="A7349" t="s">
        <v>215</v>
      </c>
      <c r="B7349">
        <v>1996</v>
      </c>
      <c r="C7349" t="s">
        <v>60</v>
      </c>
      <c r="D7349" t="s">
        <v>27</v>
      </c>
      <c r="E7349" t="s">
        <v>106</v>
      </c>
      <c r="F7349" t="s">
        <v>19</v>
      </c>
      <c r="G7349" t="s">
        <v>80</v>
      </c>
      <c r="H7349" t="s">
        <v>490</v>
      </c>
      <c r="I7349" t="s">
        <v>721</v>
      </c>
      <c r="J7349">
        <v>48551</v>
      </c>
      <c r="K7349">
        <v>211351</v>
      </c>
      <c r="L7349">
        <v>49698</v>
      </c>
      <c r="M7349">
        <v>125719</v>
      </c>
      <c r="N7349">
        <v>9.6999999999999993</v>
      </c>
      <c r="O7349">
        <v>2235484</v>
      </c>
      <c r="P7349">
        <v>140</v>
      </c>
      <c r="Q7349">
        <v>703000570</v>
      </c>
      <c r="R7349">
        <v>35272776</v>
      </c>
      <c r="S7349">
        <f t="shared" si="228"/>
        <v>667727794</v>
      </c>
      <c r="T7349" t="str">
        <f t="shared" si="229"/>
        <v>1990s</v>
      </c>
    </row>
    <row r="7350" spans="1:20" x14ac:dyDescent="0.3">
      <c r="A7350" t="s">
        <v>384</v>
      </c>
      <c r="B7350">
        <v>1996</v>
      </c>
      <c r="C7350" t="s">
        <v>60</v>
      </c>
      <c r="D7350" t="s">
        <v>116</v>
      </c>
      <c r="E7350" t="s">
        <v>67</v>
      </c>
      <c r="F7350" t="s">
        <v>20</v>
      </c>
      <c r="G7350" t="s">
        <v>88</v>
      </c>
      <c r="H7350" t="s">
        <v>100</v>
      </c>
      <c r="I7350" t="s">
        <v>65</v>
      </c>
      <c r="J7350">
        <v>72265</v>
      </c>
      <c r="K7350">
        <v>214848</v>
      </c>
      <c r="L7350">
        <v>14778</v>
      </c>
      <c r="M7350">
        <v>82093</v>
      </c>
      <c r="N7350">
        <v>9.6999999999999993</v>
      </c>
      <c r="O7350">
        <v>870893</v>
      </c>
      <c r="P7350">
        <v>89</v>
      </c>
      <c r="Q7350">
        <v>663333732</v>
      </c>
      <c r="R7350">
        <v>301094439</v>
      </c>
      <c r="S7350">
        <f t="shared" si="228"/>
        <v>362239293</v>
      </c>
      <c r="T7350" t="str">
        <f t="shared" si="229"/>
        <v>1990s</v>
      </c>
    </row>
    <row r="7351" spans="1:20" x14ac:dyDescent="0.3">
      <c r="A7351" t="s">
        <v>380</v>
      </c>
      <c r="B7351">
        <v>2016</v>
      </c>
      <c r="C7351" t="s">
        <v>60</v>
      </c>
      <c r="D7351" t="s">
        <v>30</v>
      </c>
      <c r="E7351" t="s">
        <v>62</v>
      </c>
      <c r="F7351" t="s">
        <v>24</v>
      </c>
      <c r="G7351" t="s">
        <v>80</v>
      </c>
      <c r="H7351" t="s">
        <v>168</v>
      </c>
      <c r="I7351" t="s">
        <v>209</v>
      </c>
      <c r="J7351">
        <v>54189</v>
      </c>
      <c r="K7351">
        <v>173820</v>
      </c>
      <c r="L7351">
        <v>11305</v>
      </c>
      <c r="M7351">
        <v>137868</v>
      </c>
      <c r="N7351">
        <v>9.6</v>
      </c>
      <c r="O7351">
        <v>1451822</v>
      </c>
      <c r="P7351">
        <v>144</v>
      </c>
      <c r="Q7351">
        <v>877613372</v>
      </c>
      <c r="R7351">
        <v>32204814</v>
      </c>
      <c r="S7351">
        <f t="shared" si="228"/>
        <v>845408558</v>
      </c>
      <c r="T7351" t="str">
        <f t="shared" si="229"/>
        <v>2010s</v>
      </c>
    </row>
    <row r="7352" spans="1:20" x14ac:dyDescent="0.3">
      <c r="A7352" t="s">
        <v>120</v>
      </c>
      <c r="B7352">
        <v>1991</v>
      </c>
      <c r="C7352" t="s">
        <v>60</v>
      </c>
      <c r="D7352" t="s">
        <v>61</v>
      </c>
      <c r="E7352" t="s">
        <v>106</v>
      </c>
      <c r="F7352" t="s">
        <v>22</v>
      </c>
      <c r="G7352" t="s">
        <v>63</v>
      </c>
      <c r="H7352" t="s">
        <v>645</v>
      </c>
      <c r="I7352" t="s">
        <v>513</v>
      </c>
      <c r="J7352">
        <v>64373</v>
      </c>
      <c r="K7352">
        <v>257145</v>
      </c>
      <c r="L7352">
        <v>36660</v>
      </c>
      <c r="M7352">
        <v>137269</v>
      </c>
      <c r="N7352">
        <v>3.5</v>
      </c>
      <c r="O7352">
        <v>1984124</v>
      </c>
      <c r="P7352">
        <v>179</v>
      </c>
      <c r="Q7352">
        <v>385550668</v>
      </c>
      <c r="R7352">
        <v>334743190</v>
      </c>
      <c r="S7352">
        <f t="shared" si="228"/>
        <v>50807478</v>
      </c>
      <c r="T7352" t="str">
        <f t="shared" si="229"/>
        <v>1990s</v>
      </c>
    </row>
    <row r="7353" spans="1:20" x14ac:dyDescent="0.3">
      <c r="A7353" t="s">
        <v>610</v>
      </c>
      <c r="B7353">
        <v>2011</v>
      </c>
      <c r="C7353" t="s">
        <v>60</v>
      </c>
      <c r="D7353" t="s">
        <v>27</v>
      </c>
      <c r="E7353" t="s">
        <v>62</v>
      </c>
      <c r="F7353" t="s">
        <v>24</v>
      </c>
      <c r="G7353" t="s">
        <v>63</v>
      </c>
      <c r="H7353" t="s">
        <v>326</v>
      </c>
      <c r="I7353" t="s">
        <v>769</v>
      </c>
      <c r="J7353">
        <v>39858</v>
      </c>
      <c r="K7353">
        <v>62787</v>
      </c>
      <c r="L7353">
        <v>995</v>
      </c>
      <c r="M7353">
        <v>3928</v>
      </c>
      <c r="N7353">
        <v>5.0999999999999996</v>
      </c>
      <c r="O7353">
        <v>697210</v>
      </c>
      <c r="P7353">
        <v>85</v>
      </c>
      <c r="Q7353">
        <v>328713455</v>
      </c>
      <c r="R7353">
        <v>234047678</v>
      </c>
      <c r="S7353">
        <f t="shared" si="228"/>
        <v>94665777</v>
      </c>
      <c r="T7353" t="str">
        <f t="shared" si="229"/>
        <v>2010s</v>
      </c>
    </row>
    <row r="7354" spans="1:20" x14ac:dyDescent="0.3">
      <c r="A7354" t="s">
        <v>366</v>
      </c>
      <c r="B7354">
        <v>2001</v>
      </c>
      <c r="C7354" t="s">
        <v>60</v>
      </c>
      <c r="D7354" t="s">
        <v>31</v>
      </c>
      <c r="E7354" t="s">
        <v>62</v>
      </c>
      <c r="F7354" t="s">
        <v>24</v>
      </c>
      <c r="G7354" t="s">
        <v>63</v>
      </c>
      <c r="H7354" t="s">
        <v>184</v>
      </c>
      <c r="I7354" t="s">
        <v>795</v>
      </c>
      <c r="J7354">
        <v>75631</v>
      </c>
      <c r="K7354">
        <v>320673</v>
      </c>
      <c r="L7354">
        <v>40213</v>
      </c>
      <c r="M7354">
        <v>55745</v>
      </c>
      <c r="N7354">
        <v>7.4</v>
      </c>
      <c r="O7354">
        <v>2376943</v>
      </c>
      <c r="P7354">
        <v>169</v>
      </c>
      <c r="Q7354">
        <v>1066400529</v>
      </c>
      <c r="R7354">
        <v>240296873</v>
      </c>
      <c r="S7354">
        <f t="shared" si="228"/>
        <v>826103656</v>
      </c>
      <c r="T7354" t="str">
        <f t="shared" si="229"/>
        <v>2000s</v>
      </c>
    </row>
    <row r="7355" spans="1:20" x14ac:dyDescent="0.3">
      <c r="A7355" t="s">
        <v>446</v>
      </c>
      <c r="B7355">
        <v>1985</v>
      </c>
      <c r="C7355" t="s">
        <v>60</v>
      </c>
      <c r="D7355" t="s">
        <v>27</v>
      </c>
      <c r="E7355" t="s">
        <v>62</v>
      </c>
      <c r="F7355" t="s">
        <v>19</v>
      </c>
      <c r="G7355" t="s">
        <v>68</v>
      </c>
      <c r="H7355" t="s">
        <v>414</v>
      </c>
      <c r="I7355" t="s">
        <v>343</v>
      </c>
      <c r="J7355">
        <v>61343</v>
      </c>
      <c r="K7355">
        <v>210203</v>
      </c>
      <c r="L7355">
        <v>29070</v>
      </c>
      <c r="M7355">
        <v>59511</v>
      </c>
      <c r="N7355">
        <v>5</v>
      </c>
      <c r="O7355">
        <v>948267</v>
      </c>
      <c r="P7355">
        <v>93</v>
      </c>
      <c r="Q7355">
        <v>481407142</v>
      </c>
      <c r="R7355">
        <v>96252490</v>
      </c>
      <c r="S7355">
        <f t="shared" si="228"/>
        <v>385154652</v>
      </c>
      <c r="T7355" t="str">
        <f t="shared" si="229"/>
        <v>1980s</v>
      </c>
    </row>
    <row r="7356" spans="1:20" x14ac:dyDescent="0.3">
      <c r="A7356" t="s">
        <v>372</v>
      </c>
      <c r="B7356">
        <v>1988</v>
      </c>
      <c r="C7356" t="s">
        <v>60</v>
      </c>
      <c r="D7356" t="s">
        <v>27</v>
      </c>
      <c r="E7356" t="s">
        <v>62</v>
      </c>
      <c r="F7356" t="s">
        <v>25</v>
      </c>
      <c r="G7356" t="s">
        <v>68</v>
      </c>
      <c r="H7356" t="s">
        <v>177</v>
      </c>
      <c r="I7356" t="s">
        <v>314</v>
      </c>
      <c r="J7356">
        <v>61901</v>
      </c>
      <c r="K7356">
        <v>6132</v>
      </c>
      <c r="L7356">
        <v>44104</v>
      </c>
      <c r="M7356">
        <v>67002</v>
      </c>
      <c r="N7356">
        <v>7.2</v>
      </c>
      <c r="O7356">
        <v>270347</v>
      </c>
      <c r="P7356">
        <v>141</v>
      </c>
      <c r="Q7356">
        <v>1151271880</v>
      </c>
      <c r="R7356">
        <v>238924044</v>
      </c>
      <c r="S7356">
        <f t="shared" si="228"/>
        <v>912347836</v>
      </c>
      <c r="T7356" t="str">
        <f t="shared" si="229"/>
        <v>1980s</v>
      </c>
    </row>
    <row r="7357" spans="1:20" x14ac:dyDescent="0.3">
      <c r="A7357" t="s">
        <v>312</v>
      </c>
      <c r="B7357">
        <v>1990</v>
      </c>
      <c r="C7357" t="s">
        <v>60</v>
      </c>
      <c r="D7357" t="s">
        <v>61</v>
      </c>
      <c r="E7357" t="s">
        <v>62</v>
      </c>
      <c r="F7357" t="s">
        <v>23</v>
      </c>
      <c r="G7357" t="s">
        <v>88</v>
      </c>
      <c r="H7357" t="s">
        <v>342</v>
      </c>
      <c r="I7357" t="s">
        <v>777</v>
      </c>
      <c r="J7357">
        <v>53635</v>
      </c>
      <c r="K7357">
        <v>201483</v>
      </c>
      <c r="L7357">
        <v>24775</v>
      </c>
      <c r="M7357">
        <v>26515</v>
      </c>
      <c r="N7357">
        <v>8.1</v>
      </c>
      <c r="O7357">
        <v>569841</v>
      </c>
      <c r="P7357">
        <v>161</v>
      </c>
      <c r="Q7357">
        <v>566448858</v>
      </c>
      <c r="R7357">
        <v>138934230</v>
      </c>
      <c r="S7357">
        <f t="shared" si="228"/>
        <v>427514628</v>
      </c>
      <c r="T7357" t="str">
        <f t="shared" si="229"/>
        <v>1990s</v>
      </c>
    </row>
    <row r="7358" spans="1:20" x14ac:dyDescent="0.3">
      <c r="A7358" t="s">
        <v>544</v>
      </c>
      <c r="B7358">
        <v>2000</v>
      </c>
      <c r="C7358" t="s">
        <v>60</v>
      </c>
      <c r="D7358" t="s">
        <v>76</v>
      </c>
      <c r="E7358" t="s">
        <v>106</v>
      </c>
      <c r="F7358" t="s">
        <v>21</v>
      </c>
      <c r="G7358" t="s">
        <v>63</v>
      </c>
      <c r="H7358" t="s">
        <v>209</v>
      </c>
      <c r="I7358" t="s">
        <v>305</v>
      </c>
      <c r="J7358">
        <v>26892</v>
      </c>
      <c r="K7358">
        <v>87435</v>
      </c>
      <c r="L7358">
        <v>9435</v>
      </c>
      <c r="M7358">
        <v>80127</v>
      </c>
      <c r="N7358">
        <v>9.6999999999999993</v>
      </c>
      <c r="O7358">
        <v>2427424</v>
      </c>
      <c r="P7358">
        <v>184</v>
      </c>
      <c r="Q7358">
        <v>653102958</v>
      </c>
      <c r="R7358">
        <v>35250375</v>
      </c>
      <c r="S7358">
        <f t="shared" si="228"/>
        <v>617852583</v>
      </c>
      <c r="T7358" t="str">
        <f t="shared" si="229"/>
        <v>2000s</v>
      </c>
    </row>
    <row r="7359" spans="1:20" x14ac:dyDescent="0.3">
      <c r="A7359" t="s">
        <v>432</v>
      </c>
      <c r="B7359">
        <v>2009</v>
      </c>
      <c r="C7359" t="s">
        <v>60</v>
      </c>
      <c r="D7359" t="s">
        <v>76</v>
      </c>
      <c r="E7359" t="s">
        <v>62</v>
      </c>
      <c r="F7359" t="s">
        <v>21</v>
      </c>
      <c r="G7359" t="s">
        <v>80</v>
      </c>
      <c r="H7359" t="s">
        <v>739</v>
      </c>
      <c r="I7359" t="s">
        <v>552</v>
      </c>
      <c r="J7359">
        <v>70750</v>
      </c>
      <c r="K7359">
        <v>166452</v>
      </c>
      <c r="L7359">
        <v>34023</v>
      </c>
      <c r="M7359">
        <v>135750</v>
      </c>
      <c r="N7359">
        <v>7.7</v>
      </c>
      <c r="O7359">
        <v>803647</v>
      </c>
      <c r="P7359">
        <v>174</v>
      </c>
      <c r="Q7359">
        <v>183730281</v>
      </c>
      <c r="R7359">
        <v>74666570</v>
      </c>
      <c r="S7359">
        <f t="shared" si="228"/>
        <v>109063711</v>
      </c>
      <c r="T7359" t="str">
        <f t="shared" si="229"/>
        <v>2000s</v>
      </c>
    </row>
    <row r="7360" spans="1:20" x14ac:dyDescent="0.3">
      <c r="A7360" t="s">
        <v>258</v>
      </c>
      <c r="B7360">
        <v>2017</v>
      </c>
      <c r="C7360" t="s">
        <v>60</v>
      </c>
      <c r="D7360" t="s">
        <v>116</v>
      </c>
      <c r="E7360" t="s">
        <v>87</v>
      </c>
      <c r="F7360" t="s">
        <v>23</v>
      </c>
      <c r="G7360" t="s">
        <v>88</v>
      </c>
      <c r="H7360" t="s">
        <v>698</v>
      </c>
      <c r="I7360" t="s">
        <v>678</v>
      </c>
      <c r="J7360">
        <v>41903</v>
      </c>
      <c r="K7360">
        <v>326226</v>
      </c>
      <c r="L7360">
        <v>7972</v>
      </c>
      <c r="M7360">
        <v>135667</v>
      </c>
      <c r="N7360">
        <v>6.7</v>
      </c>
      <c r="O7360">
        <v>1749280</v>
      </c>
      <c r="P7360">
        <v>138</v>
      </c>
      <c r="Q7360">
        <v>1050109118</v>
      </c>
      <c r="R7360">
        <v>182348267</v>
      </c>
      <c r="S7360">
        <f t="shared" si="228"/>
        <v>867760851</v>
      </c>
      <c r="T7360" t="str">
        <f t="shared" si="229"/>
        <v>2010s</v>
      </c>
    </row>
    <row r="7361" spans="1:20" x14ac:dyDescent="0.3">
      <c r="A7361" t="s">
        <v>432</v>
      </c>
      <c r="B7361">
        <v>1999</v>
      </c>
      <c r="C7361" t="s">
        <v>60</v>
      </c>
      <c r="D7361" t="s">
        <v>116</v>
      </c>
      <c r="E7361" t="s">
        <v>87</v>
      </c>
      <c r="F7361" t="s">
        <v>25</v>
      </c>
      <c r="G7361" t="s">
        <v>68</v>
      </c>
      <c r="H7361" t="s">
        <v>352</v>
      </c>
      <c r="I7361" t="s">
        <v>515</v>
      </c>
      <c r="J7361">
        <v>42846</v>
      </c>
      <c r="K7361">
        <v>108667</v>
      </c>
      <c r="L7361">
        <v>1107</v>
      </c>
      <c r="M7361">
        <v>79935</v>
      </c>
      <c r="N7361">
        <v>9.8000000000000007</v>
      </c>
      <c r="O7361">
        <v>1107410</v>
      </c>
      <c r="P7361">
        <v>108</v>
      </c>
      <c r="Q7361">
        <v>234770548</v>
      </c>
      <c r="R7361">
        <v>340529895</v>
      </c>
      <c r="S7361">
        <f t="shared" si="228"/>
        <v>-105759347</v>
      </c>
      <c r="T7361" t="str">
        <f t="shared" si="229"/>
        <v>1990s</v>
      </c>
    </row>
    <row r="7362" spans="1:20" x14ac:dyDescent="0.3">
      <c r="A7362" t="s">
        <v>227</v>
      </c>
      <c r="B7362">
        <v>2023</v>
      </c>
      <c r="C7362" t="s">
        <v>60</v>
      </c>
      <c r="D7362" t="s">
        <v>61</v>
      </c>
      <c r="E7362" t="s">
        <v>62</v>
      </c>
      <c r="F7362" t="s">
        <v>25</v>
      </c>
      <c r="G7362" t="s">
        <v>72</v>
      </c>
      <c r="H7362" t="s">
        <v>139</v>
      </c>
      <c r="I7362" t="s">
        <v>493</v>
      </c>
      <c r="J7362">
        <v>22499</v>
      </c>
      <c r="K7362">
        <v>69709</v>
      </c>
      <c r="L7362">
        <v>32282</v>
      </c>
      <c r="M7362">
        <v>27575</v>
      </c>
      <c r="N7362">
        <v>5.0999999999999996</v>
      </c>
      <c r="O7362">
        <v>1106962</v>
      </c>
      <c r="P7362">
        <v>184</v>
      </c>
      <c r="Q7362">
        <v>331903837</v>
      </c>
      <c r="R7362">
        <v>209538842</v>
      </c>
      <c r="S7362">
        <f t="shared" ref="S7362:S7425" si="230">Q7362-R7362</f>
        <v>122364995</v>
      </c>
      <c r="T7362" t="str">
        <f t="shared" ref="T7362:T7425" si="231">FLOOR(B7362,10)&amp;"s"</f>
        <v>2020s</v>
      </c>
    </row>
    <row r="7363" spans="1:20" x14ac:dyDescent="0.3">
      <c r="A7363" t="s">
        <v>432</v>
      </c>
      <c r="B7363">
        <v>2014</v>
      </c>
      <c r="C7363" t="s">
        <v>60</v>
      </c>
      <c r="D7363" t="s">
        <v>28</v>
      </c>
      <c r="E7363" t="s">
        <v>62</v>
      </c>
      <c r="F7363" t="s">
        <v>23</v>
      </c>
      <c r="G7363" t="s">
        <v>72</v>
      </c>
      <c r="H7363" t="s">
        <v>558</v>
      </c>
      <c r="I7363" t="s">
        <v>381</v>
      </c>
      <c r="J7363">
        <v>1789</v>
      </c>
      <c r="K7363">
        <v>298698</v>
      </c>
      <c r="L7363">
        <v>12515</v>
      </c>
      <c r="M7363">
        <v>4531</v>
      </c>
      <c r="N7363">
        <v>9.1999999999999993</v>
      </c>
      <c r="O7363">
        <v>1902147</v>
      </c>
      <c r="P7363">
        <v>177</v>
      </c>
      <c r="Q7363">
        <v>403893652</v>
      </c>
      <c r="R7363">
        <v>176126571</v>
      </c>
      <c r="S7363">
        <f t="shared" si="230"/>
        <v>227767081</v>
      </c>
      <c r="T7363" t="str">
        <f t="shared" si="231"/>
        <v>2010s</v>
      </c>
    </row>
    <row r="7364" spans="1:20" x14ac:dyDescent="0.3">
      <c r="A7364" t="s">
        <v>610</v>
      </c>
      <c r="B7364">
        <v>1999</v>
      </c>
      <c r="C7364" t="s">
        <v>60</v>
      </c>
      <c r="D7364" t="s">
        <v>30</v>
      </c>
      <c r="E7364" t="s">
        <v>62</v>
      </c>
      <c r="F7364" t="s">
        <v>25</v>
      </c>
      <c r="G7364" t="s">
        <v>88</v>
      </c>
      <c r="H7364" t="s">
        <v>416</v>
      </c>
      <c r="I7364" t="s">
        <v>238</v>
      </c>
      <c r="J7364">
        <v>44866</v>
      </c>
      <c r="K7364">
        <v>286700</v>
      </c>
      <c r="L7364">
        <v>782</v>
      </c>
      <c r="M7364">
        <v>62797</v>
      </c>
      <c r="N7364">
        <v>9.6</v>
      </c>
      <c r="O7364">
        <v>1153442</v>
      </c>
      <c r="P7364">
        <v>88</v>
      </c>
      <c r="Q7364">
        <v>594131350</v>
      </c>
      <c r="R7364">
        <v>81916612</v>
      </c>
      <c r="S7364">
        <f t="shared" si="230"/>
        <v>512214738</v>
      </c>
      <c r="T7364" t="str">
        <f t="shared" si="231"/>
        <v>1990s</v>
      </c>
    </row>
    <row r="7365" spans="1:20" x14ac:dyDescent="0.3">
      <c r="A7365" t="s">
        <v>470</v>
      </c>
      <c r="B7365">
        <v>2003</v>
      </c>
      <c r="C7365" t="s">
        <v>60</v>
      </c>
      <c r="D7365" t="s">
        <v>116</v>
      </c>
      <c r="E7365" t="s">
        <v>62</v>
      </c>
      <c r="F7365" t="s">
        <v>22</v>
      </c>
      <c r="G7365" t="s">
        <v>63</v>
      </c>
      <c r="H7365" t="s">
        <v>274</v>
      </c>
      <c r="I7365" t="s">
        <v>783</v>
      </c>
      <c r="J7365">
        <v>47967</v>
      </c>
      <c r="K7365">
        <v>275538</v>
      </c>
      <c r="L7365">
        <v>30723</v>
      </c>
      <c r="M7365">
        <v>28970</v>
      </c>
      <c r="N7365">
        <v>8.5</v>
      </c>
      <c r="O7365">
        <v>1602317</v>
      </c>
      <c r="P7365">
        <v>192</v>
      </c>
      <c r="Q7365">
        <v>368731636</v>
      </c>
      <c r="R7365">
        <v>252623884</v>
      </c>
      <c r="S7365">
        <f t="shared" si="230"/>
        <v>116107752</v>
      </c>
      <c r="T7365" t="str">
        <f t="shared" si="231"/>
        <v>2000s</v>
      </c>
    </row>
    <row r="7366" spans="1:20" x14ac:dyDescent="0.3">
      <c r="A7366" t="s">
        <v>185</v>
      </c>
      <c r="B7366">
        <v>2021</v>
      </c>
      <c r="C7366" t="s">
        <v>126</v>
      </c>
      <c r="D7366" t="s">
        <v>28</v>
      </c>
      <c r="E7366" t="s">
        <v>62</v>
      </c>
      <c r="F7366" t="s">
        <v>21</v>
      </c>
      <c r="G7366" t="s">
        <v>72</v>
      </c>
      <c r="H7366" t="s">
        <v>418</v>
      </c>
      <c r="I7366" t="s">
        <v>302</v>
      </c>
      <c r="J7366">
        <v>76119</v>
      </c>
      <c r="K7366">
        <v>252791</v>
      </c>
      <c r="L7366">
        <v>24141</v>
      </c>
      <c r="M7366">
        <v>52134</v>
      </c>
      <c r="N7366">
        <v>8.8000000000000007</v>
      </c>
      <c r="O7366">
        <v>2373385</v>
      </c>
      <c r="P7366">
        <v>151</v>
      </c>
      <c r="Q7366">
        <v>254570896</v>
      </c>
      <c r="R7366">
        <v>29805230</v>
      </c>
      <c r="S7366">
        <f t="shared" si="230"/>
        <v>224765666</v>
      </c>
      <c r="T7366" t="str">
        <f t="shared" si="231"/>
        <v>2020s</v>
      </c>
    </row>
    <row r="7367" spans="1:20" x14ac:dyDescent="0.3">
      <c r="A7367" t="s">
        <v>66</v>
      </c>
      <c r="B7367">
        <v>2018</v>
      </c>
      <c r="C7367" t="s">
        <v>60</v>
      </c>
      <c r="D7367" t="s">
        <v>61</v>
      </c>
      <c r="E7367" t="s">
        <v>62</v>
      </c>
      <c r="F7367" t="s">
        <v>19</v>
      </c>
      <c r="G7367" t="s">
        <v>68</v>
      </c>
      <c r="H7367" t="s">
        <v>85</v>
      </c>
      <c r="I7367" t="s">
        <v>655</v>
      </c>
      <c r="J7367">
        <v>1222</v>
      </c>
      <c r="K7367">
        <v>99686</v>
      </c>
      <c r="L7367">
        <v>40379</v>
      </c>
      <c r="M7367">
        <v>54458</v>
      </c>
      <c r="N7367">
        <v>3.8</v>
      </c>
      <c r="O7367">
        <v>1859742</v>
      </c>
      <c r="P7367">
        <v>148</v>
      </c>
      <c r="Q7367">
        <v>7030493</v>
      </c>
      <c r="R7367">
        <v>120576812</v>
      </c>
      <c r="S7367">
        <f t="shared" si="230"/>
        <v>-113546319</v>
      </c>
      <c r="T7367" t="str">
        <f t="shared" si="231"/>
        <v>2010s</v>
      </c>
    </row>
    <row r="7368" spans="1:20" x14ac:dyDescent="0.3">
      <c r="A7368" t="s">
        <v>353</v>
      </c>
      <c r="B7368">
        <v>2021</v>
      </c>
      <c r="C7368" t="s">
        <v>60</v>
      </c>
      <c r="D7368" t="s">
        <v>29</v>
      </c>
      <c r="E7368" t="s">
        <v>117</v>
      </c>
      <c r="F7368" t="s">
        <v>20</v>
      </c>
      <c r="G7368" t="s">
        <v>88</v>
      </c>
      <c r="H7368" t="s">
        <v>648</v>
      </c>
      <c r="I7368" t="s">
        <v>308</v>
      </c>
      <c r="J7368">
        <v>29377</v>
      </c>
      <c r="K7368">
        <v>322220</v>
      </c>
      <c r="L7368">
        <v>48489</v>
      </c>
      <c r="M7368">
        <v>65520</v>
      </c>
      <c r="N7368">
        <v>4.5</v>
      </c>
      <c r="O7368">
        <v>1164709</v>
      </c>
      <c r="P7368">
        <v>95</v>
      </c>
      <c r="Q7368">
        <v>690468743</v>
      </c>
      <c r="R7368">
        <v>320830660</v>
      </c>
      <c r="S7368">
        <f t="shared" si="230"/>
        <v>369638083</v>
      </c>
      <c r="T7368" t="str">
        <f t="shared" si="231"/>
        <v>2020s</v>
      </c>
    </row>
    <row r="7369" spans="1:20" x14ac:dyDescent="0.3">
      <c r="A7369" t="s">
        <v>192</v>
      </c>
      <c r="B7369">
        <v>2000</v>
      </c>
      <c r="C7369" t="s">
        <v>60</v>
      </c>
      <c r="D7369" t="s">
        <v>29</v>
      </c>
      <c r="E7369" t="s">
        <v>62</v>
      </c>
      <c r="F7369" t="s">
        <v>23</v>
      </c>
      <c r="G7369" t="s">
        <v>80</v>
      </c>
      <c r="H7369" t="s">
        <v>540</v>
      </c>
      <c r="I7369" t="s">
        <v>225</v>
      </c>
      <c r="J7369">
        <v>52282</v>
      </c>
      <c r="K7369">
        <v>50298</v>
      </c>
      <c r="L7369">
        <v>13644</v>
      </c>
      <c r="M7369">
        <v>112637</v>
      </c>
      <c r="N7369">
        <v>7.9</v>
      </c>
      <c r="O7369">
        <v>1036555</v>
      </c>
      <c r="P7369">
        <v>120</v>
      </c>
      <c r="Q7369">
        <v>952621023</v>
      </c>
      <c r="R7369">
        <v>230675113</v>
      </c>
      <c r="S7369">
        <f t="shared" si="230"/>
        <v>721945910</v>
      </c>
      <c r="T7369" t="str">
        <f t="shared" si="231"/>
        <v>2000s</v>
      </c>
    </row>
    <row r="7370" spans="1:20" x14ac:dyDescent="0.3">
      <c r="A7370" t="s">
        <v>459</v>
      </c>
      <c r="B7370">
        <v>1998</v>
      </c>
      <c r="C7370" t="s">
        <v>60</v>
      </c>
      <c r="D7370" t="s">
        <v>27</v>
      </c>
      <c r="E7370" t="s">
        <v>62</v>
      </c>
      <c r="F7370" t="s">
        <v>21</v>
      </c>
      <c r="G7370" t="s">
        <v>80</v>
      </c>
      <c r="H7370" t="s">
        <v>149</v>
      </c>
      <c r="I7370" t="s">
        <v>82</v>
      </c>
      <c r="J7370">
        <v>37684</v>
      </c>
      <c r="K7370">
        <v>304396</v>
      </c>
      <c r="L7370">
        <v>35572</v>
      </c>
      <c r="M7370">
        <v>88190</v>
      </c>
      <c r="N7370">
        <v>4.5</v>
      </c>
      <c r="O7370">
        <v>1998291</v>
      </c>
      <c r="P7370">
        <v>186</v>
      </c>
      <c r="Q7370">
        <v>1144376341</v>
      </c>
      <c r="R7370">
        <v>250563809</v>
      </c>
      <c r="S7370">
        <f t="shared" si="230"/>
        <v>893812532</v>
      </c>
      <c r="T7370" t="str">
        <f t="shared" si="231"/>
        <v>1990s</v>
      </c>
    </row>
    <row r="7371" spans="1:20" x14ac:dyDescent="0.3">
      <c r="A7371" t="s">
        <v>224</v>
      </c>
      <c r="B7371">
        <v>2004</v>
      </c>
      <c r="C7371" t="s">
        <v>60</v>
      </c>
      <c r="D7371" t="s">
        <v>116</v>
      </c>
      <c r="E7371" t="s">
        <v>67</v>
      </c>
      <c r="F7371" t="s">
        <v>20</v>
      </c>
      <c r="G7371" t="s">
        <v>80</v>
      </c>
      <c r="H7371" t="s">
        <v>131</v>
      </c>
      <c r="I7371" t="s">
        <v>768</v>
      </c>
      <c r="J7371">
        <v>45629</v>
      </c>
      <c r="K7371">
        <v>95876</v>
      </c>
      <c r="L7371">
        <v>19794</v>
      </c>
      <c r="M7371">
        <v>129794</v>
      </c>
      <c r="N7371">
        <v>5</v>
      </c>
      <c r="O7371">
        <v>1867723</v>
      </c>
      <c r="P7371">
        <v>148</v>
      </c>
      <c r="Q7371">
        <v>972112393</v>
      </c>
      <c r="R7371">
        <v>20342472</v>
      </c>
      <c r="S7371">
        <f t="shared" si="230"/>
        <v>951769921</v>
      </c>
      <c r="T7371" t="str">
        <f t="shared" si="231"/>
        <v>2000s</v>
      </c>
    </row>
    <row r="7372" spans="1:20" x14ac:dyDescent="0.3">
      <c r="A7372" t="s">
        <v>404</v>
      </c>
      <c r="B7372">
        <v>1998</v>
      </c>
      <c r="C7372" t="s">
        <v>60</v>
      </c>
      <c r="D7372" t="s">
        <v>28</v>
      </c>
      <c r="E7372" t="s">
        <v>67</v>
      </c>
      <c r="F7372" t="s">
        <v>23</v>
      </c>
      <c r="G7372" t="s">
        <v>80</v>
      </c>
      <c r="H7372" t="s">
        <v>85</v>
      </c>
      <c r="I7372" t="s">
        <v>355</v>
      </c>
      <c r="J7372">
        <v>17491</v>
      </c>
      <c r="K7372">
        <v>213014</v>
      </c>
      <c r="L7372">
        <v>40803</v>
      </c>
      <c r="M7372">
        <v>87948</v>
      </c>
      <c r="N7372">
        <v>5.6</v>
      </c>
      <c r="O7372">
        <v>671359</v>
      </c>
      <c r="P7372">
        <v>176</v>
      </c>
      <c r="Q7372">
        <v>395795585</v>
      </c>
      <c r="R7372">
        <v>72806709</v>
      </c>
      <c r="S7372">
        <f t="shared" si="230"/>
        <v>322988876</v>
      </c>
      <c r="T7372" t="str">
        <f t="shared" si="231"/>
        <v>1990s</v>
      </c>
    </row>
    <row r="7373" spans="1:20" x14ac:dyDescent="0.3">
      <c r="A7373" t="s">
        <v>375</v>
      </c>
      <c r="B7373">
        <v>1994</v>
      </c>
      <c r="C7373" t="s">
        <v>60</v>
      </c>
      <c r="D7373" t="s">
        <v>27</v>
      </c>
      <c r="E7373" t="s">
        <v>62</v>
      </c>
      <c r="F7373" t="s">
        <v>23</v>
      </c>
      <c r="G7373" t="s">
        <v>68</v>
      </c>
      <c r="H7373" t="s">
        <v>581</v>
      </c>
      <c r="I7373" t="s">
        <v>245</v>
      </c>
      <c r="J7373">
        <v>14611</v>
      </c>
      <c r="K7373">
        <v>218014</v>
      </c>
      <c r="L7373">
        <v>976</v>
      </c>
      <c r="M7373">
        <v>134681</v>
      </c>
      <c r="N7373">
        <v>8.8000000000000007</v>
      </c>
      <c r="O7373">
        <v>14390</v>
      </c>
      <c r="P7373">
        <v>130</v>
      </c>
      <c r="Q7373">
        <v>482796801</v>
      </c>
      <c r="R7373">
        <v>66539666</v>
      </c>
      <c r="S7373">
        <f t="shared" si="230"/>
        <v>416257135</v>
      </c>
      <c r="T7373" t="str">
        <f t="shared" si="231"/>
        <v>1990s</v>
      </c>
    </row>
    <row r="7374" spans="1:20" x14ac:dyDescent="0.3">
      <c r="A7374" t="s">
        <v>496</v>
      </c>
      <c r="B7374">
        <v>1997</v>
      </c>
      <c r="C7374" t="s">
        <v>60</v>
      </c>
      <c r="D7374" t="s">
        <v>116</v>
      </c>
      <c r="E7374" t="s">
        <v>117</v>
      </c>
      <c r="F7374" t="s">
        <v>21</v>
      </c>
      <c r="G7374" t="s">
        <v>68</v>
      </c>
      <c r="H7374" t="s">
        <v>320</v>
      </c>
      <c r="I7374" t="s">
        <v>597</v>
      </c>
      <c r="J7374">
        <v>7333</v>
      </c>
      <c r="K7374">
        <v>161566</v>
      </c>
      <c r="L7374">
        <v>30027</v>
      </c>
      <c r="M7374">
        <v>91663</v>
      </c>
      <c r="N7374">
        <v>7.8</v>
      </c>
      <c r="O7374">
        <v>214272</v>
      </c>
      <c r="P7374">
        <v>123</v>
      </c>
      <c r="Q7374">
        <v>846740798</v>
      </c>
      <c r="R7374">
        <v>16998850</v>
      </c>
      <c r="S7374">
        <f t="shared" si="230"/>
        <v>829741948</v>
      </c>
      <c r="T7374" t="str">
        <f t="shared" si="231"/>
        <v>1990s</v>
      </c>
    </row>
    <row r="7375" spans="1:20" x14ac:dyDescent="0.3">
      <c r="A7375" t="s">
        <v>232</v>
      </c>
      <c r="B7375">
        <v>2005</v>
      </c>
      <c r="C7375" t="s">
        <v>60</v>
      </c>
      <c r="D7375" t="s">
        <v>30</v>
      </c>
      <c r="E7375" t="s">
        <v>106</v>
      </c>
      <c r="F7375" t="s">
        <v>19</v>
      </c>
      <c r="G7375" t="s">
        <v>68</v>
      </c>
      <c r="H7375" t="s">
        <v>412</v>
      </c>
      <c r="I7375" t="s">
        <v>558</v>
      </c>
      <c r="J7375">
        <v>57792</v>
      </c>
      <c r="K7375">
        <v>215940</v>
      </c>
      <c r="L7375">
        <v>6307</v>
      </c>
      <c r="M7375">
        <v>72377</v>
      </c>
      <c r="N7375">
        <v>8.9</v>
      </c>
      <c r="O7375">
        <v>11399</v>
      </c>
      <c r="P7375">
        <v>143</v>
      </c>
      <c r="Q7375">
        <v>1008754367</v>
      </c>
      <c r="R7375">
        <v>150300167</v>
      </c>
      <c r="S7375">
        <f t="shared" si="230"/>
        <v>858454200</v>
      </c>
      <c r="T7375" t="str">
        <f t="shared" si="231"/>
        <v>2000s</v>
      </c>
    </row>
    <row r="7376" spans="1:20" x14ac:dyDescent="0.3">
      <c r="A7376" t="s">
        <v>171</v>
      </c>
      <c r="B7376">
        <v>2000</v>
      </c>
      <c r="C7376" t="s">
        <v>60</v>
      </c>
      <c r="D7376" t="s">
        <v>76</v>
      </c>
      <c r="E7376" t="s">
        <v>117</v>
      </c>
      <c r="F7376" t="s">
        <v>19</v>
      </c>
      <c r="G7376" t="s">
        <v>88</v>
      </c>
      <c r="H7376" t="s">
        <v>294</v>
      </c>
      <c r="I7376" t="s">
        <v>509</v>
      </c>
      <c r="J7376">
        <v>11266</v>
      </c>
      <c r="K7376">
        <v>298316</v>
      </c>
      <c r="L7376">
        <v>3659</v>
      </c>
      <c r="M7376">
        <v>88690</v>
      </c>
      <c r="N7376">
        <v>8.4</v>
      </c>
      <c r="O7376">
        <v>2107176</v>
      </c>
      <c r="P7376">
        <v>141</v>
      </c>
      <c r="Q7376">
        <v>587832443</v>
      </c>
      <c r="R7376">
        <v>234319586</v>
      </c>
      <c r="S7376">
        <f t="shared" si="230"/>
        <v>353512857</v>
      </c>
      <c r="T7376" t="str">
        <f t="shared" si="231"/>
        <v>2000s</v>
      </c>
    </row>
    <row r="7377" spans="1:20" x14ac:dyDescent="0.3">
      <c r="A7377" t="s">
        <v>446</v>
      </c>
      <c r="B7377">
        <v>2003</v>
      </c>
      <c r="C7377" t="s">
        <v>60</v>
      </c>
      <c r="D7377" t="s">
        <v>31</v>
      </c>
      <c r="E7377" t="s">
        <v>62</v>
      </c>
      <c r="F7377" t="s">
        <v>20</v>
      </c>
      <c r="G7377" t="s">
        <v>80</v>
      </c>
      <c r="H7377" t="s">
        <v>533</v>
      </c>
      <c r="I7377" t="s">
        <v>229</v>
      </c>
      <c r="J7377">
        <v>34084</v>
      </c>
      <c r="K7377">
        <v>47043</v>
      </c>
      <c r="L7377">
        <v>4431</v>
      </c>
      <c r="M7377">
        <v>58572</v>
      </c>
      <c r="N7377">
        <v>9</v>
      </c>
      <c r="O7377">
        <v>509501</v>
      </c>
      <c r="P7377">
        <v>149</v>
      </c>
      <c r="Q7377">
        <v>1047922477</v>
      </c>
      <c r="R7377">
        <v>179500501</v>
      </c>
      <c r="S7377">
        <f t="shared" si="230"/>
        <v>868421976</v>
      </c>
      <c r="T7377" t="str">
        <f t="shared" si="231"/>
        <v>2000s</v>
      </c>
    </row>
    <row r="7378" spans="1:20" x14ac:dyDescent="0.3">
      <c r="A7378" t="s">
        <v>115</v>
      </c>
      <c r="B7378">
        <v>2024</v>
      </c>
      <c r="C7378" t="s">
        <v>60</v>
      </c>
      <c r="D7378" t="s">
        <v>30</v>
      </c>
      <c r="E7378" t="s">
        <v>62</v>
      </c>
      <c r="F7378" t="s">
        <v>25</v>
      </c>
      <c r="G7378" t="s">
        <v>63</v>
      </c>
      <c r="H7378" t="s">
        <v>103</v>
      </c>
      <c r="I7378" t="s">
        <v>234</v>
      </c>
      <c r="J7378">
        <v>37569</v>
      </c>
      <c r="K7378">
        <v>76117</v>
      </c>
      <c r="L7378">
        <v>45018</v>
      </c>
      <c r="M7378">
        <v>136012</v>
      </c>
      <c r="N7378">
        <v>8.1</v>
      </c>
      <c r="O7378">
        <v>811097</v>
      </c>
      <c r="P7378">
        <v>86</v>
      </c>
      <c r="Q7378">
        <v>803367595</v>
      </c>
      <c r="R7378">
        <v>233383781</v>
      </c>
      <c r="S7378">
        <f t="shared" si="230"/>
        <v>569983814</v>
      </c>
      <c r="T7378" t="str">
        <f t="shared" si="231"/>
        <v>2020s</v>
      </c>
    </row>
    <row r="7379" spans="1:20" x14ac:dyDescent="0.3">
      <c r="A7379" t="s">
        <v>252</v>
      </c>
      <c r="B7379">
        <v>2016</v>
      </c>
      <c r="C7379" t="s">
        <v>60</v>
      </c>
      <c r="D7379" t="s">
        <v>116</v>
      </c>
      <c r="E7379" t="s">
        <v>67</v>
      </c>
      <c r="F7379" t="s">
        <v>25</v>
      </c>
      <c r="G7379" t="s">
        <v>88</v>
      </c>
      <c r="H7379" t="s">
        <v>155</v>
      </c>
      <c r="I7379" t="s">
        <v>334</v>
      </c>
      <c r="J7379">
        <v>58433</v>
      </c>
      <c r="K7379">
        <v>135984</v>
      </c>
      <c r="L7379">
        <v>735</v>
      </c>
      <c r="M7379">
        <v>36518</v>
      </c>
      <c r="N7379">
        <v>7.7</v>
      </c>
      <c r="O7379">
        <v>2100813</v>
      </c>
      <c r="P7379">
        <v>135</v>
      </c>
      <c r="Q7379">
        <v>416156070</v>
      </c>
      <c r="R7379">
        <v>135726482</v>
      </c>
      <c r="S7379">
        <f t="shared" si="230"/>
        <v>280429588</v>
      </c>
      <c r="T7379" t="str">
        <f t="shared" si="231"/>
        <v>2010s</v>
      </c>
    </row>
    <row r="7380" spans="1:20" x14ac:dyDescent="0.3">
      <c r="A7380" t="s">
        <v>300</v>
      </c>
      <c r="B7380">
        <v>2002</v>
      </c>
      <c r="C7380" t="s">
        <v>60</v>
      </c>
      <c r="D7380" t="s">
        <v>76</v>
      </c>
      <c r="E7380" t="s">
        <v>121</v>
      </c>
      <c r="F7380" t="s">
        <v>25</v>
      </c>
      <c r="G7380" t="s">
        <v>63</v>
      </c>
      <c r="H7380" t="s">
        <v>317</v>
      </c>
      <c r="I7380" t="s">
        <v>162</v>
      </c>
      <c r="J7380">
        <v>6780</v>
      </c>
      <c r="K7380">
        <v>307574</v>
      </c>
      <c r="L7380">
        <v>48497</v>
      </c>
      <c r="M7380">
        <v>120490</v>
      </c>
      <c r="N7380">
        <v>6</v>
      </c>
      <c r="O7380">
        <v>2111703</v>
      </c>
      <c r="P7380">
        <v>185</v>
      </c>
      <c r="Q7380">
        <v>182281494</v>
      </c>
      <c r="R7380">
        <v>34416139</v>
      </c>
      <c r="S7380">
        <f t="shared" si="230"/>
        <v>147865355</v>
      </c>
      <c r="T7380" t="str">
        <f t="shared" si="231"/>
        <v>2000s</v>
      </c>
    </row>
    <row r="7381" spans="1:20" x14ac:dyDescent="0.3">
      <c r="A7381" t="s">
        <v>449</v>
      </c>
      <c r="B7381">
        <v>2013</v>
      </c>
      <c r="C7381" t="s">
        <v>60</v>
      </c>
      <c r="D7381" t="s">
        <v>29</v>
      </c>
      <c r="E7381" t="s">
        <v>62</v>
      </c>
      <c r="F7381" t="s">
        <v>23</v>
      </c>
      <c r="G7381" t="s">
        <v>80</v>
      </c>
      <c r="H7381" t="s">
        <v>373</v>
      </c>
      <c r="I7381" t="s">
        <v>545</v>
      </c>
      <c r="J7381">
        <v>27996</v>
      </c>
      <c r="K7381">
        <v>341952</v>
      </c>
      <c r="L7381">
        <v>6025</v>
      </c>
      <c r="M7381">
        <v>46808</v>
      </c>
      <c r="N7381">
        <v>7.7</v>
      </c>
      <c r="O7381">
        <v>20692</v>
      </c>
      <c r="P7381">
        <v>114</v>
      </c>
      <c r="Q7381">
        <v>508662348</v>
      </c>
      <c r="R7381">
        <v>81152764</v>
      </c>
      <c r="S7381">
        <f t="shared" si="230"/>
        <v>427509584</v>
      </c>
      <c r="T7381" t="str">
        <f t="shared" si="231"/>
        <v>2010s</v>
      </c>
    </row>
    <row r="7382" spans="1:20" x14ac:dyDescent="0.3">
      <c r="A7382" t="s">
        <v>192</v>
      </c>
      <c r="B7382">
        <v>1996</v>
      </c>
      <c r="C7382" t="s">
        <v>126</v>
      </c>
      <c r="D7382" t="s">
        <v>28</v>
      </c>
      <c r="E7382" t="s">
        <v>62</v>
      </c>
      <c r="F7382" t="s">
        <v>22</v>
      </c>
      <c r="G7382" t="s">
        <v>68</v>
      </c>
      <c r="H7382" t="s">
        <v>797</v>
      </c>
      <c r="I7382" t="s">
        <v>383</v>
      </c>
      <c r="J7382">
        <v>35388</v>
      </c>
      <c r="K7382">
        <v>99049</v>
      </c>
      <c r="L7382">
        <v>44144</v>
      </c>
      <c r="M7382">
        <v>19529</v>
      </c>
      <c r="N7382">
        <v>4.4000000000000004</v>
      </c>
      <c r="O7382">
        <v>1288831</v>
      </c>
      <c r="P7382">
        <v>189</v>
      </c>
      <c r="Q7382">
        <v>389943274</v>
      </c>
      <c r="R7382">
        <v>146475281</v>
      </c>
      <c r="S7382">
        <f t="shared" si="230"/>
        <v>243467993</v>
      </c>
      <c r="T7382" t="str">
        <f t="shared" si="231"/>
        <v>1990s</v>
      </c>
    </row>
    <row r="7383" spans="1:20" x14ac:dyDescent="0.3">
      <c r="A7383" t="s">
        <v>635</v>
      </c>
      <c r="B7383">
        <v>2021</v>
      </c>
      <c r="C7383" t="s">
        <v>60</v>
      </c>
      <c r="D7383" t="s">
        <v>28</v>
      </c>
      <c r="E7383" t="s">
        <v>62</v>
      </c>
      <c r="F7383" t="s">
        <v>19</v>
      </c>
      <c r="G7383" t="s">
        <v>88</v>
      </c>
      <c r="H7383" t="s">
        <v>101</v>
      </c>
      <c r="I7383" t="s">
        <v>323</v>
      </c>
      <c r="J7383">
        <v>69387</v>
      </c>
      <c r="K7383">
        <v>168219</v>
      </c>
      <c r="L7383">
        <v>6975</v>
      </c>
      <c r="M7383">
        <v>64802</v>
      </c>
      <c r="N7383">
        <v>3.9</v>
      </c>
      <c r="O7383">
        <v>1575718</v>
      </c>
      <c r="P7383">
        <v>155</v>
      </c>
      <c r="Q7383">
        <v>46786811</v>
      </c>
      <c r="R7383">
        <v>181534970</v>
      </c>
      <c r="S7383">
        <f t="shared" si="230"/>
        <v>-134748159</v>
      </c>
      <c r="T7383" t="str">
        <f t="shared" si="231"/>
        <v>2020s</v>
      </c>
    </row>
    <row r="7384" spans="1:20" x14ac:dyDescent="0.3">
      <c r="A7384" t="s">
        <v>207</v>
      </c>
      <c r="B7384">
        <v>2012</v>
      </c>
      <c r="C7384" t="s">
        <v>60</v>
      </c>
      <c r="D7384" t="s">
        <v>28</v>
      </c>
      <c r="E7384" t="s">
        <v>62</v>
      </c>
      <c r="F7384" t="s">
        <v>24</v>
      </c>
      <c r="G7384" t="s">
        <v>80</v>
      </c>
      <c r="H7384" t="s">
        <v>522</v>
      </c>
      <c r="I7384" t="s">
        <v>646</v>
      </c>
      <c r="J7384">
        <v>41507</v>
      </c>
      <c r="K7384">
        <v>292529</v>
      </c>
      <c r="L7384">
        <v>13379</v>
      </c>
      <c r="M7384">
        <v>103981</v>
      </c>
      <c r="N7384">
        <v>3.6</v>
      </c>
      <c r="O7384">
        <v>476454</v>
      </c>
      <c r="P7384">
        <v>153</v>
      </c>
      <c r="Q7384">
        <v>804992199</v>
      </c>
      <c r="R7384">
        <v>264629395</v>
      </c>
      <c r="S7384">
        <f t="shared" si="230"/>
        <v>540362804</v>
      </c>
      <c r="T7384" t="str">
        <f t="shared" si="231"/>
        <v>2010s</v>
      </c>
    </row>
    <row r="7385" spans="1:20" x14ac:dyDescent="0.3">
      <c r="A7385" t="s">
        <v>319</v>
      </c>
      <c r="B7385">
        <v>2022</v>
      </c>
      <c r="C7385" t="s">
        <v>60</v>
      </c>
      <c r="D7385" t="s">
        <v>31</v>
      </c>
      <c r="E7385" t="s">
        <v>62</v>
      </c>
      <c r="F7385" t="s">
        <v>21</v>
      </c>
      <c r="G7385" t="s">
        <v>80</v>
      </c>
      <c r="H7385" t="s">
        <v>646</v>
      </c>
      <c r="I7385" t="s">
        <v>454</v>
      </c>
      <c r="J7385">
        <v>34950</v>
      </c>
      <c r="K7385">
        <v>291612</v>
      </c>
      <c r="L7385">
        <v>29800</v>
      </c>
      <c r="M7385">
        <v>146427</v>
      </c>
      <c r="N7385">
        <v>6.2</v>
      </c>
      <c r="O7385">
        <v>1246960</v>
      </c>
      <c r="P7385">
        <v>124</v>
      </c>
      <c r="Q7385">
        <v>906970262</v>
      </c>
      <c r="R7385">
        <v>113445039</v>
      </c>
      <c r="S7385">
        <f t="shared" si="230"/>
        <v>793525223</v>
      </c>
      <c r="T7385" t="str">
        <f t="shared" si="231"/>
        <v>2020s</v>
      </c>
    </row>
    <row r="7386" spans="1:20" x14ac:dyDescent="0.3">
      <c r="A7386" t="s">
        <v>486</v>
      </c>
      <c r="B7386">
        <v>1994</v>
      </c>
      <c r="C7386" t="s">
        <v>60</v>
      </c>
      <c r="D7386" t="s">
        <v>30</v>
      </c>
      <c r="E7386" t="s">
        <v>62</v>
      </c>
      <c r="F7386" t="s">
        <v>25</v>
      </c>
      <c r="G7386" t="s">
        <v>88</v>
      </c>
      <c r="H7386" t="s">
        <v>282</v>
      </c>
      <c r="I7386" t="s">
        <v>528</v>
      </c>
      <c r="J7386">
        <v>51139</v>
      </c>
      <c r="K7386">
        <v>60862</v>
      </c>
      <c r="L7386">
        <v>39729</v>
      </c>
      <c r="M7386">
        <v>54063</v>
      </c>
      <c r="N7386">
        <v>8.6999999999999993</v>
      </c>
      <c r="O7386">
        <v>1922890</v>
      </c>
      <c r="P7386">
        <v>146</v>
      </c>
      <c r="Q7386">
        <v>341105292</v>
      </c>
      <c r="R7386">
        <v>251127750</v>
      </c>
      <c r="S7386">
        <f t="shared" si="230"/>
        <v>89977542</v>
      </c>
      <c r="T7386" t="str">
        <f t="shared" si="231"/>
        <v>1990s</v>
      </c>
    </row>
    <row r="7387" spans="1:20" x14ac:dyDescent="0.3">
      <c r="A7387" t="s">
        <v>264</v>
      </c>
      <c r="B7387">
        <v>1995</v>
      </c>
      <c r="C7387" t="s">
        <v>60</v>
      </c>
      <c r="D7387" t="s">
        <v>76</v>
      </c>
      <c r="E7387" t="s">
        <v>62</v>
      </c>
      <c r="F7387" t="s">
        <v>21</v>
      </c>
      <c r="G7387" t="s">
        <v>72</v>
      </c>
      <c r="H7387" t="s">
        <v>396</v>
      </c>
      <c r="I7387" t="s">
        <v>695</v>
      </c>
      <c r="J7387">
        <v>5949</v>
      </c>
      <c r="K7387">
        <v>284307</v>
      </c>
      <c r="L7387">
        <v>8474</v>
      </c>
      <c r="M7387">
        <v>94881</v>
      </c>
      <c r="N7387">
        <v>3.7</v>
      </c>
      <c r="O7387">
        <v>598967</v>
      </c>
      <c r="P7387">
        <v>178</v>
      </c>
      <c r="Q7387">
        <v>135444887</v>
      </c>
      <c r="R7387">
        <v>45043264</v>
      </c>
      <c r="S7387">
        <f t="shared" si="230"/>
        <v>90401623</v>
      </c>
      <c r="T7387" t="str">
        <f t="shared" si="231"/>
        <v>1990s</v>
      </c>
    </row>
    <row r="7388" spans="1:20" x14ac:dyDescent="0.3">
      <c r="A7388" t="s">
        <v>411</v>
      </c>
      <c r="B7388">
        <v>1989</v>
      </c>
      <c r="C7388" t="s">
        <v>60</v>
      </c>
      <c r="D7388" t="s">
        <v>29</v>
      </c>
      <c r="E7388" t="s">
        <v>62</v>
      </c>
      <c r="F7388" t="s">
        <v>20</v>
      </c>
      <c r="G7388" t="s">
        <v>63</v>
      </c>
      <c r="H7388" t="s">
        <v>281</v>
      </c>
      <c r="I7388" t="s">
        <v>809</v>
      </c>
      <c r="J7388">
        <v>5389</v>
      </c>
      <c r="K7388">
        <v>129696</v>
      </c>
      <c r="L7388">
        <v>35179</v>
      </c>
      <c r="M7388">
        <v>28633</v>
      </c>
      <c r="N7388">
        <v>4.5</v>
      </c>
      <c r="O7388">
        <v>860499</v>
      </c>
      <c r="P7388">
        <v>103</v>
      </c>
      <c r="Q7388">
        <v>60980094</v>
      </c>
      <c r="R7388">
        <v>150390343</v>
      </c>
      <c r="S7388">
        <f t="shared" si="230"/>
        <v>-89410249</v>
      </c>
      <c r="T7388" t="str">
        <f t="shared" si="231"/>
        <v>1980s</v>
      </c>
    </row>
    <row r="7389" spans="1:20" x14ac:dyDescent="0.3">
      <c r="A7389" t="s">
        <v>718</v>
      </c>
      <c r="B7389">
        <v>1989</v>
      </c>
      <c r="C7389" t="s">
        <v>60</v>
      </c>
      <c r="D7389" t="s">
        <v>61</v>
      </c>
      <c r="E7389" t="s">
        <v>67</v>
      </c>
      <c r="F7389" t="s">
        <v>24</v>
      </c>
      <c r="G7389" t="s">
        <v>88</v>
      </c>
      <c r="H7389" t="s">
        <v>400</v>
      </c>
      <c r="I7389" t="s">
        <v>305</v>
      </c>
      <c r="J7389">
        <v>72050</v>
      </c>
      <c r="K7389">
        <v>213898</v>
      </c>
      <c r="L7389">
        <v>19654</v>
      </c>
      <c r="M7389">
        <v>35108</v>
      </c>
      <c r="N7389">
        <v>3.6</v>
      </c>
      <c r="O7389">
        <v>83030</v>
      </c>
      <c r="P7389">
        <v>111</v>
      </c>
      <c r="Q7389">
        <v>857866312</v>
      </c>
      <c r="R7389">
        <v>303958496</v>
      </c>
      <c r="S7389">
        <f t="shared" si="230"/>
        <v>553907816</v>
      </c>
      <c r="T7389" t="str">
        <f t="shared" si="231"/>
        <v>1980s</v>
      </c>
    </row>
    <row r="7390" spans="1:20" x14ac:dyDescent="0.3">
      <c r="A7390" t="s">
        <v>697</v>
      </c>
      <c r="B7390">
        <v>2004</v>
      </c>
      <c r="C7390" t="s">
        <v>60</v>
      </c>
      <c r="D7390" t="s">
        <v>76</v>
      </c>
      <c r="E7390" t="s">
        <v>62</v>
      </c>
      <c r="F7390" t="s">
        <v>22</v>
      </c>
      <c r="G7390" t="s">
        <v>80</v>
      </c>
      <c r="H7390" t="s">
        <v>397</v>
      </c>
      <c r="I7390" t="s">
        <v>223</v>
      </c>
      <c r="J7390">
        <v>75034</v>
      </c>
      <c r="K7390">
        <v>10389</v>
      </c>
      <c r="L7390">
        <v>27311</v>
      </c>
      <c r="M7390">
        <v>98615</v>
      </c>
      <c r="N7390">
        <v>5.5</v>
      </c>
      <c r="O7390">
        <v>149258</v>
      </c>
      <c r="P7390">
        <v>136</v>
      </c>
      <c r="Q7390">
        <v>949335839</v>
      </c>
      <c r="R7390">
        <v>248137863</v>
      </c>
      <c r="S7390">
        <f t="shared" si="230"/>
        <v>701197976</v>
      </c>
      <c r="T7390" t="str">
        <f t="shared" si="231"/>
        <v>2000s</v>
      </c>
    </row>
    <row r="7391" spans="1:20" x14ac:dyDescent="0.3">
      <c r="A7391" t="s">
        <v>331</v>
      </c>
      <c r="B7391">
        <v>1989</v>
      </c>
      <c r="C7391" t="s">
        <v>60</v>
      </c>
      <c r="D7391" t="s">
        <v>29</v>
      </c>
      <c r="E7391" t="s">
        <v>62</v>
      </c>
      <c r="F7391" t="s">
        <v>23</v>
      </c>
      <c r="G7391" t="s">
        <v>63</v>
      </c>
      <c r="H7391" t="s">
        <v>549</v>
      </c>
      <c r="I7391" t="s">
        <v>307</v>
      </c>
      <c r="J7391">
        <v>40469</v>
      </c>
      <c r="K7391">
        <v>167584</v>
      </c>
      <c r="L7391">
        <v>25043</v>
      </c>
      <c r="M7391">
        <v>136519</v>
      </c>
      <c r="N7391">
        <v>4.0999999999999996</v>
      </c>
      <c r="O7391">
        <v>2086100</v>
      </c>
      <c r="P7391">
        <v>106</v>
      </c>
      <c r="Q7391">
        <v>873910727</v>
      </c>
      <c r="R7391">
        <v>91613229</v>
      </c>
      <c r="S7391">
        <f t="shared" si="230"/>
        <v>782297498</v>
      </c>
      <c r="T7391" t="str">
        <f t="shared" si="231"/>
        <v>1980s</v>
      </c>
    </row>
    <row r="7392" spans="1:20" x14ac:dyDescent="0.3">
      <c r="A7392" t="s">
        <v>419</v>
      </c>
      <c r="B7392">
        <v>2011</v>
      </c>
      <c r="C7392" t="s">
        <v>60</v>
      </c>
      <c r="D7392" t="s">
        <v>76</v>
      </c>
      <c r="E7392" t="s">
        <v>67</v>
      </c>
      <c r="F7392" t="s">
        <v>21</v>
      </c>
      <c r="G7392" t="s">
        <v>80</v>
      </c>
      <c r="H7392" t="s">
        <v>643</v>
      </c>
      <c r="I7392" t="s">
        <v>216</v>
      </c>
      <c r="J7392">
        <v>48345</v>
      </c>
      <c r="K7392">
        <v>164672</v>
      </c>
      <c r="L7392">
        <v>24168</v>
      </c>
      <c r="M7392">
        <v>109558</v>
      </c>
      <c r="N7392">
        <v>8.6999999999999993</v>
      </c>
      <c r="O7392">
        <v>1362492</v>
      </c>
      <c r="P7392">
        <v>102</v>
      </c>
      <c r="Q7392">
        <v>498946763</v>
      </c>
      <c r="R7392">
        <v>25988071</v>
      </c>
      <c r="S7392">
        <f t="shared" si="230"/>
        <v>472958692</v>
      </c>
      <c r="T7392" t="str">
        <f t="shared" si="231"/>
        <v>2010s</v>
      </c>
    </row>
    <row r="7393" spans="1:20" x14ac:dyDescent="0.3">
      <c r="A7393" t="s">
        <v>694</v>
      </c>
      <c r="B7393">
        <v>2008</v>
      </c>
      <c r="C7393" t="s">
        <v>60</v>
      </c>
      <c r="D7393" t="s">
        <v>27</v>
      </c>
      <c r="E7393" t="s">
        <v>87</v>
      </c>
      <c r="F7393" t="s">
        <v>19</v>
      </c>
      <c r="G7393" t="s">
        <v>68</v>
      </c>
      <c r="H7393" t="s">
        <v>136</v>
      </c>
      <c r="I7393" t="s">
        <v>582</v>
      </c>
      <c r="J7393">
        <v>79242</v>
      </c>
      <c r="K7393">
        <v>303532</v>
      </c>
      <c r="L7393">
        <v>7505</v>
      </c>
      <c r="M7393">
        <v>68948</v>
      </c>
      <c r="N7393">
        <v>7.4</v>
      </c>
      <c r="O7393">
        <v>1194846</v>
      </c>
      <c r="P7393">
        <v>147</v>
      </c>
      <c r="Q7393">
        <v>33327696</v>
      </c>
      <c r="R7393">
        <v>182816686</v>
      </c>
      <c r="S7393">
        <f t="shared" si="230"/>
        <v>-149488990</v>
      </c>
      <c r="T7393" t="str">
        <f t="shared" si="231"/>
        <v>2000s</v>
      </c>
    </row>
    <row r="7394" spans="1:20" x14ac:dyDescent="0.3">
      <c r="A7394" t="s">
        <v>349</v>
      </c>
      <c r="B7394">
        <v>2006</v>
      </c>
      <c r="C7394" t="s">
        <v>60</v>
      </c>
      <c r="D7394" t="s">
        <v>29</v>
      </c>
      <c r="E7394" t="s">
        <v>62</v>
      </c>
      <c r="F7394" t="s">
        <v>23</v>
      </c>
      <c r="G7394" t="s">
        <v>88</v>
      </c>
      <c r="H7394" t="s">
        <v>110</v>
      </c>
      <c r="I7394" t="s">
        <v>332</v>
      </c>
      <c r="J7394">
        <v>28028</v>
      </c>
      <c r="K7394">
        <v>77258</v>
      </c>
      <c r="L7394">
        <v>26354</v>
      </c>
      <c r="M7394">
        <v>138087</v>
      </c>
      <c r="N7394">
        <v>8.1999999999999993</v>
      </c>
      <c r="O7394">
        <v>1908663</v>
      </c>
      <c r="P7394">
        <v>118</v>
      </c>
      <c r="Q7394">
        <v>115692436</v>
      </c>
      <c r="R7394">
        <v>316074469</v>
      </c>
      <c r="S7394">
        <f t="shared" si="230"/>
        <v>-200382033</v>
      </c>
      <c r="T7394" t="str">
        <f t="shared" si="231"/>
        <v>2000s</v>
      </c>
    </row>
    <row r="7395" spans="1:20" x14ac:dyDescent="0.3">
      <c r="A7395" t="s">
        <v>243</v>
      </c>
      <c r="B7395">
        <v>1991</v>
      </c>
      <c r="C7395" t="s">
        <v>60</v>
      </c>
      <c r="D7395" t="s">
        <v>27</v>
      </c>
      <c r="E7395" t="s">
        <v>62</v>
      </c>
      <c r="F7395" t="s">
        <v>22</v>
      </c>
      <c r="G7395" t="s">
        <v>80</v>
      </c>
      <c r="H7395" t="s">
        <v>202</v>
      </c>
      <c r="I7395" t="s">
        <v>732</v>
      </c>
      <c r="J7395">
        <v>58313</v>
      </c>
      <c r="K7395">
        <v>64207</v>
      </c>
      <c r="L7395">
        <v>3715</v>
      </c>
      <c r="M7395">
        <v>65993</v>
      </c>
      <c r="N7395">
        <v>5.9</v>
      </c>
      <c r="O7395">
        <v>2324123</v>
      </c>
      <c r="P7395">
        <v>184</v>
      </c>
      <c r="Q7395">
        <v>721646764</v>
      </c>
      <c r="R7395">
        <v>275795730</v>
      </c>
      <c r="S7395">
        <f t="shared" si="230"/>
        <v>445851034</v>
      </c>
      <c r="T7395" t="str">
        <f t="shared" si="231"/>
        <v>1990s</v>
      </c>
    </row>
    <row r="7396" spans="1:20" x14ac:dyDescent="0.3">
      <c r="A7396" t="s">
        <v>200</v>
      </c>
      <c r="B7396">
        <v>2017</v>
      </c>
      <c r="C7396" t="s">
        <v>60</v>
      </c>
      <c r="D7396" t="s">
        <v>27</v>
      </c>
      <c r="E7396" t="s">
        <v>106</v>
      </c>
      <c r="F7396" t="s">
        <v>20</v>
      </c>
      <c r="G7396" t="s">
        <v>63</v>
      </c>
      <c r="H7396" t="s">
        <v>371</v>
      </c>
      <c r="I7396" t="s">
        <v>533</v>
      </c>
      <c r="J7396">
        <v>23837</v>
      </c>
      <c r="K7396">
        <v>27285</v>
      </c>
      <c r="L7396">
        <v>48512</v>
      </c>
      <c r="M7396">
        <v>14913</v>
      </c>
      <c r="N7396">
        <v>6.3</v>
      </c>
      <c r="O7396">
        <v>279463</v>
      </c>
      <c r="P7396">
        <v>147</v>
      </c>
      <c r="Q7396">
        <v>629062666</v>
      </c>
      <c r="R7396">
        <v>49151646</v>
      </c>
      <c r="S7396">
        <f t="shared" si="230"/>
        <v>579911020</v>
      </c>
      <c r="T7396" t="str">
        <f t="shared" si="231"/>
        <v>2010s</v>
      </c>
    </row>
    <row r="7397" spans="1:20" x14ac:dyDescent="0.3">
      <c r="A7397" t="s">
        <v>751</v>
      </c>
      <c r="B7397">
        <v>2013</v>
      </c>
      <c r="C7397" t="s">
        <v>60</v>
      </c>
      <c r="D7397" t="s">
        <v>76</v>
      </c>
      <c r="E7397" t="s">
        <v>62</v>
      </c>
      <c r="F7397" t="s">
        <v>22</v>
      </c>
      <c r="G7397" t="s">
        <v>88</v>
      </c>
      <c r="H7397" t="s">
        <v>789</v>
      </c>
      <c r="I7397" t="s">
        <v>428</v>
      </c>
      <c r="J7397">
        <v>65230</v>
      </c>
      <c r="K7397">
        <v>228298</v>
      </c>
      <c r="L7397">
        <v>7249</v>
      </c>
      <c r="M7397">
        <v>92659</v>
      </c>
      <c r="N7397">
        <v>4.4000000000000004</v>
      </c>
      <c r="O7397">
        <v>910332</v>
      </c>
      <c r="P7397">
        <v>143</v>
      </c>
      <c r="Q7397">
        <v>742285958</v>
      </c>
      <c r="R7397">
        <v>96277169</v>
      </c>
      <c r="S7397">
        <f t="shared" si="230"/>
        <v>646008789</v>
      </c>
      <c r="T7397" t="str">
        <f t="shared" si="231"/>
        <v>2010s</v>
      </c>
    </row>
    <row r="7398" spans="1:20" x14ac:dyDescent="0.3">
      <c r="A7398" t="s">
        <v>239</v>
      </c>
      <c r="B7398">
        <v>1999</v>
      </c>
      <c r="C7398" t="s">
        <v>60</v>
      </c>
      <c r="D7398" t="s">
        <v>116</v>
      </c>
      <c r="E7398" t="s">
        <v>62</v>
      </c>
      <c r="F7398" t="s">
        <v>21</v>
      </c>
      <c r="G7398" t="s">
        <v>80</v>
      </c>
      <c r="H7398" t="s">
        <v>221</v>
      </c>
      <c r="I7398" t="s">
        <v>590</v>
      </c>
      <c r="J7398">
        <v>22776</v>
      </c>
      <c r="K7398">
        <v>299619</v>
      </c>
      <c r="L7398">
        <v>33391</v>
      </c>
      <c r="M7398">
        <v>135981</v>
      </c>
      <c r="N7398">
        <v>4.4000000000000004</v>
      </c>
      <c r="O7398">
        <v>1657761</v>
      </c>
      <c r="P7398">
        <v>85</v>
      </c>
      <c r="Q7398">
        <v>170829147</v>
      </c>
      <c r="R7398">
        <v>80140637</v>
      </c>
      <c r="S7398">
        <f t="shared" si="230"/>
        <v>90688510</v>
      </c>
      <c r="T7398" t="str">
        <f t="shared" si="231"/>
        <v>1990s</v>
      </c>
    </row>
    <row r="7399" spans="1:20" x14ac:dyDescent="0.3">
      <c r="A7399" t="s">
        <v>132</v>
      </c>
      <c r="B7399">
        <v>1988</v>
      </c>
      <c r="C7399" t="s">
        <v>60</v>
      </c>
      <c r="D7399" t="s">
        <v>61</v>
      </c>
      <c r="E7399" t="s">
        <v>87</v>
      </c>
      <c r="F7399" t="s">
        <v>22</v>
      </c>
      <c r="G7399" t="s">
        <v>88</v>
      </c>
      <c r="H7399" t="s">
        <v>199</v>
      </c>
      <c r="I7399" t="s">
        <v>440</v>
      </c>
      <c r="J7399">
        <v>37526</v>
      </c>
      <c r="K7399">
        <v>114117</v>
      </c>
      <c r="L7399">
        <v>27479</v>
      </c>
      <c r="M7399">
        <v>120643</v>
      </c>
      <c r="N7399">
        <v>6.5</v>
      </c>
      <c r="O7399">
        <v>1011406</v>
      </c>
      <c r="P7399">
        <v>163</v>
      </c>
      <c r="Q7399">
        <v>1174016221</v>
      </c>
      <c r="R7399">
        <v>294879639</v>
      </c>
      <c r="S7399">
        <f t="shared" si="230"/>
        <v>879136582</v>
      </c>
      <c r="T7399" t="str">
        <f t="shared" si="231"/>
        <v>1980s</v>
      </c>
    </row>
    <row r="7400" spans="1:20" x14ac:dyDescent="0.3">
      <c r="A7400" t="s">
        <v>486</v>
      </c>
      <c r="B7400">
        <v>1998</v>
      </c>
      <c r="C7400" t="s">
        <v>60</v>
      </c>
      <c r="D7400" t="s">
        <v>31</v>
      </c>
      <c r="E7400" t="s">
        <v>106</v>
      </c>
      <c r="F7400" t="s">
        <v>22</v>
      </c>
      <c r="G7400" t="s">
        <v>88</v>
      </c>
      <c r="H7400" t="s">
        <v>259</v>
      </c>
      <c r="I7400" t="s">
        <v>396</v>
      </c>
      <c r="J7400">
        <v>24314</v>
      </c>
      <c r="K7400">
        <v>74651</v>
      </c>
      <c r="L7400">
        <v>17125</v>
      </c>
      <c r="M7400">
        <v>101630</v>
      </c>
      <c r="N7400">
        <v>5.6</v>
      </c>
      <c r="O7400">
        <v>1264838</v>
      </c>
      <c r="P7400">
        <v>147</v>
      </c>
      <c r="Q7400">
        <v>719108271</v>
      </c>
      <c r="R7400">
        <v>118006725</v>
      </c>
      <c r="S7400">
        <f t="shared" si="230"/>
        <v>601101546</v>
      </c>
      <c r="T7400" t="str">
        <f t="shared" si="231"/>
        <v>1990s</v>
      </c>
    </row>
    <row r="7401" spans="1:20" x14ac:dyDescent="0.3">
      <c r="A7401" t="s">
        <v>492</v>
      </c>
      <c r="B7401">
        <v>2000</v>
      </c>
      <c r="C7401" t="s">
        <v>60</v>
      </c>
      <c r="D7401" t="s">
        <v>116</v>
      </c>
      <c r="E7401" t="s">
        <v>121</v>
      </c>
      <c r="F7401" t="s">
        <v>21</v>
      </c>
      <c r="G7401" t="s">
        <v>88</v>
      </c>
      <c r="H7401" t="s">
        <v>515</v>
      </c>
      <c r="I7401" t="s">
        <v>184</v>
      </c>
      <c r="J7401">
        <v>46045</v>
      </c>
      <c r="K7401">
        <v>226373</v>
      </c>
      <c r="L7401">
        <v>45700</v>
      </c>
      <c r="M7401">
        <v>49808</v>
      </c>
      <c r="N7401">
        <v>6.9</v>
      </c>
      <c r="O7401">
        <v>1814039</v>
      </c>
      <c r="P7401">
        <v>121</v>
      </c>
      <c r="Q7401">
        <v>643807515</v>
      </c>
      <c r="R7401">
        <v>120314506</v>
      </c>
      <c r="S7401">
        <f t="shared" si="230"/>
        <v>523493009</v>
      </c>
      <c r="T7401" t="str">
        <f t="shared" si="231"/>
        <v>2000s</v>
      </c>
    </row>
    <row r="7402" spans="1:20" x14ac:dyDescent="0.3">
      <c r="A7402" t="s">
        <v>319</v>
      </c>
      <c r="B7402">
        <v>2022</v>
      </c>
      <c r="C7402" t="s">
        <v>60</v>
      </c>
      <c r="D7402" t="s">
        <v>61</v>
      </c>
      <c r="E7402" t="s">
        <v>62</v>
      </c>
      <c r="F7402" t="s">
        <v>23</v>
      </c>
      <c r="G7402" t="s">
        <v>88</v>
      </c>
      <c r="H7402" t="s">
        <v>248</v>
      </c>
      <c r="I7402" t="s">
        <v>599</v>
      </c>
      <c r="J7402">
        <v>68324</v>
      </c>
      <c r="K7402">
        <v>27356</v>
      </c>
      <c r="L7402">
        <v>420</v>
      </c>
      <c r="M7402">
        <v>65805</v>
      </c>
      <c r="N7402">
        <v>8.5</v>
      </c>
      <c r="O7402">
        <v>1651720</v>
      </c>
      <c r="P7402">
        <v>192</v>
      </c>
      <c r="Q7402">
        <v>657600898</v>
      </c>
      <c r="R7402">
        <v>50762718</v>
      </c>
      <c r="S7402">
        <f t="shared" si="230"/>
        <v>606838180</v>
      </c>
      <c r="T7402" t="str">
        <f t="shared" si="231"/>
        <v>2020s</v>
      </c>
    </row>
    <row r="7403" spans="1:20" x14ac:dyDescent="0.3">
      <c r="A7403" t="s">
        <v>395</v>
      </c>
      <c r="B7403">
        <v>1990</v>
      </c>
      <c r="C7403" t="s">
        <v>60</v>
      </c>
      <c r="D7403" t="s">
        <v>61</v>
      </c>
      <c r="E7403" t="s">
        <v>87</v>
      </c>
      <c r="F7403" t="s">
        <v>25</v>
      </c>
      <c r="G7403" t="s">
        <v>68</v>
      </c>
      <c r="H7403" t="s">
        <v>672</v>
      </c>
      <c r="I7403" t="s">
        <v>671</v>
      </c>
      <c r="J7403">
        <v>36151</v>
      </c>
      <c r="K7403">
        <v>305513</v>
      </c>
      <c r="L7403">
        <v>16348</v>
      </c>
      <c r="M7403">
        <v>101815</v>
      </c>
      <c r="N7403">
        <v>4.7</v>
      </c>
      <c r="O7403">
        <v>1135460</v>
      </c>
      <c r="P7403">
        <v>116</v>
      </c>
      <c r="Q7403">
        <v>823419222</v>
      </c>
      <c r="R7403">
        <v>59541840</v>
      </c>
      <c r="S7403">
        <f t="shared" si="230"/>
        <v>763877382</v>
      </c>
      <c r="T7403" t="str">
        <f t="shared" si="231"/>
        <v>1990s</v>
      </c>
    </row>
    <row r="7404" spans="1:20" x14ac:dyDescent="0.3">
      <c r="A7404" t="s">
        <v>459</v>
      </c>
      <c r="B7404">
        <v>1989</v>
      </c>
      <c r="C7404" t="s">
        <v>60</v>
      </c>
      <c r="D7404" t="s">
        <v>27</v>
      </c>
      <c r="E7404" t="s">
        <v>117</v>
      </c>
      <c r="F7404" t="s">
        <v>21</v>
      </c>
      <c r="G7404" t="s">
        <v>88</v>
      </c>
      <c r="H7404" t="s">
        <v>108</v>
      </c>
      <c r="I7404" t="s">
        <v>695</v>
      </c>
      <c r="J7404">
        <v>47289</v>
      </c>
      <c r="K7404">
        <v>113020</v>
      </c>
      <c r="L7404">
        <v>18551</v>
      </c>
      <c r="M7404">
        <v>54185</v>
      </c>
      <c r="N7404">
        <v>4.4000000000000004</v>
      </c>
      <c r="O7404">
        <v>618107</v>
      </c>
      <c r="P7404">
        <v>119</v>
      </c>
      <c r="Q7404">
        <v>167514614</v>
      </c>
      <c r="R7404">
        <v>60245661</v>
      </c>
      <c r="S7404">
        <f t="shared" si="230"/>
        <v>107268953</v>
      </c>
      <c r="T7404" t="str">
        <f t="shared" si="231"/>
        <v>1980s</v>
      </c>
    </row>
    <row r="7405" spans="1:20" x14ac:dyDescent="0.3">
      <c r="A7405" t="s">
        <v>349</v>
      </c>
      <c r="B7405">
        <v>2024</v>
      </c>
      <c r="C7405" t="s">
        <v>60</v>
      </c>
      <c r="D7405" t="s">
        <v>31</v>
      </c>
      <c r="E7405" t="s">
        <v>106</v>
      </c>
      <c r="F7405" t="s">
        <v>22</v>
      </c>
      <c r="G7405" t="s">
        <v>63</v>
      </c>
      <c r="H7405" t="s">
        <v>569</v>
      </c>
      <c r="I7405" t="s">
        <v>131</v>
      </c>
      <c r="J7405">
        <v>56284</v>
      </c>
      <c r="K7405">
        <v>297762</v>
      </c>
      <c r="L7405">
        <v>37378</v>
      </c>
      <c r="M7405">
        <v>34924</v>
      </c>
      <c r="N7405">
        <v>8.9</v>
      </c>
      <c r="O7405">
        <v>1447296</v>
      </c>
      <c r="P7405">
        <v>106</v>
      </c>
      <c r="Q7405">
        <v>265416363</v>
      </c>
      <c r="R7405">
        <v>290792767</v>
      </c>
      <c r="S7405">
        <f t="shared" si="230"/>
        <v>-25376404</v>
      </c>
      <c r="T7405" t="str">
        <f t="shared" si="231"/>
        <v>2020s</v>
      </c>
    </row>
    <row r="7406" spans="1:20" x14ac:dyDescent="0.3">
      <c r="A7406" t="s">
        <v>120</v>
      </c>
      <c r="B7406">
        <v>2004</v>
      </c>
      <c r="C7406" t="s">
        <v>60</v>
      </c>
      <c r="D7406" t="s">
        <v>116</v>
      </c>
      <c r="E7406" t="s">
        <v>117</v>
      </c>
      <c r="F7406" t="s">
        <v>20</v>
      </c>
      <c r="G7406" t="s">
        <v>68</v>
      </c>
      <c r="H7406" t="s">
        <v>506</v>
      </c>
      <c r="I7406" t="s">
        <v>474</v>
      </c>
      <c r="J7406">
        <v>61144</v>
      </c>
      <c r="K7406">
        <v>320275</v>
      </c>
      <c r="L7406">
        <v>22878</v>
      </c>
      <c r="M7406">
        <v>50939</v>
      </c>
      <c r="N7406">
        <v>4.4000000000000004</v>
      </c>
      <c r="O7406">
        <v>309171</v>
      </c>
      <c r="P7406">
        <v>101</v>
      </c>
      <c r="Q7406">
        <v>681340962</v>
      </c>
      <c r="R7406">
        <v>208880620</v>
      </c>
      <c r="S7406">
        <f t="shared" si="230"/>
        <v>472460342</v>
      </c>
      <c r="T7406" t="str">
        <f t="shared" si="231"/>
        <v>2000s</v>
      </c>
    </row>
    <row r="7407" spans="1:20" x14ac:dyDescent="0.3">
      <c r="A7407" t="s">
        <v>603</v>
      </c>
      <c r="B7407">
        <v>2013</v>
      </c>
      <c r="C7407" t="s">
        <v>60</v>
      </c>
      <c r="D7407" t="s">
        <v>27</v>
      </c>
      <c r="E7407" t="s">
        <v>121</v>
      </c>
      <c r="F7407" t="s">
        <v>19</v>
      </c>
      <c r="G7407" t="s">
        <v>80</v>
      </c>
      <c r="H7407" t="s">
        <v>69</v>
      </c>
      <c r="I7407" t="s">
        <v>693</v>
      </c>
      <c r="J7407">
        <v>23947</v>
      </c>
      <c r="K7407">
        <v>244508</v>
      </c>
      <c r="L7407">
        <v>8081</v>
      </c>
      <c r="M7407">
        <v>112966</v>
      </c>
      <c r="N7407">
        <v>5.9</v>
      </c>
      <c r="O7407">
        <v>2139989</v>
      </c>
      <c r="P7407">
        <v>97</v>
      </c>
      <c r="Q7407">
        <v>783935802</v>
      </c>
      <c r="R7407">
        <v>194290419</v>
      </c>
      <c r="S7407">
        <f t="shared" si="230"/>
        <v>589645383</v>
      </c>
      <c r="T7407" t="str">
        <f t="shared" si="231"/>
        <v>2010s</v>
      </c>
    </row>
    <row r="7408" spans="1:20" x14ac:dyDescent="0.3">
      <c r="A7408" t="s">
        <v>624</v>
      </c>
      <c r="B7408">
        <v>2001</v>
      </c>
      <c r="C7408" t="s">
        <v>60</v>
      </c>
      <c r="D7408" t="s">
        <v>29</v>
      </c>
      <c r="E7408" t="s">
        <v>117</v>
      </c>
      <c r="F7408" t="s">
        <v>22</v>
      </c>
      <c r="G7408" t="s">
        <v>63</v>
      </c>
      <c r="H7408" t="s">
        <v>499</v>
      </c>
      <c r="I7408" t="s">
        <v>268</v>
      </c>
      <c r="J7408">
        <v>55613</v>
      </c>
      <c r="K7408">
        <v>41346</v>
      </c>
      <c r="L7408">
        <v>20164</v>
      </c>
      <c r="M7408">
        <v>89233</v>
      </c>
      <c r="N7408">
        <v>9.4</v>
      </c>
      <c r="O7408">
        <v>2305146</v>
      </c>
      <c r="P7408">
        <v>124</v>
      </c>
      <c r="Q7408">
        <v>197299355</v>
      </c>
      <c r="R7408">
        <v>223637293</v>
      </c>
      <c r="S7408">
        <f t="shared" si="230"/>
        <v>-26337938</v>
      </c>
      <c r="T7408" t="str">
        <f t="shared" si="231"/>
        <v>2000s</v>
      </c>
    </row>
    <row r="7409" spans="1:20" x14ac:dyDescent="0.3">
      <c r="A7409" t="s">
        <v>411</v>
      </c>
      <c r="B7409">
        <v>2021</v>
      </c>
      <c r="C7409" t="s">
        <v>60</v>
      </c>
      <c r="D7409" t="s">
        <v>30</v>
      </c>
      <c r="E7409" t="s">
        <v>62</v>
      </c>
      <c r="F7409" t="s">
        <v>19</v>
      </c>
      <c r="G7409" t="s">
        <v>88</v>
      </c>
      <c r="H7409" t="s">
        <v>322</v>
      </c>
      <c r="I7409" t="s">
        <v>735</v>
      </c>
      <c r="J7409">
        <v>12723</v>
      </c>
      <c r="K7409">
        <v>189585</v>
      </c>
      <c r="L7409">
        <v>41011</v>
      </c>
      <c r="M7409">
        <v>56954</v>
      </c>
      <c r="N7409">
        <v>6.7</v>
      </c>
      <c r="O7409">
        <v>2253220</v>
      </c>
      <c r="P7409">
        <v>146</v>
      </c>
      <c r="Q7409">
        <v>591256636</v>
      </c>
      <c r="R7409">
        <v>249274733</v>
      </c>
      <c r="S7409">
        <f t="shared" si="230"/>
        <v>341981903</v>
      </c>
      <c r="T7409" t="str">
        <f t="shared" si="231"/>
        <v>2020s</v>
      </c>
    </row>
    <row r="7410" spans="1:20" x14ac:dyDescent="0.3">
      <c r="A7410" t="s">
        <v>603</v>
      </c>
      <c r="B7410">
        <v>1997</v>
      </c>
      <c r="C7410" t="s">
        <v>60</v>
      </c>
      <c r="D7410" t="s">
        <v>116</v>
      </c>
      <c r="E7410" t="s">
        <v>117</v>
      </c>
      <c r="F7410" t="s">
        <v>22</v>
      </c>
      <c r="G7410" t="s">
        <v>72</v>
      </c>
      <c r="H7410" t="s">
        <v>481</v>
      </c>
      <c r="I7410" t="s">
        <v>628</v>
      </c>
      <c r="J7410">
        <v>79571</v>
      </c>
      <c r="K7410">
        <v>344308</v>
      </c>
      <c r="L7410">
        <v>30063</v>
      </c>
      <c r="M7410">
        <v>139587</v>
      </c>
      <c r="N7410">
        <v>4</v>
      </c>
      <c r="O7410">
        <v>829842</v>
      </c>
      <c r="P7410">
        <v>93</v>
      </c>
      <c r="Q7410">
        <v>267247675</v>
      </c>
      <c r="R7410">
        <v>64218888</v>
      </c>
      <c r="S7410">
        <f t="shared" si="230"/>
        <v>203028787</v>
      </c>
      <c r="T7410" t="str">
        <f t="shared" si="231"/>
        <v>1990s</v>
      </c>
    </row>
    <row r="7411" spans="1:20" x14ac:dyDescent="0.3">
      <c r="A7411" t="s">
        <v>13</v>
      </c>
      <c r="B7411">
        <v>1992</v>
      </c>
      <c r="C7411" t="s">
        <v>60</v>
      </c>
      <c r="D7411" t="s">
        <v>76</v>
      </c>
      <c r="E7411" t="s">
        <v>67</v>
      </c>
      <c r="F7411" t="s">
        <v>23</v>
      </c>
      <c r="G7411" t="s">
        <v>63</v>
      </c>
      <c r="H7411" t="s">
        <v>259</v>
      </c>
      <c r="I7411" t="s">
        <v>522</v>
      </c>
      <c r="J7411">
        <v>12554</v>
      </c>
      <c r="K7411">
        <v>219516</v>
      </c>
      <c r="L7411">
        <v>14933</v>
      </c>
      <c r="M7411">
        <v>45773</v>
      </c>
      <c r="N7411">
        <v>8.1</v>
      </c>
      <c r="O7411">
        <v>476975</v>
      </c>
      <c r="P7411">
        <v>120</v>
      </c>
      <c r="Q7411">
        <v>728865786</v>
      </c>
      <c r="R7411">
        <v>149943808</v>
      </c>
      <c r="S7411">
        <f t="shared" si="230"/>
        <v>578921978</v>
      </c>
      <c r="T7411" t="str">
        <f t="shared" si="231"/>
        <v>1990s</v>
      </c>
    </row>
    <row r="7412" spans="1:20" x14ac:dyDescent="0.3">
      <c r="A7412" t="s">
        <v>153</v>
      </c>
      <c r="B7412">
        <v>2016</v>
      </c>
      <c r="C7412" t="s">
        <v>60</v>
      </c>
      <c r="D7412" t="s">
        <v>76</v>
      </c>
      <c r="E7412" t="s">
        <v>87</v>
      </c>
      <c r="F7412" t="s">
        <v>24</v>
      </c>
      <c r="G7412" t="s">
        <v>72</v>
      </c>
      <c r="H7412" t="s">
        <v>666</v>
      </c>
      <c r="I7412" t="s">
        <v>448</v>
      </c>
      <c r="J7412">
        <v>49490</v>
      </c>
      <c r="K7412">
        <v>336750</v>
      </c>
      <c r="L7412">
        <v>31659</v>
      </c>
      <c r="M7412">
        <v>98641</v>
      </c>
      <c r="N7412">
        <v>4</v>
      </c>
      <c r="O7412">
        <v>553368</v>
      </c>
      <c r="P7412">
        <v>133</v>
      </c>
      <c r="Q7412">
        <v>704646620</v>
      </c>
      <c r="R7412">
        <v>199871866</v>
      </c>
      <c r="S7412">
        <f t="shared" si="230"/>
        <v>504774754</v>
      </c>
      <c r="T7412" t="str">
        <f t="shared" si="231"/>
        <v>2010s</v>
      </c>
    </row>
    <row r="7413" spans="1:20" x14ac:dyDescent="0.3">
      <c r="A7413" t="s">
        <v>663</v>
      </c>
      <c r="B7413">
        <v>1985</v>
      </c>
      <c r="C7413" t="s">
        <v>60</v>
      </c>
      <c r="D7413" t="s">
        <v>76</v>
      </c>
      <c r="E7413" t="s">
        <v>87</v>
      </c>
      <c r="F7413" t="s">
        <v>23</v>
      </c>
      <c r="G7413" t="s">
        <v>63</v>
      </c>
      <c r="H7413" t="s">
        <v>662</v>
      </c>
      <c r="I7413" t="s">
        <v>495</v>
      </c>
      <c r="J7413">
        <v>13759</v>
      </c>
      <c r="K7413">
        <v>11018</v>
      </c>
      <c r="L7413">
        <v>42924</v>
      </c>
      <c r="M7413">
        <v>29400</v>
      </c>
      <c r="N7413">
        <v>7.7</v>
      </c>
      <c r="O7413">
        <v>1211032</v>
      </c>
      <c r="P7413">
        <v>176</v>
      </c>
      <c r="Q7413">
        <v>927389329</v>
      </c>
      <c r="R7413">
        <v>99628581</v>
      </c>
      <c r="S7413">
        <f t="shared" si="230"/>
        <v>827760748</v>
      </c>
      <c r="T7413" t="str">
        <f t="shared" si="231"/>
        <v>1980s</v>
      </c>
    </row>
    <row r="7414" spans="1:20" x14ac:dyDescent="0.3">
      <c r="A7414" t="s">
        <v>283</v>
      </c>
      <c r="B7414">
        <v>1991</v>
      </c>
      <c r="C7414" t="s">
        <v>60</v>
      </c>
      <c r="D7414" t="s">
        <v>30</v>
      </c>
      <c r="E7414" t="s">
        <v>62</v>
      </c>
      <c r="F7414" t="s">
        <v>21</v>
      </c>
      <c r="G7414" t="s">
        <v>88</v>
      </c>
      <c r="H7414" t="s">
        <v>279</v>
      </c>
      <c r="I7414" t="s">
        <v>754</v>
      </c>
      <c r="J7414">
        <v>23263</v>
      </c>
      <c r="K7414">
        <v>223650</v>
      </c>
      <c r="L7414">
        <v>17371</v>
      </c>
      <c r="M7414">
        <v>134562</v>
      </c>
      <c r="N7414">
        <v>6.1</v>
      </c>
      <c r="O7414">
        <v>388975</v>
      </c>
      <c r="P7414">
        <v>185</v>
      </c>
      <c r="Q7414">
        <v>284820351</v>
      </c>
      <c r="R7414">
        <v>249868843</v>
      </c>
      <c r="S7414">
        <f t="shared" si="230"/>
        <v>34951508</v>
      </c>
      <c r="T7414" t="str">
        <f t="shared" si="231"/>
        <v>1990s</v>
      </c>
    </row>
    <row r="7415" spans="1:20" x14ac:dyDescent="0.3">
      <c r="A7415" t="s">
        <v>486</v>
      </c>
      <c r="B7415">
        <v>1999</v>
      </c>
      <c r="C7415" t="s">
        <v>60</v>
      </c>
      <c r="D7415" t="s">
        <v>76</v>
      </c>
      <c r="E7415" t="s">
        <v>62</v>
      </c>
      <c r="F7415" t="s">
        <v>22</v>
      </c>
      <c r="G7415" t="s">
        <v>72</v>
      </c>
      <c r="H7415" t="s">
        <v>745</v>
      </c>
      <c r="I7415" t="s">
        <v>89</v>
      </c>
      <c r="J7415">
        <v>9781</v>
      </c>
      <c r="K7415">
        <v>295877</v>
      </c>
      <c r="L7415">
        <v>3347</v>
      </c>
      <c r="M7415">
        <v>36435</v>
      </c>
      <c r="N7415">
        <v>3.5</v>
      </c>
      <c r="O7415">
        <v>134718</v>
      </c>
      <c r="P7415">
        <v>176</v>
      </c>
      <c r="Q7415">
        <v>872565418</v>
      </c>
      <c r="R7415">
        <v>35696410</v>
      </c>
      <c r="S7415">
        <f t="shared" si="230"/>
        <v>836869008</v>
      </c>
      <c r="T7415" t="str">
        <f t="shared" si="231"/>
        <v>1990s</v>
      </c>
    </row>
    <row r="7416" spans="1:20" x14ac:dyDescent="0.3">
      <c r="A7416" t="s">
        <v>618</v>
      </c>
      <c r="B7416">
        <v>1991</v>
      </c>
      <c r="C7416" t="s">
        <v>60</v>
      </c>
      <c r="D7416" t="s">
        <v>27</v>
      </c>
      <c r="E7416" t="s">
        <v>121</v>
      </c>
      <c r="F7416" t="s">
        <v>21</v>
      </c>
      <c r="G7416" t="s">
        <v>63</v>
      </c>
      <c r="H7416" t="s">
        <v>738</v>
      </c>
      <c r="I7416" t="s">
        <v>218</v>
      </c>
      <c r="J7416">
        <v>14054</v>
      </c>
      <c r="K7416">
        <v>167655</v>
      </c>
      <c r="L7416">
        <v>28920</v>
      </c>
      <c r="M7416">
        <v>130765</v>
      </c>
      <c r="N7416">
        <v>5.5</v>
      </c>
      <c r="O7416">
        <v>714463</v>
      </c>
      <c r="P7416">
        <v>139</v>
      </c>
      <c r="Q7416">
        <v>295101429</v>
      </c>
      <c r="R7416">
        <v>94993674</v>
      </c>
      <c r="S7416">
        <f t="shared" si="230"/>
        <v>200107755</v>
      </c>
      <c r="T7416" t="str">
        <f t="shared" si="231"/>
        <v>1990s</v>
      </c>
    </row>
    <row r="7417" spans="1:20" x14ac:dyDescent="0.3">
      <c r="A7417" t="s">
        <v>759</v>
      </c>
      <c r="B7417">
        <v>1991</v>
      </c>
      <c r="C7417" t="s">
        <v>60</v>
      </c>
      <c r="D7417" t="s">
        <v>76</v>
      </c>
      <c r="E7417" t="s">
        <v>62</v>
      </c>
      <c r="F7417" t="s">
        <v>19</v>
      </c>
      <c r="G7417" t="s">
        <v>72</v>
      </c>
      <c r="H7417" t="s">
        <v>318</v>
      </c>
      <c r="I7417" t="s">
        <v>482</v>
      </c>
      <c r="J7417">
        <v>37245</v>
      </c>
      <c r="K7417">
        <v>111829</v>
      </c>
      <c r="L7417">
        <v>23772</v>
      </c>
      <c r="M7417">
        <v>137988</v>
      </c>
      <c r="N7417">
        <v>5.6</v>
      </c>
      <c r="O7417">
        <v>1913601</v>
      </c>
      <c r="P7417">
        <v>127</v>
      </c>
      <c r="Q7417">
        <v>830516273</v>
      </c>
      <c r="R7417">
        <v>106541742</v>
      </c>
      <c r="S7417">
        <f t="shared" si="230"/>
        <v>723974531</v>
      </c>
      <c r="T7417" t="str">
        <f t="shared" si="231"/>
        <v>1990s</v>
      </c>
    </row>
    <row r="7418" spans="1:20" x14ac:dyDescent="0.3">
      <c r="A7418" t="s">
        <v>380</v>
      </c>
      <c r="B7418">
        <v>1987</v>
      </c>
      <c r="C7418" t="s">
        <v>60</v>
      </c>
      <c r="D7418" t="s">
        <v>116</v>
      </c>
      <c r="E7418" t="s">
        <v>62</v>
      </c>
      <c r="F7418" t="s">
        <v>23</v>
      </c>
      <c r="G7418" t="s">
        <v>68</v>
      </c>
      <c r="H7418" t="s">
        <v>684</v>
      </c>
      <c r="I7418" t="s">
        <v>399</v>
      </c>
      <c r="J7418">
        <v>65466</v>
      </c>
      <c r="K7418">
        <v>224599</v>
      </c>
      <c r="L7418">
        <v>29977</v>
      </c>
      <c r="M7418">
        <v>3193</v>
      </c>
      <c r="N7418">
        <v>5.4</v>
      </c>
      <c r="O7418">
        <v>441005</v>
      </c>
      <c r="P7418">
        <v>100</v>
      </c>
      <c r="Q7418">
        <v>872231434</v>
      </c>
      <c r="R7418">
        <v>173073322</v>
      </c>
      <c r="S7418">
        <f t="shared" si="230"/>
        <v>699158112</v>
      </c>
      <c r="T7418" t="str">
        <f t="shared" si="231"/>
        <v>1980s</v>
      </c>
    </row>
    <row r="7419" spans="1:20" x14ac:dyDescent="0.3">
      <c r="A7419" t="s">
        <v>439</v>
      </c>
      <c r="B7419">
        <v>1996</v>
      </c>
      <c r="C7419" t="s">
        <v>126</v>
      </c>
      <c r="D7419" t="s">
        <v>61</v>
      </c>
      <c r="E7419" t="s">
        <v>117</v>
      </c>
      <c r="F7419" t="s">
        <v>20</v>
      </c>
      <c r="G7419" t="s">
        <v>63</v>
      </c>
      <c r="H7419" t="s">
        <v>646</v>
      </c>
      <c r="I7419" t="s">
        <v>798</v>
      </c>
      <c r="J7419">
        <v>52010</v>
      </c>
      <c r="K7419">
        <v>22586</v>
      </c>
      <c r="L7419">
        <v>44940</v>
      </c>
      <c r="M7419">
        <v>72014</v>
      </c>
      <c r="N7419">
        <v>4.4000000000000004</v>
      </c>
      <c r="O7419">
        <v>1535640</v>
      </c>
      <c r="P7419">
        <v>117</v>
      </c>
      <c r="Q7419">
        <v>1138762577</v>
      </c>
      <c r="R7419">
        <v>63006969</v>
      </c>
      <c r="S7419">
        <f t="shared" si="230"/>
        <v>1075755608</v>
      </c>
      <c r="T7419" t="str">
        <f t="shared" si="231"/>
        <v>1990s</v>
      </c>
    </row>
    <row r="7420" spans="1:20" x14ac:dyDescent="0.3">
      <c r="A7420" t="s">
        <v>105</v>
      </c>
      <c r="B7420">
        <v>1991</v>
      </c>
      <c r="C7420" t="s">
        <v>60</v>
      </c>
      <c r="D7420" t="s">
        <v>116</v>
      </c>
      <c r="E7420" t="s">
        <v>62</v>
      </c>
      <c r="F7420" t="s">
        <v>23</v>
      </c>
      <c r="G7420" t="s">
        <v>68</v>
      </c>
      <c r="H7420" t="s">
        <v>511</v>
      </c>
      <c r="I7420" t="s">
        <v>524</v>
      </c>
      <c r="J7420">
        <v>49510</v>
      </c>
      <c r="K7420">
        <v>167200</v>
      </c>
      <c r="L7420">
        <v>48159</v>
      </c>
      <c r="M7420">
        <v>65695</v>
      </c>
      <c r="N7420">
        <v>4.5999999999999996</v>
      </c>
      <c r="O7420">
        <v>975554</v>
      </c>
      <c r="P7420">
        <v>115</v>
      </c>
      <c r="Q7420">
        <v>294014753</v>
      </c>
      <c r="R7420">
        <v>348790206</v>
      </c>
      <c r="S7420">
        <f t="shared" si="230"/>
        <v>-54775453</v>
      </c>
      <c r="T7420" t="str">
        <f t="shared" si="231"/>
        <v>1990s</v>
      </c>
    </row>
    <row r="7421" spans="1:20" x14ac:dyDescent="0.3">
      <c r="A7421" t="s">
        <v>338</v>
      </c>
      <c r="B7421">
        <v>2011</v>
      </c>
      <c r="C7421" t="s">
        <v>60</v>
      </c>
      <c r="D7421" t="s">
        <v>76</v>
      </c>
      <c r="E7421" t="s">
        <v>67</v>
      </c>
      <c r="F7421" t="s">
        <v>24</v>
      </c>
      <c r="G7421" t="s">
        <v>80</v>
      </c>
      <c r="H7421" t="s">
        <v>287</v>
      </c>
      <c r="I7421" t="s">
        <v>296</v>
      </c>
      <c r="J7421">
        <v>35235</v>
      </c>
      <c r="K7421">
        <v>6676</v>
      </c>
      <c r="L7421">
        <v>6358</v>
      </c>
      <c r="M7421">
        <v>9414</v>
      </c>
      <c r="N7421">
        <v>8.6</v>
      </c>
      <c r="O7421">
        <v>1406964</v>
      </c>
      <c r="P7421">
        <v>150</v>
      </c>
      <c r="Q7421">
        <v>803278216</v>
      </c>
      <c r="R7421">
        <v>152939966</v>
      </c>
      <c r="S7421">
        <f t="shared" si="230"/>
        <v>650338250</v>
      </c>
      <c r="T7421" t="str">
        <f t="shared" si="231"/>
        <v>2010s</v>
      </c>
    </row>
    <row r="7422" spans="1:20" x14ac:dyDescent="0.3">
      <c r="A7422" t="s">
        <v>148</v>
      </c>
      <c r="B7422">
        <v>2000</v>
      </c>
      <c r="C7422" t="s">
        <v>60</v>
      </c>
      <c r="D7422" t="s">
        <v>76</v>
      </c>
      <c r="E7422" t="s">
        <v>62</v>
      </c>
      <c r="F7422" t="s">
        <v>25</v>
      </c>
      <c r="G7422" t="s">
        <v>72</v>
      </c>
      <c r="H7422" t="s">
        <v>157</v>
      </c>
      <c r="I7422" t="s">
        <v>495</v>
      </c>
      <c r="J7422">
        <v>38088</v>
      </c>
      <c r="K7422">
        <v>258785</v>
      </c>
      <c r="L7422">
        <v>7947</v>
      </c>
      <c r="M7422">
        <v>80265</v>
      </c>
      <c r="N7422">
        <v>9.5</v>
      </c>
      <c r="O7422">
        <v>1483998</v>
      </c>
      <c r="P7422">
        <v>155</v>
      </c>
      <c r="Q7422">
        <v>1114601897</v>
      </c>
      <c r="R7422">
        <v>58067425</v>
      </c>
      <c r="S7422">
        <f t="shared" si="230"/>
        <v>1056534472</v>
      </c>
      <c r="T7422" t="str">
        <f t="shared" si="231"/>
        <v>2000s</v>
      </c>
    </row>
    <row r="7423" spans="1:20" x14ac:dyDescent="0.3">
      <c r="A7423" t="s">
        <v>773</v>
      </c>
      <c r="B7423">
        <v>2006</v>
      </c>
      <c r="C7423" t="s">
        <v>60</v>
      </c>
      <c r="D7423" t="s">
        <v>61</v>
      </c>
      <c r="E7423" t="s">
        <v>62</v>
      </c>
      <c r="F7423" t="s">
        <v>23</v>
      </c>
      <c r="G7423" t="s">
        <v>88</v>
      </c>
      <c r="H7423" t="s">
        <v>502</v>
      </c>
      <c r="I7423" t="s">
        <v>562</v>
      </c>
      <c r="J7423">
        <v>1369</v>
      </c>
      <c r="K7423">
        <v>85259</v>
      </c>
      <c r="L7423">
        <v>30197</v>
      </c>
      <c r="M7423">
        <v>50011</v>
      </c>
      <c r="N7423">
        <v>5.5</v>
      </c>
      <c r="O7423">
        <v>1060560</v>
      </c>
      <c r="P7423">
        <v>109</v>
      </c>
      <c r="Q7423">
        <v>669023502</v>
      </c>
      <c r="R7423">
        <v>218734758</v>
      </c>
      <c r="S7423">
        <f t="shared" si="230"/>
        <v>450288744</v>
      </c>
      <c r="T7423" t="str">
        <f t="shared" si="231"/>
        <v>2000s</v>
      </c>
    </row>
    <row r="7424" spans="1:20" x14ac:dyDescent="0.3">
      <c r="A7424" t="s">
        <v>212</v>
      </c>
      <c r="B7424">
        <v>1988</v>
      </c>
      <c r="C7424" t="s">
        <v>60</v>
      </c>
      <c r="D7424" t="s">
        <v>27</v>
      </c>
      <c r="E7424" t="s">
        <v>62</v>
      </c>
      <c r="F7424" t="s">
        <v>23</v>
      </c>
      <c r="G7424" t="s">
        <v>72</v>
      </c>
      <c r="H7424" t="s">
        <v>332</v>
      </c>
      <c r="I7424" t="s">
        <v>556</v>
      </c>
      <c r="J7424">
        <v>32505</v>
      </c>
      <c r="K7424">
        <v>26730</v>
      </c>
      <c r="L7424">
        <v>37957</v>
      </c>
      <c r="M7424">
        <v>133822</v>
      </c>
      <c r="N7424">
        <v>7.4</v>
      </c>
      <c r="O7424">
        <v>18634</v>
      </c>
      <c r="P7424">
        <v>115</v>
      </c>
      <c r="Q7424">
        <v>1054301970</v>
      </c>
      <c r="R7424">
        <v>7865234</v>
      </c>
      <c r="S7424">
        <f t="shared" si="230"/>
        <v>1046436736</v>
      </c>
      <c r="T7424" t="str">
        <f t="shared" si="231"/>
        <v>1980s</v>
      </c>
    </row>
    <row r="7425" spans="1:20" x14ac:dyDescent="0.3">
      <c r="A7425" t="s">
        <v>446</v>
      </c>
      <c r="B7425">
        <v>2002</v>
      </c>
      <c r="C7425" t="s">
        <v>126</v>
      </c>
      <c r="D7425" t="s">
        <v>116</v>
      </c>
      <c r="E7425" t="s">
        <v>62</v>
      </c>
      <c r="F7425" t="s">
        <v>19</v>
      </c>
      <c r="G7425" t="s">
        <v>72</v>
      </c>
      <c r="H7425" t="s">
        <v>256</v>
      </c>
      <c r="I7425" t="s">
        <v>131</v>
      </c>
      <c r="J7425">
        <v>12930</v>
      </c>
      <c r="K7425">
        <v>281625</v>
      </c>
      <c r="L7425">
        <v>22216</v>
      </c>
      <c r="M7425">
        <v>53259</v>
      </c>
      <c r="N7425">
        <v>4</v>
      </c>
      <c r="O7425">
        <v>2239779</v>
      </c>
      <c r="P7425">
        <v>150</v>
      </c>
      <c r="Q7425">
        <v>661204173</v>
      </c>
      <c r="R7425">
        <v>234686526</v>
      </c>
      <c r="S7425">
        <f t="shared" si="230"/>
        <v>426517647</v>
      </c>
      <c r="T7425" t="str">
        <f t="shared" si="231"/>
        <v>2000s</v>
      </c>
    </row>
    <row r="7426" spans="1:20" x14ac:dyDescent="0.3">
      <c r="A7426" t="s">
        <v>421</v>
      </c>
      <c r="B7426">
        <v>2007</v>
      </c>
      <c r="C7426" t="s">
        <v>60</v>
      </c>
      <c r="D7426" t="s">
        <v>31</v>
      </c>
      <c r="E7426" t="s">
        <v>62</v>
      </c>
      <c r="F7426" t="s">
        <v>22</v>
      </c>
      <c r="G7426" t="s">
        <v>63</v>
      </c>
      <c r="H7426" t="s">
        <v>314</v>
      </c>
      <c r="I7426" t="s">
        <v>732</v>
      </c>
      <c r="J7426">
        <v>54980</v>
      </c>
      <c r="K7426">
        <v>343989</v>
      </c>
      <c r="L7426">
        <v>41596</v>
      </c>
      <c r="M7426">
        <v>87940</v>
      </c>
      <c r="N7426">
        <v>8.9</v>
      </c>
      <c r="O7426">
        <v>1593444</v>
      </c>
      <c r="P7426">
        <v>128</v>
      </c>
      <c r="Q7426">
        <v>222398419</v>
      </c>
      <c r="R7426">
        <v>39970491</v>
      </c>
      <c r="S7426">
        <f t="shared" ref="S7426:S7489" si="232">Q7426-R7426</f>
        <v>182427928</v>
      </c>
      <c r="T7426" t="str">
        <f t="shared" ref="T7426:T7489" si="233">FLOOR(B7426,10)&amp;"s"</f>
        <v>2000s</v>
      </c>
    </row>
    <row r="7427" spans="1:20" x14ac:dyDescent="0.3">
      <c r="A7427" t="s">
        <v>565</v>
      </c>
      <c r="B7427">
        <v>1994</v>
      </c>
      <c r="C7427" t="s">
        <v>60</v>
      </c>
      <c r="D7427" t="s">
        <v>76</v>
      </c>
      <c r="E7427" t="s">
        <v>62</v>
      </c>
      <c r="F7427" t="s">
        <v>22</v>
      </c>
      <c r="G7427" t="s">
        <v>72</v>
      </c>
      <c r="H7427" t="s">
        <v>163</v>
      </c>
      <c r="I7427" t="s">
        <v>786</v>
      </c>
      <c r="J7427">
        <v>18015</v>
      </c>
      <c r="K7427">
        <v>311437</v>
      </c>
      <c r="L7427">
        <v>20553</v>
      </c>
      <c r="M7427">
        <v>82031</v>
      </c>
      <c r="N7427">
        <v>6</v>
      </c>
      <c r="O7427">
        <v>332927</v>
      </c>
      <c r="P7427">
        <v>85</v>
      </c>
      <c r="Q7427">
        <v>549363591</v>
      </c>
      <c r="R7427">
        <v>110606970</v>
      </c>
      <c r="S7427">
        <f t="shared" si="232"/>
        <v>438756621</v>
      </c>
      <c r="T7427" t="str">
        <f t="shared" si="233"/>
        <v>1990s</v>
      </c>
    </row>
    <row r="7428" spans="1:20" x14ac:dyDescent="0.3">
      <c r="A7428" t="s">
        <v>658</v>
      </c>
      <c r="B7428">
        <v>1985</v>
      </c>
      <c r="C7428" t="s">
        <v>60</v>
      </c>
      <c r="D7428" t="s">
        <v>61</v>
      </c>
      <c r="E7428" t="s">
        <v>106</v>
      </c>
      <c r="F7428" t="s">
        <v>25</v>
      </c>
      <c r="G7428" t="s">
        <v>68</v>
      </c>
      <c r="H7428" t="s">
        <v>509</v>
      </c>
      <c r="I7428" t="s">
        <v>342</v>
      </c>
      <c r="J7428">
        <v>30804</v>
      </c>
      <c r="K7428">
        <v>118033</v>
      </c>
      <c r="L7428">
        <v>13236</v>
      </c>
      <c r="M7428">
        <v>13694</v>
      </c>
      <c r="N7428">
        <v>8</v>
      </c>
      <c r="O7428">
        <v>1197057</v>
      </c>
      <c r="P7428">
        <v>93</v>
      </c>
      <c r="Q7428">
        <v>689323937</v>
      </c>
      <c r="R7428">
        <v>326599117</v>
      </c>
      <c r="S7428">
        <f t="shared" si="232"/>
        <v>362724820</v>
      </c>
      <c r="T7428" t="str">
        <f t="shared" si="233"/>
        <v>1980s</v>
      </c>
    </row>
    <row r="7429" spans="1:20" x14ac:dyDescent="0.3">
      <c r="A7429" t="s">
        <v>439</v>
      </c>
      <c r="B7429">
        <v>2004</v>
      </c>
      <c r="C7429" t="s">
        <v>60</v>
      </c>
      <c r="D7429" t="s">
        <v>76</v>
      </c>
      <c r="E7429" t="s">
        <v>62</v>
      </c>
      <c r="F7429" t="s">
        <v>19</v>
      </c>
      <c r="G7429" t="s">
        <v>68</v>
      </c>
      <c r="H7429" t="s">
        <v>571</v>
      </c>
      <c r="I7429" t="s">
        <v>427</v>
      </c>
      <c r="J7429">
        <v>66222</v>
      </c>
      <c r="K7429">
        <v>176076</v>
      </c>
      <c r="L7429">
        <v>38266</v>
      </c>
      <c r="M7429">
        <v>69760</v>
      </c>
      <c r="N7429">
        <v>4.8</v>
      </c>
      <c r="O7429">
        <v>366967</v>
      </c>
      <c r="P7429">
        <v>186</v>
      </c>
      <c r="Q7429">
        <v>1096008278</v>
      </c>
      <c r="R7429">
        <v>53219921</v>
      </c>
      <c r="S7429">
        <f t="shared" si="232"/>
        <v>1042788357</v>
      </c>
      <c r="T7429" t="str">
        <f t="shared" si="233"/>
        <v>2000s</v>
      </c>
    </row>
    <row r="7430" spans="1:20" x14ac:dyDescent="0.3">
      <c r="A7430" t="s">
        <v>212</v>
      </c>
      <c r="B7430">
        <v>1990</v>
      </c>
      <c r="C7430" t="s">
        <v>60</v>
      </c>
      <c r="D7430" t="s">
        <v>61</v>
      </c>
      <c r="E7430" t="s">
        <v>62</v>
      </c>
      <c r="F7430" t="s">
        <v>25</v>
      </c>
      <c r="G7430" t="s">
        <v>88</v>
      </c>
      <c r="H7430" t="s">
        <v>95</v>
      </c>
      <c r="I7430" t="s">
        <v>416</v>
      </c>
      <c r="J7430">
        <v>45643</v>
      </c>
      <c r="K7430">
        <v>288775</v>
      </c>
      <c r="L7430">
        <v>27924</v>
      </c>
      <c r="M7430">
        <v>146056</v>
      </c>
      <c r="N7430">
        <v>3.9</v>
      </c>
      <c r="O7430">
        <v>723815</v>
      </c>
      <c r="P7430">
        <v>167</v>
      </c>
      <c r="Q7430">
        <v>1035858016</v>
      </c>
      <c r="R7430">
        <v>47216738</v>
      </c>
      <c r="S7430">
        <f t="shared" si="232"/>
        <v>988641278</v>
      </c>
      <c r="T7430" t="str">
        <f t="shared" si="233"/>
        <v>1990s</v>
      </c>
    </row>
    <row r="7431" spans="1:20" x14ac:dyDescent="0.3">
      <c r="A7431" t="s">
        <v>452</v>
      </c>
      <c r="B7431">
        <v>1990</v>
      </c>
      <c r="C7431" t="s">
        <v>60</v>
      </c>
      <c r="D7431" t="s">
        <v>76</v>
      </c>
      <c r="E7431" t="s">
        <v>62</v>
      </c>
      <c r="F7431" t="s">
        <v>21</v>
      </c>
      <c r="G7431" t="s">
        <v>68</v>
      </c>
      <c r="H7431" t="s">
        <v>761</v>
      </c>
      <c r="I7431" t="s">
        <v>175</v>
      </c>
      <c r="J7431">
        <v>76923</v>
      </c>
      <c r="K7431">
        <v>314653</v>
      </c>
      <c r="L7431">
        <v>27229</v>
      </c>
      <c r="M7431">
        <v>34653</v>
      </c>
      <c r="N7431">
        <v>9</v>
      </c>
      <c r="O7431">
        <v>257156</v>
      </c>
      <c r="P7431">
        <v>96</v>
      </c>
      <c r="Q7431">
        <v>292415686</v>
      </c>
      <c r="R7431">
        <v>93158019</v>
      </c>
      <c r="S7431">
        <f t="shared" si="232"/>
        <v>199257667</v>
      </c>
      <c r="T7431" t="str">
        <f t="shared" si="233"/>
        <v>1990s</v>
      </c>
    </row>
    <row r="7432" spans="1:20" x14ac:dyDescent="0.3">
      <c r="A7432" t="s">
        <v>363</v>
      </c>
      <c r="B7432">
        <v>2002</v>
      </c>
      <c r="C7432" t="s">
        <v>60</v>
      </c>
      <c r="D7432" t="s">
        <v>76</v>
      </c>
      <c r="E7432" t="s">
        <v>62</v>
      </c>
      <c r="F7432" t="s">
        <v>22</v>
      </c>
      <c r="G7432" t="s">
        <v>72</v>
      </c>
      <c r="H7432" t="s">
        <v>393</v>
      </c>
      <c r="I7432" t="s">
        <v>711</v>
      </c>
      <c r="J7432">
        <v>26969</v>
      </c>
      <c r="K7432">
        <v>195420</v>
      </c>
      <c r="L7432">
        <v>25129</v>
      </c>
      <c r="M7432">
        <v>41726</v>
      </c>
      <c r="N7432">
        <v>5.6</v>
      </c>
      <c r="O7432">
        <v>176520</v>
      </c>
      <c r="P7432">
        <v>131</v>
      </c>
      <c r="Q7432">
        <v>981996081</v>
      </c>
      <c r="R7432">
        <v>4197985</v>
      </c>
      <c r="S7432">
        <f t="shared" si="232"/>
        <v>977798096</v>
      </c>
      <c r="T7432" t="str">
        <f t="shared" si="233"/>
        <v>2000s</v>
      </c>
    </row>
    <row r="7433" spans="1:20" x14ac:dyDescent="0.3">
      <c r="A7433" t="s">
        <v>681</v>
      </c>
      <c r="B7433">
        <v>2002</v>
      </c>
      <c r="C7433" t="s">
        <v>60</v>
      </c>
      <c r="D7433" t="s">
        <v>76</v>
      </c>
      <c r="E7433" t="s">
        <v>117</v>
      </c>
      <c r="F7433" t="s">
        <v>24</v>
      </c>
      <c r="G7433" t="s">
        <v>88</v>
      </c>
      <c r="H7433" t="s">
        <v>577</v>
      </c>
      <c r="I7433" t="s">
        <v>529</v>
      </c>
      <c r="J7433">
        <v>79035</v>
      </c>
      <c r="K7433">
        <v>130835</v>
      </c>
      <c r="L7433">
        <v>33922</v>
      </c>
      <c r="M7433">
        <v>37931</v>
      </c>
      <c r="N7433">
        <v>4.4000000000000004</v>
      </c>
      <c r="O7433">
        <v>1202111</v>
      </c>
      <c r="P7433">
        <v>135</v>
      </c>
      <c r="Q7433">
        <v>977287389</v>
      </c>
      <c r="R7433">
        <v>265339387</v>
      </c>
      <c r="S7433">
        <f t="shared" si="232"/>
        <v>711948002</v>
      </c>
      <c r="T7433" t="str">
        <f t="shared" si="233"/>
        <v>2000s</v>
      </c>
    </row>
    <row r="7434" spans="1:20" x14ac:dyDescent="0.3">
      <c r="A7434" t="s">
        <v>349</v>
      </c>
      <c r="B7434">
        <v>1992</v>
      </c>
      <c r="C7434" t="s">
        <v>60</v>
      </c>
      <c r="D7434" t="s">
        <v>116</v>
      </c>
      <c r="E7434" t="s">
        <v>121</v>
      </c>
      <c r="F7434" t="s">
        <v>19</v>
      </c>
      <c r="G7434" t="s">
        <v>72</v>
      </c>
      <c r="H7434" t="s">
        <v>651</v>
      </c>
      <c r="I7434" t="s">
        <v>605</v>
      </c>
      <c r="J7434">
        <v>30090</v>
      </c>
      <c r="K7434">
        <v>178104</v>
      </c>
      <c r="L7434">
        <v>31716</v>
      </c>
      <c r="M7434">
        <v>32194</v>
      </c>
      <c r="N7434">
        <v>4.0999999999999996</v>
      </c>
      <c r="O7434">
        <v>2010242</v>
      </c>
      <c r="P7434">
        <v>192</v>
      </c>
      <c r="Q7434">
        <v>425368235</v>
      </c>
      <c r="R7434">
        <v>138797252</v>
      </c>
      <c r="S7434">
        <f t="shared" si="232"/>
        <v>286570983</v>
      </c>
      <c r="T7434" t="str">
        <f t="shared" si="233"/>
        <v>1990s</v>
      </c>
    </row>
    <row r="7435" spans="1:20" x14ac:dyDescent="0.3">
      <c r="A7435" t="s">
        <v>717</v>
      </c>
      <c r="B7435">
        <v>2024</v>
      </c>
      <c r="C7435" t="s">
        <v>60</v>
      </c>
      <c r="D7435" t="s">
        <v>76</v>
      </c>
      <c r="E7435" t="s">
        <v>62</v>
      </c>
      <c r="F7435" t="s">
        <v>19</v>
      </c>
      <c r="G7435" t="s">
        <v>68</v>
      </c>
      <c r="H7435" t="s">
        <v>184</v>
      </c>
      <c r="I7435" t="s">
        <v>423</v>
      </c>
      <c r="J7435">
        <v>34357</v>
      </c>
      <c r="K7435">
        <v>294065</v>
      </c>
      <c r="L7435">
        <v>39596</v>
      </c>
      <c r="M7435">
        <v>18903</v>
      </c>
      <c r="N7435">
        <v>9.4</v>
      </c>
      <c r="O7435">
        <v>898599</v>
      </c>
      <c r="P7435">
        <v>159</v>
      </c>
      <c r="Q7435">
        <v>113355495</v>
      </c>
      <c r="R7435">
        <v>177215959</v>
      </c>
      <c r="S7435">
        <f t="shared" si="232"/>
        <v>-63860464</v>
      </c>
      <c r="T7435" t="str">
        <f t="shared" si="233"/>
        <v>2020s</v>
      </c>
    </row>
    <row r="7436" spans="1:20" x14ac:dyDescent="0.3">
      <c r="A7436" t="s">
        <v>543</v>
      </c>
      <c r="B7436">
        <v>2016</v>
      </c>
      <c r="C7436" t="s">
        <v>60</v>
      </c>
      <c r="D7436" t="s">
        <v>28</v>
      </c>
      <c r="E7436" t="s">
        <v>62</v>
      </c>
      <c r="F7436" t="s">
        <v>23</v>
      </c>
      <c r="G7436" t="s">
        <v>80</v>
      </c>
      <c r="H7436" t="s">
        <v>549</v>
      </c>
      <c r="I7436" t="s">
        <v>399</v>
      </c>
      <c r="J7436">
        <v>71329</v>
      </c>
      <c r="K7436">
        <v>230428</v>
      </c>
      <c r="L7436">
        <v>12358</v>
      </c>
      <c r="M7436">
        <v>99566</v>
      </c>
      <c r="N7436">
        <v>3.8</v>
      </c>
      <c r="O7436">
        <v>696500</v>
      </c>
      <c r="P7436">
        <v>114</v>
      </c>
      <c r="Q7436">
        <v>976559019</v>
      </c>
      <c r="R7436">
        <v>325036056</v>
      </c>
      <c r="S7436">
        <f t="shared" si="232"/>
        <v>651522963</v>
      </c>
      <c r="T7436" t="str">
        <f t="shared" si="233"/>
        <v>2010s</v>
      </c>
    </row>
    <row r="7437" spans="1:20" x14ac:dyDescent="0.3">
      <c r="A7437" t="s">
        <v>576</v>
      </c>
      <c r="B7437">
        <v>1999</v>
      </c>
      <c r="C7437" t="s">
        <v>60</v>
      </c>
      <c r="D7437" t="s">
        <v>28</v>
      </c>
      <c r="E7437" t="s">
        <v>62</v>
      </c>
      <c r="F7437" t="s">
        <v>21</v>
      </c>
      <c r="G7437" t="s">
        <v>80</v>
      </c>
      <c r="H7437" t="s">
        <v>604</v>
      </c>
      <c r="I7437" t="s">
        <v>800</v>
      </c>
      <c r="J7437">
        <v>72257</v>
      </c>
      <c r="K7437">
        <v>14281</v>
      </c>
      <c r="L7437">
        <v>44883</v>
      </c>
      <c r="M7437">
        <v>107424</v>
      </c>
      <c r="N7437">
        <v>4.0999999999999996</v>
      </c>
      <c r="O7437">
        <v>897707</v>
      </c>
      <c r="P7437">
        <v>171</v>
      </c>
      <c r="Q7437">
        <v>857789625</v>
      </c>
      <c r="R7437">
        <v>152246271</v>
      </c>
      <c r="S7437">
        <f t="shared" si="232"/>
        <v>705543354</v>
      </c>
      <c r="T7437" t="str">
        <f t="shared" si="233"/>
        <v>1990s</v>
      </c>
    </row>
    <row r="7438" spans="1:20" x14ac:dyDescent="0.3">
      <c r="A7438" t="s">
        <v>514</v>
      </c>
      <c r="B7438">
        <v>2005</v>
      </c>
      <c r="C7438" t="s">
        <v>60</v>
      </c>
      <c r="D7438" t="s">
        <v>61</v>
      </c>
      <c r="E7438" t="s">
        <v>62</v>
      </c>
      <c r="F7438" t="s">
        <v>20</v>
      </c>
      <c r="G7438" t="s">
        <v>72</v>
      </c>
      <c r="H7438" t="s">
        <v>458</v>
      </c>
      <c r="I7438" t="s">
        <v>398</v>
      </c>
      <c r="J7438">
        <v>30537</v>
      </c>
      <c r="K7438">
        <v>259255</v>
      </c>
      <c r="L7438">
        <v>41853</v>
      </c>
      <c r="M7438">
        <v>125482</v>
      </c>
      <c r="N7438">
        <v>6.7</v>
      </c>
      <c r="O7438">
        <v>1988276</v>
      </c>
      <c r="P7438">
        <v>95</v>
      </c>
      <c r="Q7438">
        <v>1051755665</v>
      </c>
      <c r="R7438">
        <v>246590856</v>
      </c>
      <c r="S7438">
        <f t="shared" si="232"/>
        <v>805164809</v>
      </c>
      <c r="T7438" t="str">
        <f t="shared" si="233"/>
        <v>2000s</v>
      </c>
    </row>
    <row r="7439" spans="1:20" x14ac:dyDescent="0.3">
      <c r="A7439" t="s">
        <v>576</v>
      </c>
      <c r="B7439">
        <v>2007</v>
      </c>
      <c r="C7439" t="s">
        <v>60</v>
      </c>
      <c r="D7439" t="s">
        <v>28</v>
      </c>
      <c r="E7439" t="s">
        <v>62</v>
      </c>
      <c r="F7439" t="s">
        <v>21</v>
      </c>
      <c r="G7439" t="s">
        <v>63</v>
      </c>
      <c r="H7439" t="s">
        <v>568</v>
      </c>
      <c r="I7439" t="s">
        <v>368</v>
      </c>
      <c r="J7439">
        <v>35289</v>
      </c>
      <c r="K7439">
        <v>247252</v>
      </c>
      <c r="L7439">
        <v>15766</v>
      </c>
      <c r="M7439">
        <v>64139</v>
      </c>
      <c r="N7439">
        <v>4.5999999999999996</v>
      </c>
      <c r="O7439">
        <v>471450</v>
      </c>
      <c r="P7439">
        <v>130</v>
      </c>
      <c r="Q7439">
        <v>41740528</v>
      </c>
      <c r="R7439">
        <v>152558824</v>
      </c>
      <c r="S7439">
        <f t="shared" si="232"/>
        <v>-110818296</v>
      </c>
      <c r="T7439" t="str">
        <f t="shared" si="233"/>
        <v>2000s</v>
      </c>
    </row>
    <row r="7440" spans="1:20" x14ac:dyDescent="0.3">
      <c r="A7440" t="s">
        <v>99</v>
      </c>
      <c r="B7440">
        <v>2014</v>
      </c>
      <c r="C7440" t="s">
        <v>60</v>
      </c>
      <c r="D7440" t="s">
        <v>30</v>
      </c>
      <c r="E7440" t="s">
        <v>67</v>
      </c>
      <c r="F7440" t="s">
        <v>25</v>
      </c>
      <c r="G7440" t="s">
        <v>72</v>
      </c>
      <c r="H7440" t="s">
        <v>325</v>
      </c>
      <c r="I7440" t="s">
        <v>787</v>
      </c>
      <c r="J7440">
        <v>7762</v>
      </c>
      <c r="K7440">
        <v>93289</v>
      </c>
      <c r="L7440">
        <v>20272</v>
      </c>
      <c r="M7440">
        <v>116847</v>
      </c>
      <c r="N7440">
        <v>8.1</v>
      </c>
      <c r="O7440">
        <v>2455482</v>
      </c>
      <c r="P7440">
        <v>90</v>
      </c>
      <c r="Q7440">
        <v>299280550</v>
      </c>
      <c r="R7440">
        <v>258298746</v>
      </c>
      <c r="S7440">
        <f t="shared" si="232"/>
        <v>40981804</v>
      </c>
      <c r="T7440" t="str">
        <f t="shared" si="233"/>
        <v>2010s</v>
      </c>
    </row>
    <row r="7441" spans="1:20" x14ac:dyDescent="0.3">
      <c r="A7441" t="s">
        <v>457</v>
      </c>
      <c r="B7441">
        <v>1985</v>
      </c>
      <c r="C7441" t="s">
        <v>60</v>
      </c>
      <c r="D7441" t="s">
        <v>30</v>
      </c>
      <c r="E7441" t="s">
        <v>67</v>
      </c>
      <c r="F7441" t="s">
        <v>19</v>
      </c>
      <c r="G7441" t="s">
        <v>63</v>
      </c>
      <c r="H7441" t="s">
        <v>184</v>
      </c>
      <c r="I7441" t="s">
        <v>334</v>
      </c>
      <c r="J7441">
        <v>35665</v>
      </c>
      <c r="K7441">
        <v>80399</v>
      </c>
      <c r="L7441">
        <v>12903</v>
      </c>
      <c r="M7441">
        <v>121412</v>
      </c>
      <c r="N7441">
        <v>7.6</v>
      </c>
      <c r="O7441">
        <v>1206197</v>
      </c>
      <c r="P7441">
        <v>100</v>
      </c>
      <c r="Q7441">
        <v>901089977</v>
      </c>
      <c r="R7441">
        <v>66309060</v>
      </c>
      <c r="S7441">
        <f t="shared" si="232"/>
        <v>834780917</v>
      </c>
      <c r="T7441" t="str">
        <f t="shared" si="233"/>
        <v>1980s</v>
      </c>
    </row>
    <row r="7442" spans="1:20" x14ac:dyDescent="0.3">
      <c r="A7442" t="s">
        <v>744</v>
      </c>
      <c r="B7442">
        <v>2020</v>
      </c>
      <c r="C7442" t="s">
        <v>60</v>
      </c>
      <c r="D7442" t="s">
        <v>27</v>
      </c>
      <c r="E7442" t="s">
        <v>62</v>
      </c>
      <c r="F7442" t="s">
        <v>20</v>
      </c>
      <c r="G7442" t="s">
        <v>80</v>
      </c>
      <c r="H7442" t="s">
        <v>352</v>
      </c>
      <c r="I7442" t="s">
        <v>647</v>
      </c>
      <c r="J7442">
        <v>49453</v>
      </c>
      <c r="K7442">
        <v>262328</v>
      </c>
      <c r="L7442">
        <v>14737</v>
      </c>
      <c r="M7442">
        <v>110176</v>
      </c>
      <c r="N7442">
        <v>8</v>
      </c>
      <c r="O7442">
        <v>347668</v>
      </c>
      <c r="P7442">
        <v>133</v>
      </c>
      <c r="Q7442">
        <v>906255585</v>
      </c>
      <c r="R7442">
        <v>195659552</v>
      </c>
      <c r="S7442">
        <f t="shared" si="232"/>
        <v>710596033</v>
      </c>
      <c r="T7442" t="str">
        <f t="shared" si="233"/>
        <v>2020s</v>
      </c>
    </row>
    <row r="7443" spans="1:20" x14ac:dyDescent="0.3">
      <c r="A7443" t="s">
        <v>174</v>
      </c>
      <c r="B7443">
        <v>1993</v>
      </c>
      <c r="C7443" t="s">
        <v>60</v>
      </c>
      <c r="D7443" t="s">
        <v>31</v>
      </c>
      <c r="E7443" t="s">
        <v>62</v>
      </c>
      <c r="F7443" t="s">
        <v>25</v>
      </c>
      <c r="G7443" t="s">
        <v>72</v>
      </c>
      <c r="H7443" t="s">
        <v>614</v>
      </c>
      <c r="I7443" t="s">
        <v>131</v>
      </c>
      <c r="J7443">
        <v>16281</v>
      </c>
      <c r="K7443">
        <v>102458</v>
      </c>
      <c r="L7443">
        <v>46814</v>
      </c>
      <c r="M7443">
        <v>6792</v>
      </c>
      <c r="N7443">
        <v>8.1</v>
      </c>
      <c r="O7443">
        <v>2431625</v>
      </c>
      <c r="P7443">
        <v>179</v>
      </c>
      <c r="Q7443">
        <v>274992813</v>
      </c>
      <c r="R7443">
        <v>187966803</v>
      </c>
      <c r="S7443">
        <f t="shared" si="232"/>
        <v>87026010</v>
      </c>
      <c r="T7443" t="str">
        <f t="shared" si="233"/>
        <v>1990s</v>
      </c>
    </row>
    <row r="7444" spans="1:20" x14ac:dyDescent="0.3">
      <c r="A7444" t="s">
        <v>720</v>
      </c>
      <c r="B7444">
        <v>1992</v>
      </c>
      <c r="C7444" t="s">
        <v>126</v>
      </c>
      <c r="D7444" t="s">
        <v>30</v>
      </c>
      <c r="E7444" t="s">
        <v>62</v>
      </c>
      <c r="F7444" t="s">
        <v>20</v>
      </c>
      <c r="G7444" t="s">
        <v>88</v>
      </c>
      <c r="H7444" t="s">
        <v>542</v>
      </c>
      <c r="I7444" t="s">
        <v>728</v>
      </c>
      <c r="J7444">
        <v>52683</v>
      </c>
      <c r="K7444">
        <v>51489</v>
      </c>
      <c r="L7444">
        <v>45021</v>
      </c>
      <c r="M7444">
        <v>21022</v>
      </c>
      <c r="N7444">
        <v>5.2</v>
      </c>
      <c r="O7444">
        <v>82416</v>
      </c>
      <c r="P7444">
        <v>90</v>
      </c>
      <c r="Q7444">
        <v>497064025</v>
      </c>
      <c r="R7444">
        <v>218679788</v>
      </c>
      <c r="S7444">
        <f t="shared" si="232"/>
        <v>278384237</v>
      </c>
      <c r="T7444" t="str">
        <f t="shared" si="233"/>
        <v>1990s</v>
      </c>
    </row>
    <row r="7445" spans="1:20" x14ac:dyDescent="0.3">
      <c r="A7445" t="s">
        <v>417</v>
      </c>
      <c r="B7445">
        <v>1987</v>
      </c>
      <c r="C7445" t="s">
        <v>60</v>
      </c>
      <c r="D7445" t="s">
        <v>29</v>
      </c>
      <c r="E7445" t="s">
        <v>62</v>
      </c>
      <c r="F7445" t="s">
        <v>23</v>
      </c>
      <c r="G7445" t="s">
        <v>80</v>
      </c>
      <c r="H7445" t="s">
        <v>348</v>
      </c>
      <c r="I7445" t="s">
        <v>108</v>
      </c>
      <c r="J7445">
        <v>9832</v>
      </c>
      <c r="K7445">
        <v>171604</v>
      </c>
      <c r="L7445">
        <v>41001</v>
      </c>
      <c r="M7445">
        <v>83271</v>
      </c>
      <c r="N7445">
        <v>3.7</v>
      </c>
      <c r="O7445">
        <v>1051547</v>
      </c>
      <c r="P7445">
        <v>175</v>
      </c>
      <c r="Q7445">
        <v>947775866</v>
      </c>
      <c r="R7445">
        <v>126616026</v>
      </c>
      <c r="S7445">
        <f t="shared" si="232"/>
        <v>821159840</v>
      </c>
      <c r="T7445" t="str">
        <f t="shared" si="233"/>
        <v>1980s</v>
      </c>
    </row>
    <row r="7446" spans="1:20" x14ac:dyDescent="0.3">
      <c r="A7446" t="s">
        <v>741</v>
      </c>
      <c r="B7446">
        <v>1989</v>
      </c>
      <c r="C7446" t="s">
        <v>60</v>
      </c>
      <c r="D7446" t="s">
        <v>61</v>
      </c>
      <c r="E7446" t="s">
        <v>117</v>
      </c>
      <c r="F7446" t="s">
        <v>21</v>
      </c>
      <c r="G7446" t="s">
        <v>68</v>
      </c>
      <c r="H7446" t="s">
        <v>284</v>
      </c>
      <c r="I7446" t="s">
        <v>332</v>
      </c>
      <c r="J7446">
        <v>26588</v>
      </c>
      <c r="K7446">
        <v>99220</v>
      </c>
      <c r="L7446">
        <v>384</v>
      </c>
      <c r="M7446">
        <v>72406</v>
      </c>
      <c r="N7446">
        <v>6.1</v>
      </c>
      <c r="O7446">
        <v>1355190</v>
      </c>
      <c r="P7446">
        <v>114</v>
      </c>
      <c r="Q7446">
        <v>1110020913</v>
      </c>
      <c r="R7446">
        <v>255255804</v>
      </c>
      <c r="S7446">
        <f t="shared" si="232"/>
        <v>854765109</v>
      </c>
      <c r="T7446" t="str">
        <f t="shared" si="233"/>
        <v>1980s</v>
      </c>
    </row>
    <row r="7447" spans="1:20" x14ac:dyDescent="0.3">
      <c r="A7447" t="s">
        <v>681</v>
      </c>
      <c r="B7447">
        <v>1995</v>
      </c>
      <c r="C7447" t="s">
        <v>60</v>
      </c>
      <c r="D7447" t="s">
        <v>31</v>
      </c>
      <c r="E7447" t="s">
        <v>121</v>
      </c>
      <c r="F7447" t="s">
        <v>25</v>
      </c>
      <c r="G7447" t="s">
        <v>68</v>
      </c>
      <c r="H7447" t="s">
        <v>735</v>
      </c>
      <c r="I7447" t="s">
        <v>74</v>
      </c>
      <c r="J7447">
        <v>43784</v>
      </c>
      <c r="K7447">
        <v>327004</v>
      </c>
      <c r="L7447">
        <v>7494</v>
      </c>
      <c r="M7447">
        <v>7313</v>
      </c>
      <c r="N7447">
        <v>9.6</v>
      </c>
      <c r="O7447">
        <v>1068778</v>
      </c>
      <c r="P7447">
        <v>193</v>
      </c>
      <c r="Q7447">
        <v>203209512</v>
      </c>
      <c r="R7447">
        <v>257150002</v>
      </c>
      <c r="S7447">
        <f t="shared" si="232"/>
        <v>-53940490</v>
      </c>
      <c r="T7447" t="str">
        <f t="shared" si="233"/>
        <v>1990s</v>
      </c>
    </row>
    <row r="7448" spans="1:20" x14ac:dyDescent="0.3">
      <c r="A7448" t="s">
        <v>224</v>
      </c>
      <c r="B7448">
        <v>1998</v>
      </c>
      <c r="C7448" t="s">
        <v>60</v>
      </c>
      <c r="D7448" t="s">
        <v>28</v>
      </c>
      <c r="E7448" t="s">
        <v>121</v>
      </c>
      <c r="F7448" t="s">
        <v>24</v>
      </c>
      <c r="G7448" t="s">
        <v>68</v>
      </c>
      <c r="H7448" t="s">
        <v>296</v>
      </c>
      <c r="I7448" t="s">
        <v>343</v>
      </c>
      <c r="J7448">
        <v>55533</v>
      </c>
      <c r="K7448">
        <v>330998</v>
      </c>
      <c r="L7448">
        <v>7060</v>
      </c>
      <c r="M7448">
        <v>85082</v>
      </c>
      <c r="N7448">
        <v>6.1</v>
      </c>
      <c r="O7448">
        <v>1814430</v>
      </c>
      <c r="P7448">
        <v>109</v>
      </c>
      <c r="Q7448">
        <v>841436288</v>
      </c>
      <c r="R7448">
        <v>246398667</v>
      </c>
      <c r="S7448">
        <f t="shared" si="232"/>
        <v>595037621</v>
      </c>
      <c r="T7448" t="str">
        <f t="shared" si="233"/>
        <v>1990s</v>
      </c>
    </row>
    <row r="7449" spans="1:20" x14ac:dyDescent="0.3">
      <c r="A7449" t="s">
        <v>286</v>
      </c>
      <c r="B7449">
        <v>2019</v>
      </c>
      <c r="C7449" t="s">
        <v>60</v>
      </c>
      <c r="D7449" t="s">
        <v>31</v>
      </c>
      <c r="E7449" t="s">
        <v>62</v>
      </c>
      <c r="F7449" t="s">
        <v>25</v>
      </c>
      <c r="G7449" t="s">
        <v>72</v>
      </c>
      <c r="H7449" t="s">
        <v>186</v>
      </c>
      <c r="I7449" t="s">
        <v>754</v>
      </c>
      <c r="J7449">
        <v>63088</v>
      </c>
      <c r="K7449">
        <v>114221</v>
      </c>
      <c r="L7449">
        <v>12315</v>
      </c>
      <c r="M7449">
        <v>94886</v>
      </c>
      <c r="N7449">
        <v>9.6</v>
      </c>
      <c r="O7449">
        <v>1617540</v>
      </c>
      <c r="P7449">
        <v>166</v>
      </c>
      <c r="Q7449">
        <v>955727535</v>
      </c>
      <c r="R7449">
        <v>202964264</v>
      </c>
      <c r="S7449">
        <f t="shared" si="232"/>
        <v>752763271</v>
      </c>
      <c r="T7449" t="str">
        <f t="shared" si="233"/>
        <v>2010s</v>
      </c>
    </row>
    <row r="7450" spans="1:20" x14ac:dyDescent="0.3">
      <c r="A7450" t="s">
        <v>576</v>
      </c>
      <c r="B7450">
        <v>2012</v>
      </c>
      <c r="C7450" t="s">
        <v>60</v>
      </c>
      <c r="D7450" t="s">
        <v>27</v>
      </c>
      <c r="E7450" t="s">
        <v>67</v>
      </c>
      <c r="F7450" t="s">
        <v>22</v>
      </c>
      <c r="G7450" t="s">
        <v>88</v>
      </c>
      <c r="H7450" t="s">
        <v>97</v>
      </c>
      <c r="I7450" t="s">
        <v>135</v>
      </c>
      <c r="J7450">
        <v>45038</v>
      </c>
      <c r="K7450">
        <v>56534</v>
      </c>
      <c r="L7450">
        <v>15396</v>
      </c>
      <c r="M7450">
        <v>116427</v>
      </c>
      <c r="N7450">
        <v>7.7</v>
      </c>
      <c r="O7450">
        <v>1770576</v>
      </c>
      <c r="P7450">
        <v>161</v>
      </c>
      <c r="Q7450">
        <v>60708027</v>
      </c>
      <c r="R7450">
        <v>170378052</v>
      </c>
      <c r="S7450">
        <f t="shared" si="232"/>
        <v>-109670025</v>
      </c>
      <c r="T7450" t="str">
        <f t="shared" si="233"/>
        <v>2010s</v>
      </c>
    </row>
    <row r="7451" spans="1:20" x14ac:dyDescent="0.3">
      <c r="A7451" t="s">
        <v>16</v>
      </c>
      <c r="B7451">
        <v>2021</v>
      </c>
      <c r="C7451" t="s">
        <v>60</v>
      </c>
      <c r="D7451" t="s">
        <v>28</v>
      </c>
      <c r="E7451" t="s">
        <v>121</v>
      </c>
      <c r="F7451" t="s">
        <v>24</v>
      </c>
      <c r="G7451" t="s">
        <v>80</v>
      </c>
      <c r="H7451" t="s">
        <v>313</v>
      </c>
      <c r="I7451" t="s">
        <v>495</v>
      </c>
      <c r="J7451">
        <v>12668</v>
      </c>
      <c r="K7451">
        <v>3281</v>
      </c>
      <c r="L7451">
        <v>49687</v>
      </c>
      <c r="M7451">
        <v>28235</v>
      </c>
      <c r="N7451">
        <v>3.6</v>
      </c>
      <c r="O7451">
        <v>1066664</v>
      </c>
      <c r="P7451">
        <v>153</v>
      </c>
      <c r="Q7451">
        <v>1104147816</v>
      </c>
      <c r="R7451">
        <v>162710716</v>
      </c>
      <c r="S7451">
        <f t="shared" si="232"/>
        <v>941437100</v>
      </c>
      <c r="T7451" t="str">
        <f t="shared" si="233"/>
        <v>2020s</v>
      </c>
    </row>
    <row r="7452" spans="1:20" x14ac:dyDescent="0.3">
      <c r="A7452" t="s">
        <v>690</v>
      </c>
      <c r="B7452">
        <v>2019</v>
      </c>
      <c r="C7452" t="s">
        <v>60</v>
      </c>
      <c r="D7452" t="s">
        <v>30</v>
      </c>
      <c r="E7452" t="s">
        <v>62</v>
      </c>
      <c r="F7452" t="s">
        <v>20</v>
      </c>
      <c r="G7452" t="s">
        <v>80</v>
      </c>
      <c r="H7452" t="s">
        <v>276</v>
      </c>
      <c r="I7452" t="s">
        <v>74</v>
      </c>
      <c r="J7452">
        <v>50788</v>
      </c>
      <c r="K7452">
        <v>177156</v>
      </c>
      <c r="L7452">
        <v>15133</v>
      </c>
      <c r="M7452">
        <v>99803</v>
      </c>
      <c r="N7452">
        <v>6.9</v>
      </c>
      <c r="O7452">
        <v>1796690</v>
      </c>
      <c r="P7452">
        <v>141</v>
      </c>
      <c r="Q7452">
        <v>201911609</v>
      </c>
      <c r="R7452">
        <v>171390484</v>
      </c>
      <c r="S7452">
        <f t="shared" si="232"/>
        <v>30521125</v>
      </c>
      <c r="T7452" t="str">
        <f t="shared" si="233"/>
        <v>2010s</v>
      </c>
    </row>
    <row r="7453" spans="1:20" x14ac:dyDescent="0.3">
      <c r="A7453" t="s">
        <v>550</v>
      </c>
      <c r="B7453">
        <v>1990</v>
      </c>
      <c r="C7453" t="s">
        <v>60</v>
      </c>
      <c r="D7453" t="s">
        <v>31</v>
      </c>
      <c r="E7453" t="s">
        <v>87</v>
      </c>
      <c r="F7453" t="s">
        <v>24</v>
      </c>
      <c r="G7453" t="s">
        <v>88</v>
      </c>
      <c r="H7453" t="s">
        <v>628</v>
      </c>
      <c r="I7453" t="s">
        <v>719</v>
      </c>
      <c r="J7453">
        <v>72520</v>
      </c>
      <c r="K7453">
        <v>131313</v>
      </c>
      <c r="L7453">
        <v>44885</v>
      </c>
      <c r="M7453">
        <v>120129</v>
      </c>
      <c r="N7453">
        <v>6</v>
      </c>
      <c r="O7453">
        <v>671681</v>
      </c>
      <c r="P7453">
        <v>121</v>
      </c>
      <c r="Q7453">
        <v>490723783</v>
      </c>
      <c r="R7453">
        <v>42738835</v>
      </c>
      <c r="S7453">
        <f t="shared" si="232"/>
        <v>447984948</v>
      </c>
      <c r="T7453" t="str">
        <f t="shared" si="233"/>
        <v>1990s</v>
      </c>
    </row>
    <row r="7454" spans="1:20" x14ac:dyDescent="0.3">
      <c r="A7454" t="s">
        <v>13</v>
      </c>
      <c r="B7454">
        <v>1985</v>
      </c>
      <c r="C7454" t="s">
        <v>60</v>
      </c>
      <c r="D7454" t="s">
        <v>31</v>
      </c>
      <c r="E7454" t="s">
        <v>106</v>
      </c>
      <c r="F7454" t="s">
        <v>19</v>
      </c>
      <c r="G7454" t="s">
        <v>80</v>
      </c>
      <c r="H7454" t="s">
        <v>135</v>
      </c>
      <c r="I7454" t="s">
        <v>351</v>
      </c>
      <c r="J7454">
        <v>73724</v>
      </c>
      <c r="K7454">
        <v>75078</v>
      </c>
      <c r="L7454">
        <v>2886</v>
      </c>
      <c r="M7454">
        <v>81409</v>
      </c>
      <c r="N7454">
        <v>6.6</v>
      </c>
      <c r="O7454">
        <v>1323176</v>
      </c>
      <c r="P7454">
        <v>161</v>
      </c>
      <c r="Q7454">
        <v>528173582</v>
      </c>
      <c r="R7454">
        <v>207139248</v>
      </c>
      <c r="S7454">
        <f t="shared" si="232"/>
        <v>321034334</v>
      </c>
      <c r="T7454" t="str">
        <f t="shared" si="233"/>
        <v>1980s</v>
      </c>
    </row>
    <row r="7455" spans="1:20" x14ac:dyDescent="0.3">
      <c r="A7455" t="s">
        <v>527</v>
      </c>
      <c r="B7455">
        <v>2009</v>
      </c>
      <c r="C7455" t="s">
        <v>60</v>
      </c>
      <c r="D7455" t="s">
        <v>27</v>
      </c>
      <c r="E7455" t="s">
        <v>62</v>
      </c>
      <c r="F7455" t="s">
        <v>23</v>
      </c>
      <c r="G7455" t="s">
        <v>63</v>
      </c>
      <c r="H7455" t="s">
        <v>491</v>
      </c>
      <c r="I7455" t="s">
        <v>450</v>
      </c>
      <c r="J7455">
        <v>49283</v>
      </c>
      <c r="K7455">
        <v>54419</v>
      </c>
      <c r="L7455">
        <v>17523</v>
      </c>
      <c r="M7455">
        <v>7380</v>
      </c>
      <c r="N7455">
        <v>5.2</v>
      </c>
      <c r="O7455">
        <v>1170217</v>
      </c>
      <c r="P7455">
        <v>149</v>
      </c>
      <c r="Q7455">
        <v>689128633</v>
      </c>
      <c r="R7455">
        <v>96746772</v>
      </c>
      <c r="S7455">
        <f t="shared" si="232"/>
        <v>592381861</v>
      </c>
      <c r="T7455" t="str">
        <f t="shared" si="233"/>
        <v>2000s</v>
      </c>
    </row>
    <row r="7456" spans="1:20" x14ac:dyDescent="0.3">
      <c r="A7456" t="s">
        <v>293</v>
      </c>
      <c r="B7456">
        <v>2002</v>
      </c>
      <c r="C7456" t="s">
        <v>60</v>
      </c>
      <c r="D7456" t="s">
        <v>29</v>
      </c>
      <c r="E7456" t="s">
        <v>62</v>
      </c>
      <c r="F7456" t="s">
        <v>22</v>
      </c>
      <c r="G7456" t="s">
        <v>63</v>
      </c>
      <c r="H7456" t="s">
        <v>501</v>
      </c>
      <c r="I7456" t="s">
        <v>652</v>
      </c>
      <c r="J7456">
        <v>44974</v>
      </c>
      <c r="K7456">
        <v>289455</v>
      </c>
      <c r="L7456">
        <v>14243</v>
      </c>
      <c r="M7456">
        <v>106204</v>
      </c>
      <c r="N7456">
        <v>3.8</v>
      </c>
      <c r="O7456">
        <v>443078</v>
      </c>
      <c r="P7456">
        <v>126</v>
      </c>
      <c r="Q7456">
        <v>301590966</v>
      </c>
      <c r="R7456">
        <v>16095633</v>
      </c>
      <c r="S7456">
        <f t="shared" si="232"/>
        <v>285495333</v>
      </c>
      <c r="T7456" t="str">
        <f t="shared" si="233"/>
        <v>2000s</v>
      </c>
    </row>
    <row r="7457" spans="1:20" x14ac:dyDescent="0.3">
      <c r="A7457" t="s">
        <v>344</v>
      </c>
      <c r="B7457">
        <v>2003</v>
      </c>
      <c r="C7457" t="s">
        <v>60</v>
      </c>
      <c r="D7457" t="s">
        <v>29</v>
      </c>
      <c r="E7457" t="s">
        <v>106</v>
      </c>
      <c r="F7457" t="s">
        <v>21</v>
      </c>
      <c r="G7457" t="s">
        <v>88</v>
      </c>
      <c r="H7457" t="s">
        <v>422</v>
      </c>
      <c r="I7457" t="s">
        <v>465</v>
      </c>
      <c r="J7457">
        <v>27741</v>
      </c>
      <c r="K7457">
        <v>119071</v>
      </c>
      <c r="L7457">
        <v>47191</v>
      </c>
      <c r="M7457">
        <v>82775</v>
      </c>
      <c r="N7457">
        <v>7</v>
      </c>
      <c r="O7457">
        <v>1192059</v>
      </c>
      <c r="P7457">
        <v>150</v>
      </c>
      <c r="Q7457">
        <v>629996656</v>
      </c>
      <c r="R7457">
        <v>270080011</v>
      </c>
      <c r="S7457">
        <f t="shared" si="232"/>
        <v>359916645</v>
      </c>
      <c r="T7457" t="str">
        <f t="shared" si="233"/>
        <v>2000s</v>
      </c>
    </row>
    <row r="7458" spans="1:20" x14ac:dyDescent="0.3">
      <c r="A7458" t="s">
        <v>622</v>
      </c>
      <c r="B7458">
        <v>1986</v>
      </c>
      <c r="C7458" t="s">
        <v>60</v>
      </c>
      <c r="D7458" t="s">
        <v>30</v>
      </c>
      <c r="E7458" t="s">
        <v>117</v>
      </c>
      <c r="F7458" t="s">
        <v>19</v>
      </c>
      <c r="G7458" t="s">
        <v>80</v>
      </c>
      <c r="H7458" t="s">
        <v>304</v>
      </c>
      <c r="I7458" t="s">
        <v>583</v>
      </c>
      <c r="J7458">
        <v>35835</v>
      </c>
      <c r="K7458">
        <v>148322</v>
      </c>
      <c r="L7458">
        <v>8646</v>
      </c>
      <c r="M7458">
        <v>73568</v>
      </c>
      <c r="N7458">
        <v>7.6</v>
      </c>
      <c r="O7458">
        <v>200462</v>
      </c>
      <c r="P7458">
        <v>94</v>
      </c>
      <c r="Q7458">
        <v>891076894</v>
      </c>
      <c r="R7458">
        <v>331311992</v>
      </c>
      <c r="S7458">
        <f t="shared" si="232"/>
        <v>559764902</v>
      </c>
      <c r="T7458" t="str">
        <f t="shared" si="233"/>
        <v>1980s</v>
      </c>
    </row>
    <row r="7459" spans="1:20" x14ac:dyDescent="0.3">
      <c r="A7459" t="s">
        <v>18</v>
      </c>
      <c r="B7459">
        <v>1996</v>
      </c>
      <c r="C7459" t="s">
        <v>60</v>
      </c>
      <c r="D7459" t="s">
        <v>116</v>
      </c>
      <c r="E7459" t="s">
        <v>62</v>
      </c>
      <c r="F7459" t="s">
        <v>24</v>
      </c>
      <c r="G7459" t="s">
        <v>80</v>
      </c>
      <c r="H7459" t="s">
        <v>453</v>
      </c>
      <c r="I7459" t="s">
        <v>190</v>
      </c>
      <c r="J7459">
        <v>69963</v>
      </c>
      <c r="K7459">
        <v>263726</v>
      </c>
      <c r="L7459">
        <v>9168</v>
      </c>
      <c r="M7459">
        <v>133728</v>
      </c>
      <c r="N7459">
        <v>5.7</v>
      </c>
      <c r="O7459">
        <v>2416253</v>
      </c>
      <c r="P7459">
        <v>142</v>
      </c>
      <c r="Q7459">
        <v>442288145</v>
      </c>
      <c r="R7459">
        <v>18479898</v>
      </c>
      <c r="S7459">
        <f t="shared" si="232"/>
        <v>423808247</v>
      </c>
      <c r="T7459" t="str">
        <f t="shared" si="233"/>
        <v>1990s</v>
      </c>
    </row>
    <row r="7460" spans="1:20" x14ac:dyDescent="0.3">
      <c r="A7460" t="s">
        <v>353</v>
      </c>
      <c r="B7460">
        <v>2017</v>
      </c>
      <c r="C7460" t="s">
        <v>60</v>
      </c>
      <c r="D7460" t="s">
        <v>30</v>
      </c>
      <c r="E7460" t="s">
        <v>62</v>
      </c>
      <c r="F7460" t="s">
        <v>24</v>
      </c>
      <c r="G7460" t="s">
        <v>63</v>
      </c>
      <c r="H7460" t="s">
        <v>304</v>
      </c>
      <c r="I7460" t="s">
        <v>701</v>
      </c>
      <c r="J7460">
        <v>42740</v>
      </c>
      <c r="K7460">
        <v>142842</v>
      </c>
      <c r="L7460">
        <v>18494</v>
      </c>
      <c r="M7460">
        <v>20989</v>
      </c>
      <c r="N7460">
        <v>6.1</v>
      </c>
      <c r="O7460">
        <v>1813953</v>
      </c>
      <c r="P7460">
        <v>92</v>
      </c>
      <c r="Q7460">
        <v>5663924</v>
      </c>
      <c r="R7460">
        <v>18716547</v>
      </c>
      <c r="S7460">
        <f t="shared" si="232"/>
        <v>-13052623</v>
      </c>
      <c r="T7460" t="str">
        <f t="shared" si="233"/>
        <v>2010s</v>
      </c>
    </row>
    <row r="7461" spans="1:20" x14ac:dyDescent="0.3">
      <c r="A7461" t="s">
        <v>200</v>
      </c>
      <c r="B7461">
        <v>2008</v>
      </c>
      <c r="C7461" t="s">
        <v>60</v>
      </c>
      <c r="D7461" t="s">
        <v>30</v>
      </c>
      <c r="E7461" t="s">
        <v>62</v>
      </c>
      <c r="F7461" t="s">
        <v>23</v>
      </c>
      <c r="G7461" t="s">
        <v>68</v>
      </c>
      <c r="H7461" t="s">
        <v>107</v>
      </c>
      <c r="I7461" t="s">
        <v>736</v>
      </c>
      <c r="J7461">
        <v>38456</v>
      </c>
      <c r="K7461">
        <v>52659</v>
      </c>
      <c r="L7461">
        <v>33851</v>
      </c>
      <c r="M7461">
        <v>31689</v>
      </c>
      <c r="N7461">
        <v>8.8000000000000007</v>
      </c>
      <c r="O7461">
        <v>1674338</v>
      </c>
      <c r="P7461">
        <v>166</v>
      </c>
      <c r="Q7461">
        <v>1165717452</v>
      </c>
      <c r="R7461">
        <v>308739269</v>
      </c>
      <c r="S7461">
        <f t="shared" si="232"/>
        <v>856978183</v>
      </c>
      <c r="T7461" t="str">
        <f t="shared" si="233"/>
        <v>2000s</v>
      </c>
    </row>
    <row r="7462" spans="1:20" x14ac:dyDescent="0.3">
      <c r="A7462" t="s">
        <v>576</v>
      </c>
      <c r="B7462">
        <v>1996</v>
      </c>
      <c r="C7462" t="s">
        <v>60</v>
      </c>
      <c r="D7462" t="s">
        <v>61</v>
      </c>
      <c r="E7462" t="s">
        <v>62</v>
      </c>
      <c r="F7462" t="s">
        <v>20</v>
      </c>
      <c r="G7462" t="s">
        <v>72</v>
      </c>
      <c r="H7462" t="s">
        <v>168</v>
      </c>
      <c r="I7462" t="s">
        <v>208</v>
      </c>
      <c r="J7462">
        <v>60310</v>
      </c>
      <c r="K7462">
        <v>70342</v>
      </c>
      <c r="L7462">
        <v>32938</v>
      </c>
      <c r="M7462">
        <v>33193</v>
      </c>
      <c r="N7462">
        <v>9.1</v>
      </c>
      <c r="O7462">
        <v>40534</v>
      </c>
      <c r="P7462">
        <v>127</v>
      </c>
      <c r="Q7462">
        <v>166203780</v>
      </c>
      <c r="R7462">
        <v>257603188</v>
      </c>
      <c r="S7462">
        <f t="shared" si="232"/>
        <v>-91399408</v>
      </c>
      <c r="T7462" t="str">
        <f t="shared" si="233"/>
        <v>1990s</v>
      </c>
    </row>
    <row r="7463" spans="1:20" x14ac:dyDescent="0.3">
      <c r="A7463" t="s">
        <v>123</v>
      </c>
      <c r="B7463">
        <v>1998</v>
      </c>
      <c r="C7463" t="s">
        <v>60</v>
      </c>
      <c r="D7463" t="s">
        <v>76</v>
      </c>
      <c r="E7463" t="s">
        <v>62</v>
      </c>
      <c r="F7463" t="s">
        <v>19</v>
      </c>
      <c r="G7463" t="s">
        <v>88</v>
      </c>
      <c r="H7463" t="s">
        <v>664</v>
      </c>
      <c r="I7463" t="s">
        <v>261</v>
      </c>
      <c r="J7463">
        <v>74241</v>
      </c>
      <c r="K7463">
        <v>278274</v>
      </c>
      <c r="L7463">
        <v>1603</v>
      </c>
      <c r="M7463">
        <v>128436</v>
      </c>
      <c r="N7463">
        <v>7.6</v>
      </c>
      <c r="O7463">
        <v>1012653</v>
      </c>
      <c r="P7463">
        <v>173</v>
      </c>
      <c r="Q7463">
        <v>778673389</v>
      </c>
      <c r="R7463">
        <v>290398636</v>
      </c>
      <c r="S7463">
        <f t="shared" si="232"/>
        <v>488274753</v>
      </c>
      <c r="T7463" t="str">
        <f t="shared" si="233"/>
        <v>1990s</v>
      </c>
    </row>
    <row r="7464" spans="1:20" x14ac:dyDescent="0.3">
      <c r="A7464" t="s">
        <v>150</v>
      </c>
      <c r="B7464">
        <v>2023</v>
      </c>
      <c r="C7464" t="s">
        <v>60</v>
      </c>
      <c r="D7464" t="s">
        <v>27</v>
      </c>
      <c r="E7464" t="s">
        <v>62</v>
      </c>
      <c r="F7464" t="s">
        <v>25</v>
      </c>
      <c r="G7464" t="s">
        <v>68</v>
      </c>
      <c r="H7464" t="s">
        <v>604</v>
      </c>
      <c r="I7464" t="s">
        <v>322</v>
      </c>
      <c r="J7464">
        <v>38948</v>
      </c>
      <c r="K7464">
        <v>260239</v>
      </c>
      <c r="L7464">
        <v>21076</v>
      </c>
      <c r="M7464">
        <v>130047</v>
      </c>
      <c r="N7464">
        <v>4.3</v>
      </c>
      <c r="O7464">
        <v>1445665</v>
      </c>
      <c r="P7464">
        <v>101</v>
      </c>
      <c r="Q7464">
        <v>581894131</v>
      </c>
      <c r="R7464">
        <v>157366503</v>
      </c>
      <c r="S7464">
        <f t="shared" si="232"/>
        <v>424527628</v>
      </c>
      <c r="T7464" t="str">
        <f t="shared" si="233"/>
        <v>2020s</v>
      </c>
    </row>
    <row r="7465" spans="1:20" x14ac:dyDescent="0.3">
      <c r="A7465" t="s">
        <v>356</v>
      </c>
      <c r="B7465">
        <v>1985</v>
      </c>
      <c r="C7465" t="s">
        <v>60</v>
      </c>
      <c r="D7465" t="s">
        <v>31</v>
      </c>
      <c r="E7465" t="s">
        <v>62</v>
      </c>
      <c r="F7465" t="s">
        <v>24</v>
      </c>
      <c r="G7465" t="s">
        <v>68</v>
      </c>
      <c r="H7465" t="s">
        <v>664</v>
      </c>
      <c r="I7465" t="s">
        <v>721</v>
      </c>
      <c r="J7465">
        <v>77725</v>
      </c>
      <c r="K7465">
        <v>137217</v>
      </c>
      <c r="L7465">
        <v>44192</v>
      </c>
      <c r="M7465">
        <v>136005</v>
      </c>
      <c r="N7465">
        <v>4.3</v>
      </c>
      <c r="O7465">
        <v>2442388</v>
      </c>
      <c r="P7465">
        <v>102</v>
      </c>
      <c r="Q7465">
        <v>932605782</v>
      </c>
      <c r="R7465">
        <v>71079738</v>
      </c>
      <c r="S7465">
        <f t="shared" si="232"/>
        <v>861526044</v>
      </c>
      <c r="T7465" t="str">
        <f t="shared" si="233"/>
        <v>1980s</v>
      </c>
    </row>
    <row r="7466" spans="1:20" x14ac:dyDescent="0.3">
      <c r="A7466" t="s">
        <v>258</v>
      </c>
      <c r="B7466">
        <v>1995</v>
      </c>
      <c r="C7466" t="s">
        <v>60</v>
      </c>
      <c r="D7466" t="s">
        <v>61</v>
      </c>
      <c r="E7466" t="s">
        <v>62</v>
      </c>
      <c r="F7466" t="s">
        <v>24</v>
      </c>
      <c r="G7466" t="s">
        <v>63</v>
      </c>
      <c r="H7466" t="s">
        <v>144</v>
      </c>
      <c r="I7466" t="s">
        <v>704</v>
      </c>
      <c r="J7466">
        <v>19517</v>
      </c>
      <c r="K7466">
        <v>183213</v>
      </c>
      <c r="L7466">
        <v>11812</v>
      </c>
      <c r="M7466">
        <v>101284</v>
      </c>
      <c r="N7466">
        <v>8.4</v>
      </c>
      <c r="O7466">
        <v>1965707</v>
      </c>
      <c r="P7466">
        <v>169</v>
      </c>
      <c r="Q7466">
        <v>51613653</v>
      </c>
      <c r="R7466">
        <v>294067884</v>
      </c>
      <c r="S7466">
        <f t="shared" si="232"/>
        <v>-242454231</v>
      </c>
      <c r="T7466" t="str">
        <f t="shared" si="233"/>
        <v>1990s</v>
      </c>
    </row>
    <row r="7467" spans="1:20" x14ac:dyDescent="0.3">
      <c r="A7467" t="s">
        <v>123</v>
      </c>
      <c r="B7467">
        <v>2016</v>
      </c>
      <c r="C7467" t="s">
        <v>60</v>
      </c>
      <c r="D7467" t="s">
        <v>61</v>
      </c>
      <c r="E7467" t="s">
        <v>117</v>
      </c>
      <c r="F7467" t="s">
        <v>24</v>
      </c>
      <c r="G7467" t="s">
        <v>72</v>
      </c>
      <c r="H7467" t="s">
        <v>655</v>
      </c>
      <c r="I7467" t="s">
        <v>410</v>
      </c>
      <c r="J7467">
        <v>17408</v>
      </c>
      <c r="K7467">
        <v>9405</v>
      </c>
      <c r="L7467">
        <v>20729</v>
      </c>
      <c r="M7467">
        <v>17752</v>
      </c>
      <c r="N7467">
        <v>9.8000000000000007</v>
      </c>
      <c r="O7467">
        <v>2282327</v>
      </c>
      <c r="P7467">
        <v>152</v>
      </c>
      <c r="Q7467">
        <v>547632848</v>
      </c>
      <c r="R7467">
        <v>217637065</v>
      </c>
      <c r="S7467">
        <f t="shared" si="232"/>
        <v>329995783</v>
      </c>
      <c r="T7467" t="str">
        <f t="shared" si="233"/>
        <v>2010s</v>
      </c>
    </row>
    <row r="7468" spans="1:20" x14ac:dyDescent="0.3">
      <c r="A7468" t="s">
        <v>686</v>
      </c>
      <c r="B7468">
        <v>2007</v>
      </c>
      <c r="C7468" t="s">
        <v>60</v>
      </c>
      <c r="D7468" t="s">
        <v>76</v>
      </c>
      <c r="E7468" t="s">
        <v>106</v>
      </c>
      <c r="F7468" t="s">
        <v>20</v>
      </c>
      <c r="G7468" t="s">
        <v>88</v>
      </c>
      <c r="H7468" t="s">
        <v>401</v>
      </c>
      <c r="I7468" t="s">
        <v>373</v>
      </c>
      <c r="J7468">
        <v>26686</v>
      </c>
      <c r="K7468">
        <v>109789</v>
      </c>
      <c r="L7468">
        <v>13949</v>
      </c>
      <c r="M7468">
        <v>74252</v>
      </c>
      <c r="N7468">
        <v>6.5</v>
      </c>
      <c r="O7468">
        <v>453460</v>
      </c>
      <c r="P7468">
        <v>184</v>
      </c>
      <c r="Q7468">
        <v>878662373</v>
      </c>
      <c r="R7468">
        <v>235586313</v>
      </c>
      <c r="S7468">
        <f t="shared" si="232"/>
        <v>643076060</v>
      </c>
      <c r="T7468" t="str">
        <f t="shared" si="233"/>
        <v>2000s</v>
      </c>
    </row>
    <row r="7469" spans="1:20" x14ac:dyDescent="0.3">
      <c r="A7469" t="s">
        <v>546</v>
      </c>
      <c r="B7469">
        <v>1999</v>
      </c>
      <c r="C7469" t="s">
        <v>60</v>
      </c>
      <c r="D7469" t="s">
        <v>61</v>
      </c>
      <c r="E7469" t="s">
        <v>62</v>
      </c>
      <c r="F7469" t="s">
        <v>19</v>
      </c>
      <c r="G7469" t="s">
        <v>88</v>
      </c>
      <c r="H7469" t="s">
        <v>6</v>
      </c>
      <c r="I7469" t="s">
        <v>471</v>
      </c>
      <c r="J7469">
        <v>52467</v>
      </c>
      <c r="K7469">
        <v>28149</v>
      </c>
      <c r="L7469">
        <v>16068</v>
      </c>
      <c r="M7469">
        <v>23489</v>
      </c>
      <c r="N7469">
        <v>6.7</v>
      </c>
      <c r="O7469">
        <v>2080035</v>
      </c>
      <c r="P7469">
        <v>178</v>
      </c>
      <c r="Q7469">
        <v>517824648</v>
      </c>
      <c r="R7469">
        <v>284155381</v>
      </c>
      <c r="S7469">
        <f t="shared" si="232"/>
        <v>233669267</v>
      </c>
      <c r="T7469" t="str">
        <f t="shared" si="233"/>
        <v>1990s</v>
      </c>
    </row>
    <row r="7470" spans="1:20" x14ac:dyDescent="0.3">
      <c r="A7470" t="s">
        <v>434</v>
      </c>
      <c r="B7470">
        <v>1996</v>
      </c>
      <c r="C7470" t="s">
        <v>60</v>
      </c>
      <c r="D7470" t="s">
        <v>76</v>
      </c>
      <c r="E7470" t="s">
        <v>62</v>
      </c>
      <c r="F7470" t="s">
        <v>24</v>
      </c>
      <c r="G7470" t="s">
        <v>80</v>
      </c>
      <c r="H7470" t="s">
        <v>616</v>
      </c>
      <c r="I7470" t="s">
        <v>781</v>
      </c>
      <c r="J7470">
        <v>10972</v>
      </c>
      <c r="K7470">
        <v>129499</v>
      </c>
      <c r="L7470">
        <v>39919</v>
      </c>
      <c r="M7470">
        <v>105313</v>
      </c>
      <c r="N7470">
        <v>6.8</v>
      </c>
      <c r="O7470">
        <v>573622</v>
      </c>
      <c r="P7470">
        <v>174</v>
      </c>
      <c r="Q7470">
        <v>845904354</v>
      </c>
      <c r="R7470">
        <v>69502722</v>
      </c>
      <c r="S7470">
        <f t="shared" si="232"/>
        <v>776401632</v>
      </c>
      <c r="T7470" t="str">
        <f t="shared" si="233"/>
        <v>1990s</v>
      </c>
    </row>
    <row r="7471" spans="1:20" x14ac:dyDescent="0.3">
      <c r="A7471" t="s">
        <v>548</v>
      </c>
      <c r="B7471">
        <v>2011</v>
      </c>
      <c r="C7471" t="s">
        <v>126</v>
      </c>
      <c r="D7471" t="s">
        <v>29</v>
      </c>
      <c r="E7471" t="s">
        <v>67</v>
      </c>
      <c r="F7471" t="s">
        <v>22</v>
      </c>
      <c r="G7471" t="s">
        <v>80</v>
      </c>
      <c r="H7471" t="s">
        <v>729</v>
      </c>
      <c r="I7471" t="s">
        <v>405</v>
      </c>
      <c r="J7471">
        <v>74234</v>
      </c>
      <c r="K7471">
        <v>222733</v>
      </c>
      <c r="L7471">
        <v>18935</v>
      </c>
      <c r="M7471">
        <v>108139</v>
      </c>
      <c r="N7471">
        <v>6.7</v>
      </c>
      <c r="O7471">
        <v>2496690</v>
      </c>
      <c r="P7471">
        <v>162</v>
      </c>
      <c r="Q7471">
        <v>589497503</v>
      </c>
      <c r="R7471">
        <v>60094626</v>
      </c>
      <c r="S7471">
        <f t="shared" si="232"/>
        <v>529402877</v>
      </c>
      <c r="T7471" t="str">
        <f t="shared" si="233"/>
        <v>2010s</v>
      </c>
    </row>
    <row r="7472" spans="1:20" x14ac:dyDescent="0.3">
      <c r="A7472" t="s">
        <v>624</v>
      </c>
      <c r="B7472">
        <v>1998</v>
      </c>
      <c r="C7472" t="s">
        <v>60</v>
      </c>
      <c r="D7472" t="s">
        <v>31</v>
      </c>
      <c r="E7472" t="s">
        <v>62</v>
      </c>
      <c r="F7472" t="s">
        <v>20</v>
      </c>
      <c r="G7472" t="s">
        <v>80</v>
      </c>
      <c r="H7472" t="s">
        <v>298</v>
      </c>
      <c r="I7472" t="s">
        <v>687</v>
      </c>
      <c r="J7472">
        <v>48521</v>
      </c>
      <c r="K7472">
        <v>133399</v>
      </c>
      <c r="L7472">
        <v>1341</v>
      </c>
      <c r="M7472">
        <v>84637</v>
      </c>
      <c r="N7472">
        <v>8.1</v>
      </c>
      <c r="O7472">
        <v>2313181</v>
      </c>
      <c r="P7472">
        <v>114</v>
      </c>
      <c r="Q7472">
        <v>815917212</v>
      </c>
      <c r="R7472">
        <v>159586185</v>
      </c>
      <c r="S7472">
        <f t="shared" si="232"/>
        <v>656331027</v>
      </c>
      <c r="T7472" t="str">
        <f t="shared" si="233"/>
        <v>1990s</v>
      </c>
    </row>
    <row r="7473" spans="1:20" x14ac:dyDescent="0.3">
      <c r="A7473" t="s">
        <v>366</v>
      </c>
      <c r="B7473">
        <v>2010</v>
      </c>
      <c r="C7473" t="s">
        <v>60</v>
      </c>
      <c r="D7473" t="s">
        <v>28</v>
      </c>
      <c r="E7473" t="s">
        <v>62</v>
      </c>
      <c r="F7473" t="s">
        <v>19</v>
      </c>
      <c r="G7473" t="s">
        <v>88</v>
      </c>
      <c r="H7473" t="s">
        <v>208</v>
      </c>
      <c r="I7473" t="s">
        <v>800</v>
      </c>
      <c r="J7473">
        <v>12678</v>
      </c>
      <c r="K7473">
        <v>309422</v>
      </c>
      <c r="L7473">
        <v>34940</v>
      </c>
      <c r="M7473">
        <v>78522</v>
      </c>
      <c r="N7473">
        <v>9.4</v>
      </c>
      <c r="O7473">
        <v>685480</v>
      </c>
      <c r="P7473">
        <v>135</v>
      </c>
      <c r="Q7473">
        <v>735279728</v>
      </c>
      <c r="R7473">
        <v>320865735</v>
      </c>
      <c r="S7473">
        <f t="shared" si="232"/>
        <v>414413993</v>
      </c>
      <c r="T7473" t="str">
        <f t="shared" si="233"/>
        <v>2010s</v>
      </c>
    </row>
    <row r="7474" spans="1:20" x14ac:dyDescent="0.3">
      <c r="A7474" t="s">
        <v>463</v>
      </c>
      <c r="B7474">
        <v>2021</v>
      </c>
      <c r="C7474" t="s">
        <v>126</v>
      </c>
      <c r="D7474" t="s">
        <v>27</v>
      </c>
      <c r="E7474" t="s">
        <v>62</v>
      </c>
      <c r="F7474" t="s">
        <v>22</v>
      </c>
      <c r="G7474" t="s">
        <v>88</v>
      </c>
      <c r="H7474" t="s">
        <v>552</v>
      </c>
      <c r="I7474" t="s">
        <v>248</v>
      </c>
      <c r="J7474">
        <v>48712</v>
      </c>
      <c r="K7474">
        <v>67850</v>
      </c>
      <c r="L7474">
        <v>14101</v>
      </c>
      <c r="M7474">
        <v>117777</v>
      </c>
      <c r="N7474">
        <v>6.9</v>
      </c>
      <c r="O7474">
        <v>53039</v>
      </c>
      <c r="P7474">
        <v>115</v>
      </c>
      <c r="Q7474">
        <v>930060095</v>
      </c>
      <c r="R7474">
        <v>40672007</v>
      </c>
      <c r="S7474">
        <f t="shared" si="232"/>
        <v>889388088</v>
      </c>
      <c r="T7474" t="str">
        <f t="shared" si="233"/>
        <v>2020s</v>
      </c>
    </row>
    <row r="7475" spans="1:20" x14ac:dyDescent="0.3">
      <c r="A7475" t="s">
        <v>341</v>
      </c>
      <c r="B7475">
        <v>2022</v>
      </c>
      <c r="C7475" t="s">
        <v>60</v>
      </c>
      <c r="D7475" t="s">
        <v>76</v>
      </c>
      <c r="E7475" t="s">
        <v>106</v>
      </c>
      <c r="F7475" t="s">
        <v>25</v>
      </c>
      <c r="G7475" t="s">
        <v>80</v>
      </c>
      <c r="H7475" t="s">
        <v>418</v>
      </c>
      <c r="I7475" t="s">
        <v>777</v>
      </c>
      <c r="J7475">
        <v>26002</v>
      </c>
      <c r="K7475">
        <v>259409</v>
      </c>
      <c r="L7475">
        <v>45148</v>
      </c>
      <c r="M7475">
        <v>78510</v>
      </c>
      <c r="N7475">
        <v>8.8000000000000007</v>
      </c>
      <c r="O7475">
        <v>397566</v>
      </c>
      <c r="P7475">
        <v>160</v>
      </c>
      <c r="Q7475">
        <v>820147045</v>
      </c>
      <c r="R7475">
        <v>23295172</v>
      </c>
      <c r="S7475">
        <f t="shared" si="232"/>
        <v>796851873</v>
      </c>
      <c r="T7475" t="str">
        <f t="shared" si="233"/>
        <v>2020s</v>
      </c>
    </row>
    <row r="7476" spans="1:20" x14ac:dyDescent="0.3">
      <c r="A7476" t="s">
        <v>627</v>
      </c>
      <c r="B7476">
        <v>2023</v>
      </c>
      <c r="C7476" t="s">
        <v>60</v>
      </c>
      <c r="D7476" t="s">
        <v>29</v>
      </c>
      <c r="E7476" t="s">
        <v>117</v>
      </c>
      <c r="F7476" t="s">
        <v>20</v>
      </c>
      <c r="G7476" t="s">
        <v>72</v>
      </c>
      <c r="H7476" t="s">
        <v>792</v>
      </c>
      <c r="I7476" t="s">
        <v>559</v>
      </c>
      <c r="J7476">
        <v>11471</v>
      </c>
      <c r="K7476">
        <v>232234</v>
      </c>
      <c r="L7476">
        <v>49613</v>
      </c>
      <c r="M7476">
        <v>84584</v>
      </c>
      <c r="N7476">
        <v>7.1</v>
      </c>
      <c r="O7476">
        <v>1552245</v>
      </c>
      <c r="P7476">
        <v>87</v>
      </c>
      <c r="Q7476">
        <v>482724653</v>
      </c>
      <c r="R7476">
        <v>21020513</v>
      </c>
      <c r="S7476">
        <f t="shared" si="232"/>
        <v>461704140</v>
      </c>
      <c r="T7476" t="str">
        <f t="shared" si="233"/>
        <v>2020s</v>
      </c>
    </row>
    <row r="7477" spans="1:20" x14ac:dyDescent="0.3">
      <c r="A7477" t="s">
        <v>665</v>
      </c>
      <c r="B7477">
        <v>2022</v>
      </c>
      <c r="C7477" t="s">
        <v>60</v>
      </c>
      <c r="D7477" t="s">
        <v>30</v>
      </c>
      <c r="E7477" t="s">
        <v>62</v>
      </c>
      <c r="F7477" t="s">
        <v>20</v>
      </c>
      <c r="G7477" t="s">
        <v>72</v>
      </c>
      <c r="H7477" t="s">
        <v>393</v>
      </c>
      <c r="I7477" t="s">
        <v>435</v>
      </c>
      <c r="J7477">
        <v>22557</v>
      </c>
      <c r="K7477">
        <v>99092</v>
      </c>
      <c r="L7477">
        <v>44580</v>
      </c>
      <c r="M7477">
        <v>18894</v>
      </c>
      <c r="N7477">
        <v>9.5</v>
      </c>
      <c r="O7477">
        <v>792479</v>
      </c>
      <c r="P7477">
        <v>103</v>
      </c>
      <c r="Q7477">
        <v>650126962</v>
      </c>
      <c r="R7477">
        <v>322067407</v>
      </c>
      <c r="S7477">
        <f t="shared" si="232"/>
        <v>328059555</v>
      </c>
      <c r="T7477" t="str">
        <f t="shared" si="233"/>
        <v>2020s</v>
      </c>
    </row>
    <row r="7478" spans="1:20" x14ac:dyDescent="0.3">
      <c r="A7478" t="s">
        <v>432</v>
      </c>
      <c r="B7478">
        <v>2012</v>
      </c>
      <c r="C7478" t="s">
        <v>60</v>
      </c>
      <c r="D7478" t="s">
        <v>116</v>
      </c>
      <c r="E7478" t="s">
        <v>67</v>
      </c>
      <c r="F7478" t="s">
        <v>22</v>
      </c>
      <c r="G7478" t="s">
        <v>68</v>
      </c>
      <c r="H7478" t="s">
        <v>315</v>
      </c>
      <c r="I7478" t="s">
        <v>528</v>
      </c>
      <c r="J7478">
        <v>55403</v>
      </c>
      <c r="K7478">
        <v>251058</v>
      </c>
      <c r="L7478">
        <v>39885</v>
      </c>
      <c r="M7478">
        <v>68969</v>
      </c>
      <c r="N7478">
        <v>9.3000000000000007</v>
      </c>
      <c r="O7478">
        <v>2354133</v>
      </c>
      <c r="P7478">
        <v>131</v>
      </c>
      <c r="Q7478">
        <v>993680359</v>
      </c>
      <c r="R7478">
        <v>37958820</v>
      </c>
      <c r="S7478">
        <f t="shared" si="232"/>
        <v>955721539</v>
      </c>
      <c r="T7478" t="str">
        <f t="shared" si="233"/>
        <v>2010s</v>
      </c>
    </row>
    <row r="7479" spans="1:20" x14ac:dyDescent="0.3">
      <c r="A7479" t="s">
        <v>413</v>
      </c>
      <c r="B7479">
        <v>1992</v>
      </c>
      <c r="C7479" t="s">
        <v>60</v>
      </c>
      <c r="D7479" t="s">
        <v>28</v>
      </c>
      <c r="E7479" t="s">
        <v>62</v>
      </c>
      <c r="F7479" t="s">
        <v>21</v>
      </c>
      <c r="G7479" t="s">
        <v>80</v>
      </c>
      <c r="H7479" t="s">
        <v>163</v>
      </c>
      <c r="I7479" t="s">
        <v>761</v>
      </c>
      <c r="J7479">
        <v>33041</v>
      </c>
      <c r="K7479">
        <v>323907</v>
      </c>
      <c r="L7479">
        <v>25745</v>
      </c>
      <c r="M7479">
        <v>129769</v>
      </c>
      <c r="N7479">
        <v>8.9</v>
      </c>
      <c r="O7479">
        <v>39360</v>
      </c>
      <c r="P7479">
        <v>102</v>
      </c>
      <c r="Q7479">
        <v>486222212</v>
      </c>
      <c r="R7479">
        <v>62806134</v>
      </c>
      <c r="S7479">
        <f t="shared" si="232"/>
        <v>423416078</v>
      </c>
      <c r="T7479" t="str">
        <f t="shared" si="233"/>
        <v>1990s</v>
      </c>
    </row>
    <row r="7480" spans="1:20" x14ac:dyDescent="0.3">
      <c r="A7480" t="s">
        <v>275</v>
      </c>
      <c r="B7480">
        <v>2014</v>
      </c>
      <c r="C7480" t="s">
        <v>60</v>
      </c>
      <c r="D7480" t="s">
        <v>27</v>
      </c>
      <c r="E7480" t="s">
        <v>117</v>
      </c>
      <c r="F7480" t="s">
        <v>20</v>
      </c>
      <c r="G7480" t="s">
        <v>63</v>
      </c>
      <c r="H7480" t="s">
        <v>78</v>
      </c>
      <c r="I7480" t="s">
        <v>377</v>
      </c>
      <c r="J7480">
        <v>1820</v>
      </c>
      <c r="K7480">
        <v>75393</v>
      </c>
      <c r="L7480">
        <v>2850</v>
      </c>
      <c r="M7480">
        <v>88655</v>
      </c>
      <c r="N7480">
        <v>6</v>
      </c>
      <c r="O7480">
        <v>1269192</v>
      </c>
      <c r="P7480">
        <v>87</v>
      </c>
      <c r="Q7480">
        <v>1022412467</v>
      </c>
      <c r="R7480">
        <v>335083862</v>
      </c>
      <c r="S7480">
        <f t="shared" si="232"/>
        <v>687328605</v>
      </c>
      <c r="T7480" t="str">
        <f t="shared" si="233"/>
        <v>2010s</v>
      </c>
    </row>
    <row r="7481" spans="1:20" x14ac:dyDescent="0.3">
      <c r="A7481" t="s">
        <v>159</v>
      </c>
      <c r="B7481">
        <v>2003</v>
      </c>
      <c r="C7481" t="s">
        <v>60</v>
      </c>
      <c r="D7481" t="s">
        <v>116</v>
      </c>
      <c r="E7481" t="s">
        <v>121</v>
      </c>
      <c r="F7481" t="s">
        <v>22</v>
      </c>
      <c r="G7481" t="s">
        <v>80</v>
      </c>
      <c r="H7481" t="s">
        <v>484</v>
      </c>
      <c r="I7481" t="s">
        <v>611</v>
      </c>
      <c r="J7481">
        <v>18994</v>
      </c>
      <c r="K7481">
        <v>104125</v>
      </c>
      <c r="L7481">
        <v>37459</v>
      </c>
      <c r="M7481">
        <v>24461</v>
      </c>
      <c r="N7481">
        <v>8.6</v>
      </c>
      <c r="O7481">
        <v>2168630</v>
      </c>
      <c r="P7481">
        <v>119</v>
      </c>
      <c r="Q7481">
        <v>285554336</v>
      </c>
      <c r="R7481">
        <v>222132884</v>
      </c>
      <c r="S7481">
        <f t="shared" si="232"/>
        <v>63421452</v>
      </c>
      <c r="T7481" t="str">
        <f t="shared" si="233"/>
        <v>2000s</v>
      </c>
    </row>
    <row r="7482" spans="1:20" x14ac:dyDescent="0.3">
      <c r="A7482" t="s">
        <v>275</v>
      </c>
      <c r="B7482">
        <v>1987</v>
      </c>
      <c r="C7482" t="s">
        <v>126</v>
      </c>
      <c r="D7482" t="s">
        <v>31</v>
      </c>
      <c r="E7482" t="s">
        <v>62</v>
      </c>
      <c r="F7482" t="s">
        <v>22</v>
      </c>
      <c r="G7482" t="s">
        <v>72</v>
      </c>
      <c r="H7482" t="s">
        <v>328</v>
      </c>
      <c r="I7482" t="s">
        <v>226</v>
      </c>
      <c r="J7482">
        <v>2360</v>
      </c>
      <c r="K7482">
        <v>271846</v>
      </c>
      <c r="L7482">
        <v>46996</v>
      </c>
      <c r="M7482">
        <v>58376</v>
      </c>
      <c r="N7482">
        <v>6.1</v>
      </c>
      <c r="O7482">
        <v>1988729</v>
      </c>
      <c r="P7482">
        <v>122</v>
      </c>
      <c r="Q7482">
        <v>1009006150</v>
      </c>
      <c r="R7482">
        <v>188116129</v>
      </c>
      <c r="S7482">
        <f t="shared" si="232"/>
        <v>820890021</v>
      </c>
      <c r="T7482" t="str">
        <f t="shared" si="233"/>
        <v>1980s</v>
      </c>
    </row>
    <row r="7483" spans="1:20" x14ac:dyDescent="0.3">
      <c r="A7483" t="s">
        <v>176</v>
      </c>
      <c r="B7483">
        <v>2010</v>
      </c>
      <c r="C7483" t="s">
        <v>60</v>
      </c>
      <c r="D7483" t="s">
        <v>116</v>
      </c>
      <c r="E7483" t="s">
        <v>62</v>
      </c>
      <c r="F7483" t="s">
        <v>24</v>
      </c>
      <c r="G7483" t="s">
        <v>88</v>
      </c>
      <c r="H7483" t="s">
        <v>343</v>
      </c>
      <c r="I7483" t="s">
        <v>614</v>
      </c>
      <c r="J7483">
        <v>7530</v>
      </c>
      <c r="K7483">
        <v>103071</v>
      </c>
      <c r="L7483">
        <v>27034</v>
      </c>
      <c r="M7483">
        <v>135469</v>
      </c>
      <c r="N7483">
        <v>8.1999999999999993</v>
      </c>
      <c r="O7483">
        <v>795406</v>
      </c>
      <c r="P7483">
        <v>145</v>
      </c>
      <c r="Q7483">
        <v>1092479726</v>
      </c>
      <c r="R7483">
        <v>253614104</v>
      </c>
      <c r="S7483">
        <f t="shared" si="232"/>
        <v>838865622</v>
      </c>
      <c r="T7483" t="str">
        <f t="shared" si="233"/>
        <v>2010s</v>
      </c>
    </row>
    <row r="7484" spans="1:20" x14ac:dyDescent="0.3">
      <c r="A7484" t="s">
        <v>86</v>
      </c>
      <c r="B7484">
        <v>1989</v>
      </c>
      <c r="C7484" t="s">
        <v>60</v>
      </c>
      <c r="D7484" t="s">
        <v>31</v>
      </c>
      <c r="E7484" t="s">
        <v>62</v>
      </c>
      <c r="F7484" t="s">
        <v>20</v>
      </c>
      <c r="G7484" t="s">
        <v>88</v>
      </c>
      <c r="H7484" t="s">
        <v>727</v>
      </c>
      <c r="I7484" t="s">
        <v>465</v>
      </c>
      <c r="J7484">
        <v>19587</v>
      </c>
      <c r="K7484">
        <v>69611</v>
      </c>
      <c r="L7484">
        <v>8354</v>
      </c>
      <c r="M7484">
        <v>19459</v>
      </c>
      <c r="N7484">
        <v>9.3000000000000007</v>
      </c>
      <c r="O7484">
        <v>399967</v>
      </c>
      <c r="P7484">
        <v>137</v>
      </c>
      <c r="Q7484">
        <v>619189773</v>
      </c>
      <c r="R7484">
        <v>266909180</v>
      </c>
      <c r="S7484">
        <f t="shared" si="232"/>
        <v>352280593</v>
      </c>
      <c r="T7484" t="str">
        <f t="shared" si="233"/>
        <v>1980s</v>
      </c>
    </row>
    <row r="7485" spans="1:20" x14ac:dyDescent="0.3">
      <c r="A7485" t="s">
        <v>697</v>
      </c>
      <c r="B7485">
        <v>2004</v>
      </c>
      <c r="C7485" t="s">
        <v>60</v>
      </c>
      <c r="D7485" t="s">
        <v>76</v>
      </c>
      <c r="E7485" t="s">
        <v>62</v>
      </c>
      <c r="F7485" t="s">
        <v>19</v>
      </c>
      <c r="G7485" t="s">
        <v>80</v>
      </c>
      <c r="H7485" t="s">
        <v>245</v>
      </c>
      <c r="I7485" t="s">
        <v>360</v>
      </c>
      <c r="J7485">
        <v>35164</v>
      </c>
      <c r="K7485">
        <v>243188</v>
      </c>
      <c r="L7485">
        <v>45729</v>
      </c>
      <c r="M7485">
        <v>115106</v>
      </c>
      <c r="N7485">
        <v>6.3</v>
      </c>
      <c r="O7485">
        <v>987278</v>
      </c>
      <c r="P7485">
        <v>170</v>
      </c>
      <c r="Q7485">
        <v>742491794</v>
      </c>
      <c r="R7485">
        <v>267697268</v>
      </c>
      <c r="S7485">
        <f t="shared" si="232"/>
        <v>474794526</v>
      </c>
      <c r="T7485" t="str">
        <f t="shared" si="233"/>
        <v>2000s</v>
      </c>
    </row>
    <row r="7486" spans="1:20" x14ac:dyDescent="0.3">
      <c r="A7486" t="s">
        <v>663</v>
      </c>
      <c r="B7486">
        <v>2024</v>
      </c>
      <c r="C7486" t="s">
        <v>60</v>
      </c>
      <c r="D7486" t="s">
        <v>76</v>
      </c>
      <c r="E7486" t="s">
        <v>62</v>
      </c>
      <c r="F7486" t="s">
        <v>22</v>
      </c>
      <c r="G7486" t="s">
        <v>80</v>
      </c>
      <c r="H7486" t="s">
        <v>489</v>
      </c>
      <c r="I7486" t="s">
        <v>317</v>
      </c>
      <c r="J7486">
        <v>79174</v>
      </c>
      <c r="K7486">
        <v>18697</v>
      </c>
      <c r="L7486">
        <v>27941</v>
      </c>
      <c r="M7486">
        <v>105803</v>
      </c>
      <c r="N7486">
        <v>7.4</v>
      </c>
      <c r="O7486">
        <v>187941</v>
      </c>
      <c r="P7486">
        <v>193</v>
      </c>
      <c r="Q7486">
        <v>440875650</v>
      </c>
      <c r="R7486">
        <v>289107136</v>
      </c>
      <c r="S7486">
        <f t="shared" si="232"/>
        <v>151768514</v>
      </c>
      <c r="T7486" t="str">
        <f t="shared" si="233"/>
        <v>2020s</v>
      </c>
    </row>
    <row r="7487" spans="1:20" x14ac:dyDescent="0.3">
      <c r="A7487" t="s">
        <v>293</v>
      </c>
      <c r="B7487">
        <v>2002</v>
      </c>
      <c r="C7487" t="s">
        <v>60</v>
      </c>
      <c r="D7487" t="s">
        <v>28</v>
      </c>
      <c r="E7487" t="s">
        <v>62</v>
      </c>
      <c r="F7487" t="s">
        <v>23</v>
      </c>
      <c r="G7487" t="s">
        <v>88</v>
      </c>
      <c r="H7487" t="s">
        <v>104</v>
      </c>
      <c r="I7487" t="s">
        <v>369</v>
      </c>
      <c r="J7487">
        <v>42791</v>
      </c>
      <c r="K7487">
        <v>42969</v>
      </c>
      <c r="L7487">
        <v>34733</v>
      </c>
      <c r="M7487">
        <v>78351</v>
      </c>
      <c r="N7487">
        <v>7.1</v>
      </c>
      <c r="O7487">
        <v>504132</v>
      </c>
      <c r="P7487">
        <v>174</v>
      </c>
      <c r="Q7487">
        <v>874330346</v>
      </c>
      <c r="R7487">
        <v>76189382</v>
      </c>
      <c r="S7487">
        <f t="shared" si="232"/>
        <v>798140964</v>
      </c>
      <c r="T7487" t="str">
        <f t="shared" si="233"/>
        <v>2000s</v>
      </c>
    </row>
    <row r="7488" spans="1:20" x14ac:dyDescent="0.3">
      <c r="A7488" t="s">
        <v>708</v>
      </c>
      <c r="B7488">
        <v>2018</v>
      </c>
      <c r="C7488" t="s">
        <v>60</v>
      </c>
      <c r="D7488" t="s">
        <v>27</v>
      </c>
      <c r="E7488" t="s">
        <v>62</v>
      </c>
      <c r="F7488" t="s">
        <v>21</v>
      </c>
      <c r="G7488" t="s">
        <v>63</v>
      </c>
      <c r="H7488" t="s">
        <v>378</v>
      </c>
      <c r="I7488" t="s">
        <v>302</v>
      </c>
      <c r="J7488">
        <v>40142</v>
      </c>
      <c r="K7488">
        <v>245951</v>
      </c>
      <c r="L7488">
        <v>42796</v>
      </c>
      <c r="M7488">
        <v>134442</v>
      </c>
      <c r="N7488">
        <v>6.2</v>
      </c>
      <c r="O7488">
        <v>835425</v>
      </c>
      <c r="P7488">
        <v>112</v>
      </c>
      <c r="Q7488">
        <v>430520821</v>
      </c>
      <c r="R7488">
        <v>81863802</v>
      </c>
      <c r="S7488">
        <f t="shared" si="232"/>
        <v>348657019</v>
      </c>
      <c r="T7488" t="str">
        <f t="shared" si="233"/>
        <v>2010s</v>
      </c>
    </row>
    <row r="7489" spans="1:20" x14ac:dyDescent="0.3">
      <c r="A7489" t="s">
        <v>75</v>
      </c>
      <c r="B7489">
        <v>2015</v>
      </c>
      <c r="C7489" t="s">
        <v>60</v>
      </c>
      <c r="D7489" t="s">
        <v>116</v>
      </c>
      <c r="E7489" t="s">
        <v>67</v>
      </c>
      <c r="F7489" t="s">
        <v>21</v>
      </c>
      <c r="G7489" t="s">
        <v>72</v>
      </c>
      <c r="H7489" t="s">
        <v>589</v>
      </c>
      <c r="I7489" t="s">
        <v>700</v>
      </c>
      <c r="J7489">
        <v>13378</v>
      </c>
      <c r="K7489">
        <v>53846</v>
      </c>
      <c r="L7489">
        <v>2127</v>
      </c>
      <c r="M7489">
        <v>129140</v>
      </c>
      <c r="N7489">
        <v>8.6</v>
      </c>
      <c r="O7489">
        <v>1659346</v>
      </c>
      <c r="P7489">
        <v>153</v>
      </c>
      <c r="Q7489">
        <v>1034198380</v>
      </c>
      <c r="R7489">
        <v>320141931</v>
      </c>
      <c r="S7489">
        <f t="shared" si="232"/>
        <v>714056449</v>
      </c>
      <c r="T7489" t="str">
        <f t="shared" si="233"/>
        <v>2010s</v>
      </c>
    </row>
    <row r="7490" spans="1:20" x14ac:dyDescent="0.3">
      <c r="A7490" t="s">
        <v>395</v>
      </c>
      <c r="B7490">
        <v>1997</v>
      </c>
      <c r="C7490" t="s">
        <v>60</v>
      </c>
      <c r="D7490" t="s">
        <v>28</v>
      </c>
      <c r="E7490" t="s">
        <v>106</v>
      </c>
      <c r="F7490" t="s">
        <v>19</v>
      </c>
      <c r="G7490" t="s">
        <v>63</v>
      </c>
      <c r="H7490" t="s">
        <v>668</v>
      </c>
      <c r="I7490" t="s">
        <v>499</v>
      </c>
      <c r="J7490">
        <v>28412</v>
      </c>
      <c r="K7490">
        <v>346241</v>
      </c>
      <c r="L7490">
        <v>7055</v>
      </c>
      <c r="M7490">
        <v>27859</v>
      </c>
      <c r="N7490">
        <v>7.4</v>
      </c>
      <c r="O7490">
        <v>1536818</v>
      </c>
      <c r="P7490">
        <v>92</v>
      </c>
      <c r="Q7490">
        <v>759625120</v>
      </c>
      <c r="R7490">
        <v>141113650</v>
      </c>
      <c r="S7490">
        <f t="shared" ref="S7490:S7553" si="234">Q7490-R7490</f>
        <v>618511470</v>
      </c>
      <c r="T7490" t="str">
        <f t="shared" ref="T7490:T7553" si="235">FLOOR(B7490,10)&amp;"s"</f>
        <v>1990s</v>
      </c>
    </row>
    <row r="7491" spans="1:20" x14ac:dyDescent="0.3">
      <c r="A7491" t="s">
        <v>197</v>
      </c>
      <c r="B7491">
        <v>2022</v>
      </c>
      <c r="C7491" t="s">
        <v>60</v>
      </c>
      <c r="D7491" t="s">
        <v>28</v>
      </c>
      <c r="E7491" t="s">
        <v>67</v>
      </c>
      <c r="F7491" t="s">
        <v>21</v>
      </c>
      <c r="G7491" t="s">
        <v>68</v>
      </c>
      <c r="H7491" t="s">
        <v>729</v>
      </c>
      <c r="I7491" t="s">
        <v>659</v>
      </c>
      <c r="J7491">
        <v>59797</v>
      </c>
      <c r="K7491">
        <v>227288</v>
      </c>
      <c r="L7491">
        <v>17515</v>
      </c>
      <c r="M7491">
        <v>135142</v>
      </c>
      <c r="N7491">
        <v>8.1999999999999993</v>
      </c>
      <c r="O7491">
        <v>255686</v>
      </c>
      <c r="P7491">
        <v>184</v>
      </c>
      <c r="Q7491">
        <v>906567062</v>
      </c>
      <c r="R7491">
        <v>336949583</v>
      </c>
      <c r="S7491">
        <f t="shared" si="234"/>
        <v>569617479</v>
      </c>
      <c r="T7491" t="str">
        <f t="shared" si="235"/>
        <v>2020s</v>
      </c>
    </row>
    <row r="7492" spans="1:20" x14ac:dyDescent="0.3">
      <c r="A7492" t="s">
        <v>356</v>
      </c>
      <c r="B7492">
        <v>2019</v>
      </c>
      <c r="C7492" t="s">
        <v>60</v>
      </c>
      <c r="D7492" t="s">
        <v>29</v>
      </c>
      <c r="E7492" t="s">
        <v>121</v>
      </c>
      <c r="F7492" t="s">
        <v>21</v>
      </c>
      <c r="G7492" t="s">
        <v>72</v>
      </c>
      <c r="H7492" t="s">
        <v>483</v>
      </c>
      <c r="I7492" t="s">
        <v>85</v>
      </c>
      <c r="J7492">
        <v>20237</v>
      </c>
      <c r="K7492">
        <v>275437</v>
      </c>
      <c r="L7492">
        <v>20638</v>
      </c>
      <c r="M7492">
        <v>34578</v>
      </c>
      <c r="N7492">
        <v>3.5</v>
      </c>
      <c r="O7492">
        <v>1992257</v>
      </c>
      <c r="P7492">
        <v>135</v>
      </c>
      <c r="Q7492">
        <v>394170485</v>
      </c>
      <c r="R7492">
        <v>324098661</v>
      </c>
      <c r="S7492">
        <f t="shared" si="234"/>
        <v>70071824</v>
      </c>
      <c r="T7492" t="str">
        <f t="shared" si="235"/>
        <v>2010s</v>
      </c>
    </row>
    <row r="7493" spans="1:20" x14ac:dyDescent="0.3">
      <c r="A7493" t="s">
        <v>174</v>
      </c>
      <c r="B7493">
        <v>2010</v>
      </c>
      <c r="C7493" t="s">
        <v>60</v>
      </c>
      <c r="D7493" t="s">
        <v>27</v>
      </c>
      <c r="E7493" t="s">
        <v>87</v>
      </c>
      <c r="F7493" t="s">
        <v>23</v>
      </c>
      <c r="G7493" t="s">
        <v>68</v>
      </c>
      <c r="H7493" t="s">
        <v>204</v>
      </c>
      <c r="I7493" t="s">
        <v>775</v>
      </c>
      <c r="J7493">
        <v>47770</v>
      </c>
      <c r="K7493">
        <v>225741</v>
      </c>
      <c r="L7493">
        <v>49894</v>
      </c>
      <c r="M7493">
        <v>54881</v>
      </c>
      <c r="N7493">
        <v>4.2</v>
      </c>
      <c r="O7493">
        <v>319659</v>
      </c>
      <c r="P7493">
        <v>87</v>
      </c>
      <c r="Q7493">
        <v>539517546</v>
      </c>
      <c r="R7493">
        <v>127805408</v>
      </c>
      <c r="S7493">
        <f t="shared" si="234"/>
        <v>411712138</v>
      </c>
      <c r="T7493" t="str">
        <f t="shared" si="235"/>
        <v>2010s</v>
      </c>
    </row>
    <row r="7494" spans="1:20" x14ac:dyDescent="0.3">
      <c r="A7494" t="s">
        <v>466</v>
      </c>
      <c r="B7494">
        <v>2002</v>
      </c>
      <c r="C7494" t="s">
        <v>60</v>
      </c>
      <c r="D7494" t="s">
        <v>31</v>
      </c>
      <c r="E7494" t="s">
        <v>62</v>
      </c>
      <c r="F7494" t="s">
        <v>21</v>
      </c>
      <c r="G7494" t="s">
        <v>63</v>
      </c>
      <c r="H7494" t="s">
        <v>351</v>
      </c>
      <c r="I7494" t="s">
        <v>601</v>
      </c>
      <c r="J7494">
        <v>50432</v>
      </c>
      <c r="K7494">
        <v>192796</v>
      </c>
      <c r="L7494">
        <v>49985</v>
      </c>
      <c r="M7494">
        <v>65293</v>
      </c>
      <c r="N7494">
        <v>6.8</v>
      </c>
      <c r="O7494">
        <v>2184060</v>
      </c>
      <c r="P7494">
        <v>165</v>
      </c>
      <c r="Q7494">
        <v>321309886</v>
      </c>
      <c r="R7494">
        <v>138683094</v>
      </c>
      <c r="S7494">
        <f t="shared" si="234"/>
        <v>182626792</v>
      </c>
      <c r="T7494" t="str">
        <f t="shared" si="235"/>
        <v>2000s</v>
      </c>
    </row>
    <row r="7495" spans="1:20" x14ac:dyDescent="0.3">
      <c r="A7495" t="s">
        <v>486</v>
      </c>
      <c r="B7495">
        <v>2005</v>
      </c>
      <c r="C7495" t="s">
        <v>60</v>
      </c>
      <c r="D7495" t="s">
        <v>116</v>
      </c>
      <c r="E7495" t="s">
        <v>62</v>
      </c>
      <c r="F7495" t="s">
        <v>20</v>
      </c>
      <c r="G7495" t="s">
        <v>80</v>
      </c>
      <c r="H7495" t="s">
        <v>536</v>
      </c>
      <c r="I7495" t="s">
        <v>436</v>
      </c>
      <c r="J7495">
        <v>35083</v>
      </c>
      <c r="K7495">
        <v>285062</v>
      </c>
      <c r="L7495">
        <v>4069</v>
      </c>
      <c r="M7495">
        <v>40746</v>
      </c>
      <c r="N7495">
        <v>7.1</v>
      </c>
      <c r="O7495">
        <v>1004064</v>
      </c>
      <c r="P7495">
        <v>109</v>
      </c>
      <c r="Q7495">
        <v>420090100</v>
      </c>
      <c r="R7495">
        <v>249647357</v>
      </c>
      <c r="S7495">
        <f t="shared" si="234"/>
        <v>170442743</v>
      </c>
      <c r="T7495" t="str">
        <f t="shared" si="235"/>
        <v>2000s</v>
      </c>
    </row>
    <row r="7496" spans="1:20" x14ac:dyDescent="0.3">
      <c r="A7496" t="s">
        <v>613</v>
      </c>
      <c r="B7496">
        <v>2023</v>
      </c>
      <c r="C7496" t="s">
        <v>60</v>
      </c>
      <c r="D7496" t="s">
        <v>31</v>
      </c>
      <c r="E7496" t="s">
        <v>87</v>
      </c>
      <c r="F7496" t="s">
        <v>23</v>
      </c>
      <c r="G7496" t="s">
        <v>80</v>
      </c>
      <c r="H7496" t="s">
        <v>783</v>
      </c>
      <c r="I7496" t="s">
        <v>604</v>
      </c>
      <c r="J7496">
        <v>55706</v>
      </c>
      <c r="K7496">
        <v>348615</v>
      </c>
      <c r="L7496">
        <v>32147</v>
      </c>
      <c r="M7496">
        <v>78096</v>
      </c>
      <c r="N7496">
        <v>5.9</v>
      </c>
      <c r="O7496">
        <v>2487283</v>
      </c>
      <c r="P7496">
        <v>143</v>
      </c>
      <c r="Q7496">
        <v>36681846</v>
      </c>
      <c r="R7496">
        <v>226481476</v>
      </c>
      <c r="S7496">
        <f t="shared" si="234"/>
        <v>-189799630</v>
      </c>
      <c r="T7496" t="str">
        <f t="shared" si="235"/>
        <v>2020s</v>
      </c>
    </row>
    <row r="7497" spans="1:20" x14ac:dyDescent="0.3">
      <c r="A7497" t="s">
        <v>384</v>
      </c>
      <c r="B7497">
        <v>1986</v>
      </c>
      <c r="C7497" t="s">
        <v>60</v>
      </c>
      <c r="D7497" t="s">
        <v>116</v>
      </c>
      <c r="E7497" t="s">
        <v>62</v>
      </c>
      <c r="F7497" t="s">
        <v>24</v>
      </c>
      <c r="G7497" t="s">
        <v>68</v>
      </c>
      <c r="H7497" t="s">
        <v>445</v>
      </c>
      <c r="I7497" t="s">
        <v>438</v>
      </c>
      <c r="J7497">
        <v>22224</v>
      </c>
      <c r="K7497">
        <v>340478</v>
      </c>
      <c r="L7497">
        <v>23210</v>
      </c>
      <c r="M7497">
        <v>45205</v>
      </c>
      <c r="N7497">
        <v>4</v>
      </c>
      <c r="O7497">
        <v>1356929</v>
      </c>
      <c r="P7497">
        <v>91</v>
      </c>
      <c r="Q7497">
        <v>378860824</v>
      </c>
      <c r="R7497">
        <v>256809660</v>
      </c>
      <c r="S7497">
        <f t="shared" si="234"/>
        <v>122051164</v>
      </c>
      <c r="T7497" t="str">
        <f t="shared" si="235"/>
        <v>1980s</v>
      </c>
    </row>
    <row r="7498" spans="1:20" x14ac:dyDescent="0.3">
      <c r="A7498" t="s">
        <v>578</v>
      </c>
      <c r="B7498">
        <v>2018</v>
      </c>
      <c r="C7498" t="s">
        <v>60</v>
      </c>
      <c r="D7498" t="s">
        <v>29</v>
      </c>
      <c r="E7498" t="s">
        <v>67</v>
      </c>
      <c r="F7498" t="s">
        <v>23</v>
      </c>
      <c r="G7498" t="s">
        <v>72</v>
      </c>
      <c r="H7498" t="s">
        <v>4</v>
      </c>
      <c r="I7498" t="s">
        <v>692</v>
      </c>
      <c r="J7498">
        <v>37515</v>
      </c>
      <c r="K7498">
        <v>240831</v>
      </c>
      <c r="L7498">
        <v>46300</v>
      </c>
      <c r="M7498">
        <v>33677</v>
      </c>
      <c r="N7498">
        <v>4.2</v>
      </c>
      <c r="O7498">
        <v>803009</v>
      </c>
      <c r="P7498">
        <v>155</v>
      </c>
      <c r="Q7498">
        <v>1056284303</v>
      </c>
      <c r="R7498">
        <v>186825759</v>
      </c>
      <c r="S7498">
        <f t="shared" si="234"/>
        <v>869458544</v>
      </c>
      <c r="T7498" t="str">
        <f t="shared" si="235"/>
        <v>2010s</v>
      </c>
    </row>
    <row r="7499" spans="1:20" x14ac:dyDescent="0.3">
      <c r="A7499" t="s">
        <v>125</v>
      </c>
      <c r="B7499">
        <v>2001</v>
      </c>
      <c r="C7499" t="s">
        <v>60</v>
      </c>
      <c r="D7499" t="s">
        <v>116</v>
      </c>
      <c r="E7499" t="s">
        <v>62</v>
      </c>
      <c r="F7499" t="s">
        <v>20</v>
      </c>
      <c r="G7499" t="s">
        <v>63</v>
      </c>
      <c r="H7499" t="s">
        <v>639</v>
      </c>
      <c r="I7499" t="s">
        <v>570</v>
      </c>
      <c r="J7499">
        <v>49049</v>
      </c>
      <c r="K7499">
        <v>344846</v>
      </c>
      <c r="L7499">
        <v>12777</v>
      </c>
      <c r="M7499">
        <v>8475</v>
      </c>
      <c r="N7499">
        <v>3.9</v>
      </c>
      <c r="O7499">
        <v>436152</v>
      </c>
      <c r="P7499">
        <v>160</v>
      </c>
      <c r="Q7499">
        <v>954223604</v>
      </c>
      <c r="R7499">
        <v>75127865</v>
      </c>
      <c r="S7499">
        <f t="shared" si="234"/>
        <v>879095739</v>
      </c>
      <c r="T7499" t="str">
        <f t="shared" si="235"/>
        <v>2000s</v>
      </c>
    </row>
    <row r="7500" spans="1:20" x14ac:dyDescent="0.3">
      <c r="A7500" t="s">
        <v>179</v>
      </c>
      <c r="B7500">
        <v>1985</v>
      </c>
      <c r="C7500" t="s">
        <v>60</v>
      </c>
      <c r="D7500" t="s">
        <v>28</v>
      </c>
      <c r="E7500" t="s">
        <v>67</v>
      </c>
      <c r="F7500" t="s">
        <v>25</v>
      </c>
      <c r="G7500" t="s">
        <v>88</v>
      </c>
      <c r="H7500" t="s">
        <v>403</v>
      </c>
      <c r="I7500" t="s">
        <v>737</v>
      </c>
      <c r="J7500">
        <v>55224</v>
      </c>
      <c r="K7500">
        <v>116404</v>
      </c>
      <c r="L7500">
        <v>3342</v>
      </c>
      <c r="M7500">
        <v>78671</v>
      </c>
      <c r="N7500">
        <v>6</v>
      </c>
      <c r="O7500">
        <v>748790</v>
      </c>
      <c r="P7500">
        <v>107</v>
      </c>
      <c r="Q7500">
        <v>118429715</v>
      </c>
      <c r="R7500">
        <v>235340251</v>
      </c>
      <c r="S7500">
        <f t="shared" si="234"/>
        <v>-116910536</v>
      </c>
      <c r="T7500" t="str">
        <f t="shared" si="235"/>
        <v>1980s</v>
      </c>
    </row>
    <row r="7501" spans="1:20" x14ac:dyDescent="0.3">
      <c r="A7501" t="s">
        <v>667</v>
      </c>
      <c r="B7501">
        <v>1992</v>
      </c>
      <c r="C7501" t="s">
        <v>60</v>
      </c>
      <c r="D7501" t="s">
        <v>61</v>
      </c>
      <c r="E7501" t="s">
        <v>121</v>
      </c>
      <c r="F7501" t="s">
        <v>22</v>
      </c>
      <c r="G7501" t="s">
        <v>63</v>
      </c>
      <c r="H7501" t="s">
        <v>223</v>
      </c>
      <c r="I7501" t="s">
        <v>178</v>
      </c>
      <c r="J7501">
        <v>21516</v>
      </c>
      <c r="K7501">
        <v>22020</v>
      </c>
      <c r="L7501">
        <v>40024</v>
      </c>
      <c r="M7501">
        <v>34225</v>
      </c>
      <c r="N7501">
        <v>3.8</v>
      </c>
      <c r="O7501">
        <v>569594</v>
      </c>
      <c r="P7501">
        <v>157</v>
      </c>
      <c r="Q7501">
        <v>176889829</v>
      </c>
      <c r="R7501">
        <v>70105370</v>
      </c>
      <c r="S7501">
        <f t="shared" si="234"/>
        <v>106784459</v>
      </c>
      <c r="T7501" t="str">
        <f t="shared" si="235"/>
        <v>1990s</v>
      </c>
    </row>
    <row r="7502" spans="1:20" x14ac:dyDescent="0.3">
      <c r="A7502" t="s">
        <v>429</v>
      </c>
      <c r="B7502">
        <v>2009</v>
      </c>
      <c r="C7502" t="s">
        <v>60</v>
      </c>
      <c r="D7502" t="s">
        <v>28</v>
      </c>
      <c r="E7502" t="s">
        <v>62</v>
      </c>
      <c r="F7502" t="s">
        <v>22</v>
      </c>
      <c r="G7502" t="s">
        <v>80</v>
      </c>
      <c r="H7502" t="s">
        <v>747</v>
      </c>
      <c r="I7502" t="s">
        <v>387</v>
      </c>
      <c r="J7502">
        <v>27136</v>
      </c>
      <c r="K7502">
        <v>57215</v>
      </c>
      <c r="L7502">
        <v>32961</v>
      </c>
      <c r="M7502">
        <v>50741</v>
      </c>
      <c r="N7502">
        <v>8.9</v>
      </c>
      <c r="O7502">
        <v>358797</v>
      </c>
      <c r="P7502">
        <v>112</v>
      </c>
      <c r="Q7502">
        <v>628972503</v>
      </c>
      <c r="R7502">
        <v>206848570</v>
      </c>
      <c r="S7502">
        <f t="shared" si="234"/>
        <v>422123933</v>
      </c>
      <c r="T7502" t="str">
        <f t="shared" si="235"/>
        <v>2000s</v>
      </c>
    </row>
    <row r="7503" spans="1:20" x14ac:dyDescent="0.3">
      <c r="A7503" t="s">
        <v>759</v>
      </c>
      <c r="B7503">
        <v>2017</v>
      </c>
      <c r="C7503" t="s">
        <v>60</v>
      </c>
      <c r="D7503" t="s">
        <v>27</v>
      </c>
      <c r="E7503" t="s">
        <v>67</v>
      </c>
      <c r="F7503" t="s">
        <v>22</v>
      </c>
      <c r="G7503" t="s">
        <v>63</v>
      </c>
      <c r="H7503" t="s">
        <v>599</v>
      </c>
      <c r="I7503" t="s">
        <v>397</v>
      </c>
      <c r="J7503">
        <v>46714</v>
      </c>
      <c r="K7503">
        <v>232133</v>
      </c>
      <c r="L7503">
        <v>24124</v>
      </c>
      <c r="M7503">
        <v>4567</v>
      </c>
      <c r="N7503">
        <v>9.3000000000000007</v>
      </c>
      <c r="O7503">
        <v>2085405</v>
      </c>
      <c r="P7503">
        <v>91</v>
      </c>
      <c r="Q7503">
        <v>465931153</v>
      </c>
      <c r="R7503">
        <v>188418200</v>
      </c>
      <c r="S7503">
        <f t="shared" si="234"/>
        <v>277512953</v>
      </c>
      <c r="T7503" t="str">
        <f t="shared" si="235"/>
        <v>2010s</v>
      </c>
    </row>
    <row r="7504" spans="1:20" x14ac:dyDescent="0.3">
      <c r="A7504" t="s">
        <v>409</v>
      </c>
      <c r="B7504">
        <v>1986</v>
      </c>
      <c r="C7504" t="s">
        <v>60</v>
      </c>
      <c r="D7504" t="s">
        <v>30</v>
      </c>
      <c r="E7504" t="s">
        <v>67</v>
      </c>
      <c r="F7504" t="s">
        <v>25</v>
      </c>
      <c r="G7504" t="s">
        <v>68</v>
      </c>
      <c r="H7504" t="s">
        <v>536</v>
      </c>
      <c r="I7504" t="s">
        <v>290</v>
      </c>
      <c r="J7504">
        <v>48434</v>
      </c>
      <c r="K7504">
        <v>39939</v>
      </c>
      <c r="L7504">
        <v>23370</v>
      </c>
      <c r="M7504">
        <v>45893</v>
      </c>
      <c r="N7504">
        <v>4</v>
      </c>
      <c r="O7504">
        <v>974464</v>
      </c>
      <c r="P7504">
        <v>175</v>
      </c>
      <c r="Q7504">
        <v>411228360</v>
      </c>
      <c r="R7504">
        <v>67030123</v>
      </c>
      <c r="S7504">
        <f t="shared" si="234"/>
        <v>344198237</v>
      </c>
      <c r="T7504" t="str">
        <f t="shared" si="235"/>
        <v>1980s</v>
      </c>
    </row>
    <row r="7505" spans="1:20" x14ac:dyDescent="0.3">
      <c r="A7505" t="s">
        <v>561</v>
      </c>
      <c r="B7505">
        <v>2023</v>
      </c>
      <c r="C7505" t="s">
        <v>60</v>
      </c>
      <c r="D7505" t="s">
        <v>29</v>
      </c>
      <c r="E7505" t="s">
        <v>106</v>
      </c>
      <c r="F7505" t="s">
        <v>25</v>
      </c>
      <c r="G7505" t="s">
        <v>72</v>
      </c>
      <c r="H7505" t="s">
        <v>136</v>
      </c>
      <c r="I7505" t="s">
        <v>790</v>
      </c>
      <c r="J7505">
        <v>24874</v>
      </c>
      <c r="K7505">
        <v>288104</v>
      </c>
      <c r="L7505">
        <v>6500</v>
      </c>
      <c r="M7505">
        <v>21953</v>
      </c>
      <c r="N7505">
        <v>4.7</v>
      </c>
      <c r="O7505">
        <v>1804436</v>
      </c>
      <c r="P7505">
        <v>175</v>
      </c>
      <c r="Q7505">
        <v>990028756</v>
      </c>
      <c r="R7505">
        <v>176284571</v>
      </c>
      <c r="S7505">
        <f t="shared" si="234"/>
        <v>813744185</v>
      </c>
      <c r="T7505" t="str">
        <f t="shared" si="235"/>
        <v>2020s</v>
      </c>
    </row>
    <row r="7506" spans="1:20" x14ac:dyDescent="0.3">
      <c r="A7506" t="s">
        <v>640</v>
      </c>
      <c r="B7506">
        <v>1989</v>
      </c>
      <c r="C7506" t="s">
        <v>126</v>
      </c>
      <c r="D7506" t="s">
        <v>28</v>
      </c>
      <c r="E7506" t="s">
        <v>62</v>
      </c>
      <c r="F7506" t="s">
        <v>21</v>
      </c>
      <c r="G7506" t="s">
        <v>72</v>
      </c>
      <c r="H7506" t="s">
        <v>163</v>
      </c>
      <c r="I7506" t="s">
        <v>608</v>
      </c>
      <c r="J7506">
        <v>19229</v>
      </c>
      <c r="K7506">
        <v>105907</v>
      </c>
      <c r="L7506">
        <v>1455</v>
      </c>
      <c r="M7506">
        <v>64061</v>
      </c>
      <c r="N7506">
        <v>5.5</v>
      </c>
      <c r="O7506">
        <v>1713400</v>
      </c>
      <c r="P7506">
        <v>145</v>
      </c>
      <c r="Q7506">
        <v>918611798</v>
      </c>
      <c r="R7506">
        <v>305816567</v>
      </c>
      <c r="S7506">
        <f t="shared" si="234"/>
        <v>612795231</v>
      </c>
      <c r="T7506" t="str">
        <f t="shared" si="235"/>
        <v>1980s</v>
      </c>
    </row>
    <row r="7507" spans="1:20" x14ac:dyDescent="0.3">
      <c r="A7507" t="s">
        <v>375</v>
      </c>
      <c r="B7507">
        <v>2017</v>
      </c>
      <c r="C7507" t="s">
        <v>60</v>
      </c>
      <c r="D7507" t="s">
        <v>31</v>
      </c>
      <c r="E7507" t="s">
        <v>121</v>
      </c>
      <c r="F7507" t="s">
        <v>22</v>
      </c>
      <c r="G7507" t="s">
        <v>68</v>
      </c>
      <c r="H7507" t="s">
        <v>133</v>
      </c>
      <c r="I7507" t="s">
        <v>296</v>
      </c>
      <c r="J7507">
        <v>28311</v>
      </c>
      <c r="K7507">
        <v>140610</v>
      </c>
      <c r="L7507">
        <v>5522</v>
      </c>
      <c r="M7507">
        <v>74472</v>
      </c>
      <c r="N7507">
        <v>4.3</v>
      </c>
      <c r="O7507">
        <v>909301</v>
      </c>
      <c r="P7507">
        <v>97</v>
      </c>
      <c r="Q7507">
        <v>1175451811</v>
      </c>
      <c r="R7507">
        <v>167609899</v>
      </c>
      <c r="S7507">
        <f t="shared" si="234"/>
        <v>1007841912</v>
      </c>
      <c r="T7507" t="str">
        <f t="shared" si="235"/>
        <v>2010s</v>
      </c>
    </row>
    <row r="7508" spans="1:20" x14ac:dyDescent="0.3">
      <c r="A7508" t="s">
        <v>249</v>
      </c>
      <c r="B7508">
        <v>1995</v>
      </c>
      <c r="C7508" t="s">
        <v>60</v>
      </c>
      <c r="D7508" t="s">
        <v>76</v>
      </c>
      <c r="E7508" t="s">
        <v>62</v>
      </c>
      <c r="F7508" t="s">
        <v>20</v>
      </c>
      <c r="G7508" t="s">
        <v>63</v>
      </c>
      <c r="H7508" t="s">
        <v>144</v>
      </c>
      <c r="I7508" t="s">
        <v>520</v>
      </c>
      <c r="J7508">
        <v>12943</v>
      </c>
      <c r="K7508">
        <v>305132</v>
      </c>
      <c r="L7508">
        <v>1666</v>
      </c>
      <c r="M7508">
        <v>89183</v>
      </c>
      <c r="N7508">
        <v>4.5999999999999996</v>
      </c>
      <c r="O7508">
        <v>145571</v>
      </c>
      <c r="P7508">
        <v>99</v>
      </c>
      <c r="Q7508">
        <v>1185286224</v>
      </c>
      <c r="R7508">
        <v>219918257</v>
      </c>
      <c r="S7508">
        <f t="shared" si="234"/>
        <v>965367967</v>
      </c>
      <c r="T7508" t="str">
        <f t="shared" si="235"/>
        <v>1990s</v>
      </c>
    </row>
    <row r="7509" spans="1:20" x14ac:dyDescent="0.3">
      <c r="A7509" t="s">
        <v>437</v>
      </c>
      <c r="B7509">
        <v>2020</v>
      </c>
      <c r="C7509" t="s">
        <v>60</v>
      </c>
      <c r="D7509" t="s">
        <v>31</v>
      </c>
      <c r="E7509" t="s">
        <v>62</v>
      </c>
      <c r="F7509" t="s">
        <v>21</v>
      </c>
      <c r="G7509" t="s">
        <v>68</v>
      </c>
      <c r="H7509" t="s">
        <v>668</v>
      </c>
      <c r="I7509" t="s">
        <v>501</v>
      </c>
      <c r="J7509">
        <v>35844</v>
      </c>
      <c r="K7509">
        <v>328569</v>
      </c>
      <c r="L7509">
        <v>46580</v>
      </c>
      <c r="M7509">
        <v>10473</v>
      </c>
      <c r="N7509">
        <v>5</v>
      </c>
      <c r="O7509">
        <v>1066191</v>
      </c>
      <c r="P7509">
        <v>123</v>
      </c>
      <c r="Q7509">
        <v>283868894</v>
      </c>
      <c r="R7509">
        <v>166705513</v>
      </c>
      <c r="S7509">
        <f t="shared" si="234"/>
        <v>117163381</v>
      </c>
      <c r="T7509" t="str">
        <f t="shared" si="235"/>
        <v>2020s</v>
      </c>
    </row>
    <row r="7510" spans="1:20" x14ac:dyDescent="0.3">
      <c r="A7510" t="s">
        <v>331</v>
      </c>
      <c r="B7510">
        <v>2016</v>
      </c>
      <c r="C7510" t="s">
        <v>60</v>
      </c>
      <c r="D7510" t="s">
        <v>61</v>
      </c>
      <c r="E7510" t="s">
        <v>117</v>
      </c>
      <c r="F7510" t="s">
        <v>19</v>
      </c>
      <c r="G7510" t="s">
        <v>80</v>
      </c>
      <c r="H7510" t="s">
        <v>611</v>
      </c>
      <c r="I7510" t="s">
        <v>458</v>
      </c>
      <c r="J7510">
        <v>70069</v>
      </c>
      <c r="K7510">
        <v>69232</v>
      </c>
      <c r="L7510">
        <v>10145</v>
      </c>
      <c r="M7510">
        <v>9861</v>
      </c>
      <c r="N7510">
        <v>5.7</v>
      </c>
      <c r="O7510">
        <v>1406937</v>
      </c>
      <c r="P7510">
        <v>182</v>
      </c>
      <c r="Q7510">
        <v>989784258</v>
      </c>
      <c r="R7510">
        <v>30223354</v>
      </c>
      <c r="S7510">
        <f t="shared" si="234"/>
        <v>959560904</v>
      </c>
      <c r="T7510" t="str">
        <f t="shared" si="235"/>
        <v>2010s</v>
      </c>
    </row>
    <row r="7511" spans="1:20" x14ac:dyDescent="0.3">
      <c r="A7511" t="s">
        <v>696</v>
      </c>
      <c r="B7511">
        <v>1985</v>
      </c>
      <c r="C7511" t="s">
        <v>60</v>
      </c>
      <c r="D7511" t="s">
        <v>28</v>
      </c>
      <c r="E7511" t="s">
        <v>62</v>
      </c>
      <c r="F7511" t="s">
        <v>20</v>
      </c>
      <c r="G7511" t="s">
        <v>63</v>
      </c>
      <c r="H7511" t="s">
        <v>680</v>
      </c>
      <c r="I7511" t="s">
        <v>151</v>
      </c>
      <c r="J7511">
        <v>79128</v>
      </c>
      <c r="K7511">
        <v>90483</v>
      </c>
      <c r="L7511">
        <v>9608</v>
      </c>
      <c r="M7511">
        <v>40951</v>
      </c>
      <c r="N7511">
        <v>8.5</v>
      </c>
      <c r="O7511">
        <v>417244</v>
      </c>
      <c r="P7511">
        <v>163</v>
      </c>
      <c r="Q7511">
        <v>148864443</v>
      </c>
      <c r="R7511">
        <v>138662661</v>
      </c>
      <c r="S7511">
        <f t="shared" si="234"/>
        <v>10201782</v>
      </c>
      <c r="T7511" t="str">
        <f t="shared" si="235"/>
        <v>1980s</v>
      </c>
    </row>
    <row r="7512" spans="1:20" x14ac:dyDescent="0.3">
      <c r="A7512" t="s">
        <v>667</v>
      </c>
      <c r="B7512">
        <v>2013</v>
      </c>
      <c r="C7512" t="s">
        <v>60</v>
      </c>
      <c r="D7512" t="s">
        <v>61</v>
      </c>
      <c r="E7512" t="s">
        <v>62</v>
      </c>
      <c r="F7512" t="s">
        <v>22</v>
      </c>
      <c r="G7512" t="s">
        <v>72</v>
      </c>
      <c r="H7512" t="s">
        <v>398</v>
      </c>
      <c r="I7512" t="s">
        <v>103</v>
      </c>
      <c r="J7512">
        <v>53519</v>
      </c>
      <c r="K7512">
        <v>240981</v>
      </c>
      <c r="L7512">
        <v>341</v>
      </c>
      <c r="M7512">
        <v>83380</v>
      </c>
      <c r="N7512">
        <v>5.9</v>
      </c>
      <c r="O7512">
        <v>1186249</v>
      </c>
      <c r="P7512">
        <v>159</v>
      </c>
      <c r="Q7512">
        <v>1152848740</v>
      </c>
      <c r="R7512">
        <v>89604133</v>
      </c>
      <c r="S7512">
        <f t="shared" si="234"/>
        <v>1063244607</v>
      </c>
      <c r="T7512" t="str">
        <f t="shared" si="235"/>
        <v>2010s</v>
      </c>
    </row>
    <row r="7513" spans="1:20" x14ac:dyDescent="0.3">
      <c r="A7513" t="s">
        <v>563</v>
      </c>
      <c r="B7513">
        <v>1996</v>
      </c>
      <c r="C7513" t="s">
        <v>126</v>
      </c>
      <c r="D7513" t="s">
        <v>29</v>
      </c>
      <c r="E7513" t="s">
        <v>87</v>
      </c>
      <c r="F7513" t="s">
        <v>25</v>
      </c>
      <c r="G7513" t="s">
        <v>80</v>
      </c>
      <c r="H7513" t="s">
        <v>522</v>
      </c>
      <c r="I7513" t="s">
        <v>482</v>
      </c>
      <c r="J7513">
        <v>18729</v>
      </c>
      <c r="K7513">
        <v>199032</v>
      </c>
      <c r="L7513">
        <v>23342</v>
      </c>
      <c r="M7513">
        <v>55922</v>
      </c>
      <c r="N7513">
        <v>8.6999999999999993</v>
      </c>
      <c r="O7513">
        <v>1919944</v>
      </c>
      <c r="P7513">
        <v>127</v>
      </c>
      <c r="Q7513">
        <v>262564280</v>
      </c>
      <c r="R7513">
        <v>78859584</v>
      </c>
      <c r="S7513">
        <f t="shared" si="234"/>
        <v>183704696</v>
      </c>
      <c r="T7513" t="str">
        <f t="shared" si="235"/>
        <v>1990s</v>
      </c>
    </row>
    <row r="7514" spans="1:20" x14ac:dyDescent="0.3">
      <c r="A7514" t="s">
        <v>266</v>
      </c>
      <c r="B7514">
        <v>2001</v>
      </c>
      <c r="C7514" t="s">
        <v>60</v>
      </c>
      <c r="D7514" t="s">
        <v>29</v>
      </c>
      <c r="E7514" t="s">
        <v>67</v>
      </c>
      <c r="F7514" t="s">
        <v>22</v>
      </c>
      <c r="G7514" t="s">
        <v>72</v>
      </c>
      <c r="H7514" t="s">
        <v>456</v>
      </c>
      <c r="I7514" t="s">
        <v>236</v>
      </c>
      <c r="J7514">
        <v>35702</v>
      </c>
      <c r="K7514">
        <v>101243</v>
      </c>
      <c r="L7514">
        <v>653</v>
      </c>
      <c r="M7514">
        <v>85080</v>
      </c>
      <c r="N7514">
        <v>8.1</v>
      </c>
      <c r="O7514">
        <v>1738613</v>
      </c>
      <c r="P7514">
        <v>128</v>
      </c>
      <c r="Q7514">
        <v>1196227588</v>
      </c>
      <c r="R7514">
        <v>126081575</v>
      </c>
      <c r="S7514">
        <f t="shared" si="234"/>
        <v>1070146013</v>
      </c>
      <c r="T7514" t="str">
        <f t="shared" si="235"/>
        <v>2000s</v>
      </c>
    </row>
    <row r="7515" spans="1:20" x14ac:dyDescent="0.3">
      <c r="A7515" t="s">
        <v>475</v>
      </c>
      <c r="B7515">
        <v>2011</v>
      </c>
      <c r="C7515" t="s">
        <v>60</v>
      </c>
      <c r="D7515" t="s">
        <v>30</v>
      </c>
      <c r="E7515" t="s">
        <v>62</v>
      </c>
      <c r="F7515" t="s">
        <v>19</v>
      </c>
      <c r="G7515" t="s">
        <v>88</v>
      </c>
      <c r="H7515" t="s">
        <v>796</v>
      </c>
      <c r="I7515" t="s">
        <v>392</v>
      </c>
      <c r="J7515">
        <v>53192</v>
      </c>
      <c r="K7515">
        <v>209989</v>
      </c>
      <c r="L7515">
        <v>22431</v>
      </c>
      <c r="M7515">
        <v>75131</v>
      </c>
      <c r="N7515">
        <v>4.9000000000000004</v>
      </c>
      <c r="O7515">
        <v>1343821</v>
      </c>
      <c r="P7515">
        <v>89</v>
      </c>
      <c r="Q7515">
        <v>23557958</v>
      </c>
      <c r="R7515">
        <v>262743734</v>
      </c>
      <c r="S7515">
        <f t="shared" si="234"/>
        <v>-239185776</v>
      </c>
      <c r="T7515" t="str">
        <f t="shared" si="235"/>
        <v>2010s</v>
      </c>
    </row>
    <row r="7516" spans="1:20" x14ac:dyDescent="0.3">
      <c r="A7516" t="s">
        <v>66</v>
      </c>
      <c r="B7516">
        <v>1993</v>
      </c>
      <c r="C7516" t="s">
        <v>60</v>
      </c>
      <c r="D7516" t="s">
        <v>27</v>
      </c>
      <c r="E7516" t="s">
        <v>67</v>
      </c>
      <c r="F7516" t="s">
        <v>24</v>
      </c>
      <c r="G7516" t="s">
        <v>88</v>
      </c>
      <c r="H7516" t="s">
        <v>394</v>
      </c>
      <c r="I7516" t="s">
        <v>739</v>
      </c>
      <c r="J7516">
        <v>21117</v>
      </c>
      <c r="K7516">
        <v>175966</v>
      </c>
      <c r="L7516">
        <v>42070</v>
      </c>
      <c r="M7516">
        <v>112685</v>
      </c>
      <c r="N7516">
        <v>9.6999999999999993</v>
      </c>
      <c r="O7516">
        <v>2425885</v>
      </c>
      <c r="P7516">
        <v>114</v>
      </c>
      <c r="Q7516">
        <v>1177231597</v>
      </c>
      <c r="R7516">
        <v>57310323</v>
      </c>
      <c r="S7516">
        <f t="shared" si="234"/>
        <v>1119921274</v>
      </c>
      <c r="T7516" t="str">
        <f t="shared" si="235"/>
        <v>1990s</v>
      </c>
    </row>
    <row r="7517" spans="1:20" x14ac:dyDescent="0.3">
      <c r="A7517" t="s">
        <v>86</v>
      </c>
      <c r="B7517">
        <v>2001</v>
      </c>
      <c r="C7517" t="s">
        <v>60</v>
      </c>
      <c r="D7517" t="s">
        <v>31</v>
      </c>
      <c r="E7517" t="s">
        <v>62</v>
      </c>
      <c r="F7517" t="s">
        <v>20</v>
      </c>
      <c r="G7517" t="s">
        <v>72</v>
      </c>
      <c r="H7517" t="s">
        <v>506</v>
      </c>
      <c r="I7517" t="s">
        <v>574</v>
      </c>
      <c r="J7517">
        <v>49638</v>
      </c>
      <c r="K7517">
        <v>296666</v>
      </c>
      <c r="L7517">
        <v>40501</v>
      </c>
      <c r="M7517">
        <v>126713</v>
      </c>
      <c r="N7517">
        <v>5.8</v>
      </c>
      <c r="O7517">
        <v>1074797</v>
      </c>
      <c r="P7517">
        <v>193</v>
      </c>
      <c r="Q7517">
        <v>175258185</v>
      </c>
      <c r="R7517">
        <v>77155235</v>
      </c>
      <c r="S7517">
        <f t="shared" si="234"/>
        <v>98102950</v>
      </c>
      <c r="T7517" t="str">
        <f t="shared" si="235"/>
        <v>2000s</v>
      </c>
    </row>
    <row r="7518" spans="1:20" x14ac:dyDescent="0.3">
      <c r="A7518" t="s">
        <v>475</v>
      </c>
      <c r="B7518">
        <v>2008</v>
      </c>
      <c r="C7518" t="s">
        <v>126</v>
      </c>
      <c r="D7518" t="s">
        <v>27</v>
      </c>
      <c r="E7518" t="s">
        <v>62</v>
      </c>
      <c r="F7518" t="s">
        <v>19</v>
      </c>
      <c r="G7518" t="s">
        <v>72</v>
      </c>
      <c r="H7518" t="s">
        <v>766</v>
      </c>
      <c r="I7518" t="s">
        <v>688</v>
      </c>
      <c r="J7518">
        <v>52161</v>
      </c>
      <c r="K7518">
        <v>98860</v>
      </c>
      <c r="L7518">
        <v>37158</v>
      </c>
      <c r="M7518">
        <v>103247</v>
      </c>
      <c r="N7518">
        <v>9</v>
      </c>
      <c r="O7518">
        <v>149421</v>
      </c>
      <c r="P7518">
        <v>122</v>
      </c>
      <c r="Q7518">
        <v>879710923</v>
      </c>
      <c r="R7518">
        <v>183137606</v>
      </c>
      <c r="S7518">
        <f t="shared" si="234"/>
        <v>696573317</v>
      </c>
      <c r="T7518" t="str">
        <f t="shared" si="235"/>
        <v>2000s</v>
      </c>
    </row>
    <row r="7519" spans="1:20" x14ac:dyDescent="0.3">
      <c r="A7519" t="s">
        <v>733</v>
      </c>
      <c r="B7519">
        <v>2013</v>
      </c>
      <c r="C7519" t="s">
        <v>60</v>
      </c>
      <c r="D7519" t="s">
        <v>30</v>
      </c>
      <c r="E7519" t="s">
        <v>62</v>
      </c>
      <c r="F7519" t="s">
        <v>19</v>
      </c>
      <c r="G7519" t="s">
        <v>68</v>
      </c>
      <c r="H7519" t="s">
        <v>465</v>
      </c>
      <c r="I7519" t="s">
        <v>692</v>
      </c>
      <c r="J7519">
        <v>6766</v>
      </c>
      <c r="K7519">
        <v>239720</v>
      </c>
      <c r="L7519">
        <v>2630</v>
      </c>
      <c r="M7519">
        <v>144849</v>
      </c>
      <c r="N7519">
        <v>3.8</v>
      </c>
      <c r="O7519">
        <v>286818</v>
      </c>
      <c r="P7519">
        <v>127</v>
      </c>
      <c r="Q7519">
        <v>744142718</v>
      </c>
      <c r="R7519">
        <v>22243734</v>
      </c>
      <c r="S7519">
        <f t="shared" si="234"/>
        <v>721898984</v>
      </c>
      <c r="T7519" t="str">
        <f t="shared" si="235"/>
        <v>2010s</v>
      </c>
    </row>
    <row r="7520" spans="1:20" x14ac:dyDescent="0.3">
      <c r="A7520" t="s">
        <v>246</v>
      </c>
      <c r="B7520">
        <v>2015</v>
      </c>
      <c r="C7520" t="s">
        <v>60</v>
      </c>
      <c r="D7520" t="s">
        <v>28</v>
      </c>
      <c r="E7520" t="s">
        <v>62</v>
      </c>
      <c r="F7520" t="s">
        <v>22</v>
      </c>
      <c r="G7520" t="s">
        <v>63</v>
      </c>
      <c r="H7520" t="s">
        <v>582</v>
      </c>
      <c r="I7520" t="s">
        <v>714</v>
      </c>
      <c r="J7520">
        <v>56381</v>
      </c>
      <c r="K7520">
        <v>78189</v>
      </c>
      <c r="L7520">
        <v>5909</v>
      </c>
      <c r="M7520">
        <v>38104</v>
      </c>
      <c r="N7520">
        <v>4.5</v>
      </c>
      <c r="O7520">
        <v>240061</v>
      </c>
      <c r="P7520">
        <v>181</v>
      </c>
      <c r="Q7520">
        <v>807039880</v>
      </c>
      <c r="R7520">
        <v>10505189</v>
      </c>
      <c r="S7520">
        <f t="shared" si="234"/>
        <v>796534691</v>
      </c>
      <c r="T7520" t="str">
        <f t="shared" si="235"/>
        <v>2010s</v>
      </c>
    </row>
    <row r="7521" spans="1:20" x14ac:dyDescent="0.3">
      <c r="A7521" t="s">
        <v>375</v>
      </c>
      <c r="B7521">
        <v>1998</v>
      </c>
      <c r="C7521" t="s">
        <v>60</v>
      </c>
      <c r="D7521" t="s">
        <v>31</v>
      </c>
      <c r="E7521" t="s">
        <v>62</v>
      </c>
      <c r="F7521" t="s">
        <v>25</v>
      </c>
      <c r="G7521" t="s">
        <v>88</v>
      </c>
      <c r="H7521" t="s">
        <v>768</v>
      </c>
      <c r="I7521" t="s">
        <v>336</v>
      </c>
      <c r="J7521">
        <v>78988</v>
      </c>
      <c r="K7521">
        <v>142065</v>
      </c>
      <c r="L7521">
        <v>23833</v>
      </c>
      <c r="M7521">
        <v>32254</v>
      </c>
      <c r="N7521">
        <v>8.3000000000000007</v>
      </c>
      <c r="O7521">
        <v>1791945</v>
      </c>
      <c r="P7521">
        <v>162</v>
      </c>
      <c r="Q7521">
        <v>870066581</v>
      </c>
      <c r="R7521">
        <v>49584022</v>
      </c>
      <c r="S7521">
        <f t="shared" si="234"/>
        <v>820482559</v>
      </c>
      <c r="T7521" t="str">
        <f t="shared" si="235"/>
        <v>1990s</v>
      </c>
    </row>
    <row r="7522" spans="1:20" x14ac:dyDescent="0.3">
      <c r="A7522" t="s">
        <v>548</v>
      </c>
      <c r="B7522">
        <v>2023</v>
      </c>
      <c r="C7522" t="s">
        <v>60</v>
      </c>
      <c r="D7522" t="s">
        <v>61</v>
      </c>
      <c r="E7522" t="s">
        <v>87</v>
      </c>
      <c r="F7522" t="s">
        <v>22</v>
      </c>
      <c r="G7522" t="s">
        <v>68</v>
      </c>
      <c r="H7522" t="s">
        <v>545</v>
      </c>
      <c r="I7522" t="s">
        <v>333</v>
      </c>
      <c r="J7522">
        <v>7648</v>
      </c>
      <c r="K7522">
        <v>17006</v>
      </c>
      <c r="L7522">
        <v>14207</v>
      </c>
      <c r="M7522">
        <v>35372</v>
      </c>
      <c r="N7522">
        <v>4.4000000000000004</v>
      </c>
      <c r="O7522">
        <v>1232417</v>
      </c>
      <c r="P7522">
        <v>91</v>
      </c>
      <c r="Q7522">
        <v>655084370</v>
      </c>
      <c r="R7522">
        <v>181092638</v>
      </c>
      <c r="S7522">
        <f t="shared" si="234"/>
        <v>473991732</v>
      </c>
      <c r="T7522" t="str">
        <f t="shared" si="235"/>
        <v>2020s</v>
      </c>
    </row>
    <row r="7523" spans="1:20" x14ac:dyDescent="0.3">
      <c r="A7523" t="s">
        <v>578</v>
      </c>
      <c r="B7523">
        <v>2014</v>
      </c>
      <c r="C7523" t="s">
        <v>60</v>
      </c>
      <c r="D7523" t="s">
        <v>61</v>
      </c>
      <c r="E7523" t="s">
        <v>67</v>
      </c>
      <c r="F7523" t="s">
        <v>22</v>
      </c>
      <c r="G7523" t="s">
        <v>63</v>
      </c>
      <c r="H7523" t="s">
        <v>512</v>
      </c>
      <c r="I7523" t="s">
        <v>378</v>
      </c>
      <c r="J7523">
        <v>53830</v>
      </c>
      <c r="K7523">
        <v>290259</v>
      </c>
      <c r="L7523">
        <v>35486</v>
      </c>
      <c r="M7523">
        <v>132551</v>
      </c>
      <c r="N7523">
        <v>7.8</v>
      </c>
      <c r="O7523">
        <v>945479</v>
      </c>
      <c r="P7523">
        <v>128</v>
      </c>
      <c r="Q7523">
        <v>1092271069</v>
      </c>
      <c r="R7523">
        <v>138249162</v>
      </c>
      <c r="S7523">
        <f t="shared" si="234"/>
        <v>954021907</v>
      </c>
      <c r="T7523" t="str">
        <f t="shared" si="235"/>
        <v>2010s</v>
      </c>
    </row>
    <row r="7524" spans="1:20" x14ac:dyDescent="0.3">
      <c r="A7524" t="s">
        <v>166</v>
      </c>
      <c r="B7524">
        <v>1997</v>
      </c>
      <c r="C7524" t="s">
        <v>60</v>
      </c>
      <c r="D7524" t="s">
        <v>30</v>
      </c>
      <c r="E7524" t="s">
        <v>62</v>
      </c>
      <c r="F7524" t="s">
        <v>23</v>
      </c>
      <c r="G7524" t="s">
        <v>72</v>
      </c>
      <c r="H7524" t="s">
        <v>205</v>
      </c>
      <c r="I7524" t="s">
        <v>604</v>
      </c>
      <c r="J7524">
        <v>2437</v>
      </c>
      <c r="K7524">
        <v>133417</v>
      </c>
      <c r="L7524">
        <v>15261</v>
      </c>
      <c r="M7524">
        <v>114237</v>
      </c>
      <c r="N7524">
        <v>6.3</v>
      </c>
      <c r="O7524">
        <v>1682512</v>
      </c>
      <c r="P7524">
        <v>109</v>
      </c>
      <c r="Q7524">
        <v>190543362</v>
      </c>
      <c r="R7524">
        <v>13109549</v>
      </c>
      <c r="S7524">
        <f t="shared" si="234"/>
        <v>177433813</v>
      </c>
      <c r="T7524" t="str">
        <f t="shared" si="235"/>
        <v>1990s</v>
      </c>
    </row>
    <row r="7525" spans="1:20" x14ac:dyDescent="0.3">
      <c r="A7525" t="s">
        <v>550</v>
      </c>
      <c r="B7525">
        <v>1988</v>
      </c>
      <c r="C7525" t="s">
        <v>60</v>
      </c>
      <c r="D7525" t="s">
        <v>61</v>
      </c>
      <c r="E7525" t="s">
        <v>62</v>
      </c>
      <c r="F7525" t="s">
        <v>21</v>
      </c>
      <c r="G7525" t="s">
        <v>72</v>
      </c>
      <c r="H7525" t="s">
        <v>371</v>
      </c>
      <c r="I7525" t="s">
        <v>497</v>
      </c>
      <c r="J7525">
        <v>22761</v>
      </c>
      <c r="K7525">
        <v>226971</v>
      </c>
      <c r="L7525">
        <v>36536</v>
      </c>
      <c r="M7525">
        <v>79753</v>
      </c>
      <c r="N7525">
        <v>5.8</v>
      </c>
      <c r="O7525">
        <v>1970373</v>
      </c>
      <c r="P7525">
        <v>117</v>
      </c>
      <c r="Q7525">
        <v>1102547947</v>
      </c>
      <c r="R7525">
        <v>224995347</v>
      </c>
      <c r="S7525">
        <f t="shared" si="234"/>
        <v>877552600</v>
      </c>
      <c r="T7525" t="str">
        <f t="shared" si="235"/>
        <v>1980s</v>
      </c>
    </row>
    <row r="7526" spans="1:20" x14ac:dyDescent="0.3">
      <c r="A7526" t="s">
        <v>696</v>
      </c>
      <c r="B7526">
        <v>2016</v>
      </c>
      <c r="C7526" t="s">
        <v>60</v>
      </c>
      <c r="D7526" t="s">
        <v>31</v>
      </c>
      <c r="E7526" t="s">
        <v>62</v>
      </c>
      <c r="F7526" t="s">
        <v>24</v>
      </c>
      <c r="G7526" t="s">
        <v>80</v>
      </c>
      <c r="H7526" t="s">
        <v>292</v>
      </c>
      <c r="I7526" t="s">
        <v>742</v>
      </c>
      <c r="J7526">
        <v>34814</v>
      </c>
      <c r="K7526">
        <v>209085</v>
      </c>
      <c r="L7526">
        <v>3020</v>
      </c>
      <c r="M7526">
        <v>47556</v>
      </c>
      <c r="N7526">
        <v>7</v>
      </c>
      <c r="O7526">
        <v>1072729</v>
      </c>
      <c r="P7526">
        <v>187</v>
      </c>
      <c r="Q7526">
        <v>237940060</v>
      </c>
      <c r="R7526">
        <v>24275419</v>
      </c>
      <c r="S7526">
        <f t="shared" si="234"/>
        <v>213664641</v>
      </c>
      <c r="T7526" t="str">
        <f t="shared" si="235"/>
        <v>2010s</v>
      </c>
    </row>
    <row r="7527" spans="1:20" x14ac:dyDescent="0.3">
      <c r="A7527" t="s">
        <v>15</v>
      </c>
      <c r="B7527">
        <v>1987</v>
      </c>
      <c r="C7527" t="s">
        <v>126</v>
      </c>
      <c r="D7527" t="s">
        <v>61</v>
      </c>
      <c r="E7527" t="s">
        <v>117</v>
      </c>
      <c r="F7527" t="s">
        <v>23</v>
      </c>
      <c r="G7527" t="s">
        <v>80</v>
      </c>
      <c r="H7527" t="s">
        <v>752</v>
      </c>
      <c r="I7527" t="s">
        <v>337</v>
      </c>
      <c r="J7527">
        <v>8828</v>
      </c>
      <c r="K7527">
        <v>131383</v>
      </c>
      <c r="L7527">
        <v>48769</v>
      </c>
      <c r="M7527">
        <v>67574</v>
      </c>
      <c r="N7527">
        <v>4.3</v>
      </c>
      <c r="O7527">
        <v>1330527</v>
      </c>
      <c r="P7527">
        <v>148</v>
      </c>
      <c r="Q7527">
        <v>1174646382</v>
      </c>
      <c r="R7527">
        <v>163288060</v>
      </c>
      <c r="S7527">
        <f t="shared" si="234"/>
        <v>1011358322</v>
      </c>
      <c r="T7527" t="str">
        <f t="shared" si="235"/>
        <v>1980s</v>
      </c>
    </row>
    <row r="7528" spans="1:20" x14ac:dyDescent="0.3">
      <c r="A7528" t="s">
        <v>744</v>
      </c>
      <c r="B7528">
        <v>1999</v>
      </c>
      <c r="C7528" t="s">
        <v>60</v>
      </c>
      <c r="D7528" t="s">
        <v>28</v>
      </c>
      <c r="E7528" t="s">
        <v>62</v>
      </c>
      <c r="F7528" t="s">
        <v>22</v>
      </c>
      <c r="G7528" t="s">
        <v>80</v>
      </c>
      <c r="H7528" t="s">
        <v>556</v>
      </c>
      <c r="I7528" t="s">
        <v>149</v>
      </c>
      <c r="J7528">
        <v>34550</v>
      </c>
      <c r="K7528">
        <v>3875</v>
      </c>
      <c r="L7528">
        <v>15129</v>
      </c>
      <c r="M7528">
        <v>43653</v>
      </c>
      <c r="N7528">
        <v>8.6</v>
      </c>
      <c r="O7528">
        <v>1542533</v>
      </c>
      <c r="P7528">
        <v>177</v>
      </c>
      <c r="Q7528">
        <v>711567537</v>
      </c>
      <c r="R7528">
        <v>13297888</v>
      </c>
      <c r="S7528">
        <f t="shared" si="234"/>
        <v>698269649</v>
      </c>
      <c r="T7528" t="str">
        <f t="shared" si="235"/>
        <v>1990s</v>
      </c>
    </row>
    <row r="7529" spans="1:20" x14ac:dyDescent="0.3">
      <c r="A7529" t="s">
        <v>120</v>
      </c>
      <c r="B7529">
        <v>2008</v>
      </c>
      <c r="C7529" t="s">
        <v>60</v>
      </c>
      <c r="D7529" t="s">
        <v>27</v>
      </c>
      <c r="E7529" t="s">
        <v>62</v>
      </c>
      <c r="F7529" t="s">
        <v>25</v>
      </c>
      <c r="G7529" t="s">
        <v>80</v>
      </c>
      <c r="H7529" t="s">
        <v>6</v>
      </c>
      <c r="I7529" t="s">
        <v>465</v>
      </c>
      <c r="J7529">
        <v>49157</v>
      </c>
      <c r="K7529">
        <v>68660</v>
      </c>
      <c r="L7529">
        <v>23784</v>
      </c>
      <c r="M7529">
        <v>18522</v>
      </c>
      <c r="N7529">
        <v>8.3000000000000007</v>
      </c>
      <c r="O7529">
        <v>1913272</v>
      </c>
      <c r="P7529">
        <v>124</v>
      </c>
      <c r="Q7529">
        <v>209409147</v>
      </c>
      <c r="R7529">
        <v>244951450</v>
      </c>
      <c r="S7529">
        <f t="shared" si="234"/>
        <v>-35542303</v>
      </c>
      <c r="T7529" t="str">
        <f t="shared" si="235"/>
        <v>2000s</v>
      </c>
    </row>
    <row r="7530" spans="1:20" x14ac:dyDescent="0.3">
      <c r="A7530" t="s">
        <v>150</v>
      </c>
      <c r="B7530">
        <v>1997</v>
      </c>
      <c r="C7530" t="s">
        <v>60</v>
      </c>
      <c r="D7530" t="s">
        <v>61</v>
      </c>
      <c r="E7530" t="s">
        <v>62</v>
      </c>
      <c r="F7530" t="s">
        <v>22</v>
      </c>
      <c r="G7530" t="s">
        <v>72</v>
      </c>
      <c r="H7530" t="s">
        <v>716</v>
      </c>
      <c r="I7530" t="s">
        <v>335</v>
      </c>
      <c r="J7530">
        <v>14920</v>
      </c>
      <c r="K7530">
        <v>119831</v>
      </c>
      <c r="L7530">
        <v>13751</v>
      </c>
      <c r="M7530">
        <v>3426</v>
      </c>
      <c r="N7530">
        <v>7.4</v>
      </c>
      <c r="O7530">
        <v>721983</v>
      </c>
      <c r="P7530">
        <v>115</v>
      </c>
      <c r="Q7530">
        <v>636880641</v>
      </c>
      <c r="R7530">
        <v>65981084</v>
      </c>
      <c r="S7530">
        <f t="shared" si="234"/>
        <v>570899557</v>
      </c>
      <c r="T7530" t="str">
        <f t="shared" si="235"/>
        <v>1990s</v>
      </c>
    </row>
    <row r="7531" spans="1:20" x14ac:dyDescent="0.3">
      <c r="A7531" t="s">
        <v>479</v>
      </c>
      <c r="B7531">
        <v>2003</v>
      </c>
      <c r="C7531" t="s">
        <v>60</v>
      </c>
      <c r="D7531" t="s">
        <v>28</v>
      </c>
      <c r="E7531" t="s">
        <v>117</v>
      </c>
      <c r="F7531" t="s">
        <v>23</v>
      </c>
      <c r="G7531" t="s">
        <v>72</v>
      </c>
      <c r="H7531" t="s">
        <v>294</v>
      </c>
      <c r="I7531" t="s">
        <v>78</v>
      </c>
      <c r="J7531">
        <v>47681</v>
      </c>
      <c r="K7531">
        <v>243632</v>
      </c>
      <c r="L7531">
        <v>19111</v>
      </c>
      <c r="M7531">
        <v>88466</v>
      </c>
      <c r="N7531">
        <v>6</v>
      </c>
      <c r="O7531">
        <v>1817038</v>
      </c>
      <c r="P7531">
        <v>109</v>
      </c>
      <c r="Q7531">
        <v>869292193</v>
      </c>
      <c r="R7531">
        <v>267149035</v>
      </c>
      <c r="S7531">
        <f t="shared" si="234"/>
        <v>602143158</v>
      </c>
      <c r="T7531" t="str">
        <f t="shared" si="235"/>
        <v>2000s</v>
      </c>
    </row>
    <row r="7532" spans="1:20" x14ac:dyDescent="0.3">
      <c r="A7532" t="s">
        <v>384</v>
      </c>
      <c r="B7532">
        <v>2003</v>
      </c>
      <c r="C7532" t="s">
        <v>60</v>
      </c>
      <c r="D7532" t="s">
        <v>28</v>
      </c>
      <c r="E7532" t="s">
        <v>117</v>
      </c>
      <c r="F7532" t="s">
        <v>24</v>
      </c>
      <c r="G7532" t="s">
        <v>80</v>
      </c>
      <c r="H7532" t="s">
        <v>163</v>
      </c>
      <c r="I7532" t="s">
        <v>581</v>
      </c>
      <c r="J7532">
        <v>36483</v>
      </c>
      <c r="K7532">
        <v>323368</v>
      </c>
      <c r="L7532">
        <v>44829</v>
      </c>
      <c r="M7532">
        <v>142401</v>
      </c>
      <c r="N7532">
        <v>9</v>
      </c>
      <c r="O7532">
        <v>1668808</v>
      </c>
      <c r="P7532">
        <v>139</v>
      </c>
      <c r="Q7532">
        <v>1040770022</v>
      </c>
      <c r="R7532">
        <v>147825426</v>
      </c>
      <c r="S7532">
        <f t="shared" si="234"/>
        <v>892944596</v>
      </c>
      <c r="T7532" t="str">
        <f t="shared" si="235"/>
        <v>2000s</v>
      </c>
    </row>
    <row r="7533" spans="1:20" x14ac:dyDescent="0.3">
      <c r="A7533" t="s">
        <v>696</v>
      </c>
      <c r="B7533">
        <v>2010</v>
      </c>
      <c r="C7533" t="s">
        <v>60</v>
      </c>
      <c r="D7533" t="s">
        <v>30</v>
      </c>
      <c r="E7533" t="s">
        <v>62</v>
      </c>
      <c r="F7533" t="s">
        <v>22</v>
      </c>
      <c r="G7533" t="s">
        <v>80</v>
      </c>
      <c r="H7533" t="s">
        <v>592</v>
      </c>
      <c r="I7533" t="s">
        <v>477</v>
      </c>
      <c r="J7533">
        <v>44624</v>
      </c>
      <c r="K7533">
        <v>326246</v>
      </c>
      <c r="L7533">
        <v>11796</v>
      </c>
      <c r="M7533">
        <v>116902</v>
      </c>
      <c r="N7533">
        <v>7.5</v>
      </c>
      <c r="O7533">
        <v>1708196</v>
      </c>
      <c r="P7533">
        <v>134</v>
      </c>
      <c r="Q7533">
        <v>961161561</v>
      </c>
      <c r="R7533">
        <v>197983747</v>
      </c>
      <c r="S7533">
        <f t="shared" si="234"/>
        <v>763177814</v>
      </c>
      <c r="T7533" t="str">
        <f t="shared" si="235"/>
        <v>2010s</v>
      </c>
    </row>
    <row r="7534" spans="1:20" x14ac:dyDescent="0.3">
      <c r="A7534" t="s">
        <v>295</v>
      </c>
      <c r="B7534">
        <v>1985</v>
      </c>
      <c r="C7534" t="s">
        <v>60</v>
      </c>
      <c r="D7534" t="s">
        <v>116</v>
      </c>
      <c r="E7534" t="s">
        <v>117</v>
      </c>
      <c r="F7534" t="s">
        <v>24</v>
      </c>
      <c r="G7534" t="s">
        <v>72</v>
      </c>
      <c r="H7534" t="s">
        <v>196</v>
      </c>
      <c r="I7534" t="s">
        <v>108</v>
      </c>
      <c r="J7534">
        <v>74303</v>
      </c>
      <c r="K7534">
        <v>347102</v>
      </c>
      <c r="L7534">
        <v>6216</v>
      </c>
      <c r="M7534">
        <v>66169</v>
      </c>
      <c r="N7534">
        <v>6.8</v>
      </c>
      <c r="O7534">
        <v>700389</v>
      </c>
      <c r="P7534">
        <v>102</v>
      </c>
      <c r="Q7534">
        <v>1073538677</v>
      </c>
      <c r="R7534">
        <v>227978060</v>
      </c>
      <c r="S7534">
        <f t="shared" si="234"/>
        <v>845560617</v>
      </c>
      <c r="T7534" t="str">
        <f t="shared" si="235"/>
        <v>1980s</v>
      </c>
    </row>
    <row r="7535" spans="1:20" x14ac:dyDescent="0.3">
      <c r="A7535" t="s">
        <v>718</v>
      </c>
      <c r="B7535">
        <v>2016</v>
      </c>
      <c r="C7535" t="s">
        <v>60</v>
      </c>
      <c r="D7535" t="s">
        <v>76</v>
      </c>
      <c r="E7535" t="s">
        <v>106</v>
      </c>
      <c r="F7535" t="s">
        <v>23</v>
      </c>
      <c r="G7535" t="s">
        <v>88</v>
      </c>
      <c r="H7535" t="s">
        <v>314</v>
      </c>
      <c r="I7535" t="s">
        <v>488</v>
      </c>
      <c r="J7535">
        <v>33814</v>
      </c>
      <c r="K7535">
        <v>121655</v>
      </c>
      <c r="L7535">
        <v>9800</v>
      </c>
      <c r="M7535">
        <v>28271</v>
      </c>
      <c r="N7535">
        <v>5.2</v>
      </c>
      <c r="O7535">
        <v>2102624</v>
      </c>
      <c r="P7535">
        <v>113</v>
      </c>
      <c r="Q7535">
        <v>52838744</v>
      </c>
      <c r="R7535">
        <v>275740982</v>
      </c>
      <c r="S7535">
        <f t="shared" si="234"/>
        <v>-222902238</v>
      </c>
      <c r="T7535" t="str">
        <f t="shared" si="235"/>
        <v>2010s</v>
      </c>
    </row>
    <row r="7536" spans="1:20" x14ac:dyDescent="0.3">
      <c r="A7536" t="s">
        <v>94</v>
      </c>
      <c r="B7536">
        <v>2009</v>
      </c>
      <c r="C7536" t="s">
        <v>60</v>
      </c>
      <c r="D7536" t="s">
        <v>61</v>
      </c>
      <c r="E7536" t="s">
        <v>117</v>
      </c>
      <c r="F7536" t="s">
        <v>21</v>
      </c>
      <c r="G7536" t="s">
        <v>68</v>
      </c>
      <c r="H7536" t="s">
        <v>569</v>
      </c>
      <c r="I7536" t="s">
        <v>495</v>
      </c>
      <c r="J7536">
        <v>34743</v>
      </c>
      <c r="K7536">
        <v>170004</v>
      </c>
      <c r="L7536">
        <v>43050</v>
      </c>
      <c r="M7536">
        <v>110478</v>
      </c>
      <c r="N7536">
        <v>5.5</v>
      </c>
      <c r="O7536">
        <v>2298458</v>
      </c>
      <c r="P7536">
        <v>192</v>
      </c>
      <c r="Q7536">
        <v>290881938</v>
      </c>
      <c r="R7536">
        <v>59966935</v>
      </c>
      <c r="S7536">
        <f t="shared" si="234"/>
        <v>230915003</v>
      </c>
      <c r="T7536" t="str">
        <f t="shared" si="235"/>
        <v>2000s</v>
      </c>
    </row>
    <row r="7537" spans="1:20" x14ac:dyDescent="0.3">
      <c r="A7537" t="s">
        <v>759</v>
      </c>
      <c r="B7537">
        <v>2019</v>
      </c>
      <c r="C7537" t="s">
        <v>60</v>
      </c>
      <c r="D7537" t="s">
        <v>76</v>
      </c>
      <c r="E7537" t="s">
        <v>62</v>
      </c>
      <c r="F7537" t="s">
        <v>25</v>
      </c>
      <c r="G7537" t="s">
        <v>68</v>
      </c>
      <c r="H7537" t="s">
        <v>441</v>
      </c>
      <c r="I7537" t="s">
        <v>320</v>
      </c>
      <c r="J7537">
        <v>27378</v>
      </c>
      <c r="K7537">
        <v>298210</v>
      </c>
      <c r="L7537">
        <v>34853</v>
      </c>
      <c r="M7537">
        <v>52954</v>
      </c>
      <c r="N7537">
        <v>8.8000000000000007</v>
      </c>
      <c r="O7537">
        <v>1980108</v>
      </c>
      <c r="P7537">
        <v>118</v>
      </c>
      <c r="Q7537">
        <v>107167990</v>
      </c>
      <c r="R7537">
        <v>272232921</v>
      </c>
      <c r="S7537">
        <f t="shared" si="234"/>
        <v>-165064931</v>
      </c>
      <c r="T7537" t="str">
        <f t="shared" si="235"/>
        <v>2010s</v>
      </c>
    </row>
    <row r="7538" spans="1:20" x14ac:dyDescent="0.3">
      <c r="A7538" t="s">
        <v>437</v>
      </c>
      <c r="B7538">
        <v>1994</v>
      </c>
      <c r="C7538" t="s">
        <v>60</v>
      </c>
      <c r="D7538" t="s">
        <v>29</v>
      </c>
      <c r="E7538" t="s">
        <v>62</v>
      </c>
      <c r="F7538" t="s">
        <v>25</v>
      </c>
      <c r="G7538" t="s">
        <v>80</v>
      </c>
      <c r="H7538" t="s">
        <v>528</v>
      </c>
      <c r="I7538" t="s">
        <v>377</v>
      </c>
      <c r="J7538">
        <v>35869</v>
      </c>
      <c r="K7538">
        <v>9637</v>
      </c>
      <c r="L7538">
        <v>15752</v>
      </c>
      <c r="M7538">
        <v>4437</v>
      </c>
      <c r="N7538">
        <v>3.5</v>
      </c>
      <c r="O7538">
        <v>821312</v>
      </c>
      <c r="P7538">
        <v>88</v>
      </c>
      <c r="Q7538">
        <v>266370113</v>
      </c>
      <c r="R7538">
        <v>37650051</v>
      </c>
      <c r="S7538">
        <f t="shared" si="234"/>
        <v>228720062</v>
      </c>
      <c r="T7538" t="str">
        <f t="shared" si="235"/>
        <v>1990s</v>
      </c>
    </row>
    <row r="7539" spans="1:20" x14ac:dyDescent="0.3">
      <c r="A7539" t="s">
        <v>563</v>
      </c>
      <c r="B7539">
        <v>1997</v>
      </c>
      <c r="C7539" t="s">
        <v>60</v>
      </c>
      <c r="D7539" t="s">
        <v>76</v>
      </c>
      <c r="E7539" t="s">
        <v>62</v>
      </c>
      <c r="F7539" t="s">
        <v>23</v>
      </c>
      <c r="G7539" t="s">
        <v>72</v>
      </c>
      <c r="H7539" t="s">
        <v>587</v>
      </c>
      <c r="I7539" t="s">
        <v>69</v>
      </c>
      <c r="J7539">
        <v>34266</v>
      </c>
      <c r="K7539">
        <v>82985</v>
      </c>
      <c r="L7539">
        <v>41006</v>
      </c>
      <c r="M7539">
        <v>128121</v>
      </c>
      <c r="N7539">
        <v>6.2</v>
      </c>
      <c r="O7539">
        <v>800812</v>
      </c>
      <c r="P7539">
        <v>194</v>
      </c>
      <c r="Q7539">
        <v>277437759</v>
      </c>
      <c r="R7539">
        <v>300134731</v>
      </c>
      <c r="S7539">
        <f t="shared" si="234"/>
        <v>-22696972</v>
      </c>
      <c r="T7539" t="str">
        <f t="shared" si="235"/>
        <v>1990s</v>
      </c>
    </row>
    <row r="7540" spans="1:20" x14ac:dyDescent="0.3">
      <c r="A7540" t="s">
        <v>610</v>
      </c>
      <c r="B7540">
        <v>2004</v>
      </c>
      <c r="C7540" t="s">
        <v>60</v>
      </c>
      <c r="D7540" t="s">
        <v>76</v>
      </c>
      <c r="E7540" t="s">
        <v>62</v>
      </c>
      <c r="F7540" t="s">
        <v>22</v>
      </c>
      <c r="G7540" t="s">
        <v>80</v>
      </c>
      <c r="H7540" t="s">
        <v>645</v>
      </c>
      <c r="I7540" t="s">
        <v>133</v>
      </c>
      <c r="J7540">
        <v>17417</v>
      </c>
      <c r="K7540">
        <v>183138</v>
      </c>
      <c r="L7540">
        <v>4368</v>
      </c>
      <c r="M7540">
        <v>34543</v>
      </c>
      <c r="N7540">
        <v>8.5</v>
      </c>
      <c r="O7540">
        <v>1052209</v>
      </c>
      <c r="P7540">
        <v>150</v>
      </c>
      <c r="Q7540">
        <v>158061697</v>
      </c>
      <c r="R7540">
        <v>7532489</v>
      </c>
      <c r="S7540">
        <f t="shared" si="234"/>
        <v>150529208</v>
      </c>
      <c r="T7540" t="str">
        <f t="shared" si="235"/>
        <v>2000s</v>
      </c>
    </row>
    <row r="7541" spans="1:20" x14ac:dyDescent="0.3">
      <c r="A7541" t="s">
        <v>573</v>
      </c>
      <c r="B7541">
        <v>1988</v>
      </c>
      <c r="C7541" t="s">
        <v>60</v>
      </c>
      <c r="D7541" t="s">
        <v>27</v>
      </c>
      <c r="E7541" t="s">
        <v>117</v>
      </c>
      <c r="F7541" t="s">
        <v>25</v>
      </c>
      <c r="G7541" t="s">
        <v>88</v>
      </c>
      <c r="H7541" t="s">
        <v>418</v>
      </c>
      <c r="I7541" t="s">
        <v>90</v>
      </c>
      <c r="J7541">
        <v>24085</v>
      </c>
      <c r="K7541">
        <v>277580</v>
      </c>
      <c r="L7541">
        <v>21602</v>
      </c>
      <c r="M7541">
        <v>127724</v>
      </c>
      <c r="N7541">
        <v>7.6</v>
      </c>
      <c r="O7541">
        <v>885616</v>
      </c>
      <c r="P7541">
        <v>136</v>
      </c>
      <c r="Q7541">
        <v>769421557</v>
      </c>
      <c r="R7541">
        <v>72632119</v>
      </c>
      <c r="S7541">
        <f t="shared" si="234"/>
        <v>696789438</v>
      </c>
      <c r="T7541" t="str">
        <f t="shared" si="235"/>
        <v>1980s</v>
      </c>
    </row>
    <row r="7542" spans="1:20" x14ac:dyDescent="0.3">
      <c r="A7542" t="s">
        <v>708</v>
      </c>
      <c r="B7542">
        <v>2016</v>
      </c>
      <c r="C7542" t="s">
        <v>60</v>
      </c>
      <c r="D7542" t="s">
        <v>30</v>
      </c>
      <c r="E7542" t="s">
        <v>106</v>
      </c>
      <c r="F7542" t="s">
        <v>25</v>
      </c>
      <c r="G7542" t="s">
        <v>80</v>
      </c>
      <c r="H7542" t="s">
        <v>5</v>
      </c>
      <c r="I7542" t="s">
        <v>646</v>
      </c>
      <c r="J7542">
        <v>19831</v>
      </c>
      <c r="K7542">
        <v>194582</v>
      </c>
      <c r="L7542">
        <v>45400</v>
      </c>
      <c r="M7542">
        <v>43130</v>
      </c>
      <c r="N7542">
        <v>6.5</v>
      </c>
      <c r="O7542">
        <v>111623</v>
      </c>
      <c r="P7542">
        <v>108</v>
      </c>
      <c r="Q7542">
        <v>1061038206</v>
      </c>
      <c r="R7542">
        <v>198364843</v>
      </c>
      <c r="S7542">
        <f t="shared" si="234"/>
        <v>862673363</v>
      </c>
      <c r="T7542" t="str">
        <f t="shared" si="235"/>
        <v>2010s</v>
      </c>
    </row>
    <row r="7543" spans="1:20" x14ac:dyDescent="0.3">
      <c r="A7543" t="s">
        <v>395</v>
      </c>
      <c r="B7543">
        <v>2017</v>
      </c>
      <c r="C7543" t="s">
        <v>60</v>
      </c>
      <c r="D7543" t="s">
        <v>61</v>
      </c>
      <c r="E7543" t="s">
        <v>62</v>
      </c>
      <c r="F7543" t="s">
        <v>22</v>
      </c>
      <c r="G7543" t="s">
        <v>68</v>
      </c>
      <c r="H7543" t="s">
        <v>369</v>
      </c>
      <c r="I7543" t="s">
        <v>431</v>
      </c>
      <c r="J7543">
        <v>56757</v>
      </c>
      <c r="K7543">
        <v>280444</v>
      </c>
      <c r="L7543">
        <v>45378</v>
      </c>
      <c r="M7543">
        <v>25259</v>
      </c>
      <c r="N7543">
        <v>8.1</v>
      </c>
      <c r="O7543">
        <v>606849</v>
      </c>
      <c r="P7543">
        <v>178</v>
      </c>
      <c r="Q7543">
        <v>192586315</v>
      </c>
      <c r="R7543">
        <v>77100527</v>
      </c>
      <c r="S7543">
        <f t="shared" si="234"/>
        <v>115485788</v>
      </c>
      <c r="T7543" t="str">
        <f t="shared" si="235"/>
        <v>2010s</v>
      </c>
    </row>
    <row r="7544" spans="1:20" x14ac:dyDescent="0.3">
      <c r="A7544" t="s">
        <v>159</v>
      </c>
      <c r="B7544">
        <v>2023</v>
      </c>
      <c r="C7544" t="s">
        <v>60</v>
      </c>
      <c r="D7544" t="s">
        <v>29</v>
      </c>
      <c r="E7544" t="s">
        <v>62</v>
      </c>
      <c r="F7544" t="s">
        <v>25</v>
      </c>
      <c r="G7544" t="s">
        <v>80</v>
      </c>
      <c r="H7544" t="s">
        <v>122</v>
      </c>
      <c r="I7544" t="s">
        <v>97</v>
      </c>
      <c r="J7544">
        <v>2958</v>
      </c>
      <c r="K7544">
        <v>159132</v>
      </c>
      <c r="L7544">
        <v>30644</v>
      </c>
      <c r="M7544">
        <v>131871</v>
      </c>
      <c r="N7544">
        <v>6.8</v>
      </c>
      <c r="O7544">
        <v>1838944</v>
      </c>
      <c r="P7544">
        <v>169</v>
      </c>
      <c r="Q7544">
        <v>721781947</v>
      </c>
      <c r="R7544">
        <v>207591614</v>
      </c>
      <c r="S7544">
        <f t="shared" si="234"/>
        <v>514190333</v>
      </c>
      <c r="T7544" t="str">
        <f t="shared" si="235"/>
        <v>2020s</v>
      </c>
    </row>
    <row r="7545" spans="1:20" x14ac:dyDescent="0.3">
      <c r="A7545" t="s">
        <v>12</v>
      </c>
      <c r="B7545">
        <v>2012</v>
      </c>
      <c r="C7545" t="s">
        <v>60</v>
      </c>
      <c r="D7545" t="s">
        <v>76</v>
      </c>
      <c r="E7545" t="s">
        <v>106</v>
      </c>
      <c r="F7545" t="s">
        <v>20</v>
      </c>
      <c r="G7545" t="s">
        <v>68</v>
      </c>
      <c r="H7545" t="s">
        <v>147</v>
      </c>
      <c r="I7545" t="s">
        <v>101</v>
      </c>
      <c r="J7545">
        <v>78736</v>
      </c>
      <c r="K7545">
        <v>257589</v>
      </c>
      <c r="L7545">
        <v>29786</v>
      </c>
      <c r="M7545">
        <v>76545</v>
      </c>
      <c r="N7545">
        <v>5</v>
      </c>
      <c r="O7545">
        <v>743678</v>
      </c>
      <c r="P7545">
        <v>148</v>
      </c>
      <c r="Q7545">
        <v>1029523159</v>
      </c>
      <c r="R7545">
        <v>98469419</v>
      </c>
      <c r="S7545">
        <f t="shared" si="234"/>
        <v>931053740</v>
      </c>
      <c r="T7545" t="str">
        <f t="shared" si="235"/>
        <v>2010s</v>
      </c>
    </row>
    <row r="7546" spans="1:20" x14ac:dyDescent="0.3">
      <c r="A7546" t="s">
        <v>306</v>
      </c>
      <c r="B7546">
        <v>2017</v>
      </c>
      <c r="C7546" t="s">
        <v>60</v>
      </c>
      <c r="D7546" t="s">
        <v>76</v>
      </c>
      <c r="E7546" t="s">
        <v>62</v>
      </c>
      <c r="F7546" t="s">
        <v>22</v>
      </c>
      <c r="G7546" t="s">
        <v>63</v>
      </c>
      <c r="H7546" t="s">
        <v>705</v>
      </c>
      <c r="I7546" t="s">
        <v>520</v>
      </c>
      <c r="J7546">
        <v>2586</v>
      </c>
      <c r="K7546">
        <v>185665</v>
      </c>
      <c r="L7546">
        <v>45605</v>
      </c>
      <c r="M7546">
        <v>83159</v>
      </c>
      <c r="N7546">
        <v>8</v>
      </c>
      <c r="O7546">
        <v>1145288</v>
      </c>
      <c r="P7546">
        <v>167</v>
      </c>
      <c r="Q7546">
        <v>400659607</v>
      </c>
      <c r="R7546">
        <v>302574470</v>
      </c>
      <c r="S7546">
        <f t="shared" si="234"/>
        <v>98085137</v>
      </c>
      <c r="T7546" t="str">
        <f t="shared" si="235"/>
        <v>2010s</v>
      </c>
    </row>
    <row r="7547" spans="1:20" x14ac:dyDescent="0.3">
      <c r="A7547" t="s">
        <v>663</v>
      </c>
      <c r="B7547">
        <v>2012</v>
      </c>
      <c r="C7547" t="s">
        <v>60</v>
      </c>
      <c r="D7547" t="s">
        <v>116</v>
      </c>
      <c r="E7547" t="s">
        <v>62</v>
      </c>
      <c r="F7547" t="s">
        <v>20</v>
      </c>
      <c r="G7547" t="s">
        <v>72</v>
      </c>
      <c r="H7547" t="s">
        <v>267</v>
      </c>
      <c r="I7547" t="s">
        <v>710</v>
      </c>
      <c r="J7547">
        <v>31439</v>
      </c>
      <c r="K7547">
        <v>53225</v>
      </c>
      <c r="L7547">
        <v>6142</v>
      </c>
      <c r="M7547">
        <v>128757</v>
      </c>
      <c r="N7547">
        <v>4.0999999999999996</v>
      </c>
      <c r="O7547">
        <v>242622</v>
      </c>
      <c r="P7547">
        <v>87</v>
      </c>
      <c r="Q7547">
        <v>1115660269</v>
      </c>
      <c r="R7547">
        <v>296677409</v>
      </c>
      <c r="S7547">
        <f t="shared" si="234"/>
        <v>818982860</v>
      </c>
      <c r="T7547" t="str">
        <f t="shared" si="235"/>
        <v>2010s</v>
      </c>
    </row>
    <row r="7548" spans="1:20" x14ac:dyDescent="0.3">
      <c r="A7548" t="s">
        <v>578</v>
      </c>
      <c r="B7548">
        <v>1986</v>
      </c>
      <c r="C7548" t="s">
        <v>60</v>
      </c>
      <c r="D7548" t="s">
        <v>28</v>
      </c>
      <c r="E7548" t="s">
        <v>62</v>
      </c>
      <c r="F7548" t="s">
        <v>25</v>
      </c>
      <c r="G7548" t="s">
        <v>72</v>
      </c>
      <c r="H7548" t="s">
        <v>343</v>
      </c>
      <c r="I7548" t="s">
        <v>709</v>
      </c>
      <c r="J7548">
        <v>16890</v>
      </c>
      <c r="K7548">
        <v>271614</v>
      </c>
      <c r="L7548">
        <v>6423</v>
      </c>
      <c r="M7548">
        <v>98554</v>
      </c>
      <c r="N7548">
        <v>9.3000000000000007</v>
      </c>
      <c r="O7548">
        <v>577433</v>
      </c>
      <c r="P7548">
        <v>166</v>
      </c>
      <c r="Q7548">
        <v>646414685</v>
      </c>
      <c r="R7548">
        <v>127180338</v>
      </c>
      <c r="S7548">
        <f t="shared" si="234"/>
        <v>519234347</v>
      </c>
      <c r="T7548" t="str">
        <f t="shared" si="235"/>
        <v>1980s</v>
      </c>
    </row>
    <row r="7549" spans="1:20" x14ac:dyDescent="0.3">
      <c r="A7549" t="s">
        <v>169</v>
      </c>
      <c r="B7549">
        <v>2021</v>
      </c>
      <c r="C7549" t="s">
        <v>60</v>
      </c>
      <c r="D7549" t="s">
        <v>28</v>
      </c>
      <c r="E7549" t="s">
        <v>62</v>
      </c>
      <c r="F7549" t="s">
        <v>24</v>
      </c>
      <c r="G7549" t="s">
        <v>88</v>
      </c>
      <c r="H7549" t="s">
        <v>606</v>
      </c>
      <c r="I7549" t="s">
        <v>418</v>
      </c>
      <c r="J7549">
        <v>76599</v>
      </c>
      <c r="K7549">
        <v>63251</v>
      </c>
      <c r="L7549">
        <v>43048</v>
      </c>
      <c r="M7549">
        <v>62427</v>
      </c>
      <c r="N7549">
        <v>7.7</v>
      </c>
      <c r="O7549">
        <v>1627456</v>
      </c>
      <c r="P7549">
        <v>140</v>
      </c>
      <c r="Q7549">
        <v>844115117</v>
      </c>
      <c r="R7549">
        <v>298338694</v>
      </c>
      <c r="S7549">
        <f t="shared" si="234"/>
        <v>545776423</v>
      </c>
      <c r="T7549" t="str">
        <f t="shared" si="235"/>
        <v>2020s</v>
      </c>
    </row>
    <row r="7550" spans="1:20" x14ac:dyDescent="0.3">
      <c r="A7550" t="s">
        <v>16</v>
      </c>
      <c r="B7550">
        <v>1985</v>
      </c>
      <c r="C7550" t="s">
        <v>60</v>
      </c>
      <c r="D7550" t="s">
        <v>31</v>
      </c>
      <c r="E7550" t="s">
        <v>62</v>
      </c>
      <c r="F7550" t="s">
        <v>25</v>
      </c>
      <c r="G7550" t="s">
        <v>80</v>
      </c>
      <c r="H7550" t="s">
        <v>64</v>
      </c>
      <c r="I7550" t="s">
        <v>127</v>
      </c>
      <c r="J7550">
        <v>73464</v>
      </c>
      <c r="K7550">
        <v>183408</v>
      </c>
      <c r="L7550">
        <v>32618</v>
      </c>
      <c r="M7550">
        <v>143829</v>
      </c>
      <c r="N7550">
        <v>5.7</v>
      </c>
      <c r="O7550">
        <v>24786</v>
      </c>
      <c r="P7550">
        <v>169</v>
      </c>
      <c r="Q7550">
        <v>103572874</v>
      </c>
      <c r="R7550">
        <v>23824459</v>
      </c>
      <c r="S7550">
        <f t="shared" si="234"/>
        <v>79748415</v>
      </c>
      <c r="T7550" t="str">
        <f t="shared" si="235"/>
        <v>1980s</v>
      </c>
    </row>
    <row r="7551" spans="1:20" x14ac:dyDescent="0.3">
      <c r="A7551" t="s">
        <v>375</v>
      </c>
      <c r="B7551">
        <v>2021</v>
      </c>
      <c r="C7551" t="s">
        <v>60</v>
      </c>
      <c r="D7551" t="s">
        <v>31</v>
      </c>
      <c r="E7551" t="s">
        <v>62</v>
      </c>
      <c r="F7551" t="s">
        <v>22</v>
      </c>
      <c r="G7551" t="s">
        <v>63</v>
      </c>
      <c r="H7551" t="s">
        <v>113</v>
      </c>
      <c r="I7551" t="s">
        <v>103</v>
      </c>
      <c r="J7551">
        <v>50225</v>
      </c>
      <c r="K7551">
        <v>77903</v>
      </c>
      <c r="L7551">
        <v>30814</v>
      </c>
      <c r="M7551">
        <v>147086</v>
      </c>
      <c r="N7551">
        <v>5.8</v>
      </c>
      <c r="O7551">
        <v>86137</v>
      </c>
      <c r="P7551">
        <v>183</v>
      </c>
      <c r="Q7551">
        <v>1146859430</v>
      </c>
      <c r="R7551">
        <v>244891075</v>
      </c>
      <c r="S7551">
        <f t="shared" si="234"/>
        <v>901968355</v>
      </c>
      <c r="T7551" t="str">
        <f t="shared" si="235"/>
        <v>2020s</v>
      </c>
    </row>
    <row r="7552" spans="1:20" x14ac:dyDescent="0.3">
      <c r="A7552" t="s">
        <v>682</v>
      </c>
      <c r="B7552">
        <v>1986</v>
      </c>
      <c r="C7552" t="s">
        <v>60</v>
      </c>
      <c r="D7552" t="s">
        <v>76</v>
      </c>
      <c r="E7552" t="s">
        <v>87</v>
      </c>
      <c r="F7552" t="s">
        <v>22</v>
      </c>
      <c r="G7552" t="s">
        <v>88</v>
      </c>
      <c r="H7552" t="s">
        <v>158</v>
      </c>
      <c r="I7552" t="s">
        <v>388</v>
      </c>
      <c r="J7552">
        <v>31741</v>
      </c>
      <c r="K7552">
        <v>190943</v>
      </c>
      <c r="L7552">
        <v>23615</v>
      </c>
      <c r="M7552">
        <v>57000</v>
      </c>
      <c r="N7552">
        <v>5</v>
      </c>
      <c r="O7552">
        <v>870741</v>
      </c>
      <c r="P7552">
        <v>156</v>
      </c>
      <c r="Q7552">
        <v>931069953</v>
      </c>
      <c r="R7552">
        <v>239219416</v>
      </c>
      <c r="S7552">
        <f t="shared" si="234"/>
        <v>691850537</v>
      </c>
      <c r="T7552" t="str">
        <f t="shared" si="235"/>
        <v>1980s</v>
      </c>
    </row>
    <row r="7553" spans="1:20" x14ac:dyDescent="0.3">
      <c r="A7553" t="s">
        <v>546</v>
      </c>
      <c r="B7553">
        <v>2005</v>
      </c>
      <c r="C7553" t="s">
        <v>60</v>
      </c>
      <c r="D7553" t="s">
        <v>31</v>
      </c>
      <c r="E7553" t="s">
        <v>62</v>
      </c>
      <c r="F7553" t="s">
        <v>25</v>
      </c>
      <c r="G7553" t="s">
        <v>63</v>
      </c>
      <c r="H7553" t="s">
        <v>747</v>
      </c>
      <c r="I7553" t="s">
        <v>649</v>
      </c>
      <c r="J7553">
        <v>79445</v>
      </c>
      <c r="K7553">
        <v>332629</v>
      </c>
      <c r="L7553">
        <v>36608</v>
      </c>
      <c r="M7553">
        <v>59609</v>
      </c>
      <c r="N7553">
        <v>5.5</v>
      </c>
      <c r="O7553">
        <v>995342</v>
      </c>
      <c r="P7553">
        <v>158</v>
      </c>
      <c r="Q7553">
        <v>343761423</v>
      </c>
      <c r="R7553">
        <v>323116937</v>
      </c>
      <c r="S7553">
        <f t="shared" si="234"/>
        <v>20644486</v>
      </c>
      <c r="T7553" t="str">
        <f t="shared" si="235"/>
        <v>2000s</v>
      </c>
    </row>
    <row r="7554" spans="1:20" x14ac:dyDescent="0.3">
      <c r="A7554" t="s">
        <v>252</v>
      </c>
      <c r="B7554">
        <v>2014</v>
      </c>
      <c r="C7554" t="s">
        <v>60</v>
      </c>
      <c r="D7554" t="s">
        <v>29</v>
      </c>
      <c r="E7554" t="s">
        <v>62</v>
      </c>
      <c r="F7554" t="s">
        <v>23</v>
      </c>
      <c r="G7554" t="s">
        <v>88</v>
      </c>
      <c r="H7554" t="s">
        <v>692</v>
      </c>
      <c r="I7554" t="s">
        <v>508</v>
      </c>
      <c r="J7554">
        <v>53809</v>
      </c>
      <c r="K7554">
        <v>128262</v>
      </c>
      <c r="L7554">
        <v>42443</v>
      </c>
      <c r="M7554">
        <v>114354</v>
      </c>
      <c r="N7554">
        <v>3.7</v>
      </c>
      <c r="O7554">
        <v>994721</v>
      </c>
      <c r="P7554">
        <v>133</v>
      </c>
      <c r="Q7554">
        <v>1167082400</v>
      </c>
      <c r="R7554">
        <v>170714490</v>
      </c>
      <c r="S7554">
        <f t="shared" ref="S7554:S7617" si="236">Q7554-R7554</f>
        <v>996367910</v>
      </c>
      <c r="T7554" t="str">
        <f t="shared" ref="T7554:T7617" si="237">FLOOR(B7554,10)&amp;"s"</f>
        <v>2010s</v>
      </c>
    </row>
    <row r="7555" spans="1:20" x14ac:dyDescent="0.3">
      <c r="A7555" t="s">
        <v>283</v>
      </c>
      <c r="B7555">
        <v>1991</v>
      </c>
      <c r="C7555" t="s">
        <v>60</v>
      </c>
      <c r="D7555" t="s">
        <v>28</v>
      </c>
      <c r="E7555" t="s">
        <v>62</v>
      </c>
      <c r="F7555" t="s">
        <v>19</v>
      </c>
      <c r="G7555" t="s">
        <v>72</v>
      </c>
      <c r="H7555" t="s">
        <v>194</v>
      </c>
      <c r="I7555" t="s">
        <v>167</v>
      </c>
      <c r="J7555">
        <v>7850</v>
      </c>
      <c r="K7555">
        <v>229264</v>
      </c>
      <c r="L7555">
        <v>20570</v>
      </c>
      <c r="M7555">
        <v>56164</v>
      </c>
      <c r="N7555">
        <v>9.1999999999999993</v>
      </c>
      <c r="O7555">
        <v>1166702</v>
      </c>
      <c r="P7555">
        <v>127</v>
      </c>
      <c r="Q7555">
        <v>603284455</v>
      </c>
      <c r="R7555">
        <v>142741758</v>
      </c>
      <c r="S7555">
        <f t="shared" si="236"/>
        <v>460542697</v>
      </c>
      <c r="T7555" t="str">
        <f t="shared" si="237"/>
        <v>1990s</v>
      </c>
    </row>
    <row r="7556" spans="1:20" x14ac:dyDescent="0.3">
      <c r="A7556" t="s">
        <v>299</v>
      </c>
      <c r="B7556">
        <v>2024</v>
      </c>
      <c r="C7556" t="s">
        <v>60</v>
      </c>
      <c r="D7556" t="s">
        <v>31</v>
      </c>
      <c r="E7556" t="s">
        <v>117</v>
      </c>
      <c r="F7556" t="s">
        <v>24</v>
      </c>
      <c r="G7556" t="s">
        <v>63</v>
      </c>
      <c r="H7556" t="s">
        <v>281</v>
      </c>
      <c r="I7556" t="s">
        <v>519</v>
      </c>
      <c r="J7556">
        <v>29304</v>
      </c>
      <c r="K7556">
        <v>118125</v>
      </c>
      <c r="L7556">
        <v>12694</v>
      </c>
      <c r="M7556">
        <v>127134</v>
      </c>
      <c r="N7556">
        <v>3.6</v>
      </c>
      <c r="O7556">
        <v>1383876</v>
      </c>
      <c r="P7556">
        <v>149</v>
      </c>
      <c r="Q7556">
        <v>761152955</v>
      </c>
      <c r="R7556">
        <v>122700669</v>
      </c>
      <c r="S7556">
        <f t="shared" si="236"/>
        <v>638452286</v>
      </c>
      <c r="T7556" t="str">
        <f t="shared" si="237"/>
        <v>2020s</v>
      </c>
    </row>
    <row r="7557" spans="1:20" x14ac:dyDescent="0.3">
      <c r="A7557" t="s">
        <v>492</v>
      </c>
      <c r="B7557">
        <v>1995</v>
      </c>
      <c r="C7557" t="s">
        <v>60</v>
      </c>
      <c r="D7557" t="s">
        <v>116</v>
      </c>
      <c r="E7557" t="s">
        <v>62</v>
      </c>
      <c r="F7557" t="s">
        <v>21</v>
      </c>
      <c r="G7557" t="s">
        <v>80</v>
      </c>
      <c r="H7557" t="s">
        <v>260</v>
      </c>
      <c r="I7557" t="s">
        <v>95</v>
      </c>
      <c r="J7557">
        <v>3146</v>
      </c>
      <c r="K7557">
        <v>231894</v>
      </c>
      <c r="L7557">
        <v>47287</v>
      </c>
      <c r="M7557">
        <v>36628</v>
      </c>
      <c r="N7557">
        <v>5.5</v>
      </c>
      <c r="O7557">
        <v>1769196</v>
      </c>
      <c r="P7557">
        <v>100</v>
      </c>
      <c r="Q7557">
        <v>618047465</v>
      </c>
      <c r="R7557">
        <v>248596079</v>
      </c>
      <c r="S7557">
        <f t="shared" si="236"/>
        <v>369451386</v>
      </c>
      <c r="T7557" t="str">
        <f t="shared" si="237"/>
        <v>1990s</v>
      </c>
    </row>
    <row r="7558" spans="1:20" x14ac:dyDescent="0.3">
      <c r="A7558" t="s">
        <v>623</v>
      </c>
      <c r="B7558">
        <v>1990</v>
      </c>
      <c r="C7558" t="s">
        <v>60</v>
      </c>
      <c r="D7558" t="s">
        <v>61</v>
      </c>
      <c r="E7558" t="s">
        <v>62</v>
      </c>
      <c r="F7558" t="s">
        <v>20</v>
      </c>
      <c r="G7558" t="s">
        <v>72</v>
      </c>
      <c r="H7558" t="s">
        <v>175</v>
      </c>
      <c r="I7558" t="s">
        <v>168</v>
      </c>
      <c r="J7558">
        <v>52795</v>
      </c>
      <c r="K7558">
        <v>175757</v>
      </c>
      <c r="L7558">
        <v>29615</v>
      </c>
      <c r="M7558">
        <v>68113</v>
      </c>
      <c r="N7558">
        <v>8.1999999999999993</v>
      </c>
      <c r="O7558">
        <v>900107</v>
      </c>
      <c r="P7558">
        <v>97</v>
      </c>
      <c r="Q7558">
        <v>538469200</v>
      </c>
      <c r="R7558">
        <v>84797850</v>
      </c>
      <c r="S7558">
        <f t="shared" si="236"/>
        <v>453671350</v>
      </c>
      <c r="T7558" t="str">
        <f t="shared" si="237"/>
        <v>1990s</v>
      </c>
    </row>
    <row r="7559" spans="1:20" x14ac:dyDescent="0.3">
      <c r="A7559" t="s">
        <v>132</v>
      </c>
      <c r="B7559">
        <v>2011</v>
      </c>
      <c r="C7559" t="s">
        <v>60</v>
      </c>
      <c r="D7559" t="s">
        <v>27</v>
      </c>
      <c r="E7559" t="s">
        <v>67</v>
      </c>
      <c r="F7559" t="s">
        <v>24</v>
      </c>
      <c r="G7559" t="s">
        <v>80</v>
      </c>
      <c r="H7559" t="s">
        <v>668</v>
      </c>
      <c r="I7559" t="s">
        <v>191</v>
      </c>
      <c r="J7559">
        <v>1881</v>
      </c>
      <c r="K7559">
        <v>3323</v>
      </c>
      <c r="L7559">
        <v>29413</v>
      </c>
      <c r="M7559">
        <v>28575</v>
      </c>
      <c r="N7559">
        <v>5.5</v>
      </c>
      <c r="O7559">
        <v>1067989</v>
      </c>
      <c r="P7559">
        <v>168</v>
      </c>
      <c r="Q7559">
        <v>1001749919</v>
      </c>
      <c r="R7559">
        <v>338085926</v>
      </c>
      <c r="S7559">
        <f t="shared" si="236"/>
        <v>663663993</v>
      </c>
      <c r="T7559" t="str">
        <f t="shared" si="237"/>
        <v>2010s</v>
      </c>
    </row>
    <row r="7560" spans="1:20" x14ac:dyDescent="0.3">
      <c r="A7560" t="s">
        <v>694</v>
      </c>
      <c r="B7560">
        <v>1989</v>
      </c>
      <c r="C7560" t="s">
        <v>60</v>
      </c>
      <c r="D7560" t="s">
        <v>29</v>
      </c>
      <c r="E7560" t="s">
        <v>62</v>
      </c>
      <c r="F7560" t="s">
        <v>23</v>
      </c>
      <c r="G7560" t="s">
        <v>80</v>
      </c>
      <c r="H7560" t="s">
        <v>339</v>
      </c>
      <c r="I7560" t="s">
        <v>476</v>
      </c>
      <c r="J7560">
        <v>21123</v>
      </c>
      <c r="K7560">
        <v>25121</v>
      </c>
      <c r="L7560">
        <v>28347</v>
      </c>
      <c r="M7560">
        <v>7008</v>
      </c>
      <c r="N7560">
        <v>5.2</v>
      </c>
      <c r="O7560">
        <v>2084647</v>
      </c>
      <c r="P7560">
        <v>97</v>
      </c>
      <c r="Q7560">
        <v>1126385403</v>
      </c>
      <c r="R7560">
        <v>45821867</v>
      </c>
      <c r="S7560">
        <f t="shared" si="236"/>
        <v>1080563536</v>
      </c>
      <c r="T7560" t="str">
        <f t="shared" si="237"/>
        <v>1980s</v>
      </c>
    </row>
    <row r="7561" spans="1:20" x14ac:dyDescent="0.3">
      <c r="A7561" t="s">
        <v>143</v>
      </c>
      <c r="B7561">
        <v>1995</v>
      </c>
      <c r="C7561" t="s">
        <v>60</v>
      </c>
      <c r="D7561" t="s">
        <v>116</v>
      </c>
      <c r="E7561" t="s">
        <v>62</v>
      </c>
      <c r="F7561" t="s">
        <v>23</v>
      </c>
      <c r="G7561" t="s">
        <v>80</v>
      </c>
      <c r="H7561" t="s">
        <v>464</v>
      </c>
      <c r="I7561" t="s">
        <v>141</v>
      </c>
      <c r="J7561">
        <v>25439</v>
      </c>
      <c r="K7561">
        <v>94793</v>
      </c>
      <c r="L7561">
        <v>45780</v>
      </c>
      <c r="M7561">
        <v>43424</v>
      </c>
      <c r="N7561">
        <v>6.3</v>
      </c>
      <c r="O7561">
        <v>70904</v>
      </c>
      <c r="P7561">
        <v>124</v>
      </c>
      <c r="Q7561">
        <v>725567995</v>
      </c>
      <c r="R7561">
        <v>261817967</v>
      </c>
      <c r="S7561">
        <f t="shared" si="236"/>
        <v>463750028</v>
      </c>
      <c r="T7561" t="str">
        <f t="shared" si="237"/>
        <v>1990s</v>
      </c>
    </row>
    <row r="7562" spans="1:20" x14ac:dyDescent="0.3">
      <c r="A7562" t="s">
        <v>697</v>
      </c>
      <c r="B7562">
        <v>1990</v>
      </c>
      <c r="C7562" t="s">
        <v>60</v>
      </c>
      <c r="D7562" t="s">
        <v>28</v>
      </c>
      <c r="E7562" t="s">
        <v>117</v>
      </c>
      <c r="F7562" t="s">
        <v>25</v>
      </c>
      <c r="G7562" t="s">
        <v>63</v>
      </c>
      <c r="H7562" t="s">
        <v>698</v>
      </c>
      <c r="I7562" t="s">
        <v>334</v>
      </c>
      <c r="J7562">
        <v>51405</v>
      </c>
      <c r="K7562">
        <v>103298</v>
      </c>
      <c r="L7562">
        <v>20814</v>
      </c>
      <c r="M7562">
        <v>86318</v>
      </c>
      <c r="N7562">
        <v>6.3</v>
      </c>
      <c r="O7562">
        <v>2132317</v>
      </c>
      <c r="P7562">
        <v>194</v>
      </c>
      <c r="Q7562">
        <v>387382419</v>
      </c>
      <c r="R7562">
        <v>47892260</v>
      </c>
      <c r="S7562">
        <f t="shared" si="236"/>
        <v>339490159</v>
      </c>
      <c r="T7562" t="str">
        <f t="shared" si="237"/>
        <v>1990s</v>
      </c>
    </row>
    <row r="7563" spans="1:20" x14ac:dyDescent="0.3">
      <c r="A7563" t="s">
        <v>681</v>
      </c>
      <c r="B7563">
        <v>1987</v>
      </c>
      <c r="C7563" t="s">
        <v>60</v>
      </c>
      <c r="D7563" t="s">
        <v>27</v>
      </c>
      <c r="E7563" t="s">
        <v>62</v>
      </c>
      <c r="F7563" t="s">
        <v>23</v>
      </c>
      <c r="G7563" t="s">
        <v>80</v>
      </c>
      <c r="H7563" t="s">
        <v>675</v>
      </c>
      <c r="I7563" t="s">
        <v>495</v>
      </c>
      <c r="J7563">
        <v>21043</v>
      </c>
      <c r="K7563">
        <v>332922</v>
      </c>
      <c r="L7563">
        <v>41148</v>
      </c>
      <c r="M7563">
        <v>124191</v>
      </c>
      <c r="N7563">
        <v>6.8</v>
      </c>
      <c r="O7563">
        <v>1425467</v>
      </c>
      <c r="P7563">
        <v>114</v>
      </c>
      <c r="Q7563">
        <v>1172606508</v>
      </c>
      <c r="R7563">
        <v>29627195</v>
      </c>
      <c r="S7563">
        <f t="shared" si="236"/>
        <v>1142979313</v>
      </c>
      <c r="T7563" t="str">
        <f t="shared" si="237"/>
        <v>1980s</v>
      </c>
    </row>
    <row r="7564" spans="1:20" x14ac:dyDescent="0.3">
      <c r="A7564" t="s">
        <v>275</v>
      </c>
      <c r="B7564">
        <v>2011</v>
      </c>
      <c r="C7564" t="s">
        <v>60</v>
      </c>
      <c r="D7564" t="s">
        <v>28</v>
      </c>
      <c r="E7564" t="s">
        <v>121</v>
      </c>
      <c r="F7564" t="s">
        <v>23</v>
      </c>
      <c r="G7564" t="s">
        <v>72</v>
      </c>
      <c r="H7564" t="s">
        <v>585</v>
      </c>
      <c r="I7564" t="s">
        <v>739</v>
      </c>
      <c r="J7564">
        <v>10761</v>
      </c>
      <c r="K7564">
        <v>241091</v>
      </c>
      <c r="L7564">
        <v>37321</v>
      </c>
      <c r="M7564">
        <v>134285</v>
      </c>
      <c r="N7564">
        <v>4.4000000000000004</v>
      </c>
      <c r="O7564">
        <v>1389063</v>
      </c>
      <c r="P7564">
        <v>113</v>
      </c>
      <c r="Q7564">
        <v>816254927</v>
      </c>
      <c r="R7564">
        <v>247330356</v>
      </c>
      <c r="S7564">
        <f t="shared" si="236"/>
        <v>568924571</v>
      </c>
      <c r="T7564" t="str">
        <f t="shared" si="237"/>
        <v>2010s</v>
      </c>
    </row>
    <row r="7565" spans="1:20" x14ac:dyDescent="0.3">
      <c r="A7565" t="s">
        <v>280</v>
      </c>
      <c r="B7565">
        <v>1992</v>
      </c>
      <c r="C7565" t="s">
        <v>60</v>
      </c>
      <c r="D7565" t="s">
        <v>76</v>
      </c>
      <c r="E7565" t="s">
        <v>67</v>
      </c>
      <c r="F7565" t="s">
        <v>23</v>
      </c>
      <c r="G7565" t="s">
        <v>80</v>
      </c>
      <c r="H7565" t="s">
        <v>294</v>
      </c>
      <c r="I7565" t="s">
        <v>728</v>
      </c>
      <c r="J7565">
        <v>34118</v>
      </c>
      <c r="K7565">
        <v>236939</v>
      </c>
      <c r="L7565">
        <v>13568</v>
      </c>
      <c r="M7565">
        <v>8008</v>
      </c>
      <c r="N7565">
        <v>6.4</v>
      </c>
      <c r="O7565">
        <v>1667785</v>
      </c>
      <c r="P7565">
        <v>180</v>
      </c>
      <c r="Q7565">
        <v>234212920</v>
      </c>
      <c r="R7565">
        <v>43676886</v>
      </c>
      <c r="S7565">
        <f t="shared" si="236"/>
        <v>190536034</v>
      </c>
      <c r="T7565" t="str">
        <f t="shared" si="237"/>
        <v>1990s</v>
      </c>
    </row>
    <row r="7566" spans="1:20" x14ac:dyDescent="0.3">
      <c r="A7566" t="s">
        <v>679</v>
      </c>
      <c r="B7566">
        <v>2011</v>
      </c>
      <c r="C7566" t="s">
        <v>60</v>
      </c>
      <c r="D7566" t="s">
        <v>30</v>
      </c>
      <c r="E7566" t="s">
        <v>62</v>
      </c>
      <c r="F7566" t="s">
        <v>25</v>
      </c>
      <c r="G7566" t="s">
        <v>63</v>
      </c>
      <c r="H7566" t="s">
        <v>400</v>
      </c>
      <c r="I7566" t="s">
        <v>606</v>
      </c>
      <c r="J7566">
        <v>39588</v>
      </c>
      <c r="K7566">
        <v>84256</v>
      </c>
      <c r="L7566">
        <v>15368</v>
      </c>
      <c r="M7566">
        <v>113391</v>
      </c>
      <c r="N7566">
        <v>7.9</v>
      </c>
      <c r="O7566">
        <v>414439</v>
      </c>
      <c r="P7566">
        <v>101</v>
      </c>
      <c r="Q7566">
        <v>992125108</v>
      </c>
      <c r="R7566">
        <v>142383115</v>
      </c>
      <c r="S7566">
        <f t="shared" si="236"/>
        <v>849741993</v>
      </c>
      <c r="T7566" t="str">
        <f t="shared" si="237"/>
        <v>2010s</v>
      </c>
    </row>
    <row r="7567" spans="1:20" x14ac:dyDescent="0.3">
      <c r="A7567" t="s">
        <v>467</v>
      </c>
      <c r="B7567">
        <v>1987</v>
      </c>
      <c r="C7567" t="s">
        <v>126</v>
      </c>
      <c r="D7567" t="s">
        <v>61</v>
      </c>
      <c r="E7567" t="s">
        <v>62</v>
      </c>
      <c r="F7567" t="s">
        <v>25</v>
      </c>
      <c r="G7567" t="s">
        <v>72</v>
      </c>
      <c r="H7567" t="s">
        <v>189</v>
      </c>
      <c r="I7567" t="s">
        <v>551</v>
      </c>
      <c r="J7567">
        <v>64525</v>
      </c>
      <c r="K7567">
        <v>287262</v>
      </c>
      <c r="L7567">
        <v>19446</v>
      </c>
      <c r="M7567">
        <v>10986</v>
      </c>
      <c r="N7567">
        <v>4.3</v>
      </c>
      <c r="O7567">
        <v>1540441</v>
      </c>
      <c r="P7567">
        <v>97</v>
      </c>
      <c r="Q7567">
        <v>671651349</v>
      </c>
      <c r="R7567">
        <v>207445874</v>
      </c>
      <c r="S7567">
        <f t="shared" si="236"/>
        <v>464205475</v>
      </c>
      <c r="T7567" t="str">
        <f t="shared" si="237"/>
        <v>1980s</v>
      </c>
    </row>
    <row r="7568" spans="1:20" x14ac:dyDescent="0.3">
      <c r="A7568" t="s">
        <v>681</v>
      </c>
      <c r="B7568">
        <v>2008</v>
      </c>
      <c r="C7568" t="s">
        <v>60</v>
      </c>
      <c r="D7568" t="s">
        <v>28</v>
      </c>
      <c r="E7568" t="s">
        <v>62</v>
      </c>
      <c r="F7568" t="s">
        <v>22</v>
      </c>
      <c r="G7568" t="s">
        <v>80</v>
      </c>
      <c r="H7568" t="s">
        <v>787</v>
      </c>
      <c r="I7568" t="s">
        <v>584</v>
      </c>
      <c r="J7568">
        <v>31288</v>
      </c>
      <c r="K7568">
        <v>211548</v>
      </c>
      <c r="L7568">
        <v>4605</v>
      </c>
      <c r="M7568">
        <v>126639</v>
      </c>
      <c r="N7568">
        <v>5.3</v>
      </c>
      <c r="O7568">
        <v>801770</v>
      </c>
      <c r="P7568">
        <v>174</v>
      </c>
      <c r="Q7568">
        <v>427728429</v>
      </c>
      <c r="R7568">
        <v>315311449</v>
      </c>
      <c r="S7568">
        <f t="shared" si="236"/>
        <v>112416980</v>
      </c>
      <c r="T7568" t="str">
        <f t="shared" si="237"/>
        <v>2000s</v>
      </c>
    </row>
    <row r="7569" spans="1:20" x14ac:dyDescent="0.3">
      <c r="A7569" t="s">
        <v>429</v>
      </c>
      <c r="B7569">
        <v>2005</v>
      </c>
      <c r="C7569" t="s">
        <v>60</v>
      </c>
      <c r="D7569" t="s">
        <v>61</v>
      </c>
      <c r="E7569" t="s">
        <v>62</v>
      </c>
      <c r="F7569" t="s">
        <v>23</v>
      </c>
      <c r="G7569" t="s">
        <v>63</v>
      </c>
      <c r="H7569" t="s">
        <v>584</v>
      </c>
      <c r="I7569" t="s">
        <v>93</v>
      </c>
      <c r="J7569">
        <v>77195</v>
      </c>
      <c r="K7569">
        <v>138845</v>
      </c>
      <c r="L7569">
        <v>12979</v>
      </c>
      <c r="M7569">
        <v>89867</v>
      </c>
      <c r="N7569">
        <v>7.6</v>
      </c>
      <c r="O7569">
        <v>1659377</v>
      </c>
      <c r="P7569">
        <v>116</v>
      </c>
      <c r="Q7569">
        <v>584268074</v>
      </c>
      <c r="R7569">
        <v>17797563</v>
      </c>
      <c r="S7569">
        <f t="shared" si="236"/>
        <v>566470511</v>
      </c>
      <c r="T7569" t="str">
        <f t="shared" si="237"/>
        <v>2000s</v>
      </c>
    </row>
    <row r="7570" spans="1:20" x14ac:dyDescent="0.3">
      <c r="A7570" t="s">
        <v>411</v>
      </c>
      <c r="B7570">
        <v>1990</v>
      </c>
      <c r="C7570" t="s">
        <v>60</v>
      </c>
      <c r="D7570" t="s">
        <v>29</v>
      </c>
      <c r="E7570" t="s">
        <v>106</v>
      </c>
      <c r="F7570" t="s">
        <v>19</v>
      </c>
      <c r="G7570" t="s">
        <v>88</v>
      </c>
      <c r="H7570" t="s">
        <v>69</v>
      </c>
      <c r="I7570" t="s">
        <v>65</v>
      </c>
      <c r="J7570">
        <v>75926</v>
      </c>
      <c r="K7570">
        <v>268540</v>
      </c>
      <c r="L7570">
        <v>14062</v>
      </c>
      <c r="M7570">
        <v>7163</v>
      </c>
      <c r="N7570">
        <v>3.8</v>
      </c>
      <c r="O7570">
        <v>947091</v>
      </c>
      <c r="P7570">
        <v>122</v>
      </c>
      <c r="Q7570">
        <v>1006161536</v>
      </c>
      <c r="R7570">
        <v>170183801</v>
      </c>
      <c r="S7570">
        <f t="shared" si="236"/>
        <v>835977735</v>
      </c>
      <c r="T7570" t="str">
        <f t="shared" si="237"/>
        <v>1990s</v>
      </c>
    </row>
    <row r="7571" spans="1:20" x14ac:dyDescent="0.3">
      <c r="A7571" t="s">
        <v>176</v>
      </c>
      <c r="B7571">
        <v>2024</v>
      </c>
      <c r="C7571" t="s">
        <v>60</v>
      </c>
      <c r="D7571" t="s">
        <v>29</v>
      </c>
      <c r="E7571" t="s">
        <v>67</v>
      </c>
      <c r="F7571" t="s">
        <v>23</v>
      </c>
      <c r="G7571" t="s">
        <v>80</v>
      </c>
      <c r="H7571" t="s">
        <v>685</v>
      </c>
      <c r="I7571" t="s">
        <v>678</v>
      </c>
      <c r="J7571">
        <v>12875</v>
      </c>
      <c r="K7571">
        <v>283810</v>
      </c>
      <c r="L7571">
        <v>34229</v>
      </c>
      <c r="M7571">
        <v>51167</v>
      </c>
      <c r="N7571">
        <v>4.8</v>
      </c>
      <c r="O7571">
        <v>514839</v>
      </c>
      <c r="P7571">
        <v>144</v>
      </c>
      <c r="Q7571">
        <v>177181287</v>
      </c>
      <c r="R7571">
        <v>180119485</v>
      </c>
      <c r="S7571">
        <f t="shared" si="236"/>
        <v>-2938198</v>
      </c>
      <c r="T7571" t="str">
        <f t="shared" si="237"/>
        <v>2020s</v>
      </c>
    </row>
    <row r="7572" spans="1:20" x14ac:dyDescent="0.3">
      <c r="A7572" t="s">
        <v>500</v>
      </c>
      <c r="B7572">
        <v>2008</v>
      </c>
      <c r="C7572" t="s">
        <v>60</v>
      </c>
      <c r="D7572" t="s">
        <v>31</v>
      </c>
      <c r="E7572" t="s">
        <v>121</v>
      </c>
      <c r="F7572" t="s">
        <v>22</v>
      </c>
      <c r="G7572" t="s">
        <v>63</v>
      </c>
      <c r="H7572" t="s">
        <v>369</v>
      </c>
      <c r="I7572" t="s">
        <v>357</v>
      </c>
      <c r="J7572">
        <v>17427</v>
      </c>
      <c r="K7572">
        <v>259209</v>
      </c>
      <c r="L7572">
        <v>46354</v>
      </c>
      <c r="M7572">
        <v>76788</v>
      </c>
      <c r="N7572">
        <v>8.1999999999999993</v>
      </c>
      <c r="O7572">
        <v>1557679</v>
      </c>
      <c r="P7572">
        <v>171</v>
      </c>
      <c r="Q7572">
        <v>891490283</v>
      </c>
      <c r="R7572">
        <v>165743167</v>
      </c>
      <c r="S7572">
        <f t="shared" si="236"/>
        <v>725747116</v>
      </c>
      <c r="T7572" t="str">
        <f t="shared" si="237"/>
        <v>2000s</v>
      </c>
    </row>
    <row r="7573" spans="1:20" x14ac:dyDescent="0.3">
      <c r="A7573" t="s">
        <v>266</v>
      </c>
      <c r="B7573">
        <v>1995</v>
      </c>
      <c r="C7573" t="s">
        <v>60</v>
      </c>
      <c r="D7573" t="s">
        <v>61</v>
      </c>
      <c r="E7573" t="s">
        <v>67</v>
      </c>
      <c r="F7573" t="s">
        <v>20</v>
      </c>
      <c r="G7573" t="s">
        <v>80</v>
      </c>
      <c r="H7573" t="s">
        <v>481</v>
      </c>
      <c r="I7573" t="s">
        <v>471</v>
      </c>
      <c r="J7573">
        <v>24837</v>
      </c>
      <c r="K7573">
        <v>226454</v>
      </c>
      <c r="L7573">
        <v>3119</v>
      </c>
      <c r="M7573">
        <v>115721</v>
      </c>
      <c r="N7573">
        <v>9</v>
      </c>
      <c r="O7573">
        <v>223711</v>
      </c>
      <c r="P7573">
        <v>159</v>
      </c>
      <c r="Q7573">
        <v>113968431</v>
      </c>
      <c r="R7573">
        <v>74031487</v>
      </c>
      <c r="S7573">
        <f t="shared" si="236"/>
        <v>39936944</v>
      </c>
      <c r="T7573" t="str">
        <f t="shared" si="237"/>
        <v>1990s</v>
      </c>
    </row>
    <row r="7574" spans="1:20" x14ac:dyDescent="0.3">
      <c r="A7574" t="s">
        <v>573</v>
      </c>
      <c r="B7574">
        <v>1998</v>
      </c>
      <c r="C7574" t="s">
        <v>60</v>
      </c>
      <c r="D7574" t="s">
        <v>31</v>
      </c>
      <c r="E7574" t="s">
        <v>62</v>
      </c>
      <c r="F7574" t="s">
        <v>25</v>
      </c>
      <c r="G7574" t="s">
        <v>88</v>
      </c>
      <c r="H7574" t="s">
        <v>799</v>
      </c>
      <c r="I7574" t="s">
        <v>587</v>
      </c>
      <c r="J7574">
        <v>26663</v>
      </c>
      <c r="K7574">
        <v>36135</v>
      </c>
      <c r="L7574">
        <v>35271</v>
      </c>
      <c r="M7574">
        <v>95006</v>
      </c>
      <c r="N7574">
        <v>8.1999999999999993</v>
      </c>
      <c r="O7574">
        <v>769736</v>
      </c>
      <c r="P7574">
        <v>114</v>
      </c>
      <c r="Q7574">
        <v>569504354</v>
      </c>
      <c r="R7574">
        <v>254697213</v>
      </c>
      <c r="S7574">
        <f t="shared" si="236"/>
        <v>314807141</v>
      </c>
      <c r="T7574" t="str">
        <f t="shared" si="237"/>
        <v>1990s</v>
      </c>
    </row>
    <row r="7575" spans="1:20" x14ac:dyDescent="0.3">
      <c r="A7575" t="s">
        <v>466</v>
      </c>
      <c r="B7575">
        <v>1995</v>
      </c>
      <c r="C7575" t="s">
        <v>60</v>
      </c>
      <c r="D7575" t="s">
        <v>61</v>
      </c>
      <c r="E7575" t="s">
        <v>67</v>
      </c>
      <c r="F7575" t="s">
        <v>25</v>
      </c>
      <c r="G7575" t="s">
        <v>80</v>
      </c>
      <c r="H7575" t="s">
        <v>451</v>
      </c>
      <c r="I7575" t="s">
        <v>236</v>
      </c>
      <c r="J7575">
        <v>37709</v>
      </c>
      <c r="K7575">
        <v>219412</v>
      </c>
      <c r="L7575">
        <v>4711</v>
      </c>
      <c r="M7575">
        <v>54392</v>
      </c>
      <c r="N7575">
        <v>4.2</v>
      </c>
      <c r="O7575">
        <v>2219217</v>
      </c>
      <c r="P7575">
        <v>104</v>
      </c>
      <c r="Q7575">
        <v>353758776</v>
      </c>
      <c r="R7575">
        <v>280822789</v>
      </c>
      <c r="S7575">
        <f t="shared" si="236"/>
        <v>72935987</v>
      </c>
      <c r="T7575" t="str">
        <f t="shared" si="237"/>
        <v>1990s</v>
      </c>
    </row>
    <row r="7576" spans="1:20" x14ac:dyDescent="0.3">
      <c r="A7576" t="s">
        <v>449</v>
      </c>
      <c r="B7576">
        <v>1988</v>
      </c>
      <c r="C7576" t="s">
        <v>60</v>
      </c>
      <c r="D7576" t="s">
        <v>31</v>
      </c>
      <c r="E7576" t="s">
        <v>62</v>
      </c>
      <c r="F7576" t="s">
        <v>22</v>
      </c>
      <c r="G7576" t="s">
        <v>88</v>
      </c>
      <c r="H7576" t="s">
        <v>761</v>
      </c>
      <c r="I7576" t="s">
        <v>555</v>
      </c>
      <c r="J7576">
        <v>57551</v>
      </c>
      <c r="K7576">
        <v>39354</v>
      </c>
      <c r="L7576">
        <v>21853</v>
      </c>
      <c r="M7576">
        <v>113883</v>
      </c>
      <c r="N7576">
        <v>8.6999999999999993</v>
      </c>
      <c r="O7576">
        <v>349462</v>
      </c>
      <c r="P7576">
        <v>136</v>
      </c>
      <c r="Q7576">
        <v>435391441</v>
      </c>
      <c r="R7576">
        <v>27542359</v>
      </c>
      <c r="S7576">
        <f t="shared" si="236"/>
        <v>407849082</v>
      </c>
      <c r="T7576" t="str">
        <f t="shared" si="237"/>
        <v>1980s</v>
      </c>
    </row>
    <row r="7577" spans="1:20" x14ac:dyDescent="0.3">
      <c r="A7577" t="s">
        <v>171</v>
      </c>
      <c r="B7577">
        <v>2005</v>
      </c>
      <c r="C7577" t="s">
        <v>60</v>
      </c>
      <c r="D7577" t="s">
        <v>61</v>
      </c>
      <c r="E7577" t="s">
        <v>62</v>
      </c>
      <c r="F7577" t="s">
        <v>22</v>
      </c>
      <c r="G7577" t="s">
        <v>63</v>
      </c>
      <c r="H7577" t="s">
        <v>438</v>
      </c>
      <c r="I7577" t="s">
        <v>752</v>
      </c>
      <c r="J7577">
        <v>50729</v>
      </c>
      <c r="K7577">
        <v>236221</v>
      </c>
      <c r="L7577">
        <v>30197</v>
      </c>
      <c r="M7577">
        <v>107402</v>
      </c>
      <c r="N7577">
        <v>7.4</v>
      </c>
      <c r="O7577">
        <v>1527126</v>
      </c>
      <c r="P7577">
        <v>189</v>
      </c>
      <c r="Q7577">
        <v>332110606</v>
      </c>
      <c r="R7577">
        <v>183277243</v>
      </c>
      <c r="S7577">
        <f t="shared" si="236"/>
        <v>148833363</v>
      </c>
      <c r="T7577" t="str">
        <f t="shared" si="237"/>
        <v>2000s</v>
      </c>
    </row>
    <row r="7578" spans="1:20" x14ac:dyDescent="0.3">
      <c r="A7578" t="s">
        <v>535</v>
      </c>
      <c r="B7578">
        <v>1988</v>
      </c>
      <c r="C7578" t="s">
        <v>60</v>
      </c>
      <c r="D7578" t="s">
        <v>29</v>
      </c>
      <c r="E7578" t="s">
        <v>121</v>
      </c>
      <c r="F7578" t="s">
        <v>20</v>
      </c>
      <c r="G7578" t="s">
        <v>72</v>
      </c>
      <c r="H7578" t="s">
        <v>304</v>
      </c>
      <c r="I7578" t="s">
        <v>735</v>
      </c>
      <c r="J7578">
        <v>77907</v>
      </c>
      <c r="K7578">
        <v>244265</v>
      </c>
      <c r="L7578">
        <v>45690</v>
      </c>
      <c r="M7578">
        <v>70530</v>
      </c>
      <c r="N7578">
        <v>4.2</v>
      </c>
      <c r="O7578">
        <v>768548</v>
      </c>
      <c r="P7578">
        <v>135</v>
      </c>
      <c r="Q7578">
        <v>20106640</v>
      </c>
      <c r="R7578">
        <v>147444432</v>
      </c>
      <c r="S7578">
        <f t="shared" si="236"/>
        <v>-127337792</v>
      </c>
      <c r="T7578" t="str">
        <f t="shared" si="237"/>
        <v>1980s</v>
      </c>
    </row>
    <row r="7579" spans="1:20" x14ac:dyDescent="0.3">
      <c r="A7579" t="s">
        <v>239</v>
      </c>
      <c r="B7579">
        <v>2024</v>
      </c>
      <c r="C7579" t="s">
        <v>60</v>
      </c>
      <c r="D7579" t="s">
        <v>28</v>
      </c>
      <c r="E7579" t="s">
        <v>62</v>
      </c>
      <c r="F7579" t="s">
        <v>21</v>
      </c>
      <c r="G7579" t="s">
        <v>72</v>
      </c>
      <c r="H7579" t="s">
        <v>471</v>
      </c>
      <c r="I7579" t="s">
        <v>69</v>
      </c>
      <c r="J7579">
        <v>72023</v>
      </c>
      <c r="K7579">
        <v>294269</v>
      </c>
      <c r="L7579">
        <v>28135</v>
      </c>
      <c r="M7579">
        <v>70805</v>
      </c>
      <c r="N7579">
        <v>5.2</v>
      </c>
      <c r="O7579">
        <v>1584223</v>
      </c>
      <c r="P7579">
        <v>138</v>
      </c>
      <c r="Q7579">
        <v>1178919732</v>
      </c>
      <c r="R7579">
        <v>321108022</v>
      </c>
      <c r="S7579">
        <f t="shared" si="236"/>
        <v>857811710</v>
      </c>
      <c r="T7579" t="str">
        <f t="shared" si="237"/>
        <v>2020s</v>
      </c>
    </row>
    <row r="7580" spans="1:20" x14ac:dyDescent="0.3">
      <c r="A7580" t="s">
        <v>444</v>
      </c>
      <c r="B7580">
        <v>1993</v>
      </c>
      <c r="C7580" t="s">
        <v>60</v>
      </c>
      <c r="D7580" t="s">
        <v>29</v>
      </c>
      <c r="E7580" t="s">
        <v>62</v>
      </c>
      <c r="F7580" t="s">
        <v>19</v>
      </c>
      <c r="G7580" t="s">
        <v>68</v>
      </c>
      <c r="H7580" t="s">
        <v>775</v>
      </c>
      <c r="I7580" t="s">
        <v>110</v>
      </c>
      <c r="J7580">
        <v>34864</v>
      </c>
      <c r="K7580">
        <v>196775</v>
      </c>
      <c r="L7580">
        <v>32253</v>
      </c>
      <c r="M7580">
        <v>134662</v>
      </c>
      <c r="N7580">
        <v>4.0999999999999996</v>
      </c>
      <c r="O7580">
        <v>1657419</v>
      </c>
      <c r="P7580">
        <v>174</v>
      </c>
      <c r="Q7580">
        <v>1035235882</v>
      </c>
      <c r="R7580">
        <v>42122884</v>
      </c>
      <c r="S7580">
        <f t="shared" si="236"/>
        <v>993112998</v>
      </c>
      <c r="T7580" t="str">
        <f t="shared" si="237"/>
        <v>1990s</v>
      </c>
    </row>
    <row r="7581" spans="1:20" x14ac:dyDescent="0.3">
      <c r="A7581" t="s">
        <v>449</v>
      </c>
      <c r="B7581">
        <v>2007</v>
      </c>
      <c r="C7581" t="s">
        <v>60</v>
      </c>
      <c r="D7581" t="s">
        <v>31</v>
      </c>
      <c r="E7581" t="s">
        <v>106</v>
      </c>
      <c r="F7581" t="s">
        <v>20</v>
      </c>
      <c r="G7581" t="s">
        <v>63</v>
      </c>
      <c r="H7581" t="s">
        <v>766</v>
      </c>
      <c r="I7581" t="s">
        <v>428</v>
      </c>
      <c r="J7581">
        <v>38756</v>
      </c>
      <c r="K7581">
        <v>186993</v>
      </c>
      <c r="L7581">
        <v>41002</v>
      </c>
      <c r="M7581">
        <v>137824</v>
      </c>
      <c r="N7581">
        <v>9</v>
      </c>
      <c r="O7581">
        <v>1433473</v>
      </c>
      <c r="P7581">
        <v>167</v>
      </c>
      <c r="Q7581">
        <v>392673233</v>
      </c>
      <c r="R7581">
        <v>332979022</v>
      </c>
      <c r="S7581">
        <f t="shared" si="236"/>
        <v>59694211</v>
      </c>
      <c r="T7581" t="str">
        <f t="shared" si="237"/>
        <v>2000s</v>
      </c>
    </row>
    <row r="7582" spans="1:20" x14ac:dyDescent="0.3">
      <c r="A7582" t="s">
        <v>200</v>
      </c>
      <c r="B7582">
        <v>2005</v>
      </c>
      <c r="C7582" t="s">
        <v>60</v>
      </c>
      <c r="D7582" t="s">
        <v>76</v>
      </c>
      <c r="E7582" t="s">
        <v>62</v>
      </c>
      <c r="F7582" t="s">
        <v>20</v>
      </c>
      <c r="G7582" t="s">
        <v>63</v>
      </c>
      <c r="H7582" t="s">
        <v>397</v>
      </c>
      <c r="I7582" t="s">
        <v>260</v>
      </c>
      <c r="J7582">
        <v>42557</v>
      </c>
      <c r="K7582">
        <v>196297</v>
      </c>
      <c r="L7582">
        <v>28408</v>
      </c>
      <c r="M7582">
        <v>45566</v>
      </c>
      <c r="N7582">
        <v>9.3000000000000007</v>
      </c>
      <c r="O7582">
        <v>269572</v>
      </c>
      <c r="P7582">
        <v>193</v>
      </c>
      <c r="Q7582">
        <v>1057030522</v>
      </c>
      <c r="R7582">
        <v>286262192</v>
      </c>
      <c r="S7582">
        <f t="shared" si="236"/>
        <v>770768330</v>
      </c>
      <c r="T7582" t="str">
        <f t="shared" si="237"/>
        <v>2000s</v>
      </c>
    </row>
    <row r="7583" spans="1:20" x14ac:dyDescent="0.3">
      <c r="A7583" t="s">
        <v>613</v>
      </c>
      <c r="B7583">
        <v>1989</v>
      </c>
      <c r="C7583" t="s">
        <v>60</v>
      </c>
      <c r="D7583" t="s">
        <v>31</v>
      </c>
      <c r="E7583" t="s">
        <v>67</v>
      </c>
      <c r="F7583" t="s">
        <v>21</v>
      </c>
      <c r="G7583" t="s">
        <v>72</v>
      </c>
      <c r="H7583" t="s">
        <v>639</v>
      </c>
      <c r="I7583" t="s">
        <v>605</v>
      </c>
      <c r="J7583">
        <v>49218</v>
      </c>
      <c r="K7583">
        <v>274860</v>
      </c>
      <c r="L7583">
        <v>48802</v>
      </c>
      <c r="M7583">
        <v>73211</v>
      </c>
      <c r="N7583">
        <v>4.4000000000000004</v>
      </c>
      <c r="O7583">
        <v>1654337</v>
      </c>
      <c r="P7583">
        <v>113</v>
      </c>
      <c r="Q7583">
        <v>1038001217</v>
      </c>
      <c r="R7583">
        <v>214036828</v>
      </c>
      <c r="S7583">
        <f t="shared" si="236"/>
        <v>823964389</v>
      </c>
      <c r="T7583" t="str">
        <f t="shared" si="237"/>
        <v>1980s</v>
      </c>
    </row>
    <row r="7584" spans="1:20" x14ac:dyDescent="0.3">
      <c r="A7584" t="s">
        <v>286</v>
      </c>
      <c r="B7584">
        <v>2006</v>
      </c>
      <c r="C7584" t="s">
        <v>60</v>
      </c>
      <c r="D7584" t="s">
        <v>28</v>
      </c>
      <c r="E7584" t="s">
        <v>67</v>
      </c>
      <c r="F7584" t="s">
        <v>25</v>
      </c>
      <c r="G7584" t="s">
        <v>72</v>
      </c>
      <c r="H7584" t="s">
        <v>451</v>
      </c>
      <c r="I7584" t="s">
        <v>274</v>
      </c>
      <c r="J7584">
        <v>52209</v>
      </c>
      <c r="K7584">
        <v>194291</v>
      </c>
      <c r="L7584">
        <v>799</v>
      </c>
      <c r="M7584">
        <v>86810</v>
      </c>
      <c r="N7584">
        <v>7.7</v>
      </c>
      <c r="O7584">
        <v>1180112</v>
      </c>
      <c r="P7584">
        <v>179</v>
      </c>
      <c r="Q7584">
        <v>311308656</v>
      </c>
      <c r="R7584">
        <v>163835772</v>
      </c>
      <c r="S7584">
        <f t="shared" si="236"/>
        <v>147472884</v>
      </c>
      <c r="T7584" t="str">
        <f t="shared" si="237"/>
        <v>2000s</v>
      </c>
    </row>
    <row r="7585" spans="1:20" x14ac:dyDescent="0.3">
      <c r="A7585" t="s">
        <v>432</v>
      </c>
      <c r="B7585">
        <v>1999</v>
      </c>
      <c r="C7585" t="s">
        <v>60</v>
      </c>
      <c r="D7585" t="s">
        <v>29</v>
      </c>
      <c r="E7585" t="s">
        <v>117</v>
      </c>
      <c r="F7585" t="s">
        <v>20</v>
      </c>
      <c r="G7585" t="s">
        <v>88</v>
      </c>
      <c r="H7585" t="s">
        <v>74</v>
      </c>
      <c r="I7585" t="s">
        <v>534</v>
      </c>
      <c r="J7585">
        <v>58186</v>
      </c>
      <c r="K7585">
        <v>187512</v>
      </c>
      <c r="L7585">
        <v>17650</v>
      </c>
      <c r="M7585">
        <v>64109</v>
      </c>
      <c r="N7585">
        <v>7</v>
      </c>
      <c r="O7585">
        <v>241818</v>
      </c>
      <c r="P7585">
        <v>190</v>
      </c>
      <c r="Q7585">
        <v>255381123</v>
      </c>
      <c r="R7585">
        <v>77836385</v>
      </c>
      <c r="S7585">
        <f t="shared" si="236"/>
        <v>177544738</v>
      </c>
      <c r="T7585" t="str">
        <f t="shared" si="237"/>
        <v>1990s</v>
      </c>
    </row>
    <row r="7586" spans="1:20" x14ac:dyDescent="0.3">
      <c r="A7586" t="s">
        <v>548</v>
      </c>
      <c r="B7586">
        <v>1988</v>
      </c>
      <c r="C7586" t="s">
        <v>60</v>
      </c>
      <c r="D7586" t="s">
        <v>30</v>
      </c>
      <c r="E7586" t="s">
        <v>62</v>
      </c>
      <c r="F7586" t="s">
        <v>23</v>
      </c>
      <c r="G7586" t="s">
        <v>68</v>
      </c>
      <c r="H7586" t="s">
        <v>493</v>
      </c>
      <c r="I7586" t="s">
        <v>666</v>
      </c>
      <c r="J7586">
        <v>22654</v>
      </c>
      <c r="K7586">
        <v>65512</v>
      </c>
      <c r="L7586">
        <v>4377</v>
      </c>
      <c r="M7586">
        <v>11885</v>
      </c>
      <c r="N7586">
        <v>9.5</v>
      </c>
      <c r="O7586">
        <v>2311450</v>
      </c>
      <c r="P7586">
        <v>112</v>
      </c>
      <c r="Q7586">
        <v>141852954</v>
      </c>
      <c r="R7586">
        <v>132029499</v>
      </c>
      <c r="S7586">
        <f t="shared" si="236"/>
        <v>9823455</v>
      </c>
      <c r="T7586" t="str">
        <f t="shared" si="237"/>
        <v>1980s</v>
      </c>
    </row>
    <row r="7587" spans="1:20" x14ac:dyDescent="0.3">
      <c r="A7587" t="s">
        <v>321</v>
      </c>
      <c r="B7587">
        <v>1988</v>
      </c>
      <c r="C7587" t="s">
        <v>60</v>
      </c>
      <c r="D7587" t="s">
        <v>28</v>
      </c>
      <c r="E7587" t="s">
        <v>117</v>
      </c>
      <c r="F7587" t="s">
        <v>21</v>
      </c>
      <c r="G7587" t="s">
        <v>80</v>
      </c>
      <c r="H7587" t="s">
        <v>190</v>
      </c>
      <c r="I7587" t="s">
        <v>614</v>
      </c>
      <c r="J7587">
        <v>55338</v>
      </c>
      <c r="K7587">
        <v>208439</v>
      </c>
      <c r="L7587">
        <v>3182</v>
      </c>
      <c r="M7587">
        <v>35868</v>
      </c>
      <c r="N7587">
        <v>4.5999999999999996</v>
      </c>
      <c r="O7587">
        <v>974863</v>
      </c>
      <c r="P7587">
        <v>173</v>
      </c>
      <c r="Q7587">
        <v>978396499</v>
      </c>
      <c r="R7587">
        <v>283733953</v>
      </c>
      <c r="S7587">
        <f t="shared" si="236"/>
        <v>694662546</v>
      </c>
      <c r="T7587" t="str">
        <f t="shared" si="237"/>
        <v>1980s</v>
      </c>
    </row>
    <row r="7588" spans="1:20" x14ac:dyDescent="0.3">
      <c r="A7588" t="s">
        <v>222</v>
      </c>
      <c r="B7588">
        <v>2006</v>
      </c>
      <c r="C7588" t="s">
        <v>60</v>
      </c>
      <c r="D7588" t="s">
        <v>28</v>
      </c>
      <c r="E7588" t="s">
        <v>62</v>
      </c>
      <c r="F7588" t="s">
        <v>23</v>
      </c>
      <c r="G7588" t="s">
        <v>68</v>
      </c>
      <c r="H7588" t="s">
        <v>562</v>
      </c>
      <c r="I7588" t="s">
        <v>229</v>
      </c>
      <c r="J7588">
        <v>46257</v>
      </c>
      <c r="K7588">
        <v>108737</v>
      </c>
      <c r="L7588">
        <v>30335</v>
      </c>
      <c r="M7588">
        <v>87742</v>
      </c>
      <c r="N7588">
        <v>9.6999999999999993</v>
      </c>
      <c r="O7588">
        <v>2434442</v>
      </c>
      <c r="P7588">
        <v>143</v>
      </c>
      <c r="Q7588">
        <v>411741026</v>
      </c>
      <c r="R7588">
        <v>85969512</v>
      </c>
      <c r="S7588">
        <f t="shared" si="236"/>
        <v>325771514</v>
      </c>
      <c r="T7588" t="str">
        <f t="shared" si="237"/>
        <v>2000s</v>
      </c>
    </row>
    <row r="7589" spans="1:20" x14ac:dyDescent="0.3">
      <c r="A7589" t="s">
        <v>297</v>
      </c>
      <c r="B7589">
        <v>2022</v>
      </c>
      <c r="C7589" t="s">
        <v>60</v>
      </c>
      <c r="D7589" t="s">
        <v>61</v>
      </c>
      <c r="E7589" t="s">
        <v>117</v>
      </c>
      <c r="F7589" t="s">
        <v>22</v>
      </c>
      <c r="G7589" t="s">
        <v>68</v>
      </c>
      <c r="H7589" t="s">
        <v>737</v>
      </c>
      <c r="I7589" t="s">
        <v>403</v>
      </c>
      <c r="J7589">
        <v>57838</v>
      </c>
      <c r="K7589">
        <v>189795</v>
      </c>
      <c r="L7589">
        <v>31445</v>
      </c>
      <c r="M7589">
        <v>127912</v>
      </c>
      <c r="N7589">
        <v>3.9</v>
      </c>
      <c r="O7589">
        <v>1260166</v>
      </c>
      <c r="P7589">
        <v>156</v>
      </c>
      <c r="Q7589">
        <v>123396510</v>
      </c>
      <c r="R7589">
        <v>222978788</v>
      </c>
      <c r="S7589">
        <f t="shared" si="236"/>
        <v>-99582278</v>
      </c>
      <c r="T7589" t="str">
        <f t="shared" si="237"/>
        <v>2020s</v>
      </c>
    </row>
    <row r="7590" spans="1:20" x14ac:dyDescent="0.3">
      <c r="A7590" t="s">
        <v>565</v>
      </c>
      <c r="B7590">
        <v>1997</v>
      </c>
      <c r="C7590" t="s">
        <v>60</v>
      </c>
      <c r="D7590" t="s">
        <v>76</v>
      </c>
      <c r="E7590" t="s">
        <v>106</v>
      </c>
      <c r="F7590" t="s">
        <v>19</v>
      </c>
      <c r="G7590" t="s">
        <v>88</v>
      </c>
      <c r="H7590" t="s">
        <v>531</v>
      </c>
      <c r="I7590" t="s">
        <v>642</v>
      </c>
      <c r="J7590">
        <v>17499</v>
      </c>
      <c r="K7590">
        <v>171577</v>
      </c>
      <c r="L7590">
        <v>15771</v>
      </c>
      <c r="M7590">
        <v>90515</v>
      </c>
      <c r="N7590">
        <v>7.9</v>
      </c>
      <c r="O7590">
        <v>1534005</v>
      </c>
      <c r="P7590">
        <v>151</v>
      </c>
      <c r="Q7590">
        <v>722447033</v>
      </c>
      <c r="R7590">
        <v>190488382</v>
      </c>
      <c r="S7590">
        <f t="shared" si="236"/>
        <v>531958651</v>
      </c>
      <c r="T7590" t="str">
        <f t="shared" si="237"/>
        <v>1990s</v>
      </c>
    </row>
    <row r="7591" spans="1:20" x14ac:dyDescent="0.3">
      <c r="A7591" t="s">
        <v>637</v>
      </c>
      <c r="B7591">
        <v>2021</v>
      </c>
      <c r="C7591" t="s">
        <v>60</v>
      </c>
      <c r="D7591" t="s">
        <v>116</v>
      </c>
      <c r="E7591" t="s">
        <v>117</v>
      </c>
      <c r="F7591" t="s">
        <v>20</v>
      </c>
      <c r="G7591" t="s">
        <v>68</v>
      </c>
      <c r="H7591" t="s">
        <v>562</v>
      </c>
      <c r="I7591" t="s">
        <v>621</v>
      </c>
      <c r="J7591">
        <v>78385</v>
      </c>
      <c r="K7591">
        <v>167065</v>
      </c>
      <c r="L7591">
        <v>36538</v>
      </c>
      <c r="M7591">
        <v>104965</v>
      </c>
      <c r="N7591">
        <v>3.6</v>
      </c>
      <c r="O7591">
        <v>249487</v>
      </c>
      <c r="P7591">
        <v>130</v>
      </c>
      <c r="Q7591">
        <v>379267226</v>
      </c>
      <c r="R7591">
        <v>327492022</v>
      </c>
      <c r="S7591">
        <f t="shared" si="236"/>
        <v>51775204</v>
      </c>
      <c r="T7591" t="str">
        <f t="shared" si="237"/>
        <v>2020s</v>
      </c>
    </row>
    <row r="7592" spans="1:20" x14ac:dyDescent="0.3">
      <c r="A7592" t="s">
        <v>286</v>
      </c>
      <c r="B7592">
        <v>2016</v>
      </c>
      <c r="C7592" t="s">
        <v>60</v>
      </c>
      <c r="D7592" t="s">
        <v>76</v>
      </c>
      <c r="E7592" t="s">
        <v>62</v>
      </c>
      <c r="F7592" t="s">
        <v>19</v>
      </c>
      <c r="G7592" t="s">
        <v>63</v>
      </c>
      <c r="H7592" t="s">
        <v>542</v>
      </c>
      <c r="I7592" t="s">
        <v>517</v>
      </c>
      <c r="J7592">
        <v>42232</v>
      </c>
      <c r="K7592">
        <v>123777</v>
      </c>
      <c r="L7592">
        <v>14478</v>
      </c>
      <c r="M7592">
        <v>85495</v>
      </c>
      <c r="N7592">
        <v>7.3</v>
      </c>
      <c r="O7592">
        <v>928772</v>
      </c>
      <c r="P7592">
        <v>94</v>
      </c>
      <c r="Q7592">
        <v>610922791</v>
      </c>
      <c r="R7592">
        <v>49325600</v>
      </c>
      <c r="S7592">
        <f t="shared" si="236"/>
        <v>561597191</v>
      </c>
      <c r="T7592" t="str">
        <f t="shared" si="237"/>
        <v>2010s</v>
      </c>
    </row>
    <row r="7593" spans="1:20" x14ac:dyDescent="0.3">
      <c r="A7593" t="s">
        <v>338</v>
      </c>
      <c r="B7593">
        <v>1985</v>
      </c>
      <c r="C7593" t="s">
        <v>60</v>
      </c>
      <c r="D7593" t="s">
        <v>31</v>
      </c>
      <c r="E7593" t="s">
        <v>67</v>
      </c>
      <c r="F7593" t="s">
        <v>20</v>
      </c>
      <c r="G7593" t="s">
        <v>88</v>
      </c>
      <c r="H7593" t="s">
        <v>570</v>
      </c>
      <c r="I7593" t="s">
        <v>756</v>
      </c>
      <c r="J7593">
        <v>48459</v>
      </c>
      <c r="K7593">
        <v>151989</v>
      </c>
      <c r="L7593">
        <v>34635</v>
      </c>
      <c r="M7593">
        <v>114574</v>
      </c>
      <c r="N7593">
        <v>6.6</v>
      </c>
      <c r="O7593">
        <v>1125989</v>
      </c>
      <c r="P7593">
        <v>137</v>
      </c>
      <c r="Q7593">
        <v>990257741</v>
      </c>
      <c r="R7593">
        <v>127346910</v>
      </c>
      <c r="S7593">
        <f t="shared" si="236"/>
        <v>862910831</v>
      </c>
      <c r="T7593" t="str">
        <f t="shared" si="237"/>
        <v>1980s</v>
      </c>
    </row>
    <row r="7594" spans="1:20" x14ac:dyDescent="0.3">
      <c r="A7594" t="s">
        <v>91</v>
      </c>
      <c r="B7594">
        <v>2015</v>
      </c>
      <c r="C7594" t="s">
        <v>60</v>
      </c>
      <c r="D7594" t="s">
        <v>30</v>
      </c>
      <c r="E7594" t="s">
        <v>62</v>
      </c>
      <c r="F7594" t="s">
        <v>20</v>
      </c>
      <c r="G7594" t="s">
        <v>72</v>
      </c>
      <c r="H7594" t="s">
        <v>551</v>
      </c>
      <c r="I7594" t="s">
        <v>537</v>
      </c>
      <c r="J7594">
        <v>55648</v>
      </c>
      <c r="K7594">
        <v>246209</v>
      </c>
      <c r="L7594">
        <v>29228</v>
      </c>
      <c r="M7594">
        <v>149259</v>
      </c>
      <c r="N7594">
        <v>7.6</v>
      </c>
      <c r="O7594">
        <v>613245</v>
      </c>
      <c r="P7594">
        <v>90</v>
      </c>
      <c r="Q7594">
        <v>781300309</v>
      </c>
      <c r="R7594">
        <v>149547097</v>
      </c>
      <c r="S7594">
        <f t="shared" si="236"/>
        <v>631753212</v>
      </c>
      <c r="T7594" t="str">
        <f t="shared" si="237"/>
        <v>2010s</v>
      </c>
    </row>
    <row r="7595" spans="1:20" x14ac:dyDescent="0.3">
      <c r="A7595" t="s">
        <v>134</v>
      </c>
      <c r="B7595">
        <v>2024</v>
      </c>
      <c r="C7595" t="s">
        <v>60</v>
      </c>
      <c r="D7595" t="s">
        <v>76</v>
      </c>
      <c r="E7595" t="s">
        <v>62</v>
      </c>
      <c r="F7595" t="s">
        <v>21</v>
      </c>
      <c r="G7595" t="s">
        <v>88</v>
      </c>
      <c r="H7595" t="s">
        <v>772</v>
      </c>
      <c r="I7595" t="s">
        <v>616</v>
      </c>
      <c r="J7595">
        <v>36891</v>
      </c>
      <c r="K7595">
        <v>209203</v>
      </c>
      <c r="L7595">
        <v>23767</v>
      </c>
      <c r="M7595">
        <v>129629</v>
      </c>
      <c r="N7595">
        <v>4.5999999999999996</v>
      </c>
      <c r="O7595">
        <v>1154126</v>
      </c>
      <c r="P7595">
        <v>194</v>
      </c>
      <c r="Q7595">
        <v>1036564048</v>
      </c>
      <c r="R7595">
        <v>86421356</v>
      </c>
      <c r="S7595">
        <f t="shared" si="236"/>
        <v>950142692</v>
      </c>
      <c r="T7595" t="str">
        <f t="shared" si="237"/>
        <v>2020s</v>
      </c>
    </row>
    <row r="7596" spans="1:20" x14ac:dyDescent="0.3">
      <c r="A7596" t="s">
        <v>457</v>
      </c>
      <c r="B7596">
        <v>1996</v>
      </c>
      <c r="C7596" t="s">
        <v>60</v>
      </c>
      <c r="D7596" t="s">
        <v>27</v>
      </c>
      <c r="E7596" t="s">
        <v>121</v>
      </c>
      <c r="F7596" t="s">
        <v>24</v>
      </c>
      <c r="G7596" t="s">
        <v>68</v>
      </c>
      <c r="H7596" t="s">
        <v>554</v>
      </c>
      <c r="I7596" t="s">
        <v>811</v>
      </c>
      <c r="J7596">
        <v>49062</v>
      </c>
      <c r="K7596">
        <v>32669</v>
      </c>
      <c r="L7596">
        <v>3761</v>
      </c>
      <c r="M7596">
        <v>5435</v>
      </c>
      <c r="N7596">
        <v>8.6</v>
      </c>
      <c r="O7596">
        <v>2373521</v>
      </c>
      <c r="P7596">
        <v>143</v>
      </c>
      <c r="Q7596">
        <v>590752161</v>
      </c>
      <c r="R7596">
        <v>270178230</v>
      </c>
      <c r="S7596">
        <f t="shared" si="236"/>
        <v>320573931</v>
      </c>
      <c r="T7596" t="str">
        <f t="shared" si="237"/>
        <v>1990s</v>
      </c>
    </row>
    <row r="7597" spans="1:20" x14ac:dyDescent="0.3">
      <c r="A7597" t="s">
        <v>321</v>
      </c>
      <c r="B7597">
        <v>2003</v>
      </c>
      <c r="C7597" t="s">
        <v>60</v>
      </c>
      <c r="D7597" t="s">
        <v>27</v>
      </c>
      <c r="E7597" t="s">
        <v>62</v>
      </c>
      <c r="F7597" t="s">
        <v>23</v>
      </c>
      <c r="G7597" t="s">
        <v>88</v>
      </c>
      <c r="H7597" t="s">
        <v>287</v>
      </c>
      <c r="I7597" t="s">
        <v>652</v>
      </c>
      <c r="J7597">
        <v>1320</v>
      </c>
      <c r="K7597">
        <v>161112</v>
      </c>
      <c r="L7597">
        <v>31268</v>
      </c>
      <c r="M7597">
        <v>63555</v>
      </c>
      <c r="N7597">
        <v>4.9000000000000004</v>
      </c>
      <c r="O7597">
        <v>2012690</v>
      </c>
      <c r="P7597">
        <v>168</v>
      </c>
      <c r="Q7597">
        <v>294962078</v>
      </c>
      <c r="R7597">
        <v>284693957</v>
      </c>
      <c r="S7597">
        <f t="shared" si="236"/>
        <v>10268121</v>
      </c>
      <c r="T7597" t="str">
        <f t="shared" si="237"/>
        <v>2000s</v>
      </c>
    </row>
    <row r="7598" spans="1:20" x14ac:dyDescent="0.3">
      <c r="A7598" t="s">
        <v>16</v>
      </c>
      <c r="B7598">
        <v>2000</v>
      </c>
      <c r="C7598" t="s">
        <v>60</v>
      </c>
      <c r="D7598" t="s">
        <v>29</v>
      </c>
      <c r="E7598" t="s">
        <v>62</v>
      </c>
      <c r="F7598" t="s">
        <v>22</v>
      </c>
      <c r="G7598" t="s">
        <v>80</v>
      </c>
      <c r="H7598" t="s">
        <v>489</v>
      </c>
      <c r="I7598" t="s">
        <v>651</v>
      </c>
      <c r="J7598">
        <v>11203</v>
      </c>
      <c r="K7598">
        <v>146336</v>
      </c>
      <c r="L7598">
        <v>9855</v>
      </c>
      <c r="M7598">
        <v>144541</v>
      </c>
      <c r="N7598">
        <v>9</v>
      </c>
      <c r="O7598">
        <v>381794</v>
      </c>
      <c r="P7598">
        <v>134</v>
      </c>
      <c r="Q7598">
        <v>539658862</v>
      </c>
      <c r="R7598">
        <v>62620780</v>
      </c>
      <c r="S7598">
        <f t="shared" si="236"/>
        <v>477038082</v>
      </c>
      <c r="T7598" t="str">
        <f t="shared" si="237"/>
        <v>2000s</v>
      </c>
    </row>
    <row r="7599" spans="1:20" x14ac:dyDescent="0.3">
      <c r="A7599" t="s">
        <v>632</v>
      </c>
      <c r="B7599">
        <v>2002</v>
      </c>
      <c r="C7599" t="s">
        <v>60</v>
      </c>
      <c r="D7599" t="s">
        <v>28</v>
      </c>
      <c r="E7599" t="s">
        <v>121</v>
      </c>
      <c r="F7599" t="s">
        <v>19</v>
      </c>
      <c r="G7599" t="s">
        <v>72</v>
      </c>
      <c r="H7599" t="s">
        <v>789</v>
      </c>
      <c r="I7599" t="s">
        <v>250</v>
      </c>
      <c r="J7599">
        <v>29084</v>
      </c>
      <c r="K7599">
        <v>2097</v>
      </c>
      <c r="L7599">
        <v>25292</v>
      </c>
      <c r="M7599">
        <v>39302</v>
      </c>
      <c r="N7599">
        <v>6.1</v>
      </c>
      <c r="O7599">
        <v>1522802</v>
      </c>
      <c r="P7599">
        <v>130</v>
      </c>
      <c r="Q7599">
        <v>869726736</v>
      </c>
      <c r="R7599">
        <v>73389166</v>
      </c>
      <c r="S7599">
        <f t="shared" si="236"/>
        <v>796337570</v>
      </c>
      <c r="T7599" t="str">
        <f t="shared" si="237"/>
        <v>2000s</v>
      </c>
    </row>
    <row r="7600" spans="1:20" x14ac:dyDescent="0.3">
      <c r="A7600" t="s">
        <v>316</v>
      </c>
      <c r="B7600">
        <v>1990</v>
      </c>
      <c r="C7600" t="s">
        <v>60</v>
      </c>
      <c r="D7600" t="s">
        <v>116</v>
      </c>
      <c r="E7600" t="s">
        <v>62</v>
      </c>
      <c r="F7600" t="s">
        <v>23</v>
      </c>
      <c r="G7600" t="s">
        <v>80</v>
      </c>
      <c r="H7600" t="s">
        <v>633</v>
      </c>
      <c r="I7600" t="s">
        <v>483</v>
      </c>
      <c r="J7600">
        <v>36153</v>
      </c>
      <c r="K7600">
        <v>37284</v>
      </c>
      <c r="L7600">
        <v>5603</v>
      </c>
      <c r="M7600">
        <v>121126</v>
      </c>
      <c r="N7600">
        <v>5.4</v>
      </c>
      <c r="O7600">
        <v>228068</v>
      </c>
      <c r="P7600">
        <v>89</v>
      </c>
      <c r="Q7600">
        <v>724858385</v>
      </c>
      <c r="R7600">
        <v>100151026</v>
      </c>
      <c r="S7600">
        <f t="shared" si="236"/>
        <v>624707359</v>
      </c>
      <c r="T7600" t="str">
        <f t="shared" si="237"/>
        <v>1990s</v>
      </c>
    </row>
    <row r="7601" spans="1:20" x14ac:dyDescent="0.3">
      <c r="A7601" t="s">
        <v>697</v>
      </c>
      <c r="B7601">
        <v>2020</v>
      </c>
      <c r="C7601" t="s">
        <v>126</v>
      </c>
      <c r="D7601" t="s">
        <v>27</v>
      </c>
      <c r="E7601" t="s">
        <v>121</v>
      </c>
      <c r="F7601" t="s">
        <v>25</v>
      </c>
      <c r="G7601" t="s">
        <v>80</v>
      </c>
      <c r="H7601" t="s">
        <v>6</v>
      </c>
      <c r="I7601" t="s">
        <v>265</v>
      </c>
      <c r="J7601">
        <v>39859</v>
      </c>
      <c r="K7601">
        <v>331805</v>
      </c>
      <c r="L7601">
        <v>19194</v>
      </c>
      <c r="M7601">
        <v>85189</v>
      </c>
      <c r="N7601">
        <v>4</v>
      </c>
      <c r="O7601">
        <v>1018169</v>
      </c>
      <c r="P7601">
        <v>160</v>
      </c>
      <c r="Q7601">
        <v>203711946</v>
      </c>
      <c r="R7601">
        <v>14871419</v>
      </c>
      <c r="S7601">
        <f t="shared" si="236"/>
        <v>188840527</v>
      </c>
      <c r="T7601" t="str">
        <f t="shared" si="237"/>
        <v>2020s</v>
      </c>
    </row>
    <row r="7602" spans="1:20" x14ac:dyDescent="0.3">
      <c r="A7602" t="s">
        <v>443</v>
      </c>
      <c r="B7602">
        <v>2007</v>
      </c>
      <c r="C7602" t="s">
        <v>60</v>
      </c>
      <c r="D7602" t="s">
        <v>27</v>
      </c>
      <c r="E7602" t="s">
        <v>62</v>
      </c>
      <c r="F7602" t="s">
        <v>23</v>
      </c>
      <c r="G7602" t="s">
        <v>72</v>
      </c>
      <c r="H7602" t="s">
        <v>85</v>
      </c>
      <c r="I7602" t="s">
        <v>119</v>
      </c>
      <c r="J7602">
        <v>48599</v>
      </c>
      <c r="K7602">
        <v>33904</v>
      </c>
      <c r="L7602">
        <v>23028</v>
      </c>
      <c r="M7602">
        <v>16809</v>
      </c>
      <c r="N7602">
        <v>6.8</v>
      </c>
      <c r="O7602">
        <v>2117693</v>
      </c>
      <c r="P7602">
        <v>139</v>
      </c>
      <c r="Q7602">
        <v>51716528</v>
      </c>
      <c r="R7602">
        <v>301201186</v>
      </c>
      <c r="S7602">
        <f t="shared" si="236"/>
        <v>-249484658</v>
      </c>
      <c r="T7602" t="str">
        <f t="shared" si="237"/>
        <v>2000s</v>
      </c>
    </row>
    <row r="7603" spans="1:20" x14ac:dyDescent="0.3">
      <c r="A7603" t="s">
        <v>241</v>
      </c>
      <c r="B7603">
        <v>1989</v>
      </c>
      <c r="C7603" t="s">
        <v>126</v>
      </c>
      <c r="D7603" t="s">
        <v>29</v>
      </c>
      <c r="E7603" t="s">
        <v>62</v>
      </c>
      <c r="F7603" t="s">
        <v>24</v>
      </c>
      <c r="G7603" t="s">
        <v>88</v>
      </c>
      <c r="H7603" t="s">
        <v>339</v>
      </c>
      <c r="I7603" t="s">
        <v>754</v>
      </c>
      <c r="J7603">
        <v>55520</v>
      </c>
      <c r="K7603">
        <v>222698</v>
      </c>
      <c r="L7603">
        <v>24320</v>
      </c>
      <c r="M7603">
        <v>93788</v>
      </c>
      <c r="N7603">
        <v>5.5</v>
      </c>
      <c r="O7603">
        <v>1396281</v>
      </c>
      <c r="P7603">
        <v>169</v>
      </c>
      <c r="Q7603">
        <v>801406105</v>
      </c>
      <c r="R7603">
        <v>231153830</v>
      </c>
      <c r="S7603">
        <f t="shared" si="236"/>
        <v>570252275</v>
      </c>
      <c r="T7603" t="str">
        <f t="shared" si="237"/>
        <v>1980s</v>
      </c>
    </row>
    <row r="7604" spans="1:20" x14ac:dyDescent="0.3">
      <c r="A7604" t="s">
        <v>272</v>
      </c>
      <c r="B7604">
        <v>2008</v>
      </c>
      <c r="C7604" t="s">
        <v>60</v>
      </c>
      <c r="D7604" t="s">
        <v>30</v>
      </c>
      <c r="E7604" t="s">
        <v>62</v>
      </c>
      <c r="F7604" t="s">
        <v>20</v>
      </c>
      <c r="G7604" t="s">
        <v>72</v>
      </c>
      <c r="H7604" t="s">
        <v>294</v>
      </c>
      <c r="I7604" t="s">
        <v>502</v>
      </c>
      <c r="J7604">
        <v>48995</v>
      </c>
      <c r="K7604">
        <v>185151</v>
      </c>
      <c r="L7604">
        <v>36518</v>
      </c>
      <c r="M7604">
        <v>58255</v>
      </c>
      <c r="N7604">
        <v>4.8</v>
      </c>
      <c r="O7604">
        <v>607589</v>
      </c>
      <c r="P7604">
        <v>144</v>
      </c>
      <c r="Q7604">
        <v>514239612</v>
      </c>
      <c r="R7604">
        <v>6407068</v>
      </c>
      <c r="S7604">
        <f t="shared" si="236"/>
        <v>507832544</v>
      </c>
      <c r="T7604" t="str">
        <f t="shared" si="237"/>
        <v>2000s</v>
      </c>
    </row>
    <row r="7605" spans="1:20" x14ac:dyDescent="0.3">
      <c r="A7605" t="s">
        <v>200</v>
      </c>
      <c r="B7605">
        <v>1985</v>
      </c>
      <c r="C7605" t="s">
        <v>60</v>
      </c>
      <c r="D7605" t="s">
        <v>27</v>
      </c>
      <c r="E7605" t="s">
        <v>117</v>
      </c>
      <c r="F7605" t="s">
        <v>19</v>
      </c>
      <c r="G7605" t="s">
        <v>63</v>
      </c>
      <c r="H7605" t="s">
        <v>726</v>
      </c>
      <c r="I7605" t="s">
        <v>534</v>
      </c>
      <c r="J7605">
        <v>59296</v>
      </c>
      <c r="K7605">
        <v>248645</v>
      </c>
      <c r="L7605">
        <v>4474</v>
      </c>
      <c r="M7605">
        <v>76667</v>
      </c>
      <c r="N7605">
        <v>4.4000000000000004</v>
      </c>
      <c r="O7605">
        <v>1401524</v>
      </c>
      <c r="P7605">
        <v>186</v>
      </c>
      <c r="Q7605">
        <v>203479694</v>
      </c>
      <c r="R7605">
        <v>319595670</v>
      </c>
      <c r="S7605">
        <f t="shared" si="236"/>
        <v>-116115976</v>
      </c>
      <c r="T7605" t="str">
        <f t="shared" si="237"/>
        <v>1980s</v>
      </c>
    </row>
    <row r="7606" spans="1:20" x14ac:dyDescent="0.3">
      <c r="A7606" t="s">
        <v>215</v>
      </c>
      <c r="B7606">
        <v>2013</v>
      </c>
      <c r="C7606" t="s">
        <v>60</v>
      </c>
      <c r="D7606" t="s">
        <v>76</v>
      </c>
      <c r="E7606" t="s">
        <v>121</v>
      </c>
      <c r="F7606" t="s">
        <v>24</v>
      </c>
      <c r="G7606" t="s">
        <v>72</v>
      </c>
      <c r="H7606" t="s">
        <v>498</v>
      </c>
      <c r="I7606" t="s">
        <v>614</v>
      </c>
      <c r="J7606">
        <v>20902</v>
      </c>
      <c r="K7606">
        <v>173812</v>
      </c>
      <c r="L7606">
        <v>26293</v>
      </c>
      <c r="M7606">
        <v>53998</v>
      </c>
      <c r="N7606">
        <v>7.6</v>
      </c>
      <c r="O7606">
        <v>1285310</v>
      </c>
      <c r="P7606">
        <v>158</v>
      </c>
      <c r="Q7606">
        <v>421843006</v>
      </c>
      <c r="R7606">
        <v>79181883</v>
      </c>
      <c r="S7606">
        <f t="shared" si="236"/>
        <v>342661123</v>
      </c>
      <c r="T7606" t="str">
        <f t="shared" si="237"/>
        <v>2010s</v>
      </c>
    </row>
    <row r="7607" spans="1:20" x14ac:dyDescent="0.3">
      <c r="A7607" t="s">
        <v>460</v>
      </c>
      <c r="B7607">
        <v>1995</v>
      </c>
      <c r="C7607" t="s">
        <v>60</v>
      </c>
      <c r="D7607" t="s">
        <v>61</v>
      </c>
      <c r="E7607" t="s">
        <v>87</v>
      </c>
      <c r="F7607" t="s">
        <v>21</v>
      </c>
      <c r="G7607" t="s">
        <v>88</v>
      </c>
      <c r="H7607" t="s">
        <v>766</v>
      </c>
      <c r="I7607" t="s">
        <v>464</v>
      </c>
      <c r="J7607">
        <v>79224</v>
      </c>
      <c r="K7607">
        <v>141056</v>
      </c>
      <c r="L7607">
        <v>39159</v>
      </c>
      <c r="M7607">
        <v>117421</v>
      </c>
      <c r="N7607">
        <v>4.0999999999999996</v>
      </c>
      <c r="O7607">
        <v>100304</v>
      </c>
      <c r="P7607">
        <v>85</v>
      </c>
      <c r="Q7607">
        <v>1038207706</v>
      </c>
      <c r="R7607">
        <v>146517335</v>
      </c>
      <c r="S7607">
        <f t="shared" si="236"/>
        <v>891690371</v>
      </c>
      <c r="T7607" t="str">
        <f t="shared" si="237"/>
        <v>1990s</v>
      </c>
    </row>
    <row r="7608" spans="1:20" x14ac:dyDescent="0.3">
      <c r="A7608" t="s">
        <v>615</v>
      </c>
      <c r="B7608">
        <v>2006</v>
      </c>
      <c r="C7608" t="s">
        <v>60</v>
      </c>
      <c r="D7608" t="s">
        <v>30</v>
      </c>
      <c r="E7608" t="s">
        <v>62</v>
      </c>
      <c r="F7608" t="s">
        <v>19</v>
      </c>
      <c r="G7608" t="s">
        <v>80</v>
      </c>
      <c r="H7608" t="s">
        <v>608</v>
      </c>
      <c r="I7608" t="s">
        <v>178</v>
      </c>
      <c r="J7608">
        <v>64524</v>
      </c>
      <c r="K7608">
        <v>174100</v>
      </c>
      <c r="L7608">
        <v>30470</v>
      </c>
      <c r="M7608">
        <v>87304</v>
      </c>
      <c r="N7608">
        <v>5.7</v>
      </c>
      <c r="O7608">
        <v>71653</v>
      </c>
      <c r="P7608">
        <v>92</v>
      </c>
      <c r="Q7608">
        <v>1172448441</v>
      </c>
      <c r="R7608">
        <v>306062844</v>
      </c>
      <c r="S7608">
        <f t="shared" si="236"/>
        <v>866385597</v>
      </c>
      <c r="T7608" t="str">
        <f t="shared" si="237"/>
        <v>2000s</v>
      </c>
    </row>
    <row r="7609" spans="1:20" x14ac:dyDescent="0.3">
      <c r="A7609" t="s">
        <v>618</v>
      </c>
      <c r="B7609">
        <v>1988</v>
      </c>
      <c r="C7609" t="s">
        <v>60</v>
      </c>
      <c r="D7609" t="s">
        <v>116</v>
      </c>
      <c r="E7609" t="s">
        <v>117</v>
      </c>
      <c r="F7609" t="s">
        <v>25</v>
      </c>
      <c r="G7609" t="s">
        <v>63</v>
      </c>
      <c r="H7609" t="s">
        <v>601</v>
      </c>
      <c r="I7609" t="s">
        <v>489</v>
      </c>
      <c r="J7609">
        <v>40860</v>
      </c>
      <c r="K7609">
        <v>250650</v>
      </c>
      <c r="L7609">
        <v>26090</v>
      </c>
      <c r="M7609">
        <v>141958</v>
      </c>
      <c r="N7609">
        <v>3.5</v>
      </c>
      <c r="O7609">
        <v>2357421</v>
      </c>
      <c r="P7609">
        <v>170</v>
      </c>
      <c r="Q7609">
        <v>599610084</v>
      </c>
      <c r="R7609">
        <v>171796021</v>
      </c>
      <c r="S7609">
        <f t="shared" si="236"/>
        <v>427814063</v>
      </c>
      <c r="T7609" t="str">
        <f t="shared" si="237"/>
        <v>1980s</v>
      </c>
    </row>
    <row r="7610" spans="1:20" x14ac:dyDescent="0.3">
      <c r="A7610" t="s">
        <v>413</v>
      </c>
      <c r="B7610">
        <v>1988</v>
      </c>
      <c r="C7610" t="s">
        <v>60</v>
      </c>
      <c r="D7610" t="s">
        <v>28</v>
      </c>
      <c r="E7610" t="s">
        <v>117</v>
      </c>
      <c r="F7610" t="s">
        <v>23</v>
      </c>
      <c r="G7610" t="s">
        <v>68</v>
      </c>
      <c r="H7610" t="s">
        <v>638</v>
      </c>
      <c r="I7610" t="s">
        <v>124</v>
      </c>
      <c r="J7610">
        <v>10198</v>
      </c>
      <c r="K7610">
        <v>265368</v>
      </c>
      <c r="L7610">
        <v>3424</v>
      </c>
      <c r="M7610">
        <v>142289</v>
      </c>
      <c r="N7610">
        <v>8</v>
      </c>
      <c r="O7610">
        <v>317351</v>
      </c>
      <c r="P7610">
        <v>134</v>
      </c>
      <c r="Q7610">
        <v>315608940</v>
      </c>
      <c r="R7610">
        <v>148926181</v>
      </c>
      <c r="S7610">
        <f t="shared" si="236"/>
        <v>166682759</v>
      </c>
      <c r="T7610" t="str">
        <f t="shared" si="237"/>
        <v>1980s</v>
      </c>
    </row>
    <row r="7611" spans="1:20" x14ac:dyDescent="0.3">
      <c r="A7611" t="s">
        <v>466</v>
      </c>
      <c r="B7611">
        <v>2023</v>
      </c>
      <c r="C7611" t="s">
        <v>126</v>
      </c>
      <c r="D7611" t="s">
        <v>30</v>
      </c>
      <c r="E7611" t="s">
        <v>117</v>
      </c>
      <c r="F7611" t="s">
        <v>24</v>
      </c>
      <c r="G7611" t="s">
        <v>63</v>
      </c>
      <c r="H7611" t="s">
        <v>534</v>
      </c>
      <c r="I7611" t="s">
        <v>553</v>
      </c>
      <c r="J7611">
        <v>44441</v>
      </c>
      <c r="K7611">
        <v>115931</v>
      </c>
      <c r="L7611">
        <v>6497</v>
      </c>
      <c r="M7611">
        <v>90761</v>
      </c>
      <c r="N7611">
        <v>5.5</v>
      </c>
      <c r="O7611">
        <v>1328931</v>
      </c>
      <c r="P7611">
        <v>131</v>
      </c>
      <c r="Q7611">
        <v>550657468</v>
      </c>
      <c r="R7611">
        <v>245874878</v>
      </c>
      <c r="S7611">
        <f t="shared" si="236"/>
        <v>304782590</v>
      </c>
      <c r="T7611" t="str">
        <f t="shared" si="237"/>
        <v>2020s</v>
      </c>
    </row>
    <row r="7612" spans="1:20" x14ac:dyDescent="0.3">
      <c r="A7612" t="s">
        <v>663</v>
      </c>
      <c r="B7612">
        <v>2011</v>
      </c>
      <c r="C7612" t="s">
        <v>60</v>
      </c>
      <c r="D7612" t="s">
        <v>31</v>
      </c>
      <c r="E7612" t="s">
        <v>62</v>
      </c>
      <c r="F7612" t="s">
        <v>21</v>
      </c>
      <c r="G7612" t="s">
        <v>68</v>
      </c>
      <c r="H7612" t="s">
        <v>652</v>
      </c>
      <c r="I7612" t="s">
        <v>678</v>
      </c>
      <c r="J7612">
        <v>2757</v>
      </c>
      <c r="K7612">
        <v>246326</v>
      </c>
      <c r="L7612">
        <v>3504</v>
      </c>
      <c r="M7612">
        <v>108300</v>
      </c>
      <c r="N7612">
        <v>7.4</v>
      </c>
      <c r="O7612">
        <v>2282306</v>
      </c>
      <c r="P7612">
        <v>94</v>
      </c>
      <c r="Q7612">
        <v>345253901</v>
      </c>
      <c r="R7612">
        <v>338137665</v>
      </c>
      <c r="S7612">
        <f t="shared" si="236"/>
        <v>7116236</v>
      </c>
      <c r="T7612" t="str">
        <f t="shared" si="237"/>
        <v>2010s</v>
      </c>
    </row>
    <row r="7613" spans="1:20" x14ac:dyDescent="0.3">
      <c r="A7613" t="s">
        <v>543</v>
      </c>
      <c r="B7613">
        <v>1997</v>
      </c>
      <c r="C7613" t="s">
        <v>60</v>
      </c>
      <c r="D7613" t="s">
        <v>29</v>
      </c>
      <c r="E7613" t="s">
        <v>121</v>
      </c>
      <c r="F7613" t="s">
        <v>24</v>
      </c>
      <c r="G7613" t="s">
        <v>72</v>
      </c>
      <c r="H7613" t="s">
        <v>549</v>
      </c>
      <c r="I7613" t="s">
        <v>608</v>
      </c>
      <c r="J7613">
        <v>13659</v>
      </c>
      <c r="K7613">
        <v>137625</v>
      </c>
      <c r="L7613">
        <v>40221</v>
      </c>
      <c r="M7613">
        <v>47222</v>
      </c>
      <c r="N7613">
        <v>6.1</v>
      </c>
      <c r="O7613">
        <v>1961724</v>
      </c>
      <c r="P7613">
        <v>187</v>
      </c>
      <c r="Q7613">
        <v>1124277804</v>
      </c>
      <c r="R7613">
        <v>288070781</v>
      </c>
      <c r="S7613">
        <f t="shared" si="236"/>
        <v>836207023</v>
      </c>
      <c r="T7613" t="str">
        <f t="shared" si="237"/>
        <v>1990s</v>
      </c>
    </row>
    <row r="7614" spans="1:20" x14ac:dyDescent="0.3">
      <c r="A7614" t="s">
        <v>227</v>
      </c>
      <c r="B7614">
        <v>1989</v>
      </c>
      <c r="C7614" t="s">
        <v>60</v>
      </c>
      <c r="D7614" t="s">
        <v>116</v>
      </c>
      <c r="E7614" t="s">
        <v>106</v>
      </c>
      <c r="F7614" t="s">
        <v>22</v>
      </c>
      <c r="G7614" t="s">
        <v>63</v>
      </c>
      <c r="H7614" t="s">
        <v>2</v>
      </c>
      <c r="I7614" t="s">
        <v>657</v>
      </c>
      <c r="J7614">
        <v>58642</v>
      </c>
      <c r="K7614">
        <v>246749</v>
      </c>
      <c r="L7614">
        <v>35764</v>
      </c>
      <c r="M7614">
        <v>31017</v>
      </c>
      <c r="N7614">
        <v>3.8</v>
      </c>
      <c r="O7614">
        <v>342853</v>
      </c>
      <c r="P7614">
        <v>109</v>
      </c>
      <c r="Q7614">
        <v>653658061</v>
      </c>
      <c r="R7614">
        <v>295192845</v>
      </c>
      <c r="S7614">
        <f t="shared" si="236"/>
        <v>358465216</v>
      </c>
      <c r="T7614" t="str">
        <f t="shared" si="237"/>
        <v>1980s</v>
      </c>
    </row>
    <row r="7615" spans="1:20" x14ac:dyDescent="0.3">
      <c r="A7615" t="s">
        <v>667</v>
      </c>
      <c r="B7615">
        <v>2008</v>
      </c>
      <c r="C7615" t="s">
        <v>60</v>
      </c>
      <c r="D7615" t="s">
        <v>30</v>
      </c>
      <c r="E7615" t="s">
        <v>62</v>
      </c>
      <c r="F7615" t="s">
        <v>21</v>
      </c>
      <c r="G7615" t="s">
        <v>88</v>
      </c>
      <c r="H7615" t="s">
        <v>318</v>
      </c>
      <c r="I7615" t="s">
        <v>393</v>
      </c>
      <c r="J7615">
        <v>62361</v>
      </c>
      <c r="K7615">
        <v>53505</v>
      </c>
      <c r="L7615">
        <v>33378</v>
      </c>
      <c r="M7615">
        <v>89625</v>
      </c>
      <c r="N7615">
        <v>8.5</v>
      </c>
      <c r="O7615">
        <v>109755</v>
      </c>
      <c r="P7615">
        <v>134</v>
      </c>
      <c r="Q7615">
        <v>405205810</v>
      </c>
      <c r="R7615">
        <v>101281967</v>
      </c>
      <c r="S7615">
        <f t="shared" si="236"/>
        <v>303923843</v>
      </c>
      <c r="T7615" t="str">
        <f t="shared" si="237"/>
        <v>2000s</v>
      </c>
    </row>
    <row r="7616" spans="1:20" x14ac:dyDescent="0.3">
      <c r="A7616" t="s">
        <v>102</v>
      </c>
      <c r="B7616">
        <v>2006</v>
      </c>
      <c r="C7616" t="s">
        <v>60</v>
      </c>
      <c r="D7616" t="s">
        <v>27</v>
      </c>
      <c r="E7616" t="s">
        <v>62</v>
      </c>
      <c r="F7616" t="s">
        <v>23</v>
      </c>
      <c r="G7616" t="s">
        <v>72</v>
      </c>
      <c r="H7616" t="s">
        <v>809</v>
      </c>
      <c r="I7616" t="s">
        <v>769</v>
      </c>
      <c r="J7616">
        <v>18236</v>
      </c>
      <c r="K7616">
        <v>5356</v>
      </c>
      <c r="L7616">
        <v>39453</v>
      </c>
      <c r="M7616">
        <v>99847</v>
      </c>
      <c r="N7616">
        <v>6.2</v>
      </c>
      <c r="O7616">
        <v>1214017</v>
      </c>
      <c r="P7616">
        <v>170</v>
      </c>
      <c r="Q7616">
        <v>258534180</v>
      </c>
      <c r="R7616">
        <v>76275309</v>
      </c>
      <c r="S7616">
        <f t="shared" si="236"/>
        <v>182258871</v>
      </c>
      <c r="T7616" t="str">
        <f t="shared" si="237"/>
        <v>2000s</v>
      </c>
    </row>
    <row r="7617" spans="1:20" x14ac:dyDescent="0.3">
      <c r="A7617" t="s">
        <v>153</v>
      </c>
      <c r="B7617">
        <v>1994</v>
      </c>
      <c r="C7617" t="s">
        <v>60</v>
      </c>
      <c r="D7617" t="s">
        <v>30</v>
      </c>
      <c r="E7617" t="s">
        <v>62</v>
      </c>
      <c r="F7617" t="s">
        <v>21</v>
      </c>
      <c r="G7617" t="s">
        <v>88</v>
      </c>
      <c r="H7617" t="s">
        <v>350</v>
      </c>
      <c r="I7617" t="s">
        <v>267</v>
      </c>
      <c r="J7617">
        <v>15466</v>
      </c>
      <c r="K7617">
        <v>162169</v>
      </c>
      <c r="L7617">
        <v>31076</v>
      </c>
      <c r="M7617">
        <v>124153</v>
      </c>
      <c r="N7617">
        <v>7.6</v>
      </c>
      <c r="O7617">
        <v>645195</v>
      </c>
      <c r="P7617">
        <v>152</v>
      </c>
      <c r="Q7617">
        <v>398184583</v>
      </c>
      <c r="R7617">
        <v>237643664</v>
      </c>
      <c r="S7617">
        <f t="shared" si="236"/>
        <v>160540919</v>
      </c>
      <c r="T7617" t="str">
        <f t="shared" si="237"/>
        <v>1990s</v>
      </c>
    </row>
    <row r="7618" spans="1:20" x14ac:dyDescent="0.3">
      <c r="A7618" t="s">
        <v>462</v>
      </c>
      <c r="B7618">
        <v>2011</v>
      </c>
      <c r="C7618" t="s">
        <v>60</v>
      </c>
      <c r="D7618" t="s">
        <v>116</v>
      </c>
      <c r="E7618" t="s">
        <v>117</v>
      </c>
      <c r="F7618" t="s">
        <v>19</v>
      </c>
      <c r="G7618" t="s">
        <v>88</v>
      </c>
      <c r="H7618" t="s">
        <v>584</v>
      </c>
      <c r="I7618" t="s">
        <v>218</v>
      </c>
      <c r="J7618">
        <v>73731</v>
      </c>
      <c r="K7618">
        <v>185849</v>
      </c>
      <c r="L7618">
        <v>18547</v>
      </c>
      <c r="M7618">
        <v>124555</v>
      </c>
      <c r="N7618">
        <v>5.4</v>
      </c>
      <c r="O7618">
        <v>702299</v>
      </c>
      <c r="P7618">
        <v>155</v>
      </c>
      <c r="Q7618">
        <v>791089654</v>
      </c>
      <c r="R7618">
        <v>61134229</v>
      </c>
      <c r="S7618">
        <f t="shared" ref="S7618:S7681" si="238">Q7618-R7618</f>
        <v>729955425</v>
      </c>
      <c r="T7618" t="str">
        <f t="shared" ref="T7618:T7681" si="239">FLOOR(B7618,10)&amp;"s"</f>
        <v>2010s</v>
      </c>
    </row>
    <row r="7619" spans="1:20" x14ac:dyDescent="0.3">
      <c r="A7619" t="s">
        <v>269</v>
      </c>
      <c r="B7619">
        <v>2011</v>
      </c>
      <c r="C7619" t="s">
        <v>60</v>
      </c>
      <c r="D7619" t="s">
        <v>30</v>
      </c>
      <c r="E7619" t="s">
        <v>117</v>
      </c>
      <c r="F7619" t="s">
        <v>20</v>
      </c>
      <c r="G7619" t="s">
        <v>88</v>
      </c>
      <c r="H7619" t="s">
        <v>251</v>
      </c>
      <c r="I7619" t="s">
        <v>214</v>
      </c>
      <c r="J7619">
        <v>62927</v>
      </c>
      <c r="K7619">
        <v>249692</v>
      </c>
      <c r="L7619">
        <v>28046</v>
      </c>
      <c r="M7619">
        <v>82227</v>
      </c>
      <c r="N7619">
        <v>4</v>
      </c>
      <c r="O7619">
        <v>309368</v>
      </c>
      <c r="P7619">
        <v>179</v>
      </c>
      <c r="Q7619">
        <v>899322086</v>
      </c>
      <c r="R7619">
        <v>43335453</v>
      </c>
      <c r="S7619">
        <f t="shared" si="238"/>
        <v>855986633</v>
      </c>
      <c r="T7619" t="str">
        <f t="shared" si="239"/>
        <v>2010s</v>
      </c>
    </row>
    <row r="7620" spans="1:20" x14ac:dyDescent="0.3">
      <c r="A7620" t="s">
        <v>479</v>
      </c>
      <c r="B7620">
        <v>2016</v>
      </c>
      <c r="C7620" t="s">
        <v>60</v>
      </c>
      <c r="D7620" t="s">
        <v>61</v>
      </c>
      <c r="E7620" t="s">
        <v>62</v>
      </c>
      <c r="F7620" t="s">
        <v>22</v>
      </c>
      <c r="G7620" t="s">
        <v>68</v>
      </c>
      <c r="H7620" t="s">
        <v>450</v>
      </c>
      <c r="I7620" t="s">
        <v>649</v>
      </c>
      <c r="J7620">
        <v>44979</v>
      </c>
      <c r="K7620">
        <v>320120</v>
      </c>
      <c r="L7620">
        <v>39230</v>
      </c>
      <c r="M7620">
        <v>148368</v>
      </c>
      <c r="N7620">
        <v>7.9</v>
      </c>
      <c r="O7620">
        <v>2218086</v>
      </c>
      <c r="P7620">
        <v>147</v>
      </c>
      <c r="Q7620">
        <v>392805906</v>
      </c>
      <c r="R7620">
        <v>325701951</v>
      </c>
      <c r="S7620">
        <f t="shared" si="238"/>
        <v>67103955</v>
      </c>
      <c r="T7620" t="str">
        <f t="shared" si="239"/>
        <v>2010s</v>
      </c>
    </row>
    <row r="7621" spans="1:20" x14ac:dyDescent="0.3">
      <c r="A7621" t="s">
        <v>363</v>
      </c>
      <c r="B7621">
        <v>2008</v>
      </c>
      <c r="C7621" t="s">
        <v>60</v>
      </c>
      <c r="D7621" t="s">
        <v>116</v>
      </c>
      <c r="E7621" t="s">
        <v>117</v>
      </c>
      <c r="F7621" t="s">
        <v>21</v>
      </c>
      <c r="G7621" t="s">
        <v>63</v>
      </c>
      <c r="H7621" t="s">
        <v>371</v>
      </c>
      <c r="I7621" t="s">
        <v>348</v>
      </c>
      <c r="J7621">
        <v>58556</v>
      </c>
      <c r="K7621">
        <v>298828</v>
      </c>
      <c r="L7621">
        <v>26609</v>
      </c>
      <c r="M7621">
        <v>119457</v>
      </c>
      <c r="N7621">
        <v>3.9</v>
      </c>
      <c r="O7621">
        <v>1663918</v>
      </c>
      <c r="P7621">
        <v>186</v>
      </c>
      <c r="Q7621">
        <v>64199554</v>
      </c>
      <c r="R7621">
        <v>62321417</v>
      </c>
      <c r="S7621">
        <f t="shared" si="238"/>
        <v>1878137</v>
      </c>
      <c r="T7621" t="str">
        <f t="shared" si="239"/>
        <v>2000s</v>
      </c>
    </row>
    <row r="7622" spans="1:20" x14ac:dyDescent="0.3">
      <c r="A7622" t="s">
        <v>429</v>
      </c>
      <c r="B7622">
        <v>1990</v>
      </c>
      <c r="C7622" t="s">
        <v>60</v>
      </c>
      <c r="D7622" t="s">
        <v>28</v>
      </c>
      <c r="E7622" t="s">
        <v>121</v>
      </c>
      <c r="F7622" t="s">
        <v>25</v>
      </c>
      <c r="G7622" t="s">
        <v>68</v>
      </c>
      <c r="H7622" t="s">
        <v>811</v>
      </c>
      <c r="I7622" t="s">
        <v>513</v>
      </c>
      <c r="J7622">
        <v>18425</v>
      </c>
      <c r="K7622">
        <v>45027</v>
      </c>
      <c r="L7622">
        <v>47790</v>
      </c>
      <c r="M7622">
        <v>56968</v>
      </c>
      <c r="N7622">
        <v>5.5</v>
      </c>
      <c r="O7622">
        <v>1452966</v>
      </c>
      <c r="P7622">
        <v>127</v>
      </c>
      <c r="Q7622">
        <v>535500743</v>
      </c>
      <c r="R7622">
        <v>76797892</v>
      </c>
      <c r="S7622">
        <f t="shared" si="238"/>
        <v>458702851</v>
      </c>
      <c r="T7622" t="str">
        <f t="shared" si="239"/>
        <v>1990s</v>
      </c>
    </row>
    <row r="7623" spans="1:20" x14ac:dyDescent="0.3">
      <c r="A7623" t="s">
        <v>14</v>
      </c>
      <c r="B7623">
        <v>2015</v>
      </c>
      <c r="C7623" t="s">
        <v>60</v>
      </c>
      <c r="D7623" t="s">
        <v>61</v>
      </c>
      <c r="E7623" t="s">
        <v>117</v>
      </c>
      <c r="F7623" t="s">
        <v>19</v>
      </c>
      <c r="G7623" t="s">
        <v>63</v>
      </c>
      <c r="H7623" t="s">
        <v>325</v>
      </c>
      <c r="I7623" t="s">
        <v>485</v>
      </c>
      <c r="J7623">
        <v>28151</v>
      </c>
      <c r="K7623">
        <v>239699</v>
      </c>
      <c r="L7623">
        <v>31508</v>
      </c>
      <c r="M7623">
        <v>4617</v>
      </c>
      <c r="N7623">
        <v>7.9</v>
      </c>
      <c r="O7623">
        <v>180098</v>
      </c>
      <c r="P7623">
        <v>115</v>
      </c>
      <c r="Q7623">
        <v>982179199</v>
      </c>
      <c r="R7623">
        <v>345688986</v>
      </c>
      <c r="S7623">
        <f t="shared" si="238"/>
        <v>636490213</v>
      </c>
      <c r="T7623" t="str">
        <f t="shared" si="239"/>
        <v>2010s</v>
      </c>
    </row>
    <row r="7624" spans="1:20" x14ac:dyDescent="0.3">
      <c r="A7624" t="s">
        <v>330</v>
      </c>
      <c r="B7624">
        <v>1985</v>
      </c>
      <c r="C7624" t="s">
        <v>60</v>
      </c>
      <c r="D7624" t="s">
        <v>30</v>
      </c>
      <c r="E7624" t="s">
        <v>62</v>
      </c>
      <c r="F7624" t="s">
        <v>23</v>
      </c>
      <c r="G7624" t="s">
        <v>80</v>
      </c>
      <c r="H7624" t="s">
        <v>453</v>
      </c>
      <c r="I7624" t="s">
        <v>553</v>
      </c>
      <c r="J7624">
        <v>62593</v>
      </c>
      <c r="K7624">
        <v>230154</v>
      </c>
      <c r="L7624">
        <v>23197</v>
      </c>
      <c r="M7624">
        <v>90612</v>
      </c>
      <c r="N7624">
        <v>8.4</v>
      </c>
      <c r="O7624">
        <v>1955406</v>
      </c>
      <c r="P7624">
        <v>134</v>
      </c>
      <c r="Q7624">
        <v>304444992</v>
      </c>
      <c r="R7624">
        <v>4999478</v>
      </c>
      <c r="S7624">
        <f t="shared" si="238"/>
        <v>299445514</v>
      </c>
      <c r="T7624" t="str">
        <f t="shared" si="239"/>
        <v>1980s</v>
      </c>
    </row>
    <row r="7625" spans="1:20" x14ac:dyDescent="0.3">
      <c r="A7625" t="s">
        <v>200</v>
      </c>
      <c r="B7625">
        <v>2004</v>
      </c>
      <c r="C7625" t="s">
        <v>60</v>
      </c>
      <c r="D7625" t="s">
        <v>76</v>
      </c>
      <c r="E7625" t="s">
        <v>117</v>
      </c>
      <c r="F7625" t="s">
        <v>20</v>
      </c>
      <c r="G7625" t="s">
        <v>80</v>
      </c>
      <c r="H7625" t="s">
        <v>394</v>
      </c>
      <c r="I7625" t="s">
        <v>386</v>
      </c>
      <c r="J7625">
        <v>59521</v>
      </c>
      <c r="K7625">
        <v>207212</v>
      </c>
      <c r="L7625">
        <v>14036</v>
      </c>
      <c r="M7625">
        <v>60579</v>
      </c>
      <c r="N7625">
        <v>4.8</v>
      </c>
      <c r="O7625">
        <v>2316941</v>
      </c>
      <c r="P7625">
        <v>161</v>
      </c>
      <c r="Q7625">
        <v>553045135</v>
      </c>
      <c r="R7625">
        <v>329380921</v>
      </c>
      <c r="S7625">
        <f t="shared" si="238"/>
        <v>223664214</v>
      </c>
      <c r="T7625" t="str">
        <f t="shared" si="239"/>
        <v>2000s</v>
      </c>
    </row>
    <row r="7626" spans="1:20" x14ac:dyDescent="0.3">
      <c r="A7626" t="s">
        <v>99</v>
      </c>
      <c r="B7626">
        <v>1989</v>
      </c>
      <c r="C7626" t="s">
        <v>60</v>
      </c>
      <c r="D7626" t="s">
        <v>28</v>
      </c>
      <c r="E7626" t="s">
        <v>62</v>
      </c>
      <c r="F7626" t="s">
        <v>21</v>
      </c>
      <c r="G7626" t="s">
        <v>88</v>
      </c>
      <c r="H7626" t="s">
        <v>642</v>
      </c>
      <c r="I7626" t="s">
        <v>595</v>
      </c>
      <c r="J7626">
        <v>23367</v>
      </c>
      <c r="K7626">
        <v>158686</v>
      </c>
      <c r="L7626">
        <v>2359</v>
      </c>
      <c r="M7626">
        <v>26628</v>
      </c>
      <c r="N7626">
        <v>6</v>
      </c>
      <c r="O7626">
        <v>2046753</v>
      </c>
      <c r="P7626">
        <v>99</v>
      </c>
      <c r="Q7626">
        <v>1143133706</v>
      </c>
      <c r="R7626">
        <v>254630096</v>
      </c>
      <c r="S7626">
        <f t="shared" si="238"/>
        <v>888503610</v>
      </c>
      <c r="T7626" t="str">
        <f t="shared" si="239"/>
        <v>1980s</v>
      </c>
    </row>
    <row r="7627" spans="1:20" x14ac:dyDescent="0.3">
      <c r="A7627" t="s">
        <v>500</v>
      </c>
      <c r="B7627">
        <v>2018</v>
      </c>
      <c r="C7627" t="s">
        <v>60</v>
      </c>
      <c r="D7627" t="s">
        <v>30</v>
      </c>
      <c r="E7627" t="s">
        <v>117</v>
      </c>
      <c r="F7627" t="s">
        <v>24</v>
      </c>
      <c r="G7627" t="s">
        <v>72</v>
      </c>
      <c r="H7627" t="s">
        <v>570</v>
      </c>
      <c r="I7627" t="s">
        <v>346</v>
      </c>
      <c r="J7627">
        <v>54917</v>
      </c>
      <c r="K7627">
        <v>210906</v>
      </c>
      <c r="L7627">
        <v>14970</v>
      </c>
      <c r="M7627">
        <v>61040</v>
      </c>
      <c r="N7627">
        <v>9.6</v>
      </c>
      <c r="O7627">
        <v>835931</v>
      </c>
      <c r="P7627">
        <v>182</v>
      </c>
      <c r="Q7627">
        <v>341424208</v>
      </c>
      <c r="R7627">
        <v>318246303</v>
      </c>
      <c r="S7627">
        <f t="shared" si="238"/>
        <v>23177905</v>
      </c>
      <c r="T7627" t="str">
        <f t="shared" si="239"/>
        <v>2010s</v>
      </c>
    </row>
    <row r="7628" spans="1:20" x14ac:dyDescent="0.3">
      <c r="A7628" t="s">
        <v>759</v>
      </c>
      <c r="B7628">
        <v>2000</v>
      </c>
      <c r="C7628" t="s">
        <v>60</v>
      </c>
      <c r="D7628" t="s">
        <v>76</v>
      </c>
      <c r="E7628" t="s">
        <v>62</v>
      </c>
      <c r="F7628" t="s">
        <v>23</v>
      </c>
      <c r="G7628" t="s">
        <v>88</v>
      </c>
      <c r="H7628" t="s">
        <v>601</v>
      </c>
      <c r="I7628" t="s">
        <v>465</v>
      </c>
      <c r="J7628">
        <v>16373</v>
      </c>
      <c r="K7628">
        <v>270861</v>
      </c>
      <c r="L7628">
        <v>21868</v>
      </c>
      <c r="M7628">
        <v>111067</v>
      </c>
      <c r="N7628">
        <v>5</v>
      </c>
      <c r="O7628">
        <v>35359</v>
      </c>
      <c r="P7628">
        <v>111</v>
      </c>
      <c r="Q7628">
        <v>49411518</v>
      </c>
      <c r="R7628">
        <v>273670913</v>
      </c>
      <c r="S7628">
        <f t="shared" si="238"/>
        <v>-224259395</v>
      </c>
      <c r="T7628" t="str">
        <f t="shared" si="239"/>
        <v>2000s</v>
      </c>
    </row>
    <row r="7629" spans="1:20" x14ac:dyDescent="0.3">
      <c r="A7629" t="s">
        <v>548</v>
      </c>
      <c r="B7629">
        <v>2019</v>
      </c>
      <c r="C7629" t="s">
        <v>60</v>
      </c>
      <c r="D7629" t="s">
        <v>29</v>
      </c>
      <c r="E7629" t="s">
        <v>121</v>
      </c>
      <c r="F7629" t="s">
        <v>23</v>
      </c>
      <c r="G7629" t="s">
        <v>72</v>
      </c>
      <c r="H7629" t="s">
        <v>103</v>
      </c>
      <c r="I7629" t="s">
        <v>517</v>
      </c>
      <c r="J7629">
        <v>66544</v>
      </c>
      <c r="K7629">
        <v>164632</v>
      </c>
      <c r="L7629">
        <v>49875</v>
      </c>
      <c r="M7629">
        <v>125514</v>
      </c>
      <c r="N7629">
        <v>6.2</v>
      </c>
      <c r="O7629">
        <v>503576</v>
      </c>
      <c r="P7629">
        <v>161</v>
      </c>
      <c r="Q7629">
        <v>560306049</v>
      </c>
      <c r="R7629">
        <v>169210757</v>
      </c>
      <c r="S7629">
        <f t="shared" si="238"/>
        <v>391095292</v>
      </c>
      <c r="T7629" t="str">
        <f t="shared" si="239"/>
        <v>2010s</v>
      </c>
    </row>
    <row r="7630" spans="1:20" x14ac:dyDescent="0.3">
      <c r="A7630" t="s">
        <v>384</v>
      </c>
      <c r="B7630">
        <v>2002</v>
      </c>
      <c r="C7630" t="s">
        <v>60</v>
      </c>
      <c r="D7630" t="s">
        <v>76</v>
      </c>
      <c r="E7630" t="s">
        <v>117</v>
      </c>
      <c r="F7630" t="s">
        <v>19</v>
      </c>
      <c r="G7630" t="s">
        <v>68</v>
      </c>
      <c r="H7630" t="s">
        <v>438</v>
      </c>
      <c r="I7630" t="s">
        <v>277</v>
      </c>
      <c r="J7630">
        <v>46476</v>
      </c>
      <c r="K7630">
        <v>85653</v>
      </c>
      <c r="L7630">
        <v>7026</v>
      </c>
      <c r="M7630">
        <v>78854</v>
      </c>
      <c r="N7630">
        <v>9.8000000000000007</v>
      </c>
      <c r="O7630">
        <v>1555962</v>
      </c>
      <c r="P7630">
        <v>113</v>
      </c>
      <c r="Q7630">
        <v>77202947</v>
      </c>
      <c r="R7630">
        <v>253722344</v>
      </c>
      <c r="S7630">
        <f t="shared" si="238"/>
        <v>-176519397</v>
      </c>
      <c r="T7630" t="str">
        <f t="shared" si="239"/>
        <v>2000s</v>
      </c>
    </row>
    <row r="7631" spans="1:20" x14ac:dyDescent="0.3">
      <c r="A7631" t="s">
        <v>561</v>
      </c>
      <c r="B7631">
        <v>2016</v>
      </c>
      <c r="C7631" t="s">
        <v>60</v>
      </c>
      <c r="D7631" t="s">
        <v>27</v>
      </c>
      <c r="E7631" t="s">
        <v>62</v>
      </c>
      <c r="F7631" t="s">
        <v>23</v>
      </c>
      <c r="G7631" t="s">
        <v>80</v>
      </c>
      <c r="H7631" t="s">
        <v>792</v>
      </c>
      <c r="I7631" t="s">
        <v>387</v>
      </c>
      <c r="J7631">
        <v>46335</v>
      </c>
      <c r="K7631">
        <v>275835</v>
      </c>
      <c r="L7631">
        <v>7926</v>
      </c>
      <c r="M7631">
        <v>60565</v>
      </c>
      <c r="N7631">
        <v>6.4</v>
      </c>
      <c r="O7631">
        <v>660692</v>
      </c>
      <c r="P7631">
        <v>156</v>
      </c>
      <c r="Q7631">
        <v>687673774</v>
      </c>
      <c r="R7631">
        <v>180863813</v>
      </c>
      <c r="S7631">
        <f t="shared" si="238"/>
        <v>506809961</v>
      </c>
      <c r="T7631" t="str">
        <f t="shared" si="239"/>
        <v>2010s</v>
      </c>
    </row>
    <row r="7632" spans="1:20" x14ac:dyDescent="0.3">
      <c r="A7632" t="s">
        <v>99</v>
      </c>
      <c r="B7632">
        <v>1994</v>
      </c>
      <c r="C7632" t="s">
        <v>60</v>
      </c>
      <c r="D7632" t="s">
        <v>29</v>
      </c>
      <c r="E7632" t="s">
        <v>62</v>
      </c>
      <c r="F7632" t="s">
        <v>22</v>
      </c>
      <c r="G7632" t="s">
        <v>80</v>
      </c>
      <c r="H7632" t="s">
        <v>214</v>
      </c>
      <c r="I7632" t="s">
        <v>606</v>
      </c>
      <c r="J7632">
        <v>71273</v>
      </c>
      <c r="K7632">
        <v>182664</v>
      </c>
      <c r="L7632">
        <v>591</v>
      </c>
      <c r="M7632">
        <v>88768</v>
      </c>
      <c r="N7632">
        <v>9</v>
      </c>
      <c r="O7632">
        <v>869490</v>
      </c>
      <c r="P7632">
        <v>123</v>
      </c>
      <c r="Q7632">
        <v>44366540</v>
      </c>
      <c r="R7632">
        <v>287352782</v>
      </c>
      <c r="S7632">
        <f t="shared" si="238"/>
        <v>-242986242</v>
      </c>
      <c r="T7632" t="str">
        <f t="shared" si="239"/>
        <v>1990s</v>
      </c>
    </row>
    <row r="7633" spans="1:20" x14ac:dyDescent="0.3">
      <c r="A7633" t="s">
        <v>12</v>
      </c>
      <c r="B7633">
        <v>2013</v>
      </c>
      <c r="C7633" t="s">
        <v>60</v>
      </c>
      <c r="D7633" t="s">
        <v>27</v>
      </c>
      <c r="E7633" t="s">
        <v>62</v>
      </c>
      <c r="F7633" t="s">
        <v>22</v>
      </c>
      <c r="G7633" t="s">
        <v>88</v>
      </c>
      <c r="H7633" t="s">
        <v>391</v>
      </c>
      <c r="I7633" t="s">
        <v>761</v>
      </c>
      <c r="J7633">
        <v>70121</v>
      </c>
      <c r="K7633">
        <v>40305</v>
      </c>
      <c r="L7633">
        <v>42512</v>
      </c>
      <c r="M7633">
        <v>134569</v>
      </c>
      <c r="N7633">
        <v>5.9</v>
      </c>
      <c r="O7633">
        <v>301837</v>
      </c>
      <c r="P7633">
        <v>156</v>
      </c>
      <c r="Q7633">
        <v>187770841</v>
      </c>
      <c r="R7633">
        <v>107688808</v>
      </c>
      <c r="S7633">
        <f t="shared" si="238"/>
        <v>80082033</v>
      </c>
      <c r="T7633" t="str">
        <f t="shared" si="239"/>
        <v>2010s</v>
      </c>
    </row>
    <row r="7634" spans="1:20" x14ac:dyDescent="0.3">
      <c r="A7634" t="s">
        <v>713</v>
      </c>
      <c r="B7634">
        <v>2017</v>
      </c>
      <c r="C7634" t="s">
        <v>60</v>
      </c>
      <c r="D7634" t="s">
        <v>76</v>
      </c>
      <c r="E7634" t="s">
        <v>62</v>
      </c>
      <c r="F7634" t="s">
        <v>20</v>
      </c>
      <c r="G7634" t="s">
        <v>88</v>
      </c>
      <c r="H7634" t="s">
        <v>541</v>
      </c>
      <c r="I7634" t="s">
        <v>747</v>
      </c>
      <c r="J7634">
        <v>2216</v>
      </c>
      <c r="K7634">
        <v>263109</v>
      </c>
      <c r="L7634">
        <v>28883</v>
      </c>
      <c r="M7634">
        <v>30775</v>
      </c>
      <c r="N7634">
        <v>6.4</v>
      </c>
      <c r="O7634">
        <v>1866816</v>
      </c>
      <c r="P7634">
        <v>148</v>
      </c>
      <c r="Q7634">
        <v>261352163</v>
      </c>
      <c r="R7634">
        <v>283357115</v>
      </c>
      <c r="S7634">
        <f t="shared" si="238"/>
        <v>-22004952</v>
      </c>
      <c r="T7634" t="str">
        <f t="shared" si="239"/>
        <v>2010s</v>
      </c>
    </row>
    <row r="7635" spans="1:20" x14ac:dyDescent="0.3">
      <c r="A7635" t="s">
        <v>182</v>
      </c>
      <c r="B7635">
        <v>2022</v>
      </c>
      <c r="C7635" t="s">
        <v>60</v>
      </c>
      <c r="D7635" t="s">
        <v>61</v>
      </c>
      <c r="E7635" t="s">
        <v>62</v>
      </c>
      <c r="F7635" t="s">
        <v>24</v>
      </c>
      <c r="G7635" t="s">
        <v>88</v>
      </c>
      <c r="H7635" t="s">
        <v>276</v>
      </c>
      <c r="I7635" t="s">
        <v>326</v>
      </c>
      <c r="J7635">
        <v>15735</v>
      </c>
      <c r="K7635">
        <v>294942</v>
      </c>
      <c r="L7635">
        <v>38823</v>
      </c>
      <c r="M7635">
        <v>84260</v>
      </c>
      <c r="N7635">
        <v>3.8</v>
      </c>
      <c r="O7635">
        <v>1608051</v>
      </c>
      <c r="P7635">
        <v>168</v>
      </c>
      <c r="Q7635">
        <v>335563549</v>
      </c>
      <c r="R7635">
        <v>143406538</v>
      </c>
      <c r="S7635">
        <f t="shared" si="238"/>
        <v>192157011</v>
      </c>
      <c r="T7635" t="str">
        <f t="shared" si="239"/>
        <v>2020s</v>
      </c>
    </row>
    <row r="7636" spans="1:20" x14ac:dyDescent="0.3">
      <c r="A7636" t="s">
        <v>283</v>
      </c>
      <c r="B7636">
        <v>2011</v>
      </c>
      <c r="C7636" t="s">
        <v>60</v>
      </c>
      <c r="D7636" t="s">
        <v>76</v>
      </c>
      <c r="E7636" t="s">
        <v>62</v>
      </c>
      <c r="F7636" t="s">
        <v>22</v>
      </c>
      <c r="G7636" t="s">
        <v>72</v>
      </c>
      <c r="H7636" t="s">
        <v>737</v>
      </c>
      <c r="I7636" t="s">
        <v>520</v>
      </c>
      <c r="J7636">
        <v>42192</v>
      </c>
      <c r="K7636">
        <v>67969</v>
      </c>
      <c r="L7636">
        <v>26107</v>
      </c>
      <c r="M7636">
        <v>53766</v>
      </c>
      <c r="N7636">
        <v>9</v>
      </c>
      <c r="O7636">
        <v>799425</v>
      </c>
      <c r="P7636">
        <v>189</v>
      </c>
      <c r="Q7636">
        <v>390347531</v>
      </c>
      <c r="R7636">
        <v>2731410</v>
      </c>
      <c r="S7636">
        <f t="shared" si="238"/>
        <v>387616121</v>
      </c>
      <c r="T7636" t="str">
        <f t="shared" si="239"/>
        <v>2010s</v>
      </c>
    </row>
    <row r="7637" spans="1:20" x14ac:dyDescent="0.3">
      <c r="A7637" t="s">
        <v>656</v>
      </c>
      <c r="B7637">
        <v>1998</v>
      </c>
      <c r="C7637" t="s">
        <v>60</v>
      </c>
      <c r="D7637" t="s">
        <v>27</v>
      </c>
      <c r="E7637" t="s">
        <v>62</v>
      </c>
      <c r="F7637" t="s">
        <v>19</v>
      </c>
      <c r="G7637" t="s">
        <v>80</v>
      </c>
      <c r="H7637" t="s">
        <v>712</v>
      </c>
      <c r="I7637" t="s">
        <v>661</v>
      </c>
      <c r="J7637">
        <v>18930</v>
      </c>
      <c r="K7637">
        <v>198970</v>
      </c>
      <c r="L7637">
        <v>40553</v>
      </c>
      <c r="M7637">
        <v>108832</v>
      </c>
      <c r="N7637">
        <v>7.6</v>
      </c>
      <c r="O7637">
        <v>553188</v>
      </c>
      <c r="P7637">
        <v>159</v>
      </c>
      <c r="Q7637">
        <v>671386236</v>
      </c>
      <c r="R7637">
        <v>80553593</v>
      </c>
      <c r="S7637">
        <f t="shared" si="238"/>
        <v>590832643</v>
      </c>
      <c r="T7637" t="str">
        <f t="shared" si="239"/>
        <v>1990s</v>
      </c>
    </row>
    <row r="7638" spans="1:20" x14ac:dyDescent="0.3">
      <c r="A7638" t="s">
        <v>246</v>
      </c>
      <c r="B7638">
        <v>2005</v>
      </c>
      <c r="C7638" t="s">
        <v>60</v>
      </c>
      <c r="D7638" t="s">
        <v>30</v>
      </c>
      <c r="E7638" t="s">
        <v>67</v>
      </c>
      <c r="F7638" t="s">
        <v>25</v>
      </c>
      <c r="G7638" t="s">
        <v>68</v>
      </c>
      <c r="H7638" t="s">
        <v>453</v>
      </c>
      <c r="I7638" t="s">
        <v>298</v>
      </c>
      <c r="J7638">
        <v>34233</v>
      </c>
      <c r="K7638">
        <v>78943</v>
      </c>
      <c r="L7638">
        <v>44152</v>
      </c>
      <c r="M7638">
        <v>29128</v>
      </c>
      <c r="N7638">
        <v>5.4</v>
      </c>
      <c r="O7638">
        <v>1867740</v>
      </c>
      <c r="P7638">
        <v>159</v>
      </c>
      <c r="Q7638">
        <v>297270644</v>
      </c>
      <c r="R7638">
        <v>119922517</v>
      </c>
      <c r="S7638">
        <f t="shared" si="238"/>
        <v>177348127</v>
      </c>
      <c r="T7638" t="str">
        <f t="shared" si="239"/>
        <v>2000s</v>
      </c>
    </row>
    <row r="7639" spans="1:20" x14ac:dyDescent="0.3">
      <c r="A7639" t="s">
        <v>419</v>
      </c>
      <c r="B7639">
        <v>2018</v>
      </c>
      <c r="C7639" t="s">
        <v>60</v>
      </c>
      <c r="D7639" t="s">
        <v>76</v>
      </c>
      <c r="E7639" t="s">
        <v>67</v>
      </c>
      <c r="F7639" t="s">
        <v>23</v>
      </c>
      <c r="G7639" t="s">
        <v>72</v>
      </c>
      <c r="H7639" t="s">
        <v>520</v>
      </c>
      <c r="I7639" t="s">
        <v>685</v>
      </c>
      <c r="J7639">
        <v>34072</v>
      </c>
      <c r="K7639">
        <v>299744</v>
      </c>
      <c r="L7639">
        <v>1380</v>
      </c>
      <c r="M7639">
        <v>76810</v>
      </c>
      <c r="N7639">
        <v>7.2</v>
      </c>
      <c r="O7639">
        <v>169265</v>
      </c>
      <c r="P7639">
        <v>150</v>
      </c>
      <c r="Q7639">
        <v>249634898</v>
      </c>
      <c r="R7639">
        <v>277374329</v>
      </c>
      <c r="S7639">
        <f t="shared" si="238"/>
        <v>-27739431</v>
      </c>
      <c r="T7639" t="str">
        <f t="shared" si="239"/>
        <v>2010s</v>
      </c>
    </row>
    <row r="7640" spans="1:20" x14ac:dyDescent="0.3">
      <c r="A7640" t="s">
        <v>16</v>
      </c>
      <c r="B7640">
        <v>2008</v>
      </c>
      <c r="C7640" t="s">
        <v>60</v>
      </c>
      <c r="D7640" t="s">
        <v>29</v>
      </c>
      <c r="E7640" t="s">
        <v>87</v>
      </c>
      <c r="F7640" t="s">
        <v>20</v>
      </c>
      <c r="G7640" t="s">
        <v>63</v>
      </c>
      <c r="H7640" t="s">
        <v>119</v>
      </c>
      <c r="I7640" t="s">
        <v>604</v>
      </c>
      <c r="J7640">
        <v>67712</v>
      </c>
      <c r="K7640">
        <v>6979</v>
      </c>
      <c r="L7640">
        <v>43727</v>
      </c>
      <c r="M7640">
        <v>59108</v>
      </c>
      <c r="N7640">
        <v>9.3000000000000007</v>
      </c>
      <c r="O7640">
        <v>1286151</v>
      </c>
      <c r="P7640">
        <v>114</v>
      </c>
      <c r="Q7640">
        <v>435577522</v>
      </c>
      <c r="R7640">
        <v>79638792</v>
      </c>
      <c r="S7640">
        <f t="shared" si="238"/>
        <v>355938730</v>
      </c>
      <c r="T7640" t="str">
        <f t="shared" si="239"/>
        <v>2000s</v>
      </c>
    </row>
    <row r="7641" spans="1:20" x14ac:dyDescent="0.3">
      <c r="A7641" t="s">
        <v>550</v>
      </c>
      <c r="B7641">
        <v>2019</v>
      </c>
      <c r="C7641" t="s">
        <v>126</v>
      </c>
      <c r="D7641" t="s">
        <v>27</v>
      </c>
      <c r="E7641" t="s">
        <v>106</v>
      </c>
      <c r="F7641" t="s">
        <v>22</v>
      </c>
      <c r="G7641" t="s">
        <v>63</v>
      </c>
      <c r="H7641" t="s">
        <v>104</v>
      </c>
      <c r="I7641" t="s">
        <v>145</v>
      </c>
      <c r="J7641">
        <v>76523</v>
      </c>
      <c r="K7641">
        <v>120533</v>
      </c>
      <c r="L7641">
        <v>49159</v>
      </c>
      <c r="M7641">
        <v>143772</v>
      </c>
      <c r="N7641">
        <v>4.5999999999999996</v>
      </c>
      <c r="O7641">
        <v>314766</v>
      </c>
      <c r="P7641">
        <v>143</v>
      </c>
      <c r="Q7641">
        <v>847732350</v>
      </c>
      <c r="R7641">
        <v>75970414</v>
      </c>
      <c r="S7641">
        <f t="shared" si="238"/>
        <v>771761936</v>
      </c>
      <c r="T7641" t="str">
        <f t="shared" si="239"/>
        <v>2010s</v>
      </c>
    </row>
    <row r="7642" spans="1:20" x14ac:dyDescent="0.3">
      <c r="A7642" t="s">
        <v>466</v>
      </c>
      <c r="B7642">
        <v>1996</v>
      </c>
      <c r="C7642" t="s">
        <v>60</v>
      </c>
      <c r="D7642" t="s">
        <v>76</v>
      </c>
      <c r="E7642" t="s">
        <v>121</v>
      </c>
      <c r="F7642" t="s">
        <v>20</v>
      </c>
      <c r="G7642" t="s">
        <v>72</v>
      </c>
      <c r="H7642" t="s">
        <v>584</v>
      </c>
      <c r="I7642" t="s">
        <v>89</v>
      </c>
      <c r="J7642">
        <v>9627</v>
      </c>
      <c r="K7642">
        <v>88285</v>
      </c>
      <c r="L7642">
        <v>11799</v>
      </c>
      <c r="M7642">
        <v>38541</v>
      </c>
      <c r="N7642">
        <v>4.5</v>
      </c>
      <c r="O7642">
        <v>685129</v>
      </c>
      <c r="P7642">
        <v>96</v>
      </c>
      <c r="Q7642">
        <v>648430406</v>
      </c>
      <c r="R7642">
        <v>55712430</v>
      </c>
      <c r="S7642">
        <f t="shared" si="238"/>
        <v>592717976</v>
      </c>
      <c r="T7642" t="str">
        <f t="shared" si="239"/>
        <v>1990s</v>
      </c>
    </row>
    <row r="7643" spans="1:20" x14ac:dyDescent="0.3">
      <c r="A7643" t="s">
        <v>395</v>
      </c>
      <c r="B7643">
        <v>2021</v>
      </c>
      <c r="C7643" t="s">
        <v>60</v>
      </c>
      <c r="D7643" t="s">
        <v>61</v>
      </c>
      <c r="E7643" t="s">
        <v>62</v>
      </c>
      <c r="F7643" t="s">
        <v>21</v>
      </c>
      <c r="G7643" t="s">
        <v>88</v>
      </c>
      <c r="H7643" t="s">
        <v>669</v>
      </c>
      <c r="I7643" t="s">
        <v>458</v>
      </c>
      <c r="J7643">
        <v>30307</v>
      </c>
      <c r="K7643">
        <v>301241</v>
      </c>
      <c r="L7643">
        <v>6746</v>
      </c>
      <c r="M7643">
        <v>110764</v>
      </c>
      <c r="N7643">
        <v>6.7</v>
      </c>
      <c r="O7643">
        <v>1079765</v>
      </c>
      <c r="P7643">
        <v>163</v>
      </c>
      <c r="Q7643">
        <v>312144525</v>
      </c>
      <c r="R7643">
        <v>21409621</v>
      </c>
      <c r="S7643">
        <f t="shared" si="238"/>
        <v>290734904</v>
      </c>
      <c r="T7643" t="str">
        <f t="shared" si="239"/>
        <v>2020s</v>
      </c>
    </row>
    <row r="7644" spans="1:20" x14ac:dyDescent="0.3">
      <c r="A7644" t="s">
        <v>286</v>
      </c>
      <c r="B7644">
        <v>1998</v>
      </c>
      <c r="C7644" t="s">
        <v>126</v>
      </c>
      <c r="D7644" t="s">
        <v>28</v>
      </c>
      <c r="E7644" t="s">
        <v>62</v>
      </c>
      <c r="F7644" t="s">
        <v>23</v>
      </c>
      <c r="G7644" t="s">
        <v>88</v>
      </c>
      <c r="H7644" t="s">
        <v>691</v>
      </c>
      <c r="I7644" t="s">
        <v>285</v>
      </c>
      <c r="J7644">
        <v>42218</v>
      </c>
      <c r="K7644">
        <v>87698</v>
      </c>
      <c r="L7644">
        <v>3766</v>
      </c>
      <c r="M7644">
        <v>63161</v>
      </c>
      <c r="N7644">
        <v>4.2</v>
      </c>
      <c r="O7644">
        <v>462749</v>
      </c>
      <c r="P7644">
        <v>193</v>
      </c>
      <c r="Q7644">
        <v>35564026</v>
      </c>
      <c r="R7644">
        <v>225967803</v>
      </c>
      <c r="S7644">
        <f t="shared" si="238"/>
        <v>-190403777</v>
      </c>
      <c r="T7644" t="str">
        <f t="shared" si="239"/>
        <v>1990s</v>
      </c>
    </row>
    <row r="7645" spans="1:20" x14ac:dyDescent="0.3">
      <c r="A7645" t="s">
        <v>146</v>
      </c>
      <c r="B7645">
        <v>2010</v>
      </c>
      <c r="C7645" t="s">
        <v>60</v>
      </c>
      <c r="D7645" t="s">
        <v>31</v>
      </c>
      <c r="E7645" t="s">
        <v>121</v>
      </c>
      <c r="F7645" t="s">
        <v>24</v>
      </c>
      <c r="G7645" t="s">
        <v>88</v>
      </c>
      <c r="H7645" t="s">
        <v>362</v>
      </c>
      <c r="I7645" t="s">
        <v>534</v>
      </c>
      <c r="J7645">
        <v>54942</v>
      </c>
      <c r="K7645">
        <v>51837</v>
      </c>
      <c r="L7645">
        <v>8820</v>
      </c>
      <c r="M7645">
        <v>13075</v>
      </c>
      <c r="N7645">
        <v>7.3</v>
      </c>
      <c r="O7645">
        <v>1549321</v>
      </c>
      <c r="P7645">
        <v>100</v>
      </c>
      <c r="Q7645">
        <v>566549481</v>
      </c>
      <c r="R7645">
        <v>319941640</v>
      </c>
      <c r="S7645">
        <f t="shared" si="238"/>
        <v>246607841</v>
      </c>
      <c r="T7645" t="str">
        <f t="shared" si="239"/>
        <v>2010s</v>
      </c>
    </row>
    <row r="7646" spans="1:20" x14ac:dyDescent="0.3">
      <c r="A7646" t="s">
        <v>297</v>
      </c>
      <c r="B7646">
        <v>2012</v>
      </c>
      <c r="C7646" t="s">
        <v>126</v>
      </c>
      <c r="D7646" t="s">
        <v>28</v>
      </c>
      <c r="E7646" t="s">
        <v>62</v>
      </c>
      <c r="F7646" t="s">
        <v>22</v>
      </c>
      <c r="G7646" t="s">
        <v>63</v>
      </c>
      <c r="H7646" t="s">
        <v>445</v>
      </c>
      <c r="I7646" t="s">
        <v>484</v>
      </c>
      <c r="J7646">
        <v>70348</v>
      </c>
      <c r="K7646">
        <v>101481</v>
      </c>
      <c r="L7646">
        <v>11177</v>
      </c>
      <c r="M7646">
        <v>133472</v>
      </c>
      <c r="N7646">
        <v>6.5</v>
      </c>
      <c r="O7646">
        <v>2368963</v>
      </c>
      <c r="P7646">
        <v>132</v>
      </c>
      <c r="Q7646">
        <v>723737406</v>
      </c>
      <c r="R7646">
        <v>33957647</v>
      </c>
      <c r="S7646">
        <f t="shared" si="238"/>
        <v>689779759</v>
      </c>
      <c r="T7646" t="str">
        <f t="shared" si="239"/>
        <v>2010s</v>
      </c>
    </row>
    <row r="7647" spans="1:20" x14ac:dyDescent="0.3">
      <c r="A7647" t="s">
        <v>372</v>
      </c>
      <c r="B7647">
        <v>2015</v>
      </c>
      <c r="C7647" t="s">
        <v>60</v>
      </c>
      <c r="D7647" t="s">
        <v>29</v>
      </c>
      <c r="E7647" t="s">
        <v>67</v>
      </c>
      <c r="F7647" t="s">
        <v>19</v>
      </c>
      <c r="G7647" t="s">
        <v>63</v>
      </c>
      <c r="H7647" t="s">
        <v>405</v>
      </c>
      <c r="I7647" t="s">
        <v>2</v>
      </c>
      <c r="J7647">
        <v>32527</v>
      </c>
      <c r="K7647">
        <v>140812</v>
      </c>
      <c r="L7647">
        <v>42115</v>
      </c>
      <c r="M7647">
        <v>128193</v>
      </c>
      <c r="N7647">
        <v>5.6</v>
      </c>
      <c r="O7647">
        <v>1431260</v>
      </c>
      <c r="P7647">
        <v>171</v>
      </c>
      <c r="Q7647">
        <v>241057710</v>
      </c>
      <c r="R7647">
        <v>301669844</v>
      </c>
      <c r="S7647">
        <f t="shared" si="238"/>
        <v>-60612134</v>
      </c>
      <c r="T7647" t="str">
        <f t="shared" si="239"/>
        <v>2010s</v>
      </c>
    </row>
    <row r="7648" spans="1:20" x14ac:dyDescent="0.3">
      <c r="A7648" t="s">
        <v>494</v>
      </c>
      <c r="B7648">
        <v>1992</v>
      </c>
      <c r="C7648" t="s">
        <v>60</v>
      </c>
      <c r="D7648" t="s">
        <v>61</v>
      </c>
      <c r="E7648" t="s">
        <v>62</v>
      </c>
      <c r="F7648" t="s">
        <v>20</v>
      </c>
      <c r="G7648" t="s">
        <v>68</v>
      </c>
      <c r="H7648" t="s">
        <v>314</v>
      </c>
      <c r="I7648" t="s">
        <v>473</v>
      </c>
      <c r="J7648">
        <v>36778</v>
      </c>
      <c r="K7648">
        <v>7348</v>
      </c>
      <c r="L7648">
        <v>32688</v>
      </c>
      <c r="M7648">
        <v>66032</v>
      </c>
      <c r="N7648">
        <v>7.2</v>
      </c>
      <c r="O7648">
        <v>589223</v>
      </c>
      <c r="P7648">
        <v>150</v>
      </c>
      <c r="Q7648">
        <v>541530102</v>
      </c>
      <c r="R7648">
        <v>123827203</v>
      </c>
      <c r="S7648">
        <f t="shared" si="238"/>
        <v>417702899</v>
      </c>
      <c r="T7648" t="str">
        <f t="shared" si="239"/>
        <v>1990s</v>
      </c>
    </row>
    <row r="7649" spans="1:20" x14ac:dyDescent="0.3">
      <c r="A7649" t="s">
        <v>222</v>
      </c>
      <c r="B7649">
        <v>2020</v>
      </c>
      <c r="C7649" t="s">
        <v>60</v>
      </c>
      <c r="D7649" t="s">
        <v>61</v>
      </c>
      <c r="E7649" t="s">
        <v>67</v>
      </c>
      <c r="F7649" t="s">
        <v>19</v>
      </c>
      <c r="G7649" t="s">
        <v>88</v>
      </c>
      <c r="H7649" t="s">
        <v>497</v>
      </c>
      <c r="I7649" t="s">
        <v>245</v>
      </c>
      <c r="J7649">
        <v>13600</v>
      </c>
      <c r="K7649">
        <v>164298</v>
      </c>
      <c r="L7649">
        <v>30364</v>
      </c>
      <c r="M7649">
        <v>80123</v>
      </c>
      <c r="N7649">
        <v>7.3</v>
      </c>
      <c r="O7649">
        <v>1488396</v>
      </c>
      <c r="P7649">
        <v>171</v>
      </c>
      <c r="Q7649">
        <v>66953176</v>
      </c>
      <c r="R7649">
        <v>70402074</v>
      </c>
      <c r="S7649">
        <f t="shared" si="238"/>
        <v>-3448898</v>
      </c>
      <c r="T7649" t="str">
        <f t="shared" si="239"/>
        <v>2020s</v>
      </c>
    </row>
    <row r="7650" spans="1:20" x14ac:dyDescent="0.3">
      <c r="A7650" t="s">
        <v>548</v>
      </c>
      <c r="B7650">
        <v>2000</v>
      </c>
      <c r="C7650" t="s">
        <v>60</v>
      </c>
      <c r="D7650" t="s">
        <v>31</v>
      </c>
      <c r="E7650" t="s">
        <v>62</v>
      </c>
      <c r="F7650" t="s">
        <v>20</v>
      </c>
      <c r="G7650" t="s">
        <v>72</v>
      </c>
      <c r="H7650" t="s">
        <v>616</v>
      </c>
      <c r="I7650" t="s">
        <v>767</v>
      </c>
      <c r="J7650">
        <v>5220</v>
      </c>
      <c r="K7650">
        <v>31437</v>
      </c>
      <c r="L7650">
        <v>4165</v>
      </c>
      <c r="M7650">
        <v>2260</v>
      </c>
      <c r="N7650">
        <v>9.1999999999999993</v>
      </c>
      <c r="O7650">
        <v>1801765</v>
      </c>
      <c r="P7650">
        <v>191</v>
      </c>
      <c r="Q7650">
        <v>1188294183</v>
      </c>
      <c r="R7650">
        <v>162497349</v>
      </c>
      <c r="S7650">
        <f t="shared" si="238"/>
        <v>1025796834</v>
      </c>
      <c r="T7650" t="str">
        <f t="shared" si="239"/>
        <v>2000s</v>
      </c>
    </row>
    <row r="7651" spans="1:20" x14ac:dyDescent="0.3">
      <c r="A7651" t="s">
        <v>275</v>
      </c>
      <c r="B7651">
        <v>1985</v>
      </c>
      <c r="C7651" t="s">
        <v>126</v>
      </c>
      <c r="D7651" t="s">
        <v>29</v>
      </c>
      <c r="E7651" t="s">
        <v>62</v>
      </c>
      <c r="F7651" t="s">
        <v>25</v>
      </c>
      <c r="G7651" t="s">
        <v>72</v>
      </c>
      <c r="H7651" t="s">
        <v>118</v>
      </c>
      <c r="I7651" t="s">
        <v>464</v>
      </c>
      <c r="J7651">
        <v>3068</v>
      </c>
      <c r="K7651">
        <v>320222</v>
      </c>
      <c r="L7651">
        <v>17879</v>
      </c>
      <c r="M7651">
        <v>96965</v>
      </c>
      <c r="N7651">
        <v>9.6999999999999993</v>
      </c>
      <c r="O7651">
        <v>1257664</v>
      </c>
      <c r="P7651">
        <v>127</v>
      </c>
      <c r="Q7651">
        <v>810829455</v>
      </c>
      <c r="R7651">
        <v>20221782</v>
      </c>
      <c r="S7651">
        <f t="shared" si="238"/>
        <v>790607673</v>
      </c>
      <c r="T7651" t="str">
        <f t="shared" si="239"/>
        <v>1980s</v>
      </c>
    </row>
    <row r="7652" spans="1:20" x14ac:dyDescent="0.3">
      <c r="A7652" t="s">
        <v>71</v>
      </c>
      <c r="B7652">
        <v>2013</v>
      </c>
      <c r="C7652" t="s">
        <v>60</v>
      </c>
      <c r="D7652" t="s">
        <v>27</v>
      </c>
      <c r="E7652" t="s">
        <v>62</v>
      </c>
      <c r="F7652" t="s">
        <v>23</v>
      </c>
      <c r="G7652" t="s">
        <v>72</v>
      </c>
      <c r="H7652" t="s">
        <v>441</v>
      </c>
      <c r="I7652" t="s">
        <v>287</v>
      </c>
      <c r="J7652">
        <v>41086</v>
      </c>
      <c r="K7652">
        <v>29958</v>
      </c>
      <c r="L7652">
        <v>21926</v>
      </c>
      <c r="M7652">
        <v>19245</v>
      </c>
      <c r="N7652">
        <v>7.1</v>
      </c>
      <c r="O7652">
        <v>1946697</v>
      </c>
      <c r="P7652">
        <v>165</v>
      </c>
      <c r="Q7652">
        <v>808611288</v>
      </c>
      <c r="R7652">
        <v>259029532</v>
      </c>
      <c r="S7652">
        <f t="shared" si="238"/>
        <v>549581756</v>
      </c>
      <c r="T7652" t="str">
        <f t="shared" si="239"/>
        <v>2010s</v>
      </c>
    </row>
    <row r="7653" spans="1:20" x14ac:dyDescent="0.3">
      <c r="A7653" t="s">
        <v>773</v>
      </c>
      <c r="B7653">
        <v>2023</v>
      </c>
      <c r="C7653" t="s">
        <v>60</v>
      </c>
      <c r="D7653" t="s">
        <v>31</v>
      </c>
      <c r="E7653" t="s">
        <v>67</v>
      </c>
      <c r="F7653" t="s">
        <v>22</v>
      </c>
      <c r="G7653" t="s">
        <v>80</v>
      </c>
      <c r="H7653" t="s">
        <v>347</v>
      </c>
      <c r="I7653" t="s">
        <v>553</v>
      </c>
      <c r="J7653">
        <v>78105</v>
      </c>
      <c r="K7653">
        <v>241508</v>
      </c>
      <c r="L7653">
        <v>11905</v>
      </c>
      <c r="M7653">
        <v>43152</v>
      </c>
      <c r="N7653">
        <v>7.5</v>
      </c>
      <c r="O7653">
        <v>1286657</v>
      </c>
      <c r="P7653">
        <v>172</v>
      </c>
      <c r="Q7653">
        <v>441728580</v>
      </c>
      <c r="R7653">
        <v>272542547</v>
      </c>
      <c r="S7653">
        <f t="shared" si="238"/>
        <v>169186033</v>
      </c>
      <c r="T7653" t="str">
        <f t="shared" si="239"/>
        <v>2020s</v>
      </c>
    </row>
    <row r="7654" spans="1:20" x14ac:dyDescent="0.3">
      <c r="A7654" t="s">
        <v>195</v>
      </c>
      <c r="B7654">
        <v>2001</v>
      </c>
      <c r="C7654" t="s">
        <v>60</v>
      </c>
      <c r="D7654" t="s">
        <v>61</v>
      </c>
      <c r="E7654" t="s">
        <v>106</v>
      </c>
      <c r="F7654" t="s">
        <v>22</v>
      </c>
      <c r="G7654" t="s">
        <v>88</v>
      </c>
      <c r="H7654" t="s">
        <v>638</v>
      </c>
      <c r="I7654" t="s">
        <v>595</v>
      </c>
      <c r="J7654">
        <v>18328</v>
      </c>
      <c r="K7654">
        <v>347399</v>
      </c>
      <c r="L7654">
        <v>12525</v>
      </c>
      <c r="M7654">
        <v>61098</v>
      </c>
      <c r="N7654">
        <v>5.6</v>
      </c>
      <c r="O7654">
        <v>948028</v>
      </c>
      <c r="P7654">
        <v>164</v>
      </c>
      <c r="Q7654">
        <v>920995890</v>
      </c>
      <c r="R7654">
        <v>165646930</v>
      </c>
      <c r="S7654">
        <f t="shared" si="238"/>
        <v>755348960</v>
      </c>
      <c r="T7654" t="str">
        <f t="shared" si="239"/>
        <v>2000s</v>
      </c>
    </row>
    <row r="7655" spans="1:20" x14ac:dyDescent="0.3">
      <c r="A7655" t="s">
        <v>773</v>
      </c>
      <c r="B7655">
        <v>2009</v>
      </c>
      <c r="C7655" t="s">
        <v>60</v>
      </c>
      <c r="D7655" t="s">
        <v>30</v>
      </c>
      <c r="E7655" t="s">
        <v>62</v>
      </c>
      <c r="F7655" t="s">
        <v>20</v>
      </c>
      <c r="G7655" t="s">
        <v>88</v>
      </c>
      <c r="H7655" t="s">
        <v>285</v>
      </c>
      <c r="I7655" t="s">
        <v>240</v>
      </c>
      <c r="J7655">
        <v>67445</v>
      </c>
      <c r="K7655">
        <v>136911</v>
      </c>
      <c r="L7655">
        <v>9378</v>
      </c>
      <c r="M7655">
        <v>13865</v>
      </c>
      <c r="N7655">
        <v>8.3000000000000007</v>
      </c>
      <c r="O7655">
        <v>1532995</v>
      </c>
      <c r="P7655">
        <v>103</v>
      </c>
      <c r="Q7655">
        <v>335198284</v>
      </c>
      <c r="R7655">
        <v>286714944</v>
      </c>
      <c r="S7655">
        <f t="shared" si="238"/>
        <v>48483340</v>
      </c>
      <c r="T7655" t="str">
        <f t="shared" si="239"/>
        <v>2000s</v>
      </c>
    </row>
    <row r="7656" spans="1:20" x14ac:dyDescent="0.3">
      <c r="A7656" t="s">
        <v>10</v>
      </c>
      <c r="B7656">
        <v>2004</v>
      </c>
      <c r="C7656" t="s">
        <v>60</v>
      </c>
      <c r="D7656" t="s">
        <v>28</v>
      </c>
      <c r="E7656" t="s">
        <v>62</v>
      </c>
      <c r="F7656" t="s">
        <v>20</v>
      </c>
      <c r="G7656" t="s">
        <v>68</v>
      </c>
      <c r="H7656" t="s">
        <v>281</v>
      </c>
      <c r="I7656" t="s">
        <v>695</v>
      </c>
      <c r="J7656">
        <v>75289</v>
      </c>
      <c r="K7656">
        <v>33988</v>
      </c>
      <c r="L7656">
        <v>35310</v>
      </c>
      <c r="M7656">
        <v>60232</v>
      </c>
      <c r="N7656">
        <v>4.8</v>
      </c>
      <c r="O7656">
        <v>1980427</v>
      </c>
      <c r="P7656">
        <v>120</v>
      </c>
      <c r="Q7656">
        <v>560812881</v>
      </c>
      <c r="R7656">
        <v>336862987</v>
      </c>
      <c r="S7656">
        <f t="shared" si="238"/>
        <v>223949894</v>
      </c>
      <c r="T7656" t="str">
        <f t="shared" si="239"/>
        <v>2000s</v>
      </c>
    </row>
    <row r="7657" spans="1:20" x14ac:dyDescent="0.3">
      <c r="A7657" t="s">
        <v>15</v>
      </c>
      <c r="B7657">
        <v>1996</v>
      </c>
      <c r="C7657" t="s">
        <v>60</v>
      </c>
      <c r="D7657" t="s">
        <v>27</v>
      </c>
      <c r="E7657" t="s">
        <v>87</v>
      </c>
      <c r="F7657" t="s">
        <v>19</v>
      </c>
      <c r="G7657" t="s">
        <v>68</v>
      </c>
      <c r="H7657" t="s">
        <v>85</v>
      </c>
      <c r="I7657" t="s">
        <v>727</v>
      </c>
      <c r="J7657">
        <v>2730</v>
      </c>
      <c r="K7657">
        <v>152731</v>
      </c>
      <c r="L7657">
        <v>27412</v>
      </c>
      <c r="M7657">
        <v>141463</v>
      </c>
      <c r="N7657">
        <v>9.4</v>
      </c>
      <c r="O7657">
        <v>2462496</v>
      </c>
      <c r="P7657">
        <v>100</v>
      </c>
      <c r="Q7657">
        <v>552678621</v>
      </c>
      <c r="R7657">
        <v>316531712</v>
      </c>
      <c r="S7657">
        <f t="shared" si="238"/>
        <v>236146909</v>
      </c>
      <c r="T7657" t="str">
        <f t="shared" si="239"/>
        <v>1990s</v>
      </c>
    </row>
    <row r="7658" spans="1:20" x14ac:dyDescent="0.3">
      <c r="A7658" t="s">
        <v>466</v>
      </c>
      <c r="B7658">
        <v>2007</v>
      </c>
      <c r="C7658" t="s">
        <v>60</v>
      </c>
      <c r="D7658" t="s">
        <v>116</v>
      </c>
      <c r="E7658" t="s">
        <v>62</v>
      </c>
      <c r="F7658" t="s">
        <v>24</v>
      </c>
      <c r="G7658" t="s">
        <v>80</v>
      </c>
      <c r="H7658" t="s">
        <v>727</v>
      </c>
      <c r="I7658" t="s">
        <v>201</v>
      </c>
      <c r="J7658">
        <v>27415</v>
      </c>
      <c r="K7658">
        <v>333638</v>
      </c>
      <c r="L7658">
        <v>11424</v>
      </c>
      <c r="M7658">
        <v>118085</v>
      </c>
      <c r="N7658">
        <v>3.8</v>
      </c>
      <c r="O7658">
        <v>1338940</v>
      </c>
      <c r="P7658">
        <v>190</v>
      </c>
      <c r="Q7658">
        <v>580146588</v>
      </c>
      <c r="R7658">
        <v>109523675</v>
      </c>
      <c r="S7658">
        <f t="shared" si="238"/>
        <v>470622913</v>
      </c>
      <c r="T7658" t="str">
        <f t="shared" si="239"/>
        <v>2000s</v>
      </c>
    </row>
    <row r="7659" spans="1:20" x14ac:dyDescent="0.3">
      <c r="A7659" t="s">
        <v>573</v>
      </c>
      <c r="B7659">
        <v>2004</v>
      </c>
      <c r="C7659" t="s">
        <v>60</v>
      </c>
      <c r="D7659" t="s">
        <v>29</v>
      </c>
      <c r="E7659" t="s">
        <v>62</v>
      </c>
      <c r="F7659" t="s">
        <v>23</v>
      </c>
      <c r="G7659" t="s">
        <v>72</v>
      </c>
      <c r="H7659" t="s">
        <v>521</v>
      </c>
      <c r="I7659" t="s">
        <v>767</v>
      </c>
      <c r="J7659">
        <v>14107</v>
      </c>
      <c r="K7659">
        <v>193052</v>
      </c>
      <c r="L7659">
        <v>42873</v>
      </c>
      <c r="M7659">
        <v>54517</v>
      </c>
      <c r="N7659">
        <v>8</v>
      </c>
      <c r="O7659">
        <v>2198626</v>
      </c>
      <c r="P7659">
        <v>88</v>
      </c>
      <c r="Q7659">
        <v>301171960</v>
      </c>
      <c r="R7659">
        <v>71657021</v>
      </c>
      <c r="S7659">
        <f t="shared" si="238"/>
        <v>229514939</v>
      </c>
      <c r="T7659" t="str">
        <f t="shared" si="239"/>
        <v>2000s</v>
      </c>
    </row>
    <row r="7660" spans="1:20" x14ac:dyDescent="0.3">
      <c r="A7660" t="s">
        <v>258</v>
      </c>
      <c r="B7660">
        <v>1995</v>
      </c>
      <c r="C7660" t="s">
        <v>60</v>
      </c>
      <c r="D7660" t="s">
        <v>27</v>
      </c>
      <c r="E7660" t="s">
        <v>62</v>
      </c>
      <c r="F7660" t="s">
        <v>20</v>
      </c>
      <c r="G7660" t="s">
        <v>63</v>
      </c>
      <c r="H7660" t="s">
        <v>742</v>
      </c>
      <c r="I7660" t="s">
        <v>351</v>
      </c>
      <c r="J7660">
        <v>12344</v>
      </c>
      <c r="K7660">
        <v>139698</v>
      </c>
      <c r="L7660">
        <v>49246</v>
      </c>
      <c r="M7660">
        <v>141181</v>
      </c>
      <c r="N7660">
        <v>8.1999999999999993</v>
      </c>
      <c r="O7660">
        <v>635142</v>
      </c>
      <c r="P7660">
        <v>179</v>
      </c>
      <c r="Q7660">
        <v>1190155692</v>
      </c>
      <c r="R7660">
        <v>151139835</v>
      </c>
      <c r="S7660">
        <f t="shared" si="238"/>
        <v>1039015857</v>
      </c>
      <c r="T7660" t="str">
        <f t="shared" si="239"/>
        <v>1990s</v>
      </c>
    </row>
    <row r="7661" spans="1:20" x14ac:dyDescent="0.3">
      <c r="A7661" t="s">
        <v>731</v>
      </c>
      <c r="B7661">
        <v>2003</v>
      </c>
      <c r="C7661" t="s">
        <v>60</v>
      </c>
      <c r="D7661" t="s">
        <v>31</v>
      </c>
      <c r="E7661" t="s">
        <v>117</v>
      </c>
      <c r="F7661" t="s">
        <v>21</v>
      </c>
      <c r="G7661" t="s">
        <v>80</v>
      </c>
      <c r="H7661" t="s">
        <v>90</v>
      </c>
      <c r="I7661" t="s">
        <v>110</v>
      </c>
      <c r="J7661">
        <v>38466</v>
      </c>
      <c r="K7661">
        <v>78777</v>
      </c>
      <c r="L7661">
        <v>36362</v>
      </c>
      <c r="M7661">
        <v>115362</v>
      </c>
      <c r="N7661">
        <v>4.5999999999999996</v>
      </c>
      <c r="O7661">
        <v>1833166</v>
      </c>
      <c r="P7661">
        <v>85</v>
      </c>
      <c r="Q7661">
        <v>842700594</v>
      </c>
      <c r="R7661">
        <v>310764871</v>
      </c>
      <c r="S7661">
        <f t="shared" si="238"/>
        <v>531935723</v>
      </c>
      <c r="T7661" t="str">
        <f t="shared" si="239"/>
        <v>2000s</v>
      </c>
    </row>
    <row r="7662" spans="1:20" x14ac:dyDescent="0.3">
      <c r="A7662" t="s">
        <v>576</v>
      </c>
      <c r="B7662">
        <v>1999</v>
      </c>
      <c r="C7662" t="s">
        <v>60</v>
      </c>
      <c r="D7662" t="s">
        <v>31</v>
      </c>
      <c r="E7662" t="s">
        <v>62</v>
      </c>
      <c r="F7662" t="s">
        <v>21</v>
      </c>
      <c r="G7662" t="s">
        <v>88</v>
      </c>
      <c r="H7662" t="s">
        <v>646</v>
      </c>
      <c r="I7662" t="s">
        <v>801</v>
      </c>
      <c r="J7662">
        <v>68944</v>
      </c>
      <c r="K7662">
        <v>153990</v>
      </c>
      <c r="L7662">
        <v>47300</v>
      </c>
      <c r="M7662">
        <v>65494</v>
      </c>
      <c r="N7662">
        <v>4</v>
      </c>
      <c r="O7662">
        <v>2393622</v>
      </c>
      <c r="P7662">
        <v>131</v>
      </c>
      <c r="Q7662">
        <v>1146348761</v>
      </c>
      <c r="R7662">
        <v>162679321</v>
      </c>
      <c r="S7662">
        <f t="shared" si="238"/>
        <v>983669440</v>
      </c>
      <c r="T7662" t="str">
        <f t="shared" si="239"/>
        <v>1990s</v>
      </c>
    </row>
    <row r="7663" spans="1:20" x14ac:dyDescent="0.3">
      <c r="A7663" t="s">
        <v>417</v>
      </c>
      <c r="B7663">
        <v>2022</v>
      </c>
      <c r="C7663" t="s">
        <v>60</v>
      </c>
      <c r="D7663" t="s">
        <v>76</v>
      </c>
      <c r="E7663" t="s">
        <v>62</v>
      </c>
      <c r="F7663" t="s">
        <v>21</v>
      </c>
      <c r="G7663" t="s">
        <v>68</v>
      </c>
      <c r="H7663" t="s">
        <v>244</v>
      </c>
      <c r="I7663" t="s">
        <v>691</v>
      </c>
      <c r="J7663">
        <v>9885</v>
      </c>
      <c r="K7663">
        <v>292316</v>
      </c>
      <c r="L7663">
        <v>36165</v>
      </c>
      <c r="M7663">
        <v>64990</v>
      </c>
      <c r="N7663">
        <v>7.2</v>
      </c>
      <c r="O7663">
        <v>2022673</v>
      </c>
      <c r="P7663">
        <v>161</v>
      </c>
      <c r="Q7663">
        <v>1091107979</v>
      </c>
      <c r="R7663">
        <v>344731342</v>
      </c>
      <c r="S7663">
        <f t="shared" si="238"/>
        <v>746376637</v>
      </c>
      <c r="T7663" t="str">
        <f t="shared" si="239"/>
        <v>2020s</v>
      </c>
    </row>
    <row r="7664" spans="1:20" x14ac:dyDescent="0.3">
      <c r="A7664" t="s">
        <v>413</v>
      </c>
      <c r="B7664">
        <v>1992</v>
      </c>
      <c r="C7664" t="s">
        <v>60</v>
      </c>
      <c r="D7664" t="s">
        <v>28</v>
      </c>
      <c r="E7664" t="s">
        <v>117</v>
      </c>
      <c r="F7664" t="s">
        <v>21</v>
      </c>
      <c r="G7664" t="s">
        <v>68</v>
      </c>
      <c r="H7664" t="s">
        <v>85</v>
      </c>
      <c r="I7664" t="s">
        <v>348</v>
      </c>
      <c r="J7664">
        <v>31368</v>
      </c>
      <c r="K7664">
        <v>4199</v>
      </c>
      <c r="L7664">
        <v>1480</v>
      </c>
      <c r="M7664">
        <v>56029</v>
      </c>
      <c r="N7664">
        <v>9.4</v>
      </c>
      <c r="O7664">
        <v>1757766</v>
      </c>
      <c r="P7664">
        <v>105</v>
      </c>
      <c r="Q7664">
        <v>221814268</v>
      </c>
      <c r="R7664">
        <v>254184223</v>
      </c>
      <c r="S7664">
        <f t="shared" si="238"/>
        <v>-32369955</v>
      </c>
      <c r="T7664" t="str">
        <f t="shared" si="239"/>
        <v>1990s</v>
      </c>
    </row>
    <row r="7665" spans="1:20" x14ac:dyDescent="0.3">
      <c r="A7665" t="s">
        <v>75</v>
      </c>
      <c r="B7665">
        <v>2016</v>
      </c>
      <c r="C7665" t="s">
        <v>60</v>
      </c>
      <c r="D7665" t="s">
        <v>116</v>
      </c>
      <c r="E7665" t="s">
        <v>62</v>
      </c>
      <c r="F7665" t="s">
        <v>20</v>
      </c>
      <c r="G7665" t="s">
        <v>80</v>
      </c>
      <c r="H7665" t="s">
        <v>436</v>
      </c>
      <c r="I7665" t="s">
        <v>186</v>
      </c>
      <c r="J7665">
        <v>7799</v>
      </c>
      <c r="K7665">
        <v>101518</v>
      </c>
      <c r="L7665">
        <v>6574</v>
      </c>
      <c r="M7665">
        <v>113413</v>
      </c>
      <c r="N7665">
        <v>5</v>
      </c>
      <c r="O7665">
        <v>1068575</v>
      </c>
      <c r="P7665">
        <v>140</v>
      </c>
      <c r="Q7665">
        <v>1014204203</v>
      </c>
      <c r="R7665">
        <v>209060487</v>
      </c>
      <c r="S7665">
        <f t="shared" si="238"/>
        <v>805143716</v>
      </c>
      <c r="T7665" t="str">
        <f t="shared" si="239"/>
        <v>2010s</v>
      </c>
    </row>
    <row r="7666" spans="1:20" x14ac:dyDescent="0.3">
      <c r="A7666" t="s">
        <v>13</v>
      </c>
      <c r="B7666">
        <v>1985</v>
      </c>
      <c r="C7666" t="s">
        <v>60</v>
      </c>
      <c r="D7666" t="s">
        <v>29</v>
      </c>
      <c r="E7666" t="s">
        <v>62</v>
      </c>
      <c r="F7666" t="s">
        <v>19</v>
      </c>
      <c r="G7666" t="s">
        <v>68</v>
      </c>
      <c r="H7666" t="s">
        <v>772</v>
      </c>
      <c r="I7666" t="s">
        <v>695</v>
      </c>
      <c r="J7666">
        <v>69823</v>
      </c>
      <c r="K7666">
        <v>312540</v>
      </c>
      <c r="L7666">
        <v>29001</v>
      </c>
      <c r="M7666">
        <v>117790</v>
      </c>
      <c r="N7666">
        <v>5.0999999999999996</v>
      </c>
      <c r="O7666">
        <v>843676</v>
      </c>
      <c r="P7666">
        <v>146</v>
      </c>
      <c r="Q7666">
        <v>594621359</v>
      </c>
      <c r="R7666">
        <v>291960573</v>
      </c>
      <c r="S7666">
        <f t="shared" si="238"/>
        <v>302660786</v>
      </c>
      <c r="T7666" t="str">
        <f t="shared" si="239"/>
        <v>1980s</v>
      </c>
    </row>
    <row r="7667" spans="1:20" x14ac:dyDescent="0.3">
      <c r="A7667" t="s">
        <v>384</v>
      </c>
      <c r="B7667">
        <v>2004</v>
      </c>
      <c r="C7667" t="s">
        <v>60</v>
      </c>
      <c r="D7667" t="s">
        <v>76</v>
      </c>
      <c r="E7667" t="s">
        <v>62</v>
      </c>
      <c r="F7667" t="s">
        <v>19</v>
      </c>
      <c r="G7667" t="s">
        <v>88</v>
      </c>
      <c r="H7667" t="s">
        <v>714</v>
      </c>
      <c r="I7667" t="s">
        <v>750</v>
      </c>
      <c r="J7667">
        <v>32813</v>
      </c>
      <c r="K7667">
        <v>73752</v>
      </c>
      <c r="L7667">
        <v>48414</v>
      </c>
      <c r="M7667">
        <v>130378</v>
      </c>
      <c r="N7667">
        <v>9</v>
      </c>
      <c r="O7667">
        <v>830854</v>
      </c>
      <c r="P7667">
        <v>115</v>
      </c>
      <c r="Q7667">
        <v>421310195</v>
      </c>
      <c r="R7667">
        <v>209328844</v>
      </c>
      <c r="S7667">
        <f t="shared" si="238"/>
        <v>211981351</v>
      </c>
      <c r="T7667" t="str">
        <f t="shared" si="239"/>
        <v>2000s</v>
      </c>
    </row>
    <row r="7668" spans="1:20" x14ac:dyDescent="0.3">
      <c r="A7668" t="s">
        <v>278</v>
      </c>
      <c r="B7668">
        <v>1987</v>
      </c>
      <c r="C7668" t="s">
        <v>60</v>
      </c>
      <c r="D7668" t="s">
        <v>76</v>
      </c>
      <c r="E7668" t="s">
        <v>62</v>
      </c>
      <c r="F7668" t="s">
        <v>25</v>
      </c>
      <c r="G7668" t="s">
        <v>68</v>
      </c>
      <c r="H7668" t="s">
        <v>685</v>
      </c>
      <c r="I7668" t="s">
        <v>336</v>
      </c>
      <c r="J7668">
        <v>57375</v>
      </c>
      <c r="K7668">
        <v>127816</v>
      </c>
      <c r="L7668">
        <v>42932</v>
      </c>
      <c r="M7668">
        <v>21648</v>
      </c>
      <c r="N7668">
        <v>7.5</v>
      </c>
      <c r="O7668">
        <v>601712</v>
      </c>
      <c r="P7668">
        <v>134</v>
      </c>
      <c r="Q7668">
        <v>641333866</v>
      </c>
      <c r="R7668">
        <v>62106737</v>
      </c>
      <c r="S7668">
        <f t="shared" si="238"/>
        <v>579227129</v>
      </c>
      <c r="T7668" t="str">
        <f t="shared" si="239"/>
        <v>1980s</v>
      </c>
    </row>
    <row r="7669" spans="1:20" x14ac:dyDescent="0.3">
      <c r="A7669" t="s">
        <v>316</v>
      </c>
      <c r="B7669">
        <v>1987</v>
      </c>
      <c r="C7669" t="s">
        <v>60</v>
      </c>
      <c r="D7669" t="s">
        <v>30</v>
      </c>
      <c r="E7669" t="s">
        <v>121</v>
      </c>
      <c r="F7669" t="s">
        <v>22</v>
      </c>
      <c r="G7669" t="s">
        <v>80</v>
      </c>
      <c r="H7669" t="s">
        <v>279</v>
      </c>
      <c r="I7669" t="s">
        <v>376</v>
      </c>
      <c r="J7669">
        <v>10074</v>
      </c>
      <c r="K7669">
        <v>295133</v>
      </c>
      <c r="L7669">
        <v>32666</v>
      </c>
      <c r="M7669">
        <v>19527</v>
      </c>
      <c r="N7669">
        <v>5.7</v>
      </c>
      <c r="O7669">
        <v>1103205</v>
      </c>
      <c r="P7669">
        <v>145</v>
      </c>
      <c r="Q7669">
        <v>87056528</v>
      </c>
      <c r="R7669">
        <v>296969404</v>
      </c>
      <c r="S7669">
        <f t="shared" si="238"/>
        <v>-209912876</v>
      </c>
      <c r="T7669" t="str">
        <f t="shared" si="239"/>
        <v>1980s</v>
      </c>
    </row>
    <row r="7670" spans="1:20" x14ac:dyDescent="0.3">
      <c r="A7670" t="s">
        <v>682</v>
      </c>
      <c r="B7670">
        <v>2010</v>
      </c>
      <c r="C7670" t="s">
        <v>60</v>
      </c>
      <c r="D7670" t="s">
        <v>27</v>
      </c>
      <c r="E7670" t="s">
        <v>87</v>
      </c>
      <c r="F7670" t="s">
        <v>22</v>
      </c>
      <c r="G7670" t="s">
        <v>88</v>
      </c>
      <c r="H7670" t="s">
        <v>506</v>
      </c>
      <c r="I7670" t="s">
        <v>799</v>
      </c>
      <c r="J7670">
        <v>43893</v>
      </c>
      <c r="K7670">
        <v>237006</v>
      </c>
      <c r="L7670">
        <v>23585</v>
      </c>
      <c r="M7670">
        <v>142536</v>
      </c>
      <c r="N7670">
        <v>9.6</v>
      </c>
      <c r="O7670">
        <v>2080934</v>
      </c>
      <c r="P7670">
        <v>163</v>
      </c>
      <c r="Q7670">
        <v>328146248</v>
      </c>
      <c r="R7670">
        <v>8761133</v>
      </c>
      <c r="S7670">
        <f t="shared" si="238"/>
        <v>319385115</v>
      </c>
      <c r="T7670" t="str">
        <f t="shared" si="239"/>
        <v>2010s</v>
      </c>
    </row>
    <row r="7671" spans="1:20" x14ac:dyDescent="0.3">
      <c r="A7671" t="s">
        <v>164</v>
      </c>
      <c r="B7671">
        <v>2012</v>
      </c>
      <c r="C7671" t="s">
        <v>60</v>
      </c>
      <c r="D7671" t="s">
        <v>29</v>
      </c>
      <c r="E7671" t="s">
        <v>62</v>
      </c>
      <c r="F7671" t="s">
        <v>24</v>
      </c>
      <c r="G7671" t="s">
        <v>88</v>
      </c>
      <c r="H7671" t="s">
        <v>497</v>
      </c>
      <c r="I7671" t="s">
        <v>160</v>
      </c>
      <c r="J7671">
        <v>70776</v>
      </c>
      <c r="K7671">
        <v>344138</v>
      </c>
      <c r="L7671">
        <v>41927</v>
      </c>
      <c r="M7671">
        <v>130860</v>
      </c>
      <c r="N7671">
        <v>5.9</v>
      </c>
      <c r="O7671">
        <v>180149</v>
      </c>
      <c r="P7671">
        <v>145</v>
      </c>
      <c r="Q7671">
        <v>983624023</v>
      </c>
      <c r="R7671">
        <v>119011506</v>
      </c>
      <c r="S7671">
        <f t="shared" si="238"/>
        <v>864612517</v>
      </c>
      <c r="T7671" t="str">
        <f t="shared" si="239"/>
        <v>2010s</v>
      </c>
    </row>
    <row r="7672" spans="1:20" x14ac:dyDescent="0.3">
      <c r="A7672" t="s">
        <v>665</v>
      </c>
      <c r="B7672">
        <v>1996</v>
      </c>
      <c r="C7672" t="s">
        <v>60</v>
      </c>
      <c r="D7672" t="s">
        <v>76</v>
      </c>
      <c r="E7672" t="s">
        <v>62</v>
      </c>
      <c r="F7672" t="s">
        <v>20</v>
      </c>
      <c r="G7672" t="s">
        <v>72</v>
      </c>
      <c r="H7672" t="s">
        <v>628</v>
      </c>
      <c r="I7672" t="s">
        <v>575</v>
      </c>
      <c r="J7672">
        <v>37414</v>
      </c>
      <c r="K7672">
        <v>90634</v>
      </c>
      <c r="L7672">
        <v>9026</v>
      </c>
      <c r="M7672">
        <v>112331</v>
      </c>
      <c r="N7672">
        <v>6.9</v>
      </c>
      <c r="O7672">
        <v>1887434</v>
      </c>
      <c r="P7672">
        <v>169</v>
      </c>
      <c r="Q7672">
        <v>442791735</v>
      </c>
      <c r="R7672">
        <v>162526375</v>
      </c>
      <c r="S7672">
        <f t="shared" si="238"/>
        <v>280265360</v>
      </c>
      <c r="T7672" t="str">
        <f t="shared" si="239"/>
        <v>1990s</v>
      </c>
    </row>
    <row r="7673" spans="1:20" x14ac:dyDescent="0.3">
      <c r="A7673" t="s">
        <v>625</v>
      </c>
      <c r="B7673">
        <v>2012</v>
      </c>
      <c r="C7673" t="s">
        <v>60</v>
      </c>
      <c r="D7673" t="s">
        <v>28</v>
      </c>
      <c r="E7673" t="s">
        <v>67</v>
      </c>
      <c r="F7673" t="s">
        <v>21</v>
      </c>
      <c r="G7673" t="s">
        <v>80</v>
      </c>
      <c r="H7673" t="s">
        <v>374</v>
      </c>
      <c r="I7673" t="s">
        <v>323</v>
      </c>
      <c r="J7673">
        <v>66730</v>
      </c>
      <c r="K7673">
        <v>65598</v>
      </c>
      <c r="L7673">
        <v>419</v>
      </c>
      <c r="M7673">
        <v>72282</v>
      </c>
      <c r="N7673">
        <v>6.1</v>
      </c>
      <c r="O7673">
        <v>601581</v>
      </c>
      <c r="P7673">
        <v>126</v>
      </c>
      <c r="Q7673">
        <v>743950816</v>
      </c>
      <c r="R7673">
        <v>107038436</v>
      </c>
      <c r="S7673">
        <f t="shared" si="238"/>
        <v>636912380</v>
      </c>
      <c r="T7673" t="str">
        <f t="shared" si="239"/>
        <v>2010s</v>
      </c>
    </row>
    <row r="7674" spans="1:20" x14ac:dyDescent="0.3">
      <c r="A7674" t="s">
        <v>439</v>
      </c>
      <c r="B7674">
        <v>2004</v>
      </c>
      <c r="C7674" t="s">
        <v>60</v>
      </c>
      <c r="D7674" t="s">
        <v>28</v>
      </c>
      <c r="E7674" t="s">
        <v>62</v>
      </c>
      <c r="F7674" t="s">
        <v>23</v>
      </c>
      <c r="G7674" t="s">
        <v>80</v>
      </c>
      <c r="H7674" t="s">
        <v>381</v>
      </c>
      <c r="I7674" t="s">
        <v>242</v>
      </c>
      <c r="J7674">
        <v>15766</v>
      </c>
      <c r="K7674">
        <v>273765</v>
      </c>
      <c r="L7674">
        <v>5202</v>
      </c>
      <c r="M7674">
        <v>137741</v>
      </c>
      <c r="N7674">
        <v>6</v>
      </c>
      <c r="O7674">
        <v>261518</v>
      </c>
      <c r="P7674">
        <v>86</v>
      </c>
      <c r="Q7674">
        <v>187377569</v>
      </c>
      <c r="R7674">
        <v>346895597</v>
      </c>
      <c r="S7674">
        <f t="shared" si="238"/>
        <v>-159518028</v>
      </c>
      <c r="T7674" t="str">
        <f t="shared" si="239"/>
        <v>2000s</v>
      </c>
    </row>
    <row r="7675" spans="1:20" x14ac:dyDescent="0.3">
      <c r="A7675" t="s">
        <v>17</v>
      </c>
      <c r="B7675">
        <v>2015</v>
      </c>
      <c r="C7675" t="s">
        <v>60</v>
      </c>
      <c r="D7675" t="s">
        <v>31</v>
      </c>
      <c r="E7675" t="s">
        <v>62</v>
      </c>
      <c r="F7675" t="s">
        <v>19</v>
      </c>
      <c r="G7675" t="s">
        <v>80</v>
      </c>
      <c r="H7675" t="s">
        <v>383</v>
      </c>
      <c r="I7675" t="s">
        <v>84</v>
      </c>
      <c r="J7675">
        <v>59036</v>
      </c>
      <c r="K7675">
        <v>182856</v>
      </c>
      <c r="L7675">
        <v>2474</v>
      </c>
      <c r="M7675">
        <v>67816</v>
      </c>
      <c r="N7675">
        <v>9</v>
      </c>
      <c r="O7675">
        <v>1151595</v>
      </c>
      <c r="P7675">
        <v>107</v>
      </c>
      <c r="Q7675">
        <v>868421322</v>
      </c>
      <c r="R7675">
        <v>217327455</v>
      </c>
      <c r="S7675">
        <f t="shared" si="238"/>
        <v>651093867</v>
      </c>
      <c r="T7675" t="str">
        <f t="shared" si="239"/>
        <v>2010s</v>
      </c>
    </row>
    <row r="7676" spans="1:20" x14ac:dyDescent="0.3">
      <c r="A7676" t="s">
        <v>286</v>
      </c>
      <c r="B7676">
        <v>2007</v>
      </c>
      <c r="C7676" t="s">
        <v>126</v>
      </c>
      <c r="D7676" t="s">
        <v>28</v>
      </c>
      <c r="E7676" t="s">
        <v>67</v>
      </c>
      <c r="F7676" t="s">
        <v>22</v>
      </c>
      <c r="G7676" t="s">
        <v>63</v>
      </c>
      <c r="H7676" t="s">
        <v>788</v>
      </c>
      <c r="I7676" t="s">
        <v>468</v>
      </c>
      <c r="J7676">
        <v>17181</v>
      </c>
      <c r="K7676">
        <v>185345</v>
      </c>
      <c r="L7676">
        <v>49883</v>
      </c>
      <c r="M7676">
        <v>148602</v>
      </c>
      <c r="N7676">
        <v>8.4</v>
      </c>
      <c r="O7676">
        <v>66326</v>
      </c>
      <c r="P7676">
        <v>88</v>
      </c>
      <c r="Q7676">
        <v>476476740</v>
      </c>
      <c r="R7676">
        <v>49817430</v>
      </c>
      <c r="S7676">
        <f t="shared" si="238"/>
        <v>426659310</v>
      </c>
      <c r="T7676" t="str">
        <f t="shared" si="239"/>
        <v>2000s</v>
      </c>
    </row>
    <row r="7677" spans="1:20" x14ac:dyDescent="0.3">
      <c r="A7677" t="s">
        <v>192</v>
      </c>
      <c r="B7677">
        <v>2014</v>
      </c>
      <c r="C7677" t="s">
        <v>60</v>
      </c>
      <c r="D7677" t="s">
        <v>30</v>
      </c>
      <c r="E7677" t="s">
        <v>121</v>
      </c>
      <c r="F7677" t="s">
        <v>19</v>
      </c>
      <c r="G7677" t="s">
        <v>68</v>
      </c>
      <c r="H7677" t="s">
        <v>689</v>
      </c>
      <c r="I7677" t="s">
        <v>199</v>
      </c>
      <c r="J7677">
        <v>55327</v>
      </c>
      <c r="K7677">
        <v>67959</v>
      </c>
      <c r="L7677">
        <v>36724</v>
      </c>
      <c r="M7677">
        <v>50654</v>
      </c>
      <c r="N7677">
        <v>7.5</v>
      </c>
      <c r="O7677">
        <v>1285300</v>
      </c>
      <c r="P7677">
        <v>86</v>
      </c>
      <c r="Q7677">
        <v>337059319</v>
      </c>
      <c r="R7677">
        <v>86935436</v>
      </c>
      <c r="S7677">
        <f t="shared" si="238"/>
        <v>250123883</v>
      </c>
      <c r="T7677" t="str">
        <f t="shared" si="239"/>
        <v>2010s</v>
      </c>
    </row>
    <row r="7678" spans="1:20" x14ac:dyDescent="0.3">
      <c r="A7678" t="s">
        <v>252</v>
      </c>
      <c r="B7678">
        <v>2009</v>
      </c>
      <c r="C7678" t="s">
        <v>60</v>
      </c>
      <c r="D7678" t="s">
        <v>61</v>
      </c>
      <c r="E7678" t="s">
        <v>62</v>
      </c>
      <c r="F7678" t="s">
        <v>22</v>
      </c>
      <c r="G7678" t="s">
        <v>88</v>
      </c>
      <c r="H7678" t="s">
        <v>235</v>
      </c>
      <c r="I7678" t="s">
        <v>402</v>
      </c>
      <c r="J7678">
        <v>10658</v>
      </c>
      <c r="K7678">
        <v>174249</v>
      </c>
      <c r="L7678">
        <v>29448</v>
      </c>
      <c r="M7678">
        <v>80143</v>
      </c>
      <c r="N7678">
        <v>7</v>
      </c>
      <c r="O7678">
        <v>1905888</v>
      </c>
      <c r="P7678">
        <v>124</v>
      </c>
      <c r="Q7678">
        <v>1184302445</v>
      </c>
      <c r="R7678">
        <v>164225952</v>
      </c>
      <c r="S7678">
        <f t="shared" si="238"/>
        <v>1020076493</v>
      </c>
      <c r="T7678" t="str">
        <f t="shared" si="239"/>
        <v>2000s</v>
      </c>
    </row>
    <row r="7679" spans="1:20" x14ac:dyDescent="0.3">
      <c r="A7679" t="s">
        <v>640</v>
      </c>
      <c r="B7679">
        <v>2010</v>
      </c>
      <c r="C7679" t="s">
        <v>60</v>
      </c>
      <c r="D7679" t="s">
        <v>31</v>
      </c>
      <c r="E7679" t="s">
        <v>62</v>
      </c>
      <c r="F7679" t="s">
        <v>22</v>
      </c>
      <c r="G7679" t="s">
        <v>80</v>
      </c>
      <c r="H7679" t="s">
        <v>769</v>
      </c>
      <c r="I7679" t="s">
        <v>211</v>
      </c>
      <c r="J7679">
        <v>62384</v>
      </c>
      <c r="K7679">
        <v>114855</v>
      </c>
      <c r="L7679">
        <v>13868</v>
      </c>
      <c r="M7679">
        <v>62705</v>
      </c>
      <c r="N7679">
        <v>6.9</v>
      </c>
      <c r="O7679">
        <v>411286</v>
      </c>
      <c r="P7679">
        <v>90</v>
      </c>
      <c r="Q7679">
        <v>873268594</v>
      </c>
      <c r="R7679">
        <v>164870551</v>
      </c>
      <c r="S7679">
        <f t="shared" si="238"/>
        <v>708398043</v>
      </c>
      <c r="T7679" t="str">
        <f t="shared" si="239"/>
        <v>2010s</v>
      </c>
    </row>
    <row r="7680" spans="1:20" x14ac:dyDescent="0.3">
      <c r="A7680" t="s">
        <v>123</v>
      </c>
      <c r="B7680">
        <v>1991</v>
      </c>
      <c r="C7680" t="s">
        <v>60</v>
      </c>
      <c r="D7680" t="s">
        <v>31</v>
      </c>
      <c r="E7680" t="s">
        <v>117</v>
      </c>
      <c r="F7680" t="s">
        <v>24</v>
      </c>
      <c r="G7680" t="s">
        <v>72</v>
      </c>
      <c r="H7680" t="s">
        <v>451</v>
      </c>
      <c r="I7680" t="s">
        <v>549</v>
      </c>
      <c r="J7680">
        <v>26084</v>
      </c>
      <c r="K7680">
        <v>114498</v>
      </c>
      <c r="L7680">
        <v>8231</v>
      </c>
      <c r="M7680">
        <v>54289</v>
      </c>
      <c r="N7680">
        <v>6.4</v>
      </c>
      <c r="O7680">
        <v>1677393</v>
      </c>
      <c r="P7680">
        <v>136</v>
      </c>
      <c r="Q7680">
        <v>868076744</v>
      </c>
      <c r="R7680">
        <v>323877100</v>
      </c>
      <c r="S7680">
        <f t="shared" si="238"/>
        <v>544199644</v>
      </c>
      <c r="T7680" t="str">
        <f t="shared" si="239"/>
        <v>1990s</v>
      </c>
    </row>
    <row r="7681" spans="1:20" x14ac:dyDescent="0.3">
      <c r="A7681" t="s">
        <v>120</v>
      </c>
      <c r="B7681">
        <v>2011</v>
      </c>
      <c r="C7681" t="s">
        <v>60</v>
      </c>
      <c r="D7681" t="s">
        <v>61</v>
      </c>
      <c r="E7681" t="s">
        <v>67</v>
      </c>
      <c r="F7681" t="s">
        <v>21</v>
      </c>
      <c r="G7681" t="s">
        <v>72</v>
      </c>
      <c r="H7681" t="s">
        <v>538</v>
      </c>
      <c r="I7681" t="s">
        <v>641</v>
      </c>
      <c r="J7681">
        <v>44394</v>
      </c>
      <c r="K7681">
        <v>232258</v>
      </c>
      <c r="L7681">
        <v>21666</v>
      </c>
      <c r="M7681">
        <v>50382</v>
      </c>
      <c r="N7681">
        <v>6.3</v>
      </c>
      <c r="O7681">
        <v>142583</v>
      </c>
      <c r="P7681">
        <v>124</v>
      </c>
      <c r="Q7681">
        <v>586671041</v>
      </c>
      <c r="R7681">
        <v>304719194</v>
      </c>
      <c r="S7681">
        <f t="shared" si="238"/>
        <v>281951847</v>
      </c>
      <c r="T7681" t="str">
        <f t="shared" si="239"/>
        <v>2010s</v>
      </c>
    </row>
    <row r="7682" spans="1:20" x14ac:dyDescent="0.3">
      <c r="A7682" t="s">
        <v>637</v>
      </c>
      <c r="B7682">
        <v>2009</v>
      </c>
      <c r="C7682" t="s">
        <v>60</v>
      </c>
      <c r="D7682" t="s">
        <v>29</v>
      </c>
      <c r="E7682" t="s">
        <v>121</v>
      </c>
      <c r="F7682" t="s">
        <v>22</v>
      </c>
      <c r="G7682" t="s">
        <v>68</v>
      </c>
      <c r="H7682" t="s">
        <v>216</v>
      </c>
      <c r="I7682" t="s">
        <v>528</v>
      </c>
      <c r="J7682">
        <v>16297</v>
      </c>
      <c r="K7682">
        <v>316624</v>
      </c>
      <c r="L7682">
        <v>47323</v>
      </c>
      <c r="M7682">
        <v>80451</v>
      </c>
      <c r="N7682">
        <v>6.6</v>
      </c>
      <c r="O7682">
        <v>228448</v>
      </c>
      <c r="P7682">
        <v>165</v>
      </c>
      <c r="Q7682">
        <v>76075447</v>
      </c>
      <c r="R7682">
        <v>214272731</v>
      </c>
      <c r="S7682">
        <f t="shared" ref="S7682:S7745" si="240">Q7682-R7682</f>
        <v>-138197284</v>
      </c>
      <c r="T7682" t="str">
        <f t="shared" ref="T7682:T7745" si="241">FLOOR(B7682,10)&amp;"s"</f>
        <v>2000s</v>
      </c>
    </row>
    <row r="7683" spans="1:20" x14ac:dyDescent="0.3">
      <c r="A7683" t="s">
        <v>632</v>
      </c>
      <c r="B7683">
        <v>2002</v>
      </c>
      <c r="C7683" t="s">
        <v>60</v>
      </c>
      <c r="D7683" t="s">
        <v>116</v>
      </c>
      <c r="E7683" t="s">
        <v>121</v>
      </c>
      <c r="F7683" t="s">
        <v>21</v>
      </c>
      <c r="G7683" t="s">
        <v>72</v>
      </c>
      <c r="H7683" t="s">
        <v>551</v>
      </c>
      <c r="I7683" t="s">
        <v>142</v>
      </c>
      <c r="J7683">
        <v>53399</v>
      </c>
      <c r="K7683">
        <v>218873</v>
      </c>
      <c r="L7683">
        <v>16985</v>
      </c>
      <c r="M7683">
        <v>64018</v>
      </c>
      <c r="N7683">
        <v>7.8</v>
      </c>
      <c r="O7683">
        <v>814795</v>
      </c>
      <c r="P7683">
        <v>172</v>
      </c>
      <c r="Q7683">
        <v>1149097857</v>
      </c>
      <c r="R7683">
        <v>300755041</v>
      </c>
      <c r="S7683">
        <f t="shared" si="240"/>
        <v>848342816</v>
      </c>
      <c r="T7683" t="str">
        <f t="shared" si="241"/>
        <v>2000s</v>
      </c>
    </row>
    <row r="7684" spans="1:20" x14ac:dyDescent="0.3">
      <c r="A7684" t="s">
        <v>778</v>
      </c>
      <c r="B7684">
        <v>2007</v>
      </c>
      <c r="C7684" t="s">
        <v>60</v>
      </c>
      <c r="D7684" t="s">
        <v>116</v>
      </c>
      <c r="E7684" t="s">
        <v>62</v>
      </c>
      <c r="F7684" t="s">
        <v>19</v>
      </c>
      <c r="G7684" t="s">
        <v>63</v>
      </c>
      <c r="H7684" t="s">
        <v>453</v>
      </c>
      <c r="I7684" t="s">
        <v>723</v>
      </c>
      <c r="J7684">
        <v>22396</v>
      </c>
      <c r="K7684">
        <v>225089</v>
      </c>
      <c r="L7684">
        <v>32613</v>
      </c>
      <c r="M7684">
        <v>140510</v>
      </c>
      <c r="N7684">
        <v>4.3</v>
      </c>
      <c r="O7684">
        <v>755555</v>
      </c>
      <c r="P7684">
        <v>103</v>
      </c>
      <c r="Q7684">
        <v>522172351</v>
      </c>
      <c r="R7684">
        <v>255359469</v>
      </c>
      <c r="S7684">
        <f t="shared" si="240"/>
        <v>266812882</v>
      </c>
      <c r="T7684" t="str">
        <f t="shared" si="241"/>
        <v>2000s</v>
      </c>
    </row>
    <row r="7685" spans="1:20" x14ac:dyDescent="0.3">
      <c r="A7685" t="s">
        <v>359</v>
      </c>
      <c r="B7685">
        <v>2003</v>
      </c>
      <c r="C7685" t="s">
        <v>60</v>
      </c>
      <c r="D7685" t="s">
        <v>27</v>
      </c>
      <c r="E7685" t="s">
        <v>62</v>
      </c>
      <c r="F7685" t="s">
        <v>19</v>
      </c>
      <c r="G7685" t="s">
        <v>72</v>
      </c>
      <c r="H7685" t="s">
        <v>256</v>
      </c>
      <c r="I7685" t="s">
        <v>787</v>
      </c>
      <c r="J7685">
        <v>32783</v>
      </c>
      <c r="K7685">
        <v>202946</v>
      </c>
      <c r="L7685">
        <v>2630</v>
      </c>
      <c r="M7685">
        <v>26729</v>
      </c>
      <c r="N7685">
        <v>9.6</v>
      </c>
      <c r="O7685">
        <v>105614</v>
      </c>
      <c r="P7685">
        <v>114</v>
      </c>
      <c r="Q7685">
        <v>498957497</v>
      </c>
      <c r="R7685">
        <v>155646295</v>
      </c>
      <c r="S7685">
        <f t="shared" si="240"/>
        <v>343311202</v>
      </c>
      <c r="T7685" t="str">
        <f t="shared" si="241"/>
        <v>2000s</v>
      </c>
    </row>
    <row r="7686" spans="1:20" x14ac:dyDescent="0.3">
      <c r="A7686" t="s">
        <v>306</v>
      </c>
      <c r="B7686">
        <v>2011</v>
      </c>
      <c r="C7686" t="s">
        <v>60</v>
      </c>
      <c r="D7686" t="s">
        <v>76</v>
      </c>
      <c r="E7686" t="s">
        <v>62</v>
      </c>
      <c r="F7686" t="s">
        <v>19</v>
      </c>
      <c r="G7686" t="s">
        <v>80</v>
      </c>
      <c r="H7686" t="s">
        <v>633</v>
      </c>
      <c r="I7686" t="s">
        <v>307</v>
      </c>
      <c r="J7686">
        <v>75635</v>
      </c>
      <c r="K7686">
        <v>34201</v>
      </c>
      <c r="L7686">
        <v>15779</v>
      </c>
      <c r="M7686">
        <v>89232</v>
      </c>
      <c r="N7686">
        <v>4.5999999999999996</v>
      </c>
      <c r="O7686">
        <v>1277048</v>
      </c>
      <c r="P7686">
        <v>184</v>
      </c>
      <c r="Q7686">
        <v>457959130</v>
      </c>
      <c r="R7686">
        <v>165590021</v>
      </c>
      <c r="S7686">
        <f t="shared" si="240"/>
        <v>292369109</v>
      </c>
      <c r="T7686" t="str">
        <f t="shared" si="241"/>
        <v>2010s</v>
      </c>
    </row>
    <row r="7687" spans="1:20" x14ac:dyDescent="0.3">
      <c r="A7687" t="s">
        <v>444</v>
      </c>
      <c r="B7687">
        <v>1989</v>
      </c>
      <c r="C7687" t="s">
        <v>60</v>
      </c>
      <c r="D7687" t="s">
        <v>116</v>
      </c>
      <c r="E7687" t="s">
        <v>62</v>
      </c>
      <c r="F7687" t="s">
        <v>21</v>
      </c>
      <c r="G7687" t="s">
        <v>68</v>
      </c>
      <c r="H7687" t="s">
        <v>398</v>
      </c>
      <c r="I7687" t="s">
        <v>614</v>
      </c>
      <c r="J7687">
        <v>49433</v>
      </c>
      <c r="K7687">
        <v>3501</v>
      </c>
      <c r="L7687">
        <v>32325</v>
      </c>
      <c r="M7687">
        <v>72222</v>
      </c>
      <c r="N7687">
        <v>5.9</v>
      </c>
      <c r="O7687">
        <v>2403543</v>
      </c>
      <c r="P7687">
        <v>192</v>
      </c>
      <c r="Q7687">
        <v>329658236</v>
      </c>
      <c r="R7687">
        <v>178728983</v>
      </c>
      <c r="S7687">
        <f t="shared" si="240"/>
        <v>150929253</v>
      </c>
      <c r="T7687" t="str">
        <f t="shared" si="241"/>
        <v>1980s</v>
      </c>
    </row>
    <row r="7688" spans="1:20" x14ac:dyDescent="0.3">
      <c r="A7688" t="s">
        <v>421</v>
      </c>
      <c r="B7688">
        <v>1989</v>
      </c>
      <c r="C7688" t="s">
        <v>60</v>
      </c>
      <c r="D7688" t="s">
        <v>29</v>
      </c>
      <c r="E7688" t="s">
        <v>62</v>
      </c>
      <c r="F7688" t="s">
        <v>23</v>
      </c>
      <c r="G7688" t="s">
        <v>68</v>
      </c>
      <c r="H7688" t="s">
        <v>468</v>
      </c>
      <c r="I7688" t="s">
        <v>783</v>
      </c>
      <c r="J7688">
        <v>75238</v>
      </c>
      <c r="K7688">
        <v>306775</v>
      </c>
      <c r="L7688">
        <v>29739</v>
      </c>
      <c r="M7688">
        <v>71305</v>
      </c>
      <c r="N7688">
        <v>8.5</v>
      </c>
      <c r="O7688">
        <v>593796</v>
      </c>
      <c r="P7688">
        <v>95</v>
      </c>
      <c r="Q7688">
        <v>983022373</v>
      </c>
      <c r="R7688">
        <v>223262735</v>
      </c>
      <c r="S7688">
        <f t="shared" si="240"/>
        <v>759759638</v>
      </c>
      <c r="T7688" t="str">
        <f t="shared" si="241"/>
        <v>1980s</v>
      </c>
    </row>
    <row r="7689" spans="1:20" x14ac:dyDescent="0.3">
      <c r="A7689" t="s">
        <v>580</v>
      </c>
      <c r="B7689">
        <v>2022</v>
      </c>
      <c r="C7689" t="s">
        <v>60</v>
      </c>
      <c r="D7689" t="s">
        <v>30</v>
      </c>
      <c r="E7689" t="s">
        <v>106</v>
      </c>
      <c r="F7689" t="s">
        <v>23</v>
      </c>
      <c r="G7689" t="s">
        <v>63</v>
      </c>
      <c r="H7689" t="s">
        <v>219</v>
      </c>
      <c r="I7689" t="s">
        <v>145</v>
      </c>
      <c r="J7689">
        <v>9712</v>
      </c>
      <c r="K7689">
        <v>192506</v>
      </c>
      <c r="L7689">
        <v>37885</v>
      </c>
      <c r="M7689">
        <v>120690</v>
      </c>
      <c r="N7689">
        <v>7.2</v>
      </c>
      <c r="O7689">
        <v>2237475</v>
      </c>
      <c r="P7689">
        <v>158</v>
      </c>
      <c r="Q7689">
        <v>926799462</v>
      </c>
      <c r="R7689">
        <v>313198774</v>
      </c>
      <c r="S7689">
        <f t="shared" si="240"/>
        <v>613600688</v>
      </c>
      <c r="T7689" t="str">
        <f t="shared" si="241"/>
        <v>2020s</v>
      </c>
    </row>
    <row r="7690" spans="1:20" x14ac:dyDescent="0.3">
      <c r="A7690" t="s">
        <v>212</v>
      </c>
      <c r="B7690">
        <v>2011</v>
      </c>
      <c r="C7690" t="s">
        <v>60</v>
      </c>
      <c r="D7690" t="s">
        <v>27</v>
      </c>
      <c r="E7690" t="s">
        <v>117</v>
      </c>
      <c r="F7690" t="s">
        <v>20</v>
      </c>
      <c r="G7690" t="s">
        <v>88</v>
      </c>
      <c r="H7690" t="s">
        <v>528</v>
      </c>
      <c r="I7690" t="s">
        <v>484</v>
      </c>
      <c r="J7690">
        <v>25622</v>
      </c>
      <c r="K7690">
        <v>172963</v>
      </c>
      <c r="L7690">
        <v>36348</v>
      </c>
      <c r="M7690">
        <v>71705</v>
      </c>
      <c r="N7690">
        <v>3.6</v>
      </c>
      <c r="O7690">
        <v>215249</v>
      </c>
      <c r="P7690">
        <v>138</v>
      </c>
      <c r="Q7690">
        <v>187809952</v>
      </c>
      <c r="R7690">
        <v>197355950</v>
      </c>
      <c r="S7690">
        <f t="shared" si="240"/>
        <v>-9545998</v>
      </c>
      <c r="T7690" t="str">
        <f t="shared" si="241"/>
        <v>2010s</v>
      </c>
    </row>
    <row r="7691" spans="1:20" x14ac:dyDescent="0.3">
      <c r="A7691" t="s">
        <v>573</v>
      </c>
      <c r="B7691">
        <v>2004</v>
      </c>
      <c r="C7691" t="s">
        <v>60</v>
      </c>
      <c r="D7691" t="s">
        <v>30</v>
      </c>
      <c r="E7691" t="s">
        <v>62</v>
      </c>
      <c r="F7691" t="s">
        <v>22</v>
      </c>
      <c r="G7691" t="s">
        <v>72</v>
      </c>
      <c r="H7691" t="s">
        <v>373</v>
      </c>
      <c r="I7691" t="s">
        <v>442</v>
      </c>
      <c r="J7691">
        <v>8104</v>
      </c>
      <c r="K7691">
        <v>154858</v>
      </c>
      <c r="L7691">
        <v>10484</v>
      </c>
      <c r="M7691">
        <v>109739</v>
      </c>
      <c r="N7691">
        <v>5.5</v>
      </c>
      <c r="O7691">
        <v>1656548</v>
      </c>
      <c r="P7691">
        <v>169</v>
      </c>
      <c r="Q7691">
        <v>269630717</v>
      </c>
      <c r="R7691">
        <v>345660189</v>
      </c>
      <c r="S7691">
        <f t="shared" si="240"/>
        <v>-76029472</v>
      </c>
      <c r="T7691" t="str">
        <f t="shared" si="241"/>
        <v>2000s</v>
      </c>
    </row>
    <row r="7692" spans="1:20" x14ac:dyDescent="0.3">
      <c r="A7692" t="s">
        <v>179</v>
      </c>
      <c r="B7692">
        <v>2011</v>
      </c>
      <c r="C7692" t="s">
        <v>60</v>
      </c>
      <c r="D7692" t="s">
        <v>61</v>
      </c>
      <c r="E7692" t="s">
        <v>62</v>
      </c>
      <c r="F7692" t="s">
        <v>22</v>
      </c>
      <c r="G7692" t="s">
        <v>63</v>
      </c>
      <c r="H7692" t="s">
        <v>793</v>
      </c>
      <c r="I7692" t="s">
        <v>277</v>
      </c>
      <c r="J7692">
        <v>15088</v>
      </c>
      <c r="K7692">
        <v>70288</v>
      </c>
      <c r="L7692">
        <v>30198</v>
      </c>
      <c r="M7692">
        <v>146409</v>
      </c>
      <c r="N7692">
        <v>7.3</v>
      </c>
      <c r="O7692">
        <v>1793871</v>
      </c>
      <c r="P7692">
        <v>120</v>
      </c>
      <c r="Q7692">
        <v>601606434</v>
      </c>
      <c r="R7692">
        <v>190725572</v>
      </c>
      <c r="S7692">
        <f t="shared" si="240"/>
        <v>410880862</v>
      </c>
      <c r="T7692" t="str">
        <f t="shared" si="241"/>
        <v>2010s</v>
      </c>
    </row>
    <row r="7693" spans="1:20" x14ac:dyDescent="0.3">
      <c r="A7693" t="s">
        <v>15</v>
      </c>
      <c r="B7693">
        <v>1998</v>
      </c>
      <c r="C7693" t="s">
        <v>60</v>
      </c>
      <c r="D7693" t="s">
        <v>31</v>
      </c>
      <c r="E7693" t="s">
        <v>62</v>
      </c>
      <c r="F7693" t="s">
        <v>20</v>
      </c>
      <c r="G7693" t="s">
        <v>72</v>
      </c>
      <c r="H7693" t="s">
        <v>611</v>
      </c>
      <c r="I7693" t="s">
        <v>523</v>
      </c>
      <c r="J7693">
        <v>59438</v>
      </c>
      <c r="K7693">
        <v>17529</v>
      </c>
      <c r="L7693">
        <v>27042</v>
      </c>
      <c r="M7693">
        <v>105476</v>
      </c>
      <c r="N7693">
        <v>9.3000000000000007</v>
      </c>
      <c r="O7693">
        <v>1373552</v>
      </c>
      <c r="P7693">
        <v>92</v>
      </c>
      <c r="Q7693">
        <v>447955023</v>
      </c>
      <c r="R7693">
        <v>125018441</v>
      </c>
      <c r="S7693">
        <f t="shared" si="240"/>
        <v>322936582</v>
      </c>
      <c r="T7693" t="str">
        <f t="shared" si="241"/>
        <v>1990s</v>
      </c>
    </row>
    <row r="7694" spans="1:20" x14ac:dyDescent="0.3">
      <c r="A7694" t="s">
        <v>349</v>
      </c>
      <c r="B7694">
        <v>2014</v>
      </c>
      <c r="C7694" t="s">
        <v>126</v>
      </c>
      <c r="D7694" t="s">
        <v>29</v>
      </c>
      <c r="E7694" t="s">
        <v>62</v>
      </c>
      <c r="F7694" t="s">
        <v>22</v>
      </c>
      <c r="G7694" t="s">
        <v>72</v>
      </c>
      <c r="H7694" t="s">
        <v>85</v>
      </c>
      <c r="I7694" t="s">
        <v>471</v>
      </c>
      <c r="J7694">
        <v>4000</v>
      </c>
      <c r="K7694">
        <v>84729</v>
      </c>
      <c r="L7694">
        <v>5149</v>
      </c>
      <c r="M7694">
        <v>72607</v>
      </c>
      <c r="N7694">
        <v>9.5</v>
      </c>
      <c r="O7694">
        <v>1465222</v>
      </c>
      <c r="P7694">
        <v>119</v>
      </c>
      <c r="Q7694">
        <v>629410464</v>
      </c>
      <c r="R7694">
        <v>173832435</v>
      </c>
      <c r="S7694">
        <f t="shared" si="240"/>
        <v>455578029</v>
      </c>
      <c r="T7694" t="str">
        <f t="shared" si="241"/>
        <v>2010s</v>
      </c>
    </row>
    <row r="7695" spans="1:20" x14ac:dyDescent="0.3">
      <c r="A7695" t="s">
        <v>462</v>
      </c>
      <c r="B7695">
        <v>2016</v>
      </c>
      <c r="C7695" t="s">
        <v>60</v>
      </c>
      <c r="D7695" t="s">
        <v>31</v>
      </c>
      <c r="E7695" t="s">
        <v>67</v>
      </c>
      <c r="F7695" t="s">
        <v>20</v>
      </c>
      <c r="G7695" t="s">
        <v>72</v>
      </c>
      <c r="H7695" t="s">
        <v>65</v>
      </c>
      <c r="I7695" t="s">
        <v>593</v>
      </c>
      <c r="J7695">
        <v>663</v>
      </c>
      <c r="K7695">
        <v>94501</v>
      </c>
      <c r="L7695">
        <v>6812</v>
      </c>
      <c r="M7695">
        <v>129081</v>
      </c>
      <c r="N7695">
        <v>4.5</v>
      </c>
      <c r="O7695">
        <v>356580</v>
      </c>
      <c r="P7695">
        <v>155</v>
      </c>
      <c r="Q7695">
        <v>1001162352</v>
      </c>
      <c r="R7695">
        <v>317664041</v>
      </c>
      <c r="S7695">
        <f t="shared" si="240"/>
        <v>683498311</v>
      </c>
      <c r="T7695" t="str">
        <f t="shared" si="241"/>
        <v>2010s</v>
      </c>
    </row>
    <row r="7696" spans="1:20" x14ac:dyDescent="0.3">
      <c r="A7696" t="s">
        <v>492</v>
      </c>
      <c r="B7696">
        <v>2018</v>
      </c>
      <c r="C7696" t="s">
        <v>60</v>
      </c>
      <c r="D7696" t="s">
        <v>30</v>
      </c>
      <c r="E7696" t="s">
        <v>117</v>
      </c>
      <c r="F7696" t="s">
        <v>21</v>
      </c>
      <c r="G7696" t="s">
        <v>88</v>
      </c>
      <c r="H7696" t="s">
        <v>628</v>
      </c>
      <c r="I7696" t="s">
        <v>285</v>
      </c>
      <c r="J7696">
        <v>79085</v>
      </c>
      <c r="K7696">
        <v>112264</v>
      </c>
      <c r="L7696">
        <v>34171</v>
      </c>
      <c r="M7696">
        <v>142130</v>
      </c>
      <c r="N7696">
        <v>9.6</v>
      </c>
      <c r="O7696">
        <v>1623024</v>
      </c>
      <c r="P7696">
        <v>139</v>
      </c>
      <c r="Q7696">
        <v>339060732</v>
      </c>
      <c r="R7696">
        <v>322859445</v>
      </c>
      <c r="S7696">
        <f t="shared" si="240"/>
        <v>16201287</v>
      </c>
      <c r="T7696" t="str">
        <f t="shared" si="241"/>
        <v>2010s</v>
      </c>
    </row>
    <row r="7697" spans="1:20" x14ac:dyDescent="0.3">
      <c r="A7697" t="s">
        <v>71</v>
      </c>
      <c r="B7697">
        <v>1985</v>
      </c>
      <c r="C7697" t="s">
        <v>126</v>
      </c>
      <c r="D7697" t="s">
        <v>76</v>
      </c>
      <c r="E7697" t="s">
        <v>62</v>
      </c>
      <c r="F7697" t="s">
        <v>24</v>
      </c>
      <c r="G7697" t="s">
        <v>68</v>
      </c>
      <c r="H7697" t="s">
        <v>204</v>
      </c>
      <c r="I7697" t="s">
        <v>399</v>
      </c>
      <c r="J7697">
        <v>58397</v>
      </c>
      <c r="K7697">
        <v>29146</v>
      </c>
      <c r="L7697">
        <v>41034</v>
      </c>
      <c r="M7697">
        <v>143238</v>
      </c>
      <c r="N7697">
        <v>6.1</v>
      </c>
      <c r="O7697">
        <v>2052427</v>
      </c>
      <c r="P7697">
        <v>175</v>
      </c>
      <c r="Q7697">
        <v>949561979</v>
      </c>
      <c r="R7697">
        <v>314642073</v>
      </c>
      <c r="S7697">
        <f t="shared" si="240"/>
        <v>634919906</v>
      </c>
      <c r="T7697" t="str">
        <f t="shared" si="241"/>
        <v>1980s</v>
      </c>
    </row>
    <row r="7698" spans="1:20" x14ac:dyDescent="0.3">
      <c r="A7698" t="s">
        <v>137</v>
      </c>
      <c r="B7698">
        <v>2006</v>
      </c>
      <c r="C7698" t="s">
        <v>60</v>
      </c>
      <c r="D7698" t="s">
        <v>27</v>
      </c>
      <c r="E7698" t="s">
        <v>62</v>
      </c>
      <c r="F7698" t="s">
        <v>21</v>
      </c>
      <c r="G7698" t="s">
        <v>88</v>
      </c>
      <c r="H7698" t="s">
        <v>161</v>
      </c>
      <c r="I7698" t="s">
        <v>64</v>
      </c>
      <c r="J7698">
        <v>79674</v>
      </c>
      <c r="K7698">
        <v>231344</v>
      </c>
      <c r="L7698">
        <v>22759</v>
      </c>
      <c r="M7698">
        <v>137677</v>
      </c>
      <c r="N7698">
        <v>7.1</v>
      </c>
      <c r="O7698">
        <v>418701</v>
      </c>
      <c r="P7698">
        <v>140</v>
      </c>
      <c r="Q7698">
        <v>389850162</v>
      </c>
      <c r="R7698">
        <v>136178823</v>
      </c>
      <c r="S7698">
        <f t="shared" si="240"/>
        <v>253671339</v>
      </c>
      <c r="T7698" t="str">
        <f t="shared" si="241"/>
        <v>2000s</v>
      </c>
    </row>
    <row r="7699" spans="1:20" x14ac:dyDescent="0.3">
      <c r="A7699" t="s">
        <v>164</v>
      </c>
      <c r="B7699">
        <v>2007</v>
      </c>
      <c r="C7699" t="s">
        <v>60</v>
      </c>
      <c r="D7699" t="s">
        <v>27</v>
      </c>
      <c r="E7699" t="s">
        <v>121</v>
      </c>
      <c r="F7699" t="s">
        <v>21</v>
      </c>
      <c r="G7699" t="s">
        <v>72</v>
      </c>
      <c r="H7699" t="s">
        <v>147</v>
      </c>
      <c r="I7699" t="s">
        <v>288</v>
      </c>
      <c r="J7699">
        <v>58065</v>
      </c>
      <c r="K7699">
        <v>325479</v>
      </c>
      <c r="L7699">
        <v>13705</v>
      </c>
      <c r="M7699">
        <v>43270</v>
      </c>
      <c r="N7699">
        <v>8.8000000000000007</v>
      </c>
      <c r="O7699">
        <v>2284524</v>
      </c>
      <c r="P7699">
        <v>112</v>
      </c>
      <c r="Q7699">
        <v>480848788</v>
      </c>
      <c r="R7699">
        <v>192996522</v>
      </c>
      <c r="S7699">
        <f t="shared" si="240"/>
        <v>287852266</v>
      </c>
      <c r="T7699" t="str">
        <f t="shared" si="241"/>
        <v>2000s</v>
      </c>
    </row>
    <row r="7700" spans="1:20" x14ac:dyDescent="0.3">
      <c r="A7700" t="s">
        <v>734</v>
      </c>
      <c r="B7700">
        <v>2009</v>
      </c>
      <c r="C7700" t="s">
        <v>60</v>
      </c>
      <c r="D7700" t="s">
        <v>116</v>
      </c>
      <c r="E7700" t="s">
        <v>62</v>
      </c>
      <c r="F7700" t="s">
        <v>24</v>
      </c>
      <c r="G7700" t="s">
        <v>88</v>
      </c>
      <c r="H7700" t="s">
        <v>318</v>
      </c>
      <c r="I7700" t="s">
        <v>368</v>
      </c>
      <c r="J7700">
        <v>42122</v>
      </c>
      <c r="K7700">
        <v>77106</v>
      </c>
      <c r="L7700">
        <v>26836</v>
      </c>
      <c r="M7700">
        <v>65764</v>
      </c>
      <c r="N7700">
        <v>6.4</v>
      </c>
      <c r="O7700">
        <v>2416908</v>
      </c>
      <c r="P7700">
        <v>147</v>
      </c>
      <c r="Q7700">
        <v>196184324</v>
      </c>
      <c r="R7700">
        <v>116042724</v>
      </c>
      <c r="S7700">
        <f t="shared" si="240"/>
        <v>80141600</v>
      </c>
      <c r="T7700" t="str">
        <f t="shared" si="241"/>
        <v>2000s</v>
      </c>
    </row>
    <row r="7701" spans="1:20" x14ac:dyDescent="0.3">
      <c r="A7701" t="s">
        <v>309</v>
      </c>
      <c r="B7701">
        <v>1996</v>
      </c>
      <c r="C7701" t="s">
        <v>60</v>
      </c>
      <c r="D7701" t="s">
        <v>28</v>
      </c>
      <c r="E7701" t="s">
        <v>62</v>
      </c>
      <c r="F7701" t="s">
        <v>19</v>
      </c>
      <c r="G7701" t="s">
        <v>80</v>
      </c>
      <c r="H7701" t="s">
        <v>401</v>
      </c>
      <c r="I7701" t="s">
        <v>119</v>
      </c>
      <c r="J7701">
        <v>59434</v>
      </c>
      <c r="K7701">
        <v>186017</v>
      </c>
      <c r="L7701">
        <v>21031</v>
      </c>
      <c r="M7701">
        <v>80230</v>
      </c>
      <c r="N7701">
        <v>5</v>
      </c>
      <c r="O7701">
        <v>1021874</v>
      </c>
      <c r="P7701">
        <v>95</v>
      </c>
      <c r="Q7701">
        <v>188315029</v>
      </c>
      <c r="R7701">
        <v>116782643</v>
      </c>
      <c r="S7701">
        <f t="shared" si="240"/>
        <v>71532386</v>
      </c>
      <c r="T7701" t="str">
        <f t="shared" si="241"/>
        <v>1990s</v>
      </c>
    </row>
    <row r="7702" spans="1:20" x14ac:dyDescent="0.3">
      <c r="A7702" t="s">
        <v>603</v>
      </c>
      <c r="B7702">
        <v>2002</v>
      </c>
      <c r="C7702" t="s">
        <v>60</v>
      </c>
      <c r="D7702" t="s">
        <v>61</v>
      </c>
      <c r="E7702" t="s">
        <v>62</v>
      </c>
      <c r="F7702" t="s">
        <v>21</v>
      </c>
      <c r="G7702" t="s">
        <v>88</v>
      </c>
      <c r="H7702" t="s">
        <v>220</v>
      </c>
      <c r="I7702" t="s">
        <v>234</v>
      </c>
      <c r="J7702">
        <v>14108</v>
      </c>
      <c r="K7702">
        <v>7306</v>
      </c>
      <c r="L7702">
        <v>9304</v>
      </c>
      <c r="M7702">
        <v>104019</v>
      </c>
      <c r="N7702">
        <v>4.5999999999999996</v>
      </c>
      <c r="O7702">
        <v>744826</v>
      </c>
      <c r="P7702">
        <v>98</v>
      </c>
      <c r="Q7702">
        <v>552186597</v>
      </c>
      <c r="R7702">
        <v>29579050</v>
      </c>
      <c r="S7702">
        <f t="shared" si="240"/>
        <v>522607547</v>
      </c>
      <c r="T7702" t="str">
        <f t="shared" si="241"/>
        <v>2000s</v>
      </c>
    </row>
    <row r="7703" spans="1:20" x14ac:dyDescent="0.3">
      <c r="A7703" t="s">
        <v>66</v>
      </c>
      <c r="B7703">
        <v>2013</v>
      </c>
      <c r="C7703" t="s">
        <v>60</v>
      </c>
      <c r="D7703" t="s">
        <v>27</v>
      </c>
      <c r="E7703" t="s">
        <v>121</v>
      </c>
      <c r="F7703" t="s">
        <v>21</v>
      </c>
      <c r="G7703" t="s">
        <v>72</v>
      </c>
      <c r="H7703" t="s">
        <v>577</v>
      </c>
      <c r="I7703" t="s">
        <v>198</v>
      </c>
      <c r="J7703">
        <v>57601</v>
      </c>
      <c r="K7703">
        <v>318847</v>
      </c>
      <c r="L7703">
        <v>4222</v>
      </c>
      <c r="M7703">
        <v>38686</v>
      </c>
      <c r="N7703">
        <v>8.6</v>
      </c>
      <c r="O7703">
        <v>1863342</v>
      </c>
      <c r="P7703">
        <v>86</v>
      </c>
      <c r="Q7703">
        <v>1161410407</v>
      </c>
      <c r="R7703">
        <v>98073195</v>
      </c>
      <c r="S7703">
        <f t="shared" si="240"/>
        <v>1063337212</v>
      </c>
      <c r="T7703" t="str">
        <f t="shared" si="241"/>
        <v>2010s</v>
      </c>
    </row>
    <row r="7704" spans="1:20" x14ac:dyDescent="0.3">
      <c r="A7704" t="s">
        <v>741</v>
      </c>
      <c r="B7704">
        <v>2002</v>
      </c>
      <c r="C7704" t="s">
        <v>60</v>
      </c>
      <c r="D7704" t="s">
        <v>30</v>
      </c>
      <c r="E7704" t="s">
        <v>62</v>
      </c>
      <c r="F7704" t="s">
        <v>19</v>
      </c>
      <c r="G7704" t="s">
        <v>88</v>
      </c>
      <c r="H7704" t="s">
        <v>154</v>
      </c>
      <c r="I7704" t="s">
        <v>631</v>
      </c>
      <c r="J7704">
        <v>5704</v>
      </c>
      <c r="K7704">
        <v>195971</v>
      </c>
      <c r="L7704">
        <v>21047</v>
      </c>
      <c r="M7704">
        <v>82082</v>
      </c>
      <c r="N7704">
        <v>6.9</v>
      </c>
      <c r="O7704">
        <v>2437858</v>
      </c>
      <c r="P7704">
        <v>88</v>
      </c>
      <c r="Q7704">
        <v>1007704292</v>
      </c>
      <c r="R7704">
        <v>223340787</v>
      </c>
      <c r="S7704">
        <f t="shared" si="240"/>
        <v>784363505</v>
      </c>
      <c r="T7704" t="str">
        <f t="shared" si="241"/>
        <v>2000s</v>
      </c>
    </row>
    <row r="7705" spans="1:20" x14ac:dyDescent="0.3">
      <c r="A7705" t="s">
        <v>682</v>
      </c>
      <c r="B7705">
        <v>2001</v>
      </c>
      <c r="C7705" t="s">
        <v>60</v>
      </c>
      <c r="D7705" t="s">
        <v>61</v>
      </c>
      <c r="E7705" t="s">
        <v>62</v>
      </c>
      <c r="F7705" t="s">
        <v>25</v>
      </c>
      <c r="G7705" t="s">
        <v>88</v>
      </c>
      <c r="H7705" t="s">
        <v>491</v>
      </c>
      <c r="I7705" t="s">
        <v>329</v>
      </c>
      <c r="J7705">
        <v>61237</v>
      </c>
      <c r="K7705">
        <v>337015</v>
      </c>
      <c r="L7705">
        <v>12184</v>
      </c>
      <c r="M7705">
        <v>44462</v>
      </c>
      <c r="N7705">
        <v>7</v>
      </c>
      <c r="O7705">
        <v>280954</v>
      </c>
      <c r="P7705">
        <v>106</v>
      </c>
      <c r="Q7705">
        <v>741532156</v>
      </c>
      <c r="R7705">
        <v>115531894</v>
      </c>
      <c r="S7705">
        <f t="shared" si="240"/>
        <v>626000262</v>
      </c>
      <c r="T7705" t="str">
        <f t="shared" si="241"/>
        <v>2000s</v>
      </c>
    </row>
    <row r="7706" spans="1:20" x14ac:dyDescent="0.3">
      <c r="A7706" t="s">
        <v>492</v>
      </c>
      <c r="B7706">
        <v>2024</v>
      </c>
      <c r="C7706" t="s">
        <v>60</v>
      </c>
      <c r="D7706" t="s">
        <v>61</v>
      </c>
      <c r="E7706" t="s">
        <v>67</v>
      </c>
      <c r="F7706" t="s">
        <v>25</v>
      </c>
      <c r="G7706" t="s">
        <v>80</v>
      </c>
      <c r="H7706" t="s">
        <v>775</v>
      </c>
      <c r="I7706" t="s">
        <v>549</v>
      </c>
      <c r="J7706">
        <v>41294</v>
      </c>
      <c r="K7706">
        <v>243584</v>
      </c>
      <c r="L7706">
        <v>12755</v>
      </c>
      <c r="M7706">
        <v>23618</v>
      </c>
      <c r="N7706">
        <v>5.7</v>
      </c>
      <c r="O7706">
        <v>2108303</v>
      </c>
      <c r="P7706">
        <v>166</v>
      </c>
      <c r="Q7706">
        <v>41439586</v>
      </c>
      <c r="R7706">
        <v>167885684</v>
      </c>
      <c r="S7706">
        <f t="shared" si="240"/>
        <v>-126446098</v>
      </c>
      <c r="T7706" t="str">
        <f t="shared" si="241"/>
        <v>2020s</v>
      </c>
    </row>
    <row r="7707" spans="1:20" x14ac:dyDescent="0.3">
      <c r="A7707" t="s">
        <v>470</v>
      </c>
      <c r="B7707">
        <v>2009</v>
      </c>
      <c r="C7707" t="s">
        <v>60</v>
      </c>
      <c r="D7707" t="s">
        <v>61</v>
      </c>
      <c r="E7707" t="s">
        <v>62</v>
      </c>
      <c r="F7707" t="s">
        <v>25</v>
      </c>
      <c r="G7707" t="s">
        <v>63</v>
      </c>
      <c r="H7707" t="s">
        <v>811</v>
      </c>
      <c r="I7707" t="s">
        <v>424</v>
      </c>
      <c r="J7707">
        <v>41361</v>
      </c>
      <c r="K7707">
        <v>260373</v>
      </c>
      <c r="L7707">
        <v>7134</v>
      </c>
      <c r="M7707">
        <v>104321</v>
      </c>
      <c r="N7707">
        <v>8.1</v>
      </c>
      <c r="O7707">
        <v>366259</v>
      </c>
      <c r="P7707">
        <v>112</v>
      </c>
      <c r="Q7707">
        <v>612158346</v>
      </c>
      <c r="R7707">
        <v>12294009</v>
      </c>
      <c r="S7707">
        <f t="shared" si="240"/>
        <v>599864337</v>
      </c>
      <c r="T7707" t="str">
        <f t="shared" si="241"/>
        <v>2000s</v>
      </c>
    </row>
    <row r="7708" spans="1:20" x14ac:dyDescent="0.3">
      <c r="A7708" t="s">
        <v>580</v>
      </c>
      <c r="B7708">
        <v>2019</v>
      </c>
      <c r="C7708" t="s">
        <v>60</v>
      </c>
      <c r="D7708" t="s">
        <v>61</v>
      </c>
      <c r="E7708" t="s">
        <v>62</v>
      </c>
      <c r="F7708" t="s">
        <v>22</v>
      </c>
      <c r="G7708" t="s">
        <v>88</v>
      </c>
      <c r="H7708" t="s">
        <v>416</v>
      </c>
      <c r="I7708" t="s">
        <v>307</v>
      </c>
      <c r="J7708">
        <v>44467</v>
      </c>
      <c r="K7708">
        <v>61762</v>
      </c>
      <c r="L7708">
        <v>17664</v>
      </c>
      <c r="M7708">
        <v>123592</v>
      </c>
      <c r="N7708">
        <v>6.8</v>
      </c>
      <c r="O7708">
        <v>2169487</v>
      </c>
      <c r="P7708">
        <v>116</v>
      </c>
      <c r="Q7708">
        <v>226840432</v>
      </c>
      <c r="R7708">
        <v>305327018</v>
      </c>
      <c r="S7708">
        <f t="shared" si="240"/>
        <v>-78486586</v>
      </c>
      <c r="T7708" t="str">
        <f t="shared" si="241"/>
        <v>2010s</v>
      </c>
    </row>
    <row r="7709" spans="1:20" x14ac:dyDescent="0.3">
      <c r="A7709" t="s">
        <v>341</v>
      </c>
      <c r="B7709">
        <v>2007</v>
      </c>
      <c r="C7709" t="s">
        <v>126</v>
      </c>
      <c r="D7709" t="s">
        <v>27</v>
      </c>
      <c r="E7709" t="s">
        <v>117</v>
      </c>
      <c r="F7709" t="s">
        <v>24</v>
      </c>
      <c r="G7709" t="s">
        <v>63</v>
      </c>
      <c r="H7709" t="s">
        <v>257</v>
      </c>
      <c r="I7709" t="s">
        <v>780</v>
      </c>
      <c r="J7709">
        <v>37323</v>
      </c>
      <c r="K7709">
        <v>339986</v>
      </c>
      <c r="L7709">
        <v>12629</v>
      </c>
      <c r="M7709">
        <v>86281</v>
      </c>
      <c r="N7709">
        <v>7.8</v>
      </c>
      <c r="O7709">
        <v>755972</v>
      </c>
      <c r="P7709">
        <v>126</v>
      </c>
      <c r="Q7709">
        <v>607879489</v>
      </c>
      <c r="R7709">
        <v>211586841</v>
      </c>
      <c r="S7709">
        <f t="shared" si="240"/>
        <v>396292648</v>
      </c>
      <c r="T7709" t="str">
        <f t="shared" si="241"/>
        <v>2000s</v>
      </c>
    </row>
    <row r="7710" spans="1:20" x14ac:dyDescent="0.3">
      <c r="A7710" t="s">
        <v>12</v>
      </c>
      <c r="B7710">
        <v>1994</v>
      </c>
      <c r="C7710" t="s">
        <v>60</v>
      </c>
      <c r="D7710" t="s">
        <v>31</v>
      </c>
      <c r="E7710" t="s">
        <v>67</v>
      </c>
      <c r="F7710" t="s">
        <v>21</v>
      </c>
      <c r="G7710" t="s">
        <v>88</v>
      </c>
      <c r="H7710" t="s">
        <v>662</v>
      </c>
      <c r="I7710" t="s">
        <v>642</v>
      </c>
      <c r="J7710">
        <v>60048</v>
      </c>
      <c r="K7710">
        <v>331730</v>
      </c>
      <c r="L7710">
        <v>1845</v>
      </c>
      <c r="M7710">
        <v>17326</v>
      </c>
      <c r="N7710">
        <v>5.0999999999999996</v>
      </c>
      <c r="O7710">
        <v>1917138</v>
      </c>
      <c r="P7710">
        <v>131</v>
      </c>
      <c r="Q7710">
        <v>959792253</v>
      </c>
      <c r="R7710">
        <v>335361238</v>
      </c>
      <c r="S7710">
        <f t="shared" si="240"/>
        <v>624431015</v>
      </c>
      <c r="T7710" t="str">
        <f t="shared" si="241"/>
        <v>1990s</v>
      </c>
    </row>
    <row r="7711" spans="1:20" x14ac:dyDescent="0.3">
      <c r="A7711" t="s">
        <v>86</v>
      </c>
      <c r="B7711">
        <v>2006</v>
      </c>
      <c r="C7711" t="s">
        <v>60</v>
      </c>
      <c r="D7711" t="s">
        <v>30</v>
      </c>
      <c r="E7711" t="s">
        <v>106</v>
      </c>
      <c r="F7711" t="s">
        <v>21</v>
      </c>
      <c r="G7711" t="s">
        <v>63</v>
      </c>
      <c r="H7711" t="s">
        <v>651</v>
      </c>
      <c r="I7711" t="s">
        <v>547</v>
      </c>
      <c r="J7711">
        <v>31366</v>
      </c>
      <c r="K7711">
        <v>329420</v>
      </c>
      <c r="L7711">
        <v>17370</v>
      </c>
      <c r="M7711">
        <v>95818</v>
      </c>
      <c r="N7711">
        <v>9.3000000000000007</v>
      </c>
      <c r="O7711">
        <v>956133</v>
      </c>
      <c r="P7711">
        <v>100</v>
      </c>
      <c r="Q7711">
        <v>1006228735</v>
      </c>
      <c r="R7711">
        <v>43822446</v>
      </c>
      <c r="S7711">
        <f t="shared" si="240"/>
        <v>962406289</v>
      </c>
      <c r="T7711" t="str">
        <f t="shared" si="241"/>
        <v>2000s</v>
      </c>
    </row>
    <row r="7712" spans="1:20" x14ac:dyDescent="0.3">
      <c r="A7712" t="s">
        <v>617</v>
      </c>
      <c r="B7712">
        <v>1989</v>
      </c>
      <c r="C7712" t="s">
        <v>60</v>
      </c>
      <c r="D7712" t="s">
        <v>27</v>
      </c>
      <c r="E7712" t="s">
        <v>67</v>
      </c>
      <c r="F7712" t="s">
        <v>23</v>
      </c>
      <c r="G7712" t="s">
        <v>72</v>
      </c>
      <c r="H7712" t="s">
        <v>193</v>
      </c>
      <c r="I7712" t="s">
        <v>237</v>
      </c>
      <c r="J7712">
        <v>79252</v>
      </c>
      <c r="K7712">
        <v>184988</v>
      </c>
      <c r="L7712">
        <v>28055</v>
      </c>
      <c r="M7712">
        <v>73483</v>
      </c>
      <c r="N7712">
        <v>7.4</v>
      </c>
      <c r="O7712">
        <v>1801961</v>
      </c>
      <c r="P7712">
        <v>134</v>
      </c>
      <c r="Q7712">
        <v>441223825</v>
      </c>
      <c r="R7712">
        <v>251875532</v>
      </c>
      <c r="S7712">
        <f t="shared" si="240"/>
        <v>189348293</v>
      </c>
      <c r="T7712" t="str">
        <f t="shared" si="241"/>
        <v>1980s</v>
      </c>
    </row>
    <row r="7713" spans="1:20" x14ac:dyDescent="0.3">
      <c r="A7713" t="s">
        <v>457</v>
      </c>
      <c r="B7713">
        <v>2008</v>
      </c>
      <c r="C7713" t="s">
        <v>60</v>
      </c>
      <c r="D7713" t="s">
        <v>76</v>
      </c>
      <c r="E7713" t="s">
        <v>62</v>
      </c>
      <c r="F7713" t="s">
        <v>20</v>
      </c>
      <c r="G7713" t="s">
        <v>63</v>
      </c>
      <c r="H7713" t="s">
        <v>97</v>
      </c>
      <c r="I7713" t="s">
        <v>584</v>
      </c>
      <c r="J7713">
        <v>25752</v>
      </c>
      <c r="K7713">
        <v>268325</v>
      </c>
      <c r="L7713">
        <v>17023</v>
      </c>
      <c r="M7713">
        <v>31261</v>
      </c>
      <c r="N7713">
        <v>6</v>
      </c>
      <c r="O7713">
        <v>1677980</v>
      </c>
      <c r="P7713">
        <v>92</v>
      </c>
      <c r="Q7713">
        <v>453491240</v>
      </c>
      <c r="R7713">
        <v>119332133</v>
      </c>
      <c r="S7713">
        <f t="shared" si="240"/>
        <v>334159107</v>
      </c>
      <c r="T7713" t="str">
        <f t="shared" si="241"/>
        <v>2000s</v>
      </c>
    </row>
    <row r="7714" spans="1:20" x14ac:dyDescent="0.3">
      <c r="A7714" t="s">
        <v>419</v>
      </c>
      <c r="B7714">
        <v>2022</v>
      </c>
      <c r="C7714" t="s">
        <v>60</v>
      </c>
      <c r="D7714" t="s">
        <v>61</v>
      </c>
      <c r="E7714" t="s">
        <v>62</v>
      </c>
      <c r="F7714" t="s">
        <v>23</v>
      </c>
      <c r="G7714" t="s">
        <v>80</v>
      </c>
      <c r="H7714" t="s">
        <v>526</v>
      </c>
      <c r="I7714" t="s">
        <v>516</v>
      </c>
      <c r="J7714">
        <v>36956</v>
      </c>
      <c r="K7714">
        <v>34839</v>
      </c>
      <c r="L7714">
        <v>49074</v>
      </c>
      <c r="M7714">
        <v>102171</v>
      </c>
      <c r="N7714">
        <v>5.9</v>
      </c>
      <c r="O7714">
        <v>36863</v>
      </c>
      <c r="P7714">
        <v>90</v>
      </c>
      <c r="Q7714">
        <v>980044916</v>
      </c>
      <c r="R7714">
        <v>58101267</v>
      </c>
      <c r="S7714">
        <f t="shared" si="240"/>
        <v>921943649</v>
      </c>
      <c r="T7714" t="str">
        <f t="shared" si="241"/>
        <v>2020s</v>
      </c>
    </row>
    <row r="7715" spans="1:20" x14ac:dyDescent="0.3">
      <c r="A7715" t="s">
        <v>625</v>
      </c>
      <c r="B7715">
        <v>1985</v>
      </c>
      <c r="C7715" t="s">
        <v>60</v>
      </c>
      <c r="D7715" t="s">
        <v>30</v>
      </c>
      <c r="E7715" t="s">
        <v>62</v>
      </c>
      <c r="F7715" t="s">
        <v>20</v>
      </c>
      <c r="G7715" t="s">
        <v>68</v>
      </c>
      <c r="H7715" t="s">
        <v>6</v>
      </c>
      <c r="I7715" t="s">
        <v>244</v>
      </c>
      <c r="J7715">
        <v>72398</v>
      </c>
      <c r="K7715">
        <v>229404</v>
      </c>
      <c r="L7715">
        <v>48804</v>
      </c>
      <c r="M7715">
        <v>138183</v>
      </c>
      <c r="N7715">
        <v>3.9</v>
      </c>
      <c r="O7715">
        <v>2304123</v>
      </c>
      <c r="P7715">
        <v>107</v>
      </c>
      <c r="Q7715">
        <v>597454462</v>
      </c>
      <c r="R7715">
        <v>192933199</v>
      </c>
      <c r="S7715">
        <f t="shared" si="240"/>
        <v>404521263</v>
      </c>
      <c r="T7715" t="str">
        <f t="shared" si="241"/>
        <v>1980s</v>
      </c>
    </row>
    <row r="7716" spans="1:20" x14ac:dyDescent="0.3">
      <c r="A7716" t="s">
        <v>665</v>
      </c>
      <c r="B7716">
        <v>2012</v>
      </c>
      <c r="C7716" t="s">
        <v>60</v>
      </c>
      <c r="D7716" t="s">
        <v>28</v>
      </c>
      <c r="E7716" t="s">
        <v>117</v>
      </c>
      <c r="F7716" t="s">
        <v>19</v>
      </c>
      <c r="G7716" t="s">
        <v>72</v>
      </c>
      <c r="H7716" t="s">
        <v>600</v>
      </c>
      <c r="I7716" t="s">
        <v>447</v>
      </c>
      <c r="J7716">
        <v>7872</v>
      </c>
      <c r="K7716">
        <v>85510</v>
      </c>
      <c r="L7716">
        <v>20858</v>
      </c>
      <c r="M7716">
        <v>14469</v>
      </c>
      <c r="N7716">
        <v>8.5</v>
      </c>
      <c r="O7716">
        <v>243947</v>
      </c>
      <c r="P7716">
        <v>178</v>
      </c>
      <c r="Q7716">
        <v>1112128519</v>
      </c>
      <c r="R7716">
        <v>34974570</v>
      </c>
      <c r="S7716">
        <f t="shared" si="240"/>
        <v>1077153949</v>
      </c>
      <c r="T7716" t="str">
        <f t="shared" si="241"/>
        <v>2010s</v>
      </c>
    </row>
    <row r="7717" spans="1:20" x14ac:dyDescent="0.3">
      <c r="A7717" t="s">
        <v>109</v>
      </c>
      <c r="B7717">
        <v>2003</v>
      </c>
      <c r="C7717" t="s">
        <v>60</v>
      </c>
      <c r="D7717" t="s">
        <v>76</v>
      </c>
      <c r="E7717" t="s">
        <v>62</v>
      </c>
      <c r="F7717" t="s">
        <v>24</v>
      </c>
      <c r="G7717" t="s">
        <v>63</v>
      </c>
      <c r="H7717" t="s">
        <v>335</v>
      </c>
      <c r="I7717" t="s">
        <v>787</v>
      </c>
      <c r="J7717">
        <v>48440</v>
      </c>
      <c r="K7717">
        <v>121364</v>
      </c>
      <c r="L7717">
        <v>31535</v>
      </c>
      <c r="M7717">
        <v>33900</v>
      </c>
      <c r="N7717">
        <v>4.5</v>
      </c>
      <c r="O7717">
        <v>1896874</v>
      </c>
      <c r="P7717">
        <v>160</v>
      </c>
      <c r="Q7717">
        <v>139027616</v>
      </c>
      <c r="R7717">
        <v>285948697</v>
      </c>
      <c r="S7717">
        <f t="shared" si="240"/>
        <v>-146921081</v>
      </c>
      <c r="T7717" t="str">
        <f t="shared" si="241"/>
        <v>2000s</v>
      </c>
    </row>
    <row r="7718" spans="1:20" x14ac:dyDescent="0.3">
      <c r="A7718" t="s">
        <v>344</v>
      </c>
      <c r="B7718">
        <v>2014</v>
      </c>
      <c r="C7718" t="s">
        <v>60</v>
      </c>
      <c r="D7718" t="s">
        <v>31</v>
      </c>
      <c r="E7718" t="s">
        <v>117</v>
      </c>
      <c r="F7718" t="s">
        <v>19</v>
      </c>
      <c r="G7718" t="s">
        <v>72</v>
      </c>
      <c r="H7718" t="s">
        <v>362</v>
      </c>
      <c r="I7718" t="s">
        <v>595</v>
      </c>
      <c r="J7718">
        <v>55717</v>
      </c>
      <c r="K7718">
        <v>254623</v>
      </c>
      <c r="L7718">
        <v>7682</v>
      </c>
      <c r="M7718">
        <v>15751</v>
      </c>
      <c r="N7718">
        <v>5</v>
      </c>
      <c r="O7718">
        <v>1667491</v>
      </c>
      <c r="P7718">
        <v>93</v>
      </c>
      <c r="Q7718">
        <v>978209047</v>
      </c>
      <c r="R7718">
        <v>205831522</v>
      </c>
      <c r="S7718">
        <f t="shared" si="240"/>
        <v>772377525</v>
      </c>
      <c r="T7718" t="str">
        <f t="shared" si="241"/>
        <v>2010s</v>
      </c>
    </row>
    <row r="7719" spans="1:20" x14ac:dyDescent="0.3">
      <c r="A7719" t="s">
        <v>16</v>
      </c>
      <c r="B7719">
        <v>2012</v>
      </c>
      <c r="C7719" t="s">
        <v>60</v>
      </c>
      <c r="D7719" t="s">
        <v>30</v>
      </c>
      <c r="E7719" t="s">
        <v>106</v>
      </c>
      <c r="F7719" t="s">
        <v>19</v>
      </c>
      <c r="G7719" t="s">
        <v>88</v>
      </c>
      <c r="H7719" t="s">
        <v>806</v>
      </c>
      <c r="I7719" t="s">
        <v>237</v>
      </c>
      <c r="J7719">
        <v>70467</v>
      </c>
      <c r="K7719">
        <v>63904</v>
      </c>
      <c r="L7719">
        <v>40264</v>
      </c>
      <c r="M7719">
        <v>120672</v>
      </c>
      <c r="N7719">
        <v>7.5</v>
      </c>
      <c r="O7719">
        <v>1386539</v>
      </c>
      <c r="P7719">
        <v>91</v>
      </c>
      <c r="Q7719">
        <v>1133078127</v>
      </c>
      <c r="R7719">
        <v>163424258</v>
      </c>
      <c r="S7719">
        <f t="shared" si="240"/>
        <v>969653869</v>
      </c>
      <c r="T7719" t="str">
        <f t="shared" si="241"/>
        <v>2010s</v>
      </c>
    </row>
    <row r="7720" spans="1:20" x14ac:dyDescent="0.3">
      <c r="A7720" t="s">
        <v>462</v>
      </c>
      <c r="B7720">
        <v>2016</v>
      </c>
      <c r="C7720" t="s">
        <v>60</v>
      </c>
      <c r="D7720" t="s">
        <v>116</v>
      </c>
      <c r="E7720" t="s">
        <v>62</v>
      </c>
      <c r="F7720" t="s">
        <v>25</v>
      </c>
      <c r="G7720" t="s">
        <v>63</v>
      </c>
      <c r="H7720" t="s">
        <v>274</v>
      </c>
      <c r="I7720" t="s">
        <v>672</v>
      </c>
      <c r="J7720">
        <v>53024</v>
      </c>
      <c r="K7720">
        <v>220339</v>
      </c>
      <c r="L7720">
        <v>41371</v>
      </c>
      <c r="M7720">
        <v>41153</v>
      </c>
      <c r="N7720">
        <v>6.5</v>
      </c>
      <c r="O7720">
        <v>378388</v>
      </c>
      <c r="P7720">
        <v>180</v>
      </c>
      <c r="Q7720">
        <v>649693501</v>
      </c>
      <c r="R7720">
        <v>94368483</v>
      </c>
      <c r="S7720">
        <f t="shared" si="240"/>
        <v>555325018</v>
      </c>
      <c r="T7720" t="str">
        <f t="shared" si="241"/>
        <v>2010s</v>
      </c>
    </row>
    <row r="7721" spans="1:20" x14ac:dyDescent="0.3">
      <c r="A7721" t="s">
        <v>99</v>
      </c>
      <c r="B7721">
        <v>1988</v>
      </c>
      <c r="C7721" t="s">
        <v>60</v>
      </c>
      <c r="D7721" t="s">
        <v>31</v>
      </c>
      <c r="E7721" t="s">
        <v>62</v>
      </c>
      <c r="F7721" t="s">
        <v>21</v>
      </c>
      <c r="G7721" t="s">
        <v>80</v>
      </c>
      <c r="H7721" t="s">
        <v>528</v>
      </c>
      <c r="I7721" t="s">
        <v>234</v>
      </c>
      <c r="J7721">
        <v>38021</v>
      </c>
      <c r="K7721">
        <v>262991</v>
      </c>
      <c r="L7721">
        <v>21537</v>
      </c>
      <c r="M7721">
        <v>42768</v>
      </c>
      <c r="N7721">
        <v>4.0999999999999996</v>
      </c>
      <c r="O7721">
        <v>1297173</v>
      </c>
      <c r="P7721">
        <v>183</v>
      </c>
      <c r="Q7721">
        <v>738810745</v>
      </c>
      <c r="R7721">
        <v>135442280</v>
      </c>
      <c r="S7721">
        <f t="shared" si="240"/>
        <v>603368465</v>
      </c>
      <c r="T7721" t="str">
        <f t="shared" si="241"/>
        <v>1980s</v>
      </c>
    </row>
    <row r="7722" spans="1:20" x14ac:dyDescent="0.3">
      <c r="A7722" t="s">
        <v>331</v>
      </c>
      <c r="B7722">
        <v>2016</v>
      </c>
      <c r="C7722" t="s">
        <v>60</v>
      </c>
      <c r="D7722" t="s">
        <v>116</v>
      </c>
      <c r="E7722" t="s">
        <v>62</v>
      </c>
      <c r="F7722" t="s">
        <v>19</v>
      </c>
      <c r="G7722" t="s">
        <v>68</v>
      </c>
      <c r="H7722" t="s">
        <v>652</v>
      </c>
      <c r="I7722" t="s">
        <v>768</v>
      </c>
      <c r="J7722">
        <v>60114</v>
      </c>
      <c r="K7722">
        <v>253166</v>
      </c>
      <c r="L7722">
        <v>32406</v>
      </c>
      <c r="M7722">
        <v>104039</v>
      </c>
      <c r="N7722">
        <v>6.4</v>
      </c>
      <c r="O7722">
        <v>811258</v>
      </c>
      <c r="P7722">
        <v>161</v>
      </c>
      <c r="Q7722">
        <v>694150013</v>
      </c>
      <c r="R7722">
        <v>188242527</v>
      </c>
      <c r="S7722">
        <f t="shared" si="240"/>
        <v>505907486</v>
      </c>
      <c r="T7722" t="str">
        <f t="shared" si="241"/>
        <v>2010s</v>
      </c>
    </row>
    <row r="7723" spans="1:20" x14ac:dyDescent="0.3">
      <c r="A7723" t="s">
        <v>658</v>
      </c>
      <c r="B7723">
        <v>2012</v>
      </c>
      <c r="C7723" t="s">
        <v>60</v>
      </c>
      <c r="D7723" t="s">
        <v>31</v>
      </c>
      <c r="E7723" t="s">
        <v>121</v>
      </c>
      <c r="F7723" t="s">
        <v>25</v>
      </c>
      <c r="G7723" t="s">
        <v>63</v>
      </c>
      <c r="H7723" t="s">
        <v>284</v>
      </c>
      <c r="I7723" t="s">
        <v>328</v>
      </c>
      <c r="J7723">
        <v>35602</v>
      </c>
      <c r="K7723">
        <v>5337</v>
      </c>
      <c r="L7723">
        <v>36681</v>
      </c>
      <c r="M7723">
        <v>62203</v>
      </c>
      <c r="N7723">
        <v>6.5</v>
      </c>
      <c r="O7723">
        <v>2074077</v>
      </c>
      <c r="P7723">
        <v>87</v>
      </c>
      <c r="Q7723">
        <v>943048590</v>
      </c>
      <c r="R7723">
        <v>202163076</v>
      </c>
      <c r="S7723">
        <f t="shared" si="240"/>
        <v>740885514</v>
      </c>
      <c r="T7723" t="str">
        <f t="shared" si="241"/>
        <v>2010s</v>
      </c>
    </row>
    <row r="7724" spans="1:20" x14ac:dyDescent="0.3">
      <c r="A7724" t="s">
        <v>543</v>
      </c>
      <c r="B7724">
        <v>1996</v>
      </c>
      <c r="C7724" t="s">
        <v>60</v>
      </c>
      <c r="D7724" t="s">
        <v>31</v>
      </c>
      <c r="E7724" t="s">
        <v>62</v>
      </c>
      <c r="F7724" t="s">
        <v>19</v>
      </c>
      <c r="G7724" t="s">
        <v>80</v>
      </c>
      <c r="H7724" t="s">
        <v>402</v>
      </c>
      <c r="I7724" t="s">
        <v>776</v>
      </c>
      <c r="J7724">
        <v>60322</v>
      </c>
      <c r="K7724">
        <v>330305</v>
      </c>
      <c r="L7724">
        <v>35726</v>
      </c>
      <c r="M7724">
        <v>7972</v>
      </c>
      <c r="N7724">
        <v>7.6</v>
      </c>
      <c r="O7724">
        <v>845919</v>
      </c>
      <c r="P7724">
        <v>156</v>
      </c>
      <c r="Q7724">
        <v>1180784901</v>
      </c>
      <c r="R7724">
        <v>169649171</v>
      </c>
      <c r="S7724">
        <f t="shared" si="240"/>
        <v>1011135730</v>
      </c>
      <c r="T7724" t="str">
        <f t="shared" si="241"/>
        <v>1990s</v>
      </c>
    </row>
    <row r="7725" spans="1:20" x14ac:dyDescent="0.3">
      <c r="A7725" t="s">
        <v>15</v>
      </c>
      <c r="B7725">
        <v>2020</v>
      </c>
      <c r="C7725" t="s">
        <v>60</v>
      </c>
      <c r="D7725" t="s">
        <v>30</v>
      </c>
      <c r="E7725" t="s">
        <v>62</v>
      </c>
      <c r="F7725" t="s">
        <v>25</v>
      </c>
      <c r="G7725" t="s">
        <v>68</v>
      </c>
      <c r="H7725" t="s">
        <v>664</v>
      </c>
      <c r="I7725" t="s">
        <v>555</v>
      </c>
      <c r="J7725">
        <v>10643</v>
      </c>
      <c r="K7725">
        <v>237416</v>
      </c>
      <c r="L7725">
        <v>40501</v>
      </c>
      <c r="M7725">
        <v>129816</v>
      </c>
      <c r="N7725">
        <v>6.1</v>
      </c>
      <c r="O7725">
        <v>1188821</v>
      </c>
      <c r="P7725">
        <v>152</v>
      </c>
      <c r="Q7725">
        <v>622949211</v>
      </c>
      <c r="R7725">
        <v>155891647</v>
      </c>
      <c r="S7725">
        <f t="shared" si="240"/>
        <v>467057564</v>
      </c>
      <c r="T7725" t="str">
        <f t="shared" si="241"/>
        <v>2020s</v>
      </c>
    </row>
    <row r="7726" spans="1:20" x14ac:dyDescent="0.3">
      <c r="A7726" t="s">
        <v>624</v>
      </c>
      <c r="B7726">
        <v>2010</v>
      </c>
      <c r="C7726" t="s">
        <v>60</v>
      </c>
      <c r="D7726" t="s">
        <v>31</v>
      </c>
      <c r="E7726" t="s">
        <v>117</v>
      </c>
      <c r="F7726" t="s">
        <v>20</v>
      </c>
      <c r="G7726" t="s">
        <v>68</v>
      </c>
      <c r="H7726" t="s">
        <v>666</v>
      </c>
      <c r="I7726" t="s">
        <v>673</v>
      </c>
      <c r="J7726">
        <v>74421</v>
      </c>
      <c r="K7726">
        <v>278182</v>
      </c>
      <c r="L7726">
        <v>37902</v>
      </c>
      <c r="M7726">
        <v>5388</v>
      </c>
      <c r="N7726">
        <v>5.3</v>
      </c>
      <c r="O7726">
        <v>1010732</v>
      </c>
      <c r="P7726">
        <v>106</v>
      </c>
      <c r="Q7726">
        <v>257659024</v>
      </c>
      <c r="R7726">
        <v>319513176</v>
      </c>
      <c r="S7726">
        <f t="shared" si="240"/>
        <v>-61854152</v>
      </c>
      <c r="T7726" t="str">
        <f t="shared" si="241"/>
        <v>2010s</v>
      </c>
    </row>
    <row r="7727" spans="1:20" x14ac:dyDescent="0.3">
      <c r="A7727" t="s">
        <v>195</v>
      </c>
      <c r="B7727">
        <v>1988</v>
      </c>
      <c r="C7727" t="s">
        <v>60</v>
      </c>
      <c r="D7727" t="s">
        <v>31</v>
      </c>
      <c r="E7727" t="s">
        <v>106</v>
      </c>
      <c r="F7727" t="s">
        <v>20</v>
      </c>
      <c r="G7727" t="s">
        <v>63</v>
      </c>
      <c r="H7727" t="s">
        <v>558</v>
      </c>
      <c r="I7727" t="s">
        <v>244</v>
      </c>
      <c r="J7727">
        <v>79594</v>
      </c>
      <c r="K7727">
        <v>74709</v>
      </c>
      <c r="L7727">
        <v>43672</v>
      </c>
      <c r="M7727">
        <v>147531</v>
      </c>
      <c r="N7727">
        <v>8.1999999999999993</v>
      </c>
      <c r="O7727">
        <v>1832315</v>
      </c>
      <c r="P7727">
        <v>162</v>
      </c>
      <c r="Q7727">
        <v>392361513</v>
      </c>
      <c r="R7727">
        <v>305628854</v>
      </c>
      <c r="S7727">
        <f t="shared" si="240"/>
        <v>86732659</v>
      </c>
      <c r="T7727" t="str">
        <f t="shared" si="241"/>
        <v>1980s</v>
      </c>
    </row>
    <row r="7728" spans="1:20" x14ac:dyDescent="0.3">
      <c r="A7728" t="s">
        <v>341</v>
      </c>
      <c r="B7728">
        <v>2001</v>
      </c>
      <c r="C7728" t="s">
        <v>60</v>
      </c>
      <c r="D7728" t="s">
        <v>31</v>
      </c>
      <c r="E7728" t="s">
        <v>121</v>
      </c>
      <c r="F7728" t="s">
        <v>22</v>
      </c>
      <c r="G7728" t="s">
        <v>88</v>
      </c>
      <c r="H7728" t="s">
        <v>244</v>
      </c>
      <c r="I7728" t="s">
        <v>236</v>
      </c>
      <c r="J7728">
        <v>57244</v>
      </c>
      <c r="K7728">
        <v>22144</v>
      </c>
      <c r="L7728">
        <v>14406</v>
      </c>
      <c r="M7728">
        <v>16895</v>
      </c>
      <c r="N7728">
        <v>7.9</v>
      </c>
      <c r="O7728">
        <v>511959</v>
      </c>
      <c r="P7728">
        <v>165</v>
      </c>
      <c r="Q7728">
        <v>908334657</v>
      </c>
      <c r="R7728">
        <v>183542560</v>
      </c>
      <c r="S7728">
        <f t="shared" si="240"/>
        <v>724792097</v>
      </c>
      <c r="T7728" t="str">
        <f t="shared" si="241"/>
        <v>2000s</v>
      </c>
    </row>
    <row r="7729" spans="1:20" x14ac:dyDescent="0.3">
      <c r="A7729" t="s">
        <v>514</v>
      </c>
      <c r="B7729">
        <v>1997</v>
      </c>
      <c r="C7729" t="s">
        <v>60</v>
      </c>
      <c r="D7729" t="s">
        <v>76</v>
      </c>
      <c r="E7729" t="s">
        <v>62</v>
      </c>
      <c r="F7729" t="s">
        <v>19</v>
      </c>
      <c r="G7729" t="s">
        <v>88</v>
      </c>
      <c r="H7729" t="s">
        <v>145</v>
      </c>
      <c r="I7729" t="s">
        <v>183</v>
      </c>
      <c r="J7729">
        <v>2531</v>
      </c>
      <c r="K7729">
        <v>327017</v>
      </c>
      <c r="L7729">
        <v>25917</v>
      </c>
      <c r="M7729">
        <v>36905</v>
      </c>
      <c r="N7729">
        <v>5.0999999999999996</v>
      </c>
      <c r="O7729">
        <v>425879</v>
      </c>
      <c r="P7729">
        <v>100</v>
      </c>
      <c r="Q7729">
        <v>1167063917</v>
      </c>
      <c r="R7729">
        <v>174101274</v>
      </c>
      <c r="S7729">
        <f t="shared" si="240"/>
        <v>992962643</v>
      </c>
      <c r="T7729" t="str">
        <f t="shared" si="241"/>
        <v>1990s</v>
      </c>
    </row>
    <row r="7730" spans="1:20" x14ac:dyDescent="0.3">
      <c r="A7730" t="s">
        <v>112</v>
      </c>
      <c r="B7730">
        <v>2015</v>
      </c>
      <c r="C7730" t="s">
        <v>126</v>
      </c>
      <c r="D7730" t="s">
        <v>27</v>
      </c>
      <c r="E7730" t="s">
        <v>62</v>
      </c>
      <c r="F7730" t="s">
        <v>20</v>
      </c>
      <c r="G7730" t="s">
        <v>68</v>
      </c>
      <c r="H7730" t="s">
        <v>770</v>
      </c>
      <c r="I7730" t="s">
        <v>497</v>
      </c>
      <c r="J7730">
        <v>15610</v>
      </c>
      <c r="K7730">
        <v>233630</v>
      </c>
      <c r="L7730">
        <v>36494</v>
      </c>
      <c r="M7730">
        <v>140529</v>
      </c>
      <c r="N7730">
        <v>7.9</v>
      </c>
      <c r="O7730">
        <v>334833</v>
      </c>
      <c r="P7730">
        <v>114</v>
      </c>
      <c r="Q7730">
        <v>916965253</v>
      </c>
      <c r="R7730">
        <v>120349070</v>
      </c>
      <c r="S7730">
        <f t="shared" si="240"/>
        <v>796616183</v>
      </c>
      <c r="T7730" t="str">
        <f t="shared" si="241"/>
        <v>2010s</v>
      </c>
    </row>
    <row r="7731" spans="1:20" x14ac:dyDescent="0.3">
      <c r="A7731" t="s">
        <v>429</v>
      </c>
      <c r="B7731">
        <v>2013</v>
      </c>
      <c r="C7731" t="s">
        <v>60</v>
      </c>
      <c r="D7731" t="s">
        <v>76</v>
      </c>
      <c r="E7731" t="s">
        <v>62</v>
      </c>
      <c r="F7731" t="s">
        <v>25</v>
      </c>
      <c r="G7731" t="s">
        <v>88</v>
      </c>
      <c r="H7731" t="s">
        <v>177</v>
      </c>
      <c r="I7731" t="s">
        <v>98</v>
      </c>
      <c r="J7731">
        <v>49477</v>
      </c>
      <c r="K7731">
        <v>144733</v>
      </c>
      <c r="L7731">
        <v>22643</v>
      </c>
      <c r="M7731">
        <v>149778</v>
      </c>
      <c r="N7731">
        <v>9.6</v>
      </c>
      <c r="O7731">
        <v>650176</v>
      </c>
      <c r="P7731">
        <v>169</v>
      </c>
      <c r="Q7731">
        <v>582316121</v>
      </c>
      <c r="R7731">
        <v>53367731</v>
      </c>
      <c r="S7731">
        <f t="shared" si="240"/>
        <v>528948390</v>
      </c>
      <c r="T7731" t="str">
        <f t="shared" si="241"/>
        <v>2010s</v>
      </c>
    </row>
    <row r="7732" spans="1:20" x14ac:dyDescent="0.3">
      <c r="A7732" t="s">
        <v>262</v>
      </c>
      <c r="B7732">
        <v>2013</v>
      </c>
      <c r="C7732" t="s">
        <v>60</v>
      </c>
      <c r="D7732" t="s">
        <v>61</v>
      </c>
      <c r="E7732" t="s">
        <v>67</v>
      </c>
      <c r="F7732" t="s">
        <v>20</v>
      </c>
      <c r="G7732" t="s">
        <v>68</v>
      </c>
      <c r="H7732" t="s">
        <v>790</v>
      </c>
      <c r="I7732" t="s">
        <v>785</v>
      </c>
      <c r="J7732">
        <v>66844</v>
      </c>
      <c r="K7732">
        <v>76432</v>
      </c>
      <c r="L7732">
        <v>13297</v>
      </c>
      <c r="M7732">
        <v>129385</v>
      </c>
      <c r="N7732">
        <v>7.1</v>
      </c>
      <c r="O7732">
        <v>2196724</v>
      </c>
      <c r="P7732">
        <v>165</v>
      </c>
      <c r="Q7732">
        <v>972147013</v>
      </c>
      <c r="R7732">
        <v>349589971</v>
      </c>
      <c r="S7732">
        <f t="shared" si="240"/>
        <v>622557042</v>
      </c>
      <c r="T7732" t="str">
        <f t="shared" si="241"/>
        <v>2010s</v>
      </c>
    </row>
    <row r="7733" spans="1:20" x14ac:dyDescent="0.3">
      <c r="A7733" t="s">
        <v>102</v>
      </c>
      <c r="B7733">
        <v>2005</v>
      </c>
      <c r="C7733" t="s">
        <v>60</v>
      </c>
      <c r="D7733" t="s">
        <v>28</v>
      </c>
      <c r="E7733" t="s">
        <v>117</v>
      </c>
      <c r="F7733" t="s">
        <v>25</v>
      </c>
      <c r="G7733" t="s">
        <v>88</v>
      </c>
      <c r="H7733" t="s">
        <v>229</v>
      </c>
      <c r="I7733" t="s">
        <v>261</v>
      </c>
      <c r="J7733">
        <v>10613</v>
      </c>
      <c r="K7733">
        <v>243662</v>
      </c>
      <c r="L7733">
        <v>5322</v>
      </c>
      <c r="M7733">
        <v>77137</v>
      </c>
      <c r="N7733">
        <v>9.5</v>
      </c>
      <c r="O7733">
        <v>738768</v>
      </c>
      <c r="P7733">
        <v>125</v>
      </c>
      <c r="Q7733">
        <v>495969245</v>
      </c>
      <c r="R7733">
        <v>106524654</v>
      </c>
      <c r="S7733">
        <f t="shared" si="240"/>
        <v>389444591</v>
      </c>
      <c r="T7733" t="str">
        <f t="shared" si="241"/>
        <v>2000s</v>
      </c>
    </row>
    <row r="7734" spans="1:20" x14ac:dyDescent="0.3">
      <c r="A7734" t="s">
        <v>286</v>
      </c>
      <c r="B7734">
        <v>1998</v>
      </c>
      <c r="C7734" t="s">
        <v>60</v>
      </c>
      <c r="D7734" t="s">
        <v>30</v>
      </c>
      <c r="E7734" t="s">
        <v>87</v>
      </c>
      <c r="F7734" t="s">
        <v>20</v>
      </c>
      <c r="G7734" t="s">
        <v>88</v>
      </c>
      <c r="H7734" t="s">
        <v>111</v>
      </c>
      <c r="I7734" t="s">
        <v>383</v>
      </c>
      <c r="J7734">
        <v>79284</v>
      </c>
      <c r="K7734">
        <v>59191</v>
      </c>
      <c r="L7734">
        <v>36013</v>
      </c>
      <c r="M7734">
        <v>134922</v>
      </c>
      <c r="N7734">
        <v>5.6</v>
      </c>
      <c r="O7734">
        <v>1734975</v>
      </c>
      <c r="P7734">
        <v>102</v>
      </c>
      <c r="Q7734">
        <v>1144955248</v>
      </c>
      <c r="R7734">
        <v>326298247</v>
      </c>
      <c r="S7734">
        <f t="shared" si="240"/>
        <v>818657001</v>
      </c>
      <c r="T7734" t="str">
        <f t="shared" si="241"/>
        <v>1990s</v>
      </c>
    </row>
    <row r="7735" spans="1:20" x14ac:dyDescent="0.3">
      <c r="A7735" t="s">
        <v>426</v>
      </c>
      <c r="B7735">
        <v>1999</v>
      </c>
      <c r="C7735" t="s">
        <v>126</v>
      </c>
      <c r="D7735" t="s">
        <v>61</v>
      </c>
      <c r="E7735" t="s">
        <v>62</v>
      </c>
      <c r="F7735" t="s">
        <v>24</v>
      </c>
      <c r="G7735" t="s">
        <v>63</v>
      </c>
      <c r="H7735" t="s">
        <v>313</v>
      </c>
      <c r="I7735" t="s">
        <v>206</v>
      </c>
      <c r="J7735">
        <v>10535</v>
      </c>
      <c r="K7735">
        <v>140365</v>
      </c>
      <c r="L7735">
        <v>18527</v>
      </c>
      <c r="M7735">
        <v>129183</v>
      </c>
      <c r="N7735">
        <v>6.6</v>
      </c>
      <c r="O7735">
        <v>2373887</v>
      </c>
      <c r="P7735">
        <v>182</v>
      </c>
      <c r="Q7735">
        <v>124887424</v>
      </c>
      <c r="R7735">
        <v>123239112</v>
      </c>
      <c r="S7735">
        <f t="shared" si="240"/>
        <v>1648312</v>
      </c>
      <c r="T7735" t="str">
        <f t="shared" si="241"/>
        <v>1990s</v>
      </c>
    </row>
    <row r="7736" spans="1:20" x14ac:dyDescent="0.3">
      <c r="A7736" t="s">
        <v>708</v>
      </c>
      <c r="B7736">
        <v>1987</v>
      </c>
      <c r="C7736" t="s">
        <v>60</v>
      </c>
      <c r="D7736" t="s">
        <v>28</v>
      </c>
      <c r="E7736" t="s">
        <v>121</v>
      </c>
      <c r="F7736" t="s">
        <v>23</v>
      </c>
      <c r="G7736" t="s">
        <v>88</v>
      </c>
      <c r="H7736" t="s">
        <v>805</v>
      </c>
      <c r="I7736" t="s">
        <v>727</v>
      </c>
      <c r="J7736">
        <v>49054</v>
      </c>
      <c r="K7736">
        <v>326018</v>
      </c>
      <c r="L7736">
        <v>10140</v>
      </c>
      <c r="M7736">
        <v>106725</v>
      </c>
      <c r="N7736">
        <v>9.1</v>
      </c>
      <c r="O7736">
        <v>862804</v>
      </c>
      <c r="P7736">
        <v>106</v>
      </c>
      <c r="Q7736">
        <v>736431262</v>
      </c>
      <c r="R7736">
        <v>330698465</v>
      </c>
      <c r="S7736">
        <f t="shared" si="240"/>
        <v>405732797</v>
      </c>
      <c r="T7736" t="str">
        <f t="shared" si="241"/>
        <v>1980s</v>
      </c>
    </row>
    <row r="7737" spans="1:20" x14ac:dyDescent="0.3">
      <c r="A7737" t="s">
        <v>9</v>
      </c>
      <c r="B7737">
        <v>2014</v>
      </c>
      <c r="C7737" t="s">
        <v>60</v>
      </c>
      <c r="D7737" t="s">
        <v>28</v>
      </c>
      <c r="E7737" t="s">
        <v>62</v>
      </c>
      <c r="F7737" t="s">
        <v>22</v>
      </c>
      <c r="G7737" t="s">
        <v>72</v>
      </c>
      <c r="H7737" t="s">
        <v>594</v>
      </c>
      <c r="I7737" t="s">
        <v>572</v>
      </c>
      <c r="J7737">
        <v>69212</v>
      </c>
      <c r="K7737">
        <v>72259</v>
      </c>
      <c r="L7737">
        <v>3623</v>
      </c>
      <c r="M7737">
        <v>65095</v>
      </c>
      <c r="N7737">
        <v>4.5999999999999996</v>
      </c>
      <c r="O7737">
        <v>55201</v>
      </c>
      <c r="P7737">
        <v>190</v>
      </c>
      <c r="Q7737">
        <v>929513378</v>
      </c>
      <c r="R7737">
        <v>277564291</v>
      </c>
      <c r="S7737">
        <f t="shared" si="240"/>
        <v>651949087</v>
      </c>
      <c r="T7737" t="str">
        <f t="shared" si="241"/>
        <v>2010s</v>
      </c>
    </row>
    <row r="7738" spans="1:20" x14ac:dyDescent="0.3">
      <c r="A7738" t="s">
        <v>341</v>
      </c>
      <c r="B7738">
        <v>2001</v>
      </c>
      <c r="C7738" t="s">
        <v>60</v>
      </c>
      <c r="D7738" t="s">
        <v>61</v>
      </c>
      <c r="E7738" t="s">
        <v>62</v>
      </c>
      <c r="F7738" t="s">
        <v>25</v>
      </c>
      <c r="G7738" t="s">
        <v>68</v>
      </c>
      <c r="H7738" t="s">
        <v>97</v>
      </c>
      <c r="I7738" t="s">
        <v>337</v>
      </c>
      <c r="J7738">
        <v>48804</v>
      </c>
      <c r="K7738">
        <v>328222</v>
      </c>
      <c r="L7738">
        <v>23820</v>
      </c>
      <c r="M7738">
        <v>37228</v>
      </c>
      <c r="N7738">
        <v>8.3000000000000007</v>
      </c>
      <c r="O7738">
        <v>1598235</v>
      </c>
      <c r="P7738">
        <v>136</v>
      </c>
      <c r="Q7738">
        <v>851915713</v>
      </c>
      <c r="R7738">
        <v>242914432</v>
      </c>
      <c r="S7738">
        <f t="shared" si="240"/>
        <v>609001281</v>
      </c>
      <c r="T7738" t="str">
        <f t="shared" si="241"/>
        <v>2000s</v>
      </c>
    </row>
    <row r="7739" spans="1:20" x14ac:dyDescent="0.3">
      <c r="A7739" t="s">
        <v>123</v>
      </c>
      <c r="B7739">
        <v>2015</v>
      </c>
      <c r="C7739" t="s">
        <v>60</v>
      </c>
      <c r="D7739" t="s">
        <v>31</v>
      </c>
      <c r="E7739" t="s">
        <v>106</v>
      </c>
      <c r="F7739" t="s">
        <v>20</v>
      </c>
      <c r="G7739" t="s">
        <v>72</v>
      </c>
      <c r="H7739" t="s">
        <v>689</v>
      </c>
      <c r="I7739" t="s">
        <v>582</v>
      </c>
      <c r="J7739">
        <v>65824</v>
      </c>
      <c r="K7739">
        <v>255772</v>
      </c>
      <c r="L7739">
        <v>17629</v>
      </c>
      <c r="M7739">
        <v>83727</v>
      </c>
      <c r="N7739">
        <v>3.9</v>
      </c>
      <c r="O7739">
        <v>460160</v>
      </c>
      <c r="P7739">
        <v>168</v>
      </c>
      <c r="Q7739">
        <v>1005890429</v>
      </c>
      <c r="R7739">
        <v>273610499</v>
      </c>
      <c r="S7739">
        <f t="shared" si="240"/>
        <v>732279930</v>
      </c>
      <c r="T7739" t="str">
        <f t="shared" si="241"/>
        <v>2010s</v>
      </c>
    </row>
    <row r="7740" spans="1:20" x14ac:dyDescent="0.3">
      <c r="A7740" t="s">
        <v>466</v>
      </c>
      <c r="B7740">
        <v>1995</v>
      </c>
      <c r="C7740" t="s">
        <v>60</v>
      </c>
      <c r="D7740" t="s">
        <v>76</v>
      </c>
      <c r="E7740" t="s">
        <v>67</v>
      </c>
      <c r="F7740" t="s">
        <v>22</v>
      </c>
      <c r="G7740" t="s">
        <v>80</v>
      </c>
      <c r="H7740" t="s">
        <v>152</v>
      </c>
      <c r="I7740" t="s">
        <v>517</v>
      </c>
      <c r="J7740">
        <v>70182</v>
      </c>
      <c r="K7740">
        <v>233584</v>
      </c>
      <c r="L7740">
        <v>19417</v>
      </c>
      <c r="M7740">
        <v>39707</v>
      </c>
      <c r="N7740">
        <v>7.3</v>
      </c>
      <c r="O7740">
        <v>965155</v>
      </c>
      <c r="P7740">
        <v>157</v>
      </c>
      <c r="Q7740">
        <v>551284700</v>
      </c>
      <c r="R7740">
        <v>250970786</v>
      </c>
      <c r="S7740">
        <f t="shared" si="240"/>
        <v>300313914</v>
      </c>
      <c r="T7740" t="str">
        <f t="shared" si="241"/>
        <v>1990s</v>
      </c>
    </row>
    <row r="7741" spans="1:20" x14ac:dyDescent="0.3">
      <c r="A7741" t="s">
        <v>156</v>
      </c>
      <c r="B7741">
        <v>2021</v>
      </c>
      <c r="C7741" t="s">
        <v>60</v>
      </c>
      <c r="D7741" t="s">
        <v>116</v>
      </c>
      <c r="E7741" t="s">
        <v>117</v>
      </c>
      <c r="F7741" t="s">
        <v>20</v>
      </c>
      <c r="G7741" t="s">
        <v>80</v>
      </c>
      <c r="H7741" t="s">
        <v>728</v>
      </c>
      <c r="I7741" t="s">
        <v>281</v>
      </c>
      <c r="J7741">
        <v>66528</v>
      </c>
      <c r="K7741">
        <v>325474</v>
      </c>
      <c r="L7741">
        <v>21475</v>
      </c>
      <c r="M7741">
        <v>103827</v>
      </c>
      <c r="N7741">
        <v>6.3</v>
      </c>
      <c r="O7741">
        <v>309409</v>
      </c>
      <c r="P7741">
        <v>190</v>
      </c>
      <c r="Q7741">
        <v>825488020</v>
      </c>
      <c r="R7741">
        <v>165688147</v>
      </c>
      <c r="S7741">
        <f t="shared" si="240"/>
        <v>659799873</v>
      </c>
      <c r="T7741" t="str">
        <f t="shared" si="241"/>
        <v>2020s</v>
      </c>
    </row>
    <row r="7742" spans="1:20" x14ac:dyDescent="0.3">
      <c r="A7742" t="s">
        <v>59</v>
      </c>
      <c r="B7742">
        <v>1992</v>
      </c>
      <c r="C7742" t="s">
        <v>60</v>
      </c>
      <c r="D7742" t="s">
        <v>29</v>
      </c>
      <c r="E7742" t="s">
        <v>62</v>
      </c>
      <c r="F7742" t="s">
        <v>21</v>
      </c>
      <c r="G7742" t="s">
        <v>88</v>
      </c>
      <c r="H7742" t="s">
        <v>482</v>
      </c>
      <c r="I7742" t="s">
        <v>716</v>
      </c>
      <c r="J7742">
        <v>2540</v>
      </c>
      <c r="K7742">
        <v>36031</v>
      </c>
      <c r="L7742">
        <v>47001</v>
      </c>
      <c r="M7742">
        <v>136120</v>
      </c>
      <c r="N7742">
        <v>9.1</v>
      </c>
      <c r="O7742">
        <v>949050</v>
      </c>
      <c r="P7742">
        <v>119</v>
      </c>
      <c r="Q7742">
        <v>708746874</v>
      </c>
      <c r="R7742">
        <v>181884153</v>
      </c>
      <c r="S7742">
        <f t="shared" si="240"/>
        <v>526862721</v>
      </c>
      <c r="T7742" t="str">
        <f t="shared" si="241"/>
        <v>1990s</v>
      </c>
    </row>
    <row r="7743" spans="1:20" x14ac:dyDescent="0.3">
      <c r="A7743" t="s">
        <v>623</v>
      </c>
      <c r="B7743">
        <v>2021</v>
      </c>
      <c r="C7743" t="s">
        <v>60</v>
      </c>
      <c r="D7743" t="s">
        <v>30</v>
      </c>
      <c r="E7743" t="s">
        <v>106</v>
      </c>
      <c r="F7743" t="s">
        <v>22</v>
      </c>
      <c r="G7743" t="s">
        <v>88</v>
      </c>
      <c r="H7743" t="s">
        <v>425</v>
      </c>
      <c r="I7743" t="s">
        <v>769</v>
      </c>
      <c r="J7743">
        <v>41998</v>
      </c>
      <c r="K7743">
        <v>11573</v>
      </c>
      <c r="L7743">
        <v>37390</v>
      </c>
      <c r="M7743">
        <v>77474</v>
      </c>
      <c r="N7743">
        <v>6.1</v>
      </c>
      <c r="O7743">
        <v>1398915</v>
      </c>
      <c r="P7743">
        <v>104</v>
      </c>
      <c r="Q7743">
        <v>487900983</v>
      </c>
      <c r="R7743">
        <v>236986372</v>
      </c>
      <c r="S7743">
        <f t="shared" si="240"/>
        <v>250914611</v>
      </c>
      <c r="T7743" t="str">
        <f t="shared" si="241"/>
        <v>2020s</v>
      </c>
    </row>
    <row r="7744" spans="1:20" x14ac:dyDescent="0.3">
      <c r="A7744" t="s">
        <v>171</v>
      </c>
      <c r="B7744">
        <v>2018</v>
      </c>
      <c r="C7744" t="s">
        <v>60</v>
      </c>
      <c r="D7744" t="s">
        <v>29</v>
      </c>
      <c r="E7744" t="s">
        <v>117</v>
      </c>
      <c r="F7744" t="s">
        <v>20</v>
      </c>
      <c r="G7744" t="s">
        <v>72</v>
      </c>
      <c r="H7744" t="s">
        <v>383</v>
      </c>
      <c r="I7744" t="s">
        <v>202</v>
      </c>
      <c r="J7744">
        <v>21061</v>
      </c>
      <c r="K7744">
        <v>168003</v>
      </c>
      <c r="L7744">
        <v>26819</v>
      </c>
      <c r="M7744">
        <v>41028</v>
      </c>
      <c r="N7744">
        <v>3.8</v>
      </c>
      <c r="O7744">
        <v>425265</v>
      </c>
      <c r="P7744">
        <v>86</v>
      </c>
      <c r="Q7744">
        <v>124784189</v>
      </c>
      <c r="R7744">
        <v>83088068</v>
      </c>
      <c r="S7744">
        <f t="shared" si="240"/>
        <v>41696121</v>
      </c>
      <c r="T7744" t="str">
        <f t="shared" si="241"/>
        <v>2010s</v>
      </c>
    </row>
    <row r="7745" spans="1:20" x14ac:dyDescent="0.3">
      <c r="A7745" t="s">
        <v>615</v>
      </c>
      <c r="B7745">
        <v>2002</v>
      </c>
      <c r="C7745" t="s">
        <v>60</v>
      </c>
      <c r="D7745" t="s">
        <v>116</v>
      </c>
      <c r="E7745" t="s">
        <v>117</v>
      </c>
      <c r="F7745" t="s">
        <v>23</v>
      </c>
      <c r="G7745" t="s">
        <v>68</v>
      </c>
      <c r="H7745" t="s">
        <v>716</v>
      </c>
      <c r="I7745" t="s">
        <v>322</v>
      </c>
      <c r="J7745">
        <v>35274</v>
      </c>
      <c r="K7745">
        <v>26698</v>
      </c>
      <c r="L7745">
        <v>14961</v>
      </c>
      <c r="M7745">
        <v>21507</v>
      </c>
      <c r="N7745">
        <v>8.9</v>
      </c>
      <c r="O7745">
        <v>1669782</v>
      </c>
      <c r="P7745">
        <v>143</v>
      </c>
      <c r="Q7745">
        <v>750788687</v>
      </c>
      <c r="R7745">
        <v>151710605</v>
      </c>
      <c r="S7745">
        <f t="shared" si="240"/>
        <v>599078082</v>
      </c>
      <c r="T7745" t="str">
        <f t="shared" si="241"/>
        <v>2000s</v>
      </c>
    </row>
    <row r="7746" spans="1:20" x14ac:dyDescent="0.3">
      <c r="A7746" t="s">
        <v>758</v>
      </c>
      <c r="B7746">
        <v>1999</v>
      </c>
      <c r="C7746" t="s">
        <v>60</v>
      </c>
      <c r="D7746" t="s">
        <v>29</v>
      </c>
      <c r="E7746" t="s">
        <v>117</v>
      </c>
      <c r="F7746" t="s">
        <v>23</v>
      </c>
      <c r="G7746" t="s">
        <v>68</v>
      </c>
      <c r="H7746" t="s">
        <v>526</v>
      </c>
      <c r="I7746" t="s">
        <v>70</v>
      </c>
      <c r="J7746">
        <v>24365</v>
      </c>
      <c r="K7746">
        <v>24732</v>
      </c>
      <c r="L7746">
        <v>47909</v>
      </c>
      <c r="M7746">
        <v>105714</v>
      </c>
      <c r="N7746">
        <v>8.6999999999999993</v>
      </c>
      <c r="O7746">
        <v>290962</v>
      </c>
      <c r="P7746">
        <v>88</v>
      </c>
      <c r="Q7746">
        <v>277139503</v>
      </c>
      <c r="R7746">
        <v>163735343</v>
      </c>
      <c r="S7746">
        <f t="shared" ref="S7746:S7809" si="242">Q7746-R7746</f>
        <v>113404160</v>
      </c>
      <c r="T7746" t="str">
        <f t="shared" ref="T7746:T7809" si="243">FLOOR(B7746,10)&amp;"s"</f>
        <v>1990s</v>
      </c>
    </row>
    <row r="7747" spans="1:20" x14ac:dyDescent="0.3">
      <c r="A7747" t="s">
        <v>543</v>
      </c>
      <c r="B7747">
        <v>2015</v>
      </c>
      <c r="C7747" t="s">
        <v>60</v>
      </c>
      <c r="D7747" t="s">
        <v>30</v>
      </c>
      <c r="E7747" t="s">
        <v>62</v>
      </c>
      <c r="F7747" t="s">
        <v>25</v>
      </c>
      <c r="G7747" t="s">
        <v>72</v>
      </c>
      <c r="H7747" t="s">
        <v>355</v>
      </c>
      <c r="I7747" t="s">
        <v>541</v>
      </c>
      <c r="J7747">
        <v>48550</v>
      </c>
      <c r="K7747">
        <v>119824</v>
      </c>
      <c r="L7747">
        <v>2502</v>
      </c>
      <c r="M7747">
        <v>37758</v>
      </c>
      <c r="N7747">
        <v>7.3</v>
      </c>
      <c r="O7747">
        <v>819368</v>
      </c>
      <c r="P7747">
        <v>173</v>
      </c>
      <c r="Q7747">
        <v>790239350</v>
      </c>
      <c r="R7747">
        <v>167469062</v>
      </c>
      <c r="S7747">
        <f t="shared" si="242"/>
        <v>622770288</v>
      </c>
      <c r="T7747" t="str">
        <f t="shared" si="243"/>
        <v>2010s</v>
      </c>
    </row>
    <row r="7748" spans="1:20" x14ac:dyDescent="0.3">
      <c r="A7748" t="s">
        <v>625</v>
      </c>
      <c r="B7748">
        <v>1998</v>
      </c>
      <c r="C7748" t="s">
        <v>60</v>
      </c>
      <c r="D7748" t="s">
        <v>30</v>
      </c>
      <c r="E7748" t="s">
        <v>62</v>
      </c>
      <c r="F7748" t="s">
        <v>20</v>
      </c>
      <c r="G7748" t="s">
        <v>80</v>
      </c>
      <c r="H7748" t="s">
        <v>464</v>
      </c>
      <c r="I7748" t="s">
        <v>464</v>
      </c>
      <c r="J7748">
        <v>62146</v>
      </c>
      <c r="K7748">
        <v>324428</v>
      </c>
      <c r="L7748">
        <v>49876</v>
      </c>
      <c r="M7748">
        <v>138784</v>
      </c>
      <c r="N7748">
        <v>8.8000000000000007</v>
      </c>
      <c r="O7748">
        <v>1408345</v>
      </c>
      <c r="P7748">
        <v>100</v>
      </c>
      <c r="Q7748">
        <v>983490049</v>
      </c>
      <c r="R7748">
        <v>318656484</v>
      </c>
      <c r="S7748">
        <f t="shared" si="242"/>
        <v>664833565</v>
      </c>
      <c r="T7748" t="str">
        <f t="shared" si="243"/>
        <v>1990s</v>
      </c>
    </row>
    <row r="7749" spans="1:20" x14ac:dyDescent="0.3">
      <c r="A7749" t="s">
        <v>632</v>
      </c>
      <c r="B7749">
        <v>1998</v>
      </c>
      <c r="C7749" t="s">
        <v>60</v>
      </c>
      <c r="D7749" t="s">
        <v>76</v>
      </c>
      <c r="E7749" t="s">
        <v>121</v>
      </c>
      <c r="F7749" t="s">
        <v>20</v>
      </c>
      <c r="G7749" t="s">
        <v>68</v>
      </c>
      <c r="H7749" t="s">
        <v>155</v>
      </c>
      <c r="I7749" t="s">
        <v>307</v>
      </c>
      <c r="J7749">
        <v>71192</v>
      </c>
      <c r="K7749">
        <v>330960</v>
      </c>
      <c r="L7749">
        <v>36790</v>
      </c>
      <c r="M7749">
        <v>30074</v>
      </c>
      <c r="N7749">
        <v>5</v>
      </c>
      <c r="O7749">
        <v>2102102</v>
      </c>
      <c r="P7749">
        <v>117</v>
      </c>
      <c r="Q7749">
        <v>5586533</v>
      </c>
      <c r="R7749">
        <v>76054369</v>
      </c>
      <c r="S7749">
        <f t="shared" si="242"/>
        <v>-70467836</v>
      </c>
      <c r="T7749" t="str">
        <f t="shared" si="243"/>
        <v>1990s</v>
      </c>
    </row>
    <row r="7750" spans="1:20" x14ac:dyDescent="0.3">
      <c r="A7750" t="s">
        <v>758</v>
      </c>
      <c r="B7750">
        <v>2019</v>
      </c>
      <c r="C7750" t="s">
        <v>60</v>
      </c>
      <c r="D7750" t="s">
        <v>116</v>
      </c>
      <c r="E7750" t="s">
        <v>62</v>
      </c>
      <c r="F7750" t="s">
        <v>20</v>
      </c>
      <c r="G7750" t="s">
        <v>88</v>
      </c>
      <c r="H7750" t="s">
        <v>805</v>
      </c>
      <c r="I7750" t="s">
        <v>401</v>
      </c>
      <c r="J7750">
        <v>6505</v>
      </c>
      <c r="K7750">
        <v>159605</v>
      </c>
      <c r="L7750">
        <v>21731</v>
      </c>
      <c r="M7750">
        <v>68379</v>
      </c>
      <c r="N7750">
        <v>6.9</v>
      </c>
      <c r="O7750">
        <v>1578748</v>
      </c>
      <c r="P7750">
        <v>137</v>
      </c>
      <c r="Q7750">
        <v>650014712</v>
      </c>
      <c r="R7750">
        <v>318022322</v>
      </c>
      <c r="S7750">
        <f t="shared" si="242"/>
        <v>331992390</v>
      </c>
      <c r="T7750" t="str">
        <f t="shared" si="243"/>
        <v>2010s</v>
      </c>
    </row>
    <row r="7751" spans="1:20" x14ac:dyDescent="0.3">
      <c r="A7751" t="s">
        <v>166</v>
      </c>
      <c r="B7751">
        <v>2010</v>
      </c>
      <c r="C7751" t="s">
        <v>60</v>
      </c>
      <c r="D7751" t="s">
        <v>76</v>
      </c>
      <c r="E7751" t="s">
        <v>67</v>
      </c>
      <c r="F7751" t="s">
        <v>23</v>
      </c>
      <c r="G7751" t="s">
        <v>68</v>
      </c>
      <c r="H7751" t="s">
        <v>574</v>
      </c>
      <c r="I7751" t="s">
        <v>233</v>
      </c>
      <c r="J7751">
        <v>30361</v>
      </c>
      <c r="K7751">
        <v>241687</v>
      </c>
      <c r="L7751">
        <v>10159</v>
      </c>
      <c r="M7751">
        <v>117161</v>
      </c>
      <c r="N7751">
        <v>4.8</v>
      </c>
      <c r="O7751">
        <v>946997</v>
      </c>
      <c r="P7751">
        <v>159</v>
      </c>
      <c r="Q7751">
        <v>956346727</v>
      </c>
      <c r="R7751">
        <v>112674497</v>
      </c>
      <c r="S7751">
        <f t="shared" si="242"/>
        <v>843672230</v>
      </c>
      <c r="T7751" t="str">
        <f t="shared" si="243"/>
        <v>2010s</v>
      </c>
    </row>
    <row r="7752" spans="1:20" x14ac:dyDescent="0.3">
      <c r="A7752" t="s">
        <v>725</v>
      </c>
      <c r="B7752">
        <v>1999</v>
      </c>
      <c r="C7752" t="s">
        <v>60</v>
      </c>
      <c r="D7752" t="s">
        <v>30</v>
      </c>
      <c r="E7752" t="s">
        <v>62</v>
      </c>
      <c r="F7752" t="s">
        <v>20</v>
      </c>
      <c r="G7752" t="s">
        <v>68</v>
      </c>
      <c r="H7752" t="s">
        <v>669</v>
      </c>
      <c r="I7752" t="s">
        <v>347</v>
      </c>
      <c r="J7752">
        <v>21562</v>
      </c>
      <c r="K7752">
        <v>337973</v>
      </c>
      <c r="L7752">
        <v>2605</v>
      </c>
      <c r="M7752">
        <v>74783</v>
      </c>
      <c r="N7752">
        <v>6.1</v>
      </c>
      <c r="O7752">
        <v>1122733</v>
      </c>
      <c r="P7752">
        <v>106</v>
      </c>
      <c r="Q7752">
        <v>934017779</v>
      </c>
      <c r="R7752">
        <v>7701776</v>
      </c>
      <c r="S7752">
        <f t="shared" si="242"/>
        <v>926316003</v>
      </c>
      <c r="T7752" t="str">
        <f t="shared" si="243"/>
        <v>1990s</v>
      </c>
    </row>
    <row r="7753" spans="1:20" x14ac:dyDescent="0.3">
      <c r="A7753" t="s">
        <v>637</v>
      </c>
      <c r="B7753">
        <v>2015</v>
      </c>
      <c r="C7753" t="s">
        <v>60</v>
      </c>
      <c r="D7753" t="s">
        <v>29</v>
      </c>
      <c r="E7753" t="s">
        <v>121</v>
      </c>
      <c r="F7753" t="s">
        <v>23</v>
      </c>
      <c r="G7753" t="s">
        <v>63</v>
      </c>
      <c r="H7753" t="s">
        <v>739</v>
      </c>
      <c r="I7753" t="s">
        <v>620</v>
      </c>
      <c r="J7753">
        <v>17314</v>
      </c>
      <c r="K7753">
        <v>28870</v>
      </c>
      <c r="L7753">
        <v>35844</v>
      </c>
      <c r="M7753">
        <v>54812</v>
      </c>
      <c r="N7753">
        <v>3.6</v>
      </c>
      <c r="O7753">
        <v>1371647</v>
      </c>
      <c r="P7753">
        <v>160</v>
      </c>
      <c r="Q7753">
        <v>866214731</v>
      </c>
      <c r="R7753">
        <v>123425272</v>
      </c>
      <c r="S7753">
        <f t="shared" si="242"/>
        <v>742789459</v>
      </c>
      <c r="T7753" t="str">
        <f t="shared" si="243"/>
        <v>2010s</v>
      </c>
    </row>
    <row r="7754" spans="1:20" x14ac:dyDescent="0.3">
      <c r="A7754" t="s">
        <v>407</v>
      </c>
      <c r="B7754">
        <v>2007</v>
      </c>
      <c r="C7754" t="s">
        <v>60</v>
      </c>
      <c r="D7754" t="s">
        <v>27</v>
      </c>
      <c r="E7754" t="s">
        <v>121</v>
      </c>
      <c r="F7754" t="s">
        <v>23</v>
      </c>
      <c r="G7754" t="s">
        <v>88</v>
      </c>
      <c r="H7754" t="s">
        <v>389</v>
      </c>
      <c r="I7754" t="s">
        <v>657</v>
      </c>
      <c r="J7754">
        <v>48473</v>
      </c>
      <c r="K7754">
        <v>52483</v>
      </c>
      <c r="L7754">
        <v>15566</v>
      </c>
      <c r="M7754">
        <v>66605</v>
      </c>
      <c r="N7754">
        <v>8.8000000000000007</v>
      </c>
      <c r="O7754">
        <v>1742769</v>
      </c>
      <c r="P7754">
        <v>148</v>
      </c>
      <c r="Q7754">
        <v>1094056666</v>
      </c>
      <c r="R7754">
        <v>305785540</v>
      </c>
      <c r="S7754">
        <f t="shared" si="242"/>
        <v>788271126</v>
      </c>
      <c r="T7754" t="str">
        <f t="shared" si="243"/>
        <v>2000s</v>
      </c>
    </row>
    <row r="7755" spans="1:20" x14ac:dyDescent="0.3">
      <c r="A7755" t="s">
        <v>129</v>
      </c>
      <c r="B7755">
        <v>1991</v>
      </c>
      <c r="C7755" t="s">
        <v>60</v>
      </c>
      <c r="D7755" t="s">
        <v>30</v>
      </c>
      <c r="E7755" t="s">
        <v>62</v>
      </c>
      <c r="F7755" t="s">
        <v>25</v>
      </c>
      <c r="G7755" t="s">
        <v>88</v>
      </c>
      <c r="H7755" t="s">
        <v>594</v>
      </c>
      <c r="I7755" t="s">
        <v>784</v>
      </c>
      <c r="J7755">
        <v>34833</v>
      </c>
      <c r="K7755">
        <v>303501</v>
      </c>
      <c r="L7755">
        <v>7868</v>
      </c>
      <c r="M7755">
        <v>107846</v>
      </c>
      <c r="N7755">
        <v>8.5</v>
      </c>
      <c r="O7755">
        <v>1075796</v>
      </c>
      <c r="P7755">
        <v>106</v>
      </c>
      <c r="Q7755">
        <v>115583903</v>
      </c>
      <c r="R7755">
        <v>209195704</v>
      </c>
      <c r="S7755">
        <f t="shared" si="242"/>
        <v>-93611801</v>
      </c>
      <c r="T7755" t="str">
        <f t="shared" si="243"/>
        <v>1990s</v>
      </c>
    </row>
    <row r="7756" spans="1:20" x14ac:dyDescent="0.3">
      <c r="A7756" t="s">
        <v>421</v>
      </c>
      <c r="B7756">
        <v>2004</v>
      </c>
      <c r="C7756" t="s">
        <v>60</v>
      </c>
      <c r="D7756" t="s">
        <v>116</v>
      </c>
      <c r="E7756" t="s">
        <v>62</v>
      </c>
      <c r="F7756" t="s">
        <v>23</v>
      </c>
      <c r="G7756" t="s">
        <v>68</v>
      </c>
      <c r="H7756" t="s">
        <v>525</v>
      </c>
      <c r="I7756" t="s">
        <v>800</v>
      </c>
      <c r="J7756">
        <v>42445</v>
      </c>
      <c r="K7756">
        <v>88691</v>
      </c>
      <c r="L7756">
        <v>11172</v>
      </c>
      <c r="M7756">
        <v>85057</v>
      </c>
      <c r="N7756">
        <v>9.3000000000000007</v>
      </c>
      <c r="O7756">
        <v>698015</v>
      </c>
      <c r="P7756">
        <v>96</v>
      </c>
      <c r="Q7756">
        <v>746867491</v>
      </c>
      <c r="R7756">
        <v>113327594</v>
      </c>
      <c r="S7756">
        <f t="shared" si="242"/>
        <v>633539897</v>
      </c>
      <c r="T7756" t="str">
        <f t="shared" si="243"/>
        <v>2000s</v>
      </c>
    </row>
    <row r="7757" spans="1:20" x14ac:dyDescent="0.3">
      <c r="A7757" t="s">
        <v>543</v>
      </c>
      <c r="B7757">
        <v>2008</v>
      </c>
      <c r="C7757" t="s">
        <v>60</v>
      </c>
      <c r="D7757" t="s">
        <v>29</v>
      </c>
      <c r="E7757" t="s">
        <v>62</v>
      </c>
      <c r="F7757" t="s">
        <v>24</v>
      </c>
      <c r="G7757" t="s">
        <v>68</v>
      </c>
      <c r="H7757" t="s">
        <v>509</v>
      </c>
      <c r="I7757" t="s">
        <v>190</v>
      </c>
      <c r="J7757">
        <v>46606</v>
      </c>
      <c r="K7757">
        <v>64122</v>
      </c>
      <c r="L7757">
        <v>11589</v>
      </c>
      <c r="M7757">
        <v>57508</v>
      </c>
      <c r="N7757">
        <v>5.0999999999999996</v>
      </c>
      <c r="O7757">
        <v>1169318</v>
      </c>
      <c r="P7757">
        <v>88</v>
      </c>
      <c r="Q7757">
        <v>556890689</v>
      </c>
      <c r="R7757">
        <v>89521780</v>
      </c>
      <c r="S7757">
        <f t="shared" si="242"/>
        <v>467368909</v>
      </c>
      <c r="T7757" t="str">
        <f t="shared" si="243"/>
        <v>2000s</v>
      </c>
    </row>
    <row r="7758" spans="1:20" x14ac:dyDescent="0.3">
      <c r="A7758" t="s">
        <v>455</v>
      </c>
      <c r="B7758">
        <v>2015</v>
      </c>
      <c r="C7758" t="s">
        <v>60</v>
      </c>
      <c r="D7758" t="s">
        <v>28</v>
      </c>
      <c r="E7758" t="s">
        <v>62</v>
      </c>
      <c r="F7758" t="s">
        <v>19</v>
      </c>
      <c r="G7758" t="s">
        <v>63</v>
      </c>
      <c r="H7758" t="s">
        <v>259</v>
      </c>
      <c r="I7758" t="s">
        <v>361</v>
      </c>
      <c r="J7758">
        <v>8191</v>
      </c>
      <c r="K7758">
        <v>100891</v>
      </c>
      <c r="L7758">
        <v>9229</v>
      </c>
      <c r="M7758">
        <v>67394</v>
      </c>
      <c r="N7758">
        <v>5.4</v>
      </c>
      <c r="O7758">
        <v>867181</v>
      </c>
      <c r="P7758">
        <v>90</v>
      </c>
      <c r="Q7758">
        <v>181324229</v>
      </c>
      <c r="R7758">
        <v>249646239</v>
      </c>
      <c r="S7758">
        <f t="shared" si="242"/>
        <v>-68322010</v>
      </c>
      <c r="T7758" t="str">
        <f t="shared" si="243"/>
        <v>2010s</v>
      </c>
    </row>
    <row r="7759" spans="1:20" x14ac:dyDescent="0.3">
      <c r="A7759" t="s">
        <v>527</v>
      </c>
      <c r="B7759">
        <v>2017</v>
      </c>
      <c r="C7759" t="s">
        <v>60</v>
      </c>
      <c r="D7759" t="s">
        <v>31</v>
      </c>
      <c r="E7759" t="s">
        <v>62</v>
      </c>
      <c r="F7759" t="s">
        <v>23</v>
      </c>
      <c r="G7759" t="s">
        <v>80</v>
      </c>
      <c r="H7759" t="s">
        <v>726</v>
      </c>
      <c r="I7759" t="s">
        <v>784</v>
      </c>
      <c r="J7759">
        <v>55051</v>
      </c>
      <c r="K7759">
        <v>3834</v>
      </c>
      <c r="L7759">
        <v>17115</v>
      </c>
      <c r="M7759">
        <v>48607</v>
      </c>
      <c r="N7759">
        <v>6</v>
      </c>
      <c r="O7759">
        <v>1886819</v>
      </c>
      <c r="P7759">
        <v>169</v>
      </c>
      <c r="Q7759">
        <v>1184004090</v>
      </c>
      <c r="R7759">
        <v>164548544</v>
      </c>
      <c r="S7759">
        <f t="shared" si="242"/>
        <v>1019455546</v>
      </c>
      <c r="T7759" t="str">
        <f t="shared" si="243"/>
        <v>2010s</v>
      </c>
    </row>
    <row r="7760" spans="1:20" x14ac:dyDescent="0.3">
      <c r="A7760" t="s">
        <v>663</v>
      </c>
      <c r="B7760">
        <v>2016</v>
      </c>
      <c r="C7760" t="s">
        <v>60</v>
      </c>
      <c r="D7760" t="s">
        <v>76</v>
      </c>
      <c r="E7760" t="s">
        <v>62</v>
      </c>
      <c r="F7760" t="s">
        <v>23</v>
      </c>
      <c r="G7760" t="s">
        <v>72</v>
      </c>
      <c r="H7760" t="s">
        <v>318</v>
      </c>
      <c r="I7760" t="s">
        <v>292</v>
      </c>
      <c r="J7760">
        <v>68705</v>
      </c>
      <c r="K7760">
        <v>154803</v>
      </c>
      <c r="L7760">
        <v>18874</v>
      </c>
      <c r="M7760">
        <v>21021</v>
      </c>
      <c r="N7760">
        <v>4.2</v>
      </c>
      <c r="O7760">
        <v>1888093</v>
      </c>
      <c r="P7760">
        <v>114</v>
      </c>
      <c r="Q7760">
        <v>472451373</v>
      </c>
      <c r="R7760">
        <v>288258942</v>
      </c>
      <c r="S7760">
        <f t="shared" si="242"/>
        <v>184192431</v>
      </c>
      <c r="T7760" t="str">
        <f t="shared" si="243"/>
        <v>2010s</v>
      </c>
    </row>
    <row r="7761" spans="1:20" x14ac:dyDescent="0.3">
      <c r="A7761" t="s">
        <v>395</v>
      </c>
      <c r="B7761">
        <v>2000</v>
      </c>
      <c r="C7761" t="s">
        <v>126</v>
      </c>
      <c r="D7761" t="s">
        <v>61</v>
      </c>
      <c r="E7761" t="s">
        <v>121</v>
      </c>
      <c r="F7761" t="s">
        <v>24</v>
      </c>
      <c r="G7761" t="s">
        <v>80</v>
      </c>
      <c r="H7761" t="s">
        <v>342</v>
      </c>
      <c r="I7761" t="s">
        <v>358</v>
      </c>
      <c r="J7761">
        <v>62027</v>
      </c>
      <c r="K7761">
        <v>159749</v>
      </c>
      <c r="L7761">
        <v>16212</v>
      </c>
      <c r="M7761">
        <v>101516</v>
      </c>
      <c r="N7761">
        <v>9.4</v>
      </c>
      <c r="O7761">
        <v>2420488</v>
      </c>
      <c r="P7761">
        <v>132</v>
      </c>
      <c r="Q7761">
        <v>66599647</v>
      </c>
      <c r="R7761">
        <v>112881847</v>
      </c>
      <c r="S7761">
        <f t="shared" si="242"/>
        <v>-46282200</v>
      </c>
      <c r="T7761" t="str">
        <f t="shared" si="243"/>
        <v>2000s</v>
      </c>
    </row>
    <row r="7762" spans="1:20" x14ac:dyDescent="0.3">
      <c r="A7762" t="s">
        <v>443</v>
      </c>
      <c r="B7762">
        <v>1994</v>
      </c>
      <c r="C7762" t="s">
        <v>60</v>
      </c>
      <c r="D7762" t="s">
        <v>30</v>
      </c>
      <c r="E7762" t="s">
        <v>62</v>
      </c>
      <c r="F7762" t="s">
        <v>23</v>
      </c>
      <c r="G7762" t="s">
        <v>63</v>
      </c>
      <c r="H7762" t="s">
        <v>704</v>
      </c>
      <c r="I7762" t="s">
        <v>477</v>
      </c>
      <c r="J7762">
        <v>60954</v>
      </c>
      <c r="K7762">
        <v>155564</v>
      </c>
      <c r="L7762">
        <v>12309</v>
      </c>
      <c r="M7762">
        <v>148194</v>
      </c>
      <c r="N7762">
        <v>8.5</v>
      </c>
      <c r="O7762">
        <v>1420620</v>
      </c>
      <c r="P7762">
        <v>171</v>
      </c>
      <c r="Q7762">
        <v>520215890</v>
      </c>
      <c r="R7762">
        <v>183921928</v>
      </c>
      <c r="S7762">
        <f t="shared" si="242"/>
        <v>336293962</v>
      </c>
      <c r="T7762" t="str">
        <f t="shared" si="243"/>
        <v>1990s</v>
      </c>
    </row>
    <row r="7763" spans="1:20" x14ac:dyDescent="0.3">
      <c r="A7763" t="s">
        <v>404</v>
      </c>
      <c r="B7763">
        <v>2024</v>
      </c>
      <c r="C7763" t="s">
        <v>60</v>
      </c>
      <c r="D7763" t="s">
        <v>61</v>
      </c>
      <c r="E7763" t="s">
        <v>117</v>
      </c>
      <c r="F7763" t="s">
        <v>19</v>
      </c>
      <c r="G7763" t="s">
        <v>72</v>
      </c>
      <c r="H7763" t="s">
        <v>727</v>
      </c>
      <c r="I7763" t="s">
        <v>259</v>
      </c>
      <c r="J7763">
        <v>51617</v>
      </c>
      <c r="K7763">
        <v>175550</v>
      </c>
      <c r="L7763">
        <v>9154</v>
      </c>
      <c r="M7763">
        <v>131855</v>
      </c>
      <c r="N7763">
        <v>4.5999999999999996</v>
      </c>
      <c r="O7763">
        <v>1676615</v>
      </c>
      <c r="P7763">
        <v>118</v>
      </c>
      <c r="Q7763">
        <v>873599232</v>
      </c>
      <c r="R7763">
        <v>147002961</v>
      </c>
      <c r="S7763">
        <f t="shared" si="242"/>
        <v>726596271</v>
      </c>
      <c r="T7763" t="str">
        <f t="shared" si="243"/>
        <v>2020s</v>
      </c>
    </row>
    <row r="7764" spans="1:20" x14ac:dyDescent="0.3">
      <c r="A7764" t="s">
        <v>494</v>
      </c>
      <c r="B7764">
        <v>2018</v>
      </c>
      <c r="C7764" t="s">
        <v>60</v>
      </c>
      <c r="D7764" t="s">
        <v>61</v>
      </c>
      <c r="E7764" t="s">
        <v>117</v>
      </c>
      <c r="F7764" t="s">
        <v>19</v>
      </c>
      <c r="G7764" t="s">
        <v>63</v>
      </c>
      <c r="H7764" t="s">
        <v>754</v>
      </c>
      <c r="I7764" t="s">
        <v>381</v>
      </c>
      <c r="J7764">
        <v>59624</v>
      </c>
      <c r="K7764">
        <v>302581</v>
      </c>
      <c r="L7764">
        <v>32821</v>
      </c>
      <c r="M7764">
        <v>41074</v>
      </c>
      <c r="N7764">
        <v>3.8</v>
      </c>
      <c r="O7764">
        <v>1587131</v>
      </c>
      <c r="P7764">
        <v>136</v>
      </c>
      <c r="Q7764">
        <v>124428779</v>
      </c>
      <c r="R7764">
        <v>28364788</v>
      </c>
      <c r="S7764">
        <f t="shared" si="242"/>
        <v>96063991</v>
      </c>
      <c r="T7764" t="str">
        <f t="shared" si="243"/>
        <v>2010s</v>
      </c>
    </row>
    <row r="7765" spans="1:20" x14ac:dyDescent="0.3">
      <c r="A7765" t="s">
        <v>252</v>
      </c>
      <c r="B7765">
        <v>1996</v>
      </c>
      <c r="C7765" t="s">
        <v>60</v>
      </c>
      <c r="D7765" t="s">
        <v>29</v>
      </c>
      <c r="E7765" t="s">
        <v>121</v>
      </c>
      <c r="F7765" t="s">
        <v>25</v>
      </c>
      <c r="G7765" t="s">
        <v>68</v>
      </c>
      <c r="H7765" t="s">
        <v>795</v>
      </c>
      <c r="I7765" t="s">
        <v>754</v>
      </c>
      <c r="J7765">
        <v>14292</v>
      </c>
      <c r="K7765">
        <v>273466</v>
      </c>
      <c r="L7765">
        <v>41850</v>
      </c>
      <c r="M7765">
        <v>145526</v>
      </c>
      <c r="N7765">
        <v>7.6</v>
      </c>
      <c r="O7765">
        <v>1849985</v>
      </c>
      <c r="P7765">
        <v>109</v>
      </c>
      <c r="Q7765">
        <v>971491787</v>
      </c>
      <c r="R7765">
        <v>78385399</v>
      </c>
      <c r="S7765">
        <f t="shared" si="242"/>
        <v>893106388</v>
      </c>
      <c r="T7765" t="str">
        <f t="shared" si="243"/>
        <v>1990s</v>
      </c>
    </row>
    <row r="7766" spans="1:20" x14ac:dyDescent="0.3">
      <c r="A7766" t="s">
        <v>96</v>
      </c>
      <c r="B7766">
        <v>1997</v>
      </c>
      <c r="C7766" t="s">
        <v>60</v>
      </c>
      <c r="D7766" t="s">
        <v>27</v>
      </c>
      <c r="E7766" t="s">
        <v>121</v>
      </c>
      <c r="F7766" t="s">
        <v>23</v>
      </c>
      <c r="G7766" t="s">
        <v>72</v>
      </c>
      <c r="H7766" t="s">
        <v>765</v>
      </c>
      <c r="I7766" t="s">
        <v>495</v>
      </c>
      <c r="J7766">
        <v>33429</v>
      </c>
      <c r="K7766">
        <v>188760</v>
      </c>
      <c r="L7766">
        <v>41728</v>
      </c>
      <c r="M7766">
        <v>109021</v>
      </c>
      <c r="N7766">
        <v>4.2</v>
      </c>
      <c r="O7766">
        <v>2417602</v>
      </c>
      <c r="P7766">
        <v>87</v>
      </c>
      <c r="Q7766">
        <v>751331960</v>
      </c>
      <c r="R7766">
        <v>317385062</v>
      </c>
      <c r="S7766">
        <f t="shared" si="242"/>
        <v>433946898</v>
      </c>
      <c r="T7766" t="str">
        <f t="shared" si="243"/>
        <v>1990s</v>
      </c>
    </row>
    <row r="7767" spans="1:20" x14ac:dyDescent="0.3">
      <c r="A7767" t="s">
        <v>164</v>
      </c>
      <c r="B7767">
        <v>2005</v>
      </c>
      <c r="C7767" t="s">
        <v>60</v>
      </c>
      <c r="D7767" t="s">
        <v>31</v>
      </c>
      <c r="E7767" t="s">
        <v>62</v>
      </c>
      <c r="F7767" t="s">
        <v>20</v>
      </c>
      <c r="G7767" t="s">
        <v>63</v>
      </c>
      <c r="H7767" t="s">
        <v>480</v>
      </c>
      <c r="I7767" t="s">
        <v>660</v>
      </c>
      <c r="J7767">
        <v>57700</v>
      </c>
      <c r="K7767">
        <v>192430</v>
      </c>
      <c r="L7767">
        <v>47552</v>
      </c>
      <c r="M7767">
        <v>96929</v>
      </c>
      <c r="N7767">
        <v>6.2</v>
      </c>
      <c r="O7767">
        <v>1819905</v>
      </c>
      <c r="P7767">
        <v>105</v>
      </c>
      <c r="Q7767">
        <v>884183517</v>
      </c>
      <c r="R7767">
        <v>51141456</v>
      </c>
      <c r="S7767">
        <f t="shared" si="242"/>
        <v>833042061</v>
      </c>
      <c r="T7767" t="str">
        <f t="shared" si="243"/>
        <v>2000s</v>
      </c>
    </row>
    <row r="7768" spans="1:20" x14ac:dyDescent="0.3">
      <c r="A7768" t="s">
        <v>140</v>
      </c>
      <c r="B7768">
        <v>2007</v>
      </c>
      <c r="C7768" t="s">
        <v>60</v>
      </c>
      <c r="D7768" t="s">
        <v>30</v>
      </c>
      <c r="E7768" t="s">
        <v>121</v>
      </c>
      <c r="F7768" t="s">
        <v>21</v>
      </c>
      <c r="G7768" t="s">
        <v>88</v>
      </c>
      <c r="H7768" t="s">
        <v>754</v>
      </c>
      <c r="I7768" t="s">
        <v>469</v>
      </c>
      <c r="J7768">
        <v>15176</v>
      </c>
      <c r="K7768">
        <v>325301</v>
      </c>
      <c r="L7768">
        <v>11003</v>
      </c>
      <c r="M7768">
        <v>99193</v>
      </c>
      <c r="N7768">
        <v>8</v>
      </c>
      <c r="O7768">
        <v>2344252</v>
      </c>
      <c r="P7768">
        <v>99</v>
      </c>
      <c r="Q7768">
        <v>541577590</v>
      </c>
      <c r="R7768">
        <v>298575965</v>
      </c>
      <c r="S7768">
        <f t="shared" si="242"/>
        <v>243001625</v>
      </c>
      <c r="T7768" t="str">
        <f t="shared" si="243"/>
        <v>2000s</v>
      </c>
    </row>
    <row r="7769" spans="1:20" x14ac:dyDescent="0.3">
      <c r="A7769" t="s">
        <v>112</v>
      </c>
      <c r="B7769">
        <v>2009</v>
      </c>
      <c r="C7769" t="s">
        <v>60</v>
      </c>
      <c r="D7769" t="s">
        <v>28</v>
      </c>
      <c r="E7769" t="s">
        <v>117</v>
      </c>
      <c r="F7769" t="s">
        <v>23</v>
      </c>
      <c r="G7769" t="s">
        <v>80</v>
      </c>
      <c r="H7769" t="s">
        <v>680</v>
      </c>
      <c r="I7769" t="s">
        <v>350</v>
      </c>
      <c r="J7769">
        <v>35618</v>
      </c>
      <c r="K7769">
        <v>95436</v>
      </c>
      <c r="L7769">
        <v>44218</v>
      </c>
      <c r="M7769">
        <v>29413</v>
      </c>
      <c r="N7769">
        <v>9.8000000000000007</v>
      </c>
      <c r="O7769">
        <v>1243440</v>
      </c>
      <c r="P7769">
        <v>101</v>
      </c>
      <c r="Q7769">
        <v>746813227</v>
      </c>
      <c r="R7769">
        <v>12697334</v>
      </c>
      <c r="S7769">
        <f t="shared" si="242"/>
        <v>734115893</v>
      </c>
      <c r="T7769" t="str">
        <f t="shared" si="243"/>
        <v>2000s</v>
      </c>
    </row>
    <row r="7770" spans="1:20" x14ac:dyDescent="0.3">
      <c r="A7770" t="s">
        <v>771</v>
      </c>
      <c r="B7770">
        <v>1996</v>
      </c>
      <c r="C7770" t="s">
        <v>60</v>
      </c>
      <c r="D7770" t="s">
        <v>28</v>
      </c>
      <c r="E7770" t="s">
        <v>106</v>
      </c>
      <c r="F7770" t="s">
        <v>25</v>
      </c>
      <c r="G7770" t="s">
        <v>68</v>
      </c>
      <c r="H7770" t="s">
        <v>792</v>
      </c>
      <c r="I7770" t="s">
        <v>442</v>
      </c>
      <c r="J7770">
        <v>60122</v>
      </c>
      <c r="K7770">
        <v>242722</v>
      </c>
      <c r="L7770">
        <v>19982</v>
      </c>
      <c r="M7770">
        <v>137772</v>
      </c>
      <c r="N7770">
        <v>4.3</v>
      </c>
      <c r="O7770">
        <v>1930186</v>
      </c>
      <c r="P7770">
        <v>101</v>
      </c>
      <c r="Q7770">
        <v>390420472</v>
      </c>
      <c r="R7770">
        <v>325771255</v>
      </c>
      <c r="S7770">
        <f t="shared" si="242"/>
        <v>64649217</v>
      </c>
      <c r="T7770" t="str">
        <f t="shared" si="243"/>
        <v>1990s</v>
      </c>
    </row>
    <row r="7771" spans="1:20" x14ac:dyDescent="0.3">
      <c r="A7771" t="s">
        <v>316</v>
      </c>
      <c r="B7771">
        <v>2023</v>
      </c>
      <c r="C7771" t="s">
        <v>60</v>
      </c>
      <c r="D7771" t="s">
        <v>31</v>
      </c>
      <c r="E7771" t="s">
        <v>62</v>
      </c>
      <c r="F7771" t="s">
        <v>20</v>
      </c>
      <c r="G7771" t="s">
        <v>88</v>
      </c>
      <c r="H7771" t="s">
        <v>568</v>
      </c>
      <c r="I7771" t="s">
        <v>516</v>
      </c>
      <c r="J7771">
        <v>58662</v>
      </c>
      <c r="K7771">
        <v>49004</v>
      </c>
      <c r="L7771">
        <v>20577</v>
      </c>
      <c r="M7771">
        <v>83461</v>
      </c>
      <c r="N7771">
        <v>6.8</v>
      </c>
      <c r="O7771">
        <v>1705385</v>
      </c>
      <c r="P7771">
        <v>181</v>
      </c>
      <c r="Q7771">
        <v>552152657</v>
      </c>
      <c r="R7771">
        <v>211027254</v>
      </c>
      <c r="S7771">
        <f t="shared" si="242"/>
        <v>341125403</v>
      </c>
      <c r="T7771" t="str">
        <f t="shared" si="243"/>
        <v>2020s</v>
      </c>
    </row>
    <row r="7772" spans="1:20" x14ac:dyDescent="0.3">
      <c r="A7772" t="s">
        <v>272</v>
      </c>
      <c r="B7772">
        <v>1993</v>
      </c>
      <c r="C7772" t="s">
        <v>60</v>
      </c>
      <c r="D7772" t="s">
        <v>31</v>
      </c>
      <c r="E7772" t="s">
        <v>62</v>
      </c>
      <c r="F7772" t="s">
        <v>19</v>
      </c>
      <c r="G7772" t="s">
        <v>88</v>
      </c>
      <c r="H7772" t="s">
        <v>157</v>
      </c>
      <c r="I7772" t="s">
        <v>794</v>
      </c>
      <c r="J7772">
        <v>76335</v>
      </c>
      <c r="K7772">
        <v>310272</v>
      </c>
      <c r="L7772">
        <v>16921</v>
      </c>
      <c r="M7772">
        <v>84334</v>
      </c>
      <c r="N7772">
        <v>3.5</v>
      </c>
      <c r="O7772">
        <v>109852</v>
      </c>
      <c r="P7772">
        <v>113</v>
      </c>
      <c r="Q7772">
        <v>629025441</v>
      </c>
      <c r="R7772">
        <v>75048690</v>
      </c>
      <c r="S7772">
        <f t="shared" si="242"/>
        <v>553976751</v>
      </c>
      <c r="T7772" t="str">
        <f t="shared" si="243"/>
        <v>1990s</v>
      </c>
    </row>
    <row r="7773" spans="1:20" x14ac:dyDescent="0.3">
      <c r="A7773" t="s">
        <v>744</v>
      </c>
      <c r="B7773">
        <v>1994</v>
      </c>
      <c r="C7773" t="s">
        <v>60</v>
      </c>
      <c r="D7773" t="s">
        <v>29</v>
      </c>
      <c r="E7773" t="s">
        <v>62</v>
      </c>
      <c r="F7773" t="s">
        <v>20</v>
      </c>
      <c r="G7773" t="s">
        <v>80</v>
      </c>
      <c r="H7773" t="s">
        <v>198</v>
      </c>
      <c r="I7773" t="s">
        <v>187</v>
      </c>
      <c r="J7773">
        <v>8292</v>
      </c>
      <c r="K7773">
        <v>10808</v>
      </c>
      <c r="L7773">
        <v>17664</v>
      </c>
      <c r="M7773">
        <v>125663</v>
      </c>
      <c r="N7773">
        <v>8.8000000000000007</v>
      </c>
      <c r="O7773">
        <v>1493841</v>
      </c>
      <c r="P7773">
        <v>152</v>
      </c>
      <c r="Q7773">
        <v>1091732966</v>
      </c>
      <c r="R7773">
        <v>271187683</v>
      </c>
      <c r="S7773">
        <f t="shared" si="242"/>
        <v>820545283</v>
      </c>
      <c r="T7773" t="str">
        <f t="shared" si="243"/>
        <v>1990s</v>
      </c>
    </row>
    <row r="7774" spans="1:20" x14ac:dyDescent="0.3">
      <c r="A7774" t="s">
        <v>546</v>
      </c>
      <c r="B7774">
        <v>2006</v>
      </c>
      <c r="C7774" t="s">
        <v>60</v>
      </c>
      <c r="D7774" t="s">
        <v>61</v>
      </c>
      <c r="E7774" t="s">
        <v>67</v>
      </c>
      <c r="F7774" t="s">
        <v>23</v>
      </c>
      <c r="G7774" t="s">
        <v>63</v>
      </c>
      <c r="H7774" t="s">
        <v>569</v>
      </c>
      <c r="I7774" t="s">
        <v>677</v>
      </c>
      <c r="J7774">
        <v>15913</v>
      </c>
      <c r="K7774">
        <v>179367</v>
      </c>
      <c r="L7774">
        <v>8029</v>
      </c>
      <c r="M7774">
        <v>124617</v>
      </c>
      <c r="N7774">
        <v>5.9</v>
      </c>
      <c r="O7774">
        <v>1945040</v>
      </c>
      <c r="P7774">
        <v>133</v>
      </c>
      <c r="Q7774">
        <v>1088792190</v>
      </c>
      <c r="R7774">
        <v>321575627</v>
      </c>
      <c r="S7774">
        <f t="shared" si="242"/>
        <v>767216563</v>
      </c>
      <c r="T7774" t="str">
        <f t="shared" si="243"/>
        <v>2000s</v>
      </c>
    </row>
    <row r="7775" spans="1:20" x14ac:dyDescent="0.3">
      <c r="A7775" t="s">
        <v>734</v>
      </c>
      <c r="B7775">
        <v>1985</v>
      </c>
      <c r="C7775" t="s">
        <v>60</v>
      </c>
      <c r="D7775" t="s">
        <v>76</v>
      </c>
      <c r="E7775" t="s">
        <v>87</v>
      </c>
      <c r="F7775" t="s">
        <v>20</v>
      </c>
      <c r="G7775" t="s">
        <v>72</v>
      </c>
      <c r="H7775" t="s">
        <v>362</v>
      </c>
      <c r="I7775" t="s">
        <v>695</v>
      </c>
      <c r="J7775">
        <v>20310</v>
      </c>
      <c r="K7775">
        <v>46954</v>
      </c>
      <c r="L7775">
        <v>19741</v>
      </c>
      <c r="M7775">
        <v>48883</v>
      </c>
      <c r="N7775">
        <v>9.6999999999999993</v>
      </c>
      <c r="O7775">
        <v>857391</v>
      </c>
      <c r="P7775">
        <v>87</v>
      </c>
      <c r="Q7775">
        <v>909901426</v>
      </c>
      <c r="R7775">
        <v>65395529</v>
      </c>
      <c r="S7775">
        <f t="shared" si="242"/>
        <v>844505897</v>
      </c>
      <c r="T7775" t="str">
        <f t="shared" si="243"/>
        <v>1980s</v>
      </c>
    </row>
    <row r="7776" spans="1:20" x14ac:dyDescent="0.3">
      <c r="A7776" t="s">
        <v>200</v>
      </c>
      <c r="B7776">
        <v>1992</v>
      </c>
      <c r="C7776" t="s">
        <v>60</v>
      </c>
      <c r="D7776" t="s">
        <v>61</v>
      </c>
      <c r="E7776" t="s">
        <v>62</v>
      </c>
      <c r="F7776" t="s">
        <v>19</v>
      </c>
      <c r="G7776" t="s">
        <v>88</v>
      </c>
      <c r="H7776" t="s">
        <v>497</v>
      </c>
      <c r="I7776" t="s">
        <v>237</v>
      </c>
      <c r="J7776">
        <v>44489</v>
      </c>
      <c r="K7776">
        <v>254599</v>
      </c>
      <c r="L7776">
        <v>41538</v>
      </c>
      <c r="M7776">
        <v>127351</v>
      </c>
      <c r="N7776">
        <v>8.1999999999999993</v>
      </c>
      <c r="O7776">
        <v>846857</v>
      </c>
      <c r="P7776">
        <v>191</v>
      </c>
      <c r="Q7776">
        <v>104079532</v>
      </c>
      <c r="R7776">
        <v>197091983</v>
      </c>
      <c r="S7776">
        <f t="shared" si="242"/>
        <v>-93012451</v>
      </c>
      <c r="T7776" t="str">
        <f t="shared" si="243"/>
        <v>1990s</v>
      </c>
    </row>
    <row r="7777" spans="1:20" x14ac:dyDescent="0.3">
      <c r="A7777" t="s">
        <v>782</v>
      </c>
      <c r="B7777">
        <v>2010</v>
      </c>
      <c r="C7777" t="s">
        <v>60</v>
      </c>
      <c r="D7777" t="s">
        <v>116</v>
      </c>
      <c r="E7777" t="s">
        <v>62</v>
      </c>
      <c r="F7777" t="s">
        <v>24</v>
      </c>
      <c r="G7777" t="s">
        <v>80</v>
      </c>
      <c r="H7777" t="s">
        <v>541</v>
      </c>
      <c r="I7777" t="s">
        <v>488</v>
      </c>
      <c r="J7777">
        <v>54615</v>
      </c>
      <c r="K7777">
        <v>118974</v>
      </c>
      <c r="L7777">
        <v>30714</v>
      </c>
      <c r="M7777">
        <v>25148</v>
      </c>
      <c r="N7777">
        <v>5.2</v>
      </c>
      <c r="O7777">
        <v>341210</v>
      </c>
      <c r="P7777">
        <v>183</v>
      </c>
      <c r="Q7777">
        <v>1187425072</v>
      </c>
      <c r="R7777">
        <v>82320990</v>
      </c>
      <c r="S7777">
        <f t="shared" si="242"/>
        <v>1105104082</v>
      </c>
      <c r="T7777" t="str">
        <f t="shared" si="243"/>
        <v>2010s</v>
      </c>
    </row>
    <row r="7778" spans="1:20" x14ac:dyDescent="0.3">
      <c r="A7778" t="s">
        <v>610</v>
      </c>
      <c r="B7778">
        <v>2005</v>
      </c>
      <c r="C7778" t="s">
        <v>60</v>
      </c>
      <c r="D7778" t="s">
        <v>31</v>
      </c>
      <c r="E7778" t="s">
        <v>117</v>
      </c>
      <c r="F7778" t="s">
        <v>21</v>
      </c>
      <c r="G7778" t="s">
        <v>68</v>
      </c>
      <c r="H7778" t="s">
        <v>616</v>
      </c>
      <c r="I7778" t="s">
        <v>476</v>
      </c>
      <c r="J7778">
        <v>73320</v>
      </c>
      <c r="K7778">
        <v>131190</v>
      </c>
      <c r="L7778">
        <v>14429</v>
      </c>
      <c r="M7778">
        <v>50577</v>
      </c>
      <c r="N7778">
        <v>3.5</v>
      </c>
      <c r="O7778">
        <v>2158832</v>
      </c>
      <c r="P7778">
        <v>120</v>
      </c>
      <c r="Q7778">
        <v>787272053</v>
      </c>
      <c r="R7778">
        <v>325652027</v>
      </c>
      <c r="S7778">
        <f t="shared" si="242"/>
        <v>461620026</v>
      </c>
      <c r="T7778" t="str">
        <f t="shared" si="243"/>
        <v>2000s</v>
      </c>
    </row>
    <row r="7779" spans="1:20" x14ac:dyDescent="0.3">
      <c r="A7779" t="s">
        <v>26</v>
      </c>
      <c r="B7779">
        <v>2001</v>
      </c>
      <c r="C7779" t="s">
        <v>60</v>
      </c>
      <c r="D7779" t="s">
        <v>30</v>
      </c>
      <c r="E7779" t="s">
        <v>62</v>
      </c>
      <c r="F7779" t="s">
        <v>21</v>
      </c>
      <c r="G7779" t="s">
        <v>72</v>
      </c>
      <c r="H7779" t="s">
        <v>524</v>
      </c>
      <c r="I7779" t="s">
        <v>291</v>
      </c>
      <c r="J7779">
        <v>13112</v>
      </c>
      <c r="K7779">
        <v>334143</v>
      </c>
      <c r="L7779">
        <v>11930</v>
      </c>
      <c r="M7779">
        <v>71393</v>
      </c>
      <c r="N7779">
        <v>5.9</v>
      </c>
      <c r="O7779">
        <v>2061364</v>
      </c>
      <c r="P7779">
        <v>190</v>
      </c>
      <c r="Q7779">
        <v>1149591579</v>
      </c>
      <c r="R7779">
        <v>283020722</v>
      </c>
      <c r="S7779">
        <f t="shared" si="242"/>
        <v>866570857</v>
      </c>
      <c r="T7779" t="str">
        <f t="shared" si="243"/>
        <v>2000s</v>
      </c>
    </row>
    <row r="7780" spans="1:20" x14ac:dyDescent="0.3">
      <c r="A7780" t="s">
        <v>105</v>
      </c>
      <c r="B7780">
        <v>1998</v>
      </c>
      <c r="C7780" t="s">
        <v>60</v>
      </c>
      <c r="D7780" t="s">
        <v>29</v>
      </c>
      <c r="E7780" t="s">
        <v>62</v>
      </c>
      <c r="F7780" t="s">
        <v>22</v>
      </c>
      <c r="G7780" t="s">
        <v>68</v>
      </c>
      <c r="H7780" t="s">
        <v>760</v>
      </c>
      <c r="I7780" t="s">
        <v>649</v>
      </c>
      <c r="J7780">
        <v>18992</v>
      </c>
      <c r="K7780">
        <v>162004</v>
      </c>
      <c r="L7780">
        <v>6367</v>
      </c>
      <c r="M7780">
        <v>50693</v>
      </c>
      <c r="N7780">
        <v>4.5999999999999996</v>
      </c>
      <c r="O7780">
        <v>2070169</v>
      </c>
      <c r="P7780">
        <v>174</v>
      </c>
      <c r="Q7780">
        <v>1105394492</v>
      </c>
      <c r="R7780">
        <v>261049047</v>
      </c>
      <c r="S7780">
        <f t="shared" si="242"/>
        <v>844345445</v>
      </c>
      <c r="T7780" t="str">
        <f t="shared" si="243"/>
        <v>1990s</v>
      </c>
    </row>
    <row r="7781" spans="1:20" x14ac:dyDescent="0.3">
      <c r="A7781" t="s">
        <v>340</v>
      </c>
      <c r="B7781">
        <v>1991</v>
      </c>
      <c r="C7781" t="s">
        <v>60</v>
      </c>
      <c r="D7781" t="s">
        <v>116</v>
      </c>
      <c r="E7781" t="s">
        <v>62</v>
      </c>
      <c r="F7781" t="s">
        <v>19</v>
      </c>
      <c r="G7781" t="s">
        <v>63</v>
      </c>
      <c r="H7781" t="s">
        <v>621</v>
      </c>
      <c r="I7781" t="s">
        <v>259</v>
      </c>
      <c r="J7781">
        <v>60769</v>
      </c>
      <c r="K7781">
        <v>109230</v>
      </c>
      <c r="L7781">
        <v>45118</v>
      </c>
      <c r="M7781">
        <v>126474</v>
      </c>
      <c r="N7781">
        <v>6.3</v>
      </c>
      <c r="O7781">
        <v>1032025</v>
      </c>
      <c r="P7781">
        <v>173</v>
      </c>
      <c r="Q7781">
        <v>481046988</v>
      </c>
      <c r="R7781">
        <v>70992652</v>
      </c>
      <c r="S7781">
        <f t="shared" si="242"/>
        <v>410054336</v>
      </c>
      <c r="T7781" t="str">
        <f t="shared" si="243"/>
        <v>1990s</v>
      </c>
    </row>
    <row r="7782" spans="1:20" x14ac:dyDescent="0.3">
      <c r="A7782" t="s">
        <v>624</v>
      </c>
      <c r="B7782">
        <v>1995</v>
      </c>
      <c r="C7782" t="s">
        <v>60</v>
      </c>
      <c r="D7782" t="s">
        <v>29</v>
      </c>
      <c r="E7782" t="s">
        <v>121</v>
      </c>
      <c r="F7782" t="s">
        <v>21</v>
      </c>
      <c r="G7782" t="s">
        <v>80</v>
      </c>
      <c r="H7782" t="s">
        <v>775</v>
      </c>
      <c r="I7782" t="s">
        <v>517</v>
      </c>
      <c r="J7782">
        <v>75893</v>
      </c>
      <c r="K7782">
        <v>254427</v>
      </c>
      <c r="L7782">
        <v>2787</v>
      </c>
      <c r="M7782">
        <v>119650</v>
      </c>
      <c r="N7782">
        <v>7.9</v>
      </c>
      <c r="O7782">
        <v>1660051</v>
      </c>
      <c r="P7782">
        <v>180</v>
      </c>
      <c r="Q7782">
        <v>342097366</v>
      </c>
      <c r="R7782">
        <v>189976381</v>
      </c>
      <c r="S7782">
        <f t="shared" si="242"/>
        <v>152120985</v>
      </c>
      <c r="T7782" t="str">
        <f t="shared" si="243"/>
        <v>1990s</v>
      </c>
    </row>
    <row r="7783" spans="1:20" x14ac:dyDescent="0.3">
      <c r="A7783" t="s">
        <v>771</v>
      </c>
      <c r="B7783">
        <v>1990</v>
      </c>
      <c r="C7783" t="s">
        <v>60</v>
      </c>
      <c r="D7783" t="s">
        <v>29</v>
      </c>
      <c r="E7783" t="s">
        <v>62</v>
      </c>
      <c r="F7783" t="s">
        <v>22</v>
      </c>
      <c r="G7783" t="s">
        <v>63</v>
      </c>
      <c r="H7783" t="s">
        <v>261</v>
      </c>
      <c r="I7783" t="s">
        <v>256</v>
      </c>
      <c r="J7783">
        <v>70876</v>
      </c>
      <c r="K7783">
        <v>199323</v>
      </c>
      <c r="L7783">
        <v>18546</v>
      </c>
      <c r="M7783">
        <v>137903</v>
      </c>
      <c r="N7783">
        <v>8.4</v>
      </c>
      <c r="O7783">
        <v>1652250</v>
      </c>
      <c r="P7783">
        <v>179</v>
      </c>
      <c r="Q7783">
        <v>480248427</v>
      </c>
      <c r="R7783">
        <v>332853951</v>
      </c>
      <c r="S7783">
        <f t="shared" si="242"/>
        <v>147394476</v>
      </c>
      <c r="T7783" t="str">
        <f t="shared" si="243"/>
        <v>1990s</v>
      </c>
    </row>
    <row r="7784" spans="1:20" x14ac:dyDescent="0.3">
      <c r="A7784" t="s">
        <v>102</v>
      </c>
      <c r="B7784">
        <v>2019</v>
      </c>
      <c r="C7784" t="s">
        <v>60</v>
      </c>
      <c r="D7784" t="s">
        <v>27</v>
      </c>
      <c r="E7784" t="s">
        <v>62</v>
      </c>
      <c r="F7784" t="s">
        <v>24</v>
      </c>
      <c r="G7784" t="s">
        <v>63</v>
      </c>
      <c r="H7784" t="s">
        <v>448</v>
      </c>
      <c r="I7784" t="s">
        <v>390</v>
      </c>
      <c r="J7784">
        <v>56464</v>
      </c>
      <c r="K7784">
        <v>38779</v>
      </c>
      <c r="L7784">
        <v>14397</v>
      </c>
      <c r="M7784">
        <v>105709</v>
      </c>
      <c r="N7784">
        <v>8.6999999999999993</v>
      </c>
      <c r="O7784">
        <v>1953695</v>
      </c>
      <c r="P7784">
        <v>115</v>
      </c>
      <c r="Q7784">
        <v>530849079</v>
      </c>
      <c r="R7784">
        <v>43277571</v>
      </c>
      <c r="S7784">
        <f t="shared" si="242"/>
        <v>487571508</v>
      </c>
      <c r="T7784" t="str">
        <f t="shared" si="243"/>
        <v>2010s</v>
      </c>
    </row>
    <row r="7785" spans="1:20" x14ac:dyDescent="0.3">
      <c r="A7785" t="s">
        <v>810</v>
      </c>
      <c r="B7785">
        <v>2011</v>
      </c>
      <c r="C7785" t="s">
        <v>60</v>
      </c>
      <c r="D7785" t="s">
        <v>61</v>
      </c>
      <c r="E7785" t="s">
        <v>62</v>
      </c>
      <c r="F7785" t="s">
        <v>25</v>
      </c>
      <c r="G7785" t="s">
        <v>63</v>
      </c>
      <c r="H7785" t="s">
        <v>579</v>
      </c>
      <c r="I7785" t="s">
        <v>571</v>
      </c>
      <c r="J7785">
        <v>74257</v>
      </c>
      <c r="K7785">
        <v>40051</v>
      </c>
      <c r="L7785">
        <v>44220</v>
      </c>
      <c r="M7785">
        <v>54430</v>
      </c>
      <c r="N7785">
        <v>5.4</v>
      </c>
      <c r="O7785">
        <v>1237863</v>
      </c>
      <c r="P7785">
        <v>172</v>
      </c>
      <c r="Q7785">
        <v>981452043</v>
      </c>
      <c r="R7785">
        <v>158682250</v>
      </c>
      <c r="S7785">
        <f t="shared" si="242"/>
        <v>822769793</v>
      </c>
      <c r="T7785" t="str">
        <f t="shared" si="243"/>
        <v>2010s</v>
      </c>
    </row>
    <row r="7786" spans="1:20" x14ac:dyDescent="0.3">
      <c r="A7786" t="s">
        <v>467</v>
      </c>
      <c r="B7786">
        <v>1993</v>
      </c>
      <c r="C7786" t="s">
        <v>60</v>
      </c>
      <c r="D7786" t="s">
        <v>116</v>
      </c>
      <c r="E7786" t="s">
        <v>121</v>
      </c>
      <c r="F7786" t="s">
        <v>20</v>
      </c>
      <c r="G7786" t="s">
        <v>72</v>
      </c>
      <c r="H7786" t="s">
        <v>183</v>
      </c>
      <c r="I7786" t="s">
        <v>261</v>
      </c>
      <c r="J7786">
        <v>6039</v>
      </c>
      <c r="K7786">
        <v>108858</v>
      </c>
      <c r="L7786">
        <v>19974</v>
      </c>
      <c r="M7786">
        <v>106545</v>
      </c>
      <c r="N7786">
        <v>5.0999999999999996</v>
      </c>
      <c r="O7786">
        <v>539816</v>
      </c>
      <c r="P7786">
        <v>149</v>
      </c>
      <c r="Q7786">
        <v>87838087</v>
      </c>
      <c r="R7786">
        <v>172622750</v>
      </c>
      <c r="S7786">
        <f t="shared" si="242"/>
        <v>-84784663</v>
      </c>
      <c r="T7786" t="str">
        <f t="shared" si="243"/>
        <v>1990s</v>
      </c>
    </row>
    <row r="7787" spans="1:20" x14ac:dyDescent="0.3">
      <c r="A7787" t="s">
        <v>71</v>
      </c>
      <c r="B7787">
        <v>1995</v>
      </c>
      <c r="C7787" t="s">
        <v>60</v>
      </c>
      <c r="D7787" t="s">
        <v>30</v>
      </c>
      <c r="E7787" t="s">
        <v>67</v>
      </c>
      <c r="F7787" t="s">
        <v>24</v>
      </c>
      <c r="G7787" t="s">
        <v>80</v>
      </c>
      <c r="H7787" t="s">
        <v>596</v>
      </c>
      <c r="I7787" t="s">
        <v>199</v>
      </c>
      <c r="J7787">
        <v>31499</v>
      </c>
      <c r="K7787">
        <v>111483</v>
      </c>
      <c r="L7787">
        <v>34661</v>
      </c>
      <c r="M7787">
        <v>43651</v>
      </c>
      <c r="N7787">
        <v>8.9</v>
      </c>
      <c r="O7787">
        <v>2265395</v>
      </c>
      <c r="P7787">
        <v>189</v>
      </c>
      <c r="Q7787">
        <v>34155816</v>
      </c>
      <c r="R7787">
        <v>13389803</v>
      </c>
      <c r="S7787">
        <f t="shared" si="242"/>
        <v>20766013</v>
      </c>
      <c r="T7787" t="str">
        <f t="shared" si="243"/>
        <v>1990s</v>
      </c>
    </row>
    <row r="7788" spans="1:20" x14ac:dyDescent="0.3">
      <c r="A7788" t="s">
        <v>778</v>
      </c>
      <c r="B7788">
        <v>1991</v>
      </c>
      <c r="C7788" t="s">
        <v>60</v>
      </c>
      <c r="D7788" t="s">
        <v>116</v>
      </c>
      <c r="E7788" t="s">
        <v>62</v>
      </c>
      <c r="F7788" t="s">
        <v>23</v>
      </c>
      <c r="G7788" t="s">
        <v>80</v>
      </c>
      <c r="H7788" t="s">
        <v>508</v>
      </c>
      <c r="I7788" t="s">
        <v>507</v>
      </c>
      <c r="J7788">
        <v>6799</v>
      </c>
      <c r="K7788">
        <v>319029</v>
      </c>
      <c r="L7788">
        <v>9569</v>
      </c>
      <c r="M7788">
        <v>51690</v>
      </c>
      <c r="N7788">
        <v>8.6</v>
      </c>
      <c r="O7788">
        <v>584282</v>
      </c>
      <c r="P7788">
        <v>176</v>
      </c>
      <c r="Q7788">
        <v>436806519</v>
      </c>
      <c r="R7788">
        <v>259025082</v>
      </c>
      <c r="S7788">
        <f t="shared" si="242"/>
        <v>177781437</v>
      </c>
      <c r="T7788" t="str">
        <f t="shared" si="243"/>
        <v>1990s</v>
      </c>
    </row>
    <row r="7789" spans="1:20" x14ac:dyDescent="0.3">
      <c r="A7789" t="s">
        <v>618</v>
      </c>
      <c r="B7789">
        <v>1994</v>
      </c>
      <c r="C7789" t="s">
        <v>60</v>
      </c>
      <c r="D7789" t="s">
        <v>30</v>
      </c>
      <c r="E7789" t="s">
        <v>62</v>
      </c>
      <c r="F7789" t="s">
        <v>22</v>
      </c>
      <c r="G7789" t="s">
        <v>88</v>
      </c>
      <c r="H7789" t="s">
        <v>710</v>
      </c>
      <c r="I7789" t="s">
        <v>594</v>
      </c>
      <c r="J7789">
        <v>24706</v>
      </c>
      <c r="K7789">
        <v>87242</v>
      </c>
      <c r="L7789">
        <v>18765</v>
      </c>
      <c r="M7789">
        <v>92493</v>
      </c>
      <c r="N7789">
        <v>7.7</v>
      </c>
      <c r="O7789">
        <v>2158821</v>
      </c>
      <c r="P7789">
        <v>188</v>
      </c>
      <c r="Q7789">
        <v>441041205</v>
      </c>
      <c r="R7789">
        <v>170185600</v>
      </c>
      <c r="S7789">
        <f t="shared" si="242"/>
        <v>270855605</v>
      </c>
      <c r="T7789" t="str">
        <f t="shared" si="243"/>
        <v>1990s</v>
      </c>
    </row>
    <row r="7790" spans="1:20" x14ac:dyDescent="0.3">
      <c r="A7790" t="s">
        <v>496</v>
      </c>
      <c r="B7790">
        <v>2016</v>
      </c>
      <c r="C7790" t="s">
        <v>126</v>
      </c>
      <c r="D7790" t="s">
        <v>29</v>
      </c>
      <c r="E7790" t="s">
        <v>106</v>
      </c>
      <c r="F7790" t="s">
        <v>21</v>
      </c>
      <c r="G7790" t="s">
        <v>63</v>
      </c>
      <c r="H7790" t="s">
        <v>503</v>
      </c>
      <c r="I7790" t="s">
        <v>520</v>
      </c>
      <c r="J7790">
        <v>66156</v>
      </c>
      <c r="K7790">
        <v>156408</v>
      </c>
      <c r="L7790">
        <v>4551</v>
      </c>
      <c r="M7790">
        <v>89101</v>
      </c>
      <c r="N7790">
        <v>5.8</v>
      </c>
      <c r="O7790">
        <v>740551</v>
      </c>
      <c r="P7790">
        <v>177</v>
      </c>
      <c r="Q7790">
        <v>771697565</v>
      </c>
      <c r="R7790">
        <v>280690021</v>
      </c>
      <c r="S7790">
        <f t="shared" si="242"/>
        <v>491007544</v>
      </c>
      <c r="T7790" t="str">
        <f t="shared" si="243"/>
        <v>2010s</v>
      </c>
    </row>
    <row r="7791" spans="1:20" x14ac:dyDescent="0.3">
      <c r="A7791" t="s">
        <v>455</v>
      </c>
      <c r="B7791">
        <v>1992</v>
      </c>
      <c r="C7791" t="s">
        <v>60</v>
      </c>
      <c r="D7791" t="s">
        <v>116</v>
      </c>
      <c r="E7791" t="s">
        <v>62</v>
      </c>
      <c r="F7791" t="s">
        <v>23</v>
      </c>
      <c r="G7791" t="s">
        <v>63</v>
      </c>
      <c r="H7791" t="s">
        <v>95</v>
      </c>
      <c r="I7791" t="s">
        <v>270</v>
      </c>
      <c r="J7791">
        <v>46505</v>
      </c>
      <c r="K7791">
        <v>217257</v>
      </c>
      <c r="L7791">
        <v>22662</v>
      </c>
      <c r="M7791">
        <v>37456</v>
      </c>
      <c r="N7791">
        <v>8.8000000000000007</v>
      </c>
      <c r="O7791">
        <v>2091472</v>
      </c>
      <c r="P7791">
        <v>131</v>
      </c>
      <c r="Q7791">
        <v>161324732</v>
      </c>
      <c r="R7791">
        <v>52882696</v>
      </c>
      <c r="S7791">
        <f t="shared" si="242"/>
        <v>108442036</v>
      </c>
      <c r="T7791" t="str">
        <f t="shared" si="243"/>
        <v>1990s</v>
      </c>
    </row>
    <row r="7792" spans="1:20" x14ac:dyDescent="0.3">
      <c r="A7792" t="s">
        <v>713</v>
      </c>
      <c r="B7792">
        <v>1991</v>
      </c>
      <c r="C7792" t="s">
        <v>60</v>
      </c>
      <c r="D7792" t="s">
        <v>31</v>
      </c>
      <c r="E7792" t="s">
        <v>62</v>
      </c>
      <c r="F7792" t="s">
        <v>24</v>
      </c>
      <c r="G7792" t="s">
        <v>68</v>
      </c>
      <c r="H7792" t="s">
        <v>399</v>
      </c>
      <c r="I7792" t="s">
        <v>676</v>
      </c>
      <c r="J7792">
        <v>18409</v>
      </c>
      <c r="K7792">
        <v>214820</v>
      </c>
      <c r="L7792">
        <v>16446</v>
      </c>
      <c r="M7792">
        <v>68189</v>
      </c>
      <c r="N7792">
        <v>9.6999999999999993</v>
      </c>
      <c r="O7792">
        <v>2225813</v>
      </c>
      <c r="P7792">
        <v>157</v>
      </c>
      <c r="Q7792">
        <v>358568482</v>
      </c>
      <c r="R7792">
        <v>114800873</v>
      </c>
      <c r="S7792">
        <f t="shared" si="242"/>
        <v>243767609</v>
      </c>
      <c r="T7792" t="str">
        <f t="shared" si="243"/>
        <v>1990s</v>
      </c>
    </row>
    <row r="7793" spans="1:20" x14ac:dyDescent="0.3">
      <c r="A7793" t="s">
        <v>443</v>
      </c>
      <c r="B7793">
        <v>2007</v>
      </c>
      <c r="C7793" t="s">
        <v>60</v>
      </c>
      <c r="D7793" t="s">
        <v>76</v>
      </c>
      <c r="E7793" t="s">
        <v>62</v>
      </c>
      <c r="F7793" t="s">
        <v>25</v>
      </c>
      <c r="G7793" t="s">
        <v>80</v>
      </c>
      <c r="H7793" t="s">
        <v>113</v>
      </c>
      <c r="I7793" t="s">
        <v>811</v>
      </c>
      <c r="J7793">
        <v>76094</v>
      </c>
      <c r="K7793">
        <v>163260</v>
      </c>
      <c r="L7793">
        <v>7186</v>
      </c>
      <c r="M7793">
        <v>104907</v>
      </c>
      <c r="N7793">
        <v>7.2</v>
      </c>
      <c r="O7793">
        <v>644750</v>
      </c>
      <c r="P7793">
        <v>149</v>
      </c>
      <c r="Q7793">
        <v>1051798797</v>
      </c>
      <c r="R7793">
        <v>74205765</v>
      </c>
      <c r="S7793">
        <f t="shared" si="242"/>
        <v>977593032</v>
      </c>
      <c r="T7793" t="str">
        <f t="shared" si="243"/>
        <v>2000s</v>
      </c>
    </row>
    <row r="7794" spans="1:20" x14ac:dyDescent="0.3">
      <c r="A7794" t="s">
        <v>561</v>
      </c>
      <c r="B7794">
        <v>2017</v>
      </c>
      <c r="C7794" t="s">
        <v>60</v>
      </c>
      <c r="D7794" t="s">
        <v>28</v>
      </c>
      <c r="E7794" t="s">
        <v>62</v>
      </c>
      <c r="F7794" t="s">
        <v>19</v>
      </c>
      <c r="G7794" t="s">
        <v>68</v>
      </c>
      <c r="H7794" t="s">
        <v>281</v>
      </c>
      <c r="I7794" t="s">
        <v>764</v>
      </c>
      <c r="J7794">
        <v>56316</v>
      </c>
      <c r="K7794">
        <v>269569</v>
      </c>
      <c r="L7794">
        <v>7583</v>
      </c>
      <c r="M7794">
        <v>49199</v>
      </c>
      <c r="N7794">
        <v>6.5</v>
      </c>
      <c r="O7794">
        <v>1247960</v>
      </c>
      <c r="P7794">
        <v>134</v>
      </c>
      <c r="Q7794">
        <v>516061099</v>
      </c>
      <c r="R7794">
        <v>180146530</v>
      </c>
      <c r="S7794">
        <f t="shared" si="242"/>
        <v>335914569</v>
      </c>
      <c r="T7794" t="str">
        <f t="shared" si="243"/>
        <v>2010s</v>
      </c>
    </row>
    <row r="7795" spans="1:20" x14ac:dyDescent="0.3">
      <c r="A7795" t="s">
        <v>494</v>
      </c>
      <c r="B7795">
        <v>2021</v>
      </c>
      <c r="C7795" t="s">
        <v>60</v>
      </c>
      <c r="D7795" t="s">
        <v>27</v>
      </c>
      <c r="E7795" t="s">
        <v>62</v>
      </c>
      <c r="F7795" t="s">
        <v>22</v>
      </c>
      <c r="G7795" t="s">
        <v>63</v>
      </c>
      <c r="H7795" t="s">
        <v>273</v>
      </c>
      <c r="I7795" t="s">
        <v>408</v>
      </c>
      <c r="J7795">
        <v>55915</v>
      </c>
      <c r="K7795">
        <v>79615</v>
      </c>
      <c r="L7795">
        <v>28070</v>
      </c>
      <c r="M7795">
        <v>67274</v>
      </c>
      <c r="N7795">
        <v>5.2</v>
      </c>
      <c r="O7795">
        <v>1398192</v>
      </c>
      <c r="P7795">
        <v>117</v>
      </c>
      <c r="Q7795">
        <v>1092902415</v>
      </c>
      <c r="R7795">
        <v>188842865</v>
      </c>
      <c r="S7795">
        <f t="shared" si="242"/>
        <v>904059550</v>
      </c>
      <c r="T7795" t="str">
        <f t="shared" si="243"/>
        <v>2020s</v>
      </c>
    </row>
    <row r="7796" spans="1:20" x14ac:dyDescent="0.3">
      <c r="A7796" t="s">
        <v>395</v>
      </c>
      <c r="B7796">
        <v>2009</v>
      </c>
      <c r="C7796" t="s">
        <v>60</v>
      </c>
      <c r="D7796" t="s">
        <v>76</v>
      </c>
      <c r="E7796" t="s">
        <v>121</v>
      </c>
      <c r="F7796" t="s">
        <v>22</v>
      </c>
      <c r="G7796" t="s">
        <v>88</v>
      </c>
      <c r="H7796" t="s">
        <v>142</v>
      </c>
      <c r="I7796" t="s">
        <v>647</v>
      </c>
      <c r="J7796">
        <v>69273</v>
      </c>
      <c r="K7796">
        <v>238897</v>
      </c>
      <c r="L7796">
        <v>29474</v>
      </c>
      <c r="M7796">
        <v>79683</v>
      </c>
      <c r="N7796">
        <v>7.5</v>
      </c>
      <c r="O7796">
        <v>556697</v>
      </c>
      <c r="P7796">
        <v>147</v>
      </c>
      <c r="Q7796">
        <v>937587256</v>
      </c>
      <c r="R7796">
        <v>237096765</v>
      </c>
      <c r="S7796">
        <f t="shared" si="242"/>
        <v>700490491</v>
      </c>
      <c r="T7796" t="str">
        <f t="shared" si="243"/>
        <v>2000s</v>
      </c>
    </row>
    <row r="7797" spans="1:20" x14ac:dyDescent="0.3">
      <c r="A7797" t="s">
        <v>185</v>
      </c>
      <c r="B7797">
        <v>2010</v>
      </c>
      <c r="C7797" t="s">
        <v>126</v>
      </c>
      <c r="D7797" t="s">
        <v>27</v>
      </c>
      <c r="E7797" t="s">
        <v>62</v>
      </c>
      <c r="F7797" t="s">
        <v>22</v>
      </c>
      <c r="G7797" t="s">
        <v>63</v>
      </c>
      <c r="H7797" t="s">
        <v>199</v>
      </c>
      <c r="I7797" t="s">
        <v>653</v>
      </c>
      <c r="J7797">
        <v>57601</v>
      </c>
      <c r="K7797">
        <v>289315</v>
      </c>
      <c r="L7797">
        <v>43420</v>
      </c>
      <c r="M7797">
        <v>87036</v>
      </c>
      <c r="N7797">
        <v>4</v>
      </c>
      <c r="O7797">
        <v>1131923</v>
      </c>
      <c r="P7797">
        <v>111</v>
      </c>
      <c r="Q7797">
        <v>569358665</v>
      </c>
      <c r="R7797">
        <v>58693995</v>
      </c>
      <c r="S7797">
        <f t="shared" si="242"/>
        <v>510664670</v>
      </c>
      <c r="T7797" t="str">
        <f t="shared" si="243"/>
        <v>2010s</v>
      </c>
    </row>
    <row r="7798" spans="1:20" x14ac:dyDescent="0.3">
      <c r="A7798" t="s">
        <v>563</v>
      </c>
      <c r="B7798">
        <v>1997</v>
      </c>
      <c r="C7798" t="s">
        <v>60</v>
      </c>
      <c r="D7798" t="s">
        <v>76</v>
      </c>
      <c r="E7798" t="s">
        <v>117</v>
      </c>
      <c r="F7798" t="s">
        <v>21</v>
      </c>
      <c r="G7798" t="s">
        <v>80</v>
      </c>
      <c r="H7798" t="s">
        <v>136</v>
      </c>
      <c r="I7798" t="s">
        <v>217</v>
      </c>
      <c r="J7798">
        <v>949</v>
      </c>
      <c r="K7798">
        <v>121037</v>
      </c>
      <c r="L7798">
        <v>10434</v>
      </c>
      <c r="M7798">
        <v>11084</v>
      </c>
      <c r="N7798">
        <v>9.5</v>
      </c>
      <c r="O7798">
        <v>205227</v>
      </c>
      <c r="P7798">
        <v>118</v>
      </c>
      <c r="Q7798">
        <v>422196570</v>
      </c>
      <c r="R7798">
        <v>202638654</v>
      </c>
      <c r="S7798">
        <f t="shared" si="242"/>
        <v>219557916</v>
      </c>
      <c r="T7798" t="str">
        <f t="shared" si="243"/>
        <v>1990s</v>
      </c>
    </row>
    <row r="7799" spans="1:20" x14ac:dyDescent="0.3">
      <c r="A7799" t="s">
        <v>66</v>
      </c>
      <c r="B7799">
        <v>1994</v>
      </c>
      <c r="C7799" t="s">
        <v>60</v>
      </c>
      <c r="D7799" t="s">
        <v>30</v>
      </c>
      <c r="E7799" t="s">
        <v>62</v>
      </c>
      <c r="F7799" t="s">
        <v>21</v>
      </c>
      <c r="G7799" t="s">
        <v>72</v>
      </c>
      <c r="H7799" t="s">
        <v>569</v>
      </c>
      <c r="I7799" t="s">
        <v>755</v>
      </c>
      <c r="J7799">
        <v>61357</v>
      </c>
      <c r="K7799">
        <v>184799</v>
      </c>
      <c r="L7799">
        <v>29857</v>
      </c>
      <c r="M7799">
        <v>37217</v>
      </c>
      <c r="N7799">
        <v>7.9</v>
      </c>
      <c r="O7799">
        <v>1067431</v>
      </c>
      <c r="P7799">
        <v>155</v>
      </c>
      <c r="Q7799">
        <v>506626996</v>
      </c>
      <c r="R7799">
        <v>339606803</v>
      </c>
      <c r="S7799">
        <f t="shared" si="242"/>
        <v>167020193</v>
      </c>
      <c r="T7799" t="str">
        <f t="shared" si="243"/>
        <v>1990s</v>
      </c>
    </row>
    <row r="7800" spans="1:20" x14ac:dyDescent="0.3">
      <c r="A7800" t="s">
        <v>344</v>
      </c>
      <c r="B7800">
        <v>1996</v>
      </c>
      <c r="C7800" t="s">
        <v>60</v>
      </c>
      <c r="D7800" t="s">
        <v>116</v>
      </c>
      <c r="E7800" t="s">
        <v>62</v>
      </c>
      <c r="F7800" t="s">
        <v>25</v>
      </c>
      <c r="G7800" t="s">
        <v>63</v>
      </c>
      <c r="H7800" t="s">
        <v>381</v>
      </c>
      <c r="I7800" t="s">
        <v>226</v>
      </c>
      <c r="J7800">
        <v>59372</v>
      </c>
      <c r="K7800">
        <v>313245</v>
      </c>
      <c r="L7800">
        <v>18023</v>
      </c>
      <c r="M7800">
        <v>65151</v>
      </c>
      <c r="N7800">
        <v>8</v>
      </c>
      <c r="O7800">
        <v>2126053</v>
      </c>
      <c r="P7800">
        <v>131</v>
      </c>
      <c r="Q7800">
        <v>121003253</v>
      </c>
      <c r="R7800">
        <v>201049260</v>
      </c>
      <c r="S7800">
        <f t="shared" si="242"/>
        <v>-80046007</v>
      </c>
      <c r="T7800" t="str">
        <f t="shared" si="243"/>
        <v>1990s</v>
      </c>
    </row>
    <row r="7801" spans="1:20" x14ac:dyDescent="0.3">
      <c r="A7801" t="s">
        <v>385</v>
      </c>
      <c r="B7801">
        <v>2011</v>
      </c>
      <c r="C7801" t="s">
        <v>60</v>
      </c>
      <c r="D7801" t="s">
        <v>28</v>
      </c>
      <c r="E7801" t="s">
        <v>62</v>
      </c>
      <c r="F7801" t="s">
        <v>19</v>
      </c>
      <c r="G7801" t="s">
        <v>72</v>
      </c>
      <c r="H7801" t="s">
        <v>291</v>
      </c>
      <c r="I7801" t="s">
        <v>189</v>
      </c>
      <c r="J7801">
        <v>46967</v>
      </c>
      <c r="K7801">
        <v>54695</v>
      </c>
      <c r="L7801">
        <v>10649</v>
      </c>
      <c r="M7801">
        <v>126066</v>
      </c>
      <c r="N7801">
        <v>8.5</v>
      </c>
      <c r="O7801">
        <v>2269059</v>
      </c>
      <c r="P7801">
        <v>150</v>
      </c>
      <c r="Q7801">
        <v>552313758</v>
      </c>
      <c r="R7801">
        <v>49474706</v>
      </c>
      <c r="S7801">
        <f t="shared" si="242"/>
        <v>502839052</v>
      </c>
      <c r="T7801" t="str">
        <f t="shared" si="243"/>
        <v>2010s</v>
      </c>
    </row>
    <row r="7802" spans="1:20" x14ac:dyDescent="0.3">
      <c r="A7802" t="s">
        <v>744</v>
      </c>
      <c r="B7802">
        <v>2020</v>
      </c>
      <c r="C7802" t="s">
        <v>60</v>
      </c>
      <c r="D7802" t="s">
        <v>61</v>
      </c>
      <c r="E7802" t="s">
        <v>62</v>
      </c>
      <c r="F7802" t="s">
        <v>19</v>
      </c>
      <c r="G7802" t="s">
        <v>68</v>
      </c>
      <c r="H7802" t="s">
        <v>152</v>
      </c>
      <c r="I7802" t="s">
        <v>575</v>
      </c>
      <c r="J7802">
        <v>8426</v>
      </c>
      <c r="K7802">
        <v>339617</v>
      </c>
      <c r="L7802">
        <v>33913</v>
      </c>
      <c r="M7802">
        <v>55897</v>
      </c>
      <c r="N7802">
        <v>8.1999999999999993</v>
      </c>
      <c r="O7802">
        <v>1095619</v>
      </c>
      <c r="P7802">
        <v>150</v>
      </c>
      <c r="Q7802">
        <v>334985486</v>
      </c>
      <c r="R7802">
        <v>106837603</v>
      </c>
      <c r="S7802">
        <f t="shared" si="242"/>
        <v>228147883</v>
      </c>
      <c r="T7802" t="str">
        <f t="shared" si="243"/>
        <v>2020s</v>
      </c>
    </row>
    <row r="7803" spans="1:20" x14ac:dyDescent="0.3">
      <c r="A7803" t="s">
        <v>297</v>
      </c>
      <c r="B7803">
        <v>2003</v>
      </c>
      <c r="C7803" t="s">
        <v>60</v>
      </c>
      <c r="D7803" t="s">
        <v>29</v>
      </c>
      <c r="E7803" t="s">
        <v>121</v>
      </c>
      <c r="F7803" t="s">
        <v>24</v>
      </c>
      <c r="G7803" t="s">
        <v>72</v>
      </c>
      <c r="H7803" t="s">
        <v>593</v>
      </c>
      <c r="I7803" t="s">
        <v>237</v>
      </c>
      <c r="J7803">
        <v>1938</v>
      </c>
      <c r="K7803">
        <v>87563</v>
      </c>
      <c r="L7803">
        <v>40478</v>
      </c>
      <c r="M7803">
        <v>51289</v>
      </c>
      <c r="N7803">
        <v>7.1</v>
      </c>
      <c r="O7803">
        <v>1298372</v>
      </c>
      <c r="P7803">
        <v>134</v>
      </c>
      <c r="Q7803">
        <v>406775104</v>
      </c>
      <c r="R7803">
        <v>3613805</v>
      </c>
      <c r="S7803">
        <f t="shared" si="242"/>
        <v>403161299</v>
      </c>
      <c r="T7803" t="str">
        <f t="shared" si="243"/>
        <v>2000s</v>
      </c>
    </row>
    <row r="7804" spans="1:20" x14ac:dyDescent="0.3">
      <c r="A7804" t="s">
        <v>773</v>
      </c>
      <c r="B7804">
        <v>1999</v>
      </c>
      <c r="C7804" t="s">
        <v>60</v>
      </c>
      <c r="D7804" t="s">
        <v>30</v>
      </c>
      <c r="E7804" t="s">
        <v>62</v>
      </c>
      <c r="F7804" t="s">
        <v>23</v>
      </c>
      <c r="G7804" t="s">
        <v>68</v>
      </c>
      <c r="H7804" t="s">
        <v>360</v>
      </c>
      <c r="I7804" t="s">
        <v>458</v>
      </c>
      <c r="J7804">
        <v>15951</v>
      </c>
      <c r="K7804">
        <v>16509</v>
      </c>
      <c r="L7804">
        <v>43465</v>
      </c>
      <c r="M7804">
        <v>7113</v>
      </c>
      <c r="N7804">
        <v>7.5</v>
      </c>
      <c r="O7804">
        <v>714508</v>
      </c>
      <c r="P7804">
        <v>169</v>
      </c>
      <c r="Q7804">
        <v>23834993</v>
      </c>
      <c r="R7804">
        <v>320744711</v>
      </c>
      <c r="S7804">
        <f t="shared" si="242"/>
        <v>-296909718</v>
      </c>
      <c r="T7804" t="str">
        <f t="shared" si="243"/>
        <v>1990s</v>
      </c>
    </row>
    <row r="7805" spans="1:20" x14ac:dyDescent="0.3">
      <c r="A7805" t="s">
        <v>543</v>
      </c>
      <c r="B7805">
        <v>2019</v>
      </c>
      <c r="C7805" t="s">
        <v>60</v>
      </c>
      <c r="D7805" t="s">
        <v>29</v>
      </c>
      <c r="E7805" t="s">
        <v>62</v>
      </c>
      <c r="F7805" t="s">
        <v>24</v>
      </c>
      <c r="G7805" t="s">
        <v>88</v>
      </c>
      <c r="H7805" t="s">
        <v>754</v>
      </c>
      <c r="I7805" t="s">
        <v>343</v>
      </c>
      <c r="J7805">
        <v>66661</v>
      </c>
      <c r="K7805">
        <v>340171</v>
      </c>
      <c r="L7805">
        <v>20234</v>
      </c>
      <c r="M7805">
        <v>22072</v>
      </c>
      <c r="N7805">
        <v>4.4000000000000004</v>
      </c>
      <c r="O7805">
        <v>2122713</v>
      </c>
      <c r="P7805">
        <v>189</v>
      </c>
      <c r="Q7805">
        <v>433685375</v>
      </c>
      <c r="R7805">
        <v>74984251</v>
      </c>
      <c r="S7805">
        <f t="shared" si="242"/>
        <v>358701124</v>
      </c>
      <c r="T7805" t="str">
        <f t="shared" si="243"/>
        <v>2010s</v>
      </c>
    </row>
    <row r="7806" spans="1:20" x14ac:dyDescent="0.3">
      <c r="A7806" t="s">
        <v>463</v>
      </c>
      <c r="B7806">
        <v>1993</v>
      </c>
      <c r="C7806" t="s">
        <v>60</v>
      </c>
      <c r="D7806" t="s">
        <v>28</v>
      </c>
      <c r="E7806" t="s">
        <v>106</v>
      </c>
      <c r="F7806" t="s">
        <v>24</v>
      </c>
      <c r="G7806" t="s">
        <v>68</v>
      </c>
      <c r="H7806" t="s">
        <v>809</v>
      </c>
      <c r="I7806" t="s">
        <v>158</v>
      </c>
      <c r="J7806">
        <v>30217</v>
      </c>
      <c r="K7806">
        <v>172531</v>
      </c>
      <c r="L7806">
        <v>35775</v>
      </c>
      <c r="M7806">
        <v>59181</v>
      </c>
      <c r="N7806">
        <v>4.4000000000000004</v>
      </c>
      <c r="O7806">
        <v>1545663</v>
      </c>
      <c r="P7806">
        <v>111</v>
      </c>
      <c r="Q7806">
        <v>732510631</v>
      </c>
      <c r="R7806">
        <v>329374477</v>
      </c>
      <c r="S7806">
        <f t="shared" si="242"/>
        <v>403136154</v>
      </c>
      <c r="T7806" t="str">
        <f t="shared" si="243"/>
        <v>1990s</v>
      </c>
    </row>
    <row r="7807" spans="1:20" x14ac:dyDescent="0.3">
      <c r="A7807" t="s">
        <v>169</v>
      </c>
      <c r="B7807">
        <v>2017</v>
      </c>
      <c r="C7807" t="s">
        <v>60</v>
      </c>
      <c r="D7807" t="s">
        <v>28</v>
      </c>
      <c r="E7807" t="s">
        <v>121</v>
      </c>
      <c r="F7807" t="s">
        <v>22</v>
      </c>
      <c r="G7807" t="s">
        <v>72</v>
      </c>
      <c r="H7807" t="s">
        <v>396</v>
      </c>
      <c r="I7807" t="s">
        <v>110</v>
      </c>
      <c r="J7807">
        <v>54774</v>
      </c>
      <c r="K7807">
        <v>133226</v>
      </c>
      <c r="L7807">
        <v>20144</v>
      </c>
      <c r="M7807">
        <v>25138</v>
      </c>
      <c r="N7807">
        <v>4.9000000000000004</v>
      </c>
      <c r="O7807">
        <v>2333733</v>
      </c>
      <c r="P7807">
        <v>115</v>
      </c>
      <c r="Q7807">
        <v>893869117</v>
      </c>
      <c r="R7807">
        <v>326947939</v>
      </c>
      <c r="S7807">
        <f t="shared" si="242"/>
        <v>566921178</v>
      </c>
      <c r="T7807" t="str">
        <f t="shared" si="243"/>
        <v>2010s</v>
      </c>
    </row>
    <row r="7808" spans="1:20" x14ac:dyDescent="0.3">
      <c r="A7808" t="s">
        <v>246</v>
      </c>
      <c r="B7808">
        <v>2001</v>
      </c>
      <c r="C7808" t="s">
        <v>60</v>
      </c>
      <c r="D7808" t="s">
        <v>76</v>
      </c>
      <c r="E7808" t="s">
        <v>106</v>
      </c>
      <c r="F7808" t="s">
        <v>25</v>
      </c>
      <c r="G7808" t="s">
        <v>80</v>
      </c>
      <c r="H7808" t="s">
        <v>245</v>
      </c>
      <c r="I7808" t="s">
        <v>351</v>
      </c>
      <c r="J7808">
        <v>79849</v>
      </c>
      <c r="K7808">
        <v>155520</v>
      </c>
      <c r="L7808">
        <v>32342</v>
      </c>
      <c r="M7808">
        <v>58466</v>
      </c>
      <c r="N7808">
        <v>9.1</v>
      </c>
      <c r="O7808">
        <v>2057876</v>
      </c>
      <c r="P7808">
        <v>171</v>
      </c>
      <c r="Q7808">
        <v>676977202</v>
      </c>
      <c r="R7808">
        <v>322361603</v>
      </c>
      <c r="S7808">
        <f t="shared" si="242"/>
        <v>354615599</v>
      </c>
      <c r="T7808" t="str">
        <f t="shared" si="243"/>
        <v>2000s</v>
      </c>
    </row>
    <row r="7809" spans="1:20" x14ac:dyDescent="0.3">
      <c r="A7809" t="s">
        <v>603</v>
      </c>
      <c r="B7809">
        <v>1996</v>
      </c>
      <c r="C7809" t="s">
        <v>60</v>
      </c>
      <c r="D7809" t="s">
        <v>28</v>
      </c>
      <c r="E7809" t="s">
        <v>62</v>
      </c>
      <c r="F7809" t="s">
        <v>25</v>
      </c>
      <c r="G7809" t="s">
        <v>68</v>
      </c>
      <c r="H7809" t="s">
        <v>73</v>
      </c>
      <c r="I7809" t="s">
        <v>767</v>
      </c>
      <c r="J7809">
        <v>27351</v>
      </c>
      <c r="K7809">
        <v>310634</v>
      </c>
      <c r="L7809">
        <v>15377</v>
      </c>
      <c r="M7809">
        <v>24664</v>
      </c>
      <c r="N7809">
        <v>7.6</v>
      </c>
      <c r="O7809">
        <v>2343986</v>
      </c>
      <c r="P7809">
        <v>171</v>
      </c>
      <c r="Q7809">
        <v>1084677548</v>
      </c>
      <c r="R7809">
        <v>183931346</v>
      </c>
      <c r="S7809">
        <f t="shared" si="242"/>
        <v>900746202</v>
      </c>
      <c r="T7809" t="str">
        <f t="shared" si="243"/>
        <v>1990s</v>
      </c>
    </row>
    <row r="7810" spans="1:20" x14ac:dyDescent="0.3">
      <c r="A7810" t="s">
        <v>105</v>
      </c>
      <c r="B7810">
        <v>2016</v>
      </c>
      <c r="C7810" t="s">
        <v>60</v>
      </c>
      <c r="D7810" t="s">
        <v>27</v>
      </c>
      <c r="E7810" t="s">
        <v>106</v>
      </c>
      <c r="F7810" t="s">
        <v>22</v>
      </c>
      <c r="G7810" t="s">
        <v>80</v>
      </c>
      <c r="H7810" t="s">
        <v>540</v>
      </c>
      <c r="I7810" t="s">
        <v>775</v>
      </c>
      <c r="J7810">
        <v>21509</v>
      </c>
      <c r="K7810">
        <v>154465</v>
      </c>
      <c r="L7810">
        <v>25490</v>
      </c>
      <c r="M7810">
        <v>140455</v>
      </c>
      <c r="N7810">
        <v>5.9</v>
      </c>
      <c r="O7810">
        <v>2270855</v>
      </c>
      <c r="P7810">
        <v>118</v>
      </c>
      <c r="Q7810">
        <v>943057611</v>
      </c>
      <c r="R7810">
        <v>316215706</v>
      </c>
      <c r="S7810">
        <f t="shared" ref="S7810:S7873" si="244">Q7810-R7810</f>
        <v>626841905</v>
      </c>
      <c r="T7810" t="str">
        <f t="shared" ref="T7810:T7873" si="245">FLOOR(B7810,10)&amp;"s"</f>
        <v>2010s</v>
      </c>
    </row>
    <row r="7811" spans="1:20" x14ac:dyDescent="0.3">
      <c r="A7811" t="s">
        <v>18</v>
      </c>
      <c r="B7811">
        <v>2003</v>
      </c>
      <c r="C7811" t="s">
        <v>60</v>
      </c>
      <c r="D7811" t="s">
        <v>30</v>
      </c>
      <c r="E7811" t="s">
        <v>62</v>
      </c>
      <c r="F7811" t="s">
        <v>23</v>
      </c>
      <c r="G7811" t="s">
        <v>63</v>
      </c>
      <c r="H7811" t="s">
        <v>732</v>
      </c>
      <c r="I7811" t="s">
        <v>135</v>
      </c>
      <c r="J7811">
        <v>21006</v>
      </c>
      <c r="K7811">
        <v>313564</v>
      </c>
      <c r="L7811">
        <v>20964</v>
      </c>
      <c r="M7811">
        <v>64917</v>
      </c>
      <c r="N7811">
        <v>8.1999999999999993</v>
      </c>
      <c r="O7811">
        <v>1446112</v>
      </c>
      <c r="P7811">
        <v>88</v>
      </c>
      <c r="Q7811">
        <v>269209060</v>
      </c>
      <c r="R7811">
        <v>140997171</v>
      </c>
      <c r="S7811">
        <f t="shared" si="244"/>
        <v>128211889</v>
      </c>
      <c r="T7811" t="str">
        <f t="shared" si="245"/>
        <v>2000s</v>
      </c>
    </row>
    <row r="7812" spans="1:20" x14ac:dyDescent="0.3">
      <c r="A7812" t="s">
        <v>137</v>
      </c>
      <c r="B7812">
        <v>1989</v>
      </c>
      <c r="C7812" t="s">
        <v>60</v>
      </c>
      <c r="D7812" t="s">
        <v>29</v>
      </c>
      <c r="E7812" t="s">
        <v>62</v>
      </c>
      <c r="F7812" t="s">
        <v>24</v>
      </c>
      <c r="G7812" t="s">
        <v>68</v>
      </c>
      <c r="H7812" t="s">
        <v>416</v>
      </c>
      <c r="I7812" t="s">
        <v>250</v>
      </c>
      <c r="J7812">
        <v>23001</v>
      </c>
      <c r="K7812">
        <v>173550</v>
      </c>
      <c r="L7812">
        <v>9041</v>
      </c>
      <c r="M7812">
        <v>101496</v>
      </c>
      <c r="N7812">
        <v>9.1999999999999993</v>
      </c>
      <c r="O7812">
        <v>108869</v>
      </c>
      <c r="P7812">
        <v>92</v>
      </c>
      <c r="Q7812">
        <v>478481709</v>
      </c>
      <c r="R7812">
        <v>318972616</v>
      </c>
      <c r="S7812">
        <f t="shared" si="244"/>
        <v>159509093</v>
      </c>
      <c r="T7812" t="str">
        <f t="shared" si="245"/>
        <v>1980s</v>
      </c>
    </row>
    <row r="7813" spans="1:20" x14ac:dyDescent="0.3">
      <c r="A7813" t="s">
        <v>443</v>
      </c>
      <c r="B7813">
        <v>2000</v>
      </c>
      <c r="C7813" t="s">
        <v>60</v>
      </c>
      <c r="D7813" t="s">
        <v>31</v>
      </c>
      <c r="E7813" t="s">
        <v>117</v>
      </c>
      <c r="F7813" t="s">
        <v>20</v>
      </c>
      <c r="G7813" t="s">
        <v>88</v>
      </c>
      <c r="H7813" t="s">
        <v>250</v>
      </c>
      <c r="I7813" t="s">
        <v>753</v>
      </c>
      <c r="J7813">
        <v>3914</v>
      </c>
      <c r="K7813">
        <v>107627</v>
      </c>
      <c r="L7813">
        <v>17051</v>
      </c>
      <c r="M7813">
        <v>73492</v>
      </c>
      <c r="N7813">
        <v>6.5</v>
      </c>
      <c r="O7813">
        <v>1783819</v>
      </c>
      <c r="P7813">
        <v>92</v>
      </c>
      <c r="Q7813">
        <v>60947036</v>
      </c>
      <c r="R7813">
        <v>230159770</v>
      </c>
      <c r="S7813">
        <f t="shared" si="244"/>
        <v>-169212734</v>
      </c>
      <c r="T7813" t="str">
        <f t="shared" si="245"/>
        <v>2000s</v>
      </c>
    </row>
    <row r="7814" spans="1:20" x14ac:dyDescent="0.3">
      <c r="A7814" t="s">
        <v>164</v>
      </c>
      <c r="B7814">
        <v>2001</v>
      </c>
      <c r="C7814" t="s">
        <v>60</v>
      </c>
      <c r="D7814" t="s">
        <v>116</v>
      </c>
      <c r="E7814" t="s">
        <v>62</v>
      </c>
      <c r="F7814" t="s">
        <v>23</v>
      </c>
      <c r="G7814" t="s">
        <v>63</v>
      </c>
      <c r="H7814" t="s">
        <v>440</v>
      </c>
      <c r="I7814" t="s">
        <v>458</v>
      </c>
      <c r="J7814">
        <v>35370</v>
      </c>
      <c r="K7814">
        <v>14943</v>
      </c>
      <c r="L7814">
        <v>13621</v>
      </c>
      <c r="M7814">
        <v>76709</v>
      </c>
      <c r="N7814">
        <v>7.5</v>
      </c>
      <c r="O7814">
        <v>1842957</v>
      </c>
      <c r="P7814">
        <v>108</v>
      </c>
      <c r="Q7814">
        <v>734739440</v>
      </c>
      <c r="R7814">
        <v>163537527</v>
      </c>
      <c r="S7814">
        <f t="shared" si="244"/>
        <v>571201913</v>
      </c>
      <c r="T7814" t="str">
        <f t="shared" si="245"/>
        <v>2000s</v>
      </c>
    </row>
    <row r="7815" spans="1:20" x14ac:dyDescent="0.3">
      <c r="A7815" t="s">
        <v>702</v>
      </c>
      <c r="B7815">
        <v>2010</v>
      </c>
      <c r="C7815" t="s">
        <v>60</v>
      </c>
      <c r="D7815" t="s">
        <v>29</v>
      </c>
      <c r="E7815" t="s">
        <v>117</v>
      </c>
      <c r="F7815" t="s">
        <v>21</v>
      </c>
      <c r="G7815" t="s">
        <v>72</v>
      </c>
      <c r="H7815" t="s">
        <v>559</v>
      </c>
      <c r="I7815" t="s">
        <v>767</v>
      </c>
      <c r="J7815">
        <v>16732</v>
      </c>
      <c r="K7815">
        <v>161261</v>
      </c>
      <c r="L7815">
        <v>45765</v>
      </c>
      <c r="M7815">
        <v>124993</v>
      </c>
      <c r="N7815">
        <v>4.0999999999999996</v>
      </c>
      <c r="O7815">
        <v>220744</v>
      </c>
      <c r="P7815">
        <v>105</v>
      </c>
      <c r="Q7815">
        <v>740802091</v>
      </c>
      <c r="R7815">
        <v>129235297</v>
      </c>
      <c r="S7815">
        <f t="shared" si="244"/>
        <v>611566794</v>
      </c>
      <c r="T7815" t="str">
        <f t="shared" si="245"/>
        <v>2010s</v>
      </c>
    </row>
    <row r="7816" spans="1:20" x14ac:dyDescent="0.3">
      <c r="A7816" t="s">
        <v>629</v>
      </c>
      <c r="B7816">
        <v>1991</v>
      </c>
      <c r="C7816" t="s">
        <v>60</v>
      </c>
      <c r="D7816" t="s">
        <v>29</v>
      </c>
      <c r="E7816" t="s">
        <v>62</v>
      </c>
      <c r="F7816" t="s">
        <v>22</v>
      </c>
      <c r="G7816" t="s">
        <v>63</v>
      </c>
      <c r="H7816" t="s">
        <v>643</v>
      </c>
      <c r="I7816" t="s">
        <v>581</v>
      </c>
      <c r="J7816">
        <v>32879</v>
      </c>
      <c r="K7816">
        <v>189717</v>
      </c>
      <c r="L7816">
        <v>43569</v>
      </c>
      <c r="M7816">
        <v>87927</v>
      </c>
      <c r="N7816">
        <v>3.7</v>
      </c>
      <c r="O7816">
        <v>1045128</v>
      </c>
      <c r="P7816">
        <v>116</v>
      </c>
      <c r="Q7816">
        <v>475713723</v>
      </c>
      <c r="R7816">
        <v>51382210</v>
      </c>
      <c r="S7816">
        <f t="shared" si="244"/>
        <v>424331513</v>
      </c>
      <c r="T7816" t="str">
        <f t="shared" si="245"/>
        <v>1990s</v>
      </c>
    </row>
    <row r="7817" spans="1:20" x14ac:dyDescent="0.3">
      <c r="A7817" t="s">
        <v>344</v>
      </c>
      <c r="B7817">
        <v>1996</v>
      </c>
      <c r="C7817" t="s">
        <v>60</v>
      </c>
      <c r="D7817" t="s">
        <v>28</v>
      </c>
      <c r="E7817" t="s">
        <v>62</v>
      </c>
      <c r="F7817" t="s">
        <v>19</v>
      </c>
      <c r="G7817" t="s">
        <v>63</v>
      </c>
      <c r="H7817" t="s">
        <v>253</v>
      </c>
      <c r="I7817" t="s">
        <v>225</v>
      </c>
      <c r="J7817">
        <v>50690</v>
      </c>
      <c r="K7817">
        <v>241553</v>
      </c>
      <c r="L7817">
        <v>11159</v>
      </c>
      <c r="M7817">
        <v>142745</v>
      </c>
      <c r="N7817">
        <v>9.5</v>
      </c>
      <c r="O7817">
        <v>2246064</v>
      </c>
      <c r="P7817">
        <v>125</v>
      </c>
      <c r="Q7817">
        <v>684641958</v>
      </c>
      <c r="R7817">
        <v>236264896</v>
      </c>
      <c r="S7817">
        <f t="shared" si="244"/>
        <v>448377062</v>
      </c>
      <c r="T7817" t="str">
        <f t="shared" si="245"/>
        <v>1990s</v>
      </c>
    </row>
    <row r="7818" spans="1:20" x14ac:dyDescent="0.3">
      <c r="A7818" t="s">
        <v>717</v>
      </c>
      <c r="B7818">
        <v>2005</v>
      </c>
      <c r="C7818" t="s">
        <v>126</v>
      </c>
      <c r="D7818" t="s">
        <v>29</v>
      </c>
      <c r="E7818" t="s">
        <v>62</v>
      </c>
      <c r="F7818" t="s">
        <v>21</v>
      </c>
      <c r="G7818" t="s">
        <v>72</v>
      </c>
      <c r="H7818" t="s">
        <v>465</v>
      </c>
      <c r="I7818" t="s">
        <v>692</v>
      </c>
      <c r="J7818">
        <v>48725</v>
      </c>
      <c r="K7818">
        <v>149086</v>
      </c>
      <c r="L7818">
        <v>29492</v>
      </c>
      <c r="M7818">
        <v>39483</v>
      </c>
      <c r="N7818">
        <v>5.6</v>
      </c>
      <c r="O7818">
        <v>579444</v>
      </c>
      <c r="P7818">
        <v>96</v>
      </c>
      <c r="Q7818">
        <v>23866317</v>
      </c>
      <c r="R7818">
        <v>207644831</v>
      </c>
      <c r="S7818">
        <f t="shared" si="244"/>
        <v>-183778514</v>
      </c>
      <c r="T7818" t="str">
        <f t="shared" si="245"/>
        <v>2000s</v>
      </c>
    </row>
    <row r="7819" spans="1:20" x14ac:dyDescent="0.3">
      <c r="A7819" t="s">
        <v>109</v>
      </c>
      <c r="B7819">
        <v>2003</v>
      </c>
      <c r="C7819" t="s">
        <v>60</v>
      </c>
      <c r="D7819" t="s">
        <v>28</v>
      </c>
      <c r="E7819" t="s">
        <v>62</v>
      </c>
      <c r="F7819" t="s">
        <v>22</v>
      </c>
      <c r="G7819" t="s">
        <v>63</v>
      </c>
      <c r="H7819" t="s">
        <v>801</v>
      </c>
      <c r="I7819" t="s">
        <v>77</v>
      </c>
      <c r="J7819">
        <v>5321</v>
      </c>
      <c r="K7819">
        <v>61095</v>
      </c>
      <c r="L7819">
        <v>19344</v>
      </c>
      <c r="M7819">
        <v>42917</v>
      </c>
      <c r="N7819">
        <v>9.4</v>
      </c>
      <c r="O7819">
        <v>1783422</v>
      </c>
      <c r="P7819">
        <v>166</v>
      </c>
      <c r="Q7819">
        <v>900917262</v>
      </c>
      <c r="R7819">
        <v>13986644</v>
      </c>
      <c r="S7819">
        <f t="shared" si="244"/>
        <v>886930618</v>
      </c>
      <c r="T7819" t="str">
        <f t="shared" si="245"/>
        <v>2000s</v>
      </c>
    </row>
    <row r="7820" spans="1:20" x14ac:dyDescent="0.3">
      <c r="A7820" t="s">
        <v>452</v>
      </c>
      <c r="B7820">
        <v>2022</v>
      </c>
      <c r="C7820" t="s">
        <v>60</v>
      </c>
      <c r="D7820" t="s">
        <v>76</v>
      </c>
      <c r="E7820" t="s">
        <v>117</v>
      </c>
      <c r="F7820" t="s">
        <v>22</v>
      </c>
      <c r="G7820" t="s">
        <v>63</v>
      </c>
      <c r="H7820" t="s">
        <v>186</v>
      </c>
      <c r="I7820" t="s">
        <v>507</v>
      </c>
      <c r="J7820">
        <v>34381</v>
      </c>
      <c r="K7820">
        <v>305427</v>
      </c>
      <c r="L7820">
        <v>36431</v>
      </c>
      <c r="M7820">
        <v>1764</v>
      </c>
      <c r="N7820">
        <v>9.3000000000000007</v>
      </c>
      <c r="O7820">
        <v>514556</v>
      </c>
      <c r="P7820">
        <v>161</v>
      </c>
      <c r="Q7820">
        <v>518245315</v>
      </c>
      <c r="R7820">
        <v>64557517</v>
      </c>
      <c r="S7820">
        <f t="shared" si="244"/>
        <v>453687798</v>
      </c>
      <c r="T7820" t="str">
        <f t="shared" si="245"/>
        <v>2020s</v>
      </c>
    </row>
    <row r="7821" spans="1:20" x14ac:dyDescent="0.3">
      <c r="A7821" t="s">
        <v>618</v>
      </c>
      <c r="B7821">
        <v>2023</v>
      </c>
      <c r="C7821" t="s">
        <v>60</v>
      </c>
      <c r="D7821" t="s">
        <v>76</v>
      </c>
      <c r="E7821" t="s">
        <v>62</v>
      </c>
      <c r="F7821" t="s">
        <v>22</v>
      </c>
      <c r="G7821" t="s">
        <v>72</v>
      </c>
      <c r="H7821" t="s">
        <v>468</v>
      </c>
      <c r="I7821" t="s">
        <v>784</v>
      </c>
      <c r="J7821">
        <v>26771</v>
      </c>
      <c r="K7821">
        <v>97017</v>
      </c>
      <c r="L7821">
        <v>33044</v>
      </c>
      <c r="M7821">
        <v>74597</v>
      </c>
      <c r="N7821">
        <v>5.9</v>
      </c>
      <c r="O7821">
        <v>2355184</v>
      </c>
      <c r="P7821">
        <v>91</v>
      </c>
      <c r="Q7821">
        <v>518337805</v>
      </c>
      <c r="R7821">
        <v>222740344</v>
      </c>
      <c r="S7821">
        <f t="shared" si="244"/>
        <v>295597461</v>
      </c>
      <c r="T7821" t="str">
        <f t="shared" si="245"/>
        <v>2020s</v>
      </c>
    </row>
    <row r="7822" spans="1:20" x14ac:dyDescent="0.3">
      <c r="A7822" t="s">
        <v>182</v>
      </c>
      <c r="B7822">
        <v>2012</v>
      </c>
      <c r="C7822" t="s">
        <v>60</v>
      </c>
      <c r="D7822" t="s">
        <v>29</v>
      </c>
      <c r="E7822" t="s">
        <v>62</v>
      </c>
      <c r="F7822" t="s">
        <v>22</v>
      </c>
      <c r="G7822" t="s">
        <v>68</v>
      </c>
      <c r="H7822" t="s">
        <v>4</v>
      </c>
      <c r="I7822" t="s">
        <v>788</v>
      </c>
      <c r="J7822">
        <v>44755</v>
      </c>
      <c r="K7822">
        <v>229818</v>
      </c>
      <c r="L7822">
        <v>19244</v>
      </c>
      <c r="M7822">
        <v>51888</v>
      </c>
      <c r="N7822">
        <v>9.6999999999999993</v>
      </c>
      <c r="O7822">
        <v>1820953</v>
      </c>
      <c r="P7822">
        <v>108</v>
      </c>
      <c r="Q7822">
        <v>83739650</v>
      </c>
      <c r="R7822">
        <v>147085163</v>
      </c>
      <c r="S7822">
        <f t="shared" si="244"/>
        <v>-63345513</v>
      </c>
      <c r="T7822" t="str">
        <f t="shared" si="245"/>
        <v>2010s</v>
      </c>
    </row>
    <row r="7823" spans="1:20" x14ac:dyDescent="0.3">
      <c r="A7823" t="s">
        <v>179</v>
      </c>
      <c r="B7823">
        <v>2001</v>
      </c>
      <c r="C7823" t="s">
        <v>60</v>
      </c>
      <c r="D7823" t="s">
        <v>28</v>
      </c>
      <c r="E7823" t="s">
        <v>62</v>
      </c>
      <c r="F7823" t="s">
        <v>20</v>
      </c>
      <c r="G7823" t="s">
        <v>68</v>
      </c>
      <c r="H7823" t="s">
        <v>736</v>
      </c>
      <c r="I7823" t="s">
        <v>574</v>
      </c>
      <c r="J7823">
        <v>6382</v>
      </c>
      <c r="K7823">
        <v>65545</v>
      </c>
      <c r="L7823">
        <v>17669</v>
      </c>
      <c r="M7823">
        <v>31836</v>
      </c>
      <c r="N7823">
        <v>7.8</v>
      </c>
      <c r="O7823">
        <v>982146</v>
      </c>
      <c r="P7823">
        <v>128</v>
      </c>
      <c r="Q7823">
        <v>1178012587</v>
      </c>
      <c r="R7823">
        <v>300949332</v>
      </c>
      <c r="S7823">
        <f t="shared" si="244"/>
        <v>877063255</v>
      </c>
      <c r="T7823" t="str">
        <f t="shared" si="245"/>
        <v>2000s</v>
      </c>
    </row>
    <row r="7824" spans="1:20" x14ac:dyDescent="0.3">
      <c r="A7824" t="s">
        <v>563</v>
      </c>
      <c r="B7824">
        <v>2014</v>
      </c>
      <c r="C7824" t="s">
        <v>60</v>
      </c>
      <c r="D7824" t="s">
        <v>30</v>
      </c>
      <c r="E7824" t="s">
        <v>62</v>
      </c>
      <c r="F7824" t="s">
        <v>22</v>
      </c>
      <c r="G7824" t="s">
        <v>80</v>
      </c>
      <c r="H7824" t="s">
        <v>451</v>
      </c>
      <c r="I7824" t="s">
        <v>664</v>
      </c>
      <c r="J7824">
        <v>60182</v>
      </c>
      <c r="K7824">
        <v>4190</v>
      </c>
      <c r="L7824">
        <v>31399</v>
      </c>
      <c r="M7824">
        <v>98439</v>
      </c>
      <c r="N7824">
        <v>6.2</v>
      </c>
      <c r="O7824">
        <v>1032682</v>
      </c>
      <c r="P7824">
        <v>167</v>
      </c>
      <c r="Q7824">
        <v>567521560</v>
      </c>
      <c r="R7824">
        <v>42827441</v>
      </c>
      <c r="S7824">
        <f t="shared" si="244"/>
        <v>524694119</v>
      </c>
      <c r="T7824" t="str">
        <f t="shared" si="245"/>
        <v>2010s</v>
      </c>
    </row>
    <row r="7825" spans="1:20" x14ac:dyDescent="0.3">
      <c r="A7825" t="s">
        <v>11</v>
      </c>
      <c r="B7825">
        <v>2000</v>
      </c>
      <c r="C7825" t="s">
        <v>60</v>
      </c>
      <c r="D7825" t="s">
        <v>31</v>
      </c>
      <c r="E7825" t="s">
        <v>62</v>
      </c>
      <c r="F7825" t="s">
        <v>20</v>
      </c>
      <c r="G7825" t="s">
        <v>72</v>
      </c>
      <c r="H7825" t="s">
        <v>178</v>
      </c>
      <c r="I7825" t="s">
        <v>678</v>
      </c>
      <c r="J7825">
        <v>44069</v>
      </c>
      <c r="K7825">
        <v>287863</v>
      </c>
      <c r="L7825">
        <v>48529</v>
      </c>
      <c r="M7825">
        <v>96710</v>
      </c>
      <c r="N7825">
        <v>8.6999999999999993</v>
      </c>
      <c r="O7825">
        <v>1237710</v>
      </c>
      <c r="P7825">
        <v>116</v>
      </c>
      <c r="Q7825">
        <v>346880913</v>
      </c>
      <c r="R7825">
        <v>28162268</v>
      </c>
      <c r="S7825">
        <f t="shared" si="244"/>
        <v>318718645</v>
      </c>
      <c r="T7825" t="str">
        <f t="shared" si="245"/>
        <v>2000s</v>
      </c>
    </row>
    <row r="7826" spans="1:20" x14ac:dyDescent="0.3">
      <c r="A7826" t="s">
        <v>697</v>
      </c>
      <c r="B7826">
        <v>2012</v>
      </c>
      <c r="C7826" t="s">
        <v>60</v>
      </c>
      <c r="D7826" t="s">
        <v>116</v>
      </c>
      <c r="E7826" t="s">
        <v>62</v>
      </c>
      <c r="F7826" t="s">
        <v>25</v>
      </c>
      <c r="G7826" t="s">
        <v>72</v>
      </c>
      <c r="H7826" t="s">
        <v>742</v>
      </c>
      <c r="I7826" t="s">
        <v>336</v>
      </c>
      <c r="J7826">
        <v>9920</v>
      </c>
      <c r="K7826">
        <v>58620</v>
      </c>
      <c r="L7826">
        <v>9440</v>
      </c>
      <c r="M7826">
        <v>25214</v>
      </c>
      <c r="N7826">
        <v>8</v>
      </c>
      <c r="O7826">
        <v>2309859</v>
      </c>
      <c r="P7826">
        <v>172</v>
      </c>
      <c r="Q7826">
        <v>495996364</v>
      </c>
      <c r="R7826">
        <v>222122442</v>
      </c>
      <c r="S7826">
        <f t="shared" si="244"/>
        <v>273873922</v>
      </c>
      <c r="T7826" t="str">
        <f t="shared" si="245"/>
        <v>2010s</v>
      </c>
    </row>
    <row r="7827" spans="1:20" x14ac:dyDescent="0.3">
      <c r="A7827" t="s">
        <v>578</v>
      </c>
      <c r="B7827">
        <v>1993</v>
      </c>
      <c r="C7827" t="s">
        <v>60</v>
      </c>
      <c r="D7827" t="s">
        <v>76</v>
      </c>
      <c r="E7827" t="s">
        <v>117</v>
      </c>
      <c r="F7827" t="s">
        <v>21</v>
      </c>
      <c r="G7827" t="s">
        <v>68</v>
      </c>
      <c r="H7827" t="s">
        <v>522</v>
      </c>
      <c r="I7827" t="s">
        <v>591</v>
      </c>
      <c r="J7827">
        <v>55953</v>
      </c>
      <c r="K7827">
        <v>39854</v>
      </c>
      <c r="L7827">
        <v>37061</v>
      </c>
      <c r="M7827">
        <v>21976</v>
      </c>
      <c r="N7827">
        <v>9.1</v>
      </c>
      <c r="O7827">
        <v>1422197</v>
      </c>
      <c r="P7827">
        <v>183</v>
      </c>
      <c r="Q7827">
        <v>766382474</v>
      </c>
      <c r="R7827">
        <v>124138524</v>
      </c>
      <c r="S7827">
        <f t="shared" si="244"/>
        <v>642243950</v>
      </c>
      <c r="T7827" t="str">
        <f t="shared" si="245"/>
        <v>1990s</v>
      </c>
    </row>
    <row r="7828" spans="1:20" x14ac:dyDescent="0.3">
      <c r="A7828" t="s">
        <v>452</v>
      </c>
      <c r="B7828">
        <v>2003</v>
      </c>
      <c r="C7828" t="s">
        <v>60</v>
      </c>
      <c r="D7828" t="s">
        <v>27</v>
      </c>
      <c r="E7828" t="s">
        <v>62</v>
      </c>
      <c r="F7828" t="s">
        <v>21</v>
      </c>
      <c r="G7828" t="s">
        <v>68</v>
      </c>
      <c r="H7828" t="s">
        <v>523</v>
      </c>
      <c r="I7828" t="s">
        <v>653</v>
      </c>
      <c r="J7828">
        <v>5615</v>
      </c>
      <c r="K7828">
        <v>343808</v>
      </c>
      <c r="L7828">
        <v>34073</v>
      </c>
      <c r="M7828">
        <v>143470</v>
      </c>
      <c r="N7828">
        <v>9.1</v>
      </c>
      <c r="O7828">
        <v>146847</v>
      </c>
      <c r="P7828">
        <v>187</v>
      </c>
      <c r="Q7828">
        <v>330810555</v>
      </c>
      <c r="R7828">
        <v>11991753</v>
      </c>
      <c r="S7828">
        <f t="shared" si="244"/>
        <v>318818802</v>
      </c>
      <c r="T7828" t="str">
        <f t="shared" si="245"/>
        <v>2000s</v>
      </c>
    </row>
    <row r="7829" spans="1:20" x14ac:dyDescent="0.3">
      <c r="A7829" t="s">
        <v>197</v>
      </c>
      <c r="B7829">
        <v>2009</v>
      </c>
      <c r="C7829" t="s">
        <v>60</v>
      </c>
      <c r="D7829" t="s">
        <v>31</v>
      </c>
      <c r="E7829" t="s">
        <v>62</v>
      </c>
      <c r="F7829" t="s">
        <v>23</v>
      </c>
      <c r="G7829" t="s">
        <v>68</v>
      </c>
      <c r="H7829" t="s">
        <v>177</v>
      </c>
      <c r="I7829" t="s">
        <v>440</v>
      </c>
      <c r="J7829">
        <v>57029</v>
      </c>
      <c r="K7829">
        <v>291823</v>
      </c>
      <c r="L7829">
        <v>16641</v>
      </c>
      <c r="M7829">
        <v>43870</v>
      </c>
      <c r="N7829">
        <v>4.7</v>
      </c>
      <c r="O7829">
        <v>101068</v>
      </c>
      <c r="P7829">
        <v>162</v>
      </c>
      <c r="Q7829">
        <v>152591102</v>
      </c>
      <c r="R7829">
        <v>19579483</v>
      </c>
      <c r="S7829">
        <f t="shared" si="244"/>
        <v>133011619</v>
      </c>
      <c r="T7829" t="str">
        <f t="shared" si="245"/>
        <v>2000s</v>
      </c>
    </row>
    <row r="7830" spans="1:20" x14ac:dyDescent="0.3">
      <c r="A7830" t="s">
        <v>773</v>
      </c>
      <c r="B7830">
        <v>2017</v>
      </c>
      <c r="C7830" t="s">
        <v>60</v>
      </c>
      <c r="D7830" t="s">
        <v>116</v>
      </c>
      <c r="E7830" t="s">
        <v>62</v>
      </c>
      <c r="F7830" t="s">
        <v>23</v>
      </c>
      <c r="G7830" t="s">
        <v>72</v>
      </c>
      <c r="H7830" t="s">
        <v>626</v>
      </c>
      <c r="I7830" t="s">
        <v>807</v>
      </c>
      <c r="J7830">
        <v>54118</v>
      </c>
      <c r="K7830">
        <v>11895</v>
      </c>
      <c r="L7830">
        <v>41865</v>
      </c>
      <c r="M7830">
        <v>138808</v>
      </c>
      <c r="N7830">
        <v>9.4</v>
      </c>
      <c r="O7830">
        <v>1579141</v>
      </c>
      <c r="P7830">
        <v>92</v>
      </c>
      <c r="Q7830">
        <v>482132701</v>
      </c>
      <c r="R7830">
        <v>102294523</v>
      </c>
      <c r="S7830">
        <f t="shared" si="244"/>
        <v>379838178</v>
      </c>
      <c r="T7830" t="str">
        <f t="shared" si="245"/>
        <v>2010s</v>
      </c>
    </row>
    <row r="7831" spans="1:20" x14ac:dyDescent="0.3">
      <c r="A7831" t="s">
        <v>434</v>
      </c>
      <c r="B7831">
        <v>2012</v>
      </c>
      <c r="C7831" t="s">
        <v>60</v>
      </c>
      <c r="D7831" t="s">
        <v>61</v>
      </c>
      <c r="E7831" t="s">
        <v>62</v>
      </c>
      <c r="F7831" t="s">
        <v>23</v>
      </c>
      <c r="G7831" t="s">
        <v>80</v>
      </c>
      <c r="H7831" t="s">
        <v>772</v>
      </c>
      <c r="I7831" t="s">
        <v>362</v>
      </c>
      <c r="J7831">
        <v>62069</v>
      </c>
      <c r="K7831">
        <v>208094</v>
      </c>
      <c r="L7831">
        <v>15534</v>
      </c>
      <c r="M7831">
        <v>46685</v>
      </c>
      <c r="N7831">
        <v>9.3000000000000007</v>
      </c>
      <c r="O7831">
        <v>1299957</v>
      </c>
      <c r="P7831">
        <v>145</v>
      </c>
      <c r="Q7831">
        <v>625202295</v>
      </c>
      <c r="R7831">
        <v>235469520</v>
      </c>
      <c r="S7831">
        <f t="shared" si="244"/>
        <v>389732775</v>
      </c>
      <c r="T7831" t="str">
        <f t="shared" si="245"/>
        <v>2010s</v>
      </c>
    </row>
    <row r="7832" spans="1:20" x14ac:dyDescent="0.3">
      <c r="A7832" t="s">
        <v>125</v>
      </c>
      <c r="B7832">
        <v>1997</v>
      </c>
      <c r="C7832" t="s">
        <v>60</v>
      </c>
      <c r="D7832" t="s">
        <v>76</v>
      </c>
      <c r="E7832" t="s">
        <v>62</v>
      </c>
      <c r="F7832" t="s">
        <v>21</v>
      </c>
      <c r="G7832" t="s">
        <v>63</v>
      </c>
      <c r="H7832" t="s">
        <v>383</v>
      </c>
      <c r="I7832" t="s">
        <v>488</v>
      </c>
      <c r="J7832">
        <v>12552</v>
      </c>
      <c r="K7832">
        <v>32121</v>
      </c>
      <c r="L7832">
        <v>26326</v>
      </c>
      <c r="M7832">
        <v>46528</v>
      </c>
      <c r="N7832">
        <v>9.4</v>
      </c>
      <c r="O7832">
        <v>581941</v>
      </c>
      <c r="P7832">
        <v>176</v>
      </c>
      <c r="Q7832">
        <v>806113379</v>
      </c>
      <c r="R7832">
        <v>142921339</v>
      </c>
      <c r="S7832">
        <f t="shared" si="244"/>
        <v>663192040</v>
      </c>
      <c r="T7832" t="str">
        <f t="shared" si="245"/>
        <v>1990s</v>
      </c>
    </row>
    <row r="7833" spans="1:20" x14ac:dyDescent="0.3">
      <c r="A7833" t="s">
        <v>312</v>
      </c>
      <c r="B7833">
        <v>1986</v>
      </c>
      <c r="C7833" t="s">
        <v>60</v>
      </c>
      <c r="D7833" t="s">
        <v>61</v>
      </c>
      <c r="E7833" t="s">
        <v>117</v>
      </c>
      <c r="F7833" t="s">
        <v>25</v>
      </c>
      <c r="G7833" t="s">
        <v>68</v>
      </c>
      <c r="H7833" t="s">
        <v>84</v>
      </c>
      <c r="I7833" t="s">
        <v>552</v>
      </c>
      <c r="J7833">
        <v>24811</v>
      </c>
      <c r="K7833">
        <v>245229</v>
      </c>
      <c r="L7833">
        <v>7612</v>
      </c>
      <c r="M7833">
        <v>5754</v>
      </c>
      <c r="N7833">
        <v>5.2</v>
      </c>
      <c r="O7833">
        <v>1457572</v>
      </c>
      <c r="P7833">
        <v>165</v>
      </c>
      <c r="Q7833">
        <v>165479548</v>
      </c>
      <c r="R7833">
        <v>95620778</v>
      </c>
      <c r="S7833">
        <f t="shared" si="244"/>
        <v>69858770</v>
      </c>
      <c r="T7833" t="str">
        <f t="shared" si="245"/>
        <v>1980s</v>
      </c>
    </row>
    <row r="7834" spans="1:20" x14ac:dyDescent="0.3">
      <c r="A7834" t="s">
        <v>203</v>
      </c>
      <c r="B7834">
        <v>1988</v>
      </c>
      <c r="C7834" t="s">
        <v>60</v>
      </c>
      <c r="D7834" t="s">
        <v>61</v>
      </c>
      <c r="E7834" t="s">
        <v>117</v>
      </c>
      <c r="F7834" t="s">
        <v>23</v>
      </c>
      <c r="G7834" t="s">
        <v>72</v>
      </c>
      <c r="H7834" t="s">
        <v>620</v>
      </c>
      <c r="I7834" t="s">
        <v>81</v>
      </c>
      <c r="J7834">
        <v>24072</v>
      </c>
      <c r="K7834">
        <v>288239</v>
      </c>
      <c r="L7834">
        <v>11997</v>
      </c>
      <c r="M7834">
        <v>94904</v>
      </c>
      <c r="N7834">
        <v>9.1</v>
      </c>
      <c r="O7834">
        <v>1710698</v>
      </c>
      <c r="P7834">
        <v>151</v>
      </c>
      <c r="Q7834">
        <v>37399624</v>
      </c>
      <c r="R7834">
        <v>334748025</v>
      </c>
      <c r="S7834">
        <f t="shared" si="244"/>
        <v>-297348401</v>
      </c>
      <c r="T7834" t="str">
        <f t="shared" si="245"/>
        <v>1980s</v>
      </c>
    </row>
    <row r="7835" spans="1:20" x14ac:dyDescent="0.3">
      <c r="A7835" t="s">
        <v>278</v>
      </c>
      <c r="B7835">
        <v>2016</v>
      </c>
      <c r="C7835" t="s">
        <v>60</v>
      </c>
      <c r="D7835" t="s">
        <v>29</v>
      </c>
      <c r="E7835" t="s">
        <v>62</v>
      </c>
      <c r="F7835" t="s">
        <v>25</v>
      </c>
      <c r="G7835" t="s">
        <v>63</v>
      </c>
      <c r="H7835" t="s">
        <v>719</v>
      </c>
      <c r="I7835" t="s">
        <v>217</v>
      </c>
      <c r="J7835">
        <v>39551</v>
      </c>
      <c r="K7835">
        <v>136751</v>
      </c>
      <c r="L7835">
        <v>3536</v>
      </c>
      <c r="M7835">
        <v>110360</v>
      </c>
      <c r="N7835">
        <v>7.4</v>
      </c>
      <c r="O7835">
        <v>2325623</v>
      </c>
      <c r="P7835">
        <v>155</v>
      </c>
      <c r="Q7835">
        <v>1018207000</v>
      </c>
      <c r="R7835">
        <v>343436993</v>
      </c>
      <c r="S7835">
        <f t="shared" si="244"/>
        <v>674770007</v>
      </c>
      <c r="T7835" t="str">
        <f t="shared" si="245"/>
        <v>2010s</v>
      </c>
    </row>
    <row r="7836" spans="1:20" x14ac:dyDescent="0.3">
      <c r="A7836" t="s">
        <v>467</v>
      </c>
      <c r="B7836">
        <v>2003</v>
      </c>
      <c r="C7836" t="s">
        <v>60</v>
      </c>
      <c r="D7836" t="s">
        <v>28</v>
      </c>
      <c r="E7836" t="s">
        <v>62</v>
      </c>
      <c r="F7836" t="s">
        <v>23</v>
      </c>
      <c r="G7836" t="s">
        <v>63</v>
      </c>
      <c r="H7836" t="s">
        <v>602</v>
      </c>
      <c r="I7836" t="s">
        <v>265</v>
      </c>
      <c r="J7836">
        <v>22915</v>
      </c>
      <c r="K7836">
        <v>84986</v>
      </c>
      <c r="L7836">
        <v>11251</v>
      </c>
      <c r="M7836">
        <v>112619</v>
      </c>
      <c r="N7836">
        <v>6.4</v>
      </c>
      <c r="O7836">
        <v>927935</v>
      </c>
      <c r="P7836">
        <v>112</v>
      </c>
      <c r="Q7836">
        <v>996186049</v>
      </c>
      <c r="R7836">
        <v>192465218</v>
      </c>
      <c r="S7836">
        <f t="shared" si="244"/>
        <v>803720831</v>
      </c>
      <c r="T7836" t="str">
        <f t="shared" si="245"/>
        <v>2000s</v>
      </c>
    </row>
    <row r="7837" spans="1:20" x14ac:dyDescent="0.3">
      <c r="A7837" t="s">
        <v>132</v>
      </c>
      <c r="B7837">
        <v>1993</v>
      </c>
      <c r="C7837" t="s">
        <v>60</v>
      </c>
      <c r="D7837" t="s">
        <v>31</v>
      </c>
      <c r="E7837" t="s">
        <v>62</v>
      </c>
      <c r="F7837" t="s">
        <v>19</v>
      </c>
      <c r="G7837" t="s">
        <v>68</v>
      </c>
      <c r="H7837" t="s">
        <v>422</v>
      </c>
      <c r="I7837" t="s">
        <v>604</v>
      </c>
      <c r="J7837">
        <v>37309</v>
      </c>
      <c r="K7837">
        <v>85588</v>
      </c>
      <c r="L7837">
        <v>38790</v>
      </c>
      <c r="M7837">
        <v>5658</v>
      </c>
      <c r="N7837">
        <v>6.4</v>
      </c>
      <c r="O7837">
        <v>1116376</v>
      </c>
      <c r="P7837">
        <v>88</v>
      </c>
      <c r="Q7837">
        <v>1099689574</v>
      </c>
      <c r="R7837">
        <v>38155605</v>
      </c>
      <c r="S7837">
        <f t="shared" si="244"/>
        <v>1061533969</v>
      </c>
      <c r="T7837" t="str">
        <f t="shared" si="245"/>
        <v>1990s</v>
      </c>
    </row>
    <row r="7838" spans="1:20" x14ac:dyDescent="0.3">
      <c r="A7838" t="s">
        <v>629</v>
      </c>
      <c r="B7838">
        <v>2014</v>
      </c>
      <c r="C7838" t="s">
        <v>60</v>
      </c>
      <c r="D7838" t="s">
        <v>29</v>
      </c>
      <c r="E7838" t="s">
        <v>121</v>
      </c>
      <c r="F7838" t="s">
        <v>23</v>
      </c>
      <c r="G7838" t="s">
        <v>72</v>
      </c>
      <c r="H7838" t="s">
        <v>190</v>
      </c>
      <c r="I7838" t="s">
        <v>274</v>
      </c>
      <c r="J7838">
        <v>5331</v>
      </c>
      <c r="K7838">
        <v>171920</v>
      </c>
      <c r="L7838">
        <v>9278</v>
      </c>
      <c r="M7838">
        <v>19161</v>
      </c>
      <c r="N7838">
        <v>4.2</v>
      </c>
      <c r="O7838">
        <v>2239982</v>
      </c>
      <c r="P7838">
        <v>88</v>
      </c>
      <c r="Q7838">
        <v>722255457</v>
      </c>
      <c r="R7838">
        <v>153946586</v>
      </c>
      <c r="S7838">
        <f t="shared" si="244"/>
        <v>568308871</v>
      </c>
      <c r="T7838" t="str">
        <f t="shared" si="245"/>
        <v>2010s</v>
      </c>
    </row>
    <row r="7839" spans="1:20" x14ac:dyDescent="0.3">
      <c r="A7839" t="s">
        <v>486</v>
      </c>
      <c r="B7839">
        <v>1993</v>
      </c>
      <c r="C7839" t="s">
        <v>60</v>
      </c>
      <c r="D7839" t="s">
        <v>30</v>
      </c>
      <c r="E7839" t="s">
        <v>62</v>
      </c>
      <c r="F7839" t="s">
        <v>23</v>
      </c>
      <c r="G7839" t="s">
        <v>88</v>
      </c>
      <c r="H7839" t="s">
        <v>689</v>
      </c>
      <c r="I7839" t="s">
        <v>346</v>
      </c>
      <c r="J7839">
        <v>63476</v>
      </c>
      <c r="K7839">
        <v>96965</v>
      </c>
      <c r="L7839">
        <v>2622</v>
      </c>
      <c r="M7839">
        <v>58364</v>
      </c>
      <c r="N7839">
        <v>6.1</v>
      </c>
      <c r="O7839">
        <v>1519397</v>
      </c>
      <c r="P7839">
        <v>99</v>
      </c>
      <c r="Q7839">
        <v>514295643</v>
      </c>
      <c r="R7839">
        <v>101322408</v>
      </c>
      <c r="S7839">
        <f t="shared" si="244"/>
        <v>412973235</v>
      </c>
      <c r="T7839" t="str">
        <f t="shared" si="245"/>
        <v>1990s</v>
      </c>
    </row>
    <row r="7840" spans="1:20" x14ac:dyDescent="0.3">
      <c r="A7840" t="s">
        <v>650</v>
      </c>
      <c r="B7840">
        <v>2008</v>
      </c>
      <c r="C7840" t="s">
        <v>60</v>
      </c>
      <c r="D7840" t="s">
        <v>30</v>
      </c>
      <c r="E7840" t="s">
        <v>62</v>
      </c>
      <c r="F7840" t="s">
        <v>20</v>
      </c>
      <c r="G7840" t="s">
        <v>72</v>
      </c>
      <c r="H7840" t="s">
        <v>361</v>
      </c>
      <c r="I7840" t="s">
        <v>806</v>
      </c>
      <c r="J7840">
        <v>67138</v>
      </c>
      <c r="K7840">
        <v>246736</v>
      </c>
      <c r="L7840">
        <v>45408</v>
      </c>
      <c r="M7840">
        <v>110564</v>
      </c>
      <c r="N7840">
        <v>4.2</v>
      </c>
      <c r="O7840">
        <v>1954900</v>
      </c>
      <c r="P7840">
        <v>103</v>
      </c>
      <c r="Q7840">
        <v>132290347</v>
      </c>
      <c r="R7840">
        <v>19048442</v>
      </c>
      <c r="S7840">
        <f t="shared" si="244"/>
        <v>113241905</v>
      </c>
      <c r="T7840" t="str">
        <f t="shared" si="245"/>
        <v>2000s</v>
      </c>
    </row>
    <row r="7841" spans="1:20" x14ac:dyDescent="0.3">
      <c r="A7841" t="s">
        <v>771</v>
      </c>
      <c r="B7841">
        <v>2003</v>
      </c>
      <c r="C7841" t="s">
        <v>126</v>
      </c>
      <c r="D7841" t="s">
        <v>76</v>
      </c>
      <c r="E7841" t="s">
        <v>62</v>
      </c>
      <c r="F7841" t="s">
        <v>19</v>
      </c>
      <c r="G7841" t="s">
        <v>63</v>
      </c>
      <c r="H7841" t="s">
        <v>111</v>
      </c>
      <c r="I7841" t="s">
        <v>285</v>
      </c>
      <c r="J7841">
        <v>12591</v>
      </c>
      <c r="K7841">
        <v>3284</v>
      </c>
      <c r="L7841">
        <v>45911</v>
      </c>
      <c r="M7841">
        <v>27355</v>
      </c>
      <c r="N7841">
        <v>7</v>
      </c>
      <c r="O7841">
        <v>83046</v>
      </c>
      <c r="P7841">
        <v>141</v>
      </c>
      <c r="Q7841">
        <v>700955489</v>
      </c>
      <c r="R7841">
        <v>245708712</v>
      </c>
      <c r="S7841">
        <f t="shared" si="244"/>
        <v>455246777</v>
      </c>
      <c r="T7841" t="str">
        <f t="shared" si="245"/>
        <v>2000s</v>
      </c>
    </row>
    <row r="7842" spans="1:20" x14ac:dyDescent="0.3">
      <c r="A7842" t="s">
        <v>546</v>
      </c>
      <c r="B7842">
        <v>2024</v>
      </c>
      <c r="C7842" t="s">
        <v>60</v>
      </c>
      <c r="D7842" t="s">
        <v>76</v>
      </c>
      <c r="E7842" t="s">
        <v>62</v>
      </c>
      <c r="F7842" t="s">
        <v>21</v>
      </c>
      <c r="G7842" t="s">
        <v>63</v>
      </c>
      <c r="H7842" t="s">
        <v>310</v>
      </c>
      <c r="I7842" t="s">
        <v>727</v>
      </c>
      <c r="J7842">
        <v>55989</v>
      </c>
      <c r="K7842">
        <v>279694</v>
      </c>
      <c r="L7842">
        <v>31973</v>
      </c>
      <c r="M7842">
        <v>75866</v>
      </c>
      <c r="N7842">
        <v>8.1999999999999993</v>
      </c>
      <c r="O7842">
        <v>1213631</v>
      </c>
      <c r="P7842">
        <v>193</v>
      </c>
      <c r="Q7842">
        <v>1075546477</v>
      </c>
      <c r="R7842">
        <v>169924558</v>
      </c>
      <c r="S7842">
        <f t="shared" si="244"/>
        <v>905621919</v>
      </c>
      <c r="T7842" t="str">
        <f t="shared" si="245"/>
        <v>2020s</v>
      </c>
    </row>
    <row r="7843" spans="1:20" x14ac:dyDescent="0.3">
      <c r="A7843" t="s">
        <v>663</v>
      </c>
      <c r="B7843">
        <v>2023</v>
      </c>
      <c r="C7843" t="s">
        <v>60</v>
      </c>
      <c r="D7843" t="s">
        <v>116</v>
      </c>
      <c r="E7843" t="s">
        <v>62</v>
      </c>
      <c r="F7843" t="s">
        <v>21</v>
      </c>
      <c r="G7843" t="s">
        <v>68</v>
      </c>
      <c r="H7843" t="s">
        <v>110</v>
      </c>
      <c r="I7843" t="s">
        <v>151</v>
      </c>
      <c r="J7843">
        <v>15361</v>
      </c>
      <c r="K7843">
        <v>315095</v>
      </c>
      <c r="L7843">
        <v>34943</v>
      </c>
      <c r="M7843">
        <v>29380</v>
      </c>
      <c r="N7843">
        <v>7.9</v>
      </c>
      <c r="O7843">
        <v>1367321</v>
      </c>
      <c r="P7843">
        <v>120</v>
      </c>
      <c r="Q7843">
        <v>480279672</v>
      </c>
      <c r="R7843">
        <v>197402298</v>
      </c>
      <c r="S7843">
        <f t="shared" si="244"/>
        <v>282877374</v>
      </c>
      <c r="T7843" t="str">
        <f t="shared" si="245"/>
        <v>2020s</v>
      </c>
    </row>
    <row r="7844" spans="1:20" x14ac:dyDescent="0.3">
      <c r="A7844" t="s">
        <v>725</v>
      </c>
      <c r="B7844">
        <v>1990</v>
      </c>
      <c r="C7844" t="s">
        <v>60</v>
      </c>
      <c r="D7844" t="s">
        <v>28</v>
      </c>
      <c r="E7844" t="s">
        <v>62</v>
      </c>
      <c r="F7844" t="s">
        <v>23</v>
      </c>
      <c r="G7844" t="s">
        <v>88</v>
      </c>
      <c r="H7844" t="s">
        <v>368</v>
      </c>
      <c r="I7844" t="s">
        <v>205</v>
      </c>
      <c r="J7844">
        <v>49761</v>
      </c>
      <c r="K7844">
        <v>328580</v>
      </c>
      <c r="L7844">
        <v>29863</v>
      </c>
      <c r="M7844">
        <v>111645</v>
      </c>
      <c r="N7844">
        <v>7.1</v>
      </c>
      <c r="O7844">
        <v>1748201</v>
      </c>
      <c r="P7844">
        <v>120</v>
      </c>
      <c r="Q7844">
        <v>799484826</v>
      </c>
      <c r="R7844">
        <v>252200962</v>
      </c>
      <c r="S7844">
        <f t="shared" si="244"/>
        <v>547283864</v>
      </c>
      <c r="T7844" t="str">
        <f t="shared" si="245"/>
        <v>1990s</v>
      </c>
    </row>
    <row r="7845" spans="1:20" x14ac:dyDescent="0.3">
      <c r="A7845" t="s">
        <v>550</v>
      </c>
      <c r="B7845">
        <v>2009</v>
      </c>
      <c r="C7845" t="s">
        <v>60</v>
      </c>
      <c r="D7845" t="s">
        <v>116</v>
      </c>
      <c r="E7845" t="s">
        <v>62</v>
      </c>
      <c r="F7845" t="s">
        <v>24</v>
      </c>
      <c r="G7845" t="s">
        <v>88</v>
      </c>
      <c r="H7845" t="s">
        <v>298</v>
      </c>
      <c r="I7845" t="s">
        <v>181</v>
      </c>
      <c r="J7845">
        <v>34563</v>
      </c>
      <c r="K7845">
        <v>222921</v>
      </c>
      <c r="L7845">
        <v>40095</v>
      </c>
      <c r="M7845">
        <v>34667</v>
      </c>
      <c r="N7845">
        <v>7</v>
      </c>
      <c r="O7845">
        <v>2214305</v>
      </c>
      <c r="P7845">
        <v>171</v>
      </c>
      <c r="Q7845">
        <v>432546317</v>
      </c>
      <c r="R7845">
        <v>154840377</v>
      </c>
      <c r="S7845">
        <f t="shared" si="244"/>
        <v>277705940</v>
      </c>
      <c r="T7845" t="str">
        <f t="shared" si="245"/>
        <v>2000s</v>
      </c>
    </row>
    <row r="7846" spans="1:20" x14ac:dyDescent="0.3">
      <c r="A7846" t="s">
        <v>338</v>
      </c>
      <c r="B7846">
        <v>1993</v>
      </c>
      <c r="C7846" t="s">
        <v>60</v>
      </c>
      <c r="D7846" t="s">
        <v>27</v>
      </c>
      <c r="E7846" t="s">
        <v>62</v>
      </c>
      <c r="F7846" t="s">
        <v>19</v>
      </c>
      <c r="G7846" t="s">
        <v>88</v>
      </c>
      <c r="H7846" t="s">
        <v>808</v>
      </c>
      <c r="I7846" t="s">
        <v>788</v>
      </c>
      <c r="J7846">
        <v>2147</v>
      </c>
      <c r="K7846">
        <v>29858</v>
      </c>
      <c r="L7846">
        <v>1230</v>
      </c>
      <c r="M7846">
        <v>8171</v>
      </c>
      <c r="N7846">
        <v>7</v>
      </c>
      <c r="O7846">
        <v>1244470</v>
      </c>
      <c r="P7846">
        <v>160</v>
      </c>
      <c r="Q7846">
        <v>195349379</v>
      </c>
      <c r="R7846">
        <v>192981365</v>
      </c>
      <c r="S7846">
        <f t="shared" si="244"/>
        <v>2368014</v>
      </c>
      <c r="T7846" t="str">
        <f t="shared" si="245"/>
        <v>1990s</v>
      </c>
    </row>
    <row r="7847" spans="1:20" x14ac:dyDescent="0.3">
      <c r="A7847" t="s">
        <v>535</v>
      </c>
      <c r="B7847">
        <v>1986</v>
      </c>
      <c r="C7847" t="s">
        <v>60</v>
      </c>
      <c r="D7847" t="s">
        <v>27</v>
      </c>
      <c r="E7847" t="s">
        <v>62</v>
      </c>
      <c r="F7847" t="s">
        <v>22</v>
      </c>
      <c r="G7847" t="s">
        <v>72</v>
      </c>
      <c r="H7847" t="s">
        <v>726</v>
      </c>
      <c r="I7847" t="s">
        <v>747</v>
      </c>
      <c r="J7847">
        <v>2761</v>
      </c>
      <c r="K7847">
        <v>258852</v>
      </c>
      <c r="L7847">
        <v>4528</v>
      </c>
      <c r="M7847">
        <v>141982</v>
      </c>
      <c r="N7847">
        <v>4.5</v>
      </c>
      <c r="O7847">
        <v>2006428</v>
      </c>
      <c r="P7847">
        <v>190</v>
      </c>
      <c r="Q7847">
        <v>378740099</v>
      </c>
      <c r="R7847">
        <v>115363059</v>
      </c>
      <c r="S7847">
        <f t="shared" si="244"/>
        <v>263377040</v>
      </c>
      <c r="T7847" t="str">
        <f t="shared" si="245"/>
        <v>1980s</v>
      </c>
    </row>
    <row r="7848" spans="1:20" x14ac:dyDescent="0.3">
      <c r="A7848" t="s">
        <v>275</v>
      </c>
      <c r="B7848">
        <v>2016</v>
      </c>
      <c r="C7848" t="s">
        <v>60</v>
      </c>
      <c r="D7848" t="s">
        <v>61</v>
      </c>
      <c r="E7848" t="s">
        <v>67</v>
      </c>
      <c r="F7848" t="s">
        <v>23</v>
      </c>
      <c r="G7848" t="s">
        <v>63</v>
      </c>
      <c r="H7848" t="s">
        <v>506</v>
      </c>
      <c r="I7848" t="s">
        <v>506</v>
      </c>
      <c r="J7848">
        <v>69429</v>
      </c>
      <c r="K7848">
        <v>17998</v>
      </c>
      <c r="L7848">
        <v>869</v>
      </c>
      <c r="M7848">
        <v>40822</v>
      </c>
      <c r="N7848">
        <v>4.5999999999999996</v>
      </c>
      <c r="O7848">
        <v>699258</v>
      </c>
      <c r="P7848">
        <v>142</v>
      </c>
      <c r="Q7848">
        <v>247449567</v>
      </c>
      <c r="R7848">
        <v>63586935</v>
      </c>
      <c r="S7848">
        <f t="shared" si="244"/>
        <v>183862632</v>
      </c>
      <c r="T7848" t="str">
        <f t="shared" si="245"/>
        <v>2010s</v>
      </c>
    </row>
    <row r="7849" spans="1:20" x14ac:dyDescent="0.3">
      <c r="A7849" t="s">
        <v>544</v>
      </c>
      <c r="B7849">
        <v>2006</v>
      </c>
      <c r="C7849" t="s">
        <v>60</v>
      </c>
      <c r="D7849" t="s">
        <v>116</v>
      </c>
      <c r="E7849" t="s">
        <v>62</v>
      </c>
      <c r="F7849" t="s">
        <v>21</v>
      </c>
      <c r="G7849" t="s">
        <v>72</v>
      </c>
      <c r="H7849" t="s">
        <v>410</v>
      </c>
      <c r="I7849" t="s">
        <v>382</v>
      </c>
      <c r="J7849">
        <v>38508</v>
      </c>
      <c r="K7849">
        <v>207137</v>
      </c>
      <c r="L7849">
        <v>6476</v>
      </c>
      <c r="M7849">
        <v>129064</v>
      </c>
      <c r="N7849">
        <v>7</v>
      </c>
      <c r="O7849">
        <v>1889935</v>
      </c>
      <c r="P7849">
        <v>141</v>
      </c>
      <c r="Q7849">
        <v>281115114</v>
      </c>
      <c r="R7849">
        <v>307492755</v>
      </c>
      <c r="S7849">
        <f t="shared" si="244"/>
        <v>-26377641</v>
      </c>
      <c r="T7849" t="str">
        <f t="shared" si="245"/>
        <v>2000s</v>
      </c>
    </row>
    <row r="7850" spans="1:20" x14ac:dyDescent="0.3">
      <c r="A7850" t="s">
        <v>324</v>
      </c>
      <c r="B7850">
        <v>2016</v>
      </c>
      <c r="C7850" t="s">
        <v>126</v>
      </c>
      <c r="D7850" t="s">
        <v>116</v>
      </c>
      <c r="E7850" t="s">
        <v>62</v>
      </c>
      <c r="F7850" t="s">
        <v>19</v>
      </c>
      <c r="G7850" t="s">
        <v>63</v>
      </c>
      <c r="H7850" t="s">
        <v>6</v>
      </c>
      <c r="I7850" t="s">
        <v>633</v>
      </c>
      <c r="J7850">
        <v>7412</v>
      </c>
      <c r="K7850">
        <v>249342</v>
      </c>
      <c r="L7850">
        <v>2644</v>
      </c>
      <c r="M7850">
        <v>14234</v>
      </c>
      <c r="N7850">
        <v>3.7</v>
      </c>
      <c r="O7850">
        <v>487193</v>
      </c>
      <c r="P7850">
        <v>175</v>
      </c>
      <c r="Q7850">
        <v>1183456286</v>
      </c>
      <c r="R7850">
        <v>277235719</v>
      </c>
      <c r="S7850">
        <f t="shared" si="244"/>
        <v>906220567</v>
      </c>
      <c r="T7850" t="str">
        <f t="shared" si="245"/>
        <v>2010s</v>
      </c>
    </row>
    <row r="7851" spans="1:20" x14ac:dyDescent="0.3">
      <c r="A7851" t="s">
        <v>486</v>
      </c>
      <c r="B7851">
        <v>2012</v>
      </c>
      <c r="C7851" t="s">
        <v>126</v>
      </c>
      <c r="D7851" t="s">
        <v>29</v>
      </c>
      <c r="E7851" t="s">
        <v>121</v>
      </c>
      <c r="F7851" t="s">
        <v>24</v>
      </c>
      <c r="G7851" t="s">
        <v>63</v>
      </c>
      <c r="H7851" t="s">
        <v>742</v>
      </c>
      <c r="I7851" t="s">
        <v>145</v>
      </c>
      <c r="J7851">
        <v>23889</v>
      </c>
      <c r="K7851">
        <v>3398</v>
      </c>
      <c r="L7851">
        <v>22335</v>
      </c>
      <c r="M7851">
        <v>105454</v>
      </c>
      <c r="N7851">
        <v>5.9</v>
      </c>
      <c r="O7851">
        <v>27304</v>
      </c>
      <c r="P7851">
        <v>91</v>
      </c>
      <c r="Q7851">
        <v>443534648</v>
      </c>
      <c r="R7851">
        <v>165082903</v>
      </c>
      <c r="S7851">
        <f t="shared" si="244"/>
        <v>278451745</v>
      </c>
      <c r="T7851" t="str">
        <f t="shared" si="245"/>
        <v>2010s</v>
      </c>
    </row>
    <row r="7852" spans="1:20" x14ac:dyDescent="0.3">
      <c r="A7852" t="s">
        <v>544</v>
      </c>
      <c r="B7852">
        <v>1998</v>
      </c>
      <c r="C7852" t="s">
        <v>60</v>
      </c>
      <c r="D7852" t="s">
        <v>30</v>
      </c>
      <c r="E7852" t="s">
        <v>62</v>
      </c>
      <c r="F7852" t="s">
        <v>22</v>
      </c>
      <c r="G7852" t="s">
        <v>72</v>
      </c>
      <c r="H7852" t="s">
        <v>689</v>
      </c>
      <c r="I7852" t="s">
        <v>553</v>
      </c>
      <c r="J7852">
        <v>37503</v>
      </c>
      <c r="K7852">
        <v>67269</v>
      </c>
      <c r="L7852">
        <v>22535</v>
      </c>
      <c r="M7852">
        <v>51214</v>
      </c>
      <c r="N7852">
        <v>5.4</v>
      </c>
      <c r="O7852">
        <v>1569232</v>
      </c>
      <c r="P7852">
        <v>146</v>
      </c>
      <c r="Q7852">
        <v>1082424242</v>
      </c>
      <c r="R7852">
        <v>259771464</v>
      </c>
      <c r="S7852">
        <f t="shared" si="244"/>
        <v>822652778</v>
      </c>
      <c r="T7852" t="str">
        <f t="shared" si="245"/>
        <v>1990s</v>
      </c>
    </row>
    <row r="7853" spans="1:20" x14ac:dyDescent="0.3">
      <c r="A7853" t="s">
        <v>610</v>
      </c>
      <c r="B7853">
        <v>1985</v>
      </c>
      <c r="C7853" t="s">
        <v>60</v>
      </c>
      <c r="D7853" t="s">
        <v>28</v>
      </c>
      <c r="E7853" t="s">
        <v>62</v>
      </c>
      <c r="F7853" t="s">
        <v>20</v>
      </c>
      <c r="G7853" t="s">
        <v>88</v>
      </c>
      <c r="H7853" t="s">
        <v>790</v>
      </c>
      <c r="I7853" t="s">
        <v>507</v>
      </c>
      <c r="J7853">
        <v>38403</v>
      </c>
      <c r="K7853">
        <v>187367</v>
      </c>
      <c r="L7853">
        <v>25479</v>
      </c>
      <c r="M7853">
        <v>25650</v>
      </c>
      <c r="N7853">
        <v>8.8000000000000007</v>
      </c>
      <c r="O7853">
        <v>775303</v>
      </c>
      <c r="P7853">
        <v>98</v>
      </c>
      <c r="Q7853">
        <v>510168940</v>
      </c>
      <c r="R7853">
        <v>295602946</v>
      </c>
      <c r="S7853">
        <f t="shared" si="244"/>
        <v>214565994</v>
      </c>
      <c r="T7853" t="str">
        <f t="shared" si="245"/>
        <v>1980s</v>
      </c>
    </row>
    <row r="7854" spans="1:20" x14ac:dyDescent="0.3">
      <c r="A7854" t="s">
        <v>125</v>
      </c>
      <c r="B7854">
        <v>2014</v>
      </c>
      <c r="C7854" t="s">
        <v>60</v>
      </c>
      <c r="D7854" t="s">
        <v>61</v>
      </c>
      <c r="E7854" t="s">
        <v>62</v>
      </c>
      <c r="F7854" t="s">
        <v>21</v>
      </c>
      <c r="G7854" t="s">
        <v>80</v>
      </c>
      <c r="H7854" t="s">
        <v>155</v>
      </c>
      <c r="I7854" t="s">
        <v>469</v>
      </c>
      <c r="J7854">
        <v>34813</v>
      </c>
      <c r="K7854">
        <v>137824</v>
      </c>
      <c r="L7854">
        <v>37917</v>
      </c>
      <c r="M7854">
        <v>54251</v>
      </c>
      <c r="N7854">
        <v>7.7</v>
      </c>
      <c r="O7854">
        <v>1467989</v>
      </c>
      <c r="P7854">
        <v>94</v>
      </c>
      <c r="Q7854">
        <v>650541526</v>
      </c>
      <c r="R7854">
        <v>180495894</v>
      </c>
      <c r="S7854">
        <f t="shared" si="244"/>
        <v>470045632</v>
      </c>
      <c r="T7854" t="str">
        <f t="shared" si="245"/>
        <v>2010s</v>
      </c>
    </row>
    <row r="7855" spans="1:20" x14ac:dyDescent="0.3">
      <c r="A7855" t="s">
        <v>86</v>
      </c>
      <c r="B7855">
        <v>2022</v>
      </c>
      <c r="C7855" t="s">
        <v>60</v>
      </c>
      <c r="D7855" t="s">
        <v>76</v>
      </c>
      <c r="E7855" t="s">
        <v>62</v>
      </c>
      <c r="F7855" t="s">
        <v>24</v>
      </c>
      <c r="G7855" t="s">
        <v>72</v>
      </c>
      <c r="H7855" t="s">
        <v>676</v>
      </c>
      <c r="I7855" t="s">
        <v>652</v>
      </c>
      <c r="J7855">
        <v>31487</v>
      </c>
      <c r="K7855">
        <v>108378</v>
      </c>
      <c r="L7855">
        <v>11636</v>
      </c>
      <c r="M7855">
        <v>146627</v>
      </c>
      <c r="N7855">
        <v>8.9</v>
      </c>
      <c r="O7855">
        <v>1332885</v>
      </c>
      <c r="P7855">
        <v>158</v>
      </c>
      <c r="Q7855">
        <v>304202316</v>
      </c>
      <c r="R7855">
        <v>64707213</v>
      </c>
      <c r="S7855">
        <f t="shared" si="244"/>
        <v>239495103</v>
      </c>
      <c r="T7855" t="str">
        <f t="shared" si="245"/>
        <v>2020s</v>
      </c>
    </row>
    <row r="7856" spans="1:20" x14ac:dyDescent="0.3">
      <c r="A7856" t="s">
        <v>810</v>
      </c>
      <c r="B7856">
        <v>2001</v>
      </c>
      <c r="C7856" t="s">
        <v>60</v>
      </c>
      <c r="D7856" t="s">
        <v>61</v>
      </c>
      <c r="E7856" t="s">
        <v>117</v>
      </c>
      <c r="F7856" t="s">
        <v>24</v>
      </c>
      <c r="G7856" t="s">
        <v>88</v>
      </c>
      <c r="H7856" t="s">
        <v>381</v>
      </c>
      <c r="I7856" t="s">
        <v>501</v>
      </c>
      <c r="J7856">
        <v>54365</v>
      </c>
      <c r="K7856">
        <v>164570</v>
      </c>
      <c r="L7856">
        <v>49340</v>
      </c>
      <c r="M7856">
        <v>117390</v>
      </c>
      <c r="N7856">
        <v>6.2</v>
      </c>
      <c r="O7856">
        <v>2304324</v>
      </c>
      <c r="P7856">
        <v>139</v>
      </c>
      <c r="Q7856">
        <v>516287658</v>
      </c>
      <c r="R7856">
        <v>90544395</v>
      </c>
      <c r="S7856">
        <f t="shared" si="244"/>
        <v>425743263</v>
      </c>
      <c r="T7856" t="str">
        <f t="shared" si="245"/>
        <v>2000s</v>
      </c>
    </row>
    <row r="7857" spans="1:20" x14ac:dyDescent="0.3">
      <c r="A7857" t="s">
        <v>494</v>
      </c>
      <c r="B7857">
        <v>1999</v>
      </c>
      <c r="C7857" t="s">
        <v>60</v>
      </c>
      <c r="D7857" t="s">
        <v>28</v>
      </c>
      <c r="E7857" t="s">
        <v>106</v>
      </c>
      <c r="F7857" t="s">
        <v>23</v>
      </c>
      <c r="G7857" t="s">
        <v>63</v>
      </c>
      <c r="H7857" t="s">
        <v>65</v>
      </c>
      <c r="I7857" t="s">
        <v>84</v>
      </c>
      <c r="J7857">
        <v>4853</v>
      </c>
      <c r="K7857">
        <v>92562</v>
      </c>
      <c r="L7857">
        <v>46702</v>
      </c>
      <c r="M7857">
        <v>92808</v>
      </c>
      <c r="N7857">
        <v>4</v>
      </c>
      <c r="O7857">
        <v>1604750</v>
      </c>
      <c r="P7857">
        <v>88</v>
      </c>
      <c r="Q7857">
        <v>104049950</v>
      </c>
      <c r="R7857">
        <v>13418703</v>
      </c>
      <c r="S7857">
        <f t="shared" si="244"/>
        <v>90631247</v>
      </c>
      <c r="T7857" t="str">
        <f t="shared" si="245"/>
        <v>1990s</v>
      </c>
    </row>
    <row r="7858" spans="1:20" x14ac:dyDescent="0.3">
      <c r="A7858" t="s">
        <v>359</v>
      </c>
      <c r="B7858">
        <v>2016</v>
      </c>
      <c r="C7858" t="s">
        <v>60</v>
      </c>
      <c r="D7858" t="s">
        <v>31</v>
      </c>
      <c r="E7858" t="s">
        <v>67</v>
      </c>
      <c r="F7858" t="s">
        <v>25</v>
      </c>
      <c r="G7858" t="s">
        <v>80</v>
      </c>
      <c r="H7858" t="s">
        <v>789</v>
      </c>
      <c r="I7858" t="s">
        <v>566</v>
      </c>
      <c r="J7858">
        <v>2019</v>
      </c>
      <c r="K7858">
        <v>11968</v>
      </c>
      <c r="L7858">
        <v>22618</v>
      </c>
      <c r="M7858">
        <v>58108</v>
      </c>
      <c r="N7858">
        <v>7.4</v>
      </c>
      <c r="O7858">
        <v>677436</v>
      </c>
      <c r="P7858">
        <v>95</v>
      </c>
      <c r="Q7858">
        <v>1149809152</v>
      </c>
      <c r="R7858">
        <v>229481022</v>
      </c>
      <c r="S7858">
        <f t="shared" si="244"/>
        <v>920328130</v>
      </c>
      <c r="T7858" t="str">
        <f t="shared" si="245"/>
        <v>2010s</v>
      </c>
    </row>
    <row r="7859" spans="1:20" x14ac:dyDescent="0.3">
      <c r="A7859" t="s">
        <v>708</v>
      </c>
      <c r="B7859">
        <v>2004</v>
      </c>
      <c r="C7859" t="s">
        <v>60</v>
      </c>
      <c r="D7859" t="s">
        <v>76</v>
      </c>
      <c r="E7859" t="s">
        <v>67</v>
      </c>
      <c r="F7859" t="s">
        <v>21</v>
      </c>
      <c r="G7859" t="s">
        <v>68</v>
      </c>
      <c r="H7859" t="s">
        <v>392</v>
      </c>
      <c r="I7859" t="s">
        <v>705</v>
      </c>
      <c r="J7859">
        <v>16494</v>
      </c>
      <c r="K7859">
        <v>60264</v>
      </c>
      <c r="L7859">
        <v>14798</v>
      </c>
      <c r="M7859">
        <v>144013</v>
      </c>
      <c r="N7859">
        <v>6.7</v>
      </c>
      <c r="O7859">
        <v>293354</v>
      </c>
      <c r="P7859">
        <v>121</v>
      </c>
      <c r="Q7859">
        <v>602508352</v>
      </c>
      <c r="R7859">
        <v>67659440</v>
      </c>
      <c r="S7859">
        <f t="shared" si="244"/>
        <v>534848912</v>
      </c>
      <c r="T7859" t="str">
        <f t="shared" si="245"/>
        <v>2000s</v>
      </c>
    </row>
    <row r="7860" spans="1:20" x14ac:dyDescent="0.3">
      <c r="A7860" t="s">
        <v>195</v>
      </c>
      <c r="B7860">
        <v>2018</v>
      </c>
      <c r="C7860" t="s">
        <v>60</v>
      </c>
      <c r="D7860" t="s">
        <v>27</v>
      </c>
      <c r="E7860" t="s">
        <v>62</v>
      </c>
      <c r="F7860" t="s">
        <v>24</v>
      </c>
      <c r="G7860" t="s">
        <v>88</v>
      </c>
      <c r="H7860" t="s">
        <v>485</v>
      </c>
      <c r="I7860" t="s">
        <v>802</v>
      </c>
      <c r="J7860">
        <v>78904</v>
      </c>
      <c r="K7860">
        <v>6989</v>
      </c>
      <c r="L7860">
        <v>45311</v>
      </c>
      <c r="M7860">
        <v>14526</v>
      </c>
      <c r="N7860">
        <v>9.6999999999999993</v>
      </c>
      <c r="O7860">
        <v>1143763</v>
      </c>
      <c r="P7860">
        <v>168</v>
      </c>
      <c r="Q7860">
        <v>656846816</v>
      </c>
      <c r="R7860">
        <v>314690902</v>
      </c>
      <c r="S7860">
        <f t="shared" si="244"/>
        <v>342155914</v>
      </c>
      <c r="T7860" t="str">
        <f t="shared" si="245"/>
        <v>2010s</v>
      </c>
    </row>
    <row r="7861" spans="1:20" x14ac:dyDescent="0.3">
      <c r="A7861" t="s">
        <v>624</v>
      </c>
      <c r="B7861">
        <v>1998</v>
      </c>
      <c r="C7861" t="s">
        <v>60</v>
      </c>
      <c r="D7861" t="s">
        <v>61</v>
      </c>
      <c r="E7861" t="s">
        <v>62</v>
      </c>
      <c r="F7861" t="s">
        <v>24</v>
      </c>
      <c r="G7861" t="s">
        <v>68</v>
      </c>
      <c r="H7861" t="s">
        <v>397</v>
      </c>
      <c r="I7861" t="s">
        <v>162</v>
      </c>
      <c r="J7861">
        <v>63528</v>
      </c>
      <c r="K7861">
        <v>40044</v>
      </c>
      <c r="L7861">
        <v>47114</v>
      </c>
      <c r="M7861">
        <v>85863</v>
      </c>
      <c r="N7861">
        <v>7.9</v>
      </c>
      <c r="O7861">
        <v>1495595</v>
      </c>
      <c r="P7861">
        <v>133</v>
      </c>
      <c r="Q7861">
        <v>119176545</v>
      </c>
      <c r="R7861">
        <v>136572343</v>
      </c>
      <c r="S7861">
        <f t="shared" si="244"/>
        <v>-17395798</v>
      </c>
      <c r="T7861" t="str">
        <f t="shared" si="245"/>
        <v>1990s</v>
      </c>
    </row>
    <row r="7862" spans="1:20" x14ac:dyDescent="0.3">
      <c r="A7862" t="s">
        <v>617</v>
      </c>
      <c r="B7862">
        <v>2021</v>
      </c>
      <c r="C7862" t="s">
        <v>60</v>
      </c>
      <c r="D7862" t="s">
        <v>76</v>
      </c>
      <c r="E7862" t="s">
        <v>62</v>
      </c>
      <c r="F7862" t="s">
        <v>25</v>
      </c>
      <c r="G7862" t="s">
        <v>68</v>
      </c>
      <c r="H7862" t="s">
        <v>334</v>
      </c>
      <c r="I7862" t="s">
        <v>196</v>
      </c>
      <c r="J7862">
        <v>50728</v>
      </c>
      <c r="K7862">
        <v>42907</v>
      </c>
      <c r="L7862">
        <v>13138</v>
      </c>
      <c r="M7862">
        <v>70305</v>
      </c>
      <c r="N7862">
        <v>6.5</v>
      </c>
      <c r="O7862">
        <v>1831705</v>
      </c>
      <c r="P7862">
        <v>104</v>
      </c>
      <c r="Q7862">
        <v>91681352</v>
      </c>
      <c r="R7862">
        <v>300585224</v>
      </c>
      <c r="S7862">
        <f t="shared" si="244"/>
        <v>-208903872</v>
      </c>
      <c r="T7862" t="str">
        <f t="shared" si="245"/>
        <v>2020s</v>
      </c>
    </row>
    <row r="7863" spans="1:20" x14ac:dyDescent="0.3">
      <c r="A7863" t="s">
        <v>720</v>
      </c>
      <c r="B7863">
        <v>2014</v>
      </c>
      <c r="C7863" t="s">
        <v>60</v>
      </c>
      <c r="D7863" t="s">
        <v>29</v>
      </c>
      <c r="E7863" t="s">
        <v>121</v>
      </c>
      <c r="F7863" t="s">
        <v>21</v>
      </c>
      <c r="G7863" t="s">
        <v>80</v>
      </c>
      <c r="H7863" t="s">
        <v>599</v>
      </c>
      <c r="I7863" t="s">
        <v>668</v>
      </c>
      <c r="J7863">
        <v>13662</v>
      </c>
      <c r="K7863">
        <v>229553</v>
      </c>
      <c r="L7863">
        <v>17971</v>
      </c>
      <c r="M7863">
        <v>119567</v>
      </c>
      <c r="N7863">
        <v>6.4</v>
      </c>
      <c r="O7863">
        <v>2336721</v>
      </c>
      <c r="P7863">
        <v>160</v>
      </c>
      <c r="Q7863">
        <v>388257627</v>
      </c>
      <c r="R7863">
        <v>311236333</v>
      </c>
      <c r="S7863">
        <f t="shared" si="244"/>
        <v>77021294</v>
      </c>
      <c r="T7863" t="str">
        <f t="shared" si="245"/>
        <v>2010s</v>
      </c>
    </row>
    <row r="7864" spans="1:20" x14ac:dyDescent="0.3">
      <c r="A7864" t="s">
        <v>682</v>
      </c>
      <c r="B7864">
        <v>2003</v>
      </c>
      <c r="C7864" t="s">
        <v>60</v>
      </c>
      <c r="D7864" t="s">
        <v>27</v>
      </c>
      <c r="E7864" t="s">
        <v>62</v>
      </c>
      <c r="F7864" t="s">
        <v>20</v>
      </c>
      <c r="G7864" t="s">
        <v>88</v>
      </c>
      <c r="H7864" t="s">
        <v>163</v>
      </c>
      <c r="I7864" t="s">
        <v>591</v>
      </c>
      <c r="J7864">
        <v>18911</v>
      </c>
      <c r="K7864">
        <v>50156</v>
      </c>
      <c r="L7864">
        <v>1554</v>
      </c>
      <c r="M7864">
        <v>113319</v>
      </c>
      <c r="N7864">
        <v>7.8</v>
      </c>
      <c r="O7864">
        <v>336662</v>
      </c>
      <c r="P7864">
        <v>94</v>
      </c>
      <c r="Q7864">
        <v>295565215</v>
      </c>
      <c r="R7864">
        <v>119500002</v>
      </c>
      <c r="S7864">
        <f t="shared" si="244"/>
        <v>176065213</v>
      </c>
      <c r="T7864" t="str">
        <f t="shared" si="245"/>
        <v>2000s</v>
      </c>
    </row>
    <row r="7865" spans="1:20" x14ac:dyDescent="0.3">
      <c r="A7865" t="s">
        <v>449</v>
      </c>
      <c r="B7865">
        <v>1994</v>
      </c>
      <c r="C7865" t="s">
        <v>60</v>
      </c>
      <c r="D7865" t="s">
        <v>27</v>
      </c>
      <c r="E7865" t="s">
        <v>62</v>
      </c>
      <c r="F7865" t="s">
        <v>25</v>
      </c>
      <c r="G7865" t="s">
        <v>63</v>
      </c>
      <c r="H7865" t="s">
        <v>292</v>
      </c>
      <c r="I7865" t="s">
        <v>357</v>
      </c>
      <c r="J7865">
        <v>55279</v>
      </c>
      <c r="K7865">
        <v>115460</v>
      </c>
      <c r="L7865">
        <v>24139</v>
      </c>
      <c r="M7865">
        <v>58362</v>
      </c>
      <c r="N7865">
        <v>7.3</v>
      </c>
      <c r="O7865">
        <v>120655</v>
      </c>
      <c r="P7865">
        <v>108</v>
      </c>
      <c r="Q7865">
        <v>1020481642</v>
      </c>
      <c r="R7865">
        <v>248454847</v>
      </c>
      <c r="S7865">
        <f t="shared" si="244"/>
        <v>772026795</v>
      </c>
      <c r="T7865" t="str">
        <f t="shared" si="245"/>
        <v>1990s</v>
      </c>
    </row>
    <row r="7866" spans="1:20" x14ac:dyDescent="0.3">
      <c r="A7866" t="s">
        <v>166</v>
      </c>
      <c r="B7866">
        <v>2010</v>
      </c>
      <c r="C7866" t="s">
        <v>60</v>
      </c>
      <c r="D7866" t="s">
        <v>116</v>
      </c>
      <c r="E7866" t="s">
        <v>121</v>
      </c>
      <c r="F7866" t="s">
        <v>23</v>
      </c>
      <c r="G7866" t="s">
        <v>88</v>
      </c>
      <c r="H7866" t="s">
        <v>397</v>
      </c>
      <c r="I7866" t="s">
        <v>352</v>
      </c>
      <c r="J7866">
        <v>73412</v>
      </c>
      <c r="K7866">
        <v>159248</v>
      </c>
      <c r="L7866">
        <v>27084</v>
      </c>
      <c r="M7866">
        <v>111190</v>
      </c>
      <c r="N7866">
        <v>4.5</v>
      </c>
      <c r="O7866">
        <v>2393588</v>
      </c>
      <c r="P7866">
        <v>192</v>
      </c>
      <c r="Q7866">
        <v>1115439474</v>
      </c>
      <c r="R7866">
        <v>132001988</v>
      </c>
      <c r="S7866">
        <f t="shared" si="244"/>
        <v>983437486</v>
      </c>
      <c r="T7866" t="str">
        <f t="shared" si="245"/>
        <v>2010s</v>
      </c>
    </row>
    <row r="7867" spans="1:20" x14ac:dyDescent="0.3">
      <c r="A7867" t="s">
        <v>15</v>
      </c>
      <c r="B7867">
        <v>1986</v>
      </c>
      <c r="C7867" t="s">
        <v>60</v>
      </c>
      <c r="D7867" t="s">
        <v>76</v>
      </c>
      <c r="E7867" t="s">
        <v>117</v>
      </c>
      <c r="F7867" t="s">
        <v>23</v>
      </c>
      <c r="G7867" t="s">
        <v>63</v>
      </c>
      <c r="H7867" t="s">
        <v>508</v>
      </c>
      <c r="I7867" t="s">
        <v>784</v>
      </c>
      <c r="J7867">
        <v>42706</v>
      </c>
      <c r="K7867">
        <v>194825</v>
      </c>
      <c r="L7867">
        <v>48810</v>
      </c>
      <c r="M7867">
        <v>60761</v>
      </c>
      <c r="N7867">
        <v>8</v>
      </c>
      <c r="O7867">
        <v>547921</v>
      </c>
      <c r="P7867">
        <v>118</v>
      </c>
      <c r="Q7867">
        <v>981999894</v>
      </c>
      <c r="R7867">
        <v>170839543</v>
      </c>
      <c r="S7867">
        <f t="shared" si="244"/>
        <v>811160351</v>
      </c>
      <c r="T7867" t="str">
        <f t="shared" si="245"/>
        <v>1980s</v>
      </c>
    </row>
    <row r="7868" spans="1:20" x14ac:dyDescent="0.3">
      <c r="A7868" t="s">
        <v>212</v>
      </c>
      <c r="B7868">
        <v>2024</v>
      </c>
      <c r="C7868" t="s">
        <v>60</v>
      </c>
      <c r="D7868" t="s">
        <v>116</v>
      </c>
      <c r="E7868" t="s">
        <v>117</v>
      </c>
      <c r="F7868" t="s">
        <v>23</v>
      </c>
      <c r="G7868" t="s">
        <v>72</v>
      </c>
      <c r="H7868" t="s">
        <v>248</v>
      </c>
      <c r="I7868" t="s">
        <v>797</v>
      </c>
      <c r="J7868">
        <v>56192</v>
      </c>
      <c r="K7868">
        <v>90285</v>
      </c>
      <c r="L7868">
        <v>42738</v>
      </c>
      <c r="M7868">
        <v>113937</v>
      </c>
      <c r="N7868">
        <v>7.5</v>
      </c>
      <c r="O7868">
        <v>2258503</v>
      </c>
      <c r="P7868">
        <v>149</v>
      </c>
      <c r="Q7868">
        <v>397259743</v>
      </c>
      <c r="R7868">
        <v>6769639</v>
      </c>
      <c r="S7868">
        <f t="shared" si="244"/>
        <v>390490104</v>
      </c>
      <c r="T7868" t="str">
        <f t="shared" si="245"/>
        <v>2020s</v>
      </c>
    </row>
    <row r="7869" spans="1:20" x14ac:dyDescent="0.3">
      <c r="A7869" t="s">
        <v>246</v>
      </c>
      <c r="B7869">
        <v>1996</v>
      </c>
      <c r="C7869" t="s">
        <v>60</v>
      </c>
      <c r="D7869" t="s">
        <v>116</v>
      </c>
      <c r="E7869" t="s">
        <v>106</v>
      </c>
      <c r="F7869" t="s">
        <v>23</v>
      </c>
      <c r="G7869" t="s">
        <v>68</v>
      </c>
      <c r="H7869" t="s">
        <v>584</v>
      </c>
      <c r="I7869" t="s">
        <v>671</v>
      </c>
      <c r="J7869">
        <v>19078</v>
      </c>
      <c r="K7869">
        <v>338699</v>
      </c>
      <c r="L7869">
        <v>26936</v>
      </c>
      <c r="M7869">
        <v>10392</v>
      </c>
      <c r="N7869">
        <v>3.7</v>
      </c>
      <c r="O7869">
        <v>2249955</v>
      </c>
      <c r="P7869">
        <v>121</v>
      </c>
      <c r="Q7869">
        <v>28808137</v>
      </c>
      <c r="R7869">
        <v>26359270</v>
      </c>
      <c r="S7869">
        <f t="shared" si="244"/>
        <v>2448867</v>
      </c>
      <c r="T7869" t="str">
        <f t="shared" si="245"/>
        <v>1990s</v>
      </c>
    </row>
    <row r="7870" spans="1:20" x14ac:dyDescent="0.3">
      <c r="A7870" t="s">
        <v>749</v>
      </c>
      <c r="B7870">
        <v>2003</v>
      </c>
      <c r="C7870" t="s">
        <v>60</v>
      </c>
      <c r="D7870" t="s">
        <v>31</v>
      </c>
      <c r="E7870" t="s">
        <v>62</v>
      </c>
      <c r="F7870" t="s">
        <v>21</v>
      </c>
      <c r="G7870" t="s">
        <v>88</v>
      </c>
      <c r="H7870" t="s">
        <v>244</v>
      </c>
      <c r="I7870" t="s">
        <v>752</v>
      </c>
      <c r="J7870">
        <v>77355</v>
      </c>
      <c r="K7870">
        <v>200080</v>
      </c>
      <c r="L7870">
        <v>34927</v>
      </c>
      <c r="M7870">
        <v>69752</v>
      </c>
      <c r="N7870">
        <v>5.8</v>
      </c>
      <c r="O7870">
        <v>1216283</v>
      </c>
      <c r="P7870">
        <v>85</v>
      </c>
      <c r="Q7870">
        <v>608719773</v>
      </c>
      <c r="R7870">
        <v>175220381</v>
      </c>
      <c r="S7870">
        <f t="shared" si="244"/>
        <v>433499392</v>
      </c>
      <c r="T7870" t="str">
        <f t="shared" si="245"/>
        <v>2000s</v>
      </c>
    </row>
    <row r="7871" spans="1:20" x14ac:dyDescent="0.3">
      <c r="A7871" t="s">
        <v>686</v>
      </c>
      <c r="B7871">
        <v>2003</v>
      </c>
      <c r="C7871" t="s">
        <v>60</v>
      </c>
      <c r="D7871" t="s">
        <v>27</v>
      </c>
      <c r="E7871" t="s">
        <v>106</v>
      </c>
      <c r="F7871" t="s">
        <v>24</v>
      </c>
      <c r="G7871" t="s">
        <v>88</v>
      </c>
      <c r="H7871" t="s">
        <v>809</v>
      </c>
      <c r="I7871" t="s">
        <v>188</v>
      </c>
      <c r="J7871">
        <v>66038</v>
      </c>
      <c r="K7871">
        <v>79508</v>
      </c>
      <c r="L7871">
        <v>28148</v>
      </c>
      <c r="M7871">
        <v>105584</v>
      </c>
      <c r="N7871">
        <v>9.6</v>
      </c>
      <c r="O7871">
        <v>481664</v>
      </c>
      <c r="P7871">
        <v>145</v>
      </c>
      <c r="Q7871">
        <v>1132664720</v>
      </c>
      <c r="R7871">
        <v>83877810</v>
      </c>
      <c r="S7871">
        <f t="shared" si="244"/>
        <v>1048786910</v>
      </c>
      <c r="T7871" t="str">
        <f t="shared" si="245"/>
        <v>2000s</v>
      </c>
    </row>
    <row r="7872" spans="1:20" x14ac:dyDescent="0.3">
      <c r="A7872" t="s">
        <v>66</v>
      </c>
      <c r="B7872">
        <v>2004</v>
      </c>
      <c r="C7872" t="s">
        <v>60</v>
      </c>
      <c r="D7872" t="s">
        <v>29</v>
      </c>
      <c r="E7872" t="s">
        <v>62</v>
      </c>
      <c r="F7872" t="s">
        <v>25</v>
      </c>
      <c r="G7872" t="s">
        <v>88</v>
      </c>
      <c r="H7872" t="s">
        <v>579</v>
      </c>
      <c r="I7872" t="s">
        <v>225</v>
      </c>
      <c r="J7872">
        <v>971</v>
      </c>
      <c r="K7872">
        <v>312370</v>
      </c>
      <c r="L7872">
        <v>38332</v>
      </c>
      <c r="M7872">
        <v>57045</v>
      </c>
      <c r="N7872">
        <v>9.8000000000000007</v>
      </c>
      <c r="O7872">
        <v>1416758</v>
      </c>
      <c r="P7872">
        <v>182</v>
      </c>
      <c r="Q7872">
        <v>755905921</v>
      </c>
      <c r="R7872">
        <v>179944962</v>
      </c>
      <c r="S7872">
        <f t="shared" si="244"/>
        <v>575960959</v>
      </c>
      <c r="T7872" t="str">
        <f t="shared" si="245"/>
        <v>2000s</v>
      </c>
    </row>
    <row r="7873" spans="1:20" x14ac:dyDescent="0.3">
      <c r="A7873" t="s">
        <v>682</v>
      </c>
      <c r="B7873">
        <v>2001</v>
      </c>
      <c r="C7873" t="s">
        <v>60</v>
      </c>
      <c r="D7873" t="s">
        <v>31</v>
      </c>
      <c r="E7873" t="s">
        <v>62</v>
      </c>
      <c r="F7873" t="s">
        <v>23</v>
      </c>
      <c r="G7873" t="s">
        <v>88</v>
      </c>
      <c r="H7873" t="s">
        <v>124</v>
      </c>
      <c r="I7873" t="s">
        <v>756</v>
      </c>
      <c r="J7873">
        <v>55176</v>
      </c>
      <c r="K7873">
        <v>342235</v>
      </c>
      <c r="L7873">
        <v>1516</v>
      </c>
      <c r="M7873">
        <v>82968</v>
      </c>
      <c r="N7873">
        <v>6.9</v>
      </c>
      <c r="O7873">
        <v>792350</v>
      </c>
      <c r="P7873">
        <v>103</v>
      </c>
      <c r="Q7873">
        <v>1139316436</v>
      </c>
      <c r="R7873">
        <v>141174512</v>
      </c>
      <c r="S7873">
        <f t="shared" si="244"/>
        <v>998141924</v>
      </c>
      <c r="T7873" t="str">
        <f t="shared" si="245"/>
        <v>2000s</v>
      </c>
    </row>
    <row r="7874" spans="1:20" x14ac:dyDescent="0.3">
      <c r="A7874" t="s">
        <v>618</v>
      </c>
      <c r="B7874">
        <v>2016</v>
      </c>
      <c r="C7874" t="s">
        <v>60</v>
      </c>
      <c r="D7874" t="s">
        <v>116</v>
      </c>
      <c r="E7874" t="s">
        <v>62</v>
      </c>
      <c r="F7874" t="s">
        <v>19</v>
      </c>
      <c r="G7874" t="s">
        <v>68</v>
      </c>
      <c r="H7874" t="s">
        <v>310</v>
      </c>
      <c r="I7874" t="s">
        <v>296</v>
      </c>
      <c r="J7874">
        <v>46690</v>
      </c>
      <c r="K7874">
        <v>66794</v>
      </c>
      <c r="L7874">
        <v>18936</v>
      </c>
      <c r="M7874">
        <v>17170</v>
      </c>
      <c r="N7874">
        <v>7.8</v>
      </c>
      <c r="O7874">
        <v>1796398</v>
      </c>
      <c r="P7874">
        <v>85</v>
      </c>
      <c r="Q7874">
        <v>230104661</v>
      </c>
      <c r="R7874">
        <v>60405321</v>
      </c>
      <c r="S7874">
        <f t="shared" ref="S7874:S7937" si="246">Q7874-R7874</f>
        <v>169699340</v>
      </c>
      <c r="T7874" t="str">
        <f t="shared" ref="T7874:T7937" si="247">FLOOR(B7874,10)&amp;"s"</f>
        <v>2010s</v>
      </c>
    </row>
    <row r="7875" spans="1:20" x14ac:dyDescent="0.3">
      <c r="A7875" t="s">
        <v>143</v>
      </c>
      <c r="B7875">
        <v>2006</v>
      </c>
      <c r="C7875" t="s">
        <v>60</v>
      </c>
      <c r="D7875" t="s">
        <v>76</v>
      </c>
      <c r="E7875" t="s">
        <v>62</v>
      </c>
      <c r="F7875" t="s">
        <v>20</v>
      </c>
      <c r="G7875" t="s">
        <v>88</v>
      </c>
      <c r="H7875" t="s">
        <v>646</v>
      </c>
      <c r="I7875" t="s">
        <v>515</v>
      </c>
      <c r="J7875">
        <v>27802</v>
      </c>
      <c r="K7875">
        <v>45589</v>
      </c>
      <c r="L7875">
        <v>31095</v>
      </c>
      <c r="M7875">
        <v>16478</v>
      </c>
      <c r="N7875">
        <v>9.1</v>
      </c>
      <c r="O7875">
        <v>1423996</v>
      </c>
      <c r="P7875">
        <v>123</v>
      </c>
      <c r="Q7875">
        <v>948030270</v>
      </c>
      <c r="R7875">
        <v>176631019</v>
      </c>
      <c r="S7875">
        <f t="shared" si="246"/>
        <v>771399251</v>
      </c>
      <c r="T7875" t="str">
        <f t="shared" si="247"/>
        <v>2000s</v>
      </c>
    </row>
    <row r="7876" spans="1:20" x14ac:dyDescent="0.3">
      <c r="A7876" t="s">
        <v>176</v>
      </c>
      <c r="B7876">
        <v>1986</v>
      </c>
      <c r="C7876" t="s">
        <v>60</v>
      </c>
      <c r="D7876" t="s">
        <v>31</v>
      </c>
      <c r="E7876" t="s">
        <v>62</v>
      </c>
      <c r="F7876" t="s">
        <v>23</v>
      </c>
      <c r="G7876" t="s">
        <v>72</v>
      </c>
      <c r="H7876" t="s">
        <v>354</v>
      </c>
      <c r="I7876" t="s">
        <v>605</v>
      </c>
      <c r="J7876">
        <v>49257</v>
      </c>
      <c r="K7876">
        <v>227488</v>
      </c>
      <c r="L7876">
        <v>40209</v>
      </c>
      <c r="M7876">
        <v>8752</v>
      </c>
      <c r="N7876">
        <v>7.4</v>
      </c>
      <c r="O7876">
        <v>2164624</v>
      </c>
      <c r="P7876">
        <v>134</v>
      </c>
      <c r="Q7876">
        <v>389462492</v>
      </c>
      <c r="R7876">
        <v>330002059</v>
      </c>
      <c r="S7876">
        <f t="shared" si="246"/>
        <v>59460433</v>
      </c>
      <c r="T7876" t="str">
        <f t="shared" si="247"/>
        <v>1980s</v>
      </c>
    </row>
    <row r="7877" spans="1:20" x14ac:dyDescent="0.3">
      <c r="A7877" t="s">
        <v>75</v>
      </c>
      <c r="B7877">
        <v>2010</v>
      </c>
      <c r="C7877" t="s">
        <v>60</v>
      </c>
      <c r="D7877" t="s">
        <v>30</v>
      </c>
      <c r="E7877" t="s">
        <v>121</v>
      </c>
      <c r="F7877" t="s">
        <v>24</v>
      </c>
      <c r="G7877" t="s">
        <v>80</v>
      </c>
      <c r="H7877" t="s">
        <v>765</v>
      </c>
      <c r="I7877" t="s">
        <v>795</v>
      </c>
      <c r="J7877">
        <v>36823</v>
      </c>
      <c r="K7877">
        <v>176428</v>
      </c>
      <c r="L7877">
        <v>21335</v>
      </c>
      <c r="M7877">
        <v>130570</v>
      </c>
      <c r="N7877">
        <v>3.6</v>
      </c>
      <c r="O7877">
        <v>1970427</v>
      </c>
      <c r="P7877">
        <v>129</v>
      </c>
      <c r="Q7877">
        <v>1005981152</v>
      </c>
      <c r="R7877">
        <v>91703680</v>
      </c>
      <c r="S7877">
        <f t="shared" si="246"/>
        <v>914277472</v>
      </c>
      <c r="T7877" t="str">
        <f t="shared" si="247"/>
        <v>2010s</v>
      </c>
    </row>
    <row r="7878" spans="1:20" x14ac:dyDescent="0.3">
      <c r="A7878" t="s">
        <v>771</v>
      </c>
      <c r="B7878">
        <v>2012</v>
      </c>
      <c r="C7878" t="s">
        <v>60</v>
      </c>
      <c r="D7878" t="s">
        <v>31</v>
      </c>
      <c r="E7878" t="s">
        <v>121</v>
      </c>
      <c r="F7878" t="s">
        <v>21</v>
      </c>
      <c r="G7878" t="s">
        <v>68</v>
      </c>
      <c r="H7878" t="s">
        <v>451</v>
      </c>
      <c r="I7878" t="s">
        <v>540</v>
      </c>
      <c r="J7878">
        <v>7025</v>
      </c>
      <c r="K7878">
        <v>339020</v>
      </c>
      <c r="L7878">
        <v>29960</v>
      </c>
      <c r="M7878">
        <v>138509</v>
      </c>
      <c r="N7878">
        <v>5.7</v>
      </c>
      <c r="O7878">
        <v>510521</v>
      </c>
      <c r="P7878">
        <v>164</v>
      </c>
      <c r="Q7878">
        <v>839785125</v>
      </c>
      <c r="R7878">
        <v>74872642</v>
      </c>
      <c r="S7878">
        <f t="shared" si="246"/>
        <v>764912483</v>
      </c>
      <c r="T7878" t="str">
        <f t="shared" si="247"/>
        <v>2010s</v>
      </c>
    </row>
    <row r="7879" spans="1:20" x14ac:dyDescent="0.3">
      <c r="A7879" t="s">
        <v>527</v>
      </c>
      <c r="B7879">
        <v>2009</v>
      </c>
      <c r="C7879" t="s">
        <v>60</v>
      </c>
      <c r="D7879" t="s">
        <v>30</v>
      </c>
      <c r="E7879" t="s">
        <v>62</v>
      </c>
      <c r="F7879" t="s">
        <v>23</v>
      </c>
      <c r="G7879" t="s">
        <v>63</v>
      </c>
      <c r="H7879" t="s">
        <v>276</v>
      </c>
      <c r="I7879" t="s">
        <v>305</v>
      </c>
      <c r="J7879">
        <v>10036</v>
      </c>
      <c r="K7879">
        <v>131119</v>
      </c>
      <c r="L7879">
        <v>28843</v>
      </c>
      <c r="M7879">
        <v>129769</v>
      </c>
      <c r="N7879">
        <v>9.3000000000000007</v>
      </c>
      <c r="O7879">
        <v>311015</v>
      </c>
      <c r="P7879">
        <v>121</v>
      </c>
      <c r="Q7879">
        <v>771149455</v>
      </c>
      <c r="R7879">
        <v>246256352</v>
      </c>
      <c r="S7879">
        <f t="shared" si="246"/>
        <v>524893103</v>
      </c>
      <c r="T7879" t="str">
        <f t="shared" si="247"/>
        <v>2000s</v>
      </c>
    </row>
    <row r="7880" spans="1:20" x14ac:dyDescent="0.3">
      <c r="A7880" t="s">
        <v>717</v>
      </c>
      <c r="B7880">
        <v>2007</v>
      </c>
      <c r="C7880" t="s">
        <v>60</v>
      </c>
      <c r="D7880" t="s">
        <v>116</v>
      </c>
      <c r="E7880" t="s">
        <v>62</v>
      </c>
      <c r="F7880" t="s">
        <v>19</v>
      </c>
      <c r="G7880" t="s">
        <v>68</v>
      </c>
      <c r="H7880" t="s">
        <v>581</v>
      </c>
      <c r="I7880" t="s">
        <v>738</v>
      </c>
      <c r="J7880">
        <v>46128</v>
      </c>
      <c r="K7880">
        <v>61357</v>
      </c>
      <c r="L7880">
        <v>48413</v>
      </c>
      <c r="M7880">
        <v>50789</v>
      </c>
      <c r="N7880">
        <v>6</v>
      </c>
      <c r="O7880">
        <v>2411552</v>
      </c>
      <c r="P7880">
        <v>168</v>
      </c>
      <c r="Q7880">
        <v>478896822</v>
      </c>
      <c r="R7880">
        <v>149006743</v>
      </c>
      <c r="S7880">
        <f t="shared" si="246"/>
        <v>329890079</v>
      </c>
      <c r="T7880" t="str">
        <f t="shared" si="247"/>
        <v>2000s</v>
      </c>
    </row>
    <row r="7881" spans="1:20" x14ac:dyDescent="0.3">
      <c r="A7881" t="s">
        <v>338</v>
      </c>
      <c r="B7881">
        <v>1995</v>
      </c>
      <c r="C7881" t="s">
        <v>60</v>
      </c>
      <c r="D7881" t="s">
        <v>27</v>
      </c>
      <c r="E7881" t="s">
        <v>121</v>
      </c>
      <c r="F7881" t="s">
        <v>20</v>
      </c>
      <c r="G7881" t="s">
        <v>68</v>
      </c>
      <c r="H7881" t="s">
        <v>130</v>
      </c>
      <c r="I7881" t="s">
        <v>800</v>
      </c>
      <c r="J7881">
        <v>67873</v>
      </c>
      <c r="K7881">
        <v>260101</v>
      </c>
      <c r="L7881">
        <v>34167</v>
      </c>
      <c r="M7881">
        <v>1403</v>
      </c>
      <c r="N7881">
        <v>8.8000000000000007</v>
      </c>
      <c r="O7881">
        <v>160077</v>
      </c>
      <c r="P7881">
        <v>128</v>
      </c>
      <c r="Q7881">
        <v>317698939</v>
      </c>
      <c r="R7881">
        <v>219325456</v>
      </c>
      <c r="S7881">
        <f t="shared" si="246"/>
        <v>98373483</v>
      </c>
      <c r="T7881" t="str">
        <f t="shared" si="247"/>
        <v>1990s</v>
      </c>
    </row>
    <row r="7882" spans="1:20" x14ac:dyDescent="0.3">
      <c r="A7882" t="s">
        <v>176</v>
      </c>
      <c r="B7882">
        <v>2002</v>
      </c>
      <c r="C7882" t="s">
        <v>60</v>
      </c>
      <c r="D7882" t="s">
        <v>31</v>
      </c>
      <c r="E7882" t="s">
        <v>121</v>
      </c>
      <c r="F7882" t="s">
        <v>19</v>
      </c>
      <c r="G7882" t="s">
        <v>72</v>
      </c>
      <c r="H7882" t="s">
        <v>611</v>
      </c>
      <c r="I7882" t="s">
        <v>136</v>
      </c>
      <c r="J7882">
        <v>21345</v>
      </c>
      <c r="K7882">
        <v>177242</v>
      </c>
      <c r="L7882">
        <v>14747</v>
      </c>
      <c r="M7882">
        <v>36092</v>
      </c>
      <c r="N7882">
        <v>8.6999999999999993</v>
      </c>
      <c r="O7882">
        <v>710321</v>
      </c>
      <c r="P7882">
        <v>150</v>
      </c>
      <c r="Q7882">
        <v>866359639</v>
      </c>
      <c r="R7882">
        <v>270398491</v>
      </c>
      <c r="S7882">
        <f t="shared" si="246"/>
        <v>595961148</v>
      </c>
      <c r="T7882" t="str">
        <f t="shared" si="247"/>
        <v>2000s</v>
      </c>
    </row>
    <row r="7883" spans="1:20" x14ac:dyDescent="0.3">
      <c r="A7883" t="s">
        <v>654</v>
      </c>
      <c r="B7883">
        <v>2018</v>
      </c>
      <c r="C7883" t="s">
        <v>60</v>
      </c>
      <c r="D7883" t="s">
        <v>31</v>
      </c>
      <c r="E7883" t="s">
        <v>62</v>
      </c>
      <c r="F7883" t="s">
        <v>22</v>
      </c>
      <c r="G7883" t="s">
        <v>63</v>
      </c>
      <c r="H7883" t="s">
        <v>499</v>
      </c>
      <c r="I7883" t="s">
        <v>692</v>
      </c>
      <c r="J7883">
        <v>57231</v>
      </c>
      <c r="K7883">
        <v>241700</v>
      </c>
      <c r="L7883">
        <v>15504</v>
      </c>
      <c r="M7883">
        <v>70678</v>
      </c>
      <c r="N7883">
        <v>9.3000000000000007</v>
      </c>
      <c r="O7883">
        <v>2151210</v>
      </c>
      <c r="P7883">
        <v>153</v>
      </c>
      <c r="Q7883">
        <v>1129315311</v>
      </c>
      <c r="R7883">
        <v>197609599</v>
      </c>
      <c r="S7883">
        <f t="shared" si="246"/>
        <v>931705712</v>
      </c>
      <c r="T7883" t="str">
        <f t="shared" si="247"/>
        <v>2010s</v>
      </c>
    </row>
    <row r="7884" spans="1:20" x14ac:dyDescent="0.3">
      <c r="A7884" t="s">
        <v>150</v>
      </c>
      <c r="B7884">
        <v>2024</v>
      </c>
      <c r="C7884" t="s">
        <v>60</v>
      </c>
      <c r="D7884" t="s">
        <v>30</v>
      </c>
      <c r="E7884" t="s">
        <v>62</v>
      </c>
      <c r="F7884" t="s">
        <v>22</v>
      </c>
      <c r="G7884" t="s">
        <v>80</v>
      </c>
      <c r="H7884" t="s">
        <v>647</v>
      </c>
      <c r="I7884" t="s">
        <v>775</v>
      </c>
      <c r="J7884">
        <v>36603</v>
      </c>
      <c r="K7884">
        <v>188104</v>
      </c>
      <c r="L7884">
        <v>49121</v>
      </c>
      <c r="M7884">
        <v>14145</v>
      </c>
      <c r="N7884">
        <v>8.4</v>
      </c>
      <c r="O7884">
        <v>737694</v>
      </c>
      <c r="P7884">
        <v>193</v>
      </c>
      <c r="Q7884">
        <v>320997357</v>
      </c>
      <c r="R7884">
        <v>333312761</v>
      </c>
      <c r="S7884">
        <f t="shared" si="246"/>
        <v>-12315404</v>
      </c>
      <c r="T7884" t="str">
        <f t="shared" si="247"/>
        <v>2020s</v>
      </c>
    </row>
    <row r="7885" spans="1:20" x14ac:dyDescent="0.3">
      <c r="A7885" t="s">
        <v>415</v>
      </c>
      <c r="B7885">
        <v>1999</v>
      </c>
      <c r="C7885" t="s">
        <v>60</v>
      </c>
      <c r="D7885" t="s">
        <v>116</v>
      </c>
      <c r="E7885" t="s">
        <v>117</v>
      </c>
      <c r="F7885" t="s">
        <v>21</v>
      </c>
      <c r="G7885" t="s">
        <v>63</v>
      </c>
      <c r="H7885" t="s">
        <v>397</v>
      </c>
      <c r="I7885" t="s">
        <v>643</v>
      </c>
      <c r="J7885">
        <v>12977</v>
      </c>
      <c r="K7885">
        <v>108527</v>
      </c>
      <c r="L7885">
        <v>29981</v>
      </c>
      <c r="M7885">
        <v>82712</v>
      </c>
      <c r="N7885">
        <v>4.0999999999999996</v>
      </c>
      <c r="O7885">
        <v>718300</v>
      </c>
      <c r="P7885">
        <v>180</v>
      </c>
      <c r="Q7885">
        <v>315590935</v>
      </c>
      <c r="R7885">
        <v>87770103</v>
      </c>
      <c r="S7885">
        <f t="shared" si="246"/>
        <v>227820832</v>
      </c>
      <c r="T7885" t="str">
        <f t="shared" si="247"/>
        <v>1990s</v>
      </c>
    </row>
    <row r="7886" spans="1:20" x14ac:dyDescent="0.3">
      <c r="A7886" t="s">
        <v>686</v>
      </c>
      <c r="B7886">
        <v>1990</v>
      </c>
      <c r="C7886" t="s">
        <v>60</v>
      </c>
      <c r="D7886" t="s">
        <v>29</v>
      </c>
      <c r="E7886" t="s">
        <v>62</v>
      </c>
      <c r="F7886" t="s">
        <v>21</v>
      </c>
      <c r="G7886" t="s">
        <v>88</v>
      </c>
      <c r="H7886" t="s">
        <v>748</v>
      </c>
      <c r="I7886" t="s">
        <v>762</v>
      </c>
      <c r="J7886">
        <v>42054</v>
      </c>
      <c r="K7886">
        <v>103550</v>
      </c>
      <c r="L7886">
        <v>41492</v>
      </c>
      <c r="M7886">
        <v>10163</v>
      </c>
      <c r="N7886">
        <v>7.1</v>
      </c>
      <c r="O7886">
        <v>2019516</v>
      </c>
      <c r="P7886">
        <v>173</v>
      </c>
      <c r="Q7886">
        <v>501098979</v>
      </c>
      <c r="R7886">
        <v>234199939</v>
      </c>
      <c r="S7886">
        <f t="shared" si="246"/>
        <v>266899040</v>
      </c>
      <c r="T7886" t="str">
        <f t="shared" si="247"/>
        <v>1990s</v>
      </c>
    </row>
    <row r="7887" spans="1:20" x14ac:dyDescent="0.3">
      <c r="A7887" t="s">
        <v>706</v>
      </c>
      <c r="B7887">
        <v>1988</v>
      </c>
      <c r="C7887" t="s">
        <v>60</v>
      </c>
      <c r="D7887" t="s">
        <v>61</v>
      </c>
      <c r="E7887" t="s">
        <v>62</v>
      </c>
      <c r="F7887" t="s">
        <v>25</v>
      </c>
      <c r="G7887" t="s">
        <v>63</v>
      </c>
      <c r="H7887" t="s">
        <v>522</v>
      </c>
      <c r="I7887" t="s">
        <v>397</v>
      </c>
      <c r="J7887">
        <v>66772</v>
      </c>
      <c r="K7887">
        <v>238463</v>
      </c>
      <c r="L7887">
        <v>26411</v>
      </c>
      <c r="M7887">
        <v>116891</v>
      </c>
      <c r="N7887">
        <v>5.3</v>
      </c>
      <c r="O7887">
        <v>934191</v>
      </c>
      <c r="P7887">
        <v>136</v>
      </c>
      <c r="Q7887">
        <v>1155448163</v>
      </c>
      <c r="R7887">
        <v>46908786</v>
      </c>
      <c r="S7887">
        <f t="shared" si="246"/>
        <v>1108539377</v>
      </c>
      <c r="T7887" t="str">
        <f t="shared" si="247"/>
        <v>1980s</v>
      </c>
    </row>
    <row r="7888" spans="1:20" x14ac:dyDescent="0.3">
      <c r="A7888" t="s">
        <v>192</v>
      </c>
      <c r="B7888">
        <v>1987</v>
      </c>
      <c r="C7888" t="s">
        <v>60</v>
      </c>
      <c r="D7888" t="s">
        <v>31</v>
      </c>
      <c r="E7888" t="s">
        <v>62</v>
      </c>
      <c r="F7888" t="s">
        <v>22</v>
      </c>
      <c r="G7888" t="s">
        <v>72</v>
      </c>
      <c r="H7888" t="s">
        <v>214</v>
      </c>
      <c r="I7888" t="s">
        <v>493</v>
      </c>
      <c r="J7888">
        <v>53537</v>
      </c>
      <c r="K7888">
        <v>297285</v>
      </c>
      <c r="L7888">
        <v>35618</v>
      </c>
      <c r="M7888">
        <v>87006</v>
      </c>
      <c r="N7888">
        <v>4.5999999999999996</v>
      </c>
      <c r="O7888">
        <v>54601</v>
      </c>
      <c r="P7888">
        <v>149</v>
      </c>
      <c r="Q7888">
        <v>105223155</v>
      </c>
      <c r="R7888">
        <v>78842928</v>
      </c>
      <c r="S7888">
        <f t="shared" si="246"/>
        <v>26380227</v>
      </c>
      <c r="T7888" t="str">
        <f t="shared" si="247"/>
        <v>1980s</v>
      </c>
    </row>
    <row r="7889" spans="1:20" x14ac:dyDescent="0.3">
      <c r="A7889" t="s">
        <v>150</v>
      </c>
      <c r="B7889">
        <v>1990</v>
      </c>
      <c r="C7889" t="s">
        <v>60</v>
      </c>
      <c r="D7889" t="s">
        <v>61</v>
      </c>
      <c r="E7889" t="s">
        <v>62</v>
      </c>
      <c r="F7889" t="s">
        <v>24</v>
      </c>
      <c r="G7889" t="s">
        <v>68</v>
      </c>
      <c r="H7889" t="s">
        <v>507</v>
      </c>
      <c r="I7889" t="s">
        <v>223</v>
      </c>
      <c r="J7889">
        <v>79522</v>
      </c>
      <c r="K7889">
        <v>68221</v>
      </c>
      <c r="L7889">
        <v>9647</v>
      </c>
      <c r="M7889">
        <v>68704</v>
      </c>
      <c r="N7889">
        <v>5.7</v>
      </c>
      <c r="O7889">
        <v>2382465</v>
      </c>
      <c r="P7889">
        <v>104</v>
      </c>
      <c r="Q7889">
        <v>1106185557</v>
      </c>
      <c r="R7889">
        <v>202430398</v>
      </c>
      <c r="S7889">
        <f t="shared" si="246"/>
        <v>903755159</v>
      </c>
      <c r="T7889" t="str">
        <f t="shared" si="247"/>
        <v>1990s</v>
      </c>
    </row>
    <row r="7890" spans="1:20" x14ac:dyDescent="0.3">
      <c r="A7890" t="s">
        <v>658</v>
      </c>
      <c r="B7890">
        <v>1999</v>
      </c>
      <c r="C7890" t="s">
        <v>60</v>
      </c>
      <c r="D7890" t="s">
        <v>28</v>
      </c>
      <c r="E7890" t="s">
        <v>62</v>
      </c>
      <c r="F7890" t="s">
        <v>19</v>
      </c>
      <c r="G7890" t="s">
        <v>72</v>
      </c>
      <c r="H7890" t="s">
        <v>418</v>
      </c>
      <c r="I7890" t="s">
        <v>97</v>
      </c>
      <c r="J7890">
        <v>54214</v>
      </c>
      <c r="K7890">
        <v>130172</v>
      </c>
      <c r="L7890">
        <v>30165</v>
      </c>
      <c r="M7890">
        <v>119357</v>
      </c>
      <c r="N7890">
        <v>5.9</v>
      </c>
      <c r="O7890">
        <v>1736122</v>
      </c>
      <c r="P7890">
        <v>102</v>
      </c>
      <c r="Q7890">
        <v>823219550</v>
      </c>
      <c r="R7890">
        <v>118794960</v>
      </c>
      <c r="S7890">
        <f t="shared" si="246"/>
        <v>704424590</v>
      </c>
      <c r="T7890" t="str">
        <f t="shared" si="247"/>
        <v>1990s</v>
      </c>
    </row>
    <row r="7891" spans="1:20" x14ac:dyDescent="0.3">
      <c r="A7891" t="s">
        <v>26</v>
      </c>
      <c r="B7891">
        <v>2013</v>
      </c>
      <c r="C7891" t="s">
        <v>60</v>
      </c>
      <c r="D7891" t="s">
        <v>28</v>
      </c>
      <c r="E7891" t="s">
        <v>62</v>
      </c>
      <c r="F7891" t="s">
        <v>25</v>
      </c>
      <c r="G7891" t="s">
        <v>80</v>
      </c>
      <c r="H7891" t="s">
        <v>289</v>
      </c>
      <c r="I7891" t="s">
        <v>320</v>
      </c>
      <c r="J7891">
        <v>7427</v>
      </c>
      <c r="K7891">
        <v>322120</v>
      </c>
      <c r="L7891">
        <v>8747</v>
      </c>
      <c r="M7891">
        <v>42003</v>
      </c>
      <c r="N7891">
        <v>5.6</v>
      </c>
      <c r="O7891">
        <v>1034974</v>
      </c>
      <c r="P7891">
        <v>109</v>
      </c>
      <c r="Q7891">
        <v>196446032</v>
      </c>
      <c r="R7891">
        <v>56314769</v>
      </c>
      <c r="S7891">
        <f t="shared" si="246"/>
        <v>140131263</v>
      </c>
      <c r="T7891" t="str">
        <f t="shared" si="247"/>
        <v>2010s</v>
      </c>
    </row>
    <row r="7892" spans="1:20" x14ac:dyDescent="0.3">
      <c r="A7892" t="s">
        <v>227</v>
      </c>
      <c r="B7892">
        <v>2016</v>
      </c>
      <c r="C7892" t="s">
        <v>60</v>
      </c>
      <c r="D7892" t="s">
        <v>116</v>
      </c>
      <c r="E7892" t="s">
        <v>62</v>
      </c>
      <c r="F7892" t="s">
        <v>22</v>
      </c>
      <c r="G7892" t="s">
        <v>68</v>
      </c>
      <c r="H7892" t="s">
        <v>646</v>
      </c>
      <c r="I7892" t="s">
        <v>355</v>
      </c>
      <c r="J7892">
        <v>1241</v>
      </c>
      <c r="K7892">
        <v>100192</v>
      </c>
      <c r="L7892">
        <v>36510</v>
      </c>
      <c r="M7892">
        <v>83919</v>
      </c>
      <c r="N7892">
        <v>8</v>
      </c>
      <c r="O7892">
        <v>804665</v>
      </c>
      <c r="P7892">
        <v>91</v>
      </c>
      <c r="Q7892">
        <v>83341623</v>
      </c>
      <c r="R7892">
        <v>229552497</v>
      </c>
      <c r="S7892">
        <f t="shared" si="246"/>
        <v>-146210874</v>
      </c>
      <c r="T7892" t="str">
        <f t="shared" si="247"/>
        <v>2010s</v>
      </c>
    </row>
    <row r="7893" spans="1:20" x14ac:dyDescent="0.3">
      <c r="A7893" t="s">
        <v>148</v>
      </c>
      <c r="B7893">
        <v>1989</v>
      </c>
      <c r="C7893" t="s">
        <v>60</v>
      </c>
      <c r="D7893" t="s">
        <v>116</v>
      </c>
      <c r="E7893" t="s">
        <v>62</v>
      </c>
      <c r="F7893" t="s">
        <v>20</v>
      </c>
      <c r="G7893" t="s">
        <v>68</v>
      </c>
      <c r="H7893" t="s">
        <v>427</v>
      </c>
      <c r="I7893" t="s">
        <v>764</v>
      </c>
      <c r="J7893">
        <v>40746</v>
      </c>
      <c r="K7893">
        <v>331182</v>
      </c>
      <c r="L7893">
        <v>6793</v>
      </c>
      <c r="M7893">
        <v>40278</v>
      </c>
      <c r="N7893">
        <v>8.6</v>
      </c>
      <c r="O7893">
        <v>579704</v>
      </c>
      <c r="P7893">
        <v>152</v>
      </c>
      <c r="Q7893">
        <v>428912582</v>
      </c>
      <c r="R7893">
        <v>188701496</v>
      </c>
      <c r="S7893">
        <f t="shared" si="246"/>
        <v>240211086</v>
      </c>
      <c r="T7893" t="str">
        <f t="shared" si="247"/>
        <v>1980s</v>
      </c>
    </row>
    <row r="7894" spans="1:20" x14ac:dyDescent="0.3">
      <c r="A7894" t="s">
        <v>26</v>
      </c>
      <c r="B7894">
        <v>2015</v>
      </c>
      <c r="C7894" t="s">
        <v>60</v>
      </c>
      <c r="D7894" t="s">
        <v>116</v>
      </c>
      <c r="E7894" t="s">
        <v>62</v>
      </c>
      <c r="F7894" t="s">
        <v>19</v>
      </c>
      <c r="G7894" t="s">
        <v>88</v>
      </c>
      <c r="H7894" t="s">
        <v>614</v>
      </c>
      <c r="I7894" t="s">
        <v>676</v>
      </c>
      <c r="J7894">
        <v>77518</v>
      </c>
      <c r="K7894">
        <v>226842</v>
      </c>
      <c r="L7894">
        <v>37354</v>
      </c>
      <c r="M7894">
        <v>27086</v>
      </c>
      <c r="N7894">
        <v>4.5</v>
      </c>
      <c r="O7894">
        <v>1275486</v>
      </c>
      <c r="P7894">
        <v>155</v>
      </c>
      <c r="Q7894">
        <v>502406876</v>
      </c>
      <c r="R7894">
        <v>218286702</v>
      </c>
      <c r="S7894">
        <f t="shared" si="246"/>
        <v>284120174</v>
      </c>
      <c r="T7894" t="str">
        <f t="shared" si="247"/>
        <v>2010s</v>
      </c>
    </row>
    <row r="7895" spans="1:20" x14ac:dyDescent="0.3">
      <c r="A7895" t="s">
        <v>299</v>
      </c>
      <c r="B7895">
        <v>2004</v>
      </c>
      <c r="C7895" t="s">
        <v>60</v>
      </c>
      <c r="D7895" t="s">
        <v>31</v>
      </c>
      <c r="E7895" t="s">
        <v>62</v>
      </c>
      <c r="F7895" t="s">
        <v>24</v>
      </c>
      <c r="G7895" t="s">
        <v>63</v>
      </c>
      <c r="H7895" t="s">
        <v>506</v>
      </c>
      <c r="I7895" t="s">
        <v>370</v>
      </c>
      <c r="J7895">
        <v>27704</v>
      </c>
      <c r="K7895">
        <v>185751</v>
      </c>
      <c r="L7895">
        <v>3085</v>
      </c>
      <c r="M7895">
        <v>21702</v>
      </c>
      <c r="N7895">
        <v>4.9000000000000004</v>
      </c>
      <c r="O7895">
        <v>158474</v>
      </c>
      <c r="P7895">
        <v>114</v>
      </c>
      <c r="Q7895">
        <v>1075736109</v>
      </c>
      <c r="R7895">
        <v>76469932</v>
      </c>
      <c r="S7895">
        <f t="shared" si="246"/>
        <v>999266177</v>
      </c>
      <c r="T7895" t="str">
        <f t="shared" si="247"/>
        <v>2000s</v>
      </c>
    </row>
    <row r="7896" spans="1:20" x14ac:dyDescent="0.3">
      <c r="A7896" t="s">
        <v>463</v>
      </c>
      <c r="B7896">
        <v>1985</v>
      </c>
      <c r="C7896" t="s">
        <v>60</v>
      </c>
      <c r="D7896" t="s">
        <v>28</v>
      </c>
      <c r="E7896" t="s">
        <v>117</v>
      </c>
      <c r="F7896" t="s">
        <v>24</v>
      </c>
      <c r="G7896" t="s">
        <v>63</v>
      </c>
      <c r="H7896" t="s">
        <v>601</v>
      </c>
      <c r="I7896" t="s">
        <v>642</v>
      </c>
      <c r="J7896">
        <v>47662</v>
      </c>
      <c r="K7896">
        <v>146290</v>
      </c>
      <c r="L7896">
        <v>41910</v>
      </c>
      <c r="M7896">
        <v>100253</v>
      </c>
      <c r="N7896">
        <v>6.5</v>
      </c>
      <c r="O7896">
        <v>566127</v>
      </c>
      <c r="P7896">
        <v>87</v>
      </c>
      <c r="Q7896">
        <v>600928632</v>
      </c>
      <c r="R7896">
        <v>38191594</v>
      </c>
      <c r="S7896">
        <f t="shared" si="246"/>
        <v>562737038</v>
      </c>
      <c r="T7896" t="str">
        <f t="shared" si="247"/>
        <v>1980s</v>
      </c>
    </row>
    <row r="7897" spans="1:20" x14ac:dyDescent="0.3">
      <c r="A7897" t="s">
        <v>679</v>
      </c>
      <c r="B7897">
        <v>1999</v>
      </c>
      <c r="C7897" t="s">
        <v>60</v>
      </c>
      <c r="D7897" t="s">
        <v>116</v>
      </c>
      <c r="E7897" t="s">
        <v>67</v>
      </c>
      <c r="F7897" t="s">
        <v>24</v>
      </c>
      <c r="G7897" t="s">
        <v>80</v>
      </c>
      <c r="H7897" t="s">
        <v>722</v>
      </c>
      <c r="I7897" t="s">
        <v>217</v>
      </c>
      <c r="J7897">
        <v>39872</v>
      </c>
      <c r="K7897">
        <v>14157</v>
      </c>
      <c r="L7897">
        <v>35287</v>
      </c>
      <c r="M7897">
        <v>84652</v>
      </c>
      <c r="N7897">
        <v>7.5</v>
      </c>
      <c r="O7897">
        <v>2051318</v>
      </c>
      <c r="P7897">
        <v>183</v>
      </c>
      <c r="Q7897">
        <v>585207697</v>
      </c>
      <c r="R7897">
        <v>31229972</v>
      </c>
      <c r="S7897">
        <f t="shared" si="246"/>
        <v>553977725</v>
      </c>
      <c r="T7897" t="str">
        <f t="shared" si="247"/>
        <v>1990s</v>
      </c>
    </row>
    <row r="7898" spans="1:20" x14ac:dyDescent="0.3">
      <c r="A7898" t="s">
        <v>327</v>
      </c>
      <c r="B7898">
        <v>1988</v>
      </c>
      <c r="C7898" t="s">
        <v>60</v>
      </c>
      <c r="D7898" t="s">
        <v>30</v>
      </c>
      <c r="E7898" t="s">
        <v>62</v>
      </c>
      <c r="F7898" t="s">
        <v>22</v>
      </c>
      <c r="G7898" t="s">
        <v>72</v>
      </c>
      <c r="H7898" t="s">
        <v>245</v>
      </c>
      <c r="I7898" t="s">
        <v>616</v>
      </c>
      <c r="J7898">
        <v>70916</v>
      </c>
      <c r="K7898">
        <v>87283</v>
      </c>
      <c r="L7898">
        <v>32114</v>
      </c>
      <c r="M7898">
        <v>142144</v>
      </c>
      <c r="N7898">
        <v>8.4</v>
      </c>
      <c r="O7898">
        <v>309260</v>
      </c>
      <c r="P7898">
        <v>189</v>
      </c>
      <c r="Q7898">
        <v>235717182</v>
      </c>
      <c r="R7898">
        <v>55301400</v>
      </c>
      <c r="S7898">
        <f t="shared" si="246"/>
        <v>180415782</v>
      </c>
      <c r="T7898" t="str">
        <f t="shared" si="247"/>
        <v>1980s</v>
      </c>
    </row>
    <row r="7899" spans="1:20" x14ac:dyDescent="0.3">
      <c r="A7899" t="s">
        <v>112</v>
      </c>
      <c r="B7899">
        <v>1998</v>
      </c>
      <c r="C7899" t="s">
        <v>60</v>
      </c>
      <c r="D7899" t="s">
        <v>31</v>
      </c>
      <c r="E7899" t="s">
        <v>67</v>
      </c>
      <c r="F7899" t="s">
        <v>23</v>
      </c>
      <c r="G7899" t="s">
        <v>68</v>
      </c>
      <c r="H7899" t="s">
        <v>217</v>
      </c>
      <c r="I7899" t="s">
        <v>103</v>
      </c>
      <c r="J7899">
        <v>67346</v>
      </c>
      <c r="K7899">
        <v>133983</v>
      </c>
      <c r="L7899">
        <v>4827</v>
      </c>
      <c r="M7899">
        <v>148547</v>
      </c>
      <c r="N7899">
        <v>5.0999999999999996</v>
      </c>
      <c r="O7899">
        <v>1774552</v>
      </c>
      <c r="P7899">
        <v>98</v>
      </c>
      <c r="Q7899">
        <v>1045098332</v>
      </c>
      <c r="R7899">
        <v>321273812</v>
      </c>
      <c r="S7899">
        <f t="shared" si="246"/>
        <v>723824520</v>
      </c>
      <c r="T7899" t="str">
        <f t="shared" si="247"/>
        <v>1990s</v>
      </c>
    </row>
    <row r="7900" spans="1:20" x14ac:dyDescent="0.3">
      <c r="A7900" t="s">
        <v>125</v>
      </c>
      <c r="B7900">
        <v>1993</v>
      </c>
      <c r="C7900" t="s">
        <v>60</v>
      </c>
      <c r="D7900" t="s">
        <v>27</v>
      </c>
      <c r="E7900" t="s">
        <v>67</v>
      </c>
      <c r="F7900" t="s">
        <v>21</v>
      </c>
      <c r="G7900" t="s">
        <v>88</v>
      </c>
      <c r="H7900" t="s">
        <v>406</v>
      </c>
      <c r="I7900" t="s">
        <v>223</v>
      </c>
      <c r="J7900">
        <v>18108</v>
      </c>
      <c r="K7900">
        <v>36043</v>
      </c>
      <c r="L7900">
        <v>41407</v>
      </c>
      <c r="M7900">
        <v>102303</v>
      </c>
      <c r="N7900">
        <v>5.8</v>
      </c>
      <c r="O7900">
        <v>1604341</v>
      </c>
      <c r="P7900">
        <v>96</v>
      </c>
      <c r="Q7900">
        <v>177491073</v>
      </c>
      <c r="R7900">
        <v>78599825</v>
      </c>
      <c r="S7900">
        <f t="shared" si="246"/>
        <v>98891248</v>
      </c>
      <c r="T7900" t="str">
        <f t="shared" si="247"/>
        <v>1990s</v>
      </c>
    </row>
    <row r="7901" spans="1:20" x14ac:dyDescent="0.3">
      <c r="A7901" t="s">
        <v>109</v>
      </c>
      <c r="B7901">
        <v>1996</v>
      </c>
      <c r="C7901" t="s">
        <v>60</v>
      </c>
      <c r="D7901" t="s">
        <v>61</v>
      </c>
      <c r="E7901" t="s">
        <v>62</v>
      </c>
      <c r="F7901" t="s">
        <v>19</v>
      </c>
      <c r="G7901" t="s">
        <v>72</v>
      </c>
      <c r="H7901" t="s">
        <v>764</v>
      </c>
      <c r="I7901" t="s">
        <v>161</v>
      </c>
      <c r="J7901">
        <v>39895</v>
      </c>
      <c r="K7901">
        <v>296346</v>
      </c>
      <c r="L7901">
        <v>12322</v>
      </c>
      <c r="M7901">
        <v>19952</v>
      </c>
      <c r="N7901">
        <v>7.5</v>
      </c>
      <c r="O7901">
        <v>1892319</v>
      </c>
      <c r="P7901">
        <v>98</v>
      </c>
      <c r="Q7901">
        <v>494305914</v>
      </c>
      <c r="R7901">
        <v>304161572</v>
      </c>
      <c r="S7901">
        <f t="shared" si="246"/>
        <v>190144342</v>
      </c>
      <c r="T7901" t="str">
        <f t="shared" si="247"/>
        <v>1990s</v>
      </c>
    </row>
    <row r="7902" spans="1:20" x14ac:dyDescent="0.3">
      <c r="A7902" t="s">
        <v>720</v>
      </c>
      <c r="B7902">
        <v>2003</v>
      </c>
      <c r="C7902" t="s">
        <v>60</v>
      </c>
      <c r="D7902" t="s">
        <v>31</v>
      </c>
      <c r="E7902" t="s">
        <v>62</v>
      </c>
      <c r="F7902" t="s">
        <v>20</v>
      </c>
      <c r="G7902" t="s">
        <v>63</v>
      </c>
      <c r="H7902" t="s">
        <v>464</v>
      </c>
      <c r="I7902" t="s">
        <v>393</v>
      </c>
      <c r="J7902">
        <v>17713</v>
      </c>
      <c r="K7902">
        <v>224634</v>
      </c>
      <c r="L7902">
        <v>25470</v>
      </c>
      <c r="M7902">
        <v>38421</v>
      </c>
      <c r="N7902">
        <v>8.8000000000000007</v>
      </c>
      <c r="O7902">
        <v>197538</v>
      </c>
      <c r="P7902">
        <v>149</v>
      </c>
      <c r="Q7902">
        <v>408735559</v>
      </c>
      <c r="R7902">
        <v>18081743</v>
      </c>
      <c r="S7902">
        <f t="shared" si="246"/>
        <v>390653816</v>
      </c>
      <c r="T7902" t="str">
        <f t="shared" si="247"/>
        <v>2000s</v>
      </c>
    </row>
    <row r="7903" spans="1:20" x14ac:dyDescent="0.3">
      <c r="A7903" t="s">
        <v>658</v>
      </c>
      <c r="B7903">
        <v>1997</v>
      </c>
      <c r="C7903" t="s">
        <v>60</v>
      </c>
      <c r="D7903" t="s">
        <v>27</v>
      </c>
      <c r="E7903" t="s">
        <v>62</v>
      </c>
      <c r="F7903" t="s">
        <v>23</v>
      </c>
      <c r="G7903" t="s">
        <v>88</v>
      </c>
      <c r="H7903" t="s">
        <v>726</v>
      </c>
      <c r="I7903" t="s">
        <v>788</v>
      </c>
      <c r="J7903">
        <v>49219</v>
      </c>
      <c r="K7903">
        <v>308263</v>
      </c>
      <c r="L7903">
        <v>18976</v>
      </c>
      <c r="M7903">
        <v>122697</v>
      </c>
      <c r="N7903">
        <v>7.9</v>
      </c>
      <c r="O7903">
        <v>2218745</v>
      </c>
      <c r="P7903">
        <v>125</v>
      </c>
      <c r="Q7903">
        <v>753873544</v>
      </c>
      <c r="R7903">
        <v>16502011</v>
      </c>
      <c r="S7903">
        <f t="shared" si="246"/>
        <v>737371533</v>
      </c>
      <c r="T7903" t="str">
        <f t="shared" si="247"/>
        <v>1990s</v>
      </c>
    </row>
    <row r="7904" spans="1:20" x14ac:dyDescent="0.3">
      <c r="A7904" t="s">
        <v>255</v>
      </c>
      <c r="B7904">
        <v>2017</v>
      </c>
      <c r="C7904" t="s">
        <v>60</v>
      </c>
      <c r="D7904" t="s">
        <v>61</v>
      </c>
      <c r="E7904" t="s">
        <v>62</v>
      </c>
      <c r="F7904" t="s">
        <v>21</v>
      </c>
      <c r="G7904" t="s">
        <v>80</v>
      </c>
      <c r="H7904" t="s">
        <v>612</v>
      </c>
      <c r="I7904" t="s">
        <v>666</v>
      </c>
      <c r="J7904">
        <v>77222</v>
      </c>
      <c r="K7904">
        <v>71704</v>
      </c>
      <c r="L7904">
        <v>26285</v>
      </c>
      <c r="M7904">
        <v>46761</v>
      </c>
      <c r="N7904">
        <v>6.5</v>
      </c>
      <c r="O7904">
        <v>333944</v>
      </c>
      <c r="P7904">
        <v>191</v>
      </c>
      <c r="Q7904">
        <v>1190500433</v>
      </c>
      <c r="R7904">
        <v>123384999</v>
      </c>
      <c r="S7904">
        <f t="shared" si="246"/>
        <v>1067115434</v>
      </c>
      <c r="T7904" t="str">
        <f t="shared" si="247"/>
        <v>2010s</v>
      </c>
    </row>
    <row r="7905" spans="1:20" x14ac:dyDescent="0.3">
      <c r="A7905" t="s">
        <v>385</v>
      </c>
      <c r="B7905">
        <v>1999</v>
      </c>
      <c r="C7905" t="s">
        <v>60</v>
      </c>
      <c r="D7905" t="s">
        <v>61</v>
      </c>
      <c r="E7905" t="s">
        <v>121</v>
      </c>
      <c r="F7905" t="s">
        <v>22</v>
      </c>
      <c r="G7905" t="s">
        <v>68</v>
      </c>
      <c r="H7905" t="s">
        <v>788</v>
      </c>
      <c r="I7905" t="s">
        <v>805</v>
      </c>
      <c r="J7905">
        <v>19228</v>
      </c>
      <c r="K7905">
        <v>326832</v>
      </c>
      <c r="L7905">
        <v>25892</v>
      </c>
      <c r="M7905">
        <v>114773</v>
      </c>
      <c r="N7905">
        <v>5.0999999999999996</v>
      </c>
      <c r="O7905">
        <v>206482</v>
      </c>
      <c r="P7905">
        <v>110</v>
      </c>
      <c r="Q7905">
        <v>1012117137</v>
      </c>
      <c r="R7905">
        <v>23162539</v>
      </c>
      <c r="S7905">
        <f t="shared" si="246"/>
        <v>988954598</v>
      </c>
      <c r="T7905" t="str">
        <f t="shared" si="247"/>
        <v>1990s</v>
      </c>
    </row>
    <row r="7906" spans="1:20" x14ac:dyDescent="0.3">
      <c r="A7906" t="s">
        <v>75</v>
      </c>
      <c r="B7906">
        <v>1997</v>
      </c>
      <c r="C7906" t="s">
        <v>60</v>
      </c>
      <c r="D7906" t="s">
        <v>61</v>
      </c>
      <c r="E7906" t="s">
        <v>62</v>
      </c>
      <c r="F7906" t="s">
        <v>20</v>
      </c>
      <c r="G7906" t="s">
        <v>63</v>
      </c>
      <c r="H7906" t="s">
        <v>157</v>
      </c>
      <c r="I7906" t="s">
        <v>585</v>
      </c>
      <c r="J7906">
        <v>71954</v>
      </c>
      <c r="K7906">
        <v>260727</v>
      </c>
      <c r="L7906">
        <v>8149</v>
      </c>
      <c r="M7906">
        <v>90036</v>
      </c>
      <c r="N7906">
        <v>6.6</v>
      </c>
      <c r="O7906">
        <v>1677571</v>
      </c>
      <c r="P7906">
        <v>136</v>
      </c>
      <c r="Q7906">
        <v>793902706</v>
      </c>
      <c r="R7906">
        <v>264548078</v>
      </c>
      <c r="S7906">
        <f t="shared" si="246"/>
        <v>529354628</v>
      </c>
      <c r="T7906" t="str">
        <f t="shared" si="247"/>
        <v>1990s</v>
      </c>
    </row>
    <row r="7907" spans="1:20" x14ac:dyDescent="0.3">
      <c r="A7907" t="s">
        <v>17</v>
      </c>
      <c r="B7907">
        <v>2019</v>
      </c>
      <c r="C7907" t="s">
        <v>60</v>
      </c>
      <c r="D7907" t="s">
        <v>116</v>
      </c>
      <c r="E7907" t="s">
        <v>62</v>
      </c>
      <c r="F7907" t="s">
        <v>19</v>
      </c>
      <c r="G7907" t="s">
        <v>80</v>
      </c>
      <c r="H7907" t="s">
        <v>119</v>
      </c>
      <c r="I7907" t="s">
        <v>298</v>
      </c>
      <c r="J7907">
        <v>77571</v>
      </c>
      <c r="K7907">
        <v>287034</v>
      </c>
      <c r="L7907">
        <v>23109</v>
      </c>
      <c r="M7907">
        <v>35651</v>
      </c>
      <c r="N7907">
        <v>4.5</v>
      </c>
      <c r="O7907">
        <v>1416084</v>
      </c>
      <c r="P7907">
        <v>192</v>
      </c>
      <c r="Q7907">
        <v>766021871</v>
      </c>
      <c r="R7907">
        <v>107654101</v>
      </c>
      <c r="S7907">
        <f t="shared" si="246"/>
        <v>658367770</v>
      </c>
      <c r="T7907" t="str">
        <f t="shared" si="247"/>
        <v>2010s</v>
      </c>
    </row>
    <row r="7908" spans="1:20" x14ac:dyDescent="0.3">
      <c r="A7908" t="s">
        <v>561</v>
      </c>
      <c r="B7908">
        <v>1985</v>
      </c>
      <c r="C7908" t="s">
        <v>60</v>
      </c>
      <c r="D7908" t="s">
        <v>116</v>
      </c>
      <c r="E7908" t="s">
        <v>62</v>
      </c>
      <c r="F7908" t="s">
        <v>21</v>
      </c>
      <c r="G7908" t="s">
        <v>72</v>
      </c>
      <c r="H7908" t="s">
        <v>334</v>
      </c>
      <c r="I7908" t="s">
        <v>740</v>
      </c>
      <c r="J7908">
        <v>10250</v>
      </c>
      <c r="K7908">
        <v>206087</v>
      </c>
      <c r="L7908">
        <v>19878</v>
      </c>
      <c r="M7908">
        <v>143174</v>
      </c>
      <c r="N7908">
        <v>4.5</v>
      </c>
      <c r="O7908">
        <v>250286</v>
      </c>
      <c r="P7908">
        <v>127</v>
      </c>
      <c r="Q7908">
        <v>1197361177</v>
      </c>
      <c r="R7908">
        <v>333543735</v>
      </c>
      <c r="S7908">
        <f t="shared" si="246"/>
        <v>863817442</v>
      </c>
      <c r="T7908" t="str">
        <f t="shared" si="247"/>
        <v>1980s</v>
      </c>
    </row>
    <row r="7909" spans="1:20" x14ac:dyDescent="0.3">
      <c r="A7909" t="s">
        <v>14</v>
      </c>
      <c r="B7909">
        <v>2021</v>
      </c>
      <c r="C7909" t="s">
        <v>60</v>
      </c>
      <c r="D7909" t="s">
        <v>61</v>
      </c>
      <c r="E7909" t="s">
        <v>121</v>
      </c>
      <c r="F7909" t="s">
        <v>20</v>
      </c>
      <c r="G7909" t="s">
        <v>68</v>
      </c>
      <c r="H7909" t="s">
        <v>282</v>
      </c>
      <c r="I7909" t="s">
        <v>701</v>
      </c>
      <c r="J7909">
        <v>28441</v>
      </c>
      <c r="K7909">
        <v>97377</v>
      </c>
      <c r="L7909">
        <v>37109</v>
      </c>
      <c r="M7909">
        <v>109983</v>
      </c>
      <c r="N7909">
        <v>4.5</v>
      </c>
      <c r="O7909">
        <v>1383017</v>
      </c>
      <c r="P7909">
        <v>121</v>
      </c>
      <c r="Q7909">
        <v>329701348</v>
      </c>
      <c r="R7909">
        <v>134614353</v>
      </c>
      <c r="S7909">
        <f t="shared" si="246"/>
        <v>195086995</v>
      </c>
      <c r="T7909" t="str">
        <f t="shared" si="247"/>
        <v>2020s</v>
      </c>
    </row>
    <row r="7910" spans="1:20" x14ac:dyDescent="0.3">
      <c r="A7910" t="s">
        <v>324</v>
      </c>
      <c r="B7910">
        <v>2017</v>
      </c>
      <c r="C7910" t="s">
        <v>60</v>
      </c>
      <c r="D7910" t="s">
        <v>31</v>
      </c>
      <c r="E7910" t="s">
        <v>62</v>
      </c>
      <c r="F7910" t="s">
        <v>23</v>
      </c>
      <c r="G7910" t="s">
        <v>68</v>
      </c>
      <c r="H7910" t="s">
        <v>377</v>
      </c>
      <c r="I7910" t="s">
        <v>173</v>
      </c>
      <c r="J7910">
        <v>6032</v>
      </c>
      <c r="K7910">
        <v>320704</v>
      </c>
      <c r="L7910">
        <v>8509</v>
      </c>
      <c r="M7910">
        <v>138853</v>
      </c>
      <c r="N7910">
        <v>9.3000000000000007</v>
      </c>
      <c r="O7910">
        <v>409076</v>
      </c>
      <c r="P7910">
        <v>115</v>
      </c>
      <c r="Q7910">
        <v>308514848</v>
      </c>
      <c r="R7910">
        <v>279048076</v>
      </c>
      <c r="S7910">
        <f t="shared" si="246"/>
        <v>29466772</v>
      </c>
      <c r="T7910" t="str">
        <f t="shared" si="247"/>
        <v>2010s</v>
      </c>
    </row>
    <row r="7911" spans="1:20" x14ac:dyDescent="0.3">
      <c r="A7911" t="s">
        <v>264</v>
      </c>
      <c r="B7911">
        <v>2008</v>
      </c>
      <c r="C7911" t="s">
        <v>60</v>
      </c>
      <c r="D7911" t="s">
        <v>30</v>
      </c>
      <c r="E7911" t="s">
        <v>62</v>
      </c>
      <c r="F7911" t="s">
        <v>24</v>
      </c>
      <c r="G7911" t="s">
        <v>72</v>
      </c>
      <c r="H7911" t="s">
        <v>606</v>
      </c>
      <c r="I7911" t="s">
        <v>361</v>
      </c>
      <c r="J7911">
        <v>64694</v>
      </c>
      <c r="K7911">
        <v>87896</v>
      </c>
      <c r="L7911">
        <v>20666</v>
      </c>
      <c r="M7911">
        <v>59032</v>
      </c>
      <c r="N7911">
        <v>6.4</v>
      </c>
      <c r="O7911">
        <v>293184</v>
      </c>
      <c r="P7911">
        <v>94</v>
      </c>
      <c r="Q7911">
        <v>842731039</v>
      </c>
      <c r="R7911">
        <v>316055023</v>
      </c>
      <c r="S7911">
        <f t="shared" si="246"/>
        <v>526676016</v>
      </c>
      <c r="T7911" t="str">
        <f t="shared" si="247"/>
        <v>2000s</v>
      </c>
    </row>
    <row r="7912" spans="1:20" x14ac:dyDescent="0.3">
      <c r="A7912" t="s">
        <v>239</v>
      </c>
      <c r="B7912">
        <v>2002</v>
      </c>
      <c r="C7912" t="s">
        <v>60</v>
      </c>
      <c r="D7912" t="s">
        <v>61</v>
      </c>
      <c r="E7912" t="s">
        <v>62</v>
      </c>
      <c r="F7912" t="s">
        <v>20</v>
      </c>
      <c r="G7912" t="s">
        <v>68</v>
      </c>
      <c r="H7912" t="s">
        <v>572</v>
      </c>
      <c r="I7912" t="s">
        <v>84</v>
      </c>
      <c r="J7912">
        <v>60591</v>
      </c>
      <c r="K7912">
        <v>100448</v>
      </c>
      <c r="L7912">
        <v>20197</v>
      </c>
      <c r="M7912">
        <v>140053</v>
      </c>
      <c r="N7912">
        <v>7.1</v>
      </c>
      <c r="O7912">
        <v>1571213</v>
      </c>
      <c r="P7912">
        <v>88</v>
      </c>
      <c r="Q7912">
        <v>24099922</v>
      </c>
      <c r="R7912">
        <v>317898446</v>
      </c>
      <c r="S7912">
        <f t="shared" si="246"/>
        <v>-293798524</v>
      </c>
      <c r="T7912" t="str">
        <f t="shared" si="247"/>
        <v>2000s</v>
      </c>
    </row>
    <row r="7913" spans="1:20" x14ac:dyDescent="0.3">
      <c r="A7913" t="s">
        <v>16</v>
      </c>
      <c r="B7913">
        <v>2017</v>
      </c>
      <c r="C7913" t="s">
        <v>60</v>
      </c>
      <c r="D7913" t="s">
        <v>27</v>
      </c>
      <c r="E7913" t="s">
        <v>62</v>
      </c>
      <c r="F7913" t="s">
        <v>21</v>
      </c>
      <c r="G7913" t="s">
        <v>72</v>
      </c>
      <c r="H7913" t="s">
        <v>133</v>
      </c>
      <c r="I7913" t="s">
        <v>786</v>
      </c>
      <c r="J7913">
        <v>9890</v>
      </c>
      <c r="K7913">
        <v>72122</v>
      </c>
      <c r="L7913">
        <v>1584</v>
      </c>
      <c r="M7913">
        <v>66246</v>
      </c>
      <c r="N7913">
        <v>4.9000000000000004</v>
      </c>
      <c r="O7913">
        <v>603881</v>
      </c>
      <c r="P7913">
        <v>126</v>
      </c>
      <c r="Q7913">
        <v>1111120658</v>
      </c>
      <c r="R7913">
        <v>142055706</v>
      </c>
      <c r="S7913">
        <f t="shared" si="246"/>
        <v>969064952</v>
      </c>
      <c r="T7913" t="str">
        <f t="shared" si="247"/>
        <v>2010s</v>
      </c>
    </row>
    <row r="7914" spans="1:20" x14ac:dyDescent="0.3">
      <c r="A7914" t="s">
        <v>543</v>
      </c>
      <c r="B7914">
        <v>2013</v>
      </c>
      <c r="C7914" t="s">
        <v>60</v>
      </c>
      <c r="D7914" t="s">
        <v>28</v>
      </c>
      <c r="E7914" t="s">
        <v>62</v>
      </c>
      <c r="F7914" t="s">
        <v>22</v>
      </c>
      <c r="G7914" t="s">
        <v>72</v>
      </c>
      <c r="H7914" t="s">
        <v>558</v>
      </c>
      <c r="I7914" t="s">
        <v>593</v>
      </c>
      <c r="J7914">
        <v>79452</v>
      </c>
      <c r="K7914">
        <v>195513</v>
      </c>
      <c r="L7914">
        <v>29717</v>
      </c>
      <c r="M7914">
        <v>14468</v>
      </c>
      <c r="N7914">
        <v>5.5</v>
      </c>
      <c r="O7914">
        <v>1906729</v>
      </c>
      <c r="P7914">
        <v>148</v>
      </c>
      <c r="Q7914">
        <v>208412781</v>
      </c>
      <c r="R7914">
        <v>158816956</v>
      </c>
      <c r="S7914">
        <f t="shared" si="246"/>
        <v>49595825</v>
      </c>
      <c r="T7914" t="str">
        <f t="shared" si="247"/>
        <v>2010s</v>
      </c>
    </row>
    <row r="7915" spans="1:20" x14ac:dyDescent="0.3">
      <c r="A7915" t="s">
        <v>758</v>
      </c>
      <c r="B7915">
        <v>2008</v>
      </c>
      <c r="C7915" t="s">
        <v>60</v>
      </c>
      <c r="D7915" t="s">
        <v>116</v>
      </c>
      <c r="E7915" t="s">
        <v>121</v>
      </c>
      <c r="F7915" t="s">
        <v>25</v>
      </c>
      <c r="G7915" t="s">
        <v>68</v>
      </c>
      <c r="H7915" t="s">
        <v>2</v>
      </c>
      <c r="I7915" t="s">
        <v>208</v>
      </c>
      <c r="J7915">
        <v>16046</v>
      </c>
      <c r="K7915">
        <v>247548</v>
      </c>
      <c r="L7915">
        <v>42162</v>
      </c>
      <c r="M7915">
        <v>72823</v>
      </c>
      <c r="N7915">
        <v>7.2</v>
      </c>
      <c r="O7915">
        <v>1565535</v>
      </c>
      <c r="P7915">
        <v>178</v>
      </c>
      <c r="Q7915">
        <v>591878200</v>
      </c>
      <c r="R7915">
        <v>91764332</v>
      </c>
      <c r="S7915">
        <f t="shared" si="246"/>
        <v>500113868</v>
      </c>
      <c r="T7915" t="str">
        <f t="shared" si="247"/>
        <v>2000s</v>
      </c>
    </row>
    <row r="7916" spans="1:20" x14ac:dyDescent="0.3">
      <c r="A7916" t="s">
        <v>751</v>
      </c>
      <c r="B7916">
        <v>1994</v>
      </c>
      <c r="C7916" t="s">
        <v>60</v>
      </c>
      <c r="D7916" t="s">
        <v>116</v>
      </c>
      <c r="E7916" t="s">
        <v>117</v>
      </c>
      <c r="F7916" t="s">
        <v>25</v>
      </c>
      <c r="G7916" t="s">
        <v>88</v>
      </c>
      <c r="H7916" t="s">
        <v>206</v>
      </c>
      <c r="I7916" t="s">
        <v>536</v>
      </c>
      <c r="J7916">
        <v>52918</v>
      </c>
      <c r="K7916">
        <v>48115</v>
      </c>
      <c r="L7916">
        <v>46602</v>
      </c>
      <c r="M7916">
        <v>81685</v>
      </c>
      <c r="N7916">
        <v>7.8</v>
      </c>
      <c r="O7916">
        <v>1968899</v>
      </c>
      <c r="P7916">
        <v>175</v>
      </c>
      <c r="Q7916">
        <v>1127880208</v>
      </c>
      <c r="R7916">
        <v>18663871</v>
      </c>
      <c r="S7916">
        <f t="shared" si="246"/>
        <v>1109216337</v>
      </c>
      <c r="T7916" t="str">
        <f t="shared" si="247"/>
        <v>1990s</v>
      </c>
    </row>
    <row r="7917" spans="1:20" x14ac:dyDescent="0.3">
      <c r="A7917" t="s">
        <v>622</v>
      </c>
      <c r="B7917">
        <v>2011</v>
      </c>
      <c r="C7917" t="s">
        <v>60</v>
      </c>
      <c r="D7917" t="s">
        <v>116</v>
      </c>
      <c r="E7917" t="s">
        <v>62</v>
      </c>
      <c r="F7917" t="s">
        <v>23</v>
      </c>
      <c r="G7917" t="s">
        <v>80</v>
      </c>
      <c r="H7917" t="s">
        <v>298</v>
      </c>
      <c r="I7917" t="s">
        <v>288</v>
      </c>
      <c r="J7917">
        <v>41993</v>
      </c>
      <c r="K7917">
        <v>56238</v>
      </c>
      <c r="L7917">
        <v>26574</v>
      </c>
      <c r="M7917">
        <v>125521</v>
      </c>
      <c r="N7917">
        <v>6.3</v>
      </c>
      <c r="O7917">
        <v>2422465</v>
      </c>
      <c r="P7917">
        <v>174</v>
      </c>
      <c r="Q7917">
        <v>207661089</v>
      </c>
      <c r="R7917">
        <v>140822004</v>
      </c>
      <c r="S7917">
        <f t="shared" si="246"/>
        <v>66839085</v>
      </c>
      <c r="T7917" t="str">
        <f t="shared" si="247"/>
        <v>2010s</v>
      </c>
    </row>
    <row r="7918" spans="1:20" x14ac:dyDescent="0.3">
      <c r="A7918" t="s">
        <v>720</v>
      </c>
      <c r="B7918">
        <v>2011</v>
      </c>
      <c r="C7918" t="s">
        <v>60</v>
      </c>
      <c r="D7918" t="s">
        <v>76</v>
      </c>
      <c r="E7918" t="s">
        <v>62</v>
      </c>
      <c r="F7918" t="s">
        <v>21</v>
      </c>
      <c r="G7918" t="s">
        <v>88</v>
      </c>
      <c r="H7918" t="s">
        <v>664</v>
      </c>
      <c r="I7918" t="s">
        <v>790</v>
      </c>
      <c r="J7918">
        <v>70299</v>
      </c>
      <c r="K7918">
        <v>334516</v>
      </c>
      <c r="L7918">
        <v>2420</v>
      </c>
      <c r="M7918">
        <v>8274</v>
      </c>
      <c r="N7918">
        <v>8</v>
      </c>
      <c r="O7918">
        <v>1348872</v>
      </c>
      <c r="P7918">
        <v>132</v>
      </c>
      <c r="Q7918">
        <v>204266699</v>
      </c>
      <c r="R7918">
        <v>330990809</v>
      </c>
      <c r="S7918">
        <f t="shared" si="246"/>
        <v>-126724110</v>
      </c>
      <c r="T7918" t="str">
        <f t="shared" si="247"/>
        <v>2010s</v>
      </c>
    </row>
    <row r="7919" spans="1:20" x14ac:dyDescent="0.3">
      <c r="A7919" t="s">
        <v>264</v>
      </c>
      <c r="B7919">
        <v>1995</v>
      </c>
      <c r="C7919" t="s">
        <v>60</v>
      </c>
      <c r="D7919" t="s">
        <v>116</v>
      </c>
      <c r="E7919" t="s">
        <v>62</v>
      </c>
      <c r="F7919" t="s">
        <v>24</v>
      </c>
      <c r="G7919" t="s">
        <v>80</v>
      </c>
      <c r="H7919" t="s">
        <v>376</v>
      </c>
      <c r="I7919" t="s">
        <v>236</v>
      </c>
      <c r="J7919">
        <v>45631</v>
      </c>
      <c r="K7919">
        <v>195258</v>
      </c>
      <c r="L7919">
        <v>49753</v>
      </c>
      <c r="M7919">
        <v>79943</v>
      </c>
      <c r="N7919">
        <v>4.8</v>
      </c>
      <c r="O7919">
        <v>2099546</v>
      </c>
      <c r="P7919">
        <v>138</v>
      </c>
      <c r="Q7919">
        <v>1171698980</v>
      </c>
      <c r="R7919">
        <v>227119657</v>
      </c>
      <c r="S7919">
        <f t="shared" si="246"/>
        <v>944579323</v>
      </c>
      <c r="T7919" t="str">
        <f t="shared" si="247"/>
        <v>1990s</v>
      </c>
    </row>
    <row r="7920" spans="1:20" x14ac:dyDescent="0.3">
      <c r="A7920" t="s">
        <v>164</v>
      </c>
      <c r="B7920">
        <v>2020</v>
      </c>
      <c r="C7920" t="s">
        <v>60</v>
      </c>
      <c r="D7920" t="s">
        <v>27</v>
      </c>
      <c r="E7920" t="s">
        <v>62</v>
      </c>
      <c r="F7920" t="s">
        <v>22</v>
      </c>
      <c r="G7920" t="s">
        <v>68</v>
      </c>
      <c r="H7920" t="s">
        <v>541</v>
      </c>
      <c r="I7920" t="s">
        <v>307</v>
      </c>
      <c r="J7920">
        <v>73648</v>
      </c>
      <c r="K7920">
        <v>300739</v>
      </c>
      <c r="L7920">
        <v>12375</v>
      </c>
      <c r="M7920">
        <v>118739</v>
      </c>
      <c r="N7920">
        <v>9.3000000000000007</v>
      </c>
      <c r="O7920">
        <v>1155742</v>
      </c>
      <c r="P7920">
        <v>105</v>
      </c>
      <c r="Q7920">
        <v>701929811</v>
      </c>
      <c r="R7920">
        <v>241905731</v>
      </c>
      <c r="S7920">
        <f t="shared" si="246"/>
        <v>460024080</v>
      </c>
      <c r="T7920" t="str">
        <f t="shared" si="247"/>
        <v>2020s</v>
      </c>
    </row>
    <row r="7921" spans="1:20" x14ac:dyDescent="0.3">
      <c r="A7921" t="s">
        <v>395</v>
      </c>
      <c r="B7921">
        <v>2004</v>
      </c>
      <c r="C7921" t="s">
        <v>60</v>
      </c>
      <c r="D7921" t="s">
        <v>29</v>
      </c>
      <c r="E7921" t="s">
        <v>62</v>
      </c>
      <c r="F7921" t="s">
        <v>19</v>
      </c>
      <c r="G7921" t="s">
        <v>68</v>
      </c>
      <c r="H7921" t="s">
        <v>172</v>
      </c>
      <c r="I7921" t="s">
        <v>221</v>
      </c>
      <c r="J7921">
        <v>16769</v>
      </c>
      <c r="K7921">
        <v>131050</v>
      </c>
      <c r="L7921">
        <v>28797</v>
      </c>
      <c r="M7921">
        <v>130307</v>
      </c>
      <c r="N7921">
        <v>4.7</v>
      </c>
      <c r="O7921">
        <v>720151</v>
      </c>
      <c r="P7921">
        <v>126</v>
      </c>
      <c r="Q7921">
        <v>1108067888</v>
      </c>
      <c r="R7921">
        <v>82852773</v>
      </c>
      <c r="S7921">
        <f t="shared" si="246"/>
        <v>1025215115</v>
      </c>
      <c r="T7921" t="str">
        <f t="shared" si="247"/>
        <v>2000s</v>
      </c>
    </row>
    <row r="7922" spans="1:20" x14ac:dyDescent="0.3">
      <c r="A7922" t="s">
        <v>262</v>
      </c>
      <c r="B7922">
        <v>2007</v>
      </c>
      <c r="C7922" t="s">
        <v>60</v>
      </c>
      <c r="D7922" t="s">
        <v>61</v>
      </c>
      <c r="E7922" t="s">
        <v>106</v>
      </c>
      <c r="F7922" t="s">
        <v>19</v>
      </c>
      <c r="G7922" t="s">
        <v>80</v>
      </c>
      <c r="H7922" t="s">
        <v>805</v>
      </c>
      <c r="I7922" t="s">
        <v>781</v>
      </c>
      <c r="J7922">
        <v>67119</v>
      </c>
      <c r="K7922">
        <v>23377</v>
      </c>
      <c r="L7922">
        <v>48443</v>
      </c>
      <c r="M7922">
        <v>116318</v>
      </c>
      <c r="N7922">
        <v>6.7</v>
      </c>
      <c r="O7922">
        <v>897533</v>
      </c>
      <c r="P7922">
        <v>157</v>
      </c>
      <c r="Q7922">
        <v>254232279</v>
      </c>
      <c r="R7922">
        <v>304374764</v>
      </c>
      <c r="S7922">
        <f t="shared" si="246"/>
        <v>-50142485</v>
      </c>
      <c r="T7922" t="str">
        <f t="shared" si="247"/>
        <v>2000s</v>
      </c>
    </row>
    <row r="7923" spans="1:20" x14ac:dyDescent="0.3">
      <c r="A7923" t="s">
        <v>713</v>
      </c>
      <c r="B7923">
        <v>2008</v>
      </c>
      <c r="C7923" t="s">
        <v>60</v>
      </c>
      <c r="D7923" t="s">
        <v>27</v>
      </c>
      <c r="E7923" t="s">
        <v>117</v>
      </c>
      <c r="F7923" t="s">
        <v>22</v>
      </c>
      <c r="G7923" t="s">
        <v>63</v>
      </c>
      <c r="H7923" t="s">
        <v>427</v>
      </c>
      <c r="I7923" t="s">
        <v>805</v>
      </c>
      <c r="J7923">
        <v>58946</v>
      </c>
      <c r="K7923">
        <v>57370</v>
      </c>
      <c r="L7923">
        <v>7743</v>
      </c>
      <c r="M7923">
        <v>43615</v>
      </c>
      <c r="N7923">
        <v>6.7</v>
      </c>
      <c r="O7923">
        <v>1004191</v>
      </c>
      <c r="P7923">
        <v>102</v>
      </c>
      <c r="Q7923">
        <v>65573246</v>
      </c>
      <c r="R7923">
        <v>69212500</v>
      </c>
      <c r="S7923">
        <f t="shared" si="246"/>
        <v>-3639254</v>
      </c>
      <c r="T7923" t="str">
        <f t="shared" si="247"/>
        <v>2000s</v>
      </c>
    </row>
    <row r="7924" spans="1:20" x14ac:dyDescent="0.3">
      <c r="A7924" t="s">
        <v>694</v>
      </c>
      <c r="B7924">
        <v>2003</v>
      </c>
      <c r="C7924" t="s">
        <v>126</v>
      </c>
      <c r="D7924" t="s">
        <v>76</v>
      </c>
      <c r="E7924" t="s">
        <v>62</v>
      </c>
      <c r="F7924" t="s">
        <v>24</v>
      </c>
      <c r="G7924" t="s">
        <v>68</v>
      </c>
      <c r="H7924" t="s">
        <v>70</v>
      </c>
      <c r="I7924" t="s">
        <v>110</v>
      </c>
      <c r="J7924">
        <v>16636</v>
      </c>
      <c r="K7924">
        <v>202463</v>
      </c>
      <c r="L7924">
        <v>45100</v>
      </c>
      <c r="M7924">
        <v>146499</v>
      </c>
      <c r="N7924">
        <v>9.5</v>
      </c>
      <c r="O7924">
        <v>49242</v>
      </c>
      <c r="P7924">
        <v>102</v>
      </c>
      <c r="Q7924">
        <v>974574310</v>
      </c>
      <c r="R7924">
        <v>271024277</v>
      </c>
      <c r="S7924">
        <f t="shared" si="246"/>
        <v>703550033</v>
      </c>
      <c r="T7924" t="str">
        <f t="shared" si="247"/>
        <v>2000s</v>
      </c>
    </row>
    <row r="7925" spans="1:20" x14ac:dyDescent="0.3">
      <c r="A7925" t="s">
        <v>375</v>
      </c>
      <c r="B7925">
        <v>2014</v>
      </c>
      <c r="C7925" t="s">
        <v>60</v>
      </c>
      <c r="D7925" t="s">
        <v>27</v>
      </c>
      <c r="E7925" t="s">
        <v>106</v>
      </c>
      <c r="F7925" t="s">
        <v>24</v>
      </c>
      <c r="G7925" t="s">
        <v>68</v>
      </c>
      <c r="H7925" t="s">
        <v>154</v>
      </c>
      <c r="I7925" t="s">
        <v>390</v>
      </c>
      <c r="J7925">
        <v>41134</v>
      </c>
      <c r="K7925">
        <v>337505</v>
      </c>
      <c r="L7925">
        <v>47416</v>
      </c>
      <c r="M7925">
        <v>92169</v>
      </c>
      <c r="N7925">
        <v>7.6</v>
      </c>
      <c r="O7925">
        <v>736306</v>
      </c>
      <c r="P7925">
        <v>133</v>
      </c>
      <c r="Q7925">
        <v>973171527</v>
      </c>
      <c r="R7925">
        <v>50458350</v>
      </c>
      <c r="S7925">
        <f t="shared" si="246"/>
        <v>922713177</v>
      </c>
      <c r="T7925" t="str">
        <f t="shared" si="247"/>
        <v>2010s</v>
      </c>
    </row>
    <row r="7926" spans="1:20" x14ac:dyDescent="0.3">
      <c r="A7926" t="s">
        <v>338</v>
      </c>
      <c r="B7926">
        <v>2003</v>
      </c>
      <c r="C7926" t="s">
        <v>60</v>
      </c>
      <c r="D7926" t="s">
        <v>31</v>
      </c>
      <c r="E7926" t="s">
        <v>67</v>
      </c>
      <c r="F7926" t="s">
        <v>19</v>
      </c>
      <c r="G7926" t="s">
        <v>88</v>
      </c>
      <c r="H7926" t="s">
        <v>770</v>
      </c>
      <c r="I7926" t="s">
        <v>649</v>
      </c>
      <c r="J7926">
        <v>61073</v>
      </c>
      <c r="K7926">
        <v>174358</v>
      </c>
      <c r="L7926">
        <v>10627</v>
      </c>
      <c r="M7926">
        <v>118485</v>
      </c>
      <c r="N7926">
        <v>5</v>
      </c>
      <c r="O7926">
        <v>2205999</v>
      </c>
      <c r="P7926">
        <v>191</v>
      </c>
      <c r="Q7926">
        <v>1062361792</v>
      </c>
      <c r="R7926">
        <v>125375960</v>
      </c>
      <c r="S7926">
        <f t="shared" si="246"/>
        <v>936985832</v>
      </c>
      <c r="T7926" t="str">
        <f t="shared" si="247"/>
        <v>2000s</v>
      </c>
    </row>
    <row r="7927" spans="1:20" x14ac:dyDescent="0.3">
      <c r="A7927" t="s">
        <v>622</v>
      </c>
      <c r="B7927">
        <v>2000</v>
      </c>
      <c r="C7927" t="s">
        <v>60</v>
      </c>
      <c r="D7927" t="s">
        <v>116</v>
      </c>
      <c r="E7927" t="s">
        <v>117</v>
      </c>
      <c r="F7927" t="s">
        <v>22</v>
      </c>
      <c r="G7927" t="s">
        <v>68</v>
      </c>
      <c r="H7927" t="s">
        <v>715</v>
      </c>
      <c r="I7927" t="s">
        <v>114</v>
      </c>
      <c r="J7927">
        <v>73683</v>
      </c>
      <c r="K7927">
        <v>318370</v>
      </c>
      <c r="L7927">
        <v>9912</v>
      </c>
      <c r="M7927">
        <v>56489</v>
      </c>
      <c r="N7927">
        <v>9</v>
      </c>
      <c r="O7927">
        <v>474588</v>
      </c>
      <c r="P7927">
        <v>147</v>
      </c>
      <c r="Q7927">
        <v>871932724</v>
      </c>
      <c r="R7927">
        <v>156511187</v>
      </c>
      <c r="S7927">
        <f t="shared" si="246"/>
        <v>715421537</v>
      </c>
      <c r="T7927" t="str">
        <f t="shared" si="247"/>
        <v>2000s</v>
      </c>
    </row>
    <row r="7928" spans="1:20" x14ac:dyDescent="0.3">
      <c r="A7928" t="s">
        <v>622</v>
      </c>
      <c r="B7928">
        <v>2019</v>
      </c>
      <c r="C7928" t="s">
        <v>60</v>
      </c>
      <c r="D7928" t="s">
        <v>116</v>
      </c>
      <c r="E7928" t="s">
        <v>62</v>
      </c>
      <c r="F7928" t="s">
        <v>20</v>
      </c>
      <c r="G7928" t="s">
        <v>72</v>
      </c>
      <c r="H7928" t="s">
        <v>515</v>
      </c>
      <c r="I7928" t="s">
        <v>547</v>
      </c>
      <c r="J7928">
        <v>34325</v>
      </c>
      <c r="K7928">
        <v>345998</v>
      </c>
      <c r="L7928">
        <v>4572</v>
      </c>
      <c r="M7928">
        <v>98920</v>
      </c>
      <c r="N7928">
        <v>9.4</v>
      </c>
      <c r="O7928">
        <v>1094900</v>
      </c>
      <c r="P7928">
        <v>182</v>
      </c>
      <c r="Q7928">
        <v>1182226071</v>
      </c>
      <c r="R7928">
        <v>325051554</v>
      </c>
      <c r="S7928">
        <f t="shared" si="246"/>
        <v>857174517</v>
      </c>
      <c r="T7928" t="str">
        <f t="shared" si="247"/>
        <v>2010s</v>
      </c>
    </row>
    <row r="7929" spans="1:20" x14ac:dyDescent="0.3">
      <c r="A7929" t="s">
        <v>171</v>
      </c>
      <c r="B7929">
        <v>2016</v>
      </c>
      <c r="C7929" t="s">
        <v>60</v>
      </c>
      <c r="D7929" t="s">
        <v>116</v>
      </c>
      <c r="E7929" t="s">
        <v>121</v>
      </c>
      <c r="F7929" t="s">
        <v>25</v>
      </c>
      <c r="G7929" t="s">
        <v>63</v>
      </c>
      <c r="H7929" t="s">
        <v>473</v>
      </c>
      <c r="I7929" t="s">
        <v>343</v>
      </c>
      <c r="J7929">
        <v>8264</v>
      </c>
      <c r="K7929">
        <v>124754</v>
      </c>
      <c r="L7929">
        <v>48313</v>
      </c>
      <c r="M7929">
        <v>58037</v>
      </c>
      <c r="N7929">
        <v>5.6</v>
      </c>
      <c r="O7929">
        <v>1794586</v>
      </c>
      <c r="P7929">
        <v>122</v>
      </c>
      <c r="Q7929">
        <v>672923856</v>
      </c>
      <c r="R7929">
        <v>301690689</v>
      </c>
      <c r="S7929">
        <f t="shared" si="246"/>
        <v>371233167</v>
      </c>
      <c r="T7929" t="str">
        <f t="shared" si="247"/>
        <v>2010s</v>
      </c>
    </row>
    <row r="7930" spans="1:20" x14ac:dyDescent="0.3">
      <c r="A7930" t="s">
        <v>109</v>
      </c>
      <c r="B7930">
        <v>2017</v>
      </c>
      <c r="C7930" t="s">
        <v>60</v>
      </c>
      <c r="D7930" t="s">
        <v>116</v>
      </c>
      <c r="E7930" t="s">
        <v>62</v>
      </c>
      <c r="F7930" t="s">
        <v>22</v>
      </c>
      <c r="G7930" t="s">
        <v>72</v>
      </c>
      <c r="H7930" t="s">
        <v>477</v>
      </c>
      <c r="I7930" t="s">
        <v>699</v>
      </c>
      <c r="J7930">
        <v>16262</v>
      </c>
      <c r="K7930">
        <v>124438</v>
      </c>
      <c r="L7930">
        <v>28162</v>
      </c>
      <c r="M7930">
        <v>14371</v>
      </c>
      <c r="N7930">
        <v>5.5</v>
      </c>
      <c r="O7930">
        <v>418998</v>
      </c>
      <c r="P7930">
        <v>117</v>
      </c>
      <c r="Q7930">
        <v>127625592</v>
      </c>
      <c r="R7930">
        <v>43915947</v>
      </c>
      <c r="S7930">
        <f t="shared" si="246"/>
        <v>83709645</v>
      </c>
      <c r="T7930" t="str">
        <f t="shared" si="247"/>
        <v>2010s</v>
      </c>
    </row>
    <row r="7931" spans="1:20" x14ac:dyDescent="0.3">
      <c r="A7931" t="s">
        <v>650</v>
      </c>
      <c r="B7931">
        <v>2002</v>
      </c>
      <c r="C7931" t="s">
        <v>60</v>
      </c>
      <c r="D7931" t="s">
        <v>76</v>
      </c>
      <c r="E7931" t="s">
        <v>62</v>
      </c>
      <c r="F7931" t="s">
        <v>23</v>
      </c>
      <c r="G7931" t="s">
        <v>63</v>
      </c>
      <c r="H7931" t="s">
        <v>204</v>
      </c>
      <c r="I7931" t="s">
        <v>790</v>
      </c>
      <c r="J7931">
        <v>29672</v>
      </c>
      <c r="K7931">
        <v>210339</v>
      </c>
      <c r="L7931">
        <v>20821</v>
      </c>
      <c r="M7931">
        <v>21633</v>
      </c>
      <c r="N7931">
        <v>8.4</v>
      </c>
      <c r="O7931">
        <v>485612</v>
      </c>
      <c r="P7931">
        <v>182</v>
      </c>
      <c r="Q7931">
        <v>266890131</v>
      </c>
      <c r="R7931">
        <v>68896806</v>
      </c>
      <c r="S7931">
        <f t="shared" si="246"/>
        <v>197993325</v>
      </c>
      <c r="T7931" t="str">
        <f t="shared" si="247"/>
        <v>2000s</v>
      </c>
    </row>
    <row r="7932" spans="1:20" x14ac:dyDescent="0.3">
      <c r="A7932" t="s">
        <v>437</v>
      </c>
      <c r="B7932">
        <v>2017</v>
      </c>
      <c r="C7932" t="s">
        <v>60</v>
      </c>
      <c r="D7932" t="s">
        <v>30</v>
      </c>
      <c r="E7932" t="s">
        <v>62</v>
      </c>
      <c r="F7932" t="s">
        <v>24</v>
      </c>
      <c r="G7932" t="s">
        <v>63</v>
      </c>
      <c r="H7932" t="s">
        <v>431</v>
      </c>
      <c r="I7932" t="s">
        <v>248</v>
      </c>
      <c r="J7932">
        <v>70298</v>
      </c>
      <c r="K7932">
        <v>127692</v>
      </c>
      <c r="L7932">
        <v>3481</v>
      </c>
      <c r="M7932">
        <v>129912</v>
      </c>
      <c r="N7932">
        <v>8.4</v>
      </c>
      <c r="O7932">
        <v>2091055</v>
      </c>
      <c r="P7932">
        <v>146</v>
      </c>
      <c r="Q7932">
        <v>143123442</v>
      </c>
      <c r="R7932">
        <v>302541770</v>
      </c>
      <c r="S7932">
        <f t="shared" si="246"/>
        <v>-159418328</v>
      </c>
      <c r="T7932" t="str">
        <f t="shared" si="247"/>
        <v>2010s</v>
      </c>
    </row>
    <row r="7933" spans="1:20" x14ac:dyDescent="0.3">
      <c r="A7933" t="s">
        <v>384</v>
      </c>
      <c r="B7933">
        <v>1999</v>
      </c>
      <c r="C7933" t="s">
        <v>60</v>
      </c>
      <c r="D7933" t="s">
        <v>30</v>
      </c>
      <c r="E7933" t="s">
        <v>62</v>
      </c>
      <c r="F7933" t="s">
        <v>20</v>
      </c>
      <c r="G7933" t="s">
        <v>88</v>
      </c>
      <c r="H7933" t="s">
        <v>282</v>
      </c>
      <c r="I7933" t="s">
        <v>790</v>
      </c>
      <c r="J7933">
        <v>27867</v>
      </c>
      <c r="K7933">
        <v>327256</v>
      </c>
      <c r="L7933">
        <v>3419</v>
      </c>
      <c r="M7933">
        <v>13958</v>
      </c>
      <c r="N7933">
        <v>6.9</v>
      </c>
      <c r="O7933">
        <v>2491438</v>
      </c>
      <c r="P7933">
        <v>157</v>
      </c>
      <c r="Q7933">
        <v>498028365</v>
      </c>
      <c r="R7933">
        <v>247891066</v>
      </c>
      <c r="S7933">
        <f t="shared" si="246"/>
        <v>250137299</v>
      </c>
      <c r="T7933" t="str">
        <f t="shared" si="247"/>
        <v>1990s</v>
      </c>
    </row>
    <row r="7934" spans="1:20" x14ac:dyDescent="0.3">
      <c r="A7934" t="s">
        <v>12</v>
      </c>
      <c r="B7934">
        <v>1985</v>
      </c>
      <c r="C7934" t="s">
        <v>60</v>
      </c>
      <c r="D7934" t="s">
        <v>31</v>
      </c>
      <c r="E7934" t="s">
        <v>62</v>
      </c>
      <c r="F7934" t="s">
        <v>22</v>
      </c>
      <c r="G7934" t="s">
        <v>68</v>
      </c>
      <c r="H7934" t="s">
        <v>335</v>
      </c>
      <c r="I7934" t="s">
        <v>240</v>
      </c>
      <c r="J7934">
        <v>54842</v>
      </c>
      <c r="K7934">
        <v>263935</v>
      </c>
      <c r="L7934">
        <v>41241</v>
      </c>
      <c r="M7934">
        <v>117828</v>
      </c>
      <c r="N7934">
        <v>9.1</v>
      </c>
      <c r="O7934">
        <v>128407</v>
      </c>
      <c r="P7934">
        <v>105</v>
      </c>
      <c r="Q7934">
        <v>425556510</v>
      </c>
      <c r="R7934">
        <v>203305288</v>
      </c>
      <c r="S7934">
        <f t="shared" si="246"/>
        <v>222251222</v>
      </c>
      <c r="T7934" t="str">
        <f t="shared" si="247"/>
        <v>1980s</v>
      </c>
    </row>
    <row r="7935" spans="1:20" x14ac:dyDescent="0.3">
      <c r="A7935" t="s">
        <v>26</v>
      </c>
      <c r="B7935">
        <v>2009</v>
      </c>
      <c r="C7935" t="s">
        <v>60</v>
      </c>
      <c r="D7935" t="s">
        <v>61</v>
      </c>
      <c r="E7935" t="s">
        <v>117</v>
      </c>
      <c r="F7935" t="s">
        <v>19</v>
      </c>
      <c r="G7935" t="s">
        <v>68</v>
      </c>
      <c r="H7935" t="s">
        <v>508</v>
      </c>
      <c r="I7935" t="s">
        <v>173</v>
      </c>
      <c r="J7935">
        <v>74456</v>
      </c>
      <c r="K7935">
        <v>306256</v>
      </c>
      <c r="L7935">
        <v>38085</v>
      </c>
      <c r="M7935">
        <v>72290</v>
      </c>
      <c r="N7935">
        <v>6.4</v>
      </c>
      <c r="O7935">
        <v>29289</v>
      </c>
      <c r="P7935">
        <v>192</v>
      </c>
      <c r="Q7935">
        <v>850405392</v>
      </c>
      <c r="R7935">
        <v>282316353</v>
      </c>
      <c r="S7935">
        <f t="shared" si="246"/>
        <v>568089039</v>
      </c>
      <c r="T7935" t="str">
        <f t="shared" si="247"/>
        <v>2000s</v>
      </c>
    </row>
    <row r="7936" spans="1:20" x14ac:dyDescent="0.3">
      <c r="A7936" t="s">
        <v>153</v>
      </c>
      <c r="B7936">
        <v>2003</v>
      </c>
      <c r="C7936" t="s">
        <v>126</v>
      </c>
      <c r="D7936" t="s">
        <v>116</v>
      </c>
      <c r="E7936" t="s">
        <v>62</v>
      </c>
      <c r="F7936" t="s">
        <v>19</v>
      </c>
      <c r="G7936" t="s">
        <v>63</v>
      </c>
      <c r="H7936" t="s">
        <v>219</v>
      </c>
      <c r="I7936" t="s">
        <v>646</v>
      </c>
      <c r="J7936">
        <v>26965</v>
      </c>
      <c r="K7936">
        <v>48602</v>
      </c>
      <c r="L7936">
        <v>44295</v>
      </c>
      <c r="M7936">
        <v>1198</v>
      </c>
      <c r="N7936">
        <v>9.1</v>
      </c>
      <c r="O7936">
        <v>689608</v>
      </c>
      <c r="P7936">
        <v>182</v>
      </c>
      <c r="Q7936">
        <v>264487227</v>
      </c>
      <c r="R7936">
        <v>58895470</v>
      </c>
      <c r="S7936">
        <f t="shared" si="246"/>
        <v>205591757</v>
      </c>
      <c r="T7936" t="str">
        <f t="shared" si="247"/>
        <v>2000s</v>
      </c>
    </row>
    <row r="7937" spans="1:20" x14ac:dyDescent="0.3">
      <c r="A7937" t="s">
        <v>681</v>
      </c>
      <c r="B7937">
        <v>2006</v>
      </c>
      <c r="C7937" t="s">
        <v>60</v>
      </c>
      <c r="D7937" t="s">
        <v>30</v>
      </c>
      <c r="E7937" t="s">
        <v>117</v>
      </c>
      <c r="F7937" t="s">
        <v>22</v>
      </c>
      <c r="G7937" t="s">
        <v>68</v>
      </c>
      <c r="H7937" t="s">
        <v>464</v>
      </c>
      <c r="I7937" t="s">
        <v>495</v>
      </c>
      <c r="J7937">
        <v>33324</v>
      </c>
      <c r="K7937">
        <v>96943</v>
      </c>
      <c r="L7937">
        <v>47261</v>
      </c>
      <c r="M7937">
        <v>87433</v>
      </c>
      <c r="N7937">
        <v>5.0999999999999996</v>
      </c>
      <c r="O7937">
        <v>1856391</v>
      </c>
      <c r="P7937">
        <v>95</v>
      </c>
      <c r="Q7937">
        <v>672308731</v>
      </c>
      <c r="R7937">
        <v>244819999</v>
      </c>
      <c r="S7937">
        <f t="shared" si="246"/>
        <v>427488732</v>
      </c>
      <c r="T7937" t="str">
        <f t="shared" si="247"/>
        <v>2000s</v>
      </c>
    </row>
    <row r="7938" spans="1:20" x14ac:dyDescent="0.3">
      <c r="A7938" t="s">
        <v>457</v>
      </c>
      <c r="B7938">
        <v>2011</v>
      </c>
      <c r="C7938" t="s">
        <v>60</v>
      </c>
      <c r="D7938" t="s">
        <v>27</v>
      </c>
      <c r="E7938" t="s">
        <v>62</v>
      </c>
      <c r="F7938" t="s">
        <v>21</v>
      </c>
      <c r="G7938" t="s">
        <v>63</v>
      </c>
      <c r="H7938" t="s">
        <v>542</v>
      </c>
      <c r="I7938" t="s">
        <v>498</v>
      </c>
      <c r="J7938">
        <v>6752</v>
      </c>
      <c r="K7938">
        <v>118835</v>
      </c>
      <c r="L7938">
        <v>28914</v>
      </c>
      <c r="M7938">
        <v>107928</v>
      </c>
      <c r="N7938">
        <v>9.1</v>
      </c>
      <c r="O7938">
        <v>1888024</v>
      </c>
      <c r="P7938">
        <v>155</v>
      </c>
      <c r="Q7938">
        <v>1041432333</v>
      </c>
      <c r="R7938">
        <v>50195159</v>
      </c>
      <c r="S7938">
        <f t="shared" ref="S7938:S8001" si="248">Q7938-R7938</f>
        <v>991237174</v>
      </c>
      <c r="T7938" t="str">
        <f t="shared" ref="T7938:T8001" si="249">FLOOR(B7938,10)&amp;"s"</f>
        <v>2010s</v>
      </c>
    </row>
    <row r="7939" spans="1:20" x14ac:dyDescent="0.3">
      <c r="A7939" t="s">
        <v>185</v>
      </c>
      <c r="B7939">
        <v>1997</v>
      </c>
      <c r="C7939" t="s">
        <v>60</v>
      </c>
      <c r="D7939" t="s">
        <v>28</v>
      </c>
      <c r="E7939" t="s">
        <v>106</v>
      </c>
      <c r="F7939" t="s">
        <v>25</v>
      </c>
      <c r="G7939" t="s">
        <v>88</v>
      </c>
      <c r="H7939" t="s">
        <v>683</v>
      </c>
      <c r="I7939" t="s">
        <v>767</v>
      </c>
      <c r="J7939">
        <v>52332</v>
      </c>
      <c r="K7939">
        <v>123796</v>
      </c>
      <c r="L7939">
        <v>16966</v>
      </c>
      <c r="M7939">
        <v>59072</v>
      </c>
      <c r="N7939">
        <v>7.7</v>
      </c>
      <c r="O7939">
        <v>1617454</v>
      </c>
      <c r="P7939">
        <v>141</v>
      </c>
      <c r="Q7939">
        <v>820154204</v>
      </c>
      <c r="R7939">
        <v>197173814</v>
      </c>
      <c r="S7939">
        <f t="shared" si="248"/>
        <v>622980390</v>
      </c>
      <c r="T7939" t="str">
        <f t="shared" si="249"/>
        <v>1990s</v>
      </c>
    </row>
    <row r="7940" spans="1:20" x14ac:dyDescent="0.3">
      <c r="A7940" t="s">
        <v>134</v>
      </c>
      <c r="B7940">
        <v>2018</v>
      </c>
      <c r="C7940" t="s">
        <v>60</v>
      </c>
      <c r="D7940" t="s">
        <v>116</v>
      </c>
      <c r="E7940" t="s">
        <v>117</v>
      </c>
      <c r="F7940" t="s">
        <v>19</v>
      </c>
      <c r="G7940" t="s">
        <v>63</v>
      </c>
      <c r="H7940" t="s">
        <v>631</v>
      </c>
      <c r="I7940" t="s">
        <v>478</v>
      </c>
      <c r="J7940">
        <v>14088</v>
      </c>
      <c r="K7940">
        <v>121941</v>
      </c>
      <c r="L7940">
        <v>41184</v>
      </c>
      <c r="M7940">
        <v>131338</v>
      </c>
      <c r="N7940">
        <v>4.8</v>
      </c>
      <c r="O7940">
        <v>1155659</v>
      </c>
      <c r="P7940">
        <v>146</v>
      </c>
      <c r="Q7940">
        <v>194719755</v>
      </c>
      <c r="R7940">
        <v>217536276</v>
      </c>
      <c r="S7940">
        <f t="shared" si="248"/>
        <v>-22816521</v>
      </c>
      <c r="T7940" t="str">
        <f t="shared" si="249"/>
        <v>2010s</v>
      </c>
    </row>
    <row r="7941" spans="1:20" x14ac:dyDescent="0.3">
      <c r="A7941" t="s">
        <v>663</v>
      </c>
      <c r="B7941">
        <v>2019</v>
      </c>
      <c r="C7941" t="s">
        <v>60</v>
      </c>
      <c r="D7941" t="s">
        <v>116</v>
      </c>
      <c r="E7941" t="s">
        <v>62</v>
      </c>
      <c r="F7941" t="s">
        <v>23</v>
      </c>
      <c r="G7941" t="s">
        <v>72</v>
      </c>
      <c r="H7941" t="s">
        <v>218</v>
      </c>
      <c r="I7941" t="s">
        <v>414</v>
      </c>
      <c r="J7941">
        <v>69353</v>
      </c>
      <c r="K7941">
        <v>331299</v>
      </c>
      <c r="L7941">
        <v>13903</v>
      </c>
      <c r="M7941">
        <v>123984</v>
      </c>
      <c r="N7941">
        <v>6</v>
      </c>
      <c r="O7941">
        <v>2305809</v>
      </c>
      <c r="P7941">
        <v>134</v>
      </c>
      <c r="Q7941">
        <v>622902749</v>
      </c>
      <c r="R7941">
        <v>298487518</v>
      </c>
      <c r="S7941">
        <f t="shared" si="248"/>
        <v>324415231</v>
      </c>
      <c r="T7941" t="str">
        <f t="shared" si="249"/>
        <v>2010s</v>
      </c>
    </row>
    <row r="7942" spans="1:20" x14ac:dyDescent="0.3">
      <c r="A7942" t="s">
        <v>166</v>
      </c>
      <c r="B7942">
        <v>1990</v>
      </c>
      <c r="C7942" t="s">
        <v>60</v>
      </c>
      <c r="D7942" t="s">
        <v>29</v>
      </c>
      <c r="E7942" t="s">
        <v>62</v>
      </c>
      <c r="F7942" t="s">
        <v>24</v>
      </c>
      <c r="G7942" t="s">
        <v>88</v>
      </c>
      <c r="H7942" t="s">
        <v>491</v>
      </c>
      <c r="I7942" t="s">
        <v>198</v>
      </c>
      <c r="J7942">
        <v>60388</v>
      </c>
      <c r="K7942">
        <v>346452</v>
      </c>
      <c r="L7942">
        <v>14227</v>
      </c>
      <c r="M7942">
        <v>134964</v>
      </c>
      <c r="N7942">
        <v>6.3</v>
      </c>
      <c r="O7942">
        <v>394296</v>
      </c>
      <c r="P7942">
        <v>115</v>
      </c>
      <c r="Q7942">
        <v>337736783</v>
      </c>
      <c r="R7942">
        <v>277336754</v>
      </c>
      <c r="S7942">
        <f t="shared" si="248"/>
        <v>60400029</v>
      </c>
      <c r="T7942" t="str">
        <f t="shared" si="249"/>
        <v>1990s</v>
      </c>
    </row>
    <row r="7943" spans="1:20" x14ac:dyDescent="0.3">
      <c r="A7943" t="s">
        <v>444</v>
      </c>
      <c r="B7943">
        <v>1997</v>
      </c>
      <c r="C7943" t="s">
        <v>60</v>
      </c>
      <c r="D7943" t="s">
        <v>27</v>
      </c>
      <c r="E7943" t="s">
        <v>62</v>
      </c>
      <c r="F7943" t="s">
        <v>22</v>
      </c>
      <c r="G7943" t="s">
        <v>63</v>
      </c>
      <c r="H7943" t="s">
        <v>600</v>
      </c>
      <c r="I7943" t="s">
        <v>596</v>
      </c>
      <c r="J7943">
        <v>20896</v>
      </c>
      <c r="K7943">
        <v>255667</v>
      </c>
      <c r="L7943">
        <v>26426</v>
      </c>
      <c r="M7943">
        <v>11238</v>
      </c>
      <c r="N7943">
        <v>4.5999999999999996</v>
      </c>
      <c r="O7943">
        <v>1784477</v>
      </c>
      <c r="P7943">
        <v>145</v>
      </c>
      <c r="Q7943">
        <v>857064876</v>
      </c>
      <c r="R7943">
        <v>208279912</v>
      </c>
      <c r="S7943">
        <f t="shared" si="248"/>
        <v>648784964</v>
      </c>
      <c r="T7943" t="str">
        <f t="shared" si="249"/>
        <v>1990s</v>
      </c>
    </row>
    <row r="7944" spans="1:20" x14ac:dyDescent="0.3">
      <c r="A7944" t="s">
        <v>446</v>
      </c>
      <c r="B7944">
        <v>2018</v>
      </c>
      <c r="C7944" t="s">
        <v>60</v>
      </c>
      <c r="D7944" t="s">
        <v>116</v>
      </c>
      <c r="E7944" t="s">
        <v>67</v>
      </c>
      <c r="F7944" t="s">
        <v>20</v>
      </c>
      <c r="G7944" t="s">
        <v>72</v>
      </c>
      <c r="H7944" t="s">
        <v>495</v>
      </c>
      <c r="I7944" t="s">
        <v>471</v>
      </c>
      <c r="J7944">
        <v>37257</v>
      </c>
      <c r="K7944">
        <v>279034</v>
      </c>
      <c r="L7944">
        <v>41379</v>
      </c>
      <c r="M7944">
        <v>14588</v>
      </c>
      <c r="N7944">
        <v>4.2</v>
      </c>
      <c r="O7944">
        <v>667503</v>
      </c>
      <c r="P7944">
        <v>126</v>
      </c>
      <c r="Q7944">
        <v>290186854</v>
      </c>
      <c r="R7944">
        <v>233269531</v>
      </c>
      <c r="S7944">
        <f t="shared" si="248"/>
        <v>56917323</v>
      </c>
      <c r="T7944" t="str">
        <f t="shared" si="249"/>
        <v>2010s</v>
      </c>
    </row>
    <row r="7945" spans="1:20" x14ac:dyDescent="0.3">
      <c r="A7945" t="s">
        <v>694</v>
      </c>
      <c r="B7945">
        <v>1985</v>
      </c>
      <c r="C7945" t="s">
        <v>60</v>
      </c>
      <c r="D7945" t="s">
        <v>27</v>
      </c>
      <c r="E7945" t="s">
        <v>121</v>
      </c>
      <c r="F7945" t="s">
        <v>23</v>
      </c>
      <c r="G7945" t="s">
        <v>68</v>
      </c>
      <c r="H7945" t="s">
        <v>538</v>
      </c>
      <c r="I7945" t="s">
        <v>403</v>
      </c>
      <c r="J7945">
        <v>36363</v>
      </c>
      <c r="K7945">
        <v>340467</v>
      </c>
      <c r="L7945">
        <v>47696</v>
      </c>
      <c r="M7945">
        <v>11596</v>
      </c>
      <c r="N7945">
        <v>7.7</v>
      </c>
      <c r="O7945">
        <v>2225318</v>
      </c>
      <c r="P7945">
        <v>144</v>
      </c>
      <c r="Q7945">
        <v>1157655008</v>
      </c>
      <c r="R7945">
        <v>77018013</v>
      </c>
      <c r="S7945">
        <f t="shared" si="248"/>
        <v>1080636995</v>
      </c>
      <c r="T7945" t="str">
        <f t="shared" si="249"/>
        <v>1980s</v>
      </c>
    </row>
    <row r="7946" spans="1:20" x14ac:dyDescent="0.3">
      <c r="A7946" t="s">
        <v>258</v>
      </c>
      <c r="B7946">
        <v>1991</v>
      </c>
      <c r="C7946" t="s">
        <v>60</v>
      </c>
      <c r="D7946" t="s">
        <v>31</v>
      </c>
      <c r="E7946" t="s">
        <v>62</v>
      </c>
      <c r="F7946" t="s">
        <v>20</v>
      </c>
      <c r="G7946" t="s">
        <v>72</v>
      </c>
      <c r="H7946" t="s">
        <v>766</v>
      </c>
      <c r="I7946" t="s">
        <v>800</v>
      </c>
      <c r="J7946">
        <v>33948</v>
      </c>
      <c r="K7946">
        <v>292171</v>
      </c>
      <c r="L7946">
        <v>8750</v>
      </c>
      <c r="M7946">
        <v>94456</v>
      </c>
      <c r="N7946">
        <v>6.2</v>
      </c>
      <c r="O7946">
        <v>1463773</v>
      </c>
      <c r="P7946">
        <v>140</v>
      </c>
      <c r="Q7946">
        <v>1141280667</v>
      </c>
      <c r="R7946">
        <v>177371068</v>
      </c>
      <c r="S7946">
        <f t="shared" si="248"/>
        <v>963909599</v>
      </c>
      <c r="T7946" t="str">
        <f t="shared" si="249"/>
        <v>1990s</v>
      </c>
    </row>
    <row r="7947" spans="1:20" x14ac:dyDescent="0.3">
      <c r="A7947" t="s">
        <v>132</v>
      </c>
      <c r="B7947">
        <v>2015</v>
      </c>
      <c r="C7947" t="s">
        <v>60</v>
      </c>
      <c r="D7947" t="s">
        <v>29</v>
      </c>
      <c r="E7947" t="s">
        <v>62</v>
      </c>
      <c r="F7947" t="s">
        <v>19</v>
      </c>
      <c r="G7947" t="s">
        <v>63</v>
      </c>
      <c r="H7947" t="s">
        <v>485</v>
      </c>
      <c r="I7947" t="s">
        <v>362</v>
      </c>
      <c r="J7947">
        <v>39763</v>
      </c>
      <c r="K7947">
        <v>189487</v>
      </c>
      <c r="L7947">
        <v>14236</v>
      </c>
      <c r="M7947">
        <v>83966</v>
      </c>
      <c r="N7947">
        <v>4.8</v>
      </c>
      <c r="O7947">
        <v>39328</v>
      </c>
      <c r="P7947">
        <v>124</v>
      </c>
      <c r="Q7947">
        <v>1087463616</v>
      </c>
      <c r="R7947">
        <v>273130655</v>
      </c>
      <c r="S7947">
        <f t="shared" si="248"/>
        <v>814332961</v>
      </c>
      <c r="T7947" t="str">
        <f t="shared" si="249"/>
        <v>2010s</v>
      </c>
    </row>
    <row r="7948" spans="1:20" x14ac:dyDescent="0.3">
      <c r="A7948" t="s">
        <v>327</v>
      </c>
      <c r="B7948">
        <v>1988</v>
      </c>
      <c r="C7948" t="s">
        <v>60</v>
      </c>
      <c r="D7948" t="s">
        <v>29</v>
      </c>
      <c r="E7948" t="s">
        <v>121</v>
      </c>
      <c r="F7948" t="s">
        <v>21</v>
      </c>
      <c r="G7948" t="s">
        <v>80</v>
      </c>
      <c r="H7948" t="s">
        <v>593</v>
      </c>
      <c r="I7948" t="s">
        <v>145</v>
      </c>
      <c r="J7948">
        <v>27672</v>
      </c>
      <c r="K7948">
        <v>295474</v>
      </c>
      <c r="L7948">
        <v>26110</v>
      </c>
      <c r="M7948">
        <v>88078</v>
      </c>
      <c r="N7948">
        <v>9.6999999999999993</v>
      </c>
      <c r="O7948">
        <v>2194126</v>
      </c>
      <c r="P7948">
        <v>152</v>
      </c>
      <c r="Q7948">
        <v>501191915</v>
      </c>
      <c r="R7948">
        <v>37856702</v>
      </c>
      <c r="S7948">
        <f t="shared" si="248"/>
        <v>463335213</v>
      </c>
      <c r="T7948" t="str">
        <f t="shared" si="249"/>
        <v>1980s</v>
      </c>
    </row>
    <row r="7949" spans="1:20" x14ac:dyDescent="0.3">
      <c r="A7949" t="s">
        <v>640</v>
      </c>
      <c r="B7949">
        <v>2006</v>
      </c>
      <c r="C7949" t="s">
        <v>60</v>
      </c>
      <c r="D7949" t="s">
        <v>116</v>
      </c>
      <c r="E7949" t="s">
        <v>87</v>
      </c>
      <c r="F7949" t="s">
        <v>24</v>
      </c>
      <c r="G7949" t="s">
        <v>68</v>
      </c>
      <c r="H7949" t="s">
        <v>599</v>
      </c>
      <c r="I7949" t="s">
        <v>410</v>
      </c>
      <c r="J7949">
        <v>13816</v>
      </c>
      <c r="K7949">
        <v>318012</v>
      </c>
      <c r="L7949">
        <v>38489</v>
      </c>
      <c r="M7949">
        <v>54164</v>
      </c>
      <c r="N7949">
        <v>4.0999999999999996</v>
      </c>
      <c r="O7949">
        <v>2305226</v>
      </c>
      <c r="P7949">
        <v>172</v>
      </c>
      <c r="Q7949">
        <v>763542805</v>
      </c>
      <c r="R7949">
        <v>127130101</v>
      </c>
      <c r="S7949">
        <f t="shared" si="248"/>
        <v>636412704</v>
      </c>
      <c r="T7949" t="str">
        <f t="shared" si="249"/>
        <v>2000s</v>
      </c>
    </row>
    <row r="7950" spans="1:20" x14ac:dyDescent="0.3">
      <c r="A7950" t="s">
        <v>624</v>
      </c>
      <c r="B7950">
        <v>2014</v>
      </c>
      <c r="C7950" t="s">
        <v>60</v>
      </c>
      <c r="D7950" t="s">
        <v>27</v>
      </c>
      <c r="E7950" t="s">
        <v>62</v>
      </c>
      <c r="F7950" t="s">
        <v>22</v>
      </c>
      <c r="G7950" t="s">
        <v>63</v>
      </c>
      <c r="H7950" t="s">
        <v>69</v>
      </c>
      <c r="I7950" t="s">
        <v>368</v>
      </c>
      <c r="J7950">
        <v>71896</v>
      </c>
      <c r="K7950">
        <v>254724</v>
      </c>
      <c r="L7950">
        <v>17604</v>
      </c>
      <c r="M7950">
        <v>33568</v>
      </c>
      <c r="N7950">
        <v>3.9</v>
      </c>
      <c r="O7950">
        <v>2291768</v>
      </c>
      <c r="P7950">
        <v>144</v>
      </c>
      <c r="Q7950">
        <v>845023946</v>
      </c>
      <c r="R7950">
        <v>262037366</v>
      </c>
      <c r="S7950">
        <f t="shared" si="248"/>
        <v>582986580</v>
      </c>
      <c r="T7950" t="str">
        <f t="shared" si="249"/>
        <v>2010s</v>
      </c>
    </row>
    <row r="7951" spans="1:20" x14ac:dyDescent="0.3">
      <c r="A7951" t="s">
        <v>434</v>
      </c>
      <c r="B7951">
        <v>2014</v>
      </c>
      <c r="C7951" t="s">
        <v>60</v>
      </c>
      <c r="D7951" t="s">
        <v>29</v>
      </c>
      <c r="E7951" t="s">
        <v>67</v>
      </c>
      <c r="F7951" t="s">
        <v>23</v>
      </c>
      <c r="G7951" t="s">
        <v>80</v>
      </c>
      <c r="H7951" t="s">
        <v>90</v>
      </c>
      <c r="I7951" t="s">
        <v>282</v>
      </c>
      <c r="J7951">
        <v>3063</v>
      </c>
      <c r="K7951">
        <v>184980</v>
      </c>
      <c r="L7951">
        <v>21069</v>
      </c>
      <c r="M7951">
        <v>63866</v>
      </c>
      <c r="N7951">
        <v>3.7</v>
      </c>
      <c r="O7951">
        <v>1002738</v>
      </c>
      <c r="P7951">
        <v>130</v>
      </c>
      <c r="Q7951">
        <v>186901640</v>
      </c>
      <c r="R7951">
        <v>31581682</v>
      </c>
      <c r="S7951">
        <f t="shared" si="248"/>
        <v>155319958</v>
      </c>
      <c r="T7951" t="str">
        <f t="shared" si="249"/>
        <v>2010s</v>
      </c>
    </row>
    <row r="7952" spans="1:20" x14ac:dyDescent="0.3">
      <c r="A7952" t="s">
        <v>331</v>
      </c>
      <c r="B7952">
        <v>2005</v>
      </c>
      <c r="C7952" t="s">
        <v>60</v>
      </c>
      <c r="D7952" t="s">
        <v>31</v>
      </c>
      <c r="E7952" t="s">
        <v>117</v>
      </c>
      <c r="F7952" t="s">
        <v>24</v>
      </c>
      <c r="G7952" t="s">
        <v>63</v>
      </c>
      <c r="H7952" t="s">
        <v>218</v>
      </c>
      <c r="I7952" t="s">
        <v>328</v>
      </c>
      <c r="J7952">
        <v>50523</v>
      </c>
      <c r="K7952">
        <v>91179</v>
      </c>
      <c r="L7952">
        <v>35114</v>
      </c>
      <c r="M7952">
        <v>71849</v>
      </c>
      <c r="N7952">
        <v>6</v>
      </c>
      <c r="O7952">
        <v>1549361</v>
      </c>
      <c r="P7952">
        <v>114</v>
      </c>
      <c r="Q7952">
        <v>459618852</v>
      </c>
      <c r="R7952">
        <v>139781655</v>
      </c>
      <c r="S7952">
        <f t="shared" si="248"/>
        <v>319837197</v>
      </c>
      <c r="T7952" t="str">
        <f t="shared" si="249"/>
        <v>2000s</v>
      </c>
    </row>
    <row r="7953" spans="1:20" x14ac:dyDescent="0.3">
      <c r="A7953" t="s">
        <v>544</v>
      </c>
      <c r="B7953">
        <v>1992</v>
      </c>
      <c r="C7953" t="s">
        <v>60</v>
      </c>
      <c r="D7953" t="s">
        <v>29</v>
      </c>
      <c r="E7953" t="s">
        <v>62</v>
      </c>
      <c r="F7953" t="s">
        <v>23</v>
      </c>
      <c r="G7953" t="s">
        <v>88</v>
      </c>
      <c r="H7953" t="s">
        <v>245</v>
      </c>
      <c r="I7953" t="s">
        <v>512</v>
      </c>
      <c r="J7953">
        <v>32036</v>
      </c>
      <c r="K7953">
        <v>158959</v>
      </c>
      <c r="L7953">
        <v>2335</v>
      </c>
      <c r="M7953">
        <v>18146</v>
      </c>
      <c r="N7953">
        <v>9.4</v>
      </c>
      <c r="O7953">
        <v>1139868</v>
      </c>
      <c r="P7953">
        <v>166</v>
      </c>
      <c r="Q7953">
        <v>693719121</v>
      </c>
      <c r="R7953">
        <v>313465701</v>
      </c>
      <c r="S7953">
        <f t="shared" si="248"/>
        <v>380253420</v>
      </c>
      <c r="T7953" t="str">
        <f t="shared" si="249"/>
        <v>1990s</v>
      </c>
    </row>
    <row r="7954" spans="1:20" x14ac:dyDescent="0.3">
      <c r="A7954" t="s">
        <v>150</v>
      </c>
      <c r="B7954">
        <v>2003</v>
      </c>
      <c r="C7954" t="s">
        <v>60</v>
      </c>
      <c r="D7954" t="s">
        <v>29</v>
      </c>
      <c r="E7954" t="s">
        <v>62</v>
      </c>
      <c r="F7954" t="s">
        <v>20</v>
      </c>
      <c r="G7954" t="s">
        <v>88</v>
      </c>
      <c r="H7954" t="s">
        <v>495</v>
      </c>
      <c r="I7954" t="s">
        <v>451</v>
      </c>
      <c r="J7954">
        <v>62196</v>
      </c>
      <c r="K7954">
        <v>314248</v>
      </c>
      <c r="L7954">
        <v>10768</v>
      </c>
      <c r="M7954">
        <v>77751</v>
      </c>
      <c r="N7954">
        <v>8.4</v>
      </c>
      <c r="O7954">
        <v>2182383</v>
      </c>
      <c r="P7954">
        <v>130</v>
      </c>
      <c r="Q7954">
        <v>177660870</v>
      </c>
      <c r="R7954">
        <v>140814585</v>
      </c>
      <c r="S7954">
        <f t="shared" si="248"/>
        <v>36846285</v>
      </c>
      <c r="T7954" t="str">
        <f t="shared" si="249"/>
        <v>2000s</v>
      </c>
    </row>
    <row r="7955" spans="1:20" x14ac:dyDescent="0.3">
      <c r="A7955" t="s">
        <v>353</v>
      </c>
      <c r="B7955">
        <v>2023</v>
      </c>
      <c r="C7955" t="s">
        <v>60</v>
      </c>
      <c r="D7955" t="s">
        <v>116</v>
      </c>
      <c r="E7955" t="s">
        <v>117</v>
      </c>
      <c r="F7955" t="s">
        <v>21</v>
      </c>
      <c r="G7955" t="s">
        <v>72</v>
      </c>
      <c r="H7955" t="s">
        <v>812</v>
      </c>
      <c r="I7955" t="s">
        <v>688</v>
      </c>
      <c r="J7955">
        <v>44039</v>
      </c>
      <c r="K7955">
        <v>63112</v>
      </c>
      <c r="L7955">
        <v>23755</v>
      </c>
      <c r="M7955">
        <v>83655</v>
      </c>
      <c r="N7955">
        <v>9.6</v>
      </c>
      <c r="O7955">
        <v>1712838</v>
      </c>
      <c r="P7955">
        <v>90</v>
      </c>
      <c r="Q7955">
        <v>73586346</v>
      </c>
      <c r="R7955">
        <v>21530194</v>
      </c>
      <c r="S7955">
        <f t="shared" si="248"/>
        <v>52056152</v>
      </c>
      <c r="T7955" t="str">
        <f t="shared" si="249"/>
        <v>2020s</v>
      </c>
    </row>
    <row r="7956" spans="1:20" x14ac:dyDescent="0.3">
      <c r="A7956" t="s">
        <v>306</v>
      </c>
      <c r="B7956">
        <v>2005</v>
      </c>
      <c r="C7956" t="s">
        <v>60</v>
      </c>
      <c r="D7956" t="s">
        <v>29</v>
      </c>
      <c r="E7956" t="s">
        <v>121</v>
      </c>
      <c r="F7956" t="s">
        <v>19</v>
      </c>
      <c r="G7956" t="s">
        <v>68</v>
      </c>
      <c r="H7956" t="s">
        <v>469</v>
      </c>
      <c r="I7956" t="s">
        <v>568</v>
      </c>
      <c r="J7956">
        <v>15506</v>
      </c>
      <c r="K7956">
        <v>132151</v>
      </c>
      <c r="L7956">
        <v>36874</v>
      </c>
      <c r="M7956">
        <v>114817</v>
      </c>
      <c r="N7956">
        <v>8</v>
      </c>
      <c r="O7956">
        <v>2094806</v>
      </c>
      <c r="P7956">
        <v>121</v>
      </c>
      <c r="Q7956">
        <v>820774032</v>
      </c>
      <c r="R7956">
        <v>8652234</v>
      </c>
      <c r="S7956">
        <f t="shared" si="248"/>
        <v>812121798</v>
      </c>
      <c r="T7956" t="str">
        <f t="shared" si="249"/>
        <v>2000s</v>
      </c>
    </row>
    <row r="7957" spans="1:20" x14ac:dyDescent="0.3">
      <c r="A7957" t="s">
        <v>14</v>
      </c>
      <c r="B7957">
        <v>2012</v>
      </c>
      <c r="C7957" t="s">
        <v>60</v>
      </c>
      <c r="D7957" t="s">
        <v>61</v>
      </c>
      <c r="E7957" t="s">
        <v>62</v>
      </c>
      <c r="F7957" t="s">
        <v>21</v>
      </c>
      <c r="G7957" t="s">
        <v>63</v>
      </c>
      <c r="H7957" t="s">
        <v>314</v>
      </c>
      <c r="I7957" t="s">
        <v>186</v>
      </c>
      <c r="J7957">
        <v>35810</v>
      </c>
      <c r="K7957">
        <v>129933</v>
      </c>
      <c r="L7957">
        <v>31172</v>
      </c>
      <c r="M7957">
        <v>60599</v>
      </c>
      <c r="N7957">
        <v>4.8</v>
      </c>
      <c r="O7957">
        <v>1092499</v>
      </c>
      <c r="P7957">
        <v>164</v>
      </c>
      <c r="Q7957">
        <v>473570802</v>
      </c>
      <c r="R7957">
        <v>72778504</v>
      </c>
      <c r="S7957">
        <f t="shared" si="248"/>
        <v>400792298</v>
      </c>
      <c r="T7957" t="str">
        <f t="shared" si="249"/>
        <v>2010s</v>
      </c>
    </row>
    <row r="7958" spans="1:20" x14ac:dyDescent="0.3">
      <c r="A7958" t="s">
        <v>356</v>
      </c>
      <c r="B7958">
        <v>1998</v>
      </c>
      <c r="C7958" t="s">
        <v>60</v>
      </c>
      <c r="D7958" t="s">
        <v>61</v>
      </c>
      <c r="E7958" t="s">
        <v>62</v>
      </c>
      <c r="F7958" t="s">
        <v>24</v>
      </c>
      <c r="G7958" t="s">
        <v>72</v>
      </c>
      <c r="H7958" t="s">
        <v>288</v>
      </c>
      <c r="I7958" t="s">
        <v>503</v>
      </c>
      <c r="J7958">
        <v>48231</v>
      </c>
      <c r="K7958">
        <v>106670</v>
      </c>
      <c r="L7958">
        <v>15106</v>
      </c>
      <c r="M7958">
        <v>142229</v>
      </c>
      <c r="N7958">
        <v>4.5</v>
      </c>
      <c r="O7958">
        <v>1743120</v>
      </c>
      <c r="P7958">
        <v>99</v>
      </c>
      <c r="Q7958">
        <v>851721203</v>
      </c>
      <c r="R7958">
        <v>250922243</v>
      </c>
      <c r="S7958">
        <f t="shared" si="248"/>
        <v>600798960</v>
      </c>
      <c r="T7958" t="str">
        <f t="shared" si="249"/>
        <v>1990s</v>
      </c>
    </row>
    <row r="7959" spans="1:20" x14ac:dyDescent="0.3">
      <c r="A7959" t="s">
        <v>363</v>
      </c>
      <c r="B7959">
        <v>2022</v>
      </c>
      <c r="C7959" t="s">
        <v>126</v>
      </c>
      <c r="D7959" t="s">
        <v>27</v>
      </c>
      <c r="E7959" t="s">
        <v>62</v>
      </c>
      <c r="F7959" t="s">
        <v>25</v>
      </c>
      <c r="G7959" t="s">
        <v>63</v>
      </c>
      <c r="H7959" t="s">
        <v>491</v>
      </c>
      <c r="I7959" t="s">
        <v>568</v>
      </c>
      <c r="J7959">
        <v>38437</v>
      </c>
      <c r="K7959">
        <v>210980</v>
      </c>
      <c r="L7959">
        <v>49220</v>
      </c>
      <c r="M7959">
        <v>19178</v>
      </c>
      <c r="N7959">
        <v>4.3</v>
      </c>
      <c r="O7959">
        <v>782623</v>
      </c>
      <c r="P7959">
        <v>143</v>
      </c>
      <c r="Q7959">
        <v>15692895</v>
      </c>
      <c r="R7959">
        <v>296801545</v>
      </c>
      <c r="S7959">
        <f t="shared" si="248"/>
        <v>-281108650</v>
      </c>
      <c r="T7959" t="str">
        <f t="shared" si="249"/>
        <v>2020s</v>
      </c>
    </row>
    <row r="7960" spans="1:20" x14ac:dyDescent="0.3">
      <c r="A7960" t="s">
        <v>159</v>
      </c>
      <c r="B7960">
        <v>1993</v>
      </c>
      <c r="C7960" t="s">
        <v>60</v>
      </c>
      <c r="D7960" t="s">
        <v>61</v>
      </c>
      <c r="E7960" t="s">
        <v>62</v>
      </c>
      <c r="F7960" t="s">
        <v>24</v>
      </c>
      <c r="G7960" t="s">
        <v>63</v>
      </c>
      <c r="H7960" t="s">
        <v>539</v>
      </c>
      <c r="I7960" t="s">
        <v>291</v>
      </c>
      <c r="J7960">
        <v>48588</v>
      </c>
      <c r="K7960">
        <v>20391</v>
      </c>
      <c r="L7960">
        <v>32752</v>
      </c>
      <c r="M7960">
        <v>132792</v>
      </c>
      <c r="N7960">
        <v>9.1</v>
      </c>
      <c r="O7960">
        <v>274714</v>
      </c>
      <c r="P7960">
        <v>153</v>
      </c>
      <c r="Q7960">
        <v>463761408</v>
      </c>
      <c r="R7960">
        <v>170728473</v>
      </c>
      <c r="S7960">
        <f t="shared" si="248"/>
        <v>293032935</v>
      </c>
      <c r="T7960" t="str">
        <f t="shared" si="249"/>
        <v>1990s</v>
      </c>
    </row>
    <row r="7961" spans="1:20" x14ac:dyDescent="0.3">
      <c r="A7961" t="s">
        <v>395</v>
      </c>
      <c r="B7961">
        <v>2024</v>
      </c>
      <c r="C7961" t="s">
        <v>126</v>
      </c>
      <c r="D7961" t="s">
        <v>61</v>
      </c>
      <c r="E7961" t="s">
        <v>62</v>
      </c>
      <c r="F7961" t="s">
        <v>23</v>
      </c>
      <c r="G7961" t="s">
        <v>68</v>
      </c>
      <c r="H7961" t="s">
        <v>217</v>
      </c>
      <c r="I7961" t="s">
        <v>343</v>
      </c>
      <c r="J7961">
        <v>31484</v>
      </c>
      <c r="K7961">
        <v>259951</v>
      </c>
      <c r="L7961">
        <v>5412</v>
      </c>
      <c r="M7961">
        <v>57934</v>
      </c>
      <c r="N7961">
        <v>4</v>
      </c>
      <c r="O7961">
        <v>1653637</v>
      </c>
      <c r="P7961">
        <v>181</v>
      </c>
      <c r="Q7961">
        <v>640008887</v>
      </c>
      <c r="R7961">
        <v>82716520</v>
      </c>
      <c r="S7961">
        <f t="shared" si="248"/>
        <v>557292367</v>
      </c>
      <c r="T7961" t="str">
        <f t="shared" si="249"/>
        <v>2020s</v>
      </c>
    </row>
    <row r="7962" spans="1:20" x14ac:dyDescent="0.3">
      <c r="A7962" t="s">
        <v>105</v>
      </c>
      <c r="B7962">
        <v>2001</v>
      </c>
      <c r="C7962" t="s">
        <v>126</v>
      </c>
      <c r="D7962" t="s">
        <v>30</v>
      </c>
      <c r="E7962" t="s">
        <v>62</v>
      </c>
      <c r="F7962" t="s">
        <v>25</v>
      </c>
      <c r="G7962" t="s">
        <v>63</v>
      </c>
      <c r="H7962" t="s">
        <v>764</v>
      </c>
      <c r="I7962" t="s">
        <v>336</v>
      </c>
      <c r="J7962">
        <v>21273</v>
      </c>
      <c r="K7962">
        <v>205282</v>
      </c>
      <c r="L7962">
        <v>36352</v>
      </c>
      <c r="M7962">
        <v>98069</v>
      </c>
      <c r="N7962">
        <v>5.7</v>
      </c>
      <c r="O7962">
        <v>252856</v>
      </c>
      <c r="P7962">
        <v>97</v>
      </c>
      <c r="Q7962">
        <v>1032387724</v>
      </c>
      <c r="R7962">
        <v>92925281</v>
      </c>
      <c r="S7962">
        <f t="shared" si="248"/>
        <v>939462443</v>
      </c>
      <c r="T7962" t="str">
        <f t="shared" si="249"/>
        <v>2000s</v>
      </c>
    </row>
    <row r="7963" spans="1:20" x14ac:dyDescent="0.3">
      <c r="A7963" t="s">
        <v>96</v>
      </c>
      <c r="B7963">
        <v>2008</v>
      </c>
      <c r="C7963" t="s">
        <v>60</v>
      </c>
      <c r="D7963" t="s">
        <v>29</v>
      </c>
      <c r="E7963" t="s">
        <v>106</v>
      </c>
      <c r="F7963" t="s">
        <v>19</v>
      </c>
      <c r="G7963" t="s">
        <v>88</v>
      </c>
      <c r="H7963" t="s">
        <v>742</v>
      </c>
      <c r="I7963" t="s">
        <v>598</v>
      </c>
      <c r="J7963">
        <v>32896</v>
      </c>
      <c r="K7963">
        <v>21210</v>
      </c>
      <c r="L7963">
        <v>26462</v>
      </c>
      <c r="M7963">
        <v>70970</v>
      </c>
      <c r="N7963">
        <v>6</v>
      </c>
      <c r="O7963">
        <v>749098</v>
      </c>
      <c r="P7963">
        <v>96</v>
      </c>
      <c r="Q7963">
        <v>656698815</v>
      </c>
      <c r="R7963">
        <v>69263785</v>
      </c>
      <c r="S7963">
        <f t="shared" si="248"/>
        <v>587435030</v>
      </c>
      <c r="T7963" t="str">
        <f t="shared" si="249"/>
        <v>2000s</v>
      </c>
    </row>
    <row r="7964" spans="1:20" x14ac:dyDescent="0.3">
      <c r="A7964" t="s">
        <v>309</v>
      </c>
      <c r="B7964">
        <v>1990</v>
      </c>
      <c r="C7964" t="s">
        <v>60</v>
      </c>
      <c r="D7964" t="s">
        <v>61</v>
      </c>
      <c r="E7964" t="s">
        <v>62</v>
      </c>
      <c r="F7964" t="s">
        <v>24</v>
      </c>
      <c r="G7964" t="s">
        <v>63</v>
      </c>
      <c r="H7964" t="s">
        <v>78</v>
      </c>
      <c r="I7964" t="s">
        <v>551</v>
      </c>
      <c r="J7964">
        <v>21335</v>
      </c>
      <c r="K7964">
        <v>107494</v>
      </c>
      <c r="L7964">
        <v>49383</v>
      </c>
      <c r="M7964">
        <v>28704</v>
      </c>
      <c r="N7964">
        <v>8.6</v>
      </c>
      <c r="O7964">
        <v>2119016</v>
      </c>
      <c r="P7964">
        <v>147</v>
      </c>
      <c r="Q7964">
        <v>1150833250</v>
      </c>
      <c r="R7964">
        <v>114762194</v>
      </c>
      <c r="S7964">
        <f t="shared" si="248"/>
        <v>1036071056</v>
      </c>
      <c r="T7964" t="str">
        <f t="shared" si="249"/>
        <v>1990s</v>
      </c>
    </row>
    <row r="7965" spans="1:20" x14ac:dyDescent="0.3">
      <c r="A7965" t="s">
        <v>744</v>
      </c>
      <c r="B7965">
        <v>1999</v>
      </c>
      <c r="C7965" t="s">
        <v>60</v>
      </c>
      <c r="D7965" t="s">
        <v>27</v>
      </c>
      <c r="E7965" t="s">
        <v>87</v>
      </c>
      <c r="F7965" t="s">
        <v>23</v>
      </c>
      <c r="G7965" t="s">
        <v>80</v>
      </c>
      <c r="H7965" t="s">
        <v>600</v>
      </c>
      <c r="I7965" t="s">
        <v>307</v>
      </c>
      <c r="J7965">
        <v>38896</v>
      </c>
      <c r="K7965">
        <v>347433</v>
      </c>
      <c r="L7965">
        <v>46225</v>
      </c>
      <c r="M7965">
        <v>103629</v>
      </c>
      <c r="N7965">
        <v>7.3</v>
      </c>
      <c r="O7965">
        <v>960309</v>
      </c>
      <c r="P7965">
        <v>122</v>
      </c>
      <c r="Q7965">
        <v>301011172</v>
      </c>
      <c r="R7965">
        <v>24252508</v>
      </c>
      <c r="S7965">
        <f t="shared" si="248"/>
        <v>276758664</v>
      </c>
      <c r="T7965" t="str">
        <f t="shared" si="249"/>
        <v>1990s</v>
      </c>
    </row>
    <row r="7966" spans="1:20" x14ac:dyDescent="0.3">
      <c r="A7966" t="s">
        <v>26</v>
      </c>
      <c r="B7966">
        <v>2018</v>
      </c>
      <c r="C7966" t="s">
        <v>60</v>
      </c>
      <c r="D7966" t="s">
        <v>76</v>
      </c>
      <c r="E7966" t="s">
        <v>62</v>
      </c>
      <c r="F7966" t="s">
        <v>19</v>
      </c>
      <c r="G7966" t="s">
        <v>63</v>
      </c>
      <c r="H7966" t="s">
        <v>488</v>
      </c>
      <c r="I7966" t="s">
        <v>662</v>
      </c>
      <c r="J7966">
        <v>38762</v>
      </c>
      <c r="K7966">
        <v>80924</v>
      </c>
      <c r="L7966">
        <v>37745</v>
      </c>
      <c r="M7966">
        <v>145485</v>
      </c>
      <c r="N7966">
        <v>5.0999999999999996</v>
      </c>
      <c r="O7966">
        <v>639069</v>
      </c>
      <c r="P7966">
        <v>106</v>
      </c>
      <c r="Q7966">
        <v>30484640</v>
      </c>
      <c r="R7966">
        <v>236621324</v>
      </c>
      <c r="S7966">
        <f t="shared" si="248"/>
        <v>-206136684</v>
      </c>
      <c r="T7966" t="str">
        <f t="shared" si="249"/>
        <v>2010s</v>
      </c>
    </row>
    <row r="7967" spans="1:20" x14ac:dyDescent="0.3">
      <c r="A7967" t="s">
        <v>656</v>
      </c>
      <c r="B7967">
        <v>1994</v>
      </c>
      <c r="C7967" t="s">
        <v>60</v>
      </c>
      <c r="D7967" t="s">
        <v>31</v>
      </c>
      <c r="E7967" t="s">
        <v>62</v>
      </c>
      <c r="F7967" t="s">
        <v>20</v>
      </c>
      <c r="G7967" t="s">
        <v>72</v>
      </c>
      <c r="H7967" t="s">
        <v>660</v>
      </c>
      <c r="I7967" t="s">
        <v>213</v>
      </c>
      <c r="J7967">
        <v>13843</v>
      </c>
      <c r="K7967">
        <v>78364</v>
      </c>
      <c r="L7967">
        <v>46138</v>
      </c>
      <c r="M7967">
        <v>55591</v>
      </c>
      <c r="N7967">
        <v>4.5</v>
      </c>
      <c r="O7967">
        <v>2060965</v>
      </c>
      <c r="P7967">
        <v>176</v>
      </c>
      <c r="Q7967">
        <v>533893843</v>
      </c>
      <c r="R7967">
        <v>271816637</v>
      </c>
      <c r="S7967">
        <f t="shared" si="248"/>
        <v>262077206</v>
      </c>
      <c r="T7967" t="str">
        <f t="shared" si="249"/>
        <v>1990s</v>
      </c>
    </row>
    <row r="7968" spans="1:20" x14ac:dyDescent="0.3">
      <c r="A7968" t="s">
        <v>363</v>
      </c>
      <c r="B7968">
        <v>2007</v>
      </c>
      <c r="C7968" t="s">
        <v>60</v>
      </c>
      <c r="D7968" t="s">
        <v>61</v>
      </c>
      <c r="E7968" t="s">
        <v>121</v>
      </c>
      <c r="F7968" t="s">
        <v>24</v>
      </c>
      <c r="G7968" t="s">
        <v>72</v>
      </c>
      <c r="H7968" t="s">
        <v>259</v>
      </c>
      <c r="I7968" t="s">
        <v>521</v>
      </c>
      <c r="J7968">
        <v>44501</v>
      </c>
      <c r="K7968">
        <v>90714</v>
      </c>
      <c r="L7968">
        <v>36484</v>
      </c>
      <c r="M7968">
        <v>19614</v>
      </c>
      <c r="N7968">
        <v>4.2</v>
      </c>
      <c r="O7968">
        <v>706824</v>
      </c>
      <c r="P7968">
        <v>93</v>
      </c>
      <c r="Q7968">
        <v>131289971</v>
      </c>
      <c r="R7968">
        <v>243171206</v>
      </c>
      <c r="S7968">
        <f t="shared" si="248"/>
        <v>-111881235</v>
      </c>
      <c r="T7968" t="str">
        <f t="shared" si="249"/>
        <v>2000s</v>
      </c>
    </row>
    <row r="7969" spans="1:20" x14ac:dyDescent="0.3">
      <c r="A7969" t="s">
        <v>573</v>
      </c>
      <c r="B7969">
        <v>1991</v>
      </c>
      <c r="C7969" t="s">
        <v>60</v>
      </c>
      <c r="D7969" t="s">
        <v>27</v>
      </c>
      <c r="E7969" t="s">
        <v>121</v>
      </c>
      <c r="F7969" t="s">
        <v>19</v>
      </c>
      <c r="G7969" t="s">
        <v>88</v>
      </c>
      <c r="H7969" t="s">
        <v>794</v>
      </c>
      <c r="I7969" t="s">
        <v>493</v>
      </c>
      <c r="J7969">
        <v>58045</v>
      </c>
      <c r="K7969">
        <v>96658</v>
      </c>
      <c r="L7969">
        <v>47379</v>
      </c>
      <c r="M7969">
        <v>140141</v>
      </c>
      <c r="N7969">
        <v>5.8</v>
      </c>
      <c r="O7969">
        <v>30596</v>
      </c>
      <c r="P7969">
        <v>118</v>
      </c>
      <c r="Q7969">
        <v>330057326</v>
      </c>
      <c r="R7969">
        <v>287058530</v>
      </c>
      <c r="S7969">
        <f t="shared" si="248"/>
        <v>42998796</v>
      </c>
      <c r="T7969" t="str">
        <f t="shared" si="249"/>
        <v>1990s</v>
      </c>
    </row>
    <row r="7970" spans="1:20" x14ac:dyDescent="0.3">
      <c r="A7970" t="s">
        <v>112</v>
      </c>
      <c r="B7970">
        <v>2015</v>
      </c>
      <c r="C7970" t="s">
        <v>60</v>
      </c>
      <c r="D7970" t="s">
        <v>29</v>
      </c>
      <c r="E7970" t="s">
        <v>62</v>
      </c>
      <c r="F7970" t="s">
        <v>19</v>
      </c>
      <c r="G7970" t="s">
        <v>63</v>
      </c>
      <c r="H7970" t="s">
        <v>739</v>
      </c>
      <c r="I7970" t="s">
        <v>556</v>
      </c>
      <c r="J7970">
        <v>13611</v>
      </c>
      <c r="K7970">
        <v>164642</v>
      </c>
      <c r="L7970">
        <v>1064</v>
      </c>
      <c r="M7970">
        <v>132614</v>
      </c>
      <c r="N7970">
        <v>5.5</v>
      </c>
      <c r="O7970">
        <v>2023486</v>
      </c>
      <c r="P7970">
        <v>110</v>
      </c>
      <c r="Q7970">
        <v>85438701</v>
      </c>
      <c r="R7970">
        <v>189919500</v>
      </c>
      <c r="S7970">
        <f t="shared" si="248"/>
        <v>-104480799</v>
      </c>
      <c r="T7970" t="str">
        <f t="shared" si="249"/>
        <v>2010s</v>
      </c>
    </row>
    <row r="7971" spans="1:20" x14ac:dyDescent="0.3">
      <c r="A7971" t="s">
        <v>782</v>
      </c>
      <c r="B7971">
        <v>2021</v>
      </c>
      <c r="C7971" t="s">
        <v>60</v>
      </c>
      <c r="D7971" t="s">
        <v>116</v>
      </c>
      <c r="E7971" t="s">
        <v>62</v>
      </c>
      <c r="F7971" t="s">
        <v>25</v>
      </c>
      <c r="G7971" t="s">
        <v>68</v>
      </c>
      <c r="H7971" t="s">
        <v>472</v>
      </c>
      <c r="I7971" t="s">
        <v>162</v>
      </c>
      <c r="J7971">
        <v>3160</v>
      </c>
      <c r="K7971">
        <v>170291</v>
      </c>
      <c r="L7971">
        <v>21953</v>
      </c>
      <c r="M7971">
        <v>104916</v>
      </c>
      <c r="N7971">
        <v>3.5</v>
      </c>
      <c r="O7971">
        <v>819327</v>
      </c>
      <c r="P7971">
        <v>102</v>
      </c>
      <c r="Q7971">
        <v>411297342</v>
      </c>
      <c r="R7971">
        <v>102826327</v>
      </c>
      <c r="S7971">
        <f t="shared" si="248"/>
        <v>308471015</v>
      </c>
      <c r="T7971" t="str">
        <f t="shared" si="249"/>
        <v>2020s</v>
      </c>
    </row>
    <row r="7972" spans="1:20" x14ac:dyDescent="0.3">
      <c r="A7972" t="s">
        <v>102</v>
      </c>
      <c r="B7972">
        <v>1999</v>
      </c>
      <c r="C7972" t="s">
        <v>60</v>
      </c>
      <c r="D7972" t="s">
        <v>116</v>
      </c>
      <c r="E7972" t="s">
        <v>62</v>
      </c>
      <c r="F7972" t="s">
        <v>24</v>
      </c>
      <c r="G7972" t="s">
        <v>88</v>
      </c>
      <c r="H7972" t="s">
        <v>358</v>
      </c>
      <c r="I7972" t="s">
        <v>70</v>
      </c>
      <c r="J7972">
        <v>42535</v>
      </c>
      <c r="K7972">
        <v>140100</v>
      </c>
      <c r="L7972">
        <v>38650</v>
      </c>
      <c r="M7972">
        <v>49332</v>
      </c>
      <c r="N7972">
        <v>7.9</v>
      </c>
      <c r="O7972">
        <v>813202</v>
      </c>
      <c r="P7972">
        <v>104</v>
      </c>
      <c r="Q7972">
        <v>524980653</v>
      </c>
      <c r="R7972">
        <v>311258036</v>
      </c>
      <c r="S7972">
        <f t="shared" si="248"/>
        <v>213722617</v>
      </c>
      <c r="T7972" t="str">
        <f t="shared" si="249"/>
        <v>1990s</v>
      </c>
    </row>
    <row r="7973" spans="1:20" x14ac:dyDescent="0.3">
      <c r="A7973" t="s">
        <v>527</v>
      </c>
      <c r="B7973">
        <v>2006</v>
      </c>
      <c r="C7973" t="s">
        <v>60</v>
      </c>
      <c r="D7973" t="s">
        <v>29</v>
      </c>
      <c r="E7973" t="s">
        <v>62</v>
      </c>
      <c r="F7973" t="s">
        <v>25</v>
      </c>
      <c r="G7973" t="s">
        <v>72</v>
      </c>
      <c r="H7973" t="s">
        <v>214</v>
      </c>
      <c r="I7973" t="s">
        <v>526</v>
      </c>
      <c r="J7973">
        <v>71994</v>
      </c>
      <c r="K7973">
        <v>118185</v>
      </c>
      <c r="L7973">
        <v>4059</v>
      </c>
      <c r="M7973">
        <v>75767</v>
      </c>
      <c r="N7973">
        <v>3.6</v>
      </c>
      <c r="O7973">
        <v>346799</v>
      </c>
      <c r="P7973">
        <v>110</v>
      </c>
      <c r="Q7973">
        <v>264913436</v>
      </c>
      <c r="R7973">
        <v>262049422</v>
      </c>
      <c r="S7973">
        <f t="shared" si="248"/>
        <v>2864014</v>
      </c>
      <c r="T7973" t="str">
        <f t="shared" si="249"/>
        <v>2000s</v>
      </c>
    </row>
    <row r="7974" spans="1:20" x14ac:dyDescent="0.3">
      <c r="A7974" t="s">
        <v>741</v>
      </c>
      <c r="B7974">
        <v>1985</v>
      </c>
      <c r="C7974" t="s">
        <v>60</v>
      </c>
      <c r="D7974" t="s">
        <v>27</v>
      </c>
      <c r="E7974" t="s">
        <v>62</v>
      </c>
      <c r="F7974" t="s">
        <v>25</v>
      </c>
      <c r="G7974" t="s">
        <v>72</v>
      </c>
      <c r="H7974" t="s">
        <v>788</v>
      </c>
      <c r="I7974" t="s">
        <v>396</v>
      </c>
      <c r="J7974">
        <v>59512</v>
      </c>
      <c r="K7974">
        <v>266497</v>
      </c>
      <c r="L7974">
        <v>28970</v>
      </c>
      <c r="M7974">
        <v>123540</v>
      </c>
      <c r="N7974">
        <v>4.5999999999999996</v>
      </c>
      <c r="O7974">
        <v>2276579</v>
      </c>
      <c r="P7974">
        <v>112</v>
      </c>
      <c r="Q7974">
        <v>377242097</v>
      </c>
      <c r="R7974">
        <v>20511039</v>
      </c>
      <c r="S7974">
        <f t="shared" si="248"/>
        <v>356731058</v>
      </c>
      <c r="T7974" t="str">
        <f t="shared" si="249"/>
        <v>1980s</v>
      </c>
    </row>
    <row r="7975" spans="1:20" x14ac:dyDescent="0.3">
      <c r="A7975" t="s">
        <v>663</v>
      </c>
      <c r="B7975">
        <v>2003</v>
      </c>
      <c r="C7975" t="s">
        <v>60</v>
      </c>
      <c r="D7975" t="s">
        <v>29</v>
      </c>
      <c r="E7975" t="s">
        <v>67</v>
      </c>
      <c r="F7975" t="s">
        <v>20</v>
      </c>
      <c r="G7975" t="s">
        <v>68</v>
      </c>
      <c r="H7975" t="s">
        <v>588</v>
      </c>
      <c r="I7975" t="s">
        <v>655</v>
      </c>
      <c r="J7975">
        <v>15756</v>
      </c>
      <c r="K7975">
        <v>52954</v>
      </c>
      <c r="L7975">
        <v>8099</v>
      </c>
      <c r="M7975">
        <v>57323</v>
      </c>
      <c r="N7975">
        <v>8.8000000000000007</v>
      </c>
      <c r="O7975">
        <v>1982991</v>
      </c>
      <c r="P7975">
        <v>96</v>
      </c>
      <c r="Q7975">
        <v>820856806</v>
      </c>
      <c r="R7975">
        <v>184409858</v>
      </c>
      <c r="S7975">
        <f t="shared" si="248"/>
        <v>636446948</v>
      </c>
      <c r="T7975" t="str">
        <f t="shared" si="249"/>
        <v>2000s</v>
      </c>
    </row>
    <row r="7976" spans="1:20" x14ac:dyDescent="0.3">
      <c r="A7976" t="s">
        <v>269</v>
      </c>
      <c r="B7976">
        <v>2018</v>
      </c>
      <c r="C7976" t="s">
        <v>60</v>
      </c>
      <c r="D7976" t="s">
        <v>29</v>
      </c>
      <c r="E7976" t="s">
        <v>62</v>
      </c>
      <c r="F7976" t="s">
        <v>21</v>
      </c>
      <c r="G7976" t="s">
        <v>68</v>
      </c>
      <c r="H7976" t="s">
        <v>777</v>
      </c>
      <c r="I7976" t="s">
        <v>757</v>
      </c>
      <c r="J7976">
        <v>53395</v>
      </c>
      <c r="K7976">
        <v>142374</v>
      </c>
      <c r="L7976">
        <v>30668</v>
      </c>
      <c r="M7976">
        <v>125385</v>
      </c>
      <c r="N7976">
        <v>4.9000000000000004</v>
      </c>
      <c r="O7976">
        <v>2122458</v>
      </c>
      <c r="P7976">
        <v>156</v>
      </c>
      <c r="Q7976">
        <v>605366030</v>
      </c>
      <c r="R7976">
        <v>132670878</v>
      </c>
      <c r="S7976">
        <f t="shared" si="248"/>
        <v>472695152</v>
      </c>
      <c r="T7976" t="str">
        <f t="shared" si="249"/>
        <v>2010s</v>
      </c>
    </row>
    <row r="7977" spans="1:20" x14ac:dyDescent="0.3">
      <c r="A7977" t="s">
        <v>417</v>
      </c>
      <c r="B7977">
        <v>2019</v>
      </c>
      <c r="C7977" t="s">
        <v>60</v>
      </c>
      <c r="D7977" t="s">
        <v>31</v>
      </c>
      <c r="E7977" t="s">
        <v>121</v>
      </c>
      <c r="F7977" t="s">
        <v>22</v>
      </c>
      <c r="G7977" t="s">
        <v>63</v>
      </c>
      <c r="H7977" t="s">
        <v>5</v>
      </c>
      <c r="I7977" t="s">
        <v>598</v>
      </c>
      <c r="J7977">
        <v>72789</v>
      </c>
      <c r="K7977">
        <v>65280</v>
      </c>
      <c r="L7977">
        <v>42251</v>
      </c>
      <c r="M7977">
        <v>57660</v>
      </c>
      <c r="N7977">
        <v>8.5</v>
      </c>
      <c r="O7977">
        <v>839625</v>
      </c>
      <c r="P7977">
        <v>98</v>
      </c>
      <c r="Q7977">
        <v>746557639</v>
      </c>
      <c r="R7977">
        <v>326658854</v>
      </c>
      <c r="S7977">
        <f t="shared" si="248"/>
        <v>419898785</v>
      </c>
      <c r="T7977" t="str">
        <f t="shared" si="249"/>
        <v>2010s</v>
      </c>
    </row>
    <row r="7978" spans="1:20" x14ac:dyDescent="0.3">
      <c r="A7978" t="s">
        <v>613</v>
      </c>
      <c r="B7978">
        <v>1988</v>
      </c>
      <c r="C7978" t="s">
        <v>126</v>
      </c>
      <c r="D7978" t="s">
        <v>30</v>
      </c>
      <c r="E7978" t="s">
        <v>106</v>
      </c>
      <c r="F7978" t="s">
        <v>24</v>
      </c>
      <c r="G7978" t="s">
        <v>68</v>
      </c>
      <c r="H7978" t="s">
        <v>608</v>
      </c>
      <c r="I7978" t="s">
        <v>766</v>
      </c>
      <c r="J7978">
        <v>20153</v>
      </c>
      <c r="K7978">
        <v>81399</v>
      </c>
      <c r="L7978">
        <v>46601</v>
      </c>
      <c r="M7978">
        <v>135300</v>
      </c>
      <c r="N7978">
        <v>9.3000000000000007</v>
      </c>
      <c r="O7978">
        <v>438149</v>
      </c>
      <c r="P7978">
        <v>155</v>
      </c>
      <c r="Q7978">
        <v>645466958</v>
      </c>
      <c r="R7978">
        <v>59477226</v>
      </c>
      <c r="S7978">
        <f t="shared" si="248"/>
        <v>585989732</v>
      </c>
      <c r="T7978" t="str">
        <f t="shared" si="249"/>
        <v>1980s</v>
      </c>
    </row>
    <row r="7979" spans="1:20" x14ac:dyDescent="0.3">
      <c r="A7979" t="s">
        <v>415</v>
      </c>
      <c r="B7979">
        <v>1993</v>
      </c>
      <c r="C7979" t="s">
        <v>60</v>
      </c>
      <c r="D7979" t="s">
        <v>31</v>
      </c>
      <c r="E7979" t="s">
        <v>106</v>
      </c>
      <c r="F7979" t="s">
        <v>24</v>
      </c>
      <c r="G7979" t="s">
        <v>80</v>
      </c>
      <c r="H7979" t="s">
        <v>738</v>
      </c>
      <c r="I7979" t="s">
        <v>761</v>
      </c>
      <c r="J7979">
        <v>39337</v>
      </c>
      <c r="K7979">
        <v>169376</v>
      </c>
      <c r="L7979">
        <v>2169</v>
      </c>
      <c r="M7979">
        <v>82224</v>
      </c>
      <c r="N7979">
        <v>6.4</v>
      </c>
      <c r="O7979">
        <v>2324287</v>
      </c>
      <c r="P7979">
        <v>125</v>
      </c>
      <c r="Q7979">
        <v>323379996</v>
      </c>
      <c r="R7979">
        <v>246267527</v>
      </c>
      <c r="S7979">
        <f t="shared" si="248"/>
        <v>77112469</v>
      </c>
      <c r="T7979" t="str">
        <f t="shared" si="249"/>
        <v>1990s</v>
      </c>
    </row>
    <row r="7980" spans="1:20" x14ac:dyDescent="0.3">
      <c r="A7980" t="s">
        <v>658</v>
      </c>
      <c r="B7980">
        <v>1986</v>
      </c>
      <c r="C7980" t="s">
        <v>60</v>
      </c>
      <c r="D7980" t="s">
        <v>29</v>
      </c>
      <c r="E7980" t="s">
        <v>106</v>
      </c>
      <c r="F7980" t="s">
        <v>22</v>
      </c>
      <c r="G7980" t="s">
        <v>63</v>
      </c>
      <c r="H7980" t="s">
        <v>394</v>
      </c>
      <c r="I7980" t="s">
        <v>545</v>
      </c>
      <c r="J7980">
        <v>19516</v>
      </c>
      <c r="K7980">
        <v>245914</v>
      </c>
      <c r="L7980">
        <v>4277</v>
      </c>
      <c r="M7980">
        <v>41035</v>
      </c>
      <c r="N7980">
        <v>6.2</v>
      </c>
      <c r="O7980">
        <v>1075745</v>
      </c>
      <c r="P7980">
        <v>137</v>
      </c>
      <c r="Q7980">
        <v>633089524</v>
      </c>
      <c r="R7980">
        <v>28537277</v>
      </c>
      <c r="S7980">
        <f t="shared" si="248"/>
        <v>604552247</v>
      </c>
      <c r="T7980" t="str">
        <f t="shared" si="249"/>
        <v>1980s</v>
      </c>
    </row>
    <row r="7981" spans="1:20" x14ac:dyDescent="0.3">
      <c r="A7981" t="s">
        <v>733</v>
      </c>
      <c r="B7981">
        <v>1997</v>
      </c>
      <c r="C7981" t="s">
        <v>60</v>
      </c>
      <c r="D7981" t="s">
        <v>28</v>
      </c>
      <c r="E7981" t="s">
        <v>67</v>
      </c>
      <c r="F7981" t="s">
        <v>22</v>
      </c>
      <c r="G7981" t="s">
        <v>88</v>
      </c>
      <c r="H7981" t="s">
        <v>795</v>
      </c>
      <c r="I7981" t="s">
        <v>242</v>
      </c>
      <c r="J7981">
        <v>8459</v>
      </c>
      <c r="K7981">
        <v>291586</v>
      </c>
      <c r="L7981">
        <v>40883</v>
      </c>
      <c r="M7981">
        <v>93052</v>
      </c>
      <c r="N7981">
        <v>4.2</v>
      </c>
      <c r="O7981">
        <v>448689</v>
      </c>
      <c r="P7981">
        <v>110</v>
      </c>
      <c r="Q7981">
        <v>1059287936</v>
      </c>
      <c r="R7981">
        <v>184823299</v>
      </c>
      <c r="S7981">
        <f t="shared" si="248"/>
        <v>874464637</v>
      </c>
      <c r="T7981" t="str">
        <f t="shared" si="249"/>
        <v>1990s</v>
      </c>
    </row>
    <row r="7982" spans="1:20" x14ac:dyDescent="0.3">
      <c r="A7982" t="s">
        <v>331</v>
      </c>
      <c r="B7982">
        <v>2018</v>
      </c>
      <c r="C7982" t="s">
        <v>60</v>
      </c>
      <c r="D7982" t="s">
        <v>76</v>
      </c>
      <c r="E7982" t="s">
        <v>67</v>
      </c>
      <c r="F7982" t="s">
        <v>19</v>
      </c>
      <c r="G7982" t="s">
        <v>68</v>
      </c>
      <c r="H7982" t="s">
        <v>655</v>
      </c>
      <c r="I7982" t="s">
        <v>558</v>
      </c>
      <c r="J7982">
        <v>35947</v>
      </c>
      <c r="K7982">
        <v>105376</v>
      </c>
      <c r="L7982">
        <v>18885</v>
      </c>
      <c r="M7982">
        <v>27671</v>
      </c>
      <c r="N7982">
        <v>7.6</v>
      </c>
      <c r="O7982">
        <v>1376278</v>
      </c>
      <c r="P7982">
        <v>111</v>
      </c>
      <c r="Q7982">
        <v>838948224</v>
      </c>
      <c r="R7982">
        <v>165216486</v>
      </c>
      <c r="S7982">
        <f t="shared" si="248"/>
        <v>673731738</v>
      </c>
      <c r="T7982" t="str">
        <f t="shared" si="249"/>
        <v>2010s</v>
      </c>
    </row>
    <row r="7983" spans="1:20" x14ac:dyDescent="0.3">
      <c r="A7983" t="s">
        <v>182</v>
      </c>
      <c r="B7983">
        <v>1998</v>
      </c>
      <c r="C7983" t="s">
        <v>60</v>
      </c>
      <c r="D7983" t="s">
        <v>30</v>
      </c>
      <c r="E7983" t="s">
        <v>67</v>
      </c>
      <c r="F7983" t="s">
        <v>21</v>
      </c>
      <c r="G7983" t="s">
        <v>72</v>
      </c>
      <c r="H7983" t="s">
        <v>513</v>
      </c>
      <c r="I7983" t="s">
        <v>584</v>
      </c>
      <c r="J7983">
        <v>65252</v>
      </c>
      <c r="K7983">
        <v>18262</v>
      </c>
      <c r="L7983">
        <v>35732</v>
      </c>
      <c r="M7983">
        <v>149088</v>
      </c>
      <c r="N7983">
        <v>9.1999999999999993</v>
      </c>
      <c r="O7983">
        <v>1870848</v>
      </c>
      <c r="P7983">
        <v>113</v>
      </c>
      <c r="Q7983">
        <v>218131336</v>
      </c>
      <c r="R7983">
        <v>294669341</v>
      </c>
      <c r="S7983">
        <f t="shared" si="248"/>
        <v>-76538005</v>
      </c>
      <c r="T7983" t="str">
        <f t="shared" si="249"/>
        <v>1990s</v>
      </c>
    </row>
    <row r="7984" spans="1:20" x14ac:dyDescent="0.3">
      <c r="A7984" t="s">
        <v>681</v>
      </c>
      <c r="B7984">
        <v>2008</v>
      </c>
      <c r="C7984" t="s">
        <v>60</v>
      </c>
      <c r="D7984" t="s">
        <v>76</v>
      </c>
      <c r="E7984" t="s">
        <v>117</v>
      </c>
      <c r="F7984" t="s">
        <v>23</v>
      </c>
      <c r="G7984" t="s">
        <v>68</v>
      </c>
      <c r="H7984" t="s">
        <v>360</v>
      </c>
      <c r="I7984" t="s">
        <v>236</v>
      </c>
      <c r="J7984">
        <v>72619</v>
      </c>
      <c r="K7984">
        <v>309507</v>
      </c>
      <c r="L7984">
        <v>45862</v>
      </c>
      <c r="M7984">
        <v>10959</v>
      </c>
      <c r="N7984">
        <v>9.3000000000000007</v>
      </c>
      <c r="O7984">
        <v>717336</v>
      </c>
      <c r="P7984">
        <v>173</v>
      </c>
      <c r="Q7984">
        <v>544906836</v>
      </c>
      <c r="R7984">
        <v>345537464</v>
      </c>
      <c r="S7984">
        <f t="shared" si="248"/>
        <v>199369372</v>
      </c>
      <c r="T7984" t="str">
        <f t="shared" si="249"/>
        <v>2000s</v>
      </c>
    </row>
    <row r="7985" spans="1:20" x14ac:dyDescent="0.3">
      <c r="A7985" t="s">
        <v>16</v>
      </c>
      <c r="B7985">
        <v>2017</v>
      </c>
      <c r="C7985" t="s">
        <v>60</v>
      </c>
      <c r="D7985" t="s">
        <v>29</v>
      </c>
      <c r="E7985" t="s">
        <v>62</v>
      </c>
      <c r="F7985" t="s">
        <v>22</v>
      </c>
      <c r="G7985" t="s">
        <v>72</v>
      </c>
      <c r="H7985" t="s">
        <v>777</v>
      </c>
      <c r="I7985" t="s">
        <v>687</v>
      </c>
      <c r="J7985">
        <v>26763</v>
      </c>
      <c r="K7985">
        <v>117291</v>
      </c>
      <c r="L7985">
        <v>11150</v>
      </c>
      <c r="M7985">
        <v>132473</v>
      </c>
      <c r="N7985">
        <v>8.9</v>
      </c>
      <c r="O7985">
        <v>1611720</v>
      </c>
      <c r="P7985">
        <v>186</v>
      </c>
      <c r="Q7985">
        <v>594330005</v>
      </c>
      <c r="R7985">
        <v>148676939</v>
      </c>
      <c r="S7985">
        <f t="shared" si="248"/>
        <v>445653066</v>
      </c>
      <c r="T7985" t="str">
        <f t="shared" si="249"/>
        <v>2010s</v>
      </c>
    </row>
    <row r="7986" spans="1:20" x14ac:dyDescent="0.3">
      <c r="A7986" t="s">
        <v>741</v>
      </c>
      <c r="B7986">
        <v>1993</v>
      </c>
      <c r="C7986" t="s">
        <v>126</v>
      </c>
      <c r="D7986" t="s">
        <v>31</v>
      </c>
      <c r="E7986" t="s">
        <v>67</v>
      </c>
      <c r="F7986" t="s">
        <v>20</v>
      </c>
      <c r="G7986" t="s">
        <v>63</v>
      </c>
      <c r="H7986" t="s">
        <v>400</v>
      </c>
      <c r="I7986" t="s">
        <v>89</v>
      </c>
      <c r="J7986">
        <v>57591</v>
      </c>
      <c r="K7986">
        <v>243757</v>
      </c>
      <c r="L7986">
        <v>13158</v>
      </c>
      <c r="M7986">
        <v>125577</v>
      </c>
      <c r="N7986">
        <v>4.0999999999999996</v>
      </c>
      <c r="O7986">
        <v>2486514</v>
      </c>
      <c r="P7986">
        <v>140</v>
      </c>
      <c r="Q7986">
        <v>410624786</v>
      </c>
      <c r="R7986">
        <v>108875148</v>
      </c>
      <c r="S7986">
        <f t="shared" si="248"/>
        <v>301749638</v>
      </c>
      <c r="T7986" t="str">
        <f t="shared" si="249"/>
        <v>1990s</v>
      </c>
    </row>
    <row r="7987" spans="1:20" x14ac:dyDescent="0.3">
      <c r="A7987" t="s">
        <v>375</v>
      </c>
      <c r="B7987">
        <v>2022</v>
      </c>
      <c r="C7987" t="s">
        <v>60</v>
      </c>
      <c r="D7987" t="s">
        <v>27</v>
      </c>
      <c r="E7987" t="s">
        <v>62</v>
      </c>
      <c r="F7987" t="s">
        <v>19</v>
      </c>
      <c r="G7987" t="s">
        <v>68</v>
      </c>
      <c r="H7987" t="s">
        <v>190</v>
      </c>
      <c r="I7987" t="s">
        <v>214</v>
      </c>
      <c r="J7987">
        <v>53962</v>
      </c>
      <c r="K7987">
        <v>314611</v>
      </c>
      <c r="L7987">
        <v>24333</v>
      </c>
      <c r="M7987">
        <v>47797</v>
      </c>
      <c r="N7987">
        <v>4.5999999999999996</v>
      </c>
      <c r="O7987">
        <v>1717474</v>
      </c>
      <c r="P7987">
        <v>194</v>
      </c>
      <c r="Q7987">
        <v>11472010</v>
      </c>
      <c r="R7987">
        <v>320838665</v>
      </c>
      <c r="S7987">
        <f t="shared" si="248"/>
        <v>-309366655</v>
      </c>
      <c r="T7987" t="str">
        <f t="shared" si="249"/>
        <v>2020s</v>
      </c>
    </row>
    <row r="7988" spans="1:20" x14ac:dyDescent="0.3">
      <c r="A7988" t="s">
        <v>316</v>
      </c>
      <c r="B7988">
        <v>2018</v>
      </c>
      <c r="C7988" t="s">
        <v>60</v>
      </c>
      <c r="D7988" t="s">
        <v>116</v>
      </c>
      <c r="E7988" t="s">
        <v>106</v>
      </c>
      <c r="F7988" t="s">
        <v>25</v>
      </c>
      <c r="G7988" t="s">
        <v>72</v>
      </c>
      <c r="H7988" t="s">
        <v>768</v>
      </c>
      <c r="I7988" t="s">
        <v>149</v>
      </c>
      <c r="J7988">
        <v>33613</v>
      </c>
      <c r="K7988">
        <v>98314</v>
      </c>
      <c r="L7988">
        <v>19712</v>
      </c>
      <c r="M7988">
        <v>64876</v>
      </c>
      <c r="N7988">
        <v>6.5</v>
      </c>
      <c r="O7988">
        <v>1095414</v>
      </c>
      <c r="P7988">
        <v>163</v>
      </c>
      <c r="Q7988">
        <v>65681203</v>
      </c>
      <c r="R7988">
        <v>258202924</v>
      </c>
      <c r="S7988">
        <f t="shared" si="248"/>
        <v>-192521721</v>
      </c>
      <c r="T7988" t="str">
        <f t="shared" si="249"/>
        <v>2010s</v>
      </c>
    </row>
    <row r="7989" spans="1:20" x14ac:dyDescent="0.3">
      <c r="A7989" t="s">
        <v>411</v>
      </c>
      <c r="B7989">
        <v>2004</v>
      </c>
      <c r="C7989" t="s">
        <v>60</v>
      </c>
      <c r="D7989" t="s">
        <v>29</v>
      </c>
      <c r="E7989" t="s">
        <v>106</v>
      </c>
      <c r="F7989" t="s">
        <v>24</v>
      </c>
      <c r="G7989" t="s">
        <v>72</v>
      </c>
      <c r="H7989" t="s">
        <v>557</v>
      </c>
      <c r="I7989" t="s">
        <v>387</v>
      </c>
      <c r="J7989">
        <v>52997</v>
      </c>
      <c r="K7989">
        <v>335079</v>
      </c>
      <c r="L7989">
        <v>20762</v>
      </c>
      <c r="M7989">
        <v>13117</v>
      </c>
      <c r="N7989">
        <v>8.4</v>
      </c>
      <c r="O7989">
        <v>574112</v>
      </c>
      <c r="P7989">
        <v>153</v>
      </c>
      <c r="Q7989">
        <v>359206345</v>
      </c>
      <c r="R7989">
        <v>224364151</v>
      </c>
      <c r="S7989">
        <f t="shared" si="248"/>
        <v>134842194</v>
      </c>
      <c r="T7989" t="str">
        <f t="shared" si="249"/>
        <v>2000s</v>
      </c>
    </row>
    <row r="7990" spans="1:20" x14ac:dyDescent="0.3">
      <c r="A7990" t="s">
        <v>725</v>
      </c>
      <c r="B7990">
        <v>2002</v>
      </c>
      <c r="C7990" t="s">
        <v>60</v>
      </c>
      <c r="D7990" t="s">
        <v>27</v>
      </c>
      <c r="E7990" t="s">
        <v>67</v>
      </c>
      <c r="F7990" t="s">
        <v>24</v>
      </c>
      <c r="G7990" t="s">
        <v>68</v>
      </c>
      <c r="H7990" t="s">
        <v>678</v>
      </c>
      <c r="I7990" t="s">
        <v>124</v>
      </c>
      <c r="J7990">
        <v>59012</v>
      </c>
      <c r="K7990">
        <v>21154</v>
      </c>
      <c r="L7990">
        <v>31386</v>
      </c>
      <c r="M7990">
        <v>110866</v>
      </c>
      <c r="N7990">
        <v>8.4</v>
      </c>
      <c r="O7990">
        <v>1066338</v>
      </c>
      <c r="P7990">
        <v>103</v>
      </c>
      <c r="Q7990">
        <v>494376940</v>
      </c>
      <c r="R7990">
        <v>116640338</v>
      </c>
      <c r="S7990">
        <f t="shared" si="248"/>
        <v>377736602</v>
      </c>
      <c r="T7990" t="str">
        <f t="shared" si="249"/>
        <v>2000s</v>
      </c>
    </row>
    <row r="7991" spans="1:20" x14ac:dyDescent="0.3">
      <c r="A7991" t="s">
        <v>629</v>
      </c>
      <c r="B7991">
        <v>2012</v>
      </c>
      <c r="C7991" t="s">
        <v>60</v>
      </c>
      <c r="D7991" t="s">
        <v>76</v>
      </c>
      <c r="E7991" t="s">
        <v>67</v>
      </c>
      <c r="F7991" t="s">
        <v>23</v>
      </c>
      <c r="G7991" t="s">
        <v>80</v>
      </c>
      <c r="H7991" t="s">
        <v>769</v>
      </c>
      <c r="I7991" t="s">
        <v>420</v>
      </c>
      <c r="J7991">
        <v>39620</v>
      </c>
      <c r="K7991">
        <v>164254</v>
      </c>
      <c r="L7991">
        <v>43092</v>
      </c>
      <c r="M7991">
        <v>72818</v>
      </c>
      <c r="N7991">
        <v>5.7</v>
      </c>
      <c r="O7991">
        <v>2063366</v>
      </c>
      <c r="P7991">
        <v>143</v>
      </c>
      <c r="Q7991">
        <v>539147442</v>
      </c>
      <c r="R7991">
        <v>136866228</v>
      </c>
      <c r="S7991">
        <f t="shared" si="248"/>
        <v>402281214</v>
      </c>
      <c r="T7991" t="str">
        <f t="shared" si="249"/>
        <v>2010s</v>
      </c>
    </row>
    <row r="7992" spans="1:20" x14ac:dyDescent="0.3">
      <c r="A7992" t="s">
        <v>624</v>
      </c>
      <c r="B7992">
        <v>2009</v>
      </c>
      <c r="C7992" t="s">
        <v>60</v>
      </c>
      <c r="D7992" t="s">
        <v>61</v>
      </c>
      <c r="E7992" t="s">
        <v>62</v>
      </c>
      <c r="F7992" t="s">
        <v>22</v>
      </c>
      <c r="G7992" t="s">
        <v>68</v>
      </c>
      <c r="H7992" t="s">
        <v>161</v>
      </c>
      <c r="I7992" t="s">
        <v>786</v>
      </c>
      <c r="J7992">
        <v>36724</v>
      </c>
      <c r="K7992">
        <v>189093</v>
      </c>
      <c r="L7992">
        <v>25465</v>
      </c>
      <c r="M7992">
        <v>74746</v>
      </c>
      <c r="N7992">
        <v>6.9</v>
      </c>
      <c r="O7992">
        <v>2418656</v>
      </c>
      <c r="P7992">
        <v>104</v>
      </c>
      <c r="Q7992">
        <v>1136002914</v>
      </c>
      <c r="R7992">
        <v>200213735</v>
      </c>
      <c r="S7992">
        <f t="shared" si="248"/>
        <v>935789179</v>
      </c>
      <c r="T7992" t="str">
        <f t="shared" si="249"/>
        <v>2000s</v>
      </c>
    </row>
    <row r="7993" spans="1:20" x14ac:dyDescent="0.3">
      <c r="A7993" t="s">
        <v>174</v>
      </c>
      <c r="B7993">
        <v>1989</v>
      </c>
      <c r="C7993" t="s">
        <v>60</v>
      </c>
      <c r="D7993" t="s">
        <v>30</v>
      </c>
      <c r="E7993" t="s">
        <v>87</v>
      </c>
      <c r="F7993" t="s">
        <v>20</v>
      </c>
      <c r="G7993" t="s">
        <v>63</v>
      </c>
      <c r="H7993" t="s">
        <v>485</v>
      </c>
      <c r="I7993" t="s">
        <v>345</v>
      </c>
      <c r="J7993">
        <v>12170</v>
      </c>
      <c r="K7993">
        <v>341103</v>
      </c>
      <c r="L7993">
        <v>38195</v>
      </c>
      <c r="M7993">
        <v>79333</v>
      </c>
      <c r="N7993">
        <v>6.3</v>
      </c>
      <c r="O7993">
        <v>1483435</v>
      </c>
      <c r="P7993">
        <v>156</v>
      </c>
      <c r="Q7993">
        <v>592678384</v>
      </c>
      <c r="R7993">
        <v>264238136</v>
      </c>
      <c r="S7993">
        <f t="shared" si="248"/>
        <v>328440248</v>
      </c>
      <c r="T7993" t="str">
        <f t="shared" si="249"/>
        <v>1980s</v>
      </c>
    </row>
    <row r="7994" spans="1:20" x14ac:dyDescent="0.3">
      <c r="A7994" t="s">
        <v>125</v>
      </c>
      <c r="B7994">
        <v>1995</v>
      </c>
      <c r="C7994" t="s">
        <v>60</v>
      </c>
      <c r="D7994" t="s">
        <v>61</v>
      </c>
      <c r="E7994" t="s">
        <v>117</v>
      </c>
      <c r="F7994" t="s">
        <v>22</v>
      </c>
      <c r="G7994" t="s">
        <v>68</v>
      </c>
      <c r="H7994" t="s">
        <v>6</v>
      </c>
      <c r="I7994" t="s">
        <v>118</v>
      </c>
      <c r="J7994">
        <v>3159</v>
      </c>
      <c r="K7994">
        <v>344932</v>
      </c>
      <c r="L7994">
        <v>18338</v>
      </c>
      <c r="M7994">
        <v>126737</v>
      </c>
      <c r="N7994">
        <v>6.4</v>
      </c>
      <c r="O7994">
        <v>581481</v>
      </c>
      <c r="P7994">
        <v>172</v>
      </c>
      <c r="Q7994">
        <v>1101405616</v>
      </c>
      <c r="R7994">
        <v>37859605</v>
      </c>
      <c r="S7994">
        <f t="shared" si="248"/>
        <v>1063546011</v>
      </c>
      <c r="T7994" t="str">
        <f t="shared" si="249"/>
        <v>1990s</v>
      </c>
    </row>
    <row r="7995" spans="1:20" x14ac:dyDescent="0.3">
      <c r="A7995" t="s">
        <v>535</v>
      </c>
      <c r="B7995">
        <v>1991</v>
      </c>
      <c r="C7995" t="s">
        <v>60</v>
      </c>
      <c r="D7995" t="s">
        <v>76</v>
      </c>
      <c r="E7995" t="s">
        <v>62</v>
      </c>
      <c r="F7995" t="s">
        <v>25</v>
      </c>
      <c r="G7995" t="s">
        <v>88</v>
      </c>
      <c r="H7995" t="s">
        <v>124</v>
      </c>
      <c r="I7995" t="s">
        <v>539</v>
      </c>
      <c r="J7995">
        <v>18168</v>
      </c>
      <c r="K7995">
        <v>213523</v>
      </c>
      <c r="L7995">
        <v>30030</v>
      </c>
      <c r="M7995">
        <v>7584</v>
      </c>
      <c r="N7995">
        <v>8.5</v>
      </c>
      <c r="O7995">
        <v>2227730</v>
      </c>
      <c r="P7995">
        <v>124</v>
      </c>
      <c r="Q7995">
        <v>942528853</v>
      </c>
      <c r="R7995">
        <v>98595984</v>
      </c>
      <c r="S7995">
        <f t="shared" si="248"/>
        <v>843932869</v>
      </c>
      <c r="T7995" t="str">
        <f t="shared" si="249"/>
        <v>1990s</v>
      </c>
    </row>
    <row r="7996" spans="1:20" x14ac:dyDescent="0.3">
      <c r="A7996" t="s">
        <v>535</v>
      </c>
      <c r="B7996">
        <v>2007</v>
      </c>
      <c r="C7996" t="s">
        <v>60</v>
      </c>
      <c r="D7996" t="s">
        <v>29</v>
      </c>
      <c r="E7996" t="s">
        <v>62</v>
      </c>
      <c r="F7996" t="s">
        <v>21</v>
      </c>
      <c r="G7996" t="s">
        <v>63</v>
      </c>
      <c r="H7996" t="s">
        <v>770</v>
      </c>
      <c r="I7996" t="s">
        <v>509</v>
      </c>
      <c r="J7996">
        <v>8275</v>
      </c>
      <c r="K7996">
        <v>252843</v>
      </c>
      <c r="L7996">
        <v>5784</v>
      </c>
      <c r="M7996">
        <v>99293</v>
      </c>
      <c r="N7996">
        <v>5.9</v>
      </c>
      <c r="O7996">
        <v>611037</v>
      </c>
      <c r="P7996">
        <v>121</v>
      </c>
      <c r="Q7996">
        <v>1141532372</v>
      </c>
      <c r="R7996">
        <v>193752743</v>
      </c>
      <c r="S7996">
        <f t="shared" si="248"/>
        <v>947779629</v>
      </c>
      <c r="T7996" t="str">
        <f t="shared" si="249"/>
        <v>2000s</v>
      </c>
    </row>
    <row r="7997" spans="1:20" x14ac:dyDescent="0.3">
      <c r="A7997" t="s">
        <v>159</v>
      </c>
      <c r="B7997">
        <v>2002</v>
      </c>
      <c r="C7997" t="s">
        <v>126</v>
      </c>
      <c r="D7997" t="s">
        <v>61</v>
      </c>
      <c r="E7997" t="s">
        <v>62</v>
      </c>
      <c r="F7997" t="s">
        <v>23</v>
      </c>
      <c r="G7997" t="s">
        <v>80</v>
      </c>
      <c r="H7997" t="s">
        <v>210</v>
      </c>
      <c r="I7997" t="s">
        <v>653</v>
      </c>
      <c r="J7997">
        <v>66617</v>
      </c>
      <c r="K7997">
        <v>114540</v>
      </c>
      <c r="L7997">
        <v>8991</v>
      </c>
      <c r="M7997">
        <v>117140</v>
      </c>
      <c r="N7997">
        <v>7.8</v>
      </c>
      <c r="O7997">
        <v>270346</v>
      </c>
      <c r="P7997">
        <v>134</v>
      </c>
      <c r="Q7997">
        <v>926149298</v>
      </c>
      <c r="R7997">
        <v>2551941</v>
      </c>
      <c r="S7997">
        <f t="shared" si="248"/>
        <v>923597357</v>
      </c>
      <c r="T7997" t="str">
        <f t="shared" si="249"/>
        <v>2000s</v>
      </c>
    </row>
    <row r="7998" spans="1:20" x14ac:dyDescent="0.3">
      <c r="A7998" t="s">
        <v>252</v>
      </c>
      <c r="B7998">
        <v>2005</v>
      </c>
      <c r="C7998" t="s">
        <v>60</v>
      </c>
      <c r="D7998" t="s">
        <v>31</v>
      </c>
      <c r="E7998" t="s">
        <v>67</v>
      </c>
      <c r="F7998" t="s">
        <v>21</v>
      </c>
      <c r="G7998" t="s">
        <v>88</v>
      </c>
      <c r="H7998" t="s">
        <v>141</v>
      </c>
      <c r="I7998" t="s">
        <v>259</v>
      </c>
      <c r="J7998">
        <v>8832</v>
      </c>
      <c r="K7998">
        <v>157328</v>
      </c>
      <c r="L7998">
        <v>48738</v>
      </c>
      <c r="M7998">
        <v>8119</v>
      </c>
      <c r="N7998">
        <v>8.1999999999999993</v>
      </c>
      <c r="O7998">
        <v>616671</v>
      </c>
      <c r="P7998">
        <v>141</v>
      </c>
      <c r="Q7998">
        <v>61598311</v>
      </c>
      <c r="R7998">
        <v>140509787</v>
      </c>
      <c r="S7998">
        <f t="shared" si="248"/>
        <v>-78911476</v>
      </c>
      <c r="T7998" t="str">
        <f t="shared" si="249"/>
        <v>2000s</v>
      </c>
    </row>
    <row r="7999" spans="1:20" x14ac:dyDescent="0.3">
      <c r="A7999" t="s">
        <v>460</v>
      </c>
      <c r="B7999">
        <v>2001</v>
      </c>
      <c r="C7999" t="s">
        <v>60</v>
      </c>
      <c r="D7999" t="s">
        <v>30</v>
      </c>
      <c r="E7999" t="s">
        <v>67</v>
      </c>
      <c r="F7999" t="s">
        <v>19</v>
      </c>
      <c r="G7999" t="s">
        <v>88</v>
      </c>
      <c r="H7999" t="s">
        <v>131</v>
      </c>
      <c r="I7999" t="s">
        <v>158</v>
      </c>
      <c r="J7999">
        <v>37198</v>
      </c>
      <c r="K7999">
        <v>209633</v>
      </c>
      <c r="L7999">
        <v>9086</v>
      </c>
      <c r="M7999">
        <v>120742</v>
      </c>
      <c r="N7999">
        <v>8.1</v>
      </c>
      <c r="O7999">
        <v>495803</v>
      </c>
      <c r="P7999">
        <v>138</v>
      </c>
      <c r="Q7999">
        <v>1050297194</v>
      </c>
      <c r="R7999">
        <v>84258682</v>
      </c>
      <c r="S7999">
        <f t="shared" si="248"/>
        <v>966038512</v>
      </c>
      <c r="T7999" t="str">
        <f t="shared" si="249"/>
        <v>2000s</v>
      </c>
    </row>
    <row r="8000" spans="1:20" x14ac:dyDescent="0.3">
      <c r="A8000" t="s">
        <v>312</v>
      </c>
      <c r="B8000">
        <v>2003</v>
      </c>
      <c r="C8000" t="s">
        <v>60</v>
      </c>
      <c r="D8000" t="s">
        <v>30</v>
      </c>
      <c r="E8000" t="s">
        <v>121</v>
      </c>
      <c r="F8000" t="s">
        <v>19</v>
      </c>
      <c r="G8000" t="s">
        <v>63</v>
      </c>
      <c r="H8000" t="s">
        <v>167</v>
      </c>
      <c r="I8000" t="s">
        <v>154</v>
      </c>
      <c r="J8000">
        <v>71269</v>
      </c>
      <c r="K8000">
        <v>51395</v>
      </c>
      <c r="L8000">
        <v>28924</v>
      </c>
      <c r="M8000">
        <v>28678</v>
      </c>
      <c r="N8000">
        <v>7.9</v>
      </c>
      <c r="O8000">
        <v>1047003</v>
      </c>
      <c r="P8000">
        <v>139</v>
      </c>
      <c r="Q8000">
        <v>477426168</v>
      </c>
      <c r="R8000">
        <v>99697878</v>
      </c>
      <c r="S8000">
        <f t="shared" si="248"/>
        <v>377728290</v>
      </c>
      <c r="T8000" t="str">
        <f t="shared" si="249"/>
        <v>2000s</v>
      </c>
    </row>
    <row r="8001" spans="1:20" x14ac:dyDescent="0.3">
      <c r="A8001" t="s">
        <v>164</v>
      </c>
      <c r="B8001">
        <v>2022</v>
      </c>
      <c r="C8001" t="s">
        <v>60</v>
      </c>
      <c r="D8001" t="s">
        <v>116</v>
      </c>
      <c r="E8001" t="s">
        <v>62</v>
      </c>
      <c r="F8001" t="s">
        <v>19</v>
      </c>
      <c r="G8001" t="s">
        <v>68</v>
      </c>
      <c r="H8001" t="s">
        <v>325</v>
      </c>
      <c r="I8001" t="s">
        <v>585</v>
      </c>
      <c r="J8001">
        <v>21472</v>
      </c>
      <c r="K8001">
        <v>151919</v>
      </c>
      <c r="L8001">
        <v>14120</v>
      </c>
      <c r="M8001">
        <v>38294</v>
      </c>
      <c r="N8001">
        <v>9.1</v>
      </c>
      <c r="O8001">
        <v>483401</v>
      </c>
      <c r="P8001">
        <v>109</v>
      </c>
      <c r="Q8001">
        <v>153864987</v>
      </c>
      <c r="R8001">
        <v>304204705</v>
      </c>
      <c r="S8001">
        <f t="shared" si="248"/>
        <v>-150339718</v>
      </c>
      <c r="T8001" t="str">
        <f t="shared" si="249"/>
        <v>2020s</v>
      </c>
    </row>
    <row r="8002" spans="1:20" x14ac:dyDescent="0.3">
      <c r="A8002" t="s">
        <v>272</v>
      </c>
      <c r="B8002">
        <v>2024</v>
      </c>
      <c r="C8002" t="s">
        <v>60</v>
      </c>
      <c r="D8002" t="s">
        <v>31</v>
      </c>
      <c r="E8002" t="s">
        <v>62</v>
      </c>
      <c r="F8002" t="s">
        <v>24</v>
      </c>
      <c r="G8002" t="s">
        <v>68</v>
      </c>
      <c r="H8002" t="s">
        <v>689</v>
      </c>
      <c r="I8002" t="s">
        <v>594</v>
      </c>
      <c r="J8002">
        <v>62771</v>
      </c>
      <c r="K8002">
        <v>42818</v>
      </c>
      <c r="L8002">
        <v>5419</v>
      </c>
      <c r="M8002">
        <v>68233</v>
      </c>
      <c r="N8002">
        <v>6.7</v>
      </c>
      <c r="O8002">
        <v>1381388</v>
      </c>
      <c r="P8002">
        <v>144</v>
      </c>
      <c r="Q8002">
        <v>615488394</v>
      </c>
      <c r="R8002">
        <v>317052433</v>
      </c>
      <c r="S8002">
        <f t="shared" ref="S8002:S8065" si="250">Q8002-R8002</f>
        <v>298435961</v>
      </c>
      <c r="T8002" t="str">
        <f t="shared" ref="T8002:T8065" si="251">FLOOR(B8002,10)&amp;"s"</f>
        <v>2020s</v>
      </c>
    </row>
    <row r="8003" spans="1:20" x14ac:dyDescent="0.3">
      <c r="A8003" t="s">
        <v>272</v>
      </c>
      <c r="B8003">
        <v>2015</v>
      </c>
      <c r="C8003" t="s">
        <v>60</v>
      </c>
      <c r="D8003" t="s">
        <v>28</v>
      </c>
      <c r="E8003" t="s">
        <v>67</v>
      </c>
      <c r="F8003" t="s">
        <v>19</v>
      </c>
      <c r="G8003" t="s">
        <v>72</v>
      </c>
      <c r="H8003" t="s">
        <v>620</v>
      </c>
      <c r="I8003" t="s">
        <v>4</v>
      </c>
      <c r="J8003">
        <v>30758</v>
      </c>
      <c r="K8003">
        <v>169139</v>
      </c>
      <c r="L8003">
        <v>47161</v>
      </c>
      <c r="M8003">
        <v>140332</v>
      </c>
      <c r="N8003">
        <v>3.5</v>
      </c>
      <c r="O8003">
        <v>2095409</v>
      </c>
      <c r="P8003">
        <v>136</v>
      </c>
      <c r="Q8003">
        <v>384341905</v>
      </c>
      <c r="R8003">
        <v>290311156</v>
      </c>
      <c r="S8003">
        <f t="shared" si="250"/>
        <v>94030749</v>
      </c>
      <c r="T8003" t="str">
        <f t="shared" si="251"/>
        <v>2010s</v>
      </c>
    </row>
    <row r="8004" spans="1:20" x14ac:dyDescent="0.3">
      <c r="A8004" t="s">
        <v>563</v>
      </c>
      <c r="B8004">
        <v>1992</v>
      </c>
      <c r="C8004" t="s">
        <v>60</v>
      </c>
      <c r="D8004" t="s">
        <v>30</v>
      </c>
      <c r="E8004" t="s">
        <v>121</v>
      </c>
      <c r="F8004" t="s">
        <v>23</v>
      </c>
      <c r="G8004" t="s">
        <v>72</v>
      </c>
      <c r="H8004" t="s">
        <v>204</v>
      </c>
      <c r="I8004" t="s">
        <v>247</v>
      </c>
      <c r="J8004">
        <v>14959</v>
      </c>
      <c r="K8004">
        <v>335916</v>
      </c>
      <c r="L8004">
        <v>35697</v>
      </c>
      <c r="M8004">
        <v>14312</v>
      </c>
      <c r="N8004">
        <v>8.6</v>
      </c>
      <c r="O8004">
        <v>1888211</v>
      </c>
      <c r="P8004">
        <v>180</v>
      </c>
      <c r="Q8004">
        <v>5213758</v>
      </c>
      <c r="R8004">
        <v>106886812</v>
      </c>
      <c r="S8004">
        <f t="shared" si="250"/>
        <v>-101673054</v>
      </c>
      <c r="T8004" t="str">
        <f t="shared" si="251"/>
        <v>1990s</v>
      </c>
    </row>
    <row r="8005" spans="1:20" x14ac:dyDescent="0.3">
      <c r="A8005" t="s">
        <v>744</v>
      </c>
      <c r="B8005">
        <v>2019</v>
      </c>
      <c r="C8005" t="s">
        <v>60</v>
      </c>
      <c r="D8005" t="s">
        <v>30</v>
      </c>
      <c r="E8005" t="s">
        <v>117</v>
      </c>
      <c r="F8005" t="s">
        <v>24</v>
      </c>
      <c r="G8005" t="s">
        <v>80</v>
      </c>
      <c r="H8005" t="s">
        <v>242</v>
      </c>
      <c r="I8005" t="s">
        <v>111</v>
      </c>
      <c r="J8005">
        <v>20482</v>
      </c>
      <c r="K8005">
        <v>174611</v>
      </c>
      <c r="L8005">
        <v>25836</v>
      </c>
      <c r="M8005">
        <v>124360</v>
      </c>
      <c r="N8005">
        <v>9.1</v>
      </c>
      <c r="O8005">
        <v>1785172</v>
      </c>
      <c r="P8005">
        <v>160</v>
      </c>
      <c r="Q8005">
        <v>285558225</v>
      </c>
      <c r="R8005">
        <v>10778105</v>
      </c>
      <c r="S8005">
        <f t="shared" si="250"/>
        <v>274780120</v>
      </c>
      <c r="T8005" t="str">
        <f t="shared" si="251"/>
        <v>2010s</v>
      </c>
    </row>
    <row r="8006" spans="1:20" x14ac:dyDescent="0.3">
      <c r="A8006" t="s">
        <v>580</v>
      </c>
      <c r="B8006">
        <v>1993</v>
      </c>
      <c r="C8006" t="s">
        <v>60</v>
      </c>
      <c r="D8006" t="s">
        <v>28</v>
      </c>
      <c r="E8006" t="s">
        <v>106</v>
      </c>
      <c r="F8006" t="s">
        <v>24</v>
      </c>
      <c r="G8006" t="s">
        <v>80</v>
      </c>
      <c r="H8006" t="s">
        <v>605</v>
      </c>
      <c r="I8006" t="s">
        <v>165</v>
      </c>
      <c r="J8006">
        <v>76258</v>
      </c>
      <c r="K8006">
        <v>290088</v>
      </c>
      <c r="L8006">
        <v>637</v>
      </c>
      <c r="M8006">
        <v>24499</v>
      </c>
      <c r="N8006">
        <v>3.8</v>
      </c>
      <c r="O8006">
        <v>1601364</v>
      </c>
      <c r="P8006">
        <v>112</v>
      </c>
      <c r="Q8006">
        <v>498597530</v>
      </c>
      <c r="R8006">
        <v>242636117</v>
      </c>
      <c r="S8006">
        <f t="shared" si="250"/>
        <v>255961413</v>
      </c>
      <c r="T8006" t="str">
        <f t="shared" si="251"/>
        <v>1990s</v>
      </c>
    </row>
    <row r="8007" spans="1:20" x14ac:dyDescent="0.3">
      <c r="A8007" t="s">
        <v>212</v>
      </c>
      <c r="B8007">
        <v>2000</v>
      </c>
      <c r="C8007" t="s">
        <v>60</v>
      </c>
      <c r="D8007" t="s">
        <v>116</v>
      </c>
      <c r="E8007" t="s">
        <v>62</v>
      </c>
      <c r="F8007" t="s">
        <v>24</v>
      </c>
      <c r="G8007" t="s">
        <v>68</v>
      </c>
      <c r="H8007" t="s">
        <v>416</v>
      </c>
      <c r="I8007" t="s">
        <v>428</v>
      </c>
      <c r="J8007">
        <v>41212</v>
      </c>
      <c r="K8007">
        <v>103962</v>
      </c>
      <c r="L8007">
        <v>37225</v>
      </c>
      <c r="M8007">
        <v>114129</v>
      </c>
      <c r="N8007">
        <v>6.3</v>
      </c>
      <c r="O8007">
        <v>37820</v>
      </c>
      <c r="P8007">
        <v>103</v>
      </c>
      <c r="Q8007">
        <v>888862614</v>
      </c>
      <c r="R8007">
        <v>34908069</v>
      </c>
      <c r="S8007">
        <f t="shared" si="250"/>
        <v>853954545</v>
      </c>
      <c r="T8007" t="str">
        <f t="shared" si="251"/>
        <v>2000s</v>
      </c>
    </row>
    <row r="8008" spans="1:20" x14ac:dyDescent="0.3">
      <c r="A8008" t="s">
        <v>734</v>
      </c>
      <c r="B8008">
        <v>1992</v>
      </c>
      <c r="C8008" t="s">
        <v>60</v>
      </c>
      <c r="D8008" t="s">
        <v>76</v>
      </c>
      <c r="E8008" t="s">
        <v>62</v>
      </c>
      <c r="F8008" t="s">
        <v>20</v>
      </c>
      <c r="G8008" t="s">
        <v>63</v>
      </c>
      <c r="H8008" t="s">
        <v>785</v>
      </c>
      <c r="I8008" t="s">
        <v>342</v>
      </c>
      <c r="J8008">
        <v>32502</v>
      </c>
      <c r="K8008">
        <v>104929</v>
      </c>
      <c r="L8008">
        <v>14246</v>
      </c>
      <c r="M8008">
        <v>137783</v>
      </c>
      <c r="N8008">
        <v>9.1</v>
      </c>
      <c r="O8008">
        <v>257841</v>
      </c>
      <c r="P8008">
        <v>181</v>
      </c>
      <c r="Q8008">
        <v>930313916</v>
      </c>
      <c r="R8008">
        <v>68032242</v>
      </c>
      <c r="S8008">
        <f t="shared" si="250"/>
        <v>862281674</v>
      </c>
      <c r="T8008" t="str">
        <f t="shared" si="251"/>
        <v>1990s</v>
      </c>
    </row>
    <row r="8009" spans="1:20" x14ac:dyDescent="0.3">
      <c r="A8009" t="s">
        <v>494</v>
      </c>
      <c r="B8009">
        <v>2021</v>
      </c>
      <c r="C8009" t="s">
        <v>126</v>
      </c>
      <c r="D8009" t="s">
        <v>76</v>
      </c>
      <c r="E8009" t="s">
        <v>62</v>
      </c>
      <c r="F8009" t="s">
        <v>21</v>
      </c>
      <c r="G8009" t="s">
        <v>72</v>
      </c>
      <c r="H8009" t="s">
        <v>599</v>
      </c>
      <c r="I8009" t="s">
        <v>211</v>
      </c>
      <c r="J8009">
        <v>37873</v>
      </c>
      <c r="K8009">
        <v>144476</v>
      </c>
      <c r="L8009">
        <v>20057</v>
      </c>
      <c r="M8009">
        <v>51148</v>
      </c>
      <c r="N8009">
        <v>8</v>
      </c>
      <c r="O8009">
        <v>431781</v>
      </c>
      <c r="P8009">
        <v>118</v>
      </c>
      <c r="Q8009">
        <v>956087274</v>
      </c>
      <c r="R8009">
        <v>87654063</v>
      </c>
      <c r="S8009">
        <f t="shared" si="250"/>
        <v>868433211</v>
      </c>
      <c r="T8009" t="str">
        <f t="shared" si="251"/>
        <v>2020s</v>
      </c>
    </row>
    <row r="8010" spans="1:20" x14ac:dyDescent="0.3">
      <c r="A8010" t="s">
        <v>679</v>
      </c>
      <c r="B8010">
        <v>2008</v>
      </c>
      <c r="C8010" t="s">
        <v>126</v>
      </c>
      <c r="D8010" t="s">
        <v>30</v>
      </c>
      <c r="E8010" t="s">
        <v>62</v>
      </c>
      <c r="F8010" t="s">
        <v>19</v>
      </c>
      <c r="G8010" t="s">
        <v>63</v>
      </c>
      <c r="H8010" t="s">
        <v>532</v>
      </c>
      <c r="I8010" t="s">
        <v>218</v>
      </c>
      <c r="J8010">
        <v>17238</v>
      </c>
      <c r="K8010">
        <v>71981</v>
      </c>
      <c r="L8010">
        <v>18960</v>
      </c>
      <c r="M8010">
        <v>95832</v>
      </c>
      <c r="N8010">
        <v>6.5</v>
      </c>
      <c r="O8010">
        <v>1345168</v>
      </c>
      <c r="P8010">
        <v>120</v>
      </c>
      <c r="Q8010">
        <v>242527469</v>
      </c>
      <c r="R8010">
        <v>157737621</v>
      </c>
      <c r="S8010">
        <f t="shared" si="250"/>
        <v>84789848</v>
      </c>
      <c r="T8010" t="str">
        <f t="shared" si="251"/>
        <v>2000s</v>
      </c>
    </row>
    <row r="8011" spans="1:20" x14ac:dyDescent="0.3">
      <c r="A8011" t="s">
        <v>356</v>
      </c>
      <c r="B8011">
        <v>2008</v>
      </c>
      <c r="C8011" t="s">
        <v>60</v>
      </c>
      <c r="D8011" t="s">
        <v>61</v>
      </c>
      <c r="E8011" t="s">
        <v>62</v>
      </c>
      <c r="F8011" t="s">
        <v>24</v>
      </c>
      <c r="G8011" t="s">
        <v>80</v>
      </c>
      <c r="H8011" t="s">
        <v>236</v>
      </c>
      <c r="I8011" t="s">
        <v>226</v>
      </c>
      <c r="J8011">
        <v>2805</v>
      </c>
      <c r="K8011">
        <v>123886</v>
      </c>
      <c r="L8011">
        <v>35511</v>
      </c>
      <c r="M8011">
        <v>15382</v>
      </c>
      <c r="N8011">
        <v>6.6</v>
      </c>
      <c r="O8011">
        <v>1266984</v>
      </c>
      <c r="P8011">
        <v>139</v>
      </c>
      <c r="Q8011">
        <v>638951055</v>
      </c>
      <c r="R8011">
        <v>154281452</v>
      </c>
      <c r="S8011">
        <f t="shared" si="250"/>
        <v>484669603</v>
      </c>
      <c r="T8011" t="str">
        <f t="shared" si="251"/>
        <v>2000s</v>
      </c>
    </row>
    <row r="8012" spans="1:20" x14ac:dyDescent="0.3">
      <c r="A8012" t="s">
        <v>782</v>
      </c>
      <c r="B8012">
        <v>2002</v>
      </c>
      <c r="C8012" t="s">
        <v>126</v>
      </c>
      <c r="D8012" t="s">
        <v>29</v>
      </c>
      <c r="E8012" t="s">
        <v>67</v>
      </c>
      <c r="F8012" t="s">
        <v>21</v>
      </c>
      <c r="G8012" t="s">
        <v>80</v>
      </c>
      <c r="H8012" t="s">
        <v>572</v>
      </c>
      <c r="I8012" t="s">
        <v>364</v>
      </c>
      <c r="J8012">
        <v>50268</v>
      </c>
      <c r="K8012">
        <v>231081</v>
      </c>
      <c r="L8012">
        <v>45833</v>
      </c>
      <c r="M8012">
        <v>64525</v>
      </c>
      <c r="N8012">
        <v>3.8</v>
      </c>
      <c r="O8012">
        <v>1725325</v>
      </c>
      <c r="P8012">
        <v>167</v>
      </c>
      <c r="Q8012">
        <v>731164102</v>
      </c>
      <c r="R8012">
        <v>254709449</v>
      </c>
      <c r="S8012">
        <f t="shared" si="250"/>
        <v>476454653</v>
      </c>
      <c r="T8012" t="str">
        <f t="shared" si="251"/>
        <v>2000s</v>
      </c>
    </row>
    <row r="8013" spans="1:20" x14ac:dyDescent="0.3">
      <c r="A8013" t="s">
        <v>239</v>
      </c>
      <c r="B8013">
        <v>1999</v>
      </c>
      <c r="C8013" t="s">
        <v>60</v>
      </c>
      <c r="D8013" t="s">
        <v>27</v>
      </c>
      <c r="E8013" t="s">
        <v>117</v>
      </c>
      <c r="F8013" t="s">
        <v>21</v>
      </c>
      <c r="G8013" t="s">
        <v>88</v>
      </c>
      <c r="H8013" t="s">
        <v>217</v>
      </c>
      <c r="I8013" t="s">
        <v>431</v>
      </c>
      <c r="J8013">
        <v>26045</v>
      </c>
      <c r="K8013">
        <v>215743</v>
      </c>
      <c r="L8013">
        <v>2001</v>
      </c>
      <c r="M8013">
        <v>106794</v>
      </c>
      <c r="N8013">
        <v>3.7</v>
      </c>
      <c r="O8013">
        <v>2397070</v>
      </c>
      <c r="P8013">
        <v>144</v>
      </c>
      <c r="Q8013">
        <v>490422926</v>
      </c>
      <c r="R8013">
        <v>11066717</v>
      </c>
      <c r="S8013">
        <f t="shared" si="250"/>
        <v>479356209</v>
      </c>
      <c r="T8013" t="str">
        <f t="shared" si="251"/>
        <v>1990s</v>
      </c>
    </row>
    <row r="8014" spans="1:20" x14ac:dyDescent="0.3">
      <c r="A8014" t="s">
        <v>494</v>
      </c>
      <c r="B8014">
        <v>2024</v>
      </c>
      <c r="C8014" t="s">
        <v>60</v>
      </c>
      <c r="D8014" t="s">
        <v>28</v>
      </c>
      <c r="E8014" t="s">
        <v>62</v>
      </c>
      <c r="F8014" t="s">
        <v>21</v>
      </c>
      <c r="G8014" t="s">
        <v>63</v>
      </c>
      <c r="H8014" t="s">
        <v>151</v>
      </c>
      <c r="I8014" t="s">
        <v>345</v>
      </c>
      <c r="J8014">
        <v>12117</v>
      </c>
      <c r="K8014">
        <v>80093</v>
      </c>
      <c r="L8014">
        <v>6813</v>
      </c>
      <c r="M8014">
        <v>124448</v>
      </c>
      <c r="N8014">
        <v>9.8000000000000007</v>
      </c>
      <c r="O8014">
        <v>1032615</v>
      </c>
      <c r="P8014">
        <v>159</v>
      </c>
      <c r="Q8014">
        <v>89594191</v>
      </c>
      <c r="R8014">
        <v>129497032</v>
      </c>
      <c r="S8014">
        <f t="shared" si="250"/>
        <v>-39902841</v>
      </c>
      <c r="T8014" t="str">
        <f t="shared" si="251"/>
        <v>2020s</v>
      </c>
    </row>
    <row r="8015" spans="1:20" x14ac:dyDescent="0.3">
      <c r="A8015" t="s">
        <v>96</v>
      </c>
      <c r="B8015">
        <v>2004</v>
      </c>
      <c r="C8015" t="s">
        <v>60</v>
      </c>
      <c r="D8015" t="s">
        <v>116</v>
      </c>
      <c r="E8015" t="s">
        <v>62</v>
      </c>
      <c r="F8015" t="s">
        <v>25</v>
      </c>
      <c r="G8015" t="s">
        <v>88</v>
      </c>
      <c r="H8015" t="s">
        <v>752</v>
      </c>
      <c r="I8015" t="s">
        <v>469</v>
      </c>
      <c r="J8015">
        <v>15011</v>
      </c>
      <c r="K8015">
        <v>216091</v>
      </c>
      <c r="L8015">
        <v>2165</v>
      </c>
      <c r="M8015">
        <v>103754</v>
      </c>
      <c r="N8015">
        <v>8.4</v>
      </c>
      <c r="O8015">
        <v>1600922</v>
      </c>
      <c r="P8015">
        <v>174</v>
      </c>
      <c r="Q8015">
        <v>1020349588</v>
      </c>
      <c r="R8015">
        <v>51995065</v>
      </c>
      <c r="S8015">
        <f t="shared" si="250"/>
        <v>968354523</v>
      </c>
      <c r="T8015" t="str">
        <f t="shared" si="251"/>
        <v>2000s</v>
      </c>
    </row>
    <row r="8016" spans="1:20" x14ac:dyDescent="0.3">
      <c r="A8016" t="s">
        <v>372</v>
      </c>
      <c r="B8016">
        <v>2010</v>
      </c>
      <c r="C8016" t="s">
        <v>60</v>
      </c>
      <c r="D8016" t="s">
        <v>29</v>
      </c>
      <c r="E8016" t="s">
        <v>106</v>
      </c>
      <c r="F8016" t="s">
        <v>19</v>
      </c>
      <c r="G8016" t="s">
        <v>63</v>
      </c>
      <c r="H8016" t="s">
        <v>133</v>
      </c>
      <c r="I8016" t="s">
        <v>804</v>
      </c>
      <c r="J8016">
        <v>24009</v>
      </c>
      <c r="K8016">
        <v>125564</v>
      </c>
      <c r="L8016">
        <v>32347</v>
      </c>
      <c r="M8016">
        <v>139034</v>
      </c>
      <c r="N8016">
        <v>3.8</v>
      </c>
      <c r="O8016">
        <v>1878261</v>
      </c>
      <c r="P8016">
        <v>111</v>
      </c>
      <c r="Q8016">
        <v>915401013</v>
      </c>
      <c r="R8016">
        <v>322219420</v>
      </c>
      <c r="S8016">
        <f t="shared" si="250"/>
        <v>593181593</v>
      </c>
      <c r="T8016" t="str">
        <f t="shared" si="251"/>
        <v>2010s</v>
      </c>
    </row>
    <row r="8017" spans="1:20" x14ac:dyDescent="0.3">
      <c r="A8017" t="s">
        <v>327</v>
      </c>
      <c r="B8017">
        <v>1997</v>
      </c>
      <c r="C8017" t="s">
        <v>60</v>
      </c>
      <c r="D8017" t="s">
        <v>30</v>
      </c>
      <c r="E8017" t="s">
        <v>62</v>
      </c>
      <c r="F8017" t="s">
        <v>22</v>
      </c>
      <c r="G8017" t="s">
        <v>80</v>
      </c>
      <c r="H8017" t="s">
        <v>282</v>
      </c>
      <c r="I8017" t="s">
        <v>721</v>
      </c>
      <c r="J8017">
        <v>60186</v>
      </c>
      <c r="K8017">
        <v>69448</v>
      </c>
      <c r="L8017">
        <v>47408</v>
      </c>
      <c r="M8017">
        <v>134540</v>
      </c>
      <c r="N8017">
        <v>8.9</v>
      </c>
      <c r="O8017">
        <v>1698298</v>
      </c>
      <c r="P8017">
        <v>179</v>
      </c>
      <c r="Q8017">
        <v>1090012360</v>
      </c>
      <c r="R8017">
        <v>14764187</v>
      </c>
      <c r="S8017">
        <f t="shared" si="250"/>
        <v>1075248173</v>
      </c>
      <c r="T8017" t="str">
        <f t="shared" si="251"/>
        <v>1990s</v>
      </c>
    </row>
    <row r="8018" spans="1:20" x14ac:dyDescent="0.3">
      <c r="A8018" t="s">
        <v>751</v>
      </c>
      <c r="B8018">
        <v>2014</v>
      </c>
      <c r="C8018" t="s">
        <v>60</v>
      </c>
      <c r="D8018" t="s">
        <v>76</v>
      </c>
      <c r="E8018" t="s">
        <v>62</v>
      </c>
      <c r="F8018" t="s">
        <v>19</v>
      </c>
      <c r="G8018" t="s">
        <v>80</v>
      </c>
      <c r="H8018" t="s">
        <v>73</v>
      </c>
      <c r="I8018" t="s">
        <v>569</v>
      </c>
      <c r="J8018">
        <v>35123</v>
      </c>
      <c r="K8018">
        <v>188110</v>
      </c>
      <c r="L8018">
        <v>831</v>
      </c>
      <c r="M8018">
        <v>78747</v>
      </c>
      <c r="N8018">
        <v>8.1</v>
      </c>
      <c r="O8018">
        <v>216489</v>
      </c>
      <c r="P8018">
        <v>184</v>
      </c>
      <c r="Q8018">
        <v>1175939660</v>
      </c>
      <c r="R8018">
        <v>102342301</v>
      </c>
      <c r="S8018">
        <f t="shared" si="250"/>
        <v>1073597359</v>
      </c>
      <c r="T8018" t="str">
        <f t="shared" si="251"/>
        <v>2010s</v>
      </c>
    </row>
    <row r="8019" spans="1:20" x14ac:dyDescent="0.3">
      <c r="A8019" t="s">
        <v>319</v>
      </c>
      <c r="B8019">
        <v>2017</v>
      </c>
      <c r="C8019" t="s">
        <v>60</v>
      </c>
      <c r="D8019" t="s">
        <v>28</v>
      </c>
      <c r="E8019" t="s">
        <v>62</v>
      </c>
      <c r="F8019" t="s">
        <v>24</v>
      </c>
      <c r="G8019" t="s">
        <v>80</v>
      </c>
      <c r="H8019" t="s">
        <v>205</v>
      </c>
      <c r="I8019" t="s">
        <v>65</v>
      </c>
      <c r="J8019">
        <v>11982</v>
      </c>
      <c r="K8019">
        <v>163532</v>
      </c>
      <c r="L8019">
        <v>9756</v>
      </c>
      <c r="M8019">
        <v>85545</v>
      </c>
      <c r="N8019">
        <v>4.5</v>
      </c>
      <c r="O8019">
        <v>934447</v>
      </c>
      <c r="P8019">
        <v>185</v>
      </c>
      <c r="Q8019">
        <v>644708111</v>
      </c>
      <c r="R8019">
        <v>159307226</v>
      </c>
      <c r="S8019">
        <f t="shared" si="250"/>
        <v>485400885</v>
      </c>
      <c r="T8019" t="str">
        <f t="shared" si="251"/>
        <v>2010s</v>
      </c>
    </row>
    <row r="8020" spans="1:20" x14ac:dyDescent="0.3">
      <c r="A8020" t="s">
        <v>413</v>
      </c>
      <c r="B8020">
        <v>2018</v>
      </c>
      <c r="C8020" t="s">
        <v>60</v>
      </c>
      <c r="D8020" t="s">
        <v>28</v>
      </c>
      <c r="E8020" t="s">
        <v>62</v>
      </c>
      <c r="F8020" t="s">
        <v>21</v>
      </c>
      <c r="G8020" t="s">
        <v>68</v>
      </c>
      <c r="H8020" t="s">
        <v>572</v>
      </c>
      <c r="I8020" t="s">
        <v>136</v>
      </c>
      <c r="J8020">
        <v>75047</v>
      </c>
      <c r="K8020">
        <v>83563</v>
      </c>
      <c r="L8020">
        <v>6024</v>
      </c>
      <c r="M8020">
        <v>27829</v>
      </c>
      <c r="N8020">
        <v>3.7</v>
      </c>
      <c r="O8020">
        <v>1195088</v>
      </c>
      <c r="P8020">
        <v>160</v>
      </c>
      <c r="Q8020">
        <v>324331305</v>
      </c>
      <c r="R8020">
        <v>166310685</v>
      </c>
      <c r="S8020">
        <f t="shared" si="250"/>
        <v>158020620</v>
      </c>
      <c r="T8020" t="str">
        <f t="shared" si="251"/>
        <v>2010s</v>
      </c>
    </row>
    <row r="8021" spans="1:20" x14ac:dyDescent="0.3">
      <c r="A8021" t="s">
        <v>286</v>
      </c>
      <c r="B8021">
        <v>1990</v>
      </c>
      <c r="C8021" t="s">
        <v>60</v>
      </c>
      <c r="D8021" t="s">
        <v>27</v>
      </c>
      <c r="E8021" t="s">
        <v>106</v>
      </c>
      <c r="F8021" t="s">
        <v>25</v>
      </c>
      <c r="G8021" t="s">
        <v>80</v>
      </c>
      <c r="H8021" t="s">
        <v>416</v>
      </c>
      <c r="I8021" t="s">
        <v>781</v>
      </c>
      <c r="J8021">
        <v>50629</v>
      </c>
      <c r="K8021">
        <v>143451</v>
      </c>
      <c r="L8021">
        <v>3182</v>
      </c>
      <c r="M8021">
        <v>82813</v>
      </c>
      <c r="N8021">
        <v>4.0999999999999996</v>
      </c>
      <c r="O8021">
        <v>1691300</v>
      </c>
      <c r="P8021">
        <v>118</v>
      </c>
      <c r="Q8021">
        <v>762867329</v>
      </c>
      <c r="R8021">
        <v>86049938</v>
      </c>
      <c r="S8021">
        <f t="shared" si="250"/>
        <v>676817391</v>
      </c>
      <c r="T8021" t="str">
        <f t="shared" si="251"/>
        <v>1990s</v>
      </c>
    </row>
    <row r="8022" spans="1:20" x14ac:dyDescent="0.3">
      <c r="A8022" t="s">
        <v>197</v>
      </c>
      <c r="B8022">
        <v>1989</v>
      </c>
      <c r="C8022" t="s">
        <v>60</v>
      </c>
      <c r="D8022" t="s">
        <v>61</v>
      </c>
      <c r="E8022" t="s">
        <v>121</v>
      </c>
      <c r="F8022" t="s">
        <v>20</v>
      </c>
      <c r="G8022" t="s">
        <v>88</v>
      </c>
      <c r="H8022" t="s">
        <v>181</v>
      </c>
      <c r="I8022" t="s">
        <v>240</v>
      </c>
      <c r="J8022">
        <v>31516</v>
      </c>
      <c r="K8022">
        <v>221633</v>
      </c>
      <c r="L8022">
        <v>2607</v>
      </c>
      <c r="M8022">
        <v>61350</v>
      </c>
      <c r="N8022">
        <v>4.5</v>
      </c>
      <c r="O8022">
        <v>698819</v>
      </c>
      <c r="P8022">
        <v>129</v>
      </c>
      <c r="Q8022">
        <v>592472849</v>
      </c>
      <c r="R8022">
        <v>203101701</v>
      </c>
      <c r="S8022">
        <f t="shared" si="250"/>
        <v>389371148</v>
      </c>
      <c r="T8022" t="str">
        <f t="shared" si="251"/>
        <v>1980s</v>
      </c>
    </row>
    <row r="8023" spans="1:20" x14ac:dyDescent="0.3">
      <c r="A8023" t="s">
        <v>66</v>
      </c>
      <c r="B8023">
        <v>1994</v>
      </c>
      <c r="C8023" t="s">
        <v>60</v>
      </c>
      <c r="D8023" t="s">
        <v>30</v>
      </c>
      <c r="E8023" t="s">
        <v>62</v>
      </c>
      <c r="F8023" t="s">
        <v>22</v>
      </c>
      <c r="G8023" t="s">
        <v>63</v>
      </c>
      <c r="H8023" t="s">
        <v>489</v>
      </c>
      <c r="I8023" t="s">
        <v>276</v>
      </c>
      <c r="J8023">
        <v>12972</v>
      </c>
      <c r="K8023">
        <v>87211</v>
      </c>
      <c r="L8023">
        <v>14103</v>
      </c>
      <c r="M8023">
        <v>5640</v>
      </c>
      <c r="N8023">
        <v>3.9</v>
      </c>
      <c r="O8023">
        <v>2145441</v>
      </c>
      <c r="P8023">
        <v>186</v>
      </c>
      <c r="Q8023">
        <v>617534129</v>
      </c>
      <c r="R8023">
        <v>23997930</v>
      </c>
      <c r="S8023">
        <f t="shared" si="250"/>
        <v>593536199</v>
      </c>
      <c r="T8023" t="str">
        <f t="shared" si="251"/>
        <v>1990s</v>
      </c>
    </row>
    <row r="8024" spans="1:20" x14ac:dyDescent="0.3">
      <c r="A8024" t="s">
        <v>690</v>
      </c>
      <c r="B8024">
        <v>2017</v>
      </c>
      <c r="C8024" t="s">
        <v>60</v>
      </c>
      <c r="D8024" t="s">
        <v>30</v>
      </c>
      <c r="E8024" t="s">
        <v>62</v>
      </c>
      <c r="F8024" t="s">
        <v>21</v>
      </c>
      <c r="G8024" t="s">
        <v>68</v>
      </c>
      <c r="H8024" t="s">
        <v>211</v>
      </c>
      <c r="I8024" t="s">
        <v>158</v>
      </c>
      <c r="J8024">
        <v>2521</v>
      </c>
      <c r="K8024">
        <v>228207</v>
      </c>
      <c r="L8024">
        <v>3469</v>
      </c>
      <c r="M8024">
        <v>10729</v>
      </c>
      <c r="N8024">
        <v>5.9</v>
      </c>
      <c r="O8024">
        <v>803927</v>
      </c>
      <c r="P8024">
        <v>106</v>
      </c>
      <c r="Q8024">
        <v>332790280</v>
      </c>
      <c r="R8024">
        <v>320146765</v>
      </c>
      <c r="S8024">
        <f t="shared" si="250"/>
        <v>12643515</v>
      </c>
      <c r="T8024" t="str">
        <f t="shared" si="251"/>
        <v>2010s</v>
      </c>
    </row>
    <row r="8025" spans="1:20" x14ac:dyDescent="0.3">
      <c r="A8025" t="s">
        <v>667</v>
      </c>
      <c r="B8025">
        <v>2008</v>
      </c>
      <c r="C8025" t="s">
        <v>60</v>
      </c>
      <c r="D8025" t="s">
        <v>31</v>
      </c>
      <c r="E8025" t="s">
        <v>117</v>
      </c>
      <c r="F8025" t="s">
        <v>20</v>
      </c>
      <c r="G8025" t="s">
        <v>88</v>
      </c>
      <c r="H8025" t="s">
        <v>490</v>
      </c>
      <c r="I8025" t="s">
        <v>750</v>
      </c>
      <c r="J8025">
        <v>17634</v>
      </c>
      <c r="K8025">
        <v>224404</v>
      </c>
      <c r="L8025">
        <v>2133</v>
      </c>
      <c r="M8025">
        <v>83414</v>
      </c>
      <c r="N8025">
        <v>7</v>
      </c>
      <c r="O8025">
        <v>1618998</v>
      </c>
      <c r="P8025">
        <v>87</v>
      </c>
      <c r="Q8025">
        <v>529275978</v>
      </c>
      <c r="R8025">
        <v>258542829</v>
      </c>
      <c r="S8025">
        <f t="shared" si="250"/>
        <v>270733149</v>
      </c>
      <c r="T8025" t="str">
        <f t="shared" si="251"/>
        <v>2000s</v>
      </c>
    </row>
    <row r="8026" spans="1:20" x14ac:dyDescent="0.3">
      <c r="A8026" t="s">
        <v>751</v>
      </c>
      <c r="B8026">
        <v>2003</v>
      </c>
      <c r="C8026" t="s">
        <v>60</v>
      </c>
      <c r="D8026" t="s">
        <v>30</v>
      </c>
      <c r="E8026" t="s">
        <v>62</v>
      </c>
      <c r="F8026" t="s">
        <v>19</v>
      </c>
      <c r="G8026" t="s">
        <v>80</v>
      </c>
      <c r="H8026" t="s">
        <v>655</v>
      </c>
      <c r="I8026" t="s">
        <v>135</v>
      </c>
      <c r="J8026">
        <v>2185</v>
      </c>
      <c r="K8026">
        <v>232678</v>
      </c>
      <c r="L8026">
        <v>21041</v>
      </c>
      <c r="M8026">
        <v>21414</v>
      </c>
      <c r="N8026">
        <v>4</v>
      </c>
      <c r="O8026">
        <v>1413962</v>
      </c>
      <c r="P8026">
        <v>140</v>
      </c>
      <c r="Q8026">
        <v>88929013</v>
      </c>
      <c r="R8026">
        <v>118430989</v>
      </c>
      <c r="S8026">
        <f t="shared" si="250"/>
        <v>-29501976</v>
      </c>
      <c r="T8026" t="str">
        <f t="shared" si="251"/>
        <v>2000s</v>
      </c>
    </row>
    <row r="8027" spans="1:20" x14ac:dyDescent="0.3">
      <c r="A8027" t="s">
        <v>690</v>
      </c>
      <c r="B8027">
        <v>2003</v>
      </c>
      <c r="C8027" t="s">
        <v>60</v>
      </c>
      <c r="D8027" t="s">
        <v>116</v>
      </c>
      <c r="E8027" t="s">
        <v>62</v>
      </c>
      <c r="F8027" t="s">
        <v>23</v>
      </c>
      <c r="G8027" t="s">
        <v>68</v>
      </c>
      <c r="H8027" t="s">
        <v>715</v>
      </c>
      <c r="I8027" t="s">
        <v>742</v>
      </c>
      <c r="J8027">
        <v>13598</v>
      </c>
      <c r="K8027">
        <v>233932</v>
      </c>
      <c r="L8027">
        <v>48955</v>
      </c>
      <c r="M8027">
        <v>125620</v>
      </c>
      <c r="N8027">
        <v>5.3</v>
      </c>
      <c r="O8027">
        <v>1817096</v>
      </c>
      <c r="P8027">
        <v>147</v>
      </c>
      <c r="Q8027">
        <v>550029257</v>
      </c>
      <c r="R8027">
        <v>305144947</v>
      </c>
      <c r="S8027">
        <f t="shared" si="250"/>
        <v>244884310</v>
      </c>
      <c r="T8027" t="str">
        <f t="shared" si="251"/>
        <v>2000s</v>
      </c>
    </row>
    <row r="8028" spans="1:20" x14ac:dyDescent="0.3">
      <c r="A8028" t="s">
        <v>650</v>
      </c>
      <c r="B8028">
        <v>2017</v>
      </c>
      <c r="C8028" t="s">
        <v>60</v>
      </c>
      <c r="D8028" t="s">
        <v>29</v>
      </c>
      <c r="E8028" t="s">
        <v>62</v>
      </c>
      <c r="F8028" t="s">
        <v>24</v>
      </c>
      <c r="G8028" t="s">
        <v>72</v>
      </c>
      <c r="H8028" t="s">
        <v>607</v>
      </c>
      <c r="I8028" t="s">
        <v>221</v>
      </c>
      <c r="J8028">
        <v>56003</v>
      </c>
      <c r="K8028">
        <v>265958</v>
      </c>
      <c r="L8028">
        <v>31537</v>
      </c>
      <c r="M8028">
        <v>41399</v>
      </c>
      <c r="N8028">
        <v>5.8</v>
      </c>
      <c r="O8028">
        <v>882409</v>
      </c>
      <c r="P8028">
        <v>175</v>
      </c>
      <c r="Q8028">
        <v>1188562588</v>
      </c>
      <c r="R8028">
        <v>256263621</v>
      </c>
      <c r="S8028">
        <f t="shared" si="250"/>
        <v>932298967</v>
      </c>
      <c r="T8028" t="str">
        <f t="shared" si="251"/>
        <v>2010s</v>
      </c>
    </row>
    <row r="8029" spans="1:20" x14ac:dyDescent="0.3">
      <c r="A8029" t="s">
        <v>475</v>
      </c>
      <c r="B8029">
        <v>1988</v>
      </c>
      <c r="C8029" t="s">
        <v>60</v>
      </c>
      <c r="D8029" t="s">
        <v>30</v>
      </c>
      <c r="E8029" t="s">
        <v>62</v>
      </c>
      <c r="F8029" t="s">
        <v>22</v>
      </c>
      <c r="G8029" t="s">
        <v>63</v>
      </c>
      <c r="H8029" t="s">
        <v>556</v>
      </c>
      <c r="I8029" t="s">
        <v>664</v>
      </c>
      <c r="J8029">
        <v>1060</v>
      </c>
      <c r="K8029">
        <v>306051</v>
      </c>
      <c r="L8029">
        <v>30208</v>
      </c>
      <c r="M8029">
        <v>81896</v>
      </c>
      <c r="N8029">
        <v>9.8000000000000007</v>
      </c>
      <c r="O8029">
        <v>1624254</v>
      </c>
      <c r="P8029">
        <v>115</v>
      </c>
      <c r="Q8029">
        <v>738276196</v>
      </c>
      <c r="R8029">
        <v>270980945</v>
      </c>
      <c r="S8029">
        <f t="shared" si="250"/>
        <v>467295251</v>
      </c>
      <c r="T8029" t="str">
        <f t="shared" si="251"/>
        <v>1980s</v>
      </c>
    </row>
    <row r="8030" spans="1:20" x14ac:dyDescent="0.3">
      <c r="A8030" t="s">
        <v>312</v>
      </c>
      <c r="B8030">
        <v>1989</v>
      </c>
      <c r="C8030" t="s">
        <v>60</v>
      </c>
      <c r="D8030" t="s">
        <v>31</v>
      </c>
      <c r="E8030" t="s">
        <v>67</v>
      </c>
      <c r="F8030" t="s">
        <v>25</v>
      </c>
      <c r="G8030" t="s">
        <v>80</v>
      </c>
      <c r="H8030" t="s">
        <v>64</v>
      </c>
      <c r="I8030" t="s">
        <v>339</v>
      </c>
      <c r="J8030">
        <v>20007</v>
      </c>
      <c r="K8030">
        <v>17120</v>
      </c>
      <c r="L8030">
        <v>39821</v>
      </c>
      <c r="M8030">
        <v>1012</v>
      </c>
      <c r="N8030">
        <v>4.9000000000000004</v>
      </c>
      <c r="O8030">
        <v>538757</v>
      </c>
      <c r="P8030">
        <v>93</v>
      </c>
      <c r="Q8030">
        <v>967263193</v>
      </c>
      <c r="R8030">
        <v>153210519</v>
      </c>
      <c r="S8030">
        <f t="shared" si="250"/>
        <v>814052674</v>
      </c>
      <c r="T8030" t="str">
        <f t="shared" si="251"/>
        <v>1980s</v>
      </c>
    </row>
    <row r="8031" spans="1:20" x14ac:dyDescent="0.3">
      <c r="A8031" t="s">
        <v>623</v>
      </c>
      <c r="B8031">
        <v>2000</v>
      </c>
      <c r="C8031" t="s">
        <v>60</v>
      </c>
      <c r="D8031" t="s">
        <v>61</v>
      </c>
      <c r="E8031" t="s">
        <v>117</v>
      </c>
      <c r="F8031" t="s">
        <v>21</v>
      </c>
      <c r="G8031" t="s">
        <v>80</v>
      </c>
      <c r="H8031" t="s">
        <v>237</v>
      </c>
      <c r="I8031" t="s">
        <v>440</v>
      </c>
      <c r="J8031">
        <v>20306</v>
      </c>
      <c r="K8031">
        <v>310518</v>
      </c>
      <c r="L8031">
        <v>14067</v>
      </c>
      <c r="M8031">
        <v>41176</v>
      </c>
      <c r="N8031">
        <v>6.8</v>
      </c>
      <c r="O8031">
        <v>1342949</v>
      </c>
      <c r="P8031">
        <v>156</v>
      </c>
      <c r="Q8031">
        <v>282771364</v>
      </c>
      <c r="R8031">
        <v>259063482</v>
      </c>
      <c r="S8031">
        <f t="shared" si="250"/>
        <v>23707882</v>
      </c>
      <c r="T8031" t="str">
        <f t="shared" si="251"/>
        <v>2000s</v>
      </c>
    </row>
    <row r="8032" spans="1:20" x14ac:dyDescent="0.3">
      <c r="A8032" t="s">
        <v>460</v>
      </c>
      <c r="B8032">
        <v>2019</v>
      </c>
      <c r="C8032" t="s">
        <v>60</v>
      </c>
      <c r="D8032" t="s">
        <v>27</v>
      </c>
      <c r="E8032" t="s">
        <v>67</v>
      </c>
      <c r="F8032" t="s">
        <v>25</v>
      </c>
      <c r="G8032" t="s">
        <v>68</v>
      </c>
      <c r="H8032" t="s">
        <v>373</v>
      </c>
      <c r="I8032" t="s">
        <v>231</v>
      </c>
      <c r="J8032">
        <v>16750</v>
      </c>
      <c r="K8032">
        <v>15563</v>
      </c>
      <c r="L8032">
        <v>23457</v>
      </c>
      <c r="M8032">
        <v>67927</v>
      </c>
      <c r="N8032">
        <v>6.5</v>
      </c>
      <c r="O8032">
        <v>1545788</v>
      </c>
      <c r="P8032">
        <v>171</v>
      </c>
      <c r="Q8032">
        <v>812574423</v>
      </c>
      <c r="R8032">
        <v>128226613</v>
      </c>
      <c r="S8032">
        <f t="shared" si="250"/>
        <v>684347810</v>
      </c>
      <c r="T8032" t="str">
        <f t="shared" si="251"/>
        <v>2010s</v>
      </c>
    </row>
    <row r="8033" spans="1:20" x14ac:dyDescent="0.3">
      <c r="A8033" t="s">
        <v>810</v>
      </c>
      <c r="B8033">
        <v>2024</v>
      </c>
      <c r="C8033" t="s">
        <v>60</v>
      </c>
      <c r="D8033" t="s">
        <v>29</v>
      </c>
      <c r="E8033" t="s">
        <v>87</v>
      </c>
      <c r="F8033" t="s">
        <v>25</v>
      </c>
      <c r="G8033" t="s">
        <v>88</v>
      </c>
      <c r="H8033" t="s">
        <v>237</v>
      </c>
      <c r="I8033" t="s">
        <v>693</v>
      </c>
      <c r="J8033">
        <v>40660</v>
      </c>
      <c r="K8033">
        <v>336423</v>
      </c>
      <c r="L8033">
        <v>36342</v>
      </c>
      <c r="M8033">
        <v>110554</v>
      </c>
      <c r="N8033">
        <v>7.4</v>
      </c>
      <c r="O8033">
        <v>937342</v>
      </c>
      <c r="P8033">
        <v>129</v>
      </c>
      <c r="Q8033">
        <v>912733183</v>
      </c>
      <c r="R8033">
        <v>279098101</v>
      </c>
      <c r="S8033">
        <f t="shared" si="250"/>
        <v>633635082</v>
      </c>
      <c r="T8033" t="str">
        <f t="shared" si="251"/>
        <v>2020s</v>
      </c>
    </row>
    <row r="8034" spans="1:20" x14ac:dyDescent="0.3">
      <c r="A8034" t="s">
        <v>751</v>
      </c>
      <c r="B8034">
        <v>2024</v>
      </c>
      <c r="C8034" t="s">
        <v>60</v>
      </c>
      <c r="D8034" t="s">
        <v>30</v>
      </c>
      <c r="E8034" t="s">
        <v>121</v>
      </c>
      <c r="F8034" t="s">
        <v>21</v>
      </c>
      <c r="G8034" t="s">
        <v>88</v>
      </c>
      <c r="H8034" t="s">
        <v>748</v>
      </c>
      <c r="I8034" t="s">
        <v>438</v>
      </c>
      <c r="J8034">
        <v>13047</v>
      </c>
      <c r="K8034">
        <v>29865</v>
      </c>
      <c r="L8034">
        <v>4238</v>
      </c>
      <c r="M8034">
        <v>5366</v>
      </c>
      <c r="N8034">
        <v>5.9</v>
      </c>
      <c r="O8034">
        <v>1398839</v>
      </c>
      <c r="P8034">
        <v>131</v>
      </c>
      <c r="Q8034">
        <v>844550093</v>
      </c>
      <c r="R8034">
        <v>341611296</v>
      </c>
      <c r="S8034">
        <f t="shared" si="250"/>
        <v>502938797</v>
      </c>
      <c r="T8034" t="str">
        <f t="shared" si="251"/>
        <v>2020s</v>
      </c>
    </row>
    <row r="8035" spans="1:20" x14ac:dyDescent="0.3">
      <c r="A8035" t="s">
        <v>341</v>
      </c>
      <c r="B8035">
        <v>2011</v>
      </c>
      <c r="C8035" t="s">
        <v>126</v>
      </c>
      <c r="D8035" t="s">
        <v>116</v>
      </c>
      <c r="E8035" t="s">
        <v>62</v>
      </c>
      <c r="F8035" t="s">
        <v>25</v>
      </c>
      <c r="G8035" t="s">
        <v>72</v>
      </c>
      <c r="H8035" t="s">
        <v>678</v>
      </c>
      <c r="I8035" t="s">
        <v>445</v>
      </c>
      <c r="J8035">
        <v>39217</v>
      </c>
      <c r="K8035">
        <v>125234</v>
      </c>
      <c r="L8035">
        <v>44104</v>
      </c>
      <c r="M8035">
        <v>99350</v>
      </c>
      <c r="N8035">
        <v>6.6</v>
      </c>
      <c r="O8035">
        <v>1302226</v>
      </c>
      <c r="P8035">
        <v>171</v>
      </c>
      <c r="Q8035">
        <v>594696988</v>
      </c>
      <c r="R8035">
        <v>311175094</v>
      </c>
      <c r="S8035">
        <f t="shared" si="250"/>
        <v>283521894</v>
      </c>
      <c r="T8035" t="str">
        <f t="shared" si="251"/>
        <v>2010s</v>
      </c>
    </row>
    <row r="8036" spans="1:20" x14ac:dyDescent="0.3">
      <c r="A8036" t="s">
        <v>743</v>
      </c>
      <c r="B8036">
        <v>2008</v>
      </c>
      <c r="C8036" t="s">
        <v>126</v>
      </c>
      <c r="D8036" t="s">
        <v>76</v>
      </c>
      <c r="E8036" t="s">
        <v>62</v>
      </c>
      <c r="F8036" t="s">
        <v>22</v>
      </c>
      <c r="G8036" t="s">
        <v>72</v>
      </c>
      <c r="H8036" t="s">
        <v>533</v>
      </c>
      <c r="I8036" t="s">
        <v>221</v>
      </c>
      <c r="J8036">
        <v>22954</v>
      </c>
      <c r="K8036">
        <v>118536</v>
      </c>
      <c r="L8036">
        <v>11026</v>
      </c>
      <c r="M8036">
        <v>22594</v>
      </c>
      <c r="N8036">
        <v>3.7</v>
      </c>
      <c r="O8036">
        <v>783237</v>
      </c>
      <c r="P8036">
        <v>172</v>
      </c>
      <c r="Q8036">
        <v>1164636588</v>
      </c>
      <c r="R8036">
        <v>146960411</v>
      </c>
      <c r="S8036">
        <f t="shared" si="250"/>
        <v>1017676177</v>
      </c>
      <c r="T8036" t="str">
        <f t="shared" si="251"/>
        <v>2000s</v>
      </c>
    </row>
    <row r="8037" spans="1:20" x14ac:dyDescent="0.3">
      <c r="A8037" t="s">
        <v>134</v>
      </c>
      <c r="B8037">
        <v>2010</v>
      </c>
      <c r="C8037" t="s">
        <v>60</v>
      </c>
      <c r="D8037" t="s">
        <v>28</v>
      </c>
      <c r="E8037" t="s">
        <v>62</v>
      </c>
      <c r="F8037" t="s">
        <v>22</v>
      </c>
      <c r="G8037" t="s">
        <v>72</v>
      </c>
      <c r="H8037" t="s">
        <v>178</v>
      </c>
      <c r="I8037" t="s">
        <v>301</v>
      </c>
      <c r="J8037">
        <v>65409</v>
      </c>
      <c r="K8037">
        <v>232280</v>
      </c>
      <c r="L8037">
        <v>38292</v>
      </c>
      <c r="M8037">
        <v>119157</v>
      </c>
      <c r="N8037">
        <v>6.8</v>
      </c>
      <c r="O8037">
        <v>478756</v>
      </c>
      <c r="P8037">
        <v>111</v>
      </c>
      <c r="Q8037">
        <v>813293083</v>
      </c>
      <c r="R8037">
        <v>144022698</v>
      </c>
      <c r="S8037">
        <f t="shared" si="250"/>
        <v>669270385</v>
      </c>
      <c r="T8037" t="str">
        <f t="shared" si="251"/>
        <v>2010s</v>
      </c>
    </row>
    <row r="8038" spans="1:20" x14ac:dyDescent="0.3">
      <c r="A8038" t="s">
        <v>658</v>
      </c>
      <c r="B8038">
        <v>1990</v>
      </c>
      <c r="C8038" t="s">
        <v>60</v>
      </c>
      <c r="D8038" t="s">
        <v>61</v>
      </c>
      <c r="E8038" t="s">
        <v>62</v>
      </c>
      <c r="F8038" t="s">
        <v>22</v>
      </c>
      <c r="G8038" t="s">
        <v>63</v>
      </c>
      <c r="H8038" t="s">
        <v>562</v>
      </c>
      <c r="I8038" t="s">
        <v>495</v>
      </c>
      <c r="J8038">
        <v>74043</v>
      </c>
      <c r="K8038">
        <v>298853</v>
      </c>
      <c r="L8038">
        <v>9286</v>
      </c>
      <c r="M8038">
        <v>77207</v>
      </c>
      <c r="N8038">
        <v>5.8</v>
      </c>
      <c r="O8038">
        <v>528602</v>
      </c>
      <c r="P8038">
        <v>85</v>
      </c>
      <c r="Q8038">
        <v>861785126</v>
      </c>
      <c r="R8038">
        <v>10611048</v>
      </c>
      <c r="S8038">
        <f t="shared" si="250"/>
        <v>851174078</v>
      </c>
      <c r="T8038" t="str">
        <f t="shared" si="251"/>
        <v>1990s</v>
      </c>
    </row>
    <row r="8039" spans="1:20" x14ac:dyDescent="0.3">
      <c r="A8039" t="s">
        <v>810</v>
      </c>
      <c r="B8039">
        <v>1992</v>
      </c>
      <c r="C8039" t="s">
        <v>60</v>
      </c>
      <c r="D8039" t="s">
        <v>116</v>
      </c>
      <c r="E8039" t="s">
        <v>62</v>
      </c>
      <c r="F8039" t="s">
        <v>19</v>
      </c>
      <c r="G8039" t="s">
        <v>80</v>
      </c>
      <c r="H8039" t="s">
        <v>101</v>
      </c>
      <c r="I8039" t="s">
        <v>291</v>
      </c>
      <c r="J8039">
        <v>45335</v>
      </c>
      <c r="K8039">
        <v>80265</v>
      </c>
      <c r="L8039">
        <v>1539</v>
      </c>
      <c r="M8039">
        <v>56583</v>
      </c>
      <c r="N8039">
        <v>3.9</v>
      </c>
      <c r="O8039">
        <v>52899</v>
      </c>
      <c r="P8039">
        <v>131</v>
      </c>
      <c r="Q8039">
        <v>436304992</v>
      </c>
      <c r="R8039">
        <v>303670092</v>
      </c>
      <c r="S8039">
        <f t="shared" si="250"/>
        <v>132634900</v>
      </c>
      <c r="T8039" t="str">
        <f t="shared" si="251"/>
        <v>1990s</v>
      </c>
    </row>
    <row r="8040" spans="1:20" x14ac:dyDescent="0.3">
      <c r="A8040" t="s">
        <v>778</v>
      </c>
      <c r="B8040">
        <v>2003</v>
      </c>
      <c r="C8040" t="s">
        <v>126</v>
      </c>
      <c r="D8040" t="s">
        <v>27</v>
      </c>
      <c r="E8040" t="s">
        <v>62</v>
      </c>
      <c r="F8040" t="s">
        <v>25</v>
      </c>
      <c r="G8040" t="s">
        <v>63</v>
      </c>
      <c r="H8040" t="s">
        <v>809</v>
      </c>
      <c r="I8040" t="s">
        <v>497</v>
      </c>
      <c r="J8040">
        <v>60392</v>
      </c>
      <c r="K8040">
        <v>220886</v>
      </c>
      <c r="L8040">
        <v>25398</v>
      </c>
      <c r="M8040">
        <v>10178</v>
      </c>
      <c r="N8040">
        <v>6.7</v>
      </c>
      <c r="O8040">
        <v>307188</v>
      </c>
      <c r="P8040">
        <v>182</v>
      </c>
      <c r="Q8040">
        <v>684227709</v>
      </c>
      <c r="R8040">
        <v>4550671</v>
      </c>
      <c r="S8040">
        <f t="shared" si="250"/>
        <v>679677038</v>
      </c>
      <c r="T8040" t="str">
        <f t="shared" si="251"/>
        <v>2000s</v>
      </c>
    </row>
    <row r="8041" spans="1:20" x14ac:dyDescent="0.3">
      <c r="A8041" t="s">
        <v>299</v>
      </c>
      <c r="B8041">
        <v>1989</v>
      </c>
      <c r="C8041" t="s">
        <v>60</v>
      </c>
      <c r="D8041" t="s">
        <v>76</v>
      </c>
      <c r="E8041" t="s">
        <v>117</v>
      </c>
      <c r="F8041" t="s">
        <v>23</v>
      </c>
      <c r="G8041" t="s">
        <v>63</v>
      </c>
      <c r="H8041" t="s">
        <v>402</v>
      </c>
      <c r="I8041" t="s">
        <v>649</v>
      </c>
      <c r="J8041">
        <v>77579</v>
      </c>
      <c r="K8041">
        <v>314081</v>
      </c>
      <c r="L8041">
        <v>28730</v>
      </c>
      <c r="M8041">
        <v>127133</v>
      </c>
      <c r="N8041">
        <v>9.5</v>
      </c>
      <c r="O8041">
        <v>1586684</v>
      </c>
      <c r="P8041">
        <v>145</v>
      </c>
      <c r="Q8041">
        <v>30011029</v>
      </c>
      <c r="R8041">
        <v>317473950</v>
      </c>
      <c r="S8041">
        <f t="shared" si="250"/>
        <v>-287462921</v>
      </c>
      <c r="T8041" t="str">
        <f t="shared" si="251"/>
        <v>1980s</v>
      </c>
    </row>
    <row r="8042" spans="1:20" x14ac:dyDescent="0.3">
      <c r="A8042" t="s">
        <v>203</v>
      </c>
      <c r="B8042">
        <v>2024</v>
      </c>
      <c r="C8042" t="s">
        <v>60</v>
      </c>
      <c r="D8042" t="s">
        <v>28</v>
      </c>
      <c r="E8042" t="s">
        <v>62</v>
      </c>
      <c r="F8042" t="s">
        <v>22</v>
      </c>
      <c r="G8042" t="s">
        <v>80</v>
      </c>
      <c r="H8042" t="s">
        <v>655</v>
      </c>
      <c r="I8042" t="s">
        <v>365</v>
      </c>
      <c r="J8042">
        <v>6211</v>
      </c>
      <c r="K8042">
        <v>153843</v>
      </c>
      <c r="L8042">
        <v>13964</v>
      </c>
      <c r="M8042">
        <v>59303</v>
      </c>
      <c r="N8042">
        <v>8.5</v>
      </c>
      <c r="O8042">
        <v>1818717</v>
      </c>
      <c r="P8042">
        <v>169</v>
      </c>
      <c r="Q8042">
        <v>1024052816</v>
      </c>
      <c r="R8042">
        <v>166813897</v>
      </c>
      <c r="S8042">
        <f t="shared" si="250"/>
        <v>857238919</v>
      </c>
      <c r="T8042" t="str">
        <f t="shared" si="251"/>
        <v>2020s</v>
      </c>
    </row>
    <row r="8043" spans="1:20" x14ac:dyDescent="0.3">
      <c r="A8043" t="s">
        <v>446</v>
      </c>
      <c r="B8043">
        <v>2005</v>
      </c>
      <c r="C8043" t="s">
        <v>60</v>
      </c>
      <c r="D8043" t="s">
        <v>31</v>
      </c>
      <c r="E8043" t="s">
        <v>117</v>
      </c>
      <c r="F8043" t="s">
        <v>23</v>
      </c>
      <c r="G8043" t="s">
        <v>63</v>
      </c>
      <c r="H8043" t="s">
        <v>165</v>
      </c>
      <c r="I8043" t="s">
        <v>204</v>
      </c>
      <c r="J8043">
        <v>76626</v>
      </c>
      <c r="K8043">
        <v>242380</v>
      </c>
      <c r="L8043">
        <v>35707</v>
      </c>
      <c r="M8043">
        <v>129180</v>
      </c>
      <c r="N8043">
        <v>4.0999999999999996</v>
      </c>
      <c r="O8043">
        <v>81217</v>
      </c>
      <c r="P8043">
        <v>159</v>
      </c>
      <c r="Q8043">
        <v>669901731</v>
      </c>
      <c r="R8043">
        <v>281569691</v>
      </c>
      <c r="S8043">
        <f t="shared" si="250"/>
        <v>388332040</v>
      </c>
      <c r="T8043" t="str">
        <f t="shared" si="251"/>
        <v>2000s</v>
      </c>
    </row>
    <row r="8044" spans="1:20" x14ac:dyDescent="0.3">
      <c r="A8044" t="s">
        <v>321</v>
      </c>
      <c r="B8044">
        <v>2012</v>
      </c>
      <c r="C8044" t="s">
        <v>60</v>
      </c>
      <c r="D8044" t="s">
        <v>29</v>
      </c>
      <c r="E8044" t="s">
        <v>62</v>
      </c>
      <c r="F8044" t="s">
        <v>19</v>
      </c>
      <c r="G8044" t="s">
        <v>68</v>
      </c>
      <c r="H8044" t="s">
        <v>701</v>
      </c>
      <c r="I8044" t="s">
        <v>691</v>
      </c>
      <c r="J8044">
        <v>64082</v>
      </c>
      <c r="K8044">
        <v>324792</v>
      </c>
      <c r="L8044">
        <v>48843</v>
      </c>
      <c r="M8044">
        <v>1714</v>
      </c>
      <c r="N8044">
        <v>8</v>
      </c>
      <c r="O8044">
        <v>1228240</v>
      </c>
      <c r="P8044">
        <v>191</v>
      </c>
      <c r="Q8044">
        <v>1183010817</v>
      </c>
      <c r="R8044">
        <v>40320219</v>
      </c>
      <c r="S8044">
        <f t="shared" si="250"/>
        <v>1142690598</v>
      </c>
      <c r="T8044" t="str">
        <f t="shared" si="251"/>
        <v>2010s</v>
      </c>
    </row>
    <row r="8045" spans="1:20" x14ac:dyDescent="0.3">
      <c r="A8045" t="s">
        <v>713</v>
      </c>
      <c r="B8045">
        <v>2015</v>
      </c>
      <c r="C8045" t="s">
        <v>60</v>
      </c>
      <c r="D8045" t="s">
        <v>116</v>
      </c>
      <c r="E8045" t="s">
        <v>62</v>
      </c>
      <c r="F8045" t="s">
        <v>23</v>
      </c>
      <c r="G8045" t="s">
        <v>88</v>
      </c>
      <c r="H8045" t="s">
        <v>756</v>
      </c>
      <c r="I8045" t="s">
        <v>183</v>
      </c>
      <c r="J8045">
        <v>61913</v>
      </c>
      <c r="K8045">
        <v>173559</v>
      </c>
      <c r="L8045">
        <v>41493</v>
      </c>
      <c r="M8045">
        <v>93024</v>
      </c>
      <c r="N8045">
        <v>7.4</v>
      </c>
      <c r="O8045">
        <v>633771</v>
      </c>
      <c r="P8045">
        <v>111</v>
      </c>
      <c r="Q8045">
        <v>586862360</v>
      </c>
      <c r="R8045">
        <v>338075220</v>
      </c>
      <c r="S8045">
        <f t="shared" si="250"/>
        <v>248787140</v>
      </c>
      <c r="T8045" t="str">
        <f t="shared" si="251"/>
        <v>2010s</v>
      </c>
    </row>
    <row r="8046" spans="1:20" x14ac:dyDescent="0.3">
      <c r="A8046" t="s">
        <v>615</v>
      </c>
      <c r="B8046">
        <v>1985</v>
      </c>
      <c r="C8046" t="s">
        <v>60</v>
      </c>
      <c r="D8046" t="s">
        <v>31</v>
      </c>
      <c r="E8046" t="s">
        <v>62</v>
      </c>
      <c r="F8046" t="s">
        <v>21</v>
      </c>
      <c r="G8046" t="s">
        <v>63</v>
      </c>
      <c r="H8046" t="s">
        <v>104</v>
      </c>
      <c r="I8046" t="s">
        <v>515</v>
      </c>
      <c r="J8046">
        <v>39858</v>
      </c>
      <c r="K8046">
        <v>286508</v>
      </c>
      <c r="L8046">
        <v>657</v>
      </c>
      <c r="M8046">
        <v>41694</v>
      </c>
      <c r="N8046">
        <v>5.0999999999999996</v>
      </c>
      <c r="O8046">
        <v>1994942</v>
      </c>
      <c r="P8046">
        <v>151</v>
      </c>
      <c r="Q8046">
        <v>1021341045</v>
      </c>
      <c r="R8046">
        <v>285824191</v>
      </c>
      <c r="S8046">
        <f t="shared" si="250"/>
        <v>735516854</v>
      </c>
      <c r="T8046" t="str">
        <f t="shared" si="251"/>
        <v>1980s</v>
      </c>
    </row>
    <row r="8047" spans="1:20" x14ac:dyDescent="0.3">
      <c r="A8047" t="s">
        <v>252</v>
      </c>
      <c r="B8047">
        <v>1993</v>
      </c>
      <c r="C8047" t="s">
        <v>60</v>
      </c>
      <c r="D8047" t="s">
        <v>27</v>
      </c>
      <c r="E8047" t="s">
        <v>67</v>
      </c>
      <c r="F8047" t="s">
        <v>21</v>
      </c>
      <c r="G8047" t="s">
        <v>68</v>
      </c>
      <c r="H8047" t="s">
        <v>786</v>
      </c>
      <c r="I8047" t="s">
        <v>620</v>
      </c>
      <c r="J8047">
        <v>31284</v>
      </c>
      <c r="K8047">
        <v>48983</v>
      </c>
      <c r="L8047">
        <v>1033</v>
      </c>
      <c r="M8047">
        <v>56333</v>
      </c>
      <c r="N8047">
        <v>6.1</v>
      </c>
      <c r="O8047">
        <v>2143475</v>
      </c>
      <c r="P8047">
        <v>129</v>
      </c>
      <c r="Q8047">
        <v>1064506295</v>
      </c>
      <c r="R8047">
        <v>143714604</v>
      </c>
      <c r="S8047">
        <f t="shared" si="250"/>
        <v>920791691</v>
      </c>
      <c r="T8047" t="str">
        <f t="shared" si="251"/>
        <v>1990s</v>
      </c>
    </row>
    <row r="8048" spans="1:20" x14ac:dyDescent="0.3">
      <c r="A8048" t="s">
        <v>132</v>
      </c>
      <c r="B8048">
        <v>2014</v>
      </c>
      <c r="C8048" t="s">
        <v>60</v>
      </c>
      <c r="D8048" t="s">
        <v>28</v>
      </c>
      <c r="E8048" t="s">
        <v>62</v>
      </c>
      <c r="F8048" t="s">
        <v>25</v>
      </c>
      <c r="G8048" t="s">
        <v>68</v>
      </c>
      <c r="H8048" t="s">
        <v>553</v>
      </c>
      <c r="I8048" t="s">
        <v>298</v>
      </c>
      <c r="J8048">
        <v>12383</v>
      </c>
      <c r="K8048">
        <v>164064</v>
      </c>
      <c r="L8048">
        <v>29117</v>
      </c>
      <c r="M8048">
        <v>142908</v>
      </c>
      <c r="N8048">
        <v>5.8</v>
      </c>
      <c r="O8048">
        <v>2050908</v>
      </c>
      <c r="P8048">
        <v>109</v>
      </c>
      <c r="Q8048">
        <v>702352203</v>
      </c>
      <c r="R8048">
        <v>42244571</v>
      </c>
      <c r="S8048">
        <f t="shared" si="250"/>
        <v>660107632</v>
      </c>
      <c r="T8048" t="str">
        <f t="shared" si="251"/>
        <v>2010s</v>
      </c>
    </row>
    <row r="8049" spans="1:20" x14ac:dyDescent="0.3">
      <c r="A8049" t="s">
        <v>682</v>
      </c>
      <c r="B8049">
        <v>2001</v>
      </c>
      <c r="C8049" t="s">
        <v>60</v>
      </c>
      <c r="D8049" t="s">
        <v>116</v>
      </c>
      <c r="E8049" t="s">
        <v>62</v>
      </c>
      <c r="F8049" t="s">
        <v>23</v>
      </c>
      <c r="G8049" t="s">
        <v>63</v>
      </c>
      <c r="H8049" t="s">
        <v>508</v>
      </c>
      <c r="I8049" t="s">
        <v>582</v>
      </c>
      <c r="J8049">
        <v>21442</v>
      </c>
      <c r="K8049">
        <v>36357</v>
      </c>
      <c r="L8049">
        <v>21260</v>
      </c>
      <c r="M8049">
        <v>104492</v>
      </c>
      <c r="N8049">
        <v>7.9</v>
      </c>
      <c r="O8049">
        <v>2433287</v>
      </c>
      <c r="P8049">
        <v>178</v>
      </c>
      <c r="Q8049">
        <v>389468511</v>
      </c>
      <c r="R8049">
        <v>57718850</v>
      </c>
      <c r="S8049">
        <f t="shared" si="250"/>
        <v>331749661</v>
      </c>
      <c r="T8049" t="str">
        <f t="shared" si="251"/>
        <v>2000s</v>
      </c>
    </row>
    <row r="8050" spans="1:20" x14ac:dyDescent="0.3">
      <c r="A8050" t="s">
        <v>475</v>
      </c>
      <c r="B8050">
        <v>2022</v>
      </c>
      <c r="C8050" t="s">
        <v>60</v>
      </c>
      <c r="D8050" t="s">
        <v>29</v>
      </c>
      <c r="E8050" t="s">
        <v>106</v>
      </c>
      <c r="F8050" t="s">
        <v>25</v>
      </c>
      <c r="G8050" t="s">
        <v>68</v>
      </c>
      <c r="H8050" t="s">
        <v>392</v>
      </c>
      <c r="I8050" t="s">
        <v>313</v>
      </c>
      <c r="J8050">
        <v>14431</v>
      </c>
      <c r="K8050">
        <v>245562</v>
      </c>
      <c r="L8050">
        <v>43779</v>
      </c>
      <c r="M8050">
        <v>50817</v>
      </c>
      <c r="N8050">
        <v>9.1</v>
      </c>
      <c r="O8050">
        <v>1824034</v>
      </c>
      <c r="P8050">
        <v>128</v>
      </c>
      <c r="Q8050">
        <v>867438574</v>
      </c>
      <c r="R8050">
        <v>325601631</v>
      </c>
      <c r="S8050">
        <f t="shared" si="250"/>
        <v>541836943</v>
      </c>
      <c r="T8050" t="str">
        <f t="shared" si="251"/>
        <v>2020s</v>
      </c>
    </row>
    <row r="8051" spans="1:20" x14ac:dyDescent="0.3">
      <c r="A8051" t="s">
        <v>411</v>
      </c>
      <c r="B8051">
        <v>1994</v>
      </c>
      <c r="C8051" t="s">
        <v>60</v>
      </c>
      <c r="D8051" t="s">
        <v>29</v>
      </c>
      <c r="E8051" t="s">
        <v>62</v>
      </c>
      <c r="F8051" t="s">
        <v>25</v>
      </c>
      <c r="G8051" t="s">
        <v>80</v>
      </c>
      <c r="H8051" t="s">
        <v>226</v>
      </c>
      <c r="I8051" t="s">
        <v>529</v>
      </c>
      <c r="J8051">
        <v>28971</v>
      </c>
      <c r="K8051">
        <v>36024</v>
      </c>
      <c r="L8051">
        <v>45770</v>
      </c>
      <c r="M8051">
        <v>78940</v>
      </c>
      <c r="N8051">
        <v>9</v>
      </c>
      <c r="O8051">
        <v>1755762</v>
      </c>
      <c r="P8051">
        <v>157</v>
      </c>
      <c r="Q8051">
        <v>1159250275</v>
      </c>
      <c r="R8051">
        <v>189536388</v>
      </c>
      <c r="S8051">
        <f t="shared" si="250"/>
        <v>969713887</v>
      </c>
      <c r="T8051" t="str">
        <f t="shared" si="251"/>
        <v>1990s</v>
      </c>
    </row>
    <row r="8052" spans="1:20" x14ac:dyDescent="0.3">
      <c r="A8052" t="s">
        <v>586</v>
      </c>
      <c r="B8052">
        <v>1986</v>
      </c>
      <c r="C8052" t="s">
        <v>60</v>
      </c>
      <c r="D8052" t="s">
        <v>116</v>
      </c>
      <c r="E8052" t="s">
        <v>117</v>
      </c>
      <c r="F8052" t="s">
        <v>20</v>
      </c>
      <c r="G8052" t="s">
        <v>72</v>
      </c>
      <c r="H8052" t="s">
        <v>247</v>
      </c>
      <c r="I8052" t="s">
        <v>379</v>
      </c>
      <c r="J8052">
        <v>41874</v>
      </c>
      <c r="K8052">
        <v>264483</v>
      </c>
      <c r="L8052">
        <v>41297</v>
      </c>
      <c r="M8052">
        <v>63163</v>
      </c>
      <c r="N8052">
        <v>6.8</v>
      </c>
      <c r="O8052">
        <v>49448</v>
      </c>
      <c r="P8052">
        <v>98</v>
      </c>
      <c r="Q8052">
        <v>131698747</v>
      </c>
      <c r="R8052">
        <v>147199954</v>
      </c>
      <c r="S8052">
        <f t="shared" si="250"/>
        <v>-15501207</v>
      </c>
      <c r="T8052" t="str">
        <f t="shared" si="251"/>
        <v>1980s</v>
      </c>
    </row>
    <row r="8053" spans="1:20" x14ac:dyDescent="0.3">
      <c r="A8053" t="s">
        <v>656</v>
      </c>
      <c r="B8053">
        <v>2023</v>
      </c>
      <c r="C8053" t="s">
        <v>60</v>
      </c>
      <c r="D8053" t="s">
        <v>31</v>
      </c>
      <c r="E8053" t="s">
        <v>62</v>
      </c>
      <c r="F8053" t="s">
        <v>25</v>
      </c>
      <c r="G8053" t="s">
        <v>72</v>
      </c>
      <c r="H8053" t="s">
        <v>431</v>
      </c>
      <c r="I8053" t="s">
        <v>558</v>
      </c>
      <c r="J8053">
        <v>53562</v>
      </c>
      <c r="K8053">
        <v>54070</v>
      </c>
      <c r="L8053">
        <v>19300</v>
      </c>
      <c r="M8053">
        <v>49471</v>
      </c>
      <c r="N8053">
        <v>8.8000000000000007</v>
      </c>
      <c r="O8053">
        <v>1636521</v>
      </c>
      <c r="P8053">
        <v>187</v>
      </c>
      <c r="Q8053">
        <v>620373912</v>
      </c>
      <c r="R8053">
        <v>41178423</v>
      </c>
      <c r="S8053">
        <f t="shared" si="250"/>
        <v>579195489</v>
      </c>
      <c r="T8053" t="str">
        <f t="shared" si="251"/>
        <v>2020s</v>
      </c>
    </row>
    <row r="8054" spans="1:20" x14ac:dyDescent="0.3">
      <c r="A8054" t="s">
        <v>222</v>
      </c>
      <c r="B8054">
        <v>1992</v>
      </c>
      <c r="C8054" t="s">
        <v>60</v>
      </c>
      <c r="D8054" t="s">
        <v>116</v>
      </c>
      <c r="E8054" t="s">
        <v>62</v>
      </c>
      <c r="F8054" t="s">
        <v>22</v>
      </c>
      <c r="G8054" t="s">
        <v>68</v>
      </c>
      <c r="H8054" t="s">
        <v>424</v>
      </c>
      <c r="I8054" t="s">
        <v>183</v>
      </c>
      <c r="J8054">
        <v>28586</v>
      </c>
      <c r="K8054">
        <v>138514</v>
      </c>
      <c r="L8054">
        <v>28107</v>
      </c>
      <c r="M8054">
        <v>86755</v>
      </c>
      <c r="N8054">
        <v>7.6</v>
      </c>
      <c r="O8054">
        <v>1668696</v>
      </c>
      <c r="P8054">
        <v>101</v>
      </c>
      <c r="Q8054">
        <v>784335793</v>
      </c>
      <c r="R8054">
        <v>125631967</v>
      </c>
      <c r="S8054">
        <f t="shared" si="250"/>
        <v>658703826</v>
      </c>
      <c r="T8054" t="str">
        <f t="shared" si="251"/>
        <v>1990s</v>
      </c>
    </row>
    <row r="8055" spans="1:20" x14ac:dyDescent="0.3">
      <c r="A8055" t="s">
        <v>306</v>
      </c>
      <c r="B8055">
        <v>2015</v>
      </c>
      <c r="C8055" t="s">
        <v>126</v>
      </c>
      <c r="D8055" t="s">
        <v>76</v>
      </c>
      <c r="E8055" t="s">
        <v>117</v>
      </c>
      <c r="F8055" t="s">
        <v>25</v>
      </c>
      <c r="G8055" t="s">
        <v>63</v>
      </c>
      <c r="H8055" t="s">
        <v>458</v>
      </c>
      <c r="I8055" t="s">
        <v>634</v>
      </c>
      <c r="J8055">
        <v>20827</v>
      </c>
      <c r="K8055">
        <v>86560</v>
      </c>
      <c r="L8055">
        <v>10427</v>
      </c>
      <c r="M8055">
        <v>2995</v>
      </c>
      <c r="N8055">
        <v>8.4</v>
      </c>
      <c r="O8055">
        <v>427227</v>
      </c>
      <c r="P8055">
        <v>121</v>
      </c>
      <c r="Q8055">
        <v>44969868</v>
      </c>
      <c r="R8055">
        <v>35951657</v>
      </c>
      <c r="S8055">
        <f t="shared" si="250"/>
        <v>9018211</v>
      </c>
      <c r="T8055" t="str">
        <f t="shared" si="251"/>
        <v>2010s</v>
      </c>
    </row>
    <row r="8056" spans="1:20" x14ac:dyDescent="0.3">
      <c r="A8056" t="s">
        <v>112</v>
      </c>
      <c r="B8056">
        <v>2024</v>
      </c>
      <c r="C8056" t="s">
        <v>60</v>
      </c>
      <c r="D8056" t="s">
        <v>27</v>
      </c>
      <c r="E8056" t="s">
        <v>62</v>
      </c>
      <c r="F8056" t="s">
        <v>23</v>
      </c>
      <c r="G8056" t="s">
        <v>88</v>
      </c>
      <c r="H8056" t="s">
        <v>406</v>
      </c>
      <c r="I8056" t="s">
        <v>647</v>
      </c>
      <c r="J8056">
        <v>57860</v>
      </c>
      <c r="K8056">
        <v>271657</v>
      </c>
      <c r="L8056">
        <v>45263</v>
      </c>
      <c r="M8056">
        <v>109273</v>
      </c>
      <c r="N8056">
        <v>4.9000000000000004</v>
      </c>
      <c r="O8056">
        <v>1701768</v>
      </c>
      <c r="P8056">
        <v>154</v>
      </c>
      <c r="Q8056">
        <v>565587255</v>
      </c>
      <c r="R8056">
        <v>68833777</v>
      </c>
      <c r="S8056">
        <f t="shared" si="250"/>
        <v>496753478</v>
      </c>
      <c r="T8056" t="str">
        <f t="shared" si="251"/>
        <v>2020s</v>
      </c>
    </row>
    <row r="8057" spans="1:20" x14ac:dyDescent="0.3">
      <c r="A8057" t="s">
        <v>363</v>
      </c>
      <c r="B8057">
        <v>2022</v>
      </c>
      <c r="C8057" t="s">
        <v>60</v>
      </c>
      <c r="D8057" t="s">
        <v>116</v>
      </c>
      <c r="E8057" t="s">
        <v>62</v>
      </c>
      <c r="F8057" t="s">
        <v>19</v>
      </c>
      <c r="G8057" t="s">
        <v>63</v>
      </c>
      <c r="H8057" t="s">
        <v>151</v>
      </c>
      <c r="I8057" t="s">
        <v>619</v>
      </c>
      <c r="J8057">
        <v>34031</v>
      </c>
      <c r="K8057">
        <v>243636</v>
      </c>
      <c r="L8057">
        <v>11609</v>
      </c>
      <c r="M8057">
        <v>32783</v>
      </c>
      <c r="N8057">
        <v>4.9000000000000004</v>
      </c>
      <c r="O8057">
        <v>2084908</v>
      </c>
      <c r="P8057">
        <v>147</v>
      </c>
      <c r="Q8057">
        <v>841100268</v>
      </c>
      <c r="R8057">
        <v>10381638</v>
      </c>
      <c r="S8057">
        <f t="shared" si="250"/>
        <v>830718630</v>
      </c>
      <c r="T8057" t="str">
        <f t="shared" si="251"/>
        <v>2020s</v>
      </c>
    </row>
    <row r="8058" spans="1:20" x14ac:dyDescent="0.3">
      <c r="A8058" t="s">
        <v>140</v>
      </c>
      <c r="B8058">
        <v>2022</v>
      </c>
      <c r="C8058" t="s">
        <v>60</v>
      </c>
      <c r="D8058" t="s">
        <v>30</v>
      </c>
      <c r="E8058" t="s">
        <v>62</v>
      </c>
      <c r="F8058" t="s">
        <v>20</v>
      </c>
      <c r="G8058" t="s">
        <v>68</v>
      </c>
      <c r="H8058" t="s">
        <v>797</v>
      </c>
      <c r="I8058" t="s">
        <v>754</v>
      </c>
      <c r="J8058">
        <v>76539</v>
      </c>
      <c r="K8058">
        <v>137789</v>
      </c>
      <c r="L8058">
        <v>21433</v>
      </c>
      <c r="M8058">
        <v>31191</v>
      </c>
      <c r="N8058">
        <v>3.9</v>
      </c>
      <c r="O8058">
        <v>484555</v>
      </c>
      <c r="P8058">
        <v>125</v>
      </c>
      <c r="Q8058">
        <v>1051996054</v>
      </c>
      <c r="R8058">
        <v>61821993</v>
      </c>
      <c r="S8058">
        <f t="shared" si="250"/>
        <v>990174061</v>
      </c>
      <c r="T8058" t="str">
        <f t="shared" si="251"/>
        <v>2020s</v>
      </c>
    </row>
    <row r="8059" spans="1:20" x14ac:dyDescent="0.3">
      <c r="A8059" t="s">
        <v>349</v>
      </c>
      <c r="B8059">
        <v>1990</v>
      </c>
      <c r="C8059" t="s">
        <v>60</v>
      </c>
      <c r="D8059" t="s">
        <v>76</v>
      </c>
      <c r="E8059" t="s">
        <v>121</v>
      </c>
      <c r="F8059" t="s">
        <v>25</v>
      </c>
      <c r="G8059" t="s">
        <v>68</v>
      </c>
      <c r="H8059" t="s">
        <v>779</v>
      </c>
      <c r="I8059" t="s">
        <v>364</v>
      </c>
      <c r="J8059">
        <v>71533</v>
      </c>
      <c r="K8059">
        <v>282726</v>
      </c>
      <c r="L8059">
        <v>5422</v>
      </c>
      <c r="M8059">
        <v>108794</v>
      </c>
      <c r="N8059">
        <v>3.5</v>
      </c>
      <c r="O8059">
        <v>919276</v>
      </c>
      <c r="P8059">
        <v>145</v>
      </c>
      <c r="Q8059">
        <v>783723161</v>
      </c>
      <c r="R8059">
        <v>338144420</v>
      </c>
      <c r="S8059">
        <f t="shared" si="250"/>
        <v>445578741</v>
      </c>
      <c r="T8059" t="str">
        <f t="shared" si="251"/>
        <v>1990s</v>
      </c>
    </row>
    <row r="8060" spans="1:20" x14ac:dyDescent="0.3">
      <c r="A8060" t="s">
        <v>663</v>
      </c>
      <c r="B8060">
        <v>2002</v>
      </c>
      <c r="C8060" t="s">
        <v>60</v>
      </c>
      <c r="D8060" t="s">
        <v>116</v>
      </c>
      <c r="E8060" t="s">
        <v>121</v>
      </c>
      <c r="F8060" t="s">
        <v>22</v>
      </c>
      <c r="G8060" t="s">
        <v>72</v>
      </c>
      <c r="H8060" t="s">
        <v>511</v>
      </c>
      <c r="I8060" t="s">
        <v>381</v>
      </c>
      <c r="J8060">
        <v>57914</v>
      </c>
      <c r="K8060">
        <v>160984</v>
      </c>
      <c r="L8060">
        <v>7093</v>
      </c>
      <c r="M8060">
        <v>47975</v>
      </c>
      <c r="N8060">
        <v>6.2</v>
      </c>
      <c r="O8060">
        <v>1176402</v>
      </c>
      <c r="P8060">
        <v>128</v>
      </c>
      <c r="Q8060">
        <v>1178576556</v>
      </c>
      <c r="R8060">
        <v>149855090</v>
      </c>
      <c r="S8060">
        <f t="shared" si="250"/>
        <v>1028721466</v>
      </c>
      <c r="T8060" t="str">
        <f t="shared" si="251"/>
        <v>2000s</v>
      </c>
    </row>
    <row r="8061" spans="1:20" x14ac:dyDescent="0.3">
      <c r="A8061" t="s">
        <v>10</v>
      </c>
      <c r="B8061">
        <v>2006</v>
      </c>
      <c r="C8061" t="s">
        <v>126</v>
      </c>
      <c r="D8061" t="s">
        <v>27</v>
      </c>
      <c r="E8061" t="s">
        <v>67</v>
      </c>
      <c r="F8061" t="s">
        <v>19</v>
      </c>
      <c r="G8061" t="s">
        <v>63</v>
      </c>
      <c r="H8061" t="s">
        <v>186</v>
      </c>
      <c r="I8061" t="s">
        <v>554</v>
      </c>
      <c r="J8061">
        <v>66267</v>
      </c>
      <c r="K8061">
        <v>179688</v>
      </c>
      <c r="L8061">
        <v>6130</v>
      </c>
      <c r="M8061">
        <v>4617</v>
      </c>
      <c r="N8061">
        <v>4.0999999999999996</v>
      </c>
      <c r="O8061">
        <v>1549222</v>
      </c>
      <c r="P8061">
        <v>161</v>
      </c>
      <c r="Q8061">
        <v>337571348</v>
      </c>
      <c r="R8061">
        <v>327953679</v>
      </c>
      <c r="S8061">
        <f t="shared" si="250"/>
        <v>9617669</v>
      </c>
      <c r="T8061" t="str">
        <f t="shared" si="251"/>
        <v>2000s</v>
      </c>
    </row>
    <row r="8062" spans="1:20" x14ac:dyDescent="0.3">
      <c r="A8062" t="s">
        <v>632</v>
      </c>
      <c r="B8062">
        <v>2024</v>
      </c>
      <c r="C8062" t="s">
        <v>60</v>
      </c>
      <c r="D8062" t="s">
        <v>30</v>
      </c>
      <c r="E8062" t="s">
        <v>121</v>
      </c>
      <c r="F8062" t="s">
        <v>20</v>
      </c>
      <c r="G8062" t="s">
        <v>80</v>
      </c>
      <c r="H8062" t="s">
        <v>403</v>
      </c>
      <c r="I8062" t="s">
        <v>387</v>
      </c>
      <c r="J8062">
        <v>49576</v>
      </c>
      <c r="K8062">
        <v>166605</v>
      </c>
      <c r="L8062">
        <v>29853</v>
      </c>
      <c r="M8062">
        <v>143984</v>
      </c>
      <c r="N8062">
        <v>8.1</v>
      </c>
      <c r="O8062">
        <v>429984</v>
      </c>
      <c r="P8062">
        <v>132</v>
      </c>
      <c r="Q8062">
        <v>825121958</v>
      </c>
      <c r="R8062">
        <v>206228371</v>
      </c>
      <c r="S8062">
        <f t="shared" si="250"/>
        <v>618893587</v>
      </c>
      <c r="T8062" t="str">
        <f t="shared" si="251"/>
        <v>2020s</v>
      </c>
    </row>
    <row r="8063" spans="1:20" x14ac:dyDescent="0.3">
      <c r="A8063" t="s">
        <v>702</v>
      </c>
      <c r="B8063">
        <v>2017</v>
      </c>
      <c r="C8063" t="s">
        <v>60</v>
      </c>
      <c r="D8063" t="s">
        <v>30</v>
      </c>
      <c r="E8063" t="s">
        <v>121</v>
      </c>
      <c r="F8063" t="s">
        <v>25</v>
      </c>
      <c r="G8063" t="s">
        <v>80</v>
      </c>
      <c r="H8063" t="s">
        <v>552</v>
      </c>
      <c r="I8063" t="s">
        <v>795</v>
      </c>
      <c r="J8063">
        <v>8236</v>
      </c>
      <c r="K8063">
        <v>37317</v>
      </c>
      <c r="L8063">
        <v>47344</v>
      </c>
      <c r="M8063">
        <v>23618</v>
      </c>
      <c r="N8063">
        <v>6.8</v>
      </c>
      <c r="O8063">
        <v>505018</v>
      </c>
      <c r="P8063">
        <v>127</v>
      </c>
      <c r="Q8063">
        <v>515618197</v>
      </c>
      <c r="R8063">
        <v>333899196</v>
      </c>
      <c r="S8063">
        <f t="shared" si="250"/>
        <v>181719001</v>
      </c>
      <c r="T8063" t="str">
        <f t="shared" si="251"/>
        <v>2010s</v>
      </c>
    </row>
    <row r="8064" spans="1:20" x14ac:dyDescent="0.3">
      <c r="A8064" t="s">
        <v>91</v>
      </c>
      <c r="B8064">
        <v>2014</v>
      </c>
      <c r="C8064" t="s">
        <v>60</v>
      </c>
      <c r="D8064" t="s">
        <v>31</v>
      </c>
      <c r="E8064" t="s">
        <v>62</v>
      </c>
      <c r="F8064" t="s">
        <v>19</v>
      </c>
      <c r="G8064" t="s">
        <v>63</v>
      </c>
      <c r="H8064" t="s">
        <v>557</v>
      </c>
      <c r="I8064" t="s">
        <v>780</v>
      </c>
      <c r="J8064">
        <v>27249</v>
      </c>
      <c r="K8064">
        <v>317282</v>
      </c>
      <c r="L8064">
        <v>2150</v>
      </c>
      <c r="M8064">
        <v>110779</v>
      </c>
      <c r="N8064">
        <v>9.6</v>
      </c>
      <c r="O8064">
        <v>2119253</v>
      </c>
      <c r="P8064">
        <v>187</v>
      </c>
      <c r="Q8064">
        <v>617073557</v>
      </c>
      <c r="R8064">
        <v>283955827</v>
      </c>
      <c r="S8064">
        <f t="shared" si="250"/>
        <v>333117730</v>
      </c>
      <c r="T8064" t="str">
        <f t="shared" si="251"/>
        <v>2010s</v>
      </c>
    </row>
    <row r="8065" spans="1:20" x14ac:dyDescent="0.3">
      <c r="A8065" t="s">
        <v>137</v>
      </c>
      <c r="B8065">
        <v>2023</v>
      </c>
      <c r="C8065" t="s">
        <v>60</v>
      </c>
      <c r="D8065" t="s">
        <v>116</v>
      </c>
      <c r="E8065" t="s">
        <v>62</v>
      </c>
      <c r="F8065" t="s">
        <v>19</v>
      </c>
      <c r="G8065" t="s">
        <v>72</v>
      </c>
      <c r="H8065" t="s">
        <v>497</v>
      </c>
      <c r="I8065" t="s">
        <v>540</v>
      </c>
      <c r="J8065">
        <v>63061</v>
      </c>
      <c r="K8065">
        <v>10572</v>
      </c>
      <c r="L8065">
        <v>34901</v>
      </c>
      <c r="M8065">
        <v>68234</v>
      </c>
      <c r="N8065">
        <v>6.3</v>
      </c>
      <c r="O8065">
        <v>2255156</v>
      </c>
      <c r="P8065">
        <v>159</v>
      </c>
      <c r="Q8065">
        <v>969328929</v>
      </c>
      <c r="R8065">
        <v>192550209</v>
      </c>
      <c r="S8065">
        <f t="shared" si="250"/>
        <v>776778720</v>
      </c>
      <c r="T8065" t="str">
        <f t="shared" si="251"/>
        <v>2020s</v>
      </c>
    </row>
    <row r="8066" spans="1:20" x14ac:dyDescent="0.3">
      <c r="A8066" t="s">
        <v>269</v>
      </c>
      <c r="B8066">
        <v>2003</v>
      </c>
      <c r="C8066" t="s">
        <v>60</v>
      </c>
      <c r="D8066" t="s">
        <v>31</v>
      </c>
      <c r="E8066" t="s">
        <v>62</v>
      </c>
      <c r="F8066" t="s">
        <v>24</v>
      </c>
      <c r="G8066" t="s">
        <v>80</v>
      </c>
      <c r="H8066" t="s">
        <v>699</v>
      </c>
      <c r="I8066" t="s">
        <v>549</v>
      </c>
      <c r="J8066">
        <v>4787</v>
      </c>
      <c r="K8066">
        <v>80702</v>
      </c>
      <c r="L8066">
        <v>43933</v>
      </c>
      <c r="M8066">
        <v>141110</v>
      </c>
      <c r="N8066">
        <v>3.9</v>
      </c>
      <c r="O8066">
        <v>2035570</v>
      </c>
      <c r="P8066">
        <v>179</v>
      </c>
      <c r="Q8066">
        <v>78902035</v>
      </c>
      <c r="R8066">
        <v>280568487</v>
      </c>
      <c r="S8066">
        <f t="shared" ref="S8066:S8129" si="252">Q8066-R8066</f>
        <v>-201666452</v>
      </c>
      <c r="T8066" t="str">
        <f t="shared" ref="T8066:T8129" si="253">FLOOR(B8066,10)&amp;"s"</f>
        <v>2000s</v>
      </c>
    </row>
    <row r="8067" spans="1:20" x14ac:dyDescent="0.3">
      <c r="A8067" t="s">
        <v>734</v>
      </c>
      <c r="B8067">
        <v>1997</v>
      </c>
      <c r="C8067" t="s">
        <v>60</v>
      </c>
      <c r="D8067" t="s">
        <v>28</v>
      </c>
      <c r="E8067" t="s">
        <v>62</v>
      </c>
      <c r="F8067" t="s">
        <v>25</v>
      </c>
      <c r="G8067" t="s">
        <v>72</v>
      </c>
      <c r="H8067" t="s">
        <v>604</v>
      </c>
      <c r="I8067" t="s">
        <v>481</v>
      </c>
      <c r="J8067">
        <v>76159</v>
      </c>
      <c r="K8067">
        <v>237497</v>
      </c>
      <c r="L8067">
        <v>31560</v>
      </c>
      <c r="M8067">
        <v>20403</v>
      </c>
      <c r="N8067">
        <v>8.9</v>
      </c>
      <c r="O8067">
        <v>1778115</v>
      </c>
      <c r="P8067">
        <v>156</v>
      </c>
      <c r="Q8067">
        <v>882041896</v>
      </c>
      <c r="R8067">
        <v>40359161</v>
      </c>
      <c r="S8067">
        <f t="shared" si="252"/>
        <v>841682735</v>
      </c>
      <c r="T8067" t="str">
        <f t="shared" si="253"/>
        <v>1990s</v>
      </c>
    </row>
    <row r="8068" spans="1:20" x14ac:dyDescent="0.3">
      <c r="A8068" t="s">
        <v>746</v>
      </c>
      <c r="B8068">
        <v>1994</v>
      </c>
      <c r="C8068" t="s">
        <v>60</v>
      </c>
      <c r="D8068" t="s">
        <v>30</v>
      </c>
      <c r="E8068" t="s">
        <v>121</v>
      </c>
      <c r="F8068" t="s">
        <v>23</v>
      </c>
      <c r="G8068" t="s">
        <v>68</v>
      </c>
      <c r="H8068" t="s">
        <v>74</v>
      </c>
      <c r="I8068" t="s">
        <v>152</v>
      </c>
      <c r="J8068">
        <v>42328</v>
      </c>
      <c r="K8068">
        <v>165102</v>
      </c>
      <c r="L8068">
        <v>4627</v>
      </c>
      <c r="M8068">
        <v>10259</v>
      </c>
      <c r="N8068">
        <v>6.2</v>
      </c>
      <c r="O8068">
        <v>1731023</v>
      </c>
      <c r="P8068">
        <v>112</v>
      </c>
      <c r="Q8068">
        <v>414189925</v>
      </c>
      <c r="R8068">
        <v>93316666</v>
      </c>
      <c r="S8068">
        <f t="shared" si="252"/>
        <v>320873259</v>
      </c>
      <c r="T8068" t="str">
        <f t="shared" si="253"/>
        <v>1990s</v>
      </c>
    </row>
    <row r="8069" spans="1:20" x14ac:dyDescent="0.3">
      <c r="A8069" t="s">
        <v>782</v>
      </c>
      <c r="B8069">
        <v>2007</v>
      </c>
      <c r="C8069" t="s">
        <v>60</v>
      </c>
      <c r="D8069" t="s">
        <v>28</v>
      </c>
      <c r="E8069" t="s">
        <v>62</v>
      </c>
      <c r="F8069" t="s">
        <v>24</v>
      </c>
      <c r="G8069" t="s">
        <v>72</v>
      </c>
      <c r="H8069" t="s">
        <v>322</v>
      </c>
      <c r="I8069" t="s">
        <v>81</v>
      </c>
      <c r="J8069">
        <v>37165</v>
      </c>
      <c r="K8069">
        <v>303452</v>
      </c>
      <c r="L8069">
        <v>15939</v>
      </c>
      <c r="M8069">
        <v>98716</v>
      </c>
      <c r="N8069">
        <v>9.8000000000000007</v>
      </c>
      <c r="O8069">
        <v>173531</v>
      </c>
      <c r="P8069">
        <v>98</v>
      </c>
      <c r="Q8069">
        <v>192627661</v>
      </c>
      <c r="R8069">
        <v>284008480</v>
      </c>
      <c r="S8069">
        <f t="shared" si="252"/>
        <v>-91380819</v>
      </c>
      <c r="T8069" t="str">
        <f t="shared" si="253"/>
        <v>2000s</v>
      </c>
    </row>
    <row r="8070" spans="1:20" x14ac:dyDescent="0.3">
      <c r="A8070" t="s">
        <v>617</v>
      </c>
      <c r="B8070">
        <v>2023</v>
      </c>
      <c r="C8070" t="s">
        <v>60</v>
      </c>
      <c r="D8070" t="s">
        <v>116</v>
      </c>
      <c r="E8070" t="s">
        <v>62</v>
      </c>
      <c r="F8070" t="s">
        <v>21</v>
      </c>
      <c r="G8070" t="s">
        <v>63</v>
      </c>
      <c r="H8070" t="s">
        <v>445</v>
      </c>
      <c r="I8070" t="s">
        <v>714</v>
      </c>
      <c r="J8070">
        <v>54056</v>
      </c>
      <c r="K8070">
        <v>239696</v>
      </c>
      <c r="L8070">
        <v>704</v>
      </c>
      <c r="M8070">
        <v>15863</v>
      </c>
      <c r="N8070">
        <v>7.3</v>
      </c>
      <c r="O8070">
        <v>229285</v>
      </c>
      <c r="P8070">
        <v>115</v>
      </c>
      <c r="Q8070">
        <v>931412063</v>
      </c>
      <c r="R8070">
        <v>176226497</v>
      </c>
      <c r="S8070">
        <f t="shared" si="252"/>
        <v>755185566</v>
      </c>
      <c r="T8070" t="str">
        <f t="shared" si="253"/>
        <v>2020s</v>
      </c>
    </row>
    <row r="8071" spans="1:20" x14ac:dyDescent="0.3">
      <c r="A8071" t="s">
        <v>255</v>
      </c>
      <c r="B8071">
        <v>1988</v>
      </c>
      <c r="C8071" t="s">
        <v>60</v>
      </c>
      <c r="D8071" t="s">
        <v>76</v>
      </c>
      <c r="E8071" t="s">
        <v>67</v>
      </c>
      <c r="F8071" t="s">
        <v>24</v>
      </c>
      <c r="G8071" t="s">
        <v>72</v>
      </c>
      <c r="H8071" t="s">
        <v>739</v>
      </c>
      <c r="I8071" t="s">
        <v>127</v>
      </c>
      <c r="J8071">
        <v>27175</v>
      </c>
      <c r="K8071">
        <v>310386</v>
      </c>
      <c r="L8071">
        <v>46300</v>
      </c>
      <c r="M8071">
        <v>111096</v>
      </c>
      <c r="N8071">
        <v>7</v>
      </c>
      <c r="O8071">
        <v>454054</v>
      </c>
      <c r="P8071">
        <v>182</v>
      </c>
      <c r="Q8071">
        <v>1170380288</v>
      </c>
      <c r="R8071">
        <v>260788334</v>
      </c>
      <c r="S8071">
        <f t="shared" si="252"/>
        <v>909591954</v>
      </c>
      <c r="T8071" t="str">
        <f t="shared" si="253"/>
        <v>1980s</v>
      </c>
    </row>
    <row r="8072" spans="1:20" x14ac:dyDescent="0.3">
      <c r="A8072" t="s">
        <v>164</v>
      </c>
      <c r="B8072">
        <v>1991</v>
      </c>
      <c r="C8072" t="s">
        <v>60</v>
      </c>
      <c r="D8072" t="s">
        <v>116</v>
      </c>
      <c r="E8072" t="s">
        <v>62</v>
      </c>
      <c r="F8072" t="s">
        <v>24</v>
      </c>
      <c r="G8072" t="s">
        <v>80</v>
      </c>
      <c r="H8072" t="s">
        <v>307</v>
      </c>
      <c r="I8072" t="s">
        <v>523</v>
      </c>
      <c r="J8072">
        <v>10376</v>
      </c>
      <c r="K8072">
        <v>40787</v>
      </c>
      <c r="L8072">
        <v>1482</v>
      </c>
      <c r="M8072">
        <v>11770</v>
      </c>
      <c r="N8072">
        <v>6.7</v>
      </c>
      <c r="O8072">
        <v>656984</v>
      </c>
      <c r="P8072">
        <v>141</v>
      </c>
      <c r="Q8072">
        <v>1042575076</v>
      </c>
      <c r="R8072">
        <v>277349244</v>
      </c>
      <c r="S8072">
        <f t="shared" si="252"/>
        <v>765225832</v>
      </c>
      <c r="T8072" t="str">
        <f t="shared" si="253"/>
        <v>1990s</v>
      </c>
    </row>
    <row r="8073" spans="1:20" x14ac:dyDescent="0.3">
      <c r="A8073" t="s">
        <v>564</v>
      </c>
      <c r="B8073">
        <v>2016</v>
      </c>
      <c r="C8073" t="s">
        <v>126</v>
      </c>
      <c r="D8073" t="s">
        <v>29</v>
      </c>
      <c r="E8073" t="s">
        <v>62</v>
      </c>
      <c r="F8073" t="s">
        <v>22</v>
      </c>
      <c r="G8073" t="s">
        <v>72</v>
      </c>
      <c r="H8073" t="s">
        <v>752</v>
      </c>
      <c r="I8073" t="s">
        <v>78</v>
      </c>
      <c r="J8073">
        <v>19334</v>
      </c>
      <c r="K8073">
        <v>33591</v>
      </c>
      <c r="L8073">
        <v>2263</v>
      </c>
      <c r="M8073">
        <v>149435</v>
      </c>
      <c r="N8073">
        <v>5.7</v>
      </c>
      <c r="O8073">
        <v>2071100</v>
      </c>
      <c r="P8073">
        <v>181</v>
      </c>
      <c r="Q8073">
        <v>1107123225</v>
      </c>
      <c r="R8073">
        <v>343876792</v>
      </c>
      <c r="S8073">
        <f t="shared" si="252"/>
        <v>763246433</v>
      </c>
      <c r="T8073" t="str">
        <f t="shared" si="253"/>
        <v>2010s</v>
      </c>
    </row>
    <row r="8074" spans="1:20" x14ac:dyDescent="0.3">
      <c r="A8074" t="s">
        <v>455</v>
      </c>
      <c r="B8074">
        <v>2015</v>
      </c>
      <c r="C8074" t="s">
        <v>126</v>
      </c>
      <c r="D8074" t="s">
        <v>61</v>
      </c>
      <c r="E8074" t="s">
        <v>62</v>
      </c>
      <c r="F8074" t="s">
        <v>22</v>
      </c>
      <c r="G8074" t="s">
        <v>63</v>
      </c>
      <c r="H8074" t="s">
        <v>346</v>
      </c>
      <c r="I8074" t="s">
        <v>790</v>
      </c>
      <c r="J8074">
        <v>36202</v>
      </c>
      <c r="K8074">
        <v>147933</v>
      </c>
      <c r="L8074">
        <v>8196</v>
      </c>
      <c r="M8074">
        <v>48503</v>
      </c>
      <c r="N8074">
        <v>3.8</v>
      </c>
      <c r="O8074">
        <v>253186</v>
      </c>
      <c r="P8074">
        <v>121</v>
      </c>
      <c r="Q8074">
        <v>1026361583</v>
      </c>
      <c r="R8074">
        <v>118125928</v>
      </c>
      <c r="S8074">
        <f t="shared" si="252"/>
        <v>908235655</v>
      </c>
      <c r="T8074" t="str">
        <f t="shared" si="253"/>
        <v>2010s</v>
      </c>
    </row>
    <row r="8075" spans="1:20" x14ac:dyDescent="0.3">
      <c r="A8075" t="s">
        <v>810</v>
      </c>
      <c r="B8075">
        <v>2013</v>
      </c>
      <c r="C8075" t="s">
        <v>126</v>
      </c>
      <c r="D8075" t="s">
        <v>61</v>
      </c>
      <c r="E8075" t="s">
        <v>117</v>
      </c>
      <c r="F8075" t="s">
        <v>21</v>
      </c>
      <c r="G8075" t="s">
        <v>88</v>
      </c>
      <c r="H8075" t="s">
        <v>343</v>
      </c>
      <c r="I8075" t="s">
        <v>302</v>
      </c>
      <c r="J8075">
        <v>14904</v>
      </c>
      <c r="K8075">
        <v>149092</v>
      </c>
      <c r="L8075">
        <v>7979</v>
      </c>
      <c r="M8075">
        <v>128232</v>
      </c>
      <c r="N8075">
        <v>7</v>
      </c>
      <c r="O8075">
        <v>511421</v>
      </c>
      <c r="P8075">
        <v>166</v>
      </c>
      <c r="Q8075">
        <v>822036667</v>
      </c>
      <c r="R8075">
        <v>178175509</v>
      </c>
      <c r="S8075">
        <f t="shared" si="252"/>
        <v>643861158</v>
      </c>
      <c r="T8075" t="str">
        <f t="shared" si="253"/>
        <v>2010s</v>
      </c>
    </row>
    <row r="8076" spans="1:20" x14ac:dyDescent="0.3">
      <c r="A8076" t="s">
        <v>578</v>
      </c>
      <c r="B8076">
        <v>1998</v>
      </c>
      <c r="C8076" t="s">
        <v>60</v>
      </c>
      <c r="D8076" t="s">
        <v>61</v>
      </c>
      <c r="E8076" t="s">
        <v>121</v>
      </c>
      <c r="F8076" t="s">
        <v>23</v>
      </c>
      <c r="G8076" t="s">
        <v>80</v>
      </c>
      <c r="H8076" t="s">
        <v>582</v>
      </c>
      <c r="I8076" t="s">
        <v>596</v>
      </c>
      <c r="J8076">
        <v>69256</v>
      </c>
      <c r="K8076">
        <v>293333</v>
      </c>
      <c r="L8076">
        <v>33700</v>
      </c>
      <c r="M8076">
        <v>2198</v>
      </c>
      <c r="N8076">
        <v>7.8</v>
      </c>
      <c r="O8076">
        <v>1808973</v>
      </c>
      <c r="P8076">
        <v>134</v>
      </c>
      <c r="Q8076">
        <v>537736677</v>
      </c>
      <c r="R8076">
        <v>283489633</v>
      </c>
      <c r="S8076">
        <f t="shared" si="252"/>
        <v>254247044</v>
      </c>
      <c r="T8076" t="str">
        <f t="shared" si="253"/>
        <v>1990s</v>
      </c>
    </row>
    <row r="8077" spans="1:20" x14ac:dyDescent="0.3">
      <c r="A8077" t="s">
        <v>125</v>
      </c>
      <c r="B8077">
        <v>1997</v>
      </c>
      <c r="C8077" t="s">
        <v>60</v>
      </c>
      <c r="D8077" t="s">
        <v>31</v>
      </c>
      <c r="E8077" t="s">
        <v>62</v>
      </c>
      <c r="F8077" t="s">
        <v>19</v>
      </c>
      <c r="G8077" t="s">
        <v>80</v>
      </c>
      <c r="H8077" t="s">
        <v>557</v>
      </c>
      <c r="I8077" t="s">
        <v>194</v>
      </c>
      <c r="J8077">
        <v>39450</v>
      </c>
      <c r="K8077">
        <v>202316</v>
      </c>
      <c r="L8077">
        <v>2564</v>
      </c>
      <c r="M8077">
        <v>48471</v>
      </c>
      <c r="N8077">
        <v>8.8000000000000007</v>
      </c>
      <c r="O8077">
        <v>1380966</v>
      </c>
      <c r="P8077">
        <v>129</v>
      </c>
      <c r="Q8077">
        <v>244105878</v>
      </c>
      <c r="R8077">
        <v>309514576</v>
      </c>
      <c r="S8077">
        <f t="shared" si="252"/>
        <v>-65408698</v>
      </c>
      <c r="T8077" t="str">
        <f t="shared" si="253"/>
        <v>1990s</v>
      </c>
    </row>
    <row r="8078" spans="1:20" x14ac:dyDescent="0.3">
      <c r="A8078" t="s">
        <v>665</v>
      </c>
      <c r="B8078">
        <v>1992</v>
      </c>
      <c r="C8078" t="s">
        <v>60</v>
      </c>
      <c r="D8078" t="s">
        <v>116</v>
      </c>
      <c r="E8078" t="s">
        <v>62</v>
      </c>
      <c r="F8078" t="s">
        <v>23</v>
      </c>
      <c r="G8078" t="s">
        <v>63</v>
      </c>
      <c r="H8078" t="s">
        <v>337</v>
      </c>
      <c r="I8078" t="s">
        <v>652</v>
      </c>
      <c r="J8078">
        <v>64944</v>
      </c>
      <c r="K8078">
        <v>335269</v>
      </c>
      <c r="L8078">
        <v>48047</v>
      </c>
      <c r="M8078">
        <v>2421</v>
      </c>
      <c r="N8078">
        <v>5.4</v>
      </c>
      <c r="O8078">
        <v>1326793</v>
      </c>
      <c r="P8078">
        <v>157</v>
      </c>
      <c r="Q8078">
        <v>483729370</v>
      </c>
      <c r="R8078">
        <v>312699463</v>
      </c>
      <c r="S8078">
        <f t="shared" si="252"/>
        <v>171029907</v>
      </c>
      <c r="T8078" t="str">
        <f t="shared" si="253"/>
        <v>1990s</v>
      </c>
    </row>
    <row r="8079" spans="1:20" x14ac:dyDescent="0.3">
      <c r="A8079" t="s">
        <v>359</v>
      </c>
      <c r="B8079">
        <v>1995</v>
      </c>
      <c r="C8079" t="s">
        <v>60</v>
      </c>
      <c r="D8079" t="s">
        <v>27</v>
      </c>
      <c r="E8079" t="s">
        <v>121</v>
      </c>
      <c r="F8079" t="s">
        <v>20</v>
      </c>
      <c r="G8079" t="s">
        <v>63</v>
      </c>
      <c r="H8079" t="s">
        <v>545</v>
      </c>
      <c r="I8079" t="s">
        <v>646</v>
      </c>
      <c r="J8079">
        <v>28557</v>
      </c>
      <c r="K8079">
        <v>104774</v>
      </c>
      <c r="L8079">
        <v>24406</v>
      </c>
      <c r="M8079">
        <v>77575</v>
      </c>
      <c r="N8079">
        <v>8.1</v>
      </c>
      <c r="O8079">
        <v>2227794</v>
      </c>
      <c r="P8079">
        <v>187</v>
      </c>
      <c r="Q8079">
        <v>595971449</v>
      </c>
      <c r="R8079">
        <v>178510291</v>
      </c>
      <c r="S8079">
        <f t="shared" si="252"/>
        <v>417461158</v>
      </c>
      <c r="T8079" t="str">
        <f t="shared" si="253"/>
        <v>1990s</v>
      </c>
    </row>
    <row r="8080" spans="1:20" x14ac:dyDescent="0.3">
      <c r="A8080" t="s">
        <v>86</v>
      </c>
      <c r="B8080">
        <v>2004</v>
      </c>
      <c r="C8080" t="s">
        <v>60</v>
      </c>
      <c r="D8080" t="s">
        <v>28</v>
      </c>
      <c r="E8080" t="s">
        <v>62</v>
      </c>
      <c r="F8080" t="s">
        <v>24</v>
      </c>
      <c r="G8080" t="s">
        <v>80</v>
      </c>
      <c r="H8080" t="s">
        <v>698</v>
      </c>
      <c r="I8080" t="s">
        <v>716</v>
      </c>
      <c r="J8080">
        <v>29173</v>
      </c>
      <c r="K8080">
        <v>207369</v>
      </c>
      <c r="L8080">
        <v>49730</v>
      </c>
      <c r="M8080">
        <v>17102</v>
      </c>
      <c r="N8080">
        <v>7.9</v>
      </c>
      <c r="O8080">
        <v>475874</v>
      </c>
      <c r="P8080">
        <v>163</v>
      </c>
      <c r="Q8080">
        <v>667006180</v>
      </c>
      <c r="R8080">
        <v>127431410</v>
      </c>
      <c r="S8080">
        <f t="shared" si="252"/>
        <v>539574770</v>
      </c>
      <c r="T8080" t="str">
        <f t="shared" si="253"/>
        <v>2000s</v>
      </c>
    </row>
    <row r="8081" spans="1:20" x14ac:dyDescent="0.3">
      <c r="A8081" t="s">
        <v>417</v>
      </c>
      <c r="B8081">
        <v>2013</v>
      </c>
      <c r="C8081" t="s">
        <v>60</v>
      </c>
      <c r="D8081" t="s">
        <v>28</v>
      </c>
      <c r="E8081" t="s">
        <v>62</v>
      </c>
      <c r="F8081" t="s">
        <v>22</v>
      </c>
      <c r="G8081" t="s">
        <v>68</v>
      </c>
      <c r="H8081" t="s">
        <v>595</v>
      </c>
      <c r="I8081" t="s">
        <v>228</v>
      </c>
      <c r="J8081">
        <v>3730</v>
      </c>
      <c r="K8081">
        <v>111312</v>
      </c>
      <c r="L8081">
        <v>11355</v>
      </c>
      <c r="M8081">
        <v>139611</v>
      </c>
      <c r="N8081">
        <v>4.5999999999999996</v>
      </c>
      <c r="O8081">
        <v>66359</v>
      </c>
      <c r="P8081">
        <v>162</v>
      </c>
      <c r="Q8081">
        <v>689903370</v>
      </c>
      <c r="R8081">
        <v>310253501</v>
      </c>
      <c r="S8081">
        <f t="shared" si="252"/>
        <v>379649869</v>
      </c>
      <c r="T8081" t="str">
        <f t="shared" si="253"/>
        <v>2010s</v>
      </c>
    </row>
    <row r="8082" spans="1:20" x14ac:dyDescent="0.3">
      <c r="A8082" t="s">
        <v>444</v>
      </c>
      <c r="B8082">
        <v>1988</v>
      </c>
      <c r="C8082" t="s">
        <v>126</v>
      </c>
      <c r="D8082" t="s">
        <v>116</v>
      </c>
      <c r="E8082" t="s">
        <v>62</v>
      </c>
      <c r="F8082" t="s">
        <v>22</v>
      </c>
      <c r="G8082" t="s">
        <v>68</v>
      </c>
      <c r="H8082" t="s">
        <v>155</v>
      </c>
      <c r="I8082" t="s">
        <v>425</v>
      </c>
      <c r="J8082">
        <v>33664</v>
      </c>
      <c r="K8082">
        <v>312995</v>
      </c>
      <c r="L8082">
        <v>14245</v>
      </c>
      <c r="M8082">
        <v>117116</v>
      </c>
      <c r="N8082">
        <v>5.3</v>
      </c>
      <c r="O8082">
        <v>1828747</v>
      </c>
      <c r="P8082">
        <v>137</v>
      </c>
      <c r="Q8082">
        <v>977669478</v>
      </c>
      <c r="R8082">
        <v>11519789</v>
      </c>
      <c r="S8082">
        <f t="shared" si="252"/>
        <v>966149689</v>
      </c>
      <c r="T8082" t="str">
        <f t="shared" si="253"/>
        <v>1980s</v>
      </c>
    </row>
    <row r="8083" spans="1:20" x14ac:dyDescent="0.3">
      <c r="A8083" t="s">
        <v>26</v>
      </c>
      <c r="B8083">
        <v>1988</v>
      </c>
      <c r="C8083" t="s">
        <v>60</v>
      </c>
      <c r="D8083" t="s">
        <v>30</v>
      </c>
      <c r="E8083" t="s">
        <v>62</v>
      </c>
      <c r="F8083" t="s">
        <v>20</v>
      </c>
      <c r="G8083" t="s">
        <v>72</v>
      </c>
      <c r="H8083" t="s">
        <v>238</v>
      </c>
      <c r="I8083" t="s">
        <v>441</v>
      </c>
      <c r="J8083">
        <v>75076</v>
      </c>
      <c r="K8083">
        <v>201091</v>
      </c>
      <c r="L8083">
        <v>19514</v>
      </c>
      <c r="M8083">
        <v>132256</v>
      </c>
      <c r="N8083">
        <v>4.9000000000000004</v>
      </c>
      <c r="O8083">
        <v>339701</v>
      </c>
      <c r="P8083">
        <v>141</v>
      </c>
      <c r="Q8083">
        <v>785648732</v>
      </c>
      <c r="R8083">
        <v>338119794</v>
      </c>
      <c r="S8083">
        <f t="shared" si="252"/>
        <v>447528938</v>
      </c>
      <c r="T8083" t="str">
        <f t="shared" si="253"/>
        <v>1980s</v>
      </c>
    </row>
    <row r="8084" spans="1:20" x14ac:dyDescent="0.3">
      <c r="A8084" t="s">
        <v>744</v>
      </c>
      <c r="B8084">
        <v>2015</v>
      </c>
      <c r="C8084" t="s">
        <v>60</v>
      </c>
      <c r="D8084" t="s">
        <v>116</v>
      </c>
      <c r="E8084" t="s">
        <v>62</v>
      </c>
      <c r="F8084" t="s">
        <v>23</v>
      </c>
      <c r="G8084" t="s">
        <v>63</v>
      </c>
      <c r="H8084" t="s">
        <v>647</v>
      </c>
      <c r="I8084" t="s">
        <v>371</v>
      </c>
      <c r="J8084">
        <v>64267</v>
      </c>
      <c r="K8084">
        <v>79258</v>
      </c>
      <c r="L8084">
        <v>10170</v>
      </c>
      <c r="M8084">
        <v>48716</v>
      </c>
      <c r="N8084">
        <v>6.1</v>
      </c>
      <c r="O8084">
        <v>362603</v>
      </c>
      <c r="P8084">
        <v>92</v>
      </c>
      <c r="Q8084">
        <v>1038393033</v>
      </c>
      <c r="R8084">
        <v>283731724</v>
      </c>
      <c r="S8084">
        <f t="shared" si="252"/>
        <v>754661309</v>
      </c>
      <c r="T8084" t="str">
        <f t="shared" si="253"/>
        <v>2010s</v>
      </c>
    </row>
    <row r="8085" spans="1:20" x14ac:dyDescent="0.3">
      <c r="A8085" t="s">
        <v>283</v>
      </c>
      <c r="B8085">
        <v>2020</v>
      </c>
      <c r="C8085" t="s">
        <v>60</v>
      </c>
      <c r="D8085" t="s">
        <v>116</v>
      </c>
      <c r="E8085" t="s">
        <v>62</v>
      </c>
      <c r="F8085" t="s">
        <v>25</v>
      </c>
      <c r="G8085" t="s">
        <v>68</v>
      </c>
      <c r="H8085" t="s">
        <v>352</v>
      </c>
      <c r="I8085" t="s">
        <v>154</v>
      </c>
      <c r="J8085">
        <v>8376</v>
      </c>
      <c r="K8085">
        <v>44488</v>
      </c>
      <c r="L8085">
        <v>21240</v>
      </c>
      <c r="M8085">
        <v>33155</v>
      </c>
      <c r="N8085">
        <v>3.6</v>
      </c>
      <c r="O8085">
        <v>442409</v>
      </c>
      <c r="P8085">
        <v>189</v>
      </c>
      <c r="Q8085">
        <v>328940966</v>
      </c>
      <c r="R8085">
        <v>42322255</v>
      </c>
      <c r="S8085">
        <f t="shared" si="252"/>
        <v>286618711</v>
      </c>
      <c r="T8085" t="str">
        <f t="shared" si="253"/>
        <v>2020s</v>
      </c>
    </row>
    <row r="8086" spans="1:20" x14ac:dyDescent="0.3">
      <c r="A8086" t="s">
        <v>266</v>
      </c>
      <c r="B8086">
        <v>2017</v>
      </c>
      <c r="C8086" t="s">
        <v>60</v>
      </c>
      <c r="D8086" t="s">
        <v>28</v>
      </c>
      <c r="E8086" t="s">
        <v>67</v>
      </c>
      <c r="F8086" t="s">
        <v>20</v>
      </c>
      <c r="G8086" t="s">
        <v>72</v>
      </c>
      <c r="H8086" t="s">
        <v>281</v>
      </c>
      <c r="I8086" t="s">
        <v>505</v>
      </c>
      <c r="J8086">
        <v>30267</v>
      </c>
      <c r="K8086">
        <v>209330</v>
      </c>
      <c r="L8086">
        <v>41069</v>
      </c>
      <c r="M8086">
        <v>96850</v>
      </c>
      <c r="N8086">
        <v>3.8</v>
      </c>
      <c r="O8086">
        <v>847274</v>
      </c>
      <c r="P8086">
        <v>149</v>
      </c>
      <c r="Q8086">
        <v>1028515641</v>
      </c>
      <c r="R8086">
        <v>172356833</v>
      </c>
      <c r="S8086">
        <f t="shared" si="252"/>
        <v>856158808</v>
      </c>
      <c r="T8086" t="str">
        <f t="shared" si="253"/>
        <v>2010s</v>
      </c>
    </row>
    <row r="8087" spans="1:20" x14ac:dyDescent="0.3">
      <c r="A8087" t="s">
        <v>137</v>
      </c>
      <c r="B8087">
        <v>2018</v>
      </c>
      <c r="C8087" t="s">
        <v>60</v>
      </c>
      <c r="D8087" t="s">
        <v>76</v>
      </c>
      <c r="E8087" t="s">
        <v>62</v>
      </c>
      <c r="F8087" t="s">
        <v>22</v>
      </c>
      <c r="G8087" t="s">
        <v>63</v>
      </c>
      <c r="H8087" t="s">
        <v>343</v>
      </c>
      <c r="I8087" t="s">
        <v>753</v>
      </c>
      <c r="J8087">
        <v>54545</v>
      </c>
      <c r="K8087">
        <v>168342</v>
      </c>
      <c r="L8087">
        <v>49702</v>
      </c>
      <c r="M8087">
        <v>116013</v>
      </c>
      <c r="N8087">
        <v>3.8</v>
      </c>
      <c r="O8087">
        <v>1281938</v>
      </c>
      <c r="P8087">
        <v>86</v>
      </c>
      <c r="Q8087">
        <v>117368730</v>
      </c>
      <c r="R8087">
        <v>295331704</v>
      </c>
      <c r="S8087">
        <f t="shared" si="252"/>
        <v>-177962974</v>
      </c>
      <c r="T8087" t="str">
        <f t="shared" si="253"/>
        <v>2010s</v>
      </c>
    </row>
    <row r="8088" spans="1:20" x14ac:dyDescent="0.3">
      <c r="A8088" t="s">
        <v>637</v>
      </c>
      <c r="B8088">
        <v>1994</v>
      </c>
      <c r="C8088" t="s">
        <v>60</v>
      </c>
      <c r="D8088" t="s">
        <v>31</v>
      </c>
      <c r="E8088" t="s">
        <v>62</v>
      </c>
      <c r="F8088" t="s">
        <v>19</v>
      </c>
      <c r="G8088" t="s">
        <v>80</v>
      </c>
      <c r="H8088" t="s">
        <v>368</v>
      </c>
      <c r="I8088" t="s">
        <v>789</v>
      </c>
      <c r="J8088">
        <v>3285</v>
      </c>
      <c r="K8088">
        <v>294975</v>
      </c>
      <c r="L8088">
        <v>47532</v>
      </c>
      <c r="M8088">
        <v>55840</v>
      </c>
      <c r="N8088">
        <v>5</v>
      </c>
      <c r="O8088">
        <v>322259</v>
      </c>
      <c r="P8088">
        <v>107</v>
      </c>
      <c r="Q8088">
        <v>446340821</v>
      </c>
      <c r="R8088">
        <v>277388356</v>
      </c>
      <c r="S8088">
        <f t="shared" si="252"/>
        <v>168952465</v>
      </c>
      <c r="T8088" t="str">
        <f t="shared" si="253"/>
        <v>1990s</v>
      </c>
    </row>
    <row r="8089" spans="1:20" x14ac:dyDescent="0.3">
      <c r="A8089" t="s">
        <v>518</v>
      </c>
      <c r="B8089">
        <v>2015</v>
      </c>
      <c r="C8089" t="s">
        <v>126</v>
      </c>
      <c r="D8089" t="s">
        <v>30</v>
      </c>
      <c r="E8089" t="s">
        <v>62</v>
      </c>
      <c r="F8089" t="s">
        <v>24</v>
      </c>
      <c r="G8089" t="s">
        <v>80</v>
      </c>
      <c r="H8089" t="s">
        <v>320</v>
      </c>
      <c r="I8089" t="s">
        <v>551</v>
      </c>
      <c r="J8089">
        <v>56027</v>
      </c>
      <c r="K8089">
        <v>89830</v>
      </c>
      <c r="L8089">
        <v>18300</v>
      </c>
      <c r="M8089">
        <v>129421</v>
      </c>
      <c r="N8089">
        <v>7.7</v>
      </c>
      <c r="O8089">
        <v>921972</v>
      </c>
      <c r="P8089">
        <v>116</v>
      </c>
      <c r="Q8089">
        <v>133432928</v>
      </c>
      <c r="R8089">
        <v>217932739</v>
      </c>
      <c r="S8089">
        <f t="shared" si="252"/>
        <v>-84499811</v>
      </c>
      <c r="T8089" t="str">
        <f t="shared" si="253"/>
        <v>2010s</v>
      </c>
    </row>
    <row r="8090" spans="1:20" x14ac:dyDescent="0.3">
      <c r="A8090" t="s">
        <v>269</v>
      </c>
      <c r="B8090">
        <v>1996</v>
      </c>
      <c r="C8090" t="s">
        <v>60</v>
      </c>
      <c r="D8090" t="s">
        <v>27</v>
      </c>
      <c r="E8090" t="s">
        <v>106</v>
      </c>
      <c r="F8090" t="s">
        <v>22</v>
      </c>
      <c r="G8090" t="s">
        <v>68</v>
      </c>
      <c r="H8090" t="s">
        <v>450</v>
      </c>
      <c r="I8090" t="s">
        <v>571</v>
      </c>
      <c r="J8090">
        <v>71423</v>
      </c>
      <c r="K8090">
        <v>265430</v>
      </c>
      <c r="L8090">
        <v>13797</v>
      </c>
      <c r="M8090">
        <v>72580</v>
      </c>
      <c r="N8090">
        <v>4.5</v>
      </c>
      <c r="O8090">
        <v>2185135</v>
      </c>
      <c r="P8090">
        <v>168</v>
      </c>
      <c r="Q8090">
        <v>524767196</v>
      </c>
      <c r="R8090">
        <v>173660426</v>
      </c>
      <c r="S8090">
        <f t="shared" si="252"/>
        <v>351106770</v>
      </c>
      <c r="T8090" t="str">
        <f t="shared" si="253"/>
        <v>1990s</v>
      </c>
    </row>
    <row r="8091" spans="1:20" x14ac:dyDescent="0.3">
      <c r="A8091" t="s">
        <v>702</v>
      </c>
      <c r="B8091">
        <v>2021</v>
      </c>
      <c r="C8091" t="s">
        <v>60</v>
      </c>
      <c r="D8091" t="s">
        <v>30</v>
      </c>
      <c r="E8091" t="s">
        <v>62</v>
      </c>
      <c r="F8091" t="s">
        <v>22</v>
      </c>
      <c r="G8091" t="s">
        <v>72</v>
      </c>
      <c r="H8091" t="s">
        <v>451</v>
      </c>
      <c r="I8091" t="s">
        <v>760</v>
      </c>
      <c r="J8091">
        <v>15423</v>
      </c>
      <c r="K8091">
        <v>243066</v>
      </c>
      <c r="L8091">
        <v>45998</v>
      </c>
      <c r="M8091">
        <v>83701</v>
      </c>
      <c r="N8091">
        <v>3.7</v>
      </c>
      <c r="O8091">
        <v>2071422</v>
      </c>
      <c r="P8091">
        <v>101</v>
      </c>
      <c r="Q8091">
        <v>331527359</v>
      </c>
      <c r="R8091">
        <v>265577463</v>
      </c>
      <c r="S8091">
        <f t="shared" si="252"/>
        <v>65949896</v>
      </c>
      <c r="T8091" t="str">
        <f t="shared" si="253"/>
        <v>2020s</v>
      </c>
    </row>
    <row r="8092" spans="1:20" x14ac:dyDescent="0.3">
      <c r="A8092" t="s">
        <v>197</v>
      </c>
      <c r="B8092">
        <v>2023</v>
      </c>
      <c r="C8092" t="s">
        <v>60</v>
      </c>
      <c r="D8092" t="s">
        <v>61</v>
      </c>
      <c r="E8092" t="s">
        <v>67</v>
      </c>
      <c r="F8092" t="s">
        <v>24</v>
      </c>
      <c r="G8092" t="s">
        <v>68</v>
      </c>
      <c r="H8092" t="s">
        <v>314</v>
      </c>
      <c r="I8092" t="s">
        <v>168</v>
      </c>
      <c r="J8092">
        <v>28350</v>
      </c>
      <c r="K8092">
        <v>215236</v>
      </c>
      <c r="L8092">
        <v>49052</v>
      </c>
      <c r="M8092">
        <v>50373</v>
      </c>
      <c r="N8092">
        <v>9.5</v>
      </c>
      <c r="O8092">
        <v>1004474</v>
      </c>
      <c r="P8092">
        <v>139</v>
      </c>
      <c r="Q8092">
        <v>1058060168</v>
      </c>
      <c r="R8092">
        <v>344841936</v>
      </c>
      <c r="S8092">
        <f t="shared" si="252"/>
        <v>713218232</v>
      </c>
      <c r="T8092" t="str">
        <f t="shared" si="253"/>
        <v>2020s</v>
      </c>
    </row>
    <row r="8093" spans="1:20" x14ac:dyDescent="0.3">
      <c r="A8093" t="s">
        <v>129</v>
      </c>
      <c r="B8093">
        <v>2011</v>
      </c>
      <c r="C8093" t="s">
        <v>60</v>
      </c>
      <c r="D8093" t="s">
        <v>29</v>
      </c>
      <c r="E8093" t="s">
        <v>62</v>
      </c>
      <c r="F8093" t="s">
        <v>20</v>
      </c>
      <c r="G8093" t="s">
        <v>88</v>
      </c>
      <c r="H8093" t="s">
        <v>745</v>
      </c>
      <c r="I8093" t="s">
        <v>465</v>
      </c>
      <c r="J8093">
        <v>30224</v>
      </c>
      <c r="K8093">
        <v>265168</v>
      </c>
      <c r="L8093">
        <v>36642</v>
      </c>
      <c r="M8093">
        <v>148588</v>
      </c>
      <c r="N8093">
        <v>9.1999999999999993</v>
      </c>
      <c r="O8093">
        <v>2037354</v>
      </c>
      <c r="P8093">
        <v>113</v>
      </c>
      <c r="Q8093">
        <v>1056471569</v>
      </c>
      <c r="R8093">
        <v>338807563</v>
      </c>
      <c r="S8093">
        <f t="shared" si="252"/>
        <v>717664006</v>
      </c>
      <c r="T8093" t="str">
        <f t="shared" si="253"/>
        <v>2010s</v>
      </c>
    </row>
    <row r="8094" spans="1:20" x14ac:dyDescent="0.3">
      <c r="A8094" t="s">
        <v>331</v>
      </c>
      <c r="B8094">
        <v>1992</v>
      </c>
      <c r="C8094" t="s">
        <v>60</v>
      </c>
      <c r="D8094" t="s">
        <v>28</v>
      </c>
      <c r="E8094" t="s">
        <v>62</v>
      </c>
      <c r="F8094" t="s">
        <v>25</v>
      </c>
      <c r="G8094" t="s">
        <v>68</v>
      </c>
      <c r="H8094" t="s">
        <v>474</v>
      </c>
      <c r="I8094" t="s">
        <v>802</v>
      </c>
      <c r="J8094">
        <v>54067</v>
      </c>
      <c r="K8094">
        <v>327788</v>
      </c>
      <c r="L8094">
        <v>44581</v>
      </c>
      <c r="M8094">
        <v>25034</v>
      </c>
      <c r="N8094">
        <v>7.4</v>
      </c>
      <c r="O8094">
        <v>2258640</v>
      </c>
      <c r="P8094">
        <v>153</v>
      </c>
      <c r="Q8094">
        <v>603038279</v>
      </c>
      <c r="R8094">
        <v>341429618</v>
      </c>
      <c r="S8094">
        <f t="shared" si="252"/>
        <v>261608661</v>
      </c>
      <c r="T8094" t="str">
        <f t="shared" si="253"/>
        <v>1990s</v>
      </c>
    </row>
    <row r="8095" spans="1:20" x14ac:dyDescent="0.3">
      <c r="A8095" t="s">
        <v>18</v>
      </c>
      <c r="B8095">
        <v>2006</v>
      </c>
      <c r="C8095" t="s">
        <v>60</v>
      </c>
      <c r="D8095" t="s">
        <v>31</v>
      </c>
      <c r="E8095" t="s">
        <v>117</v>
      </c>
      <c r="F8095" t="s">
        <v>23</v>
      </c>
      <c r="G8095" t="s">
        <v>68</v>
      </c>
      <c r="H8095" t="s">
        <v>533</v>
      </c>
      <c r="I8095" t="s">
        <v>502</v>
      </c>
      <c r="J8095">
        <v>61945</v>
      </c>
      <c r="K8095">
        <v>295190</v>
      </c>
      <c r="L8095">
        <v>15176</v>
      </c>
      <c r="M8095">
        <v>69512</v>
      </c>
      <c r="N8095">
        <v>9.8000000000000007</v>
      </c>
      <c r="O8095">
        <v>822535</v>
      </c>
      <c r="P8095">
        <v>166</v>
      </c>
      <c r="Q8095">
        <v>611229383</v>
      </c>
      <c r="R8095">
        <v>186044689</v>
      </c>
      <c r="S8095">
        <f t="shared" si="252"/>
        <v>425184694</v>
      </c>
      <c r="T8095" t="str">
        <f t="shared" si="253"/>
        <v>2000s</v>
      </c>
    </row>
    <row r="8096" spans="1:20" x14ac:dyDescent="0.3">
      <c r="A8096" t="s">
        <v>640</v>
      </c>
      <c r="B8096">
        <v>2012</v>
      </c>
      <c r="C8096" t="s">
        <v>60</v>
      </c>
      <c r="D8096" t="s">
        <v>76</v>
      </c>
      <c r="E8096" t="s">
        <v>62</v>
      </c>
      <c r="F8096" t="s">
        <v>25</v>
      </c>
      <c r="G8096" t="s">
        <v>88</v>
      </c>
      <c r="H8096" t="s">
        <v>383</v>
      </c>
      <c r="I8096" t="s">
        <v>464</v>
      </c>
      <c r="J8096">
        <v>70102</v>
      </c>
      <c r="K8096">
        <v>199462</v>
      </c>
      <c r="L8096">
        <v>40938</v>
      </c>
      <c r="M8096">
        <v>89490</v>
      </c>
      <c r="N8096">
        <v>6</v>
      </c>
      <c r="O8096">
        <v>1010729</v>
      </c>
      <c r="P8096">
        <v>130</v>
      </c>
      <c r="Q8096">
        <v>817270263</v>
      </c>
      <c r="R8096">
        <v>151245919</v>
      </c>
      <c r="S8096">
        <f t="shared" si="252"/>
        <v>666024344</v>
      </c>
      <c r="T8096" t="str">
        <f t="shared" si="253"/>
        <v>2010s</v>
      </c>
    </row>
    <row r="8097" spans="1:20" x14ac:dyDescent="0.3">
      <c r="A8097" t="s">
        <v>411</v>
      </c>
      <c r="B8097">
        <v>2014</v>
      </c>
      <c r="C8097" t="s">
        <v>60</v>
      </c>
      <c r="D8097" t="s">
        <v>27</v>
      </c>
      <c r="E8097" t="s">
        <v>67</v>
      </c>
      <c r="F8097" t="s">
        <v>19</v>
      </c>
      <c r="G8097" t="s">
        <v>63</v>
      </c>
      <c r="H8097" t="s">
        <v>381</v>
      </c>
      <c r="I8097" t="s">
        <v>144</v>
      </c>
      <c r="J8097">
        <v>4173</v>
      </c>
      <c r="K8097">
        <v>212372</v>
      </c>
      <c r="L8097">
        <v>30053</v>
      </c>
      <c r="M8097">
        <v>109105</v>
      </c>
      <c r="N8097">
        <v>8.8000000000000007</v>
      </c>
      <c r="O8097">
        <v>2020953</v>
      </c>
      <c r="P8097">
        <v>112</v>
      </c>
      <c r="Q8097">
        <v>483088161</v>
      </c>
      <c r="R8097">
        <v>288474197</v>
      </c>
      <c r="S8097">
        <f t="shared" si="252"/>
        <v>194613964</v>
      </c>
      <c r="T8097" t="str">
        <f t="shared" si="253"/>
        <v>2010s</v>
      </c>
    </row>
    <row r="8098" spans="1:20" x14ac:dyDescent="0.3">
      <c r="A8098" t="s">
        <v>455</v>
      </c>
      <c r="B8098">
        <v>1990</v>
      </c>
      <c r="C8098" t="s">
        <v>60</v>
      </c>
      <c r="D8098" t="s">
        <v>116</v>
      </c>
      <c r="E8098" t="s">
        <v>67</v>
      </c>
      <c r="F8098" t="s">
        <v>23</v>
      </c>
      <c r="G8098" t="s">
        <v>63</v>
      </c>
      <c r="H8098" t="s">
        <v>571</v>
      </c>
      <c r="I8098" t="s">
        <v>750</v>
      </c>
      <c r="J8098">
        <v>12729</v>
      </c>
      <c r="K8098">
        <v>295086</v>
      </c>
      <c r="L8098">
        <v>47354</v>
      </c>
      <c r="M8098">
        <v>95701</v>
      </c>
      <c r="N8098">
        <v>8.8000000000000007</v>
      </c>
      <c r="O8098">
        <v>587410</v>
      </c>
      <c r="P8098">
        <v>110</v>
      </c>
      <c r="Q8098">
        <v>1026311058</v>
      </c>
      <c r="R8098">
        <v>272739259</v>
      </c>
      <c r="S8098">
        <f t="shared" si="252"/>
        <v>753571799</v>
      </c>
      <c r="T8098" t="str">
        <f t="shared" si="253"/>
        <v>1990s</v>
      </c>
    </row>
    <row r="8099" spans="1:20" x14ac:dyDescent="0.3">
      <c r="A8099" t="s">
        <v>544</v>
      </c>
      <c r="B8099">
        <v>2003</v>
      </c>
      <c r="C8099" t="s">
        <v>60</v>
      </c>
      <c r="D8099" t="s">
        <v>31</v>
      </c>
      <c r="E8099" t="s">
        <v>62</v>
      </c>
      <c r="F8099" t="s">
        <v>22</v>
      </c>
      <c r="G8099" t="s">
        <v>80</v>
      </c>
      <c r="H8099" t="s">
        <v>438</v>
      </c>
      <c r="I8099" t="s">
        <v>162</v>
      </c>
      <c r="J8099">
        <v>37752</v>
      </c>
      <c r="K8099">
        <v>107933</v>
      </c>
      <c r="L8099">
        <v>49678</v>
      </c>
      <c r="M8099">
        <v>30799</v>
      </c>
      <c r="N8099">
        <v>5.3</v>
      </c>
      <c r="O8099">
        <v>1867990</v>
      </c>
      <c r="P8099">
        <v>129</v>
      </c>
      <c r="Q8099">
        <v>452434476</v>
      </c>
      <c r="R8099">
        <v>301702439</v>
      </c>
      <c r="S8099">
        <f t="shared" si="252"/>
        <v>150732037</v>
      </c>
      <c r="T8099" t="str">
        <f t="shared" si="253"/>
        <v>2000s</v>
      </c>
    </row>
    <row r="8100" spans="1:20" x14ac:dyDescent="0.3">
      <c r="A8100" t="s">
        <v>366</v>
      </c>
      <c r="B8100">
        <v>1986</v>
      </c>
      <c r="C8100" t="s">
        <v>60</v>
      </c>
      <c r="D8100" t="s">
        <v>28</v>
      </c>
      <c r="E8100" t="s">
        <v>117</v>
      </c>
      <c r="F8100" t="s">
        <v>24</v>
      </c>
      <c r="G8100" t="s">
        <v>80</v>
      </c>
      <c r="H8100" t="s">
        <v>391</v>
      </c>
      <c r="I8100" t="s">
        <v>381</v>
      </c>
      <c r="J8100">
        <v>22594</v>
      </c>
      <c r="K8100">
        <v>17779</v>
      </c>
      <c r="L8100">
        <v>28521</v>
      </c>
      <c r="M8100">
        <v>3287</v>
      </c>
      <c r="N8100">
        <v>3.7</v>
      </c>
      <c r="O8100">
        <v>749727</v>
      </c>
      <c r="P8100">
        <v>144</v>
      </c>
      <c r="Q8100">
        <v>944216927</v>
      </c>
      <c r="R8100">
        <v>205455589</v>
      </c>
      <c r="S8100">
        <f t="shared" si="252"/>
        <v>738761338</v>
      </c>
      <c r="T8100" t="str">
        <f t="shared" si="253"/>
        <v>1980s</v>
      </c>
    </row>
    <row r="8101" spans="1:20" x14ac:dyDescent="0.3">
      <c r="A8101" t="s">
        <v>26</v>
      </c>
      <c r="B8101">
        <v>2014</v>
      </c>
      <c r="C8101" t="s">
        <v>60</v>
      </c>
      <c r="D8101" t="s">
        <v>31</v>
      </c>
      <c r="E8101" t="s">
        <v>62</v>
      </c>
      <c r="F8101" t="s">
        <v>19</v>
      </c>
      <c r="G8101" t="s">
        <v>63</v>
      </c>
      <c r="H8101" t="s">
        <v>376</v>
      </c>
      <c r="I8101" t="s">
        <v>458</v>
      </c>
      <c r="J8101">
        <v>50700</v>
      </c>
      <c r="K8101">
        <v>7845</v>
      </c>
      <c r="L8101">
        <v>30308</v>
      </c>
      <c r="M8101">
        <v>67093</v>
      </c>
      <c r="N8101">
        <v>4.7</v>
      </c>
      <c r="O8101">
        <v>38716</v>
      </c>
      <c r="P8101">
        <v>157</v>
      </c>
      <c r="Q8101">
        <v>398819056</v>
      </c>
      <c r="R8101">
        <v>195352604</v>
      </c>
      <c r="S8101">
        <f t="shared" si="252"/>
        <v>203466452</v>
      </c>
      <c r="T8101" t="str">
        <f t="shared" si="253"/>
        <v>2010s</v>
      </c>
    </row>
    <row r="8102" spans="1:20" x14ac:dyDescent="0.3">
      <c r="A8102" t="s">
        <v>153</v>
      </c>
      <c r="B8102">
        <v>2009</v>
      </c>
      <c r="C8102" t="s">
        <v>60</v>
      </c>
      <c r="D8102" t="s">
        <v>27</v>
      </c>
      <c r="E8102" t="s">
        <v>62</v>
      </c>
      <c r="F8102" t="s">
        <v>24</v>
      </c>
      <c r="G8102" t="s">
        <v>72</v>
      </c>
      <c r="H8102" t="s">
        <v>292</v>
      </c>
      <c r="I8102" t="s">
        <v>100</v>
      </c>
      <c r="J8102">
        <v>62399</v>
      </c>
      <c r="K8102">
        <v>349976</v>
      </c>
      <c r="L8102">
        <v>14560</v>
      </c>
      <c r="M8102">
        <v>109527</v>
      </c>
      <c r="N8102">
        <v>6</v>
      </c>
      <c r="O8102">
        <v>486307</v>
      </c>
      <c r="P8102">
        <v>133</v>
      </c>
      <c r="Q8102">
        <v>22278342</v>
      </c>
      <c r="R8102">
        <v>282110892</v>
      </c>
      <c r="S8102">
        <f t="shared" si="252"/>
        <v>-259832550</v>
      </c>
      <c r="T8102" t="str">
        <f t="shared" si="253"/>
        <v>2000s</v>
      </c>
    </row>
    <row r="8103" spans="1:20" x14ac:dyDescent="0.3">
      <c r="A8103" t="s">
        <v>702</v>
      </c>
      <c r="B8103">
        <v>2009</v>
      </c>
      <c r="C8103" t="s">
        <v>126</v>
      </c>
      <c r="D8103" t="s">
        <v>116</v>
      </c>
      <c r="E8103" t="s">
        <v>62</v>
      </c>
      <c r="F8103" t="s">
        <v>21</v>
      </c>
      <c r="G8103" t="s">
        <v>88</v>
      </c>
      <c r="H8103" t="s">
        <v>145</v>
      </c>
      <c r="I8103" t="s">
        <v>472</v>
      </c>
      <c r="J8103">
        <v>13155</v>
      </c>
      <c r="K8103">
        <v>261813</v>
      </c>
      <c r="L8103">
        <v>30968</v>
      </c>
      <c r="M8103">
        <v>16126</v>
      </c>
      <c r="N8103">
        <v>5.6</v>
      </c>
      <c r="O8103">
        <v>833788</v>
      </c>
      <c r="P8103">
        <v>101</v>
      </c>
      <c r="Q8103">
        <v>989828352</v>
      </c>
      <c r="R8103">
        <v>325850849</v>
      </c>
      <c r="S8103">
        <f t="shared" si="252"/>
        <v>663977503</v>
      </c>
      <c r="T8103" t="str">
        <f t="shared" si="253"/>
        <v>2000s</v>
      </c>
    </row>
    <row r="8104" spans="1:20" x14ac:dyDescent="0.3">
      <c r="A8104" t="s">
        <v>546</v>
      </c>
      <c r="B8104">
        <v>2023</v>
      </c>
      <c r="C8104" t="s">
        <v>60</v>
      </c>
      <c r="D8104" t="s">
        <v>76</v>
      </c>
      <c r="E8104" t="s">
        <v>62</v>
      </c>
      <c r="F8104" t="s">
        <v>19</v>
      </c>
      <c r="G8104" t="s">
        <v>72</v>
      </c>
      <c r="H8104" t="s">
        <v>545</v>
      </c>
      <c r="I8104" t="s">
        <v>503</v>
      </c>
      <c r="J8104">
        <v>58170</v>
      </c>
      <c r="K8104">
        <v>103735</v>
      </c>
      <c r="L8104">
        <v>26709</v>
      </c>
      <c r="M8104">
        <v>128567</v>
      </c>
      <c r="N8104">
        <v>9.5</v>
      </c>
      <c r="O8104">
        <v>1646666</v>
      </c>
      <c r="P8104">
        <v>153</v>
      </c>
      <c r="Q8104">
        <v>501302259</v>
      </c>
      <c r="R8104">
        <v>238634706</v>
      </c>
      <c r="S8104">
        <f t="shared" si="252"/>
        <v>262667553</v>
      </c>
      <c r="T8104" t="str">
        <f t="shared" si="253"/>
        <v>2020s</v>
      </c>
    </row>
    <row r="8105" spans="1:20" x14ac:dyDescent="0.3">
      <c r="A8105" t="s">
        <v>169</v>
      </c>
      <c r="B8105">
        <v>2011</v>
      </c>
      <c r="C8105" t="s">
        <v>60</v>
      </c>
      <c r="D8105" t="s">
        <v>28</v>
      </c>
      <c r="E8105" t="s">
        <v>67</v>
      </c>
      <c r="F8105" t="s">
        <v>25</v>
      </c>
      <c r="G8105" t="s">
        <v>88</v>
      </c>
      <c r="H8105" t="s">
        <v>783</v>
      </c>
      <c r="I8105" t="s">
        <v>780</v>
      </c>
      <c r="J8105">
        <v>13476</v>
      </c>
      <c r="K8105">
        <v>284059</v>
      </c>
      <c r="L8105">
        <v>31128</v>
      </c>
      <c r="M8105">
        <v>19990</v>
      </c>
      <c r="N8105">
        <v>4.5</v>
      </c>
      <c r="O8105">
        <v>2051013</v>
      </c>
      <c r="P8105">
        <v>87</v>
      </c>
      <c r="Q8105">
        <v>590803875</v>
      </c>
      <c r="R8105">
        <v>227525602</v>
      </c>
      <c r="S8105">
        <f t="shared" si="252"/>
        <v>363278273</v>
      </c>
      <c r="T8105" t="str">
        <f t="shared" si="253"/>
        <v>2010s</v>
      </c>
    </row>
    <row r="8106" spans="1:20" x14ac:dyDescent="0.3">
      <c r="A8106" t="s">
        <v>494</v>
      </c>
      <c r="B8106">
        <v>2005</v>
      </c>
      <c r="C8106" t="s">
        <v>126</v>
      </c>
      <c r="D8106" t="s">
        <v>30</v>
      </c>
      <c r="E8106" t="s">
        <v>62</v>
      </c>
      <c r="F8106" t="s">
        <v>20</v>
      </c>
      <c r="G8106" t="s">
        <v>68</v>
      </c>
      <c r="H8106" t="s">
        <v>719</v>
      </c>
      <c r="I8106" t="s">
        <v>537</v>
      </c>
      <c r="J8106">
        <v>57735</v>
      </c>
      <c r="K8106">
        <v>65613</v>
      </c>
      <c r="L8106">
        <v>43675</v>
      </c>
      <c r="M8106">
        <v>52892</v>
      </c>
      <c r="N8106">
        <v>3.5</v>
      </c>
      <c r="O8106">
        <v>1582451</v>
      </c>
      <c r="P8106">
        <v>180</v>
      </c>
      <c r="Q8106">
        <v>534976655</v>
      </c>
      <c r="R8106">
        <v>164392785</v>
      </c>
      <c r="S8106">
        <f t="shared" si="252"/>
        <v>370583870</v>
      </c>
      <c r="T8106" t="str">
        <f t="shared" si="253"/>
        <v>2000s</v>
      </c>
    </row>
    <row r="8107" spans="1:20" x14ac:dyDescent="0.3">
      <c r="A8107" t="s">
        <v>232</v>
      </c>
      <c r="B8107">
        <v>1999</v>
      </c>
      <c r="C8107" t="s">
        <v>60</v>
      </c>
      <c r="D8107" t="s">
        <v>61</v>
      </c>
      <c r="E8107" t="s">
        <v>62</v>
      </c>
      <c r="F8107" t="s">
        <v>23</v>
      </c>
      <c r="G8107" t="s">
        <v>72</v>
      </c>
      <c r="H8107" t="s">
        <v>683</v>
      </c>
      <c r="I8107" t="s">
        <v>259</v>
      </c>
      <c r="J8107">
        <v>36445</v>
      </c>
      <c r="K8107">
        <v>229948</v>
      </c>
      <c r="L8107">
        <v>16994</v>
      </c>
      <c r="M8107">
        <v>86147</v>
      </c>
      <c r="N8107">
        <v>4.7</v>
      </c>
      <c r="O8107">
        <v>1417937</v>
      </c>
      <c r="P8107">
        <v>152</v>
      </c>
      <c r="Q8107">
        <v>927933678</v>
      </c>
      <c r="R8107">
        <v>193556635</v>
      </c>
      <c r="S8107">
        <f t="shared" si="252"/>
        <v>734377043</v>
      </c>
      <c r="T8107" t="str">
        <f t="shared" si="253"/>
        <v>1990s</v>
      </c>
    </row>
    <row r="8108" spans="1:20" x14ac:dyDescent="0.3">
      <c r="A8108" t="s">
        <v>771</v>
      </c>
      <c r="B8108">
        <v>2020</v>
      </c>
      <c r="C8108" t="s">
        <v>60</v>
      </c>
      <c r="D8108" t="s">
        <v>61</v>
      </c>
      <c r="E8108" t="s">
        <v>62</v>
      </c>
      <c r="F8108" t="s">
        <v>20</v>
      </c>
      <c r="G8108" t="s">
        <v>68</v>
      </c>
      <c r="H8108" t="s">
        <v>291</v>
      </c>
      <c r="I8108" t="s">
        <v>287</v>
      </c>
      <c r="J8108">
        <v>51159</v>
      </c>
      <c r="K8108">
        <v>221782</v>
      </c>
      <c r="L8108">
        <v>23421</v>
      </c>
      <c r="M8108">
        <v>96185</v>
      </c>
      <c r="N8108">
        <v>4.7</v>
      </c>
      <c r="O8108">
        <v>1082737</v>
      </c>
      <c r="P8108">
        <v>154</v>
      </c>
      <c r="Q8108">
        <v>359473697</v>
      </c>
      <c r="R8108">
        <v>109302688</v>
      </c>
      <c r="S8108">
        <f t="shared" si="252"/>
        <v>250171009</v>
      </c>
      <c r="T8108" t="str">
        <f t="shared" si="253"/>
        <v>2020s</v>
      </c>
    </row>
    <row r="8109" spans="1:20" x14ac:dyDescent="0.3">
      <c r="A8109" t="s">
        <v>617</v>
      </c>
      <c r="B8109">
        <v>2002</v>
      </c>
      <c r="C8109" t="s">
        <v>60</v>
      </c>
      <c r="D8109" t="s">
        <v>31</v>
      </c>
      <c r="E8109" t="s">
        <v>62</v>
      </c>
      <c r="F8109" t="s">
        <v>22</v>
      </c>
      <c r="G8109" t="s">
        <v>72</v>
      </c>
      <c r="H8109" t="s">
        <v>774</v>
      </c>
      <c r="I8109" t="s">
        <v>534</v>
      </c>
      <c r="J8109">
        <v>28405</v>
      </c>
      <c r="K8109">
        <v>321510</v>
      </c>
      <c r="L8109">
        <v>24316</v>
      </c>
      <c r="M8109">
        <v>122758</v>
      </c>
      <c r="N8109">
        <v>5.3</v>
      </c>
      <c r="O8109">
        <v>1860021</v>
      </c>
      <c r="P8109">
        <v>95</v>
      </c>
      <c r="Q8109">
        <v>751161781</v>
      </c>
      <c r="R8109">
        <v>323493686</v>
      </c>
      <c r="S8109">
        <f t="shared" si="252"/>
        <v>427668095</v>
      </c>
      <c r="T8109" t="str">
        <f t="shared" si="253"/>
        <v>2000s</v>
      </c>
    </row>
    <row r="8110" spans="1:20" x14ac:dyDescent="0.3">
      <c r="A8110" t="s">
        <v>169</v>
      </c>
      <c r="B8110">
        <v>2015</v>
      </c>
      <c r="C8110" t="s">
        <v>60</v>
      </c>
      <c r="D8110" t="s">
        <v>29</v>
      </c>
      <c r="E8110" t="s">
        <v>62</v>
      </c>
      <c r="F8110" t="s">
        <v>19</v>
      </c>
      <c r="G8110" t="s">
        <v>72</v>
      </c>
      <c r="H8110" t="s">
        <v>433</v>
      </c>
      <c r="I8110" t="s">
        <v>423</v>
      </c>
      <c r="J8110">
        <v>75576</v>
      </c>
      <c r="K8110">
        <v>61105</v>
      </c>
      <c r="L8110">
        <v>14341</v>
      </c>
      <c r="M8110">
        <v>80383</v>
      </c>
      <c r="N8110">
        <v>5.4</v>
      </c>
      <c r="O8110">
        <v>1060934</v>
      </c>
      <c r="P8110">
        <v>155</v>
      </c>
      <c r="Q8110">
        <v>853608475</v>
      </c>
      <c r="R8110">
        <v>235802497</v>
      </c>
      <c r="S8110">
        <f t="shared" si="252"/>
        <v>617805978</v>
      </c>
      <c r="T8110" t="str">
        <f t="shared" si="253"/>
        <v>2010s</v>
      </c>
    </row>
    <row r="8111" spans="1:20" x14ac:dyDescent="0.3">
      <c r="A8111" t="s">
        <v>324</v>
      </c>
      <c r="B8111">
        <v>2023</v>
      </c>
      <c r="C8111" t="s">
        <v>60</v>
      </c>
      <c r="D8111" t="s">
        <v>28</v>
      </c>
      <c r="E8111" t="s">
        <v>117</v>
      </c>
      <c r="F8111" t="s">
        <v>23</v>
      </c>
      <c r="G8111" t="s">
        <v>88</v>
      </c>
      <c r="H8111" t="s">
        <v>770</v>
      </c>
      <c r="I8111" t="s">
        <v>408</v>
      </c>
      <c r="J8111">
        <v>34303</v>
      </c>
      <c r="K8111">
        <v>125752</v>
      </c>
      <c r="L8111">
        <v>5361</v>
      </c>
      <c r="M8111">
        <v>15235</v>
      </c>
      <c r="N8111">
        <v>5.6</v>
      </c>
      <c r="O8111">
        <v>1414287</v>
      </c>
      <c r="P8111">
        <v>168</v>
      </c>
      <c r="Q8111">
        <v>15662170</v>
      </c>
      <c r="R8111">
        <v>182416462</v>
      </c>
      <c r="S8111">
        <f t="shared" si="252"/>
        <v>-166754292</v>
      </c>
      <c r="T8111" t="str">
        <f t="shared" si="253"/>
        <v>2020s</v>
      </c>
    </row>
    <row r="8112" spans="1:20" x14ac:dyDescent="0.3">
      <c r="A8112" t="s">
        <v>615</v>
      </c>
      <c r="B8112">
        <v>1985</v>
      </c>
      <c r="C8112" t="s">
        <v>60</v>
      </c>
      <c r="D8112" t="s">
        <v>116</v>
      </c>
      <c r="E8112" t="s">
        <v>62</v>
      </c>
      <c r="F8112" t="s">
        <v>22</v>
      </c>
      <c r="G8112" t="s">
        <v>68</v>
      </c>
      <c r="H8112" t="s">
        <v>305</v>
      </c>
      <c r="I8112" t="s">
        <v>382</v>
      </c>
      <c r="J8112">
        <v>1841</v>
      </c>
      <c r="K8112">
        <v>109675</v>
      </c>
      <c r="L8112">
        <v>14152</v>
      </c>
      <c r="M8112">
        <v>68892</v>
      </c>
      <c r="N8112">
        <v>5.2</v>
      </c>
      <c r="O8112">
        <v>877624</v>
      </c>
      <c r="P8112">
        <v>93</v>
      </c>
      <c r="Q8112">
        <v>492834424</v>
      </c>
      <c r="R8112">
        <v>110493223</v>
      </c>
      <c r="S8112">
        <f t="shared" si="252"/>
        <v>382341201</v>
      </c>
      <c r="T8112" t="str">
        <f t="shared" si="253"/>
        <v>1980s</v>
      </c>
    </row>
    <row r="8113" spans="1:20" x14ac:dyDescent="0.3">
      <c r="A8113" t="s">
        <v>610</v>
      </c>
      <c r="B8113">
        <v>2017</v>
      </c>
      <c r="C8113" t="s">
        <v>60</v>
      </c>
      <c r="D8113" t="s">
        <v>28</v>
      </c>
      <c r="E8113" t="s">
        <v>117</v>
      </c>
      <c r="F8113" t="s">
        <v>19</v>
      </c>
      <c r="G8113" t="s">
        <v>80</v>
      </c>
      <c r="H8113" t="s">
        <v>113</v>
      </c>
      <c r="I8113" t="s">
        <v>588</v>
      </c>
      <c r="J8113">
        <v>50976</v>
      </c>
      <c r="K8113">
        <v>201623</v>
      </c>
      <c r="L8113">
        <v>22419</v>
      </c>
      <c r="M8113">
        <v>14548</v>
      </c>
      <c r="N8113">
        <v>4</v>
      </c>
      <c r="O8113">
        <v>1743810</v>
      </c>
      <c r="P8113">
        <v>113</v>
      </c>
      <c r="Q8113">
        <v>838248697</v>
      </c>
      <c r="R8113">
        <v>233884310</v>
      </c>
      <c r="S8113">
        <f t="shared" si="252"/>
        <v>604364387</v>
      </c>
      <c r="T8113" t="str">
        <f t="shared" si="253"/>
        <v>2010s</v>
      </c>
    </row>
    <row r="8114" spans="1:20" x14ac:dyDescent="0.3">
      <c r="A8114" t="s">
        <v>148</v>
      </c>
      <c r="B8114">
        <v>1987</v>
      </c>
      <c r="C8114" t="s">
        <v>60</v>
      </c>
      <c r="D8114" t="s">
        <v>76</v>
      </c>
      <c r="E8114" t="s">
        <v>62</v>
      </c>
      <c r="F8114" t="s">
        <v>21</v>
      </c>
      <c r="G8114" t="s">
        <v>72</v>
      </c>
      <c r="H8114" t="s">
        <v>142</v>
      </c>
      <c r="I8114" t="s">
        <v>545</v>
      </c>
      <c r="J8114">
        <v>57022</v>
      </c>
      <c r="K8114">
        <v>270610</v>
      </c>
      <c r="L8114">
        <v>609</v>
      </c>
      <c r="M8114">
        <v>78804</v>
      </c>
      <c r="N8114">
        <v>5.9</v>
      </c>
      <c r="O8114">
        <v>1170737</v>
      </c>
      <c r="P8114">
        <v>160</v>
      </c>
      <c r="Q8114">
        <v>109705378</v>
      </c>
      <c r="R8114">
        <v>18802784</v>
      </c>
      <c r="S8114">
        <f t="shared" si="252"/>
        <v>90902594</v>
      </c>
      <c r="T8114" t="str">
        <f t="shared" si="253"/>
        <v>1980s</v>
      </c>
    </row>
    <row r="8115" spans="1:20" x14ac:dyDescent="0.3">
      <c r="A8115" t="s">
        <v>363</v>
      </c>
      <c r="B8115">
        <v>2024</v>
      </c>
      <c r="C8115" t="s">
        <v>60</v>
      </c>
      <c r="D8115" t="s">
        <v>30</v>
      </c>
      <c r="E8115" t="s">
        <v>62</v>
      </c>
      <c r="F8115" t="s">
        <v>20</v>
      </c>
      <c r="G8115" t="s">
        <v>72</v>
      </c>
      <c r="H8115" t="s">
        <v>484</v>
      </c>
      <c r="I8115" t="s">
        <v>325</v>
      </c>
      <c r="J8115">
        <v>74379</v>
      </c>
      <c r="K8115">
        <v>254010</v>
      </c>
      <c r="L8115">
        <v>39163</v>
      </c>
      <c r="M8115">
        <v>88808</v>
      </c>
      <c r="N8115">
        <v>4.5</v>
      </c>
      <c r="O8115">
        <v>1241594</v>
      </c>
      <c r="P8115">
        <v>158</v>
      </c>
      <c r="Q8115">
        <v>714314527</v>
      </c>
      <c r="R8115">
        <v>213148666</v>
      </c>
      <c r="S8115">
        <f t="shared" si="252"/>
        <v>501165861</v>
      </c>
      <c r="T8115" t="str">
        <f t="shared" si="253"/>
        <v>2020s</v>
      </c>
    </row>
    <row r="8116" spans="1:20" x14ac:dyDescent="0.3">
      <c r="A8116" t="s">
        <v>79</v>
      </c>
      <c r="B8116">
        <v>2016</v>
      </c>
      <c r="C8116" t="s">
        <v>60</v>
      </c>
      <c r="D8116" t="s">
        <v>29</v>
      </c>
      <c r="E8116" t="s">
        <v>67</v>
      </c>
      <c r="F8116" t="s">
        <v>24</v>
      </c>
      <c r="G8116" t="s">
        <v>80</v>
      </c>
      <c r="H8116" t="s">
        <v>730</v>
      </c>
      <c r="I8116" t="s">
        <v>566</v>
      </c>
      <c r="J8116">
        <v>646</v>
      </c>
      <c r="K8116">
        <v>211315</v>
      </c>
      <c r="L8116">
        <v>14443</v>
      </c>
      <c r="M8116">
        <v>29249</v>
      </c>
      <c r="N8116">
        <v>4.5</v>
      </c>
      <c r="O8116">
        <v>1215957</v>
      </c>
      <c r="P8116">
        <v>164</v>
      </c>
      <c r="Q8116">
        <v>209104536</v>
      </c>
      <c r="R8116">
        <v>282109486</v>
      </c>
      <c r="S8116">
        <f t="shared" si="252"/>
        <v>-73004950</v>
      </c>
      <c r="T8116" t="str">
        <f t="shared" si="253"/>
        <v>2010s</v>
      </c>
    </row>
    <row r="8117" spans="1:20" x14ac:dyDescent="0.3">
      <c r="A8117" t="s">
        <v>731</v>
      </c>
      <c r="B8117">
        <v>2008</v>
      </c>
      <c r="C8117" t="s">
        <v>60</v>
      </c>
      <c r="D8117" t="s">
        <v>28</v>
      </c>
      <c r="E8117" t="s">
        <v>62</v>
      </c>
      <c r="F8117" t="s">
        <v>22</v>
      </c>
      <c r="G8117" t="s">
        <v>63</v>
      </c>
      <c r="H8117" t="s">
        <v>302</v>
      </c>
      <c r="I8117" t="s">
        <v>593</v>
      </c>
      <c r="J8117">
        <v>45105</v>
      </c>
      <c r="K8117">
        <v>135230</v>
      </c>
      <c r="L8117">
        <v>5032</v>
      </c>
      <c r="M8117">
        <v>56415</v>
      </c>
      <c r="N8117">
        <v>8.9</v>
      </c>
      <c r="O8117">
        <v>663458</v>
      </c>
      <c r="P8117">
        <v>152</v>
      </c>
      <c r="Q8117">
        <v>599038465</v>
      </c>
      <c r="R8117">
        <v>219126750</v>
      </c>
      <c r="S8117">
        <f t="shared" si="252"/>
        <v>379911715</v>
      </c>
      <c r="T8117" t="str">
        <f t="shared" si="253"/>
        <v>2000s</v>
      </c>
    </row>
    <row r="8118" spans="1:20" x14ac:dyDescent="0.3">
      <c r="A8118" t="s">
        <v>708</v>
      </c>
      <c r="B8118">
        <v>1998</v>
      </c>
      <c r="C8118" t="s">
        <v>60</v>
      </c>
      <c r="D8118" t="s">
        <v>61</v>
      </c>
      <c r="E8118" t="s">
        <v>62</v>
      </c>
      <c r="F8118" t="s">
        <v>20</v>
      </c>
      <c r="G8118" t="s">
        <v>80</v>
      </c>
      <c r="H8118" t="s">
        <v>191</v>
      </c>
      <c r="I8118" t="s">
        <v>454</v>
      </c>
      <c r="J8118">
        <v>65248</v>
      </c>
      <c r="K8118">
        <v>128434</v>
      </c>
      <c r="L8118">
        <v>48405</v>
      </c>
      <c r="M8118">
        <v>17512</v>
      </c>
      <c r="N8118">
        <v>6.5</v>
      </c>
      <c r="O8118">
        <v>1039821</v>
      </c>
      <c r="P8118">
        <v>152</v>
      </c>
      <c r="Q8118">
        <v>378412614</v>
      </c>
      <c r="R8118">
        <v>253154907</v>
      </c>
      <c r="S8118">
        <f t="shared" si="252"/>
        <v>125257707</v>
      </c>
      <c r="T8118" t="str">
        <f t="shared" si="253"/>
        <v>1990s</v>
      </c>
    </row>
    <row r="8119" spans="1:20" x14ac:dyDescent="0.3">
      <c r="A8119" t="s">
        <v>192</v>
      </c>
      <c r="B8119">
        <v>2007</v>
      </c>
      <c r="C8119" t="s">
        <v>60</v>
      </c>
      <c r="D8119" t="s">
        <v>61</v>
      </c>
      <c r="E8119" t="s">
        <v>62</v>
      </c>
      <c r="F8119" t="s">
        <v>23</v>
      </c>
      <c r="G8119" t="s">
        <v>80</v>
      </c>
      <c r="H8119" t="s">
        <v>501</v>
      </c>
      <c r="I8119" t="s">
        <v>478</v>
      </c>
      <c r="J8119">
        <v>58096</v>
      </c>
      <c r="K8119">
        <v>140280</v>
      </c>
      <c r="L8119">
        <v>35398</v>
      </c>
      <c r="M8119">
        <v>121572</v>
      </c>
      <c r="N8119">
        <v>8.6</v>
      </c>
      <c r="O8119">
        <v>479665</v>
      </c>
      <c r="P8119">
        <v>167</v>
      </c>
      <c r="Q8119">
        <v>334686339</v>
      </c>
      <c r="R8119">
        <v>143682619</v>
      </c>
      <c r="S8119">
        <f t="shared" si="252"/>
        <v>191003720</v>
      </c>
      <c r="T8119" t="str">
        <f t="shared" si="253"/>
        <v>2000s</v>
      </c>
    </row>
    <row r="8120" spans="1:20" x14ac:dyDescent="0.3">
      <c r="A8120" t="s">
        <v>550</v>
      </c>
      <c r="B8120">
        <v>2001</v>
      </c>
      <c r="C8120" t="s">
        <v>60</v>
      </c>
      <c r="D8120" t="s">
        <v>61</v>
      </c>
      <c r="E8120" t="s">
        <v>62</v>
      </c>
      <c r="F8120" t="s">
        <v>22</v>
      </c>
      <c r="G8120" t="s">
        <v>72</v>
      </c>
      <c r="H8120" t="s">
        <v>451</v>
      </c>
      <c r="I8120" t="s">
        <v>747</v>
      </c>
      <c r="J8120">
        <v>9800</v>
      </c>
      <c r="K8120">
        <v>22199</v>
      </c>
      <c r="L8120">
        <v>15055</v>
      </c>
      <c r="M8120">
        <v>22443</v>
      </c>
      <c r="N8120">
        <v>9.8000000000000007</v>
      </c>
      <c r="O8120">
        <v>2024902</v>
      </c>
      <c r="P8120">
        <v>98</v>
      </c>
      <c r="Q8120">
        <v>828881220</v>
      </c>
      <c r="R8120">
        <v>260959103</v>
      </c>
      <c r="S8120">
        <f t="shared" si="252"/>
        <v>567922117</v>
      </c>
      <c r="T8120" t="str">
        <f t="shared" si="253"/>
        <v>2000s</v>
      </c>
    </row>
    <row r="8121" spans="1:20" x14ac:dyDescent="0.3">
      <c r="A8121" t="s">
        <v>466</v>
      </c>
      <c r="B8121">
        <v>2000</v>
      </c>
      <c r="C8121" t="s">
        <v>126</v>
      </c>
      <c r="D8121" t="s">
        <v>30</v>
      </c>
      <c r="E8121" t="s">
        <v>62</v>
      </c>
      <c r="F8121" t="s">
        <v>19</v>
      </c>
      <c r="G8121" t="s">
        <v>63</v>
      </c>
      <c r="H8121" t="s">
        <v>204</v>
      </c>
      <c r="I8121" t="s">
        <v>644</v>
      </c>
      <c r="J8121">
        <v>31734</v>
      </c>
      <c r="K8121">
        <v>294876</v>
      </c>
      <c r="L8121">
        <v>38722</v>
      </c>
      <c r="M8121">
        <v>15693</v>
      </c>
      <c r="N8121">
        <v>6.9</v>
      </c>
      <c r="O8121">
        <v>1096647</v>
      </c>
      <c r="P8121">
        <v>127</v>
      </c>
      <c r="Q8121">
        <v>1015479276</v>
      </c>
      <c r="R8121">
        <v>267574373</v>
      </c>
      <c r="S8121">
        <f t="shared" si="252"/>
        <v>747904903</v>
      </c>
      <c r="T8121" t="str">
        <f t="shared" si="253"/>
        <v>2000s</v>
      </c>
    </row>
    <row r="8122" spans="1:20" x14ac:dyDescent="0.3">
      <c r="A8122" t="s">
        <v>758</v>
      </c>
      <c r="B8122">
        <v>1988</v>
      </c>
      <c r="C8122" t="s">
        <v>60</v>
      </c>
      <c r="D8122" t="s">
        <v>76</v>
      </c>
      <c r="E8122" t="s">
        <v>62</v>
      </c>
      <c r="F8122" t="s">
        <v>24</v>
      </c>
      <c r="G8122" t="s">
        <v>80</v>
      </c>
      <c r="H8122" t="s">
        <v>381</v>
      </c>
      <c r="I8122" t="s">
        <v>802</v>
      </c>
      <c r="J8122">
        <v>31595</v>
      </c>
      <c r="K8122">
        <v>237128</v>
      </c>
      <c r="L8122">
        <v>36719</v>
      </c>
      <c r="M8122">
        <v>126126</v>
      </c>
      <c r="N8122">
        <v>4.3</v>
      </c>
      <c r="O8122">
        <v>101251</v>
      </c>
      <c r="P8122">
        <v>121</v>
      </c>
      <c r="Q8122">
        <v>153993790</v>
      </c>
      <c r="R8122">
        <v>105444739</v>
      </c>
      <c r="S8122">
        <f t="shared" si="252"/>
        <v>48549051</v>
      </c>
      <c r="T8122" t="str">
        <f t="shared" si="253"/>
        <v>1980s</v>
      </c>
    </row>
    <row r="8123" spans="1:20" x14ac:dyDescent="0.3">
      <c r="A8123" t="s">
        <v>452</v>
      </c>
      <c r="B8123">
        <v>2003</v>
      </c>
      <c r="C8123" t="s">
        <v>60</v>
      </c>
      <c r="D8123" t="s">
        <v>28</v>
      </c>
      <c r="E8123" t="s">
        <v>62</v>
      </c>
      <c r="F8123" t="s">
        <v>24</v>
      </c>
      <c r="G8123" t="s">
        <v>63</v>
      </c>
      <c r="H8123" t="s">
        <v>805</v>
      </c>
      <c r="I8123" t="s">
        <v>739</v>
      </c>
      <c r="J8123">
        <v>38314</v>
      </c>
      <c r="K8123">
        <v>312503</v>
      </c>
      <c r="L8123">
        <v>12557</v>
      </c>
      <c r="M8123">
        <v>88311</v>
      </c>
      <c r="N8123">
        <v>4.5999999999999996</v>
      </c>
      <c r="O8123">
        <v>2235901</v>
      </c>
      <c r="P8123">
        <v>191</v>
      </c>
      <c r="Q8123">
        <v>51712314</v>
      </c>
      <c r="R8123">
        <v>91320215</v>
      </c>
      <c r="S8123">
        <f t="shared" si="252"/>
        <v>-39607901</v>
      </c>
      <c r="T8123" t="str">
        <f t="shared" si="253"/>
        <v>2000s</v>
      </c>
    </row>
    <row r="8124" spans="1:20" x14ac:dyDescent="0.3">
      <c r="A8124" t="s">
        <v>99</v>
      </c>
      <c r="B8124">
        <v>2001</v>
      </c>
      <c r="C8124" t="s">
        <v>60</v>
      </c>
      <c r="D8124" t="s">
        <v>29</v>
      </c>
      <c r="E8124" t="s">
        <v>62</v>
      </c>
      <c r="F8124" t="s">
        <v>24</v>
      </c>
      <c r="G8124" t="s">
        <v>63</v>
      </c>
      <c r="H8124" t="s">
        <v>487</v>
      </c>
      <c r="I8124" t="s">
        <v>756</v>
      </c>
      <c r="J8124">
        <v>65673</v>
      </c>
      <c r="K8124">
        <v>171804</v>
      </c>
      <c r="L8124">
        <v>49482</v>
      </c>
      <c r="M8124">
        <v>24477</v>
      </c>
      <c r="N8124">
        <v>6.5</v>
      </c>
      <c r="O8124">
        <v>1646093</v>
      </c>
      <c r="P8124">
        <v>134</v>
      </c>
      <c r="Q8124">
        <v>125969203</v>
      </c>
      <c r="R8124">
        <v>255222348</v>
      </c>
      <c r="S8124">
        <f t="shared" si="252"/>
        <v>-129253145</v>
      </c>
      <c r="T8124" t="str">
        <f t="shared" si="253"/>
        <v>2000s</v>
      </c>
    </row>
    <row r="8125" spans="1:20" x14ac:dyDescent="0.3">
      <c r="A8125" t="s">
        <v>153</v>
      </c>
      <c r="B8125">
        <v>1986</v>
      </c>
      <c r="C8125" t="s">
        <v>60</v>
      </c>
      <c r="D8125" t="s">
        <v>31</v>
      </c>
      <c r="E8125" t="s">
        <v>62</v>
      </c>
      <c r="F8125" t="s">
        <v>25</v>
      </c>
      <c r="G8125" t="s">
        <v>72</v>
      </c>
      <c r="H8125" t="s">
        <v>6</v>
      </c>
      <c r="I8125" t="s">
        <v>671</v>
      </c>
      <c r="J8125">
        <v>2400</v>
      </c>
      <c r="K8125">
        <v>290119</v>
      </c>
      <c r="L8125">
        <v>945</v>
      </c>
      <c r="M8125">
        <v>120316</v>
      </c>
      <c r="N8125">
        <v>9.6</v>
      </c>
      <c r="O8125">
        <v>665078</v>
      </c>
      <c r="P8125">
        <v>168</v>
      </c>
      <c r="Q8125">
        <v>410357344</v>
      </c>
      <c r="R8125">
        <v>32368876</v>
      </c>
      <c r="S8125">
        <f t="shared" si="252"/>
        <v>377988468</v>
      </c>
      <c r="T8125" t="str">
        <f t="shared" si="253"/>
        <v>1980s</v>
      </c>
    </row>
    <row r="8126" spans="1:20" x14ac:dyDescent="0.3">
      <c r="A8126" t="s">
        <v>629</v>
      </c>
      <c r="B8126">
        <v>2007</v>
      </c>
      <c r="C8126" t="s">
        <v>60</v>
      </c>
      <c r="D8126" t="s">
        <v>76</v>
      </c>
      <c r="E8126" t="s">
        <v>117</v>
      </c>
      <c r="F8126" t="s">
        <v>25</v>
      </c>
      <c r="G8126" t="s">
        <v>68</v>
      </c>
      <c r="H8126" t="s">
        <v>506</v>
      </c>
      <c r="I8126" t="s">
        <v>196</v>
      </c>
      <c r="J8126">
        <v>6342</v>
      </c>
      <c r="K8126">
        <v>97187</v>
      </c>
      <c r="L8126">
        <v>43530</v>
      </c>
      <c r="M8126">
        <v>17499</v>
      </c>
      <c r="N8126">
        <v>5.5</v>
      </c>
      <c r="O8126">
        <v>1965307</v>
      </c>
      <c r="P8126">
        <v>88</v>
      </c>
      <c r="Q8126">
        <v>814943880</v>
      </c>
      <c r="R8126">
        <v>23482064</v>
      </c>
      <c r="S8126">
        <f t="shared" si="252"/>
        <v>791461816</v>
      </c>
      <c r="T8126" t="str">
        <f t="shared" si="253"/>
        <v>2000s</v>
      </c>
    </row>
    <row r="8127" spans="1:20" x14ac:dyDescent="0.3">
      <c r="A8127" t="s">
        <v>697</v>
      </c>
      <c r="B8127">
        <v>2000</v>
      </c>
      <c r="C8127" t="s">
        <v>60</v>
      </c>
      <c r="D8127" t="s">
        <v>116</v>
      </c>
      <c r="E8127" t="s">
        <v>67</v>
      </c>
      <c r="F8127" t="s">
        <v>22</v>
      </c>
      <c r="G8127" t="s">
        <v>63</v>
      </c>
      <c r="H8127" t="s">
        <v>450</v>
      </c>
      <c r="I8127" t="s">
        <v>490</v>
      </c>
      <c r="J8127">
        <v>55087</v>
      </c>
      <c r="K8127">
        <v>208142</v>
      </c>
      <c r="L8127">
        <v>31673</v>
      </c>
      <c r="M8127">
        <v>83079</v>
      </c>
      <c r="N8127">
        <v>8.3000000000000007</v>
      </c>
      <c r="O8127">
        <v>2448710</v>
      </c>
      <c r="P8127">
        <v>160</v>
      </c>
      <c r="Q8127">
        <v>367744859</v>
      </c>
      <c r="R8127">
        <v>249613712</v>
      </c>
      <c r="S8127">
        <f t="shared" si="252"/>
        <v>118131147</v>
      </c>
      <c r="T8127" t="str">
        <f t="shared" si="253"/>
        <v>2000s</v>
      </c>
    </row>
    <row r="8128" spans="1:20" x14ac:dyDescent="0.3">
      <c r="A8128" t="s">
        <v>86</v>
      </c>
      <c r="B8128">
        <v>2018</v>
      </c>
      <c r="C8128" t="s">
        <v>60</v>
      </c>
      <c r="D8128" t="s">
        <v>30</v>
      </c>
      <c r="E8128" t="s">
        <v>121</v>
      </c>
      <c r="F8128" t="s">
        <v>19</v>
      </c>
      <c r="G8128" t="s">
        <v>72</v>
      </c>
      <c r="H8128" t="s">
        <v>655</v>
      </c>
      <c r="I8128" t="s">
        <v>538</v>
      </c>
      <c r="J8128">
        <v>53297</v>
      </c>
      <c r="K8128">
        <v>88596</v>
      </c>
      <c r="L8128">
        <v>17680</v>
      </c>
      <c r="M8128">
        <v>96179</v>
      </c>
      <c r="N8128">
        <v>5.2</v>
      </c>
      <c r="O8128">
        <v>948899</v>
      </c>
      <c r="P8128">
        <v>190</v>
      </c>
      <c r="Q8128">
        <v>786309355</v>
      </c>
      <c r="R8128">
        <v>337335192</v>
      </c>
      <c r="S8128">
        <f t="shared" si="252"/>
        <v>448974163</v>
      </c>
      <c r="T8128" t="str">
        <f t="shared" si="253"/>
        <v>2010s</v>
      </c>
    </row>
    <row r="8129" spans="1:20" x14ac:dyDescent="0.3">
      <c r="A8129" t="s">
        <v>404</v>
      </c>
      <c r="B8129">
        <v>1992</v>
      </c>
      <c r="C8129" t="s">
        <v>60</v>
      </c>
      <c r="D8129" t="s">
        <v>61</v>
      </c>
      <c r="E8129" t="s">
        <v>121</v>
      </c>
      <c r="F8129" t="s">
        <v>20</v>
      </c>
      <c r="G8129" t="s">
        <v>88</v>
      </c>
      <c r="H8129" t="s">
        <v>361</v>
      </c>
      <c r="I8129" t="s">
        <v>691</v>
      </c>
      <c r="J8129">
        <v>67667</v>
      </c>
      <c r="K8129">
        <v>276127</v>
      </c>
      <c r="L8129">
        <v>34509</v>
      </c>
      <c r="M8129">
        <v>92012</v>
      </c>
      <c r="N8129">
        <v>8.9</v>
      </c>
      <c r="O8129">
        <v>2021764</v>
      </c>
      <c r="P8129">
        <v>117</v>
      </c>
      <c r="Q8129">
        <v>771846860</v>
      </c>
      <c r="R8129">
        <v>234317411</v>
      </c>
      <c r="S8129">
        <f t="shared" si="252"/>
        <v>537529449</v>
      </c>
      <c r="T8129" t="str">
        <f t="shared" si="253"/>
        <v>1990s</v>
      </c>
    </row>
    <row r="8130" spans="1:20" x14ac:dyDescent="0.3">
      <c r="A8130" t="s">
        <v>618</v>
      </c>
      <c r="B8130">
        <v>2015</v>
      </c>
      <c r="C8130" t="s">
        <v>60</v>
      </c>
      <c r="D8130" t="s">
        <v>30</v>
      </c>
      <c r="E8130" t="s">
        <v>62</v>
      </c>
      <c r="F8130" t="s">
        <v>25</v>
      </c>
      <c r="G8130" t="s">
        <v>72</v>
      </c>
      <c r="H8130" t="s">
        <v>305</v>
      </c>
      <c r="I8130" t="s">
        <v>770</v>
      </c>
      <c r="J8130">
        <v>4961</v>
      </c>
      <c r="K8130">
        <v>64208</v>
      </c>
      <c r="L8130">
        <v>1045</v>
      </c>
      <c r="M8130">
        <v>82720</v>
      </c>
      <c r="N8130">
        <v>8.1999999999999993</v>
      </c>
      <c r="O8130">
        <v>1143554</v>
      </c>
      <c r="P8130">
        <v>169</v>
      </c>
      <c r="Q8130">
        <v>1157585092</v>
      </c>
      <c r="R8130">
        <v>89744139</v>
      </c>
      <c r="S8130">
        <f t="shared" ref="S8130:S8193" si="254">Q8130-R8130</f>
        <v>1067840953</v>
      </c>
      <c r="T8130" t="str">
        <f t="shared" ref="T8130:T8193" si="255">FLOOR(B8130,10)&amp;"s"</f>
        <v>2010s</v>
      </c>
    </row>
    <row r="8131" spans="1:20" x14ac:dyDescent="0.3">
      <c r="A8131" t="s">
        <v>443</v>
      </c>
      <c r="B8131">
        <v>2020</v>
      </c>
      <c r="C8131" t="s">
        <v>60</v>
      </c>
      <c r="D8131" t="s">
        <v>116</v>
      </c>
      <c r="E8131" t="s">
        <v>117</v>
      </c>
      <c r="F8131" t="s">
        <v>25</v>
      </c>
      <c r="G8131" t="s">
        <v>68</v>
      </c>
      <c r="H8131" t="s">
        <v>202</v>
      </c>
      <c r="I8131" t="s">
        <v>318</v>
      </c>
      <c r="J8131">
        <v>18081</v>
      </c>
      <c r="K8131">
        <v>50839</v>
      </c>
      <c r="L8131">
        <v>47220</v>
      </c>
      <c r="M8131">
        <v>50219</v>
      </c>
      <c r="N8131">
        <v>7.9</v>
      </c>
      <c r="O8131">
        <v>1692446</v>
      </c>
      <c r="P8131">
        <v>145</v>
      </c>
      <c r="Q8131">
        <v>336767112</v>
      </c>
      <c r="R8131">
        <v>82030928</v>
      </c>
      <c r="S8131">
        <f t="shared" si="254"/>
        <v>254736184</v>
      </c>
      <c r="T8131" t="str">
        <f t="shared" si="255"/>
        <v>2020s</v>
      </c>
    </row>
    <row r="8132" spans="1:20" x14ac:dyDescent="0.3">
      <c r="A8132" t="s">
        <v>255</v>
      </c>
      <c r="B8132">
        <v>2024</v>
      </c>
      <c r="C8132" t="s">
        <v>60</v>
      </c>
      <c r="D8132" t="s">
        <v>29</v>
      </c>
      <c r="E8132" t="s">
        <v>121</v>
      </c>
      <c r="F8132" t="s">
        <v>22</v>
      </c>
      <c r="G8132" t="s">
        <v>88</v>
      </c>
      <c r="H8132" t="s">
        <v>529</v>
      </c>
      <c r="I8132" t="s">
        <v>596</v>
      </c>
      <c r="J8132">
        <v>55105</v>
      </c>
      <c r="K8132">
        <v>48877</v>
      </c>
      <c r="L8132">
        <v>37888</v>
      </c>
      <c r="M8132">
        <v>80991</v>
      </c>
      <c r="N8132">
        <v>4.2</v>
      </c>
      <c r="O8132">
        <v>1520326</v>
      </c>
      <c r="P8132">
        <v>106</v>
      </c>
      <c r="Q8132">
        <v>229728023</v>
      </c>
      <c r="R8132">
        <v>81189708</v>
      </c>
      <c r="S8132">
        <f t="shared" si="254"/>
        <v>148538315</v>
      </c>
      <c r="T8132" t="str">
        <f t="shared" si="255"/>
        <v>2020s</v>
      </c>
    </row>
    <row r="8133" spans="1:20" x14ac:dyDescent="0.3">
      <c r="A8133" t="s">
        <v>580</v>
      </c>
      <c r="B8133">
        <v>2024</v>
      </c>
      <c r="C8133" t="s">
        <v>60</v>
      </c>
      <c r="D8133" t="s">
        <v>29</v>
      </c>
      <c r="E8133" t="s">
        <v>121</v>
      </c>
      <c r="F8133" t="s">
        <v>21</v>
      </c>
      <c r="G8133" t="s">
        <v>72</v>
      </c>
      <c r="H8133" t="s">
        <v>422</v>
      </c>
      <c r="I8133" t="s">
        <v>74</v>
      </c>
      <c r="J8133">
        <v>20610</v>
      </c>
      <c r="K8133">
        <v>217633</v>
      </c>
      <c r="L8133">
        <v>24720</v>
      </c>
      <c r="M8133">
        <v>5338</v>
      </c>
      <c r="N8133">
        <v>5.9</v>
      </c>
      <c r="O8133">
        <v>187023</v>
      </c>
      <c r="P8133">
        <v>183</v>
      </c>
      <c r="Q8133">
        <v>799166432</v>
      </c>
      <c r="R8133">
        <v>200622521</v>
      </c>
      <c r="S8133">
        <f t="shared" si="254"/>
        <v>598543911</v>
      </c>
      <c r="T8133" t="str">
        <f t="shared" si="255"/>
        <v>2020s</v>
      </c>
    </row>
    <row r="8134" spans="1:20" x14ac:dyDescent="0.3">
      <c r="A8134" t="s">
        <v>443</v>
      </c>
      <c r="B8134">
        <v>2010</v>
      </c>
      <c r="C8134" t="s">
        <v>60</v>
      </c>
      <c r="D8134" t="s">
        <v>76</v>
      </c>
      <c r="E8134" t="s">
        <v>62</v>
      </c>
      <c r="F8134" t="s">
        <v>24</v>
      </c>
      <c r="G8134" t="s">
        <v>80</v>
      </c>
      <c r="H8134" t="s">
        <v>574</v>
      </c>
      <c r="I8134" t="s">
        <v>799</v>
      </c>
      <c r="J8134">
        <v>59024</v>
      </c>
      <c r="K8134">
        <v>139643</v>
      </c>
      <c r="L8134">
        <v>47094</v>
      </c>
      <c r="M8134">
        <v>94525</v>
      </c>
      <c r="N8134">
        <v>5.7</v>
      </c>
      <c r="O8134">
        <v>708024</v>
      </c>
      <c r="P8134">
        <v>156</v>
      </c>
      <c r="Q8134">
        <v>1179420897</v>
      </c>
      <c r="R8134">
        <v>291979826</v>
      </c>
      <c r="S8134">
        <f t="shared" si="254"/>
        <v>887441071</v>
      </c>
      <c r="T8134" t="str">
        <f t="shared" si="255"/>
        <v>2010s</v>
      </c>
    </row>
    <row r="8135" spans="1:20" x14ac:dyDescent="0.3">
      <c r="A8135" t="s">
        <v>460</v>
      </c>
      <c r="B8135">
        <v>2015</v>
      </c>
      <c r="C8135" t="s">
        <v>60</v>
      </c>
      <c r="D8135" t="s">
        <v>61</v>
      </c>
      <c r="E8135" t="s">
        <v>62</v>
      </c>
      <c r="F8135" t="s">
        <v>23</v>
      </c>
      <c r="G8135" t="s">
        <v>80</v>
      </c>
      <c r="H8135" t="s">
        <v>217</v>
      </c>
      <c r="I8135" t="s">
        <v>136</v>
      </c>
      <c r="J8135">
        <v>32124</v>
      </c>
      <c r="K8135">
        <v>240005</v>
      </c>
      <c r="L8135">
        <v>29976</v>
      </c>
      <c r="M8135">
        <v>127598</v>
      </c>
      <c r="N8135">
        <v>9.3000000000000007</v>
      </c>
      <c r="O8135">
        <v>923816</v>
      </c>
      <c r="P8135">
        <v>143</v>
      </c>
      <c r="Q8135">
        <v>423769464</v>
      </c>
      <c r="R8135">
        <v>106041799</v>
      </c>
      <c r="S8135">
        <f t="shared" si="254"/>
        <v>317727665</v>
      </c>
      <c r="T8135" t="str">
        <f t="shared" si="255"/>
        <v>2010s</v>
      </c>
    </row>
    <row r="8136" spans="1:20" x14ac:dyDescent="0.3">
      <c r="A8136" t="s">
        <v>59</v>
      </c>
      <c r="B8136">
        <v>1990</v>
      </c>
      <c r="C8136" t="s">
        <v>60</v>
      </c>
      <c r="D8136" t="s">
        <v>28</v>
      </c>
      <c r="E8136" t="s">
        <v>121</v>
      </c>
      <c r="F8136" t="s">
        <v>25</v>
      </c>
      <c r="G8136" t="s">
        <v>63</v>
      </c>
      <c r="H8136" t="s">
        <v>497</v>
      </c>
      <c r="I8136" t="s">
        <v>737</v>
      </c>
      <c r="J8136">
        <v>34653</v>
      </c>
      <c r="K8136">
        <v>312020</v>
      </c>
      <c r="L8136">
        <v>41993</v>
      </c>
      <c r="M8136">
        <v>100681</v>
      </c>
      <c r="N8136">
        <v>5.5</v>
      </c>
      <c r="O8136">
        <v>1620835</v>
      </c>
      <c r="P8136">
        <v>161</v>
      </c>
      <c r="Q8136">
        <v>438654126</v>
      </c>
      <c r="R8136">
        <v>182158338</v>
      </c>
      <c r="S8136">
        <f t="shared" si="254"/>
        <v>256495788</v>
      </c>
      <c r="T8136" t="str">
        <f t="shared" si="255"/>
        <v>1990s</v>
      </c>
    </row>
    <row r="8137" spans="1:20" x14ac:dyDescent="0.3">
      <c r="A8137" t="s">
        <v>309</v>
      </c>
      <c r="B8137">
        <v>2016</v>
      </c>
      <c r="C8137" t="s">
        <v>60</v>
      </c>
      <c r="D8137" t="s">
        <v>76</v>
      </c>
      <c r="E8137" t="s">
        <v>121</v>
      </c>
      <c r="F8137" t="s">
        <v>22</v>
      </c>
      <c r="G8137" t="s">
        <v>63</v>
      </c>
      <c r="H8137" t="s">
        <v>231</v>
      </c>
      <c r="I8137" t="s">
        <v>762</v>
      </c>
      <c r="J8137">
        <v>51282</v>
      </c>
      <c r="K8137">
        <v>106102</v>
      </c>
      <c r="L8137">
        <v>49847</v>
      </c>
      <c r="M8137">
        <v>19455</v>
      </c>
      <c r="N8137">
        <v>9</v>
      </c>
      <c r="O8137">
        <v>2484400</v>
      </c>
      <c r="P8137">
        <v>131</v>
      </c>
      <c r="Q8137">
        <v>631659758</v>
      </c>
      <c r="R8137">
        <v>132809196</v>
      </c>
      <c r="S8137">
        <f t="shared" si="254"/>
        <v>498850562</v>
      </c>
      <c r="T8137" t="str">
        <f t="shared" si="255"/>
        <v>2010s</v>
      </c>
    </row>
    <row r="8138" spans="1:20" x14ac:dyDescent="0.3">
      <c r="A8138" t="s">
        <v>349</v>
      </c>
      <c r="B8138">
        <v>2012</v>
      </c>
      <c r="C8138" t="s">
        <v>60</v>
      </c>
      <c r="D8138" t="s">
        <v>61</v>
      </c>
      <c r="E8138" t="s">
        <v>62</v>
      </c>
      <c r="F8138" t="s">
        <v>24</v>
      </c>
      <c r="G8138" t="s">
        <v>68</v>
      </c>
      <c r="H8138" t="s">
        <v>191</v>
      </c>
      <c r="I8138" t="s">
        <v>285</v>
      </c>
      <c r="J8138">
        <v>72615</v>
      </c>
      <c r="K8138">
        <v>67428</v>
      </c>
      <c r="L8138">
        <v>21646</v>
      </c>
      <c r="M8138">
        <v>41794</v>
      </c>
      <c r="N8138">
        <v>5.3</v>
      </c>
      <c r="O8138">
        <v>115939</v>
      </c>
      <c r="P8138">
        <v>136</v>
      </c>
      <c r="Q8138">
        <v>66996828</v>
      </c>
      <c r="R8138">
        <v>305996497</v>
      </c>
      <c r="S8138">
        <f t="shared" si="254"/>
        <v>-238999669</v>
      </c>
      <c r="T8138" t="str">
        <f t="shared" si="255"/>
        <v>2010s</v>
      </c>
    </row>
    <row r="8139" spans="1:20" x14ac:dyDescent="0.3">
      <c r="A8139" t="s">
        <v>319</v>
      </c>
      <c r="B8139">
        <v>2024</v>
      </c>
      <c r="C8139" t="s">
        <v>60</v>
      </c>
      <c r="D8139" t="s">
        <v>31</v>
      </c>
      <c r="E8139" t="s">
        <v>121</v>
      </c>
      <c r="F8139" t="s">
        <v>21</v>
      </c>
      <c r="G8139" t="s">
        <v>68</v>
      </c>
      <c r="H8139" t="s">
        <v>582</v>
      </c>
      <c r="I8139" t="s">
        <v>209</v>
      </c>
      <c r="J8139">
        <v>19964</v>
      </c>
      <c r="K8139">
        <v>97899</v>
      </c>
      <c r="L8139">
        <v>48908</v>
      </c>
      <c r="M8139">
        <v>87986</v>
      </c>
      <c r="N8139">
        <v>5.0999999999999996</v>
      </c>
      <c r="O8139">
        <v>784977</v>
      </c>
      <c r="P8139">
        <v>133</v>
      </c>
      <c r="Q8139">
        <v>1047396888</v>
      </c>
      <c r="R8139">
        <v>319811914</v>
      </c>
      <c r="S8139">
        <f t="shared" si="254"/>
        <v>727584974</v>
      </c>
      <c r="T8139" t="str">
        <f t="shared" si="255"/>
        <v>2020s</v>
      </c>
    </row>
    <row r="8140" spans="1:20" x14ac:dyDescent="0.3">
      <c r="A8140" t="s">
        <v>171</v>
      </c>
      <c r="B8140">
        <v>2008</v>
      </c>
      <c r="C8140" t="s">
        <v>60</v>
      </c>
      <c r="D8140" t="s">
        <v>31</v>
      </c>
      <c r="E8140" t="s">
        <v>117</v>
      </c>
      <c r="F8140" t="s">
        <v>20</v>
      </c>
      <c r="G8140" t="s">
        <v>80</v>
      </c>
      <c r="H8140" t="s">
        <v>318</v>
      </c>
      <c r="I8140" t="s">
        <v>579</v>
      </c>
      <c r="J8140">
        <v>34690</v>
      </c>
      <c r="K8140">
        <v>252854</v>
      </c>
      <c r="L8140">
        <v>1621</v>
      </c>
      <c r="M8140">
        <v>111952</v>
      </c>
      <c r="N8140">
        <v>4.9000000000000004</v>
      </c>
      <c r="O8140">
        <v>678326</v>
      </c>
      <c r="P8140">
        <v>105</v>
      </c>
      <c r="Q8140">
        <v>1091816012</v>
      </c>
      <c r="R8140">
        <v>200982203</v>
      </c>
      <c r="S8140">
        <f t="shared" si="254"/>
        <v>890833809</v>
      </c>
      <c r="T8140" t="str">
        <f t="shared" si="255"/>
        <v>2000s</v>
      </c>
    </row>
    <row r="8141" spans="1:20" x14ac:dyDescent="0.3">
      <c r="A8141" t="s">
        <v>734</v>
      </c>
      <c r="B8141">
        <v>1996</v>
      </c>
      <c r="C8141" t="s">
        <v>60</v>
      </c>
      <c r="D8141" t="s">
        <v>28</v>
      </c>
      <c r="E8141" t="s">
        <v>62</v>
      </c>
      <c r="F8141" t="s">
        <v>19</v>
      </c>
      <c r="G8141" t="s">
        <v>80</v>
      </c>
      <c r="H8141" t="s">
        <v>556</v>
      </c>
      <c r="I8141" t="s">
        <v>108</v>
      </c>
      <c r="J8141">
        <v>46727</v>
      </c>
      <c r="K8141">
        <v>348435</v>
      </c>
      <c r="L8141">
        <v>30083</v>
      </c>
      <c r="M8141">
        <v>80565</v>
      </c>
      <c r="N8141">
        <v>8.4</v>
      </c>
      <c r="O8141">
        <v>1872976</v>
      </c>
      <c r="P8141">
        <v>153</v>
      </c>
      <c r="Q8141">
        <v>957374822</v>
      </c>
      <c r="R8141">
        <v>175315146</v>
      </c>
      <c r="S8141">
        <f t="shared" si="254"/>
        <v>782059676</v>
      </c>
      <c r="T8141" t="str">
        <f t="shared" si="255"/>
        <v>1990s</v>
      </c>
    </row>
    <row r="8142" spans="1:20" x14ac:dyDescent="0.3">
      <c r="A8142" t="s">
        <v>429</v>
      </c>
      <c r="B8142">
        <v>2021</v>
      </c>
      <c r="C8142" t="s">
        <v>60</v>
      </c>
      <c r="D8142" t="s">
        <v>116</v>
      </c>
      <c r="E8142" t="s">
        <v>62</v>
      </c>
      <c r="F8142" t="s">
        <v>24</v>
      </c>
      <c r="G8142" t="s">
        <v>68</v>
      </c>
      <c r="H8142" t="s">
        <v>219</v>
      </c>
      <c r="I8142" t="s">
        <v>693</v>
      </c>
      <c r="J8142">
        <v>1486</v>
      </c>
      <c r="K8142">
        <v>89865</v>
      </c>
      <c r="L8142">
        <v>24667</v>
      </c>
      <c r="M8142">
        <v>118720</v>
      </c>
      <c r="N8142">
        <v>8.8000000000000007</v>
      </c>
      <c r="O8142">
        <v>2048687</v>
      </c>
      <c r="P8142">
        <v>158</v>
      </c>
      <c r="Q8142">
        <v>398113468</v>
      </c>
      <c r="R8142">
        <v>316430418</v>
      </c>
      <c r="S8142">
        <f t="shared" si="254"/>
        <v>81683050</v>
      </c>
      <c r="T8142" t="str">
        <f t="shared" si="255"/>
        <v>2020s</v>
      </c>
    </row>
    <row r="8143" spans="1:20" x14ac:dyDescent="0.3">
      <c r="A8143" t="s">
        <v>9</v>
      </c>
      <c r="B8143">
        <v>2009</v>
      </c>
      <c r="C8143" t="s">
        <v>60</v>
      </c>
      <c r="D8143" t="s">
        <v>29</v>
      </c>
      <c r="E8143" t="s">
        <v>67</v>
      </c>
      <c r="F8143" t="s">
        <v>24</v>
      </c>
      <c r="G8143" t="s">
        <v>63</v>
      </c>
      <c r="H8143" t="s">
        <v>735</v>
      </c>
      <c r="I8143" t="s">
        <v>285</v>
      </c>
      <c r="J8143">
        <v>25250</v>
      </c>
      <c r="K8143">
        <v>80612</v>
      </c>
      <c r="L8143">
        <v>28272</v>
      </c>
      <c r="M8143">
        <v>127773</v>
      </c>
      <c r="N8143">
        <v>8.1999999999999993</v>
      </c>
      <c r="O8143">
        <v>1130370</v>
      </c>
      <c r="P8143">
        <v>127</v>
      </c>
      <c r="Q8143">
        <v>207550856</v>
      </c>
      <c r="R8143">
        <v>22766216</v>
      </c>
      <c r="S8143">
        <f t="shared" si="254"/>
        <v>184784640</v>
      </c>
      <c r="T8143" t="str">
        <f t="shared" si="255"/>
        <v>2000s</v>
      </c>
    </row>
    <row r="8144" spans="1:20" x14ac:dyDescent="0.3">
      <c r="A8144" t="s">
        <v>252</v>
      </c>
      <c r="B8144">
        <v>2017</v>
      </c>
      <c r="C8144" t="s">
        <v>126</v>
      </c>
      <c r="D8144" t="s">
        <v>116</v>
      </c>
      <c r="E8144" t="s">
        <v>106</v>
      </c>
      <c r="F8144" t="s">
        <v>25</v>
      </c>
      <c r="G8144" t="s">
        <v>80</v>
      </c>
      <c r="H8144" t="s">
        <v>5</v>
      </c>
      <c r="I8144" t="s">
        <v>811</v>
      </c>
      <c r="J8144">
        <v>68706</v>
      </c>
      <c r="K8144">
        <v>80163</v>
      </c>
      <c r="L8144">
        <v>5596</v>
      </c>
      <c r="M8144">
        <v>124274</v>
      </c>
      <c r="N8144">
        <v>7.4</v>
      </c>
      <c r="O8144">
        <v>1982680</v>
      </c>
      <c r="P8144">
        <v>137</v>
      </c>
      <c r="Q8144">
        <v>226322060</v>
      </c>
      <c r="R8144">
        <v>260805920</v>
      </c>
      <c r="S8144">
        <f t="shared" si="254"/>
        <v>-34483860</v>
      </c>
      <c r="T8144" t="str">
        <f t="shared" si="255"/>
        <v>2010s</v>
      </c>
    </row>
    <row r="8145" spans="1:20" x14ac:dyDescent="0.3">
      <c r="A8145" t="s">
        <v>743</v>
      </c>
      <c r="B8145">
        <v>2004</v>
      </c>
      <c r="C8145" t="s">
        <v>60</v>
      </c>
      <c r="D8145" t="s">
        <v>29</v>
      </c>
      <c r="E8145" t="s">
        <v>62</v>
      </c>
      <c r="F8145" t="s">
        <v>21</v>
      </c>
      <c r="G8145" t="s">
        <v>63</v>
      </c>
      <c r="H8145" t="s">
        <v>584</v>
      </c>
      <c r="I8145" t="s">
        <v>764</v>
      </c>
      <c r="J8145">
        <v>22199</v>
      </c>
      <c r="K8145">
        <v>287187</v>
      </c>
      <c r="L8145">
        <v>35907</v>
      </c>
      <c r="M8145">
        <v>102824</v>
      </c>
      <c r="N8145">
        <v>3.9</v>
      </c>
      <c r="O8145">
        <v>1270091</v>
      </c>
      <c r="P8145">
        <v>166</v>
      </c>
      <c r="Q8145">
        <v>274658427</v>
      </c>
      <c r="R8145">
        <v>99793503</v>
      </c>
      <c r="S8145">
        <f t="shared" si="254"/>
        <v>174864924</v>
      </c>
      <c r="T8145" t="str">
        <f t="shared" si="255"/>
        <v>2000s</v>
      </c>
    </row>
    <row r="8146" spans="1:20" x14ac:dyDescent="0.3">
      <c r="A8146" t="s">
        <v>359</v>
      </c>
      <c r="B8146">
        <v>1985</v>
      </c>
      <c r="C8146" t="s">
        <v>60</v>
      </c>
      <c r="D8146" t="s">
        <v>76</v>
      </c>
      <c r="E8146" t="s">
        <v>117</v>
      </c>
      <c r="F8146" t="s">
        <v>24</v>
      </c>
      <c r="G8146" t="s">
        <v>72</v>
      </c>
      <c r="H8146" t="s">
        <v>685</v>
      </c>
      <c r="I8146" t="s">
        <v>170</v>
      </c>
      <c r="J8146">
        <v>9011</v>
      </c>
      <c r="K8146">
        <v>38618</v>
      </c>
      <c r="L8146">
        <v>23182</v>
      </c>
      <c r="M8146">
        <v>44928</v>
      </c>
      <c r="N8146">
        <v>6.6</v>
      </c>
      <c r="O8146">
        <v>2035118</v>
      </c>
      <c r="P8146">
        <v>172</v>
      </c>
      <c r="Q8146">
        <v>361123739</v>
      </c>
      <c r="R8146">
        <v>95133188</v>
      </c>
      <c r="S8146">
        <f t="shared" si="254"/>
        <v>265990551</v>
      </c>
      <c r="T8146" t="str">
        <f t="shared" si="255"/>
        <v>1980s</v>
      </c>
    </row>
    <row r="8147" spans="1:20" x14ac:dyDescent="0.3">
      <c r="A8147" t="s">
        <v>286</v>
      </c>
      <c r="B8147">
        <v>2000</v>
      </c>
      <c r="C8147" t="s">
        <v>60</v>
      </c>
      <c r="D8147" t="s">
        <v>29</v>
      </c>
      <c r="E8147" t="s">
        <v>62</v>
      </c>
      <c r="F8147" t="s">
        <v>25</v>
      </c>
      <c r="G8147" t="s">
        <v>68</v>
      </c>
      <c r="H8147" t="s">
        <v>568</v>
      </c>
      <c r="I8147" t="s">
        <v>572</v>
      </c>
      <c r="J8147">
        <v>72891</v>
      </c>
      <c r="K8147">
        <v>231255</v>
      </c>
      <c r="L8147">
        <v>1866</v>
      </c>
      <c r="M8147">
        <v>78382</v>
      </c>
      <c r="N8147">
        <v>4</v>
      </c>
      <c r="O8147">
        <v>1893663</v>
      </c>
      <c r="P8147">
        <v>128</v>
      </c>
      <c r="Q8147">
        <v>79260291</v>
      </c>
      <c r="R8147">
        <v>43470033</v>
      </c>
      <c r="S8147">
        <f t="shared" si="254"/>
        <v>35790258</v>
      </c>
      <c r="T8147" t="str">
        <f t="shared" si="255"/>
        <v>2000s</v>
      </c>
    </row>
    <row r="8148" spans="1:20" x14ac:dyDescent="0.3">
      <c r="A8148" t="s">
        <v>500</v>
      </c>
      <c r="B8148">
        <v>2021</v>
      </c>
      <c r="C8148" t="s">
        <v>60</v>
      </c>
      <c r="D8148" t="s">
        <v>116</v>
      </c>
      <c r="E8148" t="s">
        <v>117</v>
      </c>
      <c r="F8148" t="s">
        <v>20</v>
      </c>
      <c r="G8148" t="s">
        <v>72</v>
      </c>
      <c r="H8148" t="s">
        <v>504</v>
      </c>
      <c r="I8148" t="s">
        <v>789</v>
      </c>
      <c r="J8148">
        <v>22935</v>
      </c>
      <c r="K8148">
        <v>95051</v>
      </c>
      <c r="L8148">
        <v>46195</v>
      </c>
      <c r="M8148">
        <v>75630</v>
      </c>
      <c r="N8148">
        <v>6.9</v>
      </c>
      <c r="O8148">
        <v>2221534</v>
      </c>
      <c r="P8148">
        <v>173</v>
      </c>
      <c r="Q8148">
        <v>976599362</v>
      </c>
      <c r="R8148">
        <v>255991215</v>
      </c>
      <c r="S8148">
        <f t="shared" si="254"/>
        <v>720608147</v>
      </c>
      <c r="T8148" t="str">
        <f t="shared" si="255"/>
        <v>2020s</v>
      </c>
    </row>
    <row r="8149" spans="1:20" x14ac:dyDescent="0.3">
      <c r="A8149" t="s">
        <v>366</v>
      </c>
      <c r="B8149">
        <v>2000</v>
      </c>
      <c r="C8149" t="s">
        <v>60</v>
      </c>
      <c r="D8149" t="s">
        <v>30</v>
      </c>
      <c r="E8149" t="s">
        <v>62</v>
      </c>
      <c r="F8149" t="s">
        <v>19</v>
      </c>
      <c r="G8149" t="s">
        <v>80</v>
      </c>
      <c r="H8149" t="s">
        <v>651</v>
      </c>
      <c r="I8149" t="s">
        <v>220</v>
      </c>
      <c r="J8149">
        <v>76782</v>
      </c>
      <c r="K8149">
        <v>329220</v>
      </c>
      <c r="L8149">
        <v>24206</v>
      </c>
      <c r="M8149">
        <v>14453</v>
      </c>
      <c r="N8149">
        <v>6</v>
      </c>
      <c r="O8149">
        <v>2192338</v>
      </c>
      <c r="P8149">
        <v>105</v>
      </c>
      <c r="Q8149">
        <v>249182527</v>
      </c>
      <c r="R8149">
        <v>339932625</v>
      </c>
      <c r="S8149">
        <f t="shared" si="254"/>
        <v>-90750098</v>
      </c>
      <c r="T8149" t="str">
        <f t="shared" si="255"/>
        <v>2000s</v>
      </c>
    </row>
    <row r="8150" spans="1:20" x14ac:dyDescent="0.3">
      <c r="A8150" t="s">
        <v>262</v>
      </c>
      <c r="B8150">
        <v>2003</v>
      </c>
      <c r="C8150" t="s">
        <v>126</v>
      </c>
      <c r="D8150" t="s">
        <v>29</v>
      </c>
      <c r="E8150" t="s">
        <v>62</v>
      </c>
      <c r="F8150" t="s">
        <v>25</v>
      </c>
      <c r="G8150" t="s">
        <v>88</v>
      </c>
      <c r="H8150" t="s">
        <v>465</v>
      </c>
      <c r="I8150" t="s">
        <v>599</v>
      </c>
      <c r="J8150">
        <v>59582</v>
      </c>
      <c r="K8150">
        <v>205830</v>
      </c>
      <c r="L8150">
        <v>26262</v>
      </c>
      <c r="M8150">
        <v>89819</v>
      </c>
      <c r="N8150">
        <v>4.5999999999999996</v>
      </c>
      <c r="O8150">
        <v>42804</v>
      </c>
      <c r="P8150">
        <v>176</v>
      </c>
      <c r="Q8150">
        <v>42008764</v>
      </c>
      <c r="R8150">
        <v>53448768</v>
      </c>
      <c r="S8150">
        <f t="shared" si="254"/>
        <v>-11440004</v>
      </c>
      <c r="T8150" t="str">
        <f t="shared" si="255"/>
        <v>2000s</v>
      </c>
    </row>
    <row r="8151" spans="1:20" x14ac:dyDescent="0.3">
      <c r="A8151" t="s">
        <v>195</v>
      </c>
      <c r="B8151">
        <v>2013</v>
      </c>
      <c r="C8151" t="s">
        <v>126</v>
      </c>
      <c r="D8151" t="s">
        <v>30</v>
      </c>
      <c r="E8151" t="s">
        <v>62</v>
      </c>
      <c r="F8151" t="s">
        <v>22</v>
      </c>
      <c r="G8151" t="s">
        <v>88</v>
      </c>
      <c r="H8151" t="s">
        <v>683</v>
      </c>
      <c r="I8151" t="s">
        <v>189</v>
      </c>
      <c r="J8151">
        <v>34244</v>
      </c>
      <c r="K8151">
        <v>337289</v>
      </c>
      <c r="L8151">
        <v>44809</v>
      </c>
      <c r="M8151">
        <v>142696</v>
      </c>
      <c r="N8151">
        <v>5.4</v>
      </c>
      <c r="O8151">
        <v>206892</v>
      </c>
      <c r="P8151">
        <v>98</v>
      </c>
      <c r="Q8151">
        <v>40787518</v>
      </c>
      <c r="R8151">
        <v>151210233</v>
      </c>
      <c r="S8151">
        <f t="shared" si="254"/>
        <v>-110422715</v>
      </c>
      <c r="T8151" t="str">
        <f t="shared" si="255"/>
        <v>2010s</v>
      </c>
    </row>
    <row r="8152" spans="1:20" x14ac:dyDescent="0.3">
      <c r="A8152" t="s">
        <v>713</v>
      </c>
      <c r="B8152">
        <v>1998</v>
      </c>
      <c r="C8152" t="s">
        <v>126</v>
      </c>
      <c r="D8152" t="s">
        <v>116</v>
      </c>
      <c r="E8152" t="s">
        <v>67</v>
      </c>
      <c r="F8152" t="s">
        <v>23</v>
      </c>
      <c r="G8152" t="s">
        <v>68</v>
      </c>
      <c r="H8152" t="s">
        <v>420</v>
      </c>
      <c r="I8152" t="s">
        <v>73</v>
      </c>
      <c r="J8152">
        <v>7071</v>
      </c>
      <c r="K8152">
        <v>303450</v>
      </c>
      <c r="L8152">
        <v>5881</v>
      </c>
      <c r="M8152">
        <v>134863</v>
      </c>
      <c r="N8152">
        <v>3.7</v>
      </c>
      <c r="O8152">
        <v>654490</v>
      </c>
      <c r="P8152">
        <v>129</v>
      </c>
      <c r="Q8152">
        <v>653387231</v>
      </c>
      <c r="R8152">
        <v>154385851</v>
      </c>
      <c r="S8152">
        <f t="shared" si="254"/>
        <v>499001380</v>
      </c>
      <c r="T8152" t="str">
        <f t="shared" si="255"/>
        <v>1990s</v>
      </c>
    </row>
    <row r="8153" spans="1:20" x14ac:dyDescent="0.3">
      <c r="A8153" t="s">
        <v>321</v>
      </c>
      <c r="B8153">
        <v>2019</v>
      </c>
      <c r="C8153" t="s">
        <v>60</v>
      </c>
      <c r="D8153" t="s">
        <v>27</v>
      </c>
      <c r="E8153" t="s">
        <v>117</v>
      </c>
      <c r="F8153" t="s">
        <v>25</v>
      </c>
      <c r="G8153" t="s">
        <v>63</v>
      </c>
      <c r="H8153" t="s">
        <v>242</v>
      </c>
      <c r="I8153" t="s">
        <v>147</v>
      </c>
      <c r="J8153">
        <v>30499</v>
      </c>
      <c r="K8153">
        <v>36918</v>
      </c>
      <c r="L8153">
        <v>9315</v>
      </c>
      <c r="M8153">
        <v>38924</v>
      </c>
      <c r="N8153">
        <v>5.8</v>
      </c>
      <c r="O8153">
        <v>628039</v>
      </c>
      <c r="P8153">
        <v>106</v>
      </c>
      <c r="Q8153">
        <v>945444164</v>
      </c>
      <c r="R8153">
        <v>164282933</v>
      </c>
      <c r="S8153">
        <f t="shared" si="254"/>
        <v>781161231</v>
      </c>
      <c r="T8153" t="str">
        <f t="shared" si="255"/>
        <v>2010s</v>
      </c>
    </row>
    <row r="8154" spans="1:20" x14ac:dyDescent="0.3">
      <c r="A8154" t="s">
        <v>12</v>
      </c>
      <c r="B8154">
        <v>2001</v>
      </c>
      <c r="C8154" t="s">
        <v>60</v>
      </c>
      <c r="D8154" t="s">
        <v>116</v>
      </c>
      <c r="E8154" t="s">
        <v>62</v>
      </c>
      <c r="F8154" t="s">
        <v>24</v>
      </c>
      <c r="G8154" t="s">
        <v>72</v>
      </c>
      <c r="H8154" t="s">
        <v>362</v>
      </c>
      <c r="I8154" t="s">
        <v>763</v>
      </c>
      <c r="J8154">
        <v>25106</v>
      </c>
      <c r="K8154">
        <v>228562</v>
      </c>
      <c r="L8154">
        <v>36533</v>
      </c>
      <c r="M8154">
        <v>113454</v>
      </c>
      <c r="N8154">
        <v>7.8</v>
      </c>
      <c r="O8154">
        <v>543809</v>
      </c>
      <c r="P8154">
        <v>175</v>
      </c>
      <c r="Q8154">
        <v>12896451</v>
      </c>
      <c r="R8154">
        <v>166058987</v>
      </c>
      <c r="S8154">
        <f t="shared" si="254"/>
        <v>-153162536</v>
      </c>
      <c r="T8154" t="str">
        <f t="shared" si="255"/>
        <v>2000s</v>
      </c>
    </row>
    <row r="8155" spans="1:20" x14ac:dyDescent="0.3">
      <c r="A8155" t="s">
        <v>86</v>
      </c>
      <c r="B8155">
        <v>2001</v>
      </c>
      <c r="C8155" t="s">
        <v>60</v>
      </c>
      <c r="D8155" t="s">
        <v>29</v>
      </c>
      <c r="E8155" t="s">
        <v>62</v>
      </c>
      <c r="F8155" t="s">
        <v>24</v>
      </c>
      <c r="G8155" t="s">
        <v>63</v>
      </c>
      <c r="H8155" t="s">
        <v>740</v>
      </c>
      <c r="I8155" t="s">
        <v>595</v>
      </c>
      <c r="J8155">
        <v>63580</v>
      </c>
      <c r="K8155">
        <v>228172</v>
      </c>
      <c r="L8155">
        <v>17237</v>
      </c>
      <c r="M8155">
        <v>58302</v>
      </c>
      <c r="N8155">
        <v>8.9</v>
      </c>
      <c r="O8155">
        <v>702061</v>
      </c>
      <c r="P8155">
        <v>138</v>
      </c>
      <c r="Q8155">
        <v>146384293</v>
      </c>
      <c r="R8155">
        <v>176590025</v>
      </c>
      <c r="S8155">
        <f t="shared" si="254"/>
        <v>-30205732</v>
      </c>
      <c r="T8155" t="str">
        <f t="shared" si="255"/>
        <v>2000s</v>
      </c>
    </row>
    <row r="8156" spans="1:20" x14ac:dyDescent="0.3">
      <c r="A8156" t="s">
        <v>102</v>
      </c>
      <c r="B8156">
        <v>2015</v>
      </c>
      <c r="C8156" t="s">
        <v>60</v>
      </c>
      <c r="D8156" t="s">
        <v>31</v>
      </c>
      <c r="E8156" t="s">
        <v>87</v>
      </c>
      <c r="F8156" t="s">
        <v>21</v>
      </c>
      <c r="G8156" t="s">
        <v>80</v>
      </c>
      <c r="H8156" t="s">
        <v>811</v>
      </c>
      <c r="I8156" t="s">
        <v>254</v>
      </c>
      <c r="J8156">
        <v>6779</v>
      </c>
      <c r="K8156">
        <v>220092</v>
      </c>
      <c r="L8156">
        <v>15444</v>
      </c>
      <c r="M8156">
        <v>115913</v>
      </c>
      <c r="N8156">
        <v>7.7</v>
      </c>
      <c r="O8156">
        <v>118209</v>
      </c>
      <c r="P8156">
        <v>154</v>
      </c>
      <c r="Q8156">
        <v>517720466</v>
      </c>
      <c r="R8156">
        <v>215998953</v>
      </c>
      <c r="S8156">
        <f t="shared" si="254"/>
        <v>301721513</v>
      </c>
      <c r="T8156" t="str">
        <f t="shared" si="255"/>
        <v>2010s</v>
      </c>
    </row>
    <row r="8157" spans="1:20" x14ac:dyDescent="0.3">
      <c r="A8157" t="s">
        <v>148</v>
      </c>
      <c r="B8157">
        <v>2016</v>
      </c>
      <c r="C8157" t="s">
        <v>60</v>
      </c>
      <c r="D8157" t="s">
        <v>76</v>
      </c>
      <c r="E8157" t="s">
        <v>62</v>
      </c>
      <c r="F8157" t="s">
        <v>23</v>
      </c>
      <c r="G8157" t="s">
        <v>72</v>
      </c>
      <c r="H8157" t="s">
        <v>541</v>
      </c>
      <c r="I8157" t="s">
        <v>254</v>
      </c>
      <c r="J8157">
        <v>72439</v>
      </c>
      <c r="K8157">
        <v>3988</v>
      </c>
      <c r="L8157">
        <v>23098</v>
      </c>
      <c r="M8157">
        <v>41720</v>
      </c>
      <c r="N8157">
        <v>4.4000000000000004</v>
      </c>
      <c r="O8157">
        <v>1736913</v>
      </c>
      <c r="P8157">
        <v>100</v>
      </c>
      <c r="Q8157">
        <v>509672149</v>
      </c>
      <c r="R8157">
        <v>138001630</v>
      </c>
      <c r="S8157">
        <f t="shared" si="254"/>
        <v>371670519</v>
      </c>
      <c r="T8157" t="str">
        <f t="shared" si="255"/>
        <v>2010s</v>
      </c>
    </row>
    <row r="8158" spans="1:20" x14ac:dyDescent="0.3">
      <c r="A8158" t="s">
        <v>384</v>
      </c>
      <c r="B8158">
        <v>2013</v>
      </c>
      <c r="C8158" t="s">
        <v>60</v>
      </c>
      <c r="D8158" t="s">
        <v>30</v>
      </c>
      <c r="E8158" t="s">
        <v>62</v>
      </c>
      <c r="F8158" t="s">
        <v>19</v>
      </c>
      <c r="G8158" t="s">
        <v>88</v>
      </c>
      <c r="H8158" t="s">
        <v>107</v>
      </c>
      <c r="I8158" t="s">
        <v>320</v>
      </c>
      <c r="J8158">
        <v>7973</v>
      </c>
      <c r="K8158">
        <v>54288</v>
      </c>
      <c r="L8158">
        <v>13765</v>
      </c>
      <c r="M8158">
        <v>48851</v>
      </c>
      <c r="N8158">
        <v>6.8</v>
      </c>
      <c r="O8158">
        <v>157084</v>
      </c>
      <c r="P8158">
        <v>137</v>
      </c>
      <c r="Q8158">
        <v>622823636</v>
      </c>
      <c r="R8158">
        <v>48327509</v>
      </c>
      <c r="S8158">
        <f t="shared" si="254"/>
        <v>574496127</v>
      </c>
      <c r="T8158" t="str">
        <f t="shared" si="255"/>
        <v>2010s</v>
      </c>
    </row>
    <row r="8159" spans="1:20" x14ac:dyDescent="0.3">
      <c r="A8159" t="s">
        <v>437</v>
      </c>
      <c r="B8159">
        <v>2021</v>
      </c>
      <c r="C8159" t="s">
        <v>60</v>
      </c>
      <c r="D8159" t="s">
        <v>30</v>
      </c>
      <c r="E8159" t="s">
        <v>62</v>
      </c>
      <c r="F8159" t="s">
        <v>21</v>
      </c>
      <c r="G8159" t="s">
        <v>68</v>
      </c>
      <c r="H8159" t="s">
        <v>229</v>
      </c>
      <c r="I8159" t="s">
        <v>425</v>
      </c>
      <c r="J8159">
        <v>77647</v>
      </c>
      <c r="K8159">
        <v>190957</v>
      </c>
      <c r="L8159">
        <v>6083</v>
      </c>
      <c r="M8159">
        <v>63663</v>
      </c>
      <c r="N8159">
        <v>5.5</v>
      </c>
      <c r="O8159">
        <v>488747</v>
      </c>
      <c r="P8159">
        <v>147</v>
      </c>
      <c r="Q8159">
        <v>12575068</v>
      </c>
      <c r="R8159">
        <v>132440165</v>
      </c>
      <c r="S8159">
        <f t="shared" si="254"/>
        <v>-119865097</v>
      </c>
      <c r="T8159" t="str">
        <f t="shared" si="255"/>
        <v>2020s</v>
      </c>
    </row>
    <row r="8160" spans="1:20" x14ac:dyDescent="0.3">
      <c r="A8160" t="s">
        <v>153</v>
      </c>
      <c r="B8160">
        <v>1996</v>
      </c>
      <c r="C8160" t="s">
        <v>60</v>
      </c>
      <c r="D8160" t="s">
        <v>28</v>
      </c>
      <c r="E8160" t="s">
        <v>62</v>
      </c>
      <c r="F8160" t="s">
        <v>22</v>
      </c>
      <c r="G8160" t="s">
        <v>63</v>
      </c>
      <c r="H8160" t="s">
        <v>499</v>
      </c>
      <c r="I8160" t="s">
        <v>583</v>
      </c>
      <c r="J8160">
        <v>19533</v>
      </c>
      <c r="K8160">
        <v>40120</v>
      </c>
      <c r="L8160">
        <v>2830</v>
      </c>
      <c r="M8160">
        <v>50015</v>
      </c>
      <c r="N8160">
        <v>6.5</v>
      </c>
      <c r="O8160">
        <v>1726191</v>
      </c>
      <c r="P8160">
        <v>98</v>
      </c>
      <c r="Q8160">
        <v>667606705</v>
      </c>
      <c r="R8160">
        <v>82836194</v>
      </c>
      <c r="S8160">
        <f t="shared" si="254"/>
        <v>584770511</v>
      </c>
      <c r="T8160" t="str">
        <f t="shared" si="255"/>
        <v>1990s</v>
      </c>
    </row>
    <row r="8161" spans="1:20" x14ac:dyDescent="0.3">
      <c r="A8161" t="s">
        <v>544</v>
      </c>
      <c r="B8161">
        <v>1999</v>
      </c>
      <c r="C8161" t="s">
        <v>60</v>
      </c>
      <c r="D8161" t="s">
        <v>27</v>
      </c>
      <c r="E8161" t="s">
        <v>62</v>
      </c>
      <c r="F8161" t="s">
        <v>20</v>
      </c>
      <c r="G8161" t="s">
        <v>80</v>
      </c>
      <c r="H8161" t="s">
        <v>587</v>
      </c>
      <c r="I8161" t="s">
        <v>400</v>
      </c>
      <c r="J8161">
        <v>79631</v>
      </c>
      <c r="K8161">
        <v>87942</v>
      </c>
      <c r="L8161">
        <v>872</v>
      </c>
      <c r="M8161">
        <v>108754</v>
      </c>
      <c r="N8161">
        <v>4.0999999999999996</v>
      </c>
      <c r="O8161">
        <v>1285868</v>
      </c>
      <c r="P8161">
        <v>103</v>
      </c>
      <c r="Q8161">
        <v>203521087</v>
      </c>
      <c r="R8161">
        <v>108928963</v>
      </c>
      <c r="S8161">
        <f t="shared" si="254"/>
        <v>94592124</v>
      </c>
      <c r="T8161" t="str">
        <f t="shared" si="255"/>
        <v>1990s</v>
      </c>
    </row>
    <row r="8162" spans="1:20" x14ac:dyDescent="0.3">
      <c r="A8162" t="s">
        <v>91</v>
      </c>
      <c r="B8162">
        <v>1985</v>
      </c>
      <c r="C8162" t="s">
        <v>60</v>
      </c>
      <c r="D8162" t="s">
        <v>61</v>
      </c>
      <c r="E8162" t="s">
        <v>121</v>
      </c>
      <c r="F8162" t="s">
        <v>23</v>
      </c>
      <c r="G8162" t="s">
        <v>68</v>
      </c>
      <c r="H8162" t="s">
        <v>374</v>
      </c>
      <c r="I8162" t="s">
        <v>766</v>
      </c>
      <c r="J8162">
        <v>30088</v>
      </c>
      <c r="K8162">
        <v>234418</v>
      </c>
      <c r="L8162">
        <v>2874</v>
      </c>
      <c r="M8162">
        <v>29105</v>
      </c>
      <c r="N8162">
        <v>5</v>
      </c>
      <c r="O8162">
        <v>1957945</v>
      </c>
      <c r="P8162">
        <v>120</v>
      </c>
      <c r="Q8162">
        <v>784156270</v>
      </c>
      <c r="R8162">
        <v>217527034</v>
      </c>
      <c r="S8162">
        <f t="shared" si="254"/>
        <v>566629236</v>
      </c>
      <c r="T8162" t="str">
        <f t="shared" si="255"/>
        <v>1980s</v>
      </c>
    </row>
    <row r="8163" spans="1:20" x14ac:dyDescent="0.3">
      <c r="A8163" t="s">
        <v>112</v>
      </c>
      <c r="B8163">
        <v>1994</v>
      </c>
      <c r="C8163" t="s">
        <v>60</v>
      </c>
      <c r="D8163" t="s">
        <v>76</v>
      </c>
      <c r="E8163" t="s">
        <v>67</v>
      </c>
      <c r="F8163" t="s">
        <v>20</v>
      </c>
      <c r="G8163" t="s">
        <v>80</v>
      </c>
      <c r="H8163" t="s">
        <v>378</v>
      </c>
      <c r="I8163" t="s">
        <v>588</v>
      </c>
      <c r="J8163">
        <v>39515</v>
      </c>
      <c r="K8163">
        <v>11264</v>
      </c>
      <c r="L8163">
        <v>34192</v>
      </c>
      <c r="M8163">
        <v>69289</v>
      </c>
      <c r="N8163">
        <v>4.5</v>
      </c>
      <c r="O8163">
        <v>1921445</v>
      </c>
      <c r="P8163">
        <v>96</v>
      </c>
      <c r="Q8163">
        <v>483283547</v>
      </c>
      <c r="R8163">
        <v>205996071</v>
      </c>
      <c r="S8163">
        <f t="shared" si="254"/>
        <v>277287476</v>
      </c>
      <c r="T8163" t="str">
        <f t="shared" si="255"/>
        <v>1990s</v>
      </c>
    </row>
    <row r="8164" spans="1:20" x14ac:dyDescent="0.3">
      <c r="A8164" t="s">
        <v>203</v>
      </c>
      <c r="B8164">
        <v>2023</v>
      </c>
      <c r="C8164" t="s">
        <v>60</v>
      </c>
      <c r="D8164" t="s">
        <v>28</v>
      </c>
      <c r="E8164" t="s">
        <v>62</v>
      </c>
      <c r="F8164" t="s">
        <v>21</v>
      </c>
      <c r="G8164" t="s">
        <v>80</v>
      </c>
      <c r="H8164" t="s">
        <v>347</v>
      </c>
      <c r="I8164" t="s">
        <v>209</v>
      </c>
      <c r="J8164">
        <v>6405</v>
      </c>
      <c r="K8164">
        <v>233058</v>
      </c>
      <c r="L8164">
        <v>47484</v>
      </c>
      <c r="M8164">
        <v>109811</v>
      </c>
      <c r="N8164">
        <v>6.3</v>
      </c>
      <c r="O8164">
        <v>1137203</v>
      </c>
      <c r="P8164">
        <v>149</v>
      </c>
      <c r="Q8164">
        <v>256586101</v>
      </c>
      <c r="R8164">
        <v>231840355</v>
      </c>
      <c r="S8164">
        <f t="shared" si="254"/>
        <v>24745746</v>
      </c>
      <c r="T8164" t="str">
        <f t="shared" si="255"/>
        <v>2020s</v>
      </c>
    </row>
    <row r="8165" spans="1:20" x14ac:dyDescent="0.3">
      <c r="A8165" t="s">
        <v>690</v>
      </c>
      <c r="B8165">
        <v>1992</v>
      </c>
      <c r="C8165" t="s">
        <v>60</v>
      </c>
      <c r="D8165" t="s">
        <v>30</v>
      </c>
      <c r="E8165" t="s">
        <v>62</v>
      </c>
      <c r="F8165" t="s">
        <v>24</v>
      </c>
      <c r="G8165" t="s">
        <v>68</v>
      </c>
      <c r="H8165" t="s">
        <v>5</v>
      </c>
      <c r="I8165" t="s">
        <v>355</v>
      </c>
      <c r="J8165">
        <v>44913</v>
      </c>
      <c r="K8165">
        <v>298407</v>
      </c>
      <c r="L8165">
        <v>37455</v>
      </c>
      <c r="M8165">
        <v>54164</v>
      </c>
      <c r="N8165">
        <v>7.3</v>
      </c>
      <c r="O8165">
        <v>485681</v>
      </c>
      <c r="P8165">
        <v>106</v>
      </c>
      <c r="Q8165">
        <v>547857844</v>
      </c>
      <c r="R8165">
        <v>289356093</v>
      </c>
      <c r="S8165">
        <f t="shared" si="254"/>
        <v>258501751</v>
      </c>
      <c r="T8165" t="str">
        <f t="shared" si="255"/>
        <v>1990s</v>
      </c>
    </row>
    <row r="8166" spans="1:20" x14ac:dyDescent="0.3">
      <c r="A8166" t="s">
        <v>306</v>
      </c>
      <c r="B8166">
        <v>1990</v>
      </c>
      <c r="C8166" t="s">
        <v>60</v>
      </c>
      <c r="D8166" t="s">
        <v>30</v>
      </c>
      <c r="E8166" t="s">
        <v>87</v>
      </c>
      <c r="F8166" t="s">
        <v>19</v>
      </c>
      <c r="G8166" t="s">
        <v>80</v>
      </c>
      <c r="H8166" t="s">
        <v>553</v>
      </c>
      <c r="I8166" t="s">
        <v>740</v>
      </c>
      <c r="J8166">
        <v>72102</v>
      </c>
      <c r="K8166">
        <v>137274</v>
      </c>
      <c r="L8166">
        <v>42731</v>
      </c>
      <c r="M8166">
        <v>52799</v>
      </c>
      <c r="N8166">
        <v>6.4</v>
      </c>
      <c r="O8166">
        <v>1506879</v>
      </c>
      <c r="P8166">
        <v>98</v>
      </c>
      <c r="Q8166">
        <v>66844636</v>
      </c>
      <c r="R8166">
        <v>319963485</v>
      </c>
      <c r="S8166">
        <f t="shared" si="254"/>
        <v>-253118849</v>
      </c>
      <c r="T8166" t="str">
        <f t="shared" si="255"/>
        <v>1990s</v>
      </c>
    </row>
    <row r="8167" spans="1:20" x14ac:dyDescent="0.3">
      <c r="A8167" t="s">
        <v>670</v>
      </c>
      <c r="B8167">
        <v>2022</v>
      </c>
      <c r="C8167" t="s">
        <v>60</v>
      </c>
      <c r="D8167" t="s">
        <v>29</v>
      </c>
      <c r="E8167" t="s">
        <v>62</v>
      </c>
      <c r="F8167" t="s">
        <v>21</v>
      </c>
      <c r="G8167" t="s">
        <v>88</v>
      </c>
      <c r="H8167" t="s">
        <v>699</v>
      </c>
      <c r="I8167" t="s">
        <v>651</v>
      </c>
      <c r="J8167">
        <v>5781</v>
      </c>
      <c r="K8167">
        <v>286727</v>
      </c>
      <c r="L8167">
        <v>17772</v>
      </c>
      <c r="M8167">
        <v>37801</v>
      </c>
      <c r="N8167">
        <v>4.7</v>
      </c>
      <c r="O8167">
        <v>2211688</v>
      </c>
      <c r="P8167">
        <v>162</v>
      </c>
      <c r="Q8167">
        <v>78296819</v>
      </c>
      <c r="R8167">
        <v>2164148</v>
      </c>
      <c r="S8167">
        <f t="shared" si="254"/>
        <v>76132671</v>
      </c>
      <c r="T8167" t="str">
        <f t="shared" si="255"/>
        <v>2020s</v>
      </c>
    </row>
    <row r="8168" spans="1:20" x14ac:dyDescent="0.3">
      <c r="A8168" t="s">
        <v>773</v>
      </c>
      <c r="B8168">
        <v>1991</v>
      </c>
      <c r="C8168" t="s">
        <v>60</v>
      </c>
      <c r="D8168" t="s">
        <v>30</v>
      </c>
      <c r="E8168" t="s">
        <v>62</v>
      </c>
      <c r="F8168" t="s">
        <v>20</v>
      </c>
      <c r="G8168" t="s">
        <v>80</v>
      </c>
      <c r="H8168" t="s">
        <v>64</v>
      </c>
      <c r="I8168" t="s">
        <v>392</v>
      </c>
      <c r="J8168">
        <v>56409</v>
      </c>
      <c r="K8168">
        <v>13198</v>
      </c>
      <c r="L8168">
        <v>29835</v>
      </c>
      <c r="M8168">
        <v>6035</v>
      </c>
      <c r="N8168">
        <v>3.8</v>
      </c>
      <c r="O8168">
        <v>220323</v>
      </c>
      <c r="P8168">
        <v>179</v>
      </c>
      <c r="Q8168">
        <v>1063416497</v>
      </c>
      <c r="R8168">
        <v>191020776</v>
      </c>
      <c r="S8168">
        <f t="shared" si="254"/>
        <v>872395721</v>
      </c>
      <c r="T8168" t="str">
        <f t="shared" si="255"/>
        <v>1990s</v>
      </c>
    </row>
    <row r="8169" spans="1:20" x14ac:dyDescent="0.3">
      <c r="A8169" t="s">
        <v>372</v>
      </c>
      <c r="B8169">
        <v>2012</v>
      </c>
      <c r="C8169" t="s">
        <v>60</v>
      </c>
      <c r="D8169" t="s">
        <v>61</v>
      </c>
      <c r="E8169" t="s">
        <v>67</v>
      </c>
      <c r="F8169" t="s">
        <v>24</v>
      </c>
      <c r="G8169" t="s">
        <v>80</v>
      </c>
      <c r="H8169" t="s">
        <v>736</v>
      </c>
      <c r="I8169" t="s">
        <v>594</v>
      </c>
      <c r="J8169">
        <v>30254</v>
      </c>
      <c r="K8169">
        <v>257086</v>
      </c>
      <c r="L8169">
        <v>45387</v>
      </c>
      <c r="M8169">
        <v>53595</v>
      </c>
      <c r="N8169">
        <v>5.6</v>
      </c>
      <c r="O8169">
        <v>857868</v>
      </c>
      <c r="P8169">
        <v>170</v>
      </c>
      <c r="Q8169">
        <v>610810297</v>
      </c>
      <c r="R8169">
        <v>90396232</v>
      </c>
      <c r="S8169">
        <f t="shared" si="254"/>
        <v>520414065</v>
      </c>
      <c r="T8169" t="str">
        <f t="shared" si="255"/>
        <v>2010s</v>
      </c>
    </row>
    <row r="8170" spans="1:20" x14ac:dyDescent="0.3">
      <c r="A8170" t="s">
        <v>146</v>
      </c>
      <c r="B8170">
        <v>2003</v>
      </c>
      <c r="C8170" t="s">
        <v>60</v>
      </c>
      <c r="D8170" t="s">
        <v>76</v>
      </c>
      <c r="E8170" t="s">
        <v>62</v>
      </c>
      <c r="F8170" t="s">
        <v>20</v>
      </c>
      <c r="G8170" t="s">
        <v>68</v>
      </c>
      <c r="H8170" t="s">
        <v>779</v>
      </c>
      <c r="I8170" t="s">
        <v>209</v>
      </c>
      <c r="J8170">
        <v>34895</v>
      </c>
      <c r="K8170">
        <v>311947</v>
      </c>
      <c r="L8170">
        <v>35610</v>
      </c>
      <c r="M8170">
        <v>127292</v>
      </c>
      <c r="N8170">
        <v>6.4</v>
      </c>
      <c r="O8170">
        <v>1369990</v>
      </c>
      <c r="P8170">
        <v>135</v>
      </c>
      <c r="Q8170">
        <v>1095358083</v>
      </c>
      <c r="R8170">
        <v>83856533</v>
      </c>
      <c r="S8170">
        <f t="shared" si="254"/>
        <v>1011501550</v>
      </c>
      <c r="T8170" t="str">
        <f t="shared" si="255"/>
        <v>2000s</v>
      </c>
    </row>
    <row r="8171" spans="1:20" x14ac:dyDescent="0.3">
      <c r="A8171" t="s">
        <v>148</v>
      </c>
      <c r="B8171">
        <v>2009</v>
      </c>
      <c r="C8171" t="s">
        <v>60</v>
      </c>
      <c r="D8171" t="s">
        <v>116</v>
      </c>
      <c r="E8171" t="s">
        <v>106</v>
      </c>
      <c r="F8171" t="s">
        <v>21</v>
      </c>
      <c r="G8171" t="s">
        <v>80</v>
      </c>
      <c r="H8171" t="s">
        <v>583</v>
      </c>
      <c r="I8171" t="s">
        <v>273</v>
      </c>
      <c r="J8171">
        <v>2649</v>
      </c>
      <c r="K8171">
        <v>99943</v>
      </c>
      <c r="L8171">
        <v>10291</v>
      </c>
      <c r="M8171">
        <v>50757</v>
      </c>
      <c r="N8171">
        <v>4.4000000000000004</v>
      </c>
      <c r="O8171">
        <v>908818</v>
      </c>
      <c r="P8171">
        <v>97</v>
      </c>
      <c r="Q8171">
        <v>596810220</v>
      </c>
      <c r="R8171">
        <v>222001450</v>
      </c>
      <c r="S8171">
        <f t="shared" si="254"/>
        <v>374808770</v>
      </c>
      <c r="T8171" t="str">
        <f t="shared" si="255"/>
        <v>2000s</v>
      </c>
    </row>
    <row r="8172" spans="1:20" x14ac:dyDescent="0.3">
      <c r="A8172" t="s">
        <v>148</v>
      </c>
      <c r="B8172">
        <v>1997</v>
      </c>
      <c r="C8172" t="s">
        <v>60</v>
      </c>
      <c r="D8172" t="s">
        <v>76</v>
      </c>
      <c r="E8172" t="s">
        <v>117</v>
      </c>
      <c r="F8172" t="s">
        <v>22</v>
      </c>
      <c r="G8172" t="s">
        <v>88</v>
      </c>
      <c r="H8172" t="s">
        <v>5</v>
      </c>
      <c r="I8172" t="s">
        <v>370</v>
      </c>
      <c r="J8172">
        <v>77550</v>
      </c>
      <c r="K8172">
        <v>65711</v>
      </c>
      <c r="L8172">
        <v>25658</v>
      </c>
      <c r="M8172">
        <v>118179</v>
      </c>
      <c r="N8172">
        <v>5.8</v>
      </c>
      <c r="O8172">
        <v>1322941</v>
      </c>
      <c r="P8172">
        <v>88</v>
      </c>
      <c r="Q8172">
        <v>361424572</v>
      </c>
      <c r="R8172">
        <v>335595436</v>
      </c>
      <c r="S8172">
        <f t="shared" si="254"/>
        <v>25829136</v>
      </c>
      <c r="T8172" t="str">
        <f t="shared" si="255"/>
        <v>1990s</v>
      </c>
    </row>
    <row r="8173" spans="1:20" x14ac:dyDescent="0.3">
      <c r="A8173" t="s">
        <v>460</v>
      </c>
      <c r="B8173">
        <v>2005</v>
      </c>
      <c r="C8173" t="s">
        <v>60</v>
      </c>
      <c r="D8173" t="s">
        <v>116</v>
      </c>
      <c r="E8173" t="s">
        <v>106</v>
      </c>
      <c r="F8173" t="s">
        <v>19</v>
      </c>
      <c r="G8173" t="s">
        <v>68</v>
      </c>
      <c r="H8173" t="s">
        <v>755</v>
      </c>
      <c r="I8173" t="s">
        <v>513</v>
      </c>
      <c r="J8173">
        <v>76236</v>
      </c>
      <c r="K8173">
        <v>165263</v>
      </c>
      <c r="L8173">
        <v>19542</v>
      </c>
      <c r="M8173">
        <v>75176</v>
      </c>
      <c r="N8173">
        <v>6.8</v>
      </c>
      <c r="O8173">
        <v>1345208</v>
      </c>
      <c r="P8173">
        <v>124</v>
      </c>
      <c r="Q8173">
        <v>376161898</v>
      </c>
      <c r="R8173">
        <v>302596503</v>
      </c>
      <c r="S8173">
        <f t="shared" si="254"/>
        <v>73565395</v>
      </c>
      <c r="T8173" t="str">
        <f t="shared" si="255"/>
        <v>2000s</v>
      </c>
    </row>
    <row r="8174" spans="1:20" x14ac:dyDescent="0.3">
      <c r="A8174" t="s">
        <v>384</v>
      </c>
      <c r="B8174">
        <v>1999</v>
      </c>
      <c r="C8174" t="s">
        <v>60</v>
      </c>
      <c r="D8174" t="s">
        <v>76</v>
      </c>
      <c r="E8174" t="s">
        <v>117</v>
      </c>
      <c r="F8174" t="s">
        <v>21</v>
      </c>
      <c r="G8174" t="s">
        <v>80</v>
      </c>
      <c r="H8174" t="s">
        <v>644</v>
      </c>
      <c r="I8174" t="s">
        <v>643</v>
      </c>
      <c r="J8174">
        <v>39569</v>
      </c>
      <c r="K8174">
        <v>327040</v>
      </c>
      <c r="L8174">
        <v>43995</v>
      </c>
      <c r="M8174">
        <v>117181</v>
      </c>
      <c r="N8174">
        <v>6.9</v>
      </c>
      <c r="O8174">
        <v>1144537</v>
      </c>
      <c r="P8174">
        <v>192</v>
      </c>
      <c r="Q8174">
        <v>282383240</v>
      </c>
      <c r="R8174">
        <v>262310186</v>
      </c>
      <c r="S8174">
        <f t="shared" si="254"/>
        <v>20073054</v>
      </c>
      <c r="T8174" t="str">
        <f t="shared" si="255"/>
        <v>1990s</v>
      </c>
    </row>
    <row r="8175" spans="1:20" x14ac:dyDescent="0.3">
      <c r="A8175" t="s">
        <v>321</v>
      </c>
      <c r="B8175">
        <v>2001</v>
      </c>
      <c r="C8175" t="s">
        <v>60</v>
      </c>
      <c r="D8175" t="s">
        <v>29</v>
      </c>
      <c r="E8175" t="s">
        <v>62</v>
      </c>
      <c r="F8175" t="s">
        <v>25</v>
      </c>
      <c r="G8175" t="s">
        <v>88</v>
      </c>
      <c r="H8175" t="s">
        <v>98</v>
      </c>
      <c r="I8175" t="s">
        <v>711</v>
      </c>
      <c r="J8175">
        <v>35029</v>
      </c>
      <c r="K8175">
        <v>76793</v>
      </c>
      <c r="L8175">
        <v>16255</v>
      </c>
      <c r="M8175">
        <v>123642</v>
      </c>
      <c r="N8175">
        <v>3.6</v>
      </c>
      <c r="O8175">
        <v>235734</v>
      </c>
      <c r="P8175">
        <v>173</v>
      </c>
      <c r="Q8175">
        <v>608816703</v>
      </c>
      <c r="R8175">
        <v>189727033</v>
      </c>
      <c r="S8175">
        <f t="shared" si="254"/>
        <v>419089670</v>
      </c>
      <c r="T8175" t="str">
        <f t="shared" si="255"/>
        <v>2000s</v>
      </c>
    </row>
    <row r="8176" spans="1:20" x14ac:dyDescent="0.3">
      <c r="A8176" t="s">
        <v>286</v>
      </c>
      <c r="B8176">
        <v>1999</v>
      </c>
      <c r="C8176" t="s">
        <v>60</v>
      </c>
      <c r="D8176" t="s">
        <v>76</v>
      </c>
      <c r="E8176" t="s">
        <v>121</v>
      </c>
      <c r="F8176" t="s">
        <v>22</v>
      </c>
      <c r="G8176" t="s">
        <v>63</v>
      </c>
      <c r="H8176" t="s">
        <v>529</v>
      </c>
      <c r="I8176" t="s">
        <v>807</v>
      </c>
      <c r="J8176">
        <v>68701</v>
      </c>
      <c r="K8176">
        <v>35632</v>
      </c>
      <c r="L8176">
        <v>35847</v>
      </c>
      <c r="M8176">
        <v>4599</v>
      </c>
      <c r="N8176">
        <v>8.9</v>
      </c>
      <c r="O8176">
        <v>201902</v>
      </c>
      <c r="P8176">
        <v>189</v>
      </c>
      <c r="Q8176">
        <v>44571767</v>
      </c>
      <c r="R8176">
        <v>175195497</v>
      </c>
      <c r="S8176">
        <f t="shared" si="254"/>
        <v>-130623730</v>
      </c>
      <c r="T8176" t="str">
        <f t="shared" si="255"/>
        <v>1990s</v>
      </c>
    </row>
    <row r="8177" spans="1:20" x14ac:dyDescent="0.3">
      <c r="A8177" t="s">
        <v>658</v>
      </c>
      <c r="B8177">
        <v>2007</v>
      </c>
      <c r="C8177" t="s">
        <v>126</v>
      </c>
      <c r="D8177" t="s">
        <v>116</v>
      </c>
      <c r="E8177" t="s">
        <v>62</v>
      </c>
      <c r="F8177" t="s">
        <v>25</v>
      </c>
      <c r="G8177" t="s">
        <v>63</v>
      </c>
      <c r="H8177" t="s">
        <v>436</v>
      </c>
      <c r="I8177" t="s">
        <v>244</v>
      </c>
      <c r="J8177">
        <v>22940</v>
      </c>
      <c r="K8177">
        <v>17661</v>
      </c>
      <c r="L8177">
        <v>6921</v>
      </c>
      <c r="M8177">
        <v>37157</v>
      </c>
      <c r="N8177">
        <v>4.5</v>
      </c>
      <c r="O8177">
        <v>1251207</v>
      </c>
      <c r="P8177">
        <v>123</v>
      </c>
      <c r="Q8177">
        <v>297675656</v>
      </c>
      <c r="R8177">
        <v>329930428</v>
      </c>
      <c r="S8177">
        <f t="shared" si="254"/>
        <v>-32254772</v>
      </c>
      <c r="T8177" t="str">
        <f t="shared" si="255"/>
        <v>2000s</v>
      </c>
    </row>
    <row r="8178" spans="1:20" x14ac:dyDescent="0.3">
      <c r="A8178" t="s">
        <v>708</v>
      </c>
      <c r="B8178">
        <v>2022</v>
      </c>
      <c r="C8178" t="s">
        <v>60</v>
      </c>
      <c r="D8178" t="s">
        <v>27</v>
      </c>
      <c r="E8178" t="s">
        <v>62</v>
      </c>
      <c r="F8178" t="s">
        <v>21</v>
      </c>
      <c r="G8178" t="s">
        <v>63</v>
      </c>
      <c r="H8178" t="s">
        <v>397</v>
      </c>
      <c r="I8178" t="s">
        <v>776</v>
      </c>
      <c r="J8178">
        <v>37079</v>
      </c>
      <c r="K8178">
        <v>153755</v>
      </c>
      <c r="L8178">
        <v>30318</v>
      </c>
      <c r="M8178">
        <v>55880</v>
      </c>
      <c r="N8178">
        <v>7.4</v>
      </c>
      <c r="O8178">
        <v>1788918</v>
      </c>
      <c r="P8178">
        <v>149</v>
      </c>
      <c r="Q8178">
        <v>418223883</v>
      </c>
      <c r="R8178">
        <v>315969011</v>
      </c>
      <c r="S8178">
        <f t="shared" si="254"/>
        <v>102254872</v>
      </c>
      <c r="T8178" t="str">
        <f t="shared" si="255"/>
        <v>2020s</v>
      </c>
    </row>
    <row r="8179" spans="1:20" x14ac:dyDescent="0.3">
      <c r="A8179" t="s">
        <v>115</v>
      </c>
      <c r="B8179">
        <v>1996</v>
      </c>
      <c r="C8179" t="s">
        <v>60</v>
      </c>
      <c r="D8179" t="s">
        <v>29</v>
      </c>
      <c r="E8179" t="s">
        <v>117</v>
      </c>
      <c r="F8179" t="s">
        <v>22</v>
      </c>
      <c r="G8179" t="s">
        <v>88</v>
      </c>
      <c r="H8179" t="s">
        <v>418</v>
      </c>
      <c r="I8179" t="s">
        <v>240</v>
      </c>
      <c r="J8179">
        <v>78360</v>
      </c>
      <c r="K8179">
        <v>53102</v>
      </c>
      <c r="L8179">
        <v>36685</v>
      </c>
      <c r="M8179">
        <v>7814</v>
      </c>
      <c r="N8179">
        <v>5.7</v>
      </c>
      <c r="O8179">
        <v>553449</v>
      </c>
      <c r="P8179">
        <v>168</v>
      </c>
      <c r="Q8179">
        <v>272848381</v>
      </c>
      <c r="R8179">
        <v>324872635</v>
      </c>
      <c r="S8179">
        <f t="shared" si="254"/>
        <v>-52024254</v>
      </c>
      <c r="T8179" t="str">
        <f t="shared" si="255"/>
        <v>1990s</v>
      </c>
    </row>
    <row r="8180" spans="1:20" x14ac:dyDescent="0.3">
      <c r="A8180" t="s">
        <v>71</v>
      </c>
      <c r="B8180">
        <v>1990</v>
      </c>
      <c r="C8180" t="s">
        <v>60</v>
      </c>
      <c r="D8180" t="s">
        <v>28</v>
      </c>
      <c r="E8180" t="s">
        <v>87</v>
      </c>
      <c r="F8180" t="s">
        <v>25</v>
      </c>
      <c r="G8180" t="s">
        <v>72</v>
      </c>
      <c r="H8180" t="s">
        <v>111</v>
      </c>
      <c r="I8180" t="s">
        <v>225</v>
      </c>
      <c r="J8180">
        <v>54781</v>
      </c>
      <c r="K8180">
        <v>44416</v>
      </c>
      <c r="L8180">
        <v>26122</v>
      </c>
      <c r="M8180">
        <v>93455</v>
      </c>
      <c r="N8180">
        <v>9.1999999999999993</v>
      </c>
      <c r="O8180">
        <v>780005</v>
      </c>
      <c r="P8180">
        <v>97</v>
      </c>
      <c r="Q8180">
        <v>856982576</v>
      </c>
      <c r="R8180">
        <v>203040171</v>
      </c>
      <c r="S8180">
        <f t="shared" si="254"/>
        <v>653942405</v>
      </c>
      <c r="T8180" t="str">
        <f t="shared" si="255"/>
        <v>1990s</v>
      </c>
    </row>
    <row r="8181" spans="1:20" x14ac:dyDescent="0.3">
      <c r="A8181" t="s">
        <v>510</v>
      </c>
      <c r="B8181">
        <v>2021</v>
      </c>
      <c r="C8181" t="s">
        <v>60</v>
      </c>
      <c r="D8181" t="s">
        <v>31</v>
      </c>
      <c r="E8181" t="s">
        <v>62</v>
      </c>
      <c r="F8181" t="s">
        <v>24</v>
      </c>
      <c r="G8181" t="s">
        <v>88</v>
      </c>
      <c r="H8181" t="s">
        <v>360</v>
      </c>
      <c r="I8181" t="s">
        <v>471</v>
      </c>
      <c r="J8181">
        <v>48100</v>
      </c>
      <c r="K8181">
        <v>220223</v>
      </c>
      <c r="L8181">
        <v>1733</v>
      </c>
      <c r="M8181">
        <v>38901</v>
      </c>
      <c r="N8181">
        <v>9.3000000000000007</v>
      </c>
      <c r="O8181">
        <v>2211623</v>
      </c>
      <c r="P8181">
        <v>122</v>
      </c>
      <c r="Q8181">
        <v>945426702</v>
      </c>
      <c r="R8181">
        <v>263759403</v>
      </c>
      <c r="S8181">
        <f t="shared" si="254"/>
        <v>681667299</v>
      </c>
      <c r="T8181" t="str">
        <f t="shared" si="255"/>
        <v>2020s</v>
      </c>
    </row>
    <row r="8182" spans="1:20" x14ac:dyDescent="0.3">
      <c r="A8182" t="s">
        <v>624</v>
      </c>
      <c r="B8182">
        <v>1996</v>
      </c>
      <c r="C8182" t="s">
        <v>60</v>
      </c>
      <c r="D8182" t="s">
        <v>31</v>
      </c>
      <c r="E8182" t="s">
        <v>62</v>
      </c>
      <c r="F8182" t="s">
        <v>23</v>
      </c>
      <c r="G8182" t="s">
        <v>88</v>
      </c>
      <c r="H8182" t="s">
        <v>739</v>
      </c>
      <c r="I8182" t="s">
        <v>172</v>
      </c>
      <c r="J8182">
        <v>26924</v>
      </c>
      <c r="K8182">
        <v>82032</v>
      </c>
      <c r="L8182">
        <v>15890</v>
      </c>
      <c r="M8182">
        <v>69497</v>
      </c>
      <c r="N8182">
        <v>4.7</v>
      </c>
      <c r="O8182">
        <v>1527580</v>
      </c>
      <c r="P8182">
        <v>165</v>
      </c>
      <c r="Q8182">
        <v>777647825</v>
      </c>
      <c r="R8182">
        <v>75917334</v>
      </c>
      <c r="S8182">
        <f t="shared" si="254"/>
        <v>701730491</v>
      </c>
      <c r="T8182" t="str">
        <f t="shared" si="255"/>
        <v>1990s</v>
      </c>
    </row>
    <row r="8183" spans="1:20" x14ac:dyDescent="0.3">
      <c r="A8183" t="s">
        <v>578</v>
      </c>
      <c r="B8183">
        <v>2004</v>
      </c>
      <c r="C8183" t="s">
        <v>60</v>
      </c>
      <c r="D8183" t="s">
        <v>30</v>
      </c>
      <c r="E8183" t="s">
        <v>62</v>
      </c>
      <c r="F8183" t="s">
        <v>24</v>
      </c>
      <c r="G8183" t="s">
        <v>80</v>
      </c>
      <c r="H8183" t="s">
        <v>98</v>
      </c>
      <c r="I8183" t="s">
        <v>776</v>
      </c>
      <c r="J8183">
        <v>65624</v>
      </c>
      <c r="K8183">
        <v>127323</v>
      </c>
      <c r="L8183">
        <v>24302</v>
      </c>
      <c r="M8183">
        <v>127318</v>
      </c>
      <c r="N8183">
        <v>8.6999999999999993</v>
      </c>
      <c r="O8183">
        <v>1683353</v>
      </c>
      <c r="P8183">
        <v>127</v>
      </c>
      <c r="Q8183">
        <v>206100461</v>
      </c>
      <c r="R8183">
        <v>125409505</v>
      </c>
      <c r="S8183">
        <f t="shared" si="254"/>
        <v>80690956</v>
      </c>
      <c r="T8183" t="str">
        <f t="shared" si="255"/>
        <v>2000s</v>
      </c>
    </row>
    <row r="8184" spans="1:20" x14ac:dyDescent="0.3">
      <c r="A8184" t="s">
        <v>610</v>
      </c>
      <c r="B8184">
        <v>1996</v>
      </c>
      <c r="C8184" t="s">
        <v>60</v>
      </c>
      <c r="D8184" t="s">
        <v>28</v>
      </c>
      <c r="E8184" t="s">
        <v>62</v>
      </c>
      <c r="F8184" t="s">
        <v>20</v>
      </c>
      <c r="G8184" t="s">
        <v>72</v>
      </c>
      <c r="H8184" t="s">
        <v>531</v>
      </c>
      <c r="I8184" t="s">
        <v>657</v>
      </c>
      <c r="J8184">
        <v>50746</v>
      </c>
      <c r="K8184">
        <v>265114</v>
      </c>
      <c r="L8184">
        <v>4763</v>
      </c>
      <c r="M8184">
        <v>30739</v>
      </c>
      <c r="N8184">
        <v>3.9</v>
      </c>
      <c r="O8184">
        <v>2277309</v>
      </c>
      <c r="P8184">
        <v>128</v>
      </c>
      <c r="Q8184">
        <v>476342903</v>
      </c>
      <c r="R8184">
        <v>294534136</v>
      </c>
      <c r="S8184">
        <f t="shared" si="254"/>
        <v>181808767</v>
      </c>
      <c r="T8184" t="str">
        <f t="shared" si="255"/>
        <v>1990s</v>
      </c>
    </row>
    <row r="8185" spans="1:20" x14ac:dyDescent="0.3">
      <c r="A8185" t="s">
        <v>496</v>
      </c>
      <c r="B8185">
        <v>2006</v>
      </c>
      <c r="C8185" t="s">
        <v>60</v>
      </c>
      <c r="D8185" t="s">
        <v>116</v>
      </c>
      <c r="E8185" t="s">
        <v>87</v>
      </c>
      <c r="F8185" t="s">
        <v>23</v>
      </c>
      <c r="G8185" t="s">
        <v>72</v>
      </c>
      <c r="H8185" t="s">
        <v>616</v>
      </c>
      <c r="I8185" t="s">
        <v>379</v>
      </c>
      <c r="J8185">
        <v>54571</v>
      </c>
      <c r="K8185">
        <v>228552</v>
      </c>
      <c r="L8185">
        <v>39643</v>
      </c>
      <c r="M8185">
        <v>92527</v>
      </c>
      <c r="N8185">
        <v>7.3</v>
      </c>
      <c r="O8185">
        <v>2225392</v>
      </c>
      <c r="P8185">
        <v>165</v>
      </c>
      <c r="Q8185">
        <v>178184832</v>
      </c>
      <c r="R8185">
        <v>231280503</v>
      </c>
      <c r="S8185">
        <f t="shared" si="254"/>
        <v>-53095671</v>
      </c>
      <c r="T8185" t="str">
        <f t="shared" si="255"/>
        <v>2000s</v>
      </c>
    </row>
    <row r="8186" spans="1:20" x14ac:dyDescent="0.3">
      <c r="A8186" t="s">
        <v>665</v>
      </c>
      <c r="B8186">
        <v>2005</v>
      </c>
      <c r="C8186" t="s">
        <v>60</v>
      </c>
      <c r="D8186" t="s">
        <v>28</v>
      </c>
      <c r="E8186" t="s">
        <v>121</v>
      </c>
      <c r="F8186" t="s">
        <v>22</v>
      </c>
      <c r="G8186" t="s">
        <v>68</v>
      </c>
      <c r="H8186" t="s">
        <v>677</v>
      </c>
      <c r="I8186" t="s">
        <v>557</v>
      </c>
      <c r="J8186">
        <v>43752</v>
      </c>
      <c r="K8186">
        <v>118925</v>
      </c>
      <c r="L8186">
        <v>36471</v>
      </c>
      <c r="M8186">
        <v>144494</v>
      </c>
      <c r="N8186">
        <v>4.5999999999999996</v>
      </c>
      <c r="O8186">
        <v>1165725</v>
      </c>
      <c r="P8186">
        <v>146</v>
      </c>
      <c r="Q8186">
        <v>9733346</v>
      </c>
      <c r="R8186">
        <v>71955791</v>
      </c>
      <c r="S8186">
        <f t="shared" si="254"/>
        <v>-62222445</v>
      </c>
      <c r="T8186" t="str">
        <f t="shared" si="255"/>
        <v>2000s</v>
      </c>
    </row>
    <row r="8187" spans="1:20" x14ac:dyDescent="0.3">
      <c r="A8187" t="s">
        <v>717</v>
      </c>
      <c r="B8187">
        <v>1993</v>
      </c>
      <c r="C8187" t="s">
        <v>60</v>
      </c>
      <c r="D8187" t="s">
        <v>116</v>
      </c>
      <c r="E8187" t="s">
        <v>62</v>
      </c>
      <c r="F8187" t="s">
        <v>20</v>
      </c>
      <c r="G8187" t="s">
        <v>72</v>
      </c>
      <c r="H8187" t="s">
        <v>512</v>
      </c>
      <c r="I8187" t="s">
        <v>78</v>
      </c>
      <c r="J8187">
        <v>44865</v>
      </c>
      <c r="K8187">
        <v>295287</v>
      </c>
      <c r="L8187">
        <v>4750</v>
      </c>
      <c r="M8187">
        <v>10060</v>
      </c>
      <c r="N8187">
        <v>8.9</v>
      </c>
      <c r="O8187">
        <v>33830</v>
      </c>
      <c r="P8187">
        <v>157</v>
      </c>
      <c r="Q8187">
        <v>878073913</v>
      </c>
      <c r="R8187">
        <v>46239418</v>
      </c>
      <c r="S8187">
        <f t="shared" si="254"/>
        <v>831834495</v>
      </c>
      <c r="T8187" t="str">
        <f t="shared" si="255"/>
        <v>1990s</v>
      </c>
    </row>
    <row r="8188" spans="1:20" x14ac:dyDescent="0.3">
      <c r="A8188" t="s">
        <v>419</v>
      </c>
      <c r="B8188">
        <v>2011</v>
      </c>
      <c r="C8188" t="s">
        <v>60</v>
      </c>
      <c r="D8188" t="s">
        <v>76</v>
      </c>
      <c r="E8188" t="s">
        <v>62</v>
      </c>
      <c r="F8188" t="s">
        <v>22</v>
      </c>
      <c r="G8188" t="s">
        <v>68</v>
      </c>
      <c r="H8188" t="s">
        <v>539</v>
      </c>
      <c r="I8188" t="s">
        <v>528</v>
      </c>
      <c r="J8188">
        <v>32926</v>
      </c>
      <c r="K8188">
        <v>162897</v>
      </c>
      <c r="L8188">
        <v>3460</v>
      </c>
      <c r="M8188">
        <v>139865</v>
      </c>
      <c r="N8188">
        <v>8.4</v>
      </c>
      <c r="O8188">
        <v>230859</v>
      </c>
      <c r="P8188">
        <v>152</v>
      </c>
      <c r="Q8188">
        <v>1072580903</v>
      </c>
      <c r="R8188">
        <v>263887605</v>
      </c>
      <c r="S8188">
        <f t="shared" si="254"/>
        <v>808693298</v>
      </c>
      <c r="T8188" t="str">
        <f t="shared" si="255"/>
        <v>2010s</v>
      </c>
    </row>
    <row r="8189" spans="1:20" x14ac:dyDescent="0.3">
      <c r="A8189" t="s">
        <v>650</v>
      </c>
      <c r="B8189">
        <v>2017</v>
      </c>
      <c r="C8189" t="s">
        <v>60</v>
      </c>
      <c r="D8189" t="s">
        <v>30</v>
      </c>
      <c r="E8189" t="s">
        <v>67</v>
      </c>
      <c r="F8189" t="s">
        <v>20</v>
      </c>
      <c r="G8189" t="s">
        <v>88</v>
      </c>
      <c r="H8189" t="s">
        <v>502</v>
      </c>
      <c r="I8189" t="s">
        <v>716</v>
      </c>
      <c r="J8189">
        <v>62067</v>
      </c>
      <c r="K8189">
        <v>270504</v>
      </c>
      <c r="L8189">
        <v>30919</v>
      </c>
      <c r="M8189">
        <v>128905</v>
      </c>
      <c r="N8189">
        <v>7.2</v>
      </c>
      <c r="O8189">
        <v>701199</v>
      </c>
      <c r="P8189">
        <v>172</v>
      </c>
      <c r="Q8189">
        <v>292788417</v>
      </c>
      <c r="R8189">
        <v>140350303</v>
      </c>
      <c r="S8189">
        <f t="shared" si="254"/>
        <v>152438114</v>
      </c>
      <c r="T8189" t="str">
        <f t="shared" si="255"/>
        <v>2010s</v>
      </c>
    </row>
    <row r="8190" spans="1:20" x14ac:dyDescent="0.3">
      <c r="A8190" t="s">
        <v>613</v>
      </c>
      <c r="B8190">
        <v>2010</v>
      </c>
      <c r="C8190" t="s">
        <v>60</v>
      </c>
      <c r="D8190" t="s">
        <v>29</v>
      </c>
      <c r="E8190" t="s">
        <v>62</v>
      </c>
      <c r="F8190" t="s">
        <v>23</v>
      </c>
      <c r="G8190" t="s">
        <v>72</v>
      </c>
      <c r="H8190" t="s">
        <v>190</v>
      </c>
      <c r="I8190" t="s">
        <v>354</v>
      </c>
      <c r="J8190">
        <v>46667</v>
      </c>
      <c r="K8190">
        <v>322285</v>
      </c>
      <c r="L8190">
        <v>1601</v>
      </c>
      <c r="M8190">
        <v>113215</v>
      </c>
      <c r="N8190">
        <v>3.9</v>
      </c>
      <c r="O8190">
        <v>1805772</v>
      </c>
      <c r="P8190">
        <v>159</v>
      </c>
      <c r="Q8190">
        <v>668854043</v>
      </c>
      <c r="R8190">
        <v>142987809</v>
      </c>
      <c r="S8190">
        <f t="shared" si="254"/>
        <v>525866234</v>
      </c>
      <c r="T8190" t="str">
        <f t="shared" si="255"/>
        <v>2010s</v>
      </c>
    </row>
    <row r="8191" spans="1:20" x14ac:dyDescent="0.3">
      <c r="A8191" t="s">
        <v>306</v>
      </c>
      <c r="B8191">
        <v>2006</v>
      </c>
      <c r="C8191" t="s">
        <v>126</v>
      </c>
      <c r="D8191" t="s">
        <v>61</v>
      </c>
      <c r="E8191" t="s">
        <v>67</v>
      </c>
      <c r="F8191" t="s">
        <v>19</v>
      </c>
      <c r="G8191" t="s">
        <v>68</v>
      </c>
      <c r="H8191" t="s">
        <v>788</v>
      </c>
      <c r="I8191" t="s">
        <v>705</v>
      </c>
      <c r="J8191">
        <v>49353</v>
      </c>
      <c r="K8191">
        <v>286694</v>
      </c>
      <c r="L8191">
        <v>5783</v>
      </c>
      <c r="M8191">
        <v>136628</v>
      </c>
      <c r="N8191">
        <v>6.2</v>
      </c>
      <c r="O8191">
        <v>2310705</v>
      </c>
      <c r="P8191">
        <v>159</v>
      </c>
      <c r="Q8191">
        <v>583141707</v>
      </c>
      <c r="R8191">
        <v>92967591</v>
      </c>
      <c r="S8191">
        <f t="shared" si="254"/>
        <v>490174116</v>
      </c>
      <c r="T8191" t="str">
        <f t="shared" si="255"/>
        <v>2000s</v>
      </c>
    </row>
    <row r="8192" spans="1:20" x14ac:dyDescent="0.3">
      <c r="A8192" t="s">
        <v>241</v>
      </c>
      <c r="B8192">
        <v>2019</v>
      </c>
      <c r="C8192" t="s">
        <v>60</v>
      </c>
      <c r="D8192" t="s">
        <v>31</v>
      </c>
      <c r="E8192" t="s">
        <v>106</v>
      </c>
      <c r="F8192" t="s">
        <v>19</v>
      </c>
      <c r="G8192" t="s">
        <v>72</v>
      </c>
      <c r="H8192" t="s">
        <v>400</v>
      </c>
      <c r="I8192" t="s">
        <v>149</v>
      </c>
      <c r="J8192">
        <v>47704</v>
      </c>
      <c r="K8192">
        <v>260165</v>
      </c>
      <c r="L8192">
        <v>7177</v>
      </c>
      <c r="M8192">
        <v>37464</v>
      </c>
      <c r="N8192">
        <v>3.7</v>
      </c>
      <c r="O8192">
        <v>1905704</v>
      </c>
      <c r="P8192">
        <v>173</v>
      </c>
      <c r="Q8192">
        <v>953045400</v>
      </c>
      <c r="R8192">
        <v>283181464</v>
      </c>
      <c r="S8192">
        <f t="shared" si="254"/>
        <v>669863936</v>
      </c>
      <c r="T8192" t="str">
        <f t="shared" si="255"/>
        <v>2010s</v>
      </c>
    </row>
    <row r="8193" spans="1:20" x14ac:dyDescent="0.3">
      <c r="A8193" t="s">
        <v>164</v>
      </c>
      <c r="B8193">
        <v>2005</v>
      </c>
      <c r="C8193" t="s">
        <v>60</v>
      </c>
      <c r="D8193" t="s">
        <v>116</v>
      </c>
      <c r="E8193" t="s">
        <v>62</v>
      </c>
      <c r="F8193" t="s">
        <v>19</v>
      </c>
      <c r="G8193" t="s">
        <v>63</v>
      </c>
      <c r="H8193" t="s">
        <v>700</v>
      </c>
      <c r="I8193" t="s">
        <v>343</v>
      </c>
      <c r="J8193">
        <v>29828</v>
      </c>
      <c r="K8193">
        <v>250102</v>
      </c>
      <c r="L8193">
        <v>46751</v>
      </c>
      <c r="M8193">
        <v>77222</v>
      </c>
      <c r="N8193">
        <v>8.6</v>
      </c>
      <c r="O8193">
        <v>563104</v>
      </c>
      <c r="P8193">
        <v>146</v>
      </c>
      <c r="Q8193">
        <v>442167506</v>
      </c>
      <c r="R8193">
        <v>279034597</v>
      </c>
      <c r="S8193">
        <f t="shared" si="254"/>
        <v>163132909</v>
      </c>
      <c r="T8193" t="str">
        <f t="shared" si="255"/>
        <v>2000s</v>
      </c>
    </row>
    <row r="8194" spans="1:20" x14ac:dyDescent="0.3">
      <c r="A8194" t="s">
        <v>295</v>
      </c>
      <c r="B8194">
        <v>2005</v>
      </c>
      <c r="C8194" t="s">
        <v>60</v>
      </c>
      <c r="D8194" t="s">
        <v>27</v>
      </c>
      <c r="E8194" t="s">
        <v>62</v>
      </c>
      <c r="F8194" t="s">
        <v>20</v>
      </c>
      <c r="G8194" t="s">
        <v>72</v>
      </c>
      <c r="H8194" t="s">
        <v>785</v>
      </c>
      <c r="I8194" t="s">
        <v>599</v>
      </c>
      <c r="J8194">
        <v>66068</v>
      </c>
      <c r="K8194">
        <v>301519</v>
      </c>
      <c r="L8194">
        <v>32604</v>
      </c>
      <c r="M8194">
        <v>137899</v>
      </c>
      <c r="N8194">
        <v>9.1</v>
      </c>
      <c r="O8194">
        <v>2268200</v>
      </c>
      <c r="P8194">
        <v>125</v>
      </c>
      <c r="Q8194">
        <v>236838402</v>
      </c>
      <c r="R8194">
        <v>178999087</v>
      </c>
      <c r="S8194">
        <f t="shared" ref="S8194:S8257" si="256">Q8194-R8194</f>
        <v>57839315</v>
      </c>
      <c r="T8194" t="str">
        <f t="shared" ref="T8194:T8257" si="257">FLOOR(B8194,10)&amp;"s"</f>
        <v>2000s</v>
      </c>
    </row>
    <row r="8195" spans="1:20" x14ac:dyDescent="0.3">
      <c r="A8195" t="s">
        <v>295</v>
      </c>
      <c r="B8195">
        <v>1986</v>
      </c>
      <c r="C8195" t="s">
        <v>60</v>
      </c>
      <c r="D8195" t="s">
        <v>31</v>
      </c>
      <c r="E8195" t="s">
        <v>106</v>
      </c>
      <c r="F8195" t="s">
        <v>21</v>
      </c>
      <c r="G8195" t="s">
        <v>68</v>
      </c>
      <c r="H8195" t="s">
        <v>323</v>
      </c>
      <c r="I8195" t="s">
        <v>787</v>
      </c>
      <c r="J8195">
        <v>34066</v>
      </c>
      <c r="K8195">
        <v>66868</v>
      </c>
      <c r="L8195">
        <v>22926</v>
      </c>
      <c r="M8195">
        <v>85139</v>
      </c>
      <c r="N8195">
        <v>9.5</v>
      </c>
      <c r="O8195">
        <v>1125820</v>
      </c>
      <c r="P8195">
        <v>157</v>
      </c>
      <c r="Q8195">
        <v>1155936716</v>
      </c>
      <c r="R8195">
        <v>235535681</v>
      </c>
      <c r="S8195">
        <f t="shared" si="256"/>
        <v>920401035</v>
      </c>
      <c r="T8195" t="str">
        <f t="shared" si="257"/>
        <v>1980s</v>
      </c>
    </row>
    <row r="8196" spans="1:20" x14ac:dyDescent="0.3">
      <c r="A8196" t="s">
        <v>543</v>
      </c>
      <c r="B8196">
        <v>1997</v>
      </c>
      <c r="C8196" t="s">
        <v>60</v>
      </c>
      <c r="D8196" t="s">
        <v>29</v>
      </c>
      <c r="E8196" t="s">
        <v>106</v>
      </c>
      <c r="F8196" t="s">
        <v>19</v>
      </c>
      <c r="G8196" t="s">
        <v>72</v>
      </c>
      <c r="H8196" t="s">
        <v>687</v>
      </c>
      <c r="I8196" t="s">
        <v>5</v>
      </c>
      <c r="J8196">
        <v>45556</v>
      </c>
      <c r="K8196">
        <v>104294</v>
      </c>
      <c r="L8196">
        <v>3465</v>
      </c>
      <c r="M8196">
        <v>3061</v>
      </c>
      <c r="N8196">
        <v>7.7</v>
      </c>
      <c r="O8196">
        <v>336756</v>
      </c>
      <c r="P8196">
        <v>188</v>
      </c>
      <c r="Q8196">
        <v>641789870</v>
      </c>
      <c r="R8196">
        <v>348786182</v>
      </c>
      <c r="S8196">
        <f t="shared" si="256"/>
        <v>293003688</v>
      </c>
      <c r="T8196" t="str">
        <f t="shared" si="257"/>
        <v>1990s</v>
      </c>
    </row>
    <row r="8197" spans="1:20" x14ac:dyDescent="0.3">
      <c r="A8197" t="s">
        <v>239</v>
      </c>
      <c r="B8197">
        <v>1989</v>
      </c>
      <c r="C8197" t="s">
        <v>60</v>
      </c>
      <c r="D8197" t="s">
        <v>30</v>
      </c>
      <c r="E8197" t="s">
        <v>121</v>
      </c>
      <c r="F8197" t="s">
        <v>20</v>
      </c>
      <c r="G8197" t="s">
        <v>68</v>
      </c>
      <c r="H8197" t="s">
        <v>474</v>
      </c>
      <c r="I8197" t="s">
        <v>555</v>
      </c>
      <c r="J8197">
        <v>56505</v>
      </c>
      <c r="K8197">
        <v>149075</v>
      </c>
      <c r="L8197">
        <v>7609</v>
      </c>
      <c r="M8197">
        <v>128288</v>
      </c>
      <c r="N8197">
        <v>3.6</v>
      </c>
      <c r="O8197">
        <v>139491</v>
      </c>
      <c r="P8197">
        <v>146</v>
      </c>
      <c r="Q8197">
        <v>446745929</v>
      </c>
      <c r="R8197">
        <v>196402473</v>
      </c>
      <c r="S8197">
        <f t="shared" si="256"/>
        <v>250343456</v>
      </c>
      <c r="T8197" t="str">
        <f t="shared" si="257"/>
        <v>1980s</v>
      </c>
    </row>
    <row r="8198" spans="1:20" x14ac:dyDescent="0.3">
      <c r="A8198" t="s">
        <v>681</v>
      </c>
      <c r="B8198">
        <v>2017</v>
      </c>
      <c r="C8198" t="s">
        <v>126</v>
      </c>
      <c r="D8198" t="s">
        <v>61</v>
      </c>
      <c r="E8198" t="s">
        <v>67</v>
      </c>
      <c r="F8198" t="s">
        <v>22</v>
      </c>
      <c r="G8198" t="s">
        <v>88</v>
      </c>
      <c r="H8198" t="s">
        <v>315</v>
      </c>
      <c r="I8198" t="s">
        <v>477</v>
      </c>
      <c r="J8198">
        <v>17499</v>
      </c>
      <c r="K8198">
        <v>111905</v>
      </c>
      <c r="L8198">
        <v>41912</v>
      </c>
      <c r="M8198">
        <v>113227</v>
      </c>
      <c r="N8198">
        <v>5.5</v>
      </c>
      <c r="O8198">
        <v>2312999</v>
      </c>
      <c r="P8198">
        <v>190</v>
      </c>
      <c r="Q8198">
        <v>629037633</v>
      </c>
      <c r="R8198">
        <v>114840102</v>
      </c>
      <c r="S8198">
        <f t="shared" si="256"/>
        <v>514197531</v>
      </c>
      <c r="T8198" t="str">
        <f t="shared" si="257"/>
        <v>2010s</v>
      </c>
    </row>
    <row r="8199" spans="1:20" x14ac:dyDescent="0.3">
      <c r="A8199" t="s">
        <v>17</v>
      </c>
      <c r="B8199">
        <v>2005</v>
      </c>
      <c r="C8199" t="s">
        <v>60</v>
      </c>
      <c r="D8199" t="s">
        <v>76</v>
      </c>
      <c r="E8199" t="s">
        <v>62</v>
      </c>
      <c r="F8199" t="s">
        <v>23</v>
      </c>
      <c r="G8199" t="s">
        <v>68</v>
      </c>
      <c r="H8199" t="s">
        <v>664</v>
      </c>
      <c r="I8199" t="s">
        <v>352</v>
      </c>
      <c r="J8199">
        <v>7612</v>
      </c>
      <c r="K8199">
        <v>272055</v>
      </c>
      <c r="L8199">
        <v>27927</v>
      </c>
      <c r="M8199">
        <v>20541</v>
      </c>
      <c r="N8199">
        <v>6.2</v>
      </c>
      <c r="O8199">
        <v>1941769</v>
      </c>
      <c r="P8199">
        <v>178</v>
      </c>
      <c r="Q8199">
        <v>142293150</v>
      </c>
      <c r="R8199">
        <v>318041628</v>
      </c>
      <c r="S8199">
        <f t="shared" si="256"/>
        <v>-175748478</v>
      </c>
      <c r="T8199" t="str">
        <f t="shared" si="257"/>
        <v>2000s</v>
      </c>
    </row>
    <row r="8200" spans="1:20" x14ac:dyDescent="0.3">
      <c r="A8200" t="s">
        <v>272</v>
      </c>
      <c r="B8200">
        <v>2021</v>
      </c>
      <c r="C8200" t="s">
        <v>60</v>
      </c>
      <c r="D8200" t="s">
        <v>29</v>
      </c>
      <c r="E8200" t="s">
        <v>62</v>
      </c>
      <c r="F8200" t="s">
        <v>22</v>
      </c>
      <c r="G8200" t="s">
        <v>72</v>
      </c>
      <c r="H8200" t="s">
        <v>209</v>
      </c>
      <c r="I8200" t="s">
        <v>285</v>
      </c>
      <c r="J8200">
        <v>77185</v>
      </c>
      <c r="K8200">
        <v>79744</v>
      </c>
      <c r="L8200">
        <v>29992</v>
      </c>
      <c r="M8200">
        <v>147204</v>
      </c>
      <c r="N8200">
        <v>5.0999999999999996</v>
      </c>
      <c r="O8200">
        <v>1884559</v>
      </c>
      <c r="P8200">
        <v>103</v>
      </c>
      <c r="Q8200">
        <v>467326206</v>
      </c>
      <c r="R8200">
        <v>330375369</v>
      </c>
      <c r="S8200">
        <f t="shared" si="256"/>
        <v>136950837</v>
      </c>
      <c r="T8200" t="str">
        <f t="shared" si="257"/>
        <v>2020s</v>
      </c>
    </row>
    <row r="8201" spans="1:20" x14ac:dyDescent="0.3">
      <c r="A8201" t="s">
        <v>26</v>
      </c>
      <c r="B8201">
        <v>2019</v>
      </c>
      <c r="C8201" t="s">
        <v>60</v>
      </c>
      <c r="D8201" t="s">
        <v>28</v>
      </c>
      <c r="E8201" t="s">
        <v>62</v>
      </c>
      <c r="F8201" t="s">
        <v>20</v>
      </c>
      <c r="G8201" t="s">
        <v>68</v>
      </c>
      <c r="H8201" t="s">
        <v>621</v>
      </c>
      <c r="I8201" t="s">
        <v>403</v>
      </c>
      <c r="J8201">
        <v>8212</v>
      </c>
      <c r="K8201">
        <v>89873</v>
      </c>
      <c r="L8201">
        <v>19721</v>
      </c>
      <c r="M8201">
        <v>104433</v>
      </c>
      <c r="N8201">
        <v>8.6999999999999993</v>
      </c>
      <c r="O8201">
        <v>2470645</v>
      </c>
      <c r="P8201">
        <v>192</v>
      </c>
      <c r="Q8201">
        <v>1104521738</v>
      </c>
      <c r="R8201">
        <v>3452187</v>
      </c>
      <c r="S8201">
        <f t="shared" si="256"/>
        <v>1101069551</v>
      </c>
      <c r="T8201" t="str">
        <f t="shared" si="257"/>
        <v>2010s</v>
      </c>
    </row>
    <row r="8202" spans="1:20" x14ac:dyDescent="0.3">
      <c r="A8202" t="s">
        <v>446</v>
      </c>
      <c r="B8202">
        <v>1986</v>
      </c>
      <c r="C8202" t="s">
        <v>126</v>
      </c>
      <c r="D8202" t="s">
        <v>116</v>
      </c>
      <c r="E8202" t="s">
        <v>62</v>
      </c>
      <c r="F8202" t="s">
        <v>19</v>
      </c>
      <c r="G8202" t="s">
        <v>63</v>
      </c>
      <c r="H8202" t="s">
        <v>802</v>
      </c>
      <c r="I8202" t="s">
        <v>250</v>
      </c>
      <c r="J8202">
        <v>15950</v>
      </c>
      <c r="K8202">
        <v>168205</v>
      </c>
      <c r="L8202">
        <v>1906</v>
      </c>
      <c r="M8202">
        <v>111503</v>
      </c>
      <c r="N8202">
        <v>6.3</v>
      </c>
      <c r="O8202">
        <v>982886</v>
      </c>
      <c r="P8202">
        <v>110</v>
      </c>
      <c r="Q8202">
        <v>836568318</v>
      </c>
      <c r="R8202">
        <v>3994073</v>
      </c>
      <c r="S8202">
        <f t="shared" si="256"/>
        <v>832574245</v>
      </c>
      <c r="T8202" t="str">
        <f t="shared" si="257"/>
        <v>1980s</v>
      </c>
    </row>
    <row r="8203" spans="1:20" x14ac:dyDescent="0.3">
      <c r="A8203" t="s">
        <v>171</v>
      </c>
      <c r="B8203">
        <v>2005</v>
      </c>
      <c r="C8203" t="s">
        <v>60</v>
      </c>
      <c r="D8203" t="s">
        <v>76</v>
      </c>
      <c r="E8203" t="s">
        <v>62</v>
      </c>
      <c r="F8203" t="s">
        <v>20</v>
      </c>
      <c r="G8203" t="s">
        <v>72</v>
      </c>
      <c r="H8203" t="s">
        <v>780</v>
      </c>
      <c r="I8203" t="s">
        <v>806</v>
      </c>
      <c r="J8203">
        <v>31884</v>
      </c>
      <c r="K8203">
        <v>335147</v>
      </c>
      <c r="L8203">
        <v>18077</v>
      </c>
      <c r="M8203">
        <v>78731</v>
      </c>
      <c r="N8203">
        <v>6.7</v>
      </c>
      <c r="O8203">
        <v>1053697</v>
      </c>
      <c r="P8203">
        <v>185</v>
      </c>
      <c r="Q8203">
        <v>377753047</v>
      </c>
      <c r="R8203">
        <v>153623430</v>
      </c>
      <c r="S8203">
        <f t="shared" si="256"/>
        <v>224129617</v>
      </c>
      <c r="T8203" t="str">
        <f t="shared" si="257"/>
        <v>2000s</v>
      </c>
    </row>
    <row r="8204" spans="1:20" x14ac:dyDescent="0.3">
      <c r="A8204" t="s">
        <v>417</v>
      </c>
      <c r="B8204">
        <v>2015</v>
      </c>
      <c r="C8204" t="s">
        <v>60</v>
      </c>
      <c r="D8204" t="s">
        <v>29</v>
      </c>
      <c r="E8204" t="s">
        <v>62</v>
      </c>
      <c r="F8204" t="s">
        <v>25</v>
      </c>
      <c r="G8204" t="s">
        <v>72</v>
      </c>
      <c r="H8204" t="s">
        <v>626</v>
      </c>
      <c r="I8204" t="s">
        <v>651</v>
      </c>
      <c r="J8204">
        <v>50453</v>
      </c>
      <c r="K8204">
        <v>169889</v>
      </c>
      <c r="L8204">
        <v>20883</v>
      </c>
      <c r="M8204">
        <v>96638</v>
      </c>
      <c r="N8204">
        <v>8.6</v>
      </c>
      <c r="O8204">
        <v>1205102</v>
      </c>
      <c r="P8204">
        <v>181</v>
      </c>
      <c r="Q8204">
        <v>1151779599</v>
      </c>
      <c r="R8204">
        <v>97941012</v>
      </c>
      <c r="S8204">
        <f t="shared" si="256"/>
        <v>1053838587</v>
      </c>
      <c r="T8204" t="str">
        <f t="shared" si="257"/>
        <v>2010s</v>
      </c>
    </row>
    <row r="8205" spans="1:20" x14ac:dyDescent="0.3">
      <c r="A8205" t="s">
        <v>143</v>
      </c>
      <c r="B8205">
        <v>2016</v>
      </c>
      <c r="C8205" t="s">
        <v>60</v>
      </c>
      <c r="D8205" t="s">
        <v>31</v>
      </c>
      <c r="E8205" t="s">
        <v>62</v>
      </c>
      <c r="F8205" t="s">
        <v>24</v>
      </c>
      <c r="G8205" t="s">
        <v>63</v>
      </c>
      <c r="H8205" t="s">
        <v>515</v>
      </c>
      <c r="I8205" t="s">
        <v>173</v>
      </c>
      <c r="J8205">
        <v>4001</v>
      </c>
      <c r="K8205">
        <v>219846</v>
      </c>
      <c r="L8205">
        <v>13670</v>
      </c>
      <c r="M8205">
        <v>21789</v>
      </c>
      <c r="N8205">
        <v>8.1</v>
      </c>
      <c r="O8205">
        <v>452760</v>
      </c>
      <c r="P8205">
        <v>103</v>
      </c>
      <c r="Q8205">
        <v>534984615</v>
      </c>
      <c r="R8205">
        <v>211229057</v>
      </c>
      <c r="S8205">
        <f t="shared" si="256"/>
        <v>323755558</v>
      </c>
      <c r="T8205" t="str">
        <f t="shared" si="257"/>
        <v>2010s</v>
      </c>
    </row>
    <row r="8206" spans="1:20" x14ac:dyDescent="0.3">
      <c r="A8206" t="s">
        <v>778</v>
      </c>
      <c r="B8206">
        <v>2011</v>
      </c>
      <c r="C8206" t="s">
        <v>60</v>
      </c>
      <c r="D8206" t="s">
        <v>31</v>
      </c>
      <c r="E8206" t="s">
        <v>62</v>
      </c>
      <c r="F8206" t="s">
        <v>25</v>
      </c>
      <c r="G8206" t="s">
        <v>88</v>
      </c>
      <c r="H8206" t="s">
        <v>389</v>
      </c>
      <c r="I8206" t="s">
        <v>90</v>
      </c>
      <c r="J8206">
        <v>52609</v>
      </c>
      <c r="K8206">
        <v>14257</v>
      </c>
      <c r="L8206">
        <v>15688</v>
      </c>
      <c r="M8206">
        <v>51569</v>
      </c>
      <c r="N8206">
        <v>7.6</v>
      </c>
      <c r="O8206">
        <v>978989</v>
      </c>
      <c r="P8206">
        <v>131</v>
      </c>
      <c r="Q8206">
        <v>132847696</v>
      </c>
      <c r="R8206">
        <v>322871109</v>
      </c>
      <c r="S8206">
        <f t="shared" si="256"/>
        <v>-190023413</v>
      </c>
      <c r="T8206" t="str">
        <f t="shared" si="257"/>
        <v>2010s</v>
      </c>
    </row>
    <row r="8207" spans="1:20" x14ac:dyDescent="0.3">
      <c r="A8207" t="s">
        <v>164</v>
      </c>
      <c r="B8207">
        <v>2022</v>
      </c>
      <c r="C8207" t="s">
        <v>60</v>
      </c>
      <c r="D8207" t="s">
        <v>29</v>
      </c>
      <c r="E8207" t="s">
        <v>121</v>
      </c>
      <c r="F8207" t="s">
        <v>20</v>
      </c>
      <c r="G8207" t="s">
        <v>63</v>
      </c>
      <c r="H8207" t="s">
        <v>304</v>
      </c>
      <c r="I8207" t="s">
        <v>358</v>
      </c>
      <c r="J8207">
        <v>9193</v>
      </c>
      <c r="K8207">
        <v>40634</v>
      </c>
      <c r="L8207">
        <v>33311</v>
      </c>
      <c r="M8207">
        <v>94792</v>
      </c>
      <c r="N8207">
        <v>9.4</v>
      </c>
      <c r="O8207">
        <v>387209</v>
      </c>
      <c r="P8207">
        <v>103</v>
      </c>
      <c r="Q8207">
        <v>416546417</v>
      </c>
      <c r="R8207">
        <v>283510165</v>
      </c>
      <c r="S8207">
        <f t="shared" si="256"/>
        <v>133036252</v>
      </c>
      <c r="T8207" t="str">
        <f t="shared" si="257"/>
        <v>2020s</v>
      </c>
    </row>
    <row r="8208" spans="1:20" x14ac:dyDescent="0.3">
      <c r="A8208" t="s">
        <v>344</v>
      </c>
      <c r="B8208">
        <v>1991</v>
      </c>
      <c r="C8208" t="s">
        <v>60</v>
      </c>
      <c r="D8208" t="s">
        <v>30</v>
      </c>
      <c r="E8208" t="s">
        <v>62</v>
      </c>
      <c r="F8208" t="s">
        <v>23</v>
      </c>
      <c r="G8208" t="s">
        <v>72</v>
      </c>
      <c r="H8208" t="s">
        <v>783</v>
      </c>
      <c r="I8208" t="s">
        <v>605</v>
      </c>
      <c r="J8208">
        <v>38944</v>
      </c>
      <c r="K8208">
        <v>302328</v>
      </c>
      <c r="L8208">
        <v>32542</v>
      </c>
      <c r="M8208">
        <v>130611</v>
      </c>
      <c r="N8208">
        <v>7.4</v>
      </c>
      <c r="O8208">
        <v>2001797</v>
      </c>
      <c r="P8208">
        <v>147</v>
      </c>
      <c r="Q8208">
        <v>321394529</v>
      </c>
      <c r="R8208">
        <v>279036968</v>
      </c>
      <c r="S8208">
        <f t="shared" si="256"/>
        <v>42357561</v>
      </c>
      <c r="T8208" t="str">
        <f t="shared" si="257"/>
        <v>1990s</v>
      </c>
    </row>
    <row r="8209" spans="1:20" x14ac:dyDescent="0.3">
      <c r="A8209" t="s">
        <v>640</v>
      </c>
      <c r="B8209">
        <v>2002</v>
      </c>
      <c r="C8209" t="s">
        <v>60</v>
      </c>
      <c r="D8209" t="s">
        <v>28</v>
      </c>
      <c r="E8209" t="s">
        <v>106</v>
      </c>
      <c r="F8209" t="s">
        <v>25</v>
      </c>
      <c r="G8209" t="s">
        <v>72</v>
      </c>
      <c r="H8209" t="s">
        <v>128</v>
      </c>
      <c r="I8209" t="s">
        <v>93</v>
      </c>
      <c r="J8209">
        <v>20354</v>
      </c>
      <c r="K8209">
        <v>140839</v>
      </c>
      <c r="L8209">
        <v>48310</v>
      </c>
      <c r="M8209">
        <v>30371</v>
      </c>
      <c r="N8209">
        <v>7.3</v>
      </c>
      <c r="O8209">
        <v>501175</v>
      </c>
      <c r="P8209">
        <v>173</v>
      </c>
      <c r="Q8209">
        <v>236066305</v>
      </c>
      <c r="R8209">
        <v>275126395</v>
      </c>
      <c r="S8209">
        <f t="shared" si="256"/>
        <v>-39060090</v>
      </c>
      <c r="T8209" t="str">
        <f t="shared" si="257"/>
        <v>2000s</v>
      </c>
    </row>
    <row r="8210" spans="1:20" x14ac:dyDescent="0.3">
      <c r="A8210" t="s">
        <v>625</v>
      </c>
      <c r="B8210">
        <v>2017</v>
      </c>
      <c r="C8210" t="s">
        <v>60</v>
      </c>
      <c r="D8210" t="s">
        <v>27</v>
      </c>
      <c r="E8210" t="s">
        <v>62</v>
      </c>
      <c r="F8210" t="s">
        <v>22</v>
      </c>
      <c r="G8210" t="s">
        <v>72</v>
      </c>
      <c r="H8210" t="s">
        <v>634</v>
      </c>
      <c r="I8210" t="s">
        <v>517</v>
      </c>
      <c r="J8210">
        <v>54202</v>
      </c>
      <c r="K8210">
        <v>116668</v>
      </c>
      <c r="L8210">
        <v>44504</v>
      </c>
      <c r="M8210">
        <v>48001</v>
      </c>
      <c r="N8210">
        <v>8.3000000000000007</v>
      </c>
      <c r="O8210">
        <v>2272527</v>
      </c>
      <c r="P8210">
        <v>111</v>
      </c>
      <c r="Q8210">
        <v>20558162</v>
      </c>
      <c r="R8210">
        <v>349135146</v>
      </c>
      <c r="S8210">
        <f t="shared" si="256"/>
        <v>-328576984</v>
      </c>
      <c r="T8210" t="str">
        <f t="shared" si="257"/>
        <v>2010s</v>
      </c>
    </row>
    <row r="8211" spans="1:20" x14ac:dyDescent="0.3">
      <c r="A8211" t="s">
        <v>140</v>
      </c>
      <c r="B8211">
        <v>1995</v>
      </c>
      <c r="C8211" t="s">
        <v>60</v>
      </c>
      <c r="D8211" t="s">
        <v>29</v>
      </c>
      <c r="E8211" t="s">
        <v>62</v>
      </c>
      <c r="F8211" t="s">
        <v>25</v>
      </c>
      <c r="G8211" t="s">
        <v>80</v>
      </c>
      <c r="H8211" t="s">
        <v>474</v>
      </c>
      <c r="I8211" t="s">
        <v>803</v>
      </c>
      <c r="J8211">
        <v>32390</v>
      </c>
      <c r="K8211">
        <v>294028</v>
      </c>
      <c r="L8211">
        <v>38582</v>
      </c>
      <c r="M8211">
        <v>67110</v>
      </c>
      <c r="N8211">
        <v>8.5</v>
      </c>
      <c r="O8211">
        <v>880418</v>
      </c>
      <c r="P8211">
        <v>172</v>
      </c>
      <c r="Q8211">
        <v>199612395</v>
      </c>
      <c r="R8211">
        <v>266245983</v>
      </c>
      <c r="S8211">
        <f t="shared" si="256"/>
        <v>-66633588</v>
      </c>
      <c r="T8211" t="str">
        <f t="shared" si="257"/>
        <v>1990s</v>
      </c>
    </row>
    <row r="8212" spans="1:20" x14ac:dyDescent="0.3">
      <c r="A8212" t="s">
        <v>563</v>
      </c>
      <c r="B8212">
        <v>2022</v>
      </c>
      <c r="C8212" t="s">
        <v>60</v>
      </c>
      <c r="D8212" t="s">
        <v>30</v>
      </c>
      <c r="E8212" t="s">
        <v>106</v>
      </c>
      <c r="F8212" t="s">
        <v>22</v>
      </c>
      <c r="G8212" t="s">
        <v>72</v>
      </c>
      <c r="H8212" t="s">
        <v>594</v>
      </c>
      <c r="I8212" t="s">
        <v>530</v>
      </c>
      <c r="J8212">
        <v>49375</v>
      </c>
      <c r="K8212">
        <v>349715</v>
      </c>
      <c r="L8212">
        <v>32454</v>
      </c>
      <c r="M8212">
        <v>121583</v>
      </c>
      <c r="N8212">
        <v>6.3</v>
      </c>
      <c r="O8212">
        <v>935124</v>
      </c>
      <c r="P8212">
        <v>125</v>
      </c>
      <c r="Q8212">
        <v>541762361</v>
      </c>
      <c r="R8212">
        <v>284937887</v>
      </c>
      <c r="S8212">
        <f t="shared" si="256"/>
        <v>256824474</v>
      </c>
      <c r="T8212" t="str">
        <f t="shared" si="257"/>
        <v>2020s</v>
      </c>
    </row>
    <row r="8213" spans="1:20" x14ac:dyDescent="0.3">
      <c r="A8213" t="s">
        <v>299</v>
      </c>
      <c r="B8213">
        <v>2019</v>
      </c>
      <c r="C8213" t="s">
        <v>60</v>
      </c>
      <c r="D8213" t="s">
        <v>29</v>
      </c>
      <c r="E8213" t="s">
        <v>117</v>
      </c>
      <c r="F8213" t="s">
        <v>20</v>
      </c>
      <c r="G8213" t="s">
        <v>63</v>
      </c>
      <c r="H8213" t="s">
        <v>526</v>
      </c>
      <c r="I8213" t="s">
        <v>652</v>
      </c>
      <c r="J8213">
        <v>46089</v>
      </c>
      <c r="K8213">
        <v>270278</v>
      </c>
      <c r="L8213">
        <v>40421</v>
      </c>
      <c r="M8213">
        <v>55916</v>
      </c>
      <c r="N8213">
        <v>4.8</v>
      </c>
      <c r="O8213">
        <v>179764</v>
      </c>
      <c r="P8213">
        <v>182</v>
      </c>
      <c r="Q8213">
        <v>1165672759</v>
      </c>
      <c r="R8213">
        <v>155479969</v>
      </c>
      <c r="S8213">
        <f t="shared" si="256"/>
        <v>1010192790</v>
      </c>
      <c r="T8213" t="str">
        <f t="shared" si="257"/>
        <v>2010s</v>
      </c>
    </row>
    <row r="8214" spans="1:20" x14ac:dyDescent="0.3">
      <c r="A8214" t="s">
        <v>224</v>
      </c>
      <c r="B8214">
        <v>1992</v>
      </c>
      <c r="C8214" t="s">
        <v>60</v>
      </c>
      <c r="D8214" t="s">
        <v>29</v>
      </c>
      <c r="E8214" t="s">
        <v>62</v>
      </c>
      <c r="F8214" t="s">
        <v>19</v>
      </c>
      <c r="G8214" t="s">
        <v>88</v>
      </c>
      <c r="H8214" t="s">
        <v>431</v>
      </c>
      <c r="I8214" t="s">
        <v>162</v>
      </c>
      <c r="J8214">
        <v>25329</v>
      </c>
      <c r="K8214">
        <v>192756</v>
      </c>
      <c r="L8214">
        <v>31766</v>
      </c>
      <c r="M8214">
        <v>663</v>
      </c>
      <c r="N8214">
        <v>7.5</v>
      </c>
      <c r="O8214">
        <v>2197729</v>
      </c>
      <c r="P8214">
        <v>166</v>
      </c>
      <c r="Q8214">
        <v>837525564</v>
      </c>
      <c r="R8214">
        <v>341689262</v>
      </c>
      <c r="S8214">
        <f t="shared" si="256"/>
        <v>495836302</v>
      </c>
      <c r="T8214" t="str">
        <f t="shared" si="257"/>
        <v>1990s</v>
      </c>
    </row>
    <row r="8215" spans="1:20" x14ac:dyDescent="0.3">
      <c r="A8215" t="s">
        <v>94</v>
      </c>
      <c r="B8215">
        <v>1997</v>
      </c>
      <c r="C8215" t="s">
        <v>60</v>
      </c>
      <c r="D8215" t="s">
        <v>116</v>
      </c>
      <c r="E8215" t="s">
        <v>106</v>
      </c>
      <c r="F8215" t="s">
        <v>21</v>
      </c>
      <c r="G8215" t="s">
        <v>63</v>
      </c>
      <c r="H8215" t="s">
        <v>320</v>
      </c>
      <c r="I8215" t="s">
        <v>614</v>
      </c>
      <c r="J8215">
        <v>56347</v>
      </c>
      <c r="K8215">
        <v>331745</v>
      </c>
      <c r="L8215">
        <v>37016</v>
      </c>
      <c r="M8215">
        <v>72396</v>
      </c>
      <c r="N8215">
        <v>5.8</v>
      </c>
      <c r="O8215">
        <v>2160903</v>
      </c>
      <c r="P8215">
        <v>96</v>
      </c>
      <c r="Q8215">
        <v>592213592</v>
      </c>
      <c r="R8215">
        <v>97045736</v>
      </c>
      <c r="S8215">
        <f t="shared" si="256"/>
        <v>495167856</v>
      </c>
      <c r="T8215" t="str">
        <f t="shared" si="257"/>
        <v>1990s</v>
      </c>
    </row>
    <row r="8216" spans="1:20" x14ac:dyDescent="0.3">
      <c r="A8216" t="s">
        <v>243</v>
      </c>
      <c r="B8216">
        <v>1985</v>
      </c>
      <c r="C8216" t="s">
        <v>60</v>
      </c>
      <c r="D8216" t="s">
        <v>116</v>
      </c>
      <c r="E8216" t="s">
        <v>62</v>
      </c>
      <c r="F8216" t="s">
        <v>24</v>
      </c>
      <c r="G8216" t="s">
        <v>80</v>
      </c>
      <c r="H8216" t="s">
        <v>282</v>
      </c>
      <c r="I8216" t="s">
        <v>616</v>
      </c>
      <c r="J8216">
        <v>15742</v>
      </c>
      <c r="K8216">
        <v>24309</v>
      </c>
      <c r="L8216">
        <v>38068</v>
      </c>
      <c r="M8216">
        <v>65588</v>
      </c>
      <c r="N8216">
        <v>7.3</v>
      </c>
      <c r="O8216">
        <v>1474028</v>
      </c>
      <c r="P8216">
        <v>141</v>
      </c>
      <c r="Q8216">
        <v>135849031</v>
      </c>
      <c r="R8216">
        <v>35005425</v>
      </c>
      <c r="S8216">
        <f t="shared" si="256"/>
        <v>100843606</v>
      </c>
      <c r="T8216" t="str">
        <f t="shared" si="257"/>
        <v>1980s</v>
      </c>
    </row>
    <row r="8217" spans="1:20" x14ac:dyDescent="0.3">
      <c r="A8217" t="s">
        <v>665</v>
      </c>
      <c r="B8217">
        <v>1990</v>
      </c>
      <c r="C8217" t="s">
        <v>60</v>
      </c>
      <c r="D8217" t="s">
        <v>27</v>
      </c>
      <c r="E8217" t="s">
        <v>62</v>
      </c>
      <c r="F8217" t="s">
        <v>21</v>
      </c>
      <c r="G8217" t="s">
        <v>88</v>
      </c>
      <c r="H8217" t="s">
        <v>468</v>
      </c>
      <c r="I8217" t="s">
        <v>418</v>
      </c>
      <c r="J8217">
        <v>52885</v>
      </c>
      <c r="K8217">
        <v>21171</v>
      </c>
      <c r="L8217">
        <v>2123</v>
      </c>
      <c r="M8217">
        <v>135021</v>
      </c>
      <c r="N8217">
        <v>6.2</v>
      </c>
      <c r="O8217">
        <v>1663357</v>
      </c>
      <c r="P8217">
        <v>88</v>
      </c>
      <c r="Q8217">
        <v>953822153</v>
      </c>
      <c r="R8217">
        <v>291974980</v>
      </c>
      <c r="S8217">
        <f t="shared" si="256"/>
        <v>661847173</v>
      </c>
      <c r="T8217" t="str">
        <f t="shared" si="257"/>
        <v>1990s</v>
      </c>
    </row>
    <row r="8218" spans="1:20" x14ac:dyDescent="0.3">
      <c r="A8218" t="s">
        <v>459</v>
      </c>
      <c r="B8218">
        <v>1987</v>
      </c>
      <c r="C8218" t="s">
        <v>60</v>
      </c>
      <c r="D8218" t="s">
        <v>76</v>
      </c>
      <c r="E8218" t="s">
        <v>117</v>
      </c>
      <c r="F8218" t="s">
        <v>21</v>
      </c>
      <c r="G8218" t="s">
        <v>88</v>
      </c>
      <c r="H8218" t="s">
        <v>425</v>
      </c>
      <c r="I8218" t="s">
        <v>308</v>
      </c>
      <c r="J8218">
        <v>15547</v>
      </c>
      <c r="K8218">
        <v>120168</v>
      </c>
      <c r="L8218">
        <v>9555</v>
      </c>
      <c r="M8218">
        <v>67867</v>
      </c>
      <c r="N8218">
        <v>4.5999999999999996</v>
      </c>
      <c r="O8218">
        <v>914363</v>
      </c>
      <c r="P8218">
        <v>98</v>
      </c>
      <c r="Q8218">
        <v>287159781</v>
      </c>
      <c r="R8218">
        <v>88257872</v>
      </c>
      <c r="S8218">
        <f t="shared" si="256"/>
        <v>198901909</v>
      </c>
      <c r="T8218" t="str">
        <f t="shared" si="257"/>
        <v>1980s</v>
      </c>
    </row>
    <row r="8219" spans="1:20" x14ac:dyDescent="0.3">
      <c r="A8219" t="s">
        <v>443</v>
      </c>
      <c r="B8219">
        <v>2008</v>
      </c>
      <c r="C8219" t="s">
        <v>60</v>
      </c>
      <c r="D8219" t="s">
        <v>29</v>
      </c>
      <c r="E8219" t="s">
        <v>62</v>
      </c>
      <c r="F8219" t="s">
        <v>23</v>
      </c>
      <c r="G8219" t="s">
        <v>68</v>
      </c>
      <c r="H8219" t="s">
        <v>531</v>
      </c>
      <c r="I8219" t="s">
        <v>284</v>
      </c>
      <c r="J8219">
        <v>7870</v>
      </c>
      <c r="K8219">
        <v>123820</v>
      </c>
      <c r="L8219">
        <v>20727</v>
      </c>
      <c r="M8219">
        <v>112870</v>
      </c>
      <c r="N8219">
        <v>3.8</v>
      </c>
      <c r="O8219">
        <v>1673941</v>
      </c>
      <c r="P8219">
        <v>188</v>
      </c>
      <c r="Q8219">
        <v>286512314</v>
      </c>
      <c r="R8219">
        <v>54189676</v>
      </c>
      <c r="S8219">
        <f t="shared" si="256"/>
        <v>232322638</v>
      </c>
      <c r="T8219" t="str">
        <f t="shared" si="257"/>
        <v>2000s</v>
      </c>
    </row>
    <row r="8220" spans="1:20" x14ac:dyDescent="0.3">
      <c r="A8220" t="s">
        <v>563</v>
      </c>
      <c r="B8220">
        <v>2010</v>
      </c>
      <c r="C8220" t="s">
        <v>60</v>
      </c>
      <c r="D8220" t="s">
        <v>31</v>
      </c>
      <c r="E8220" t="s">
        <v>121</v>
      </c>
      <c r="F8220" t="s">
        <v>24</v>
      </c>
      <c r="G8220" t="s">
        <v>88</v>
      </c>
      <c r="H8220" t="s">
        <v>93</v>
      </c>
      <c r="I8220" t="s">
        <v>145</v>
      </c>
      <c r="J8220">
        <v>7569</v>
      </c>
      <c r="K8220">
        <v>248549</v>
      </c>
      <c r="L8220">
        <v>1140</v>
      </c>
      <c r="M8220">
        <v>14687</v>
      </c>
      <c r="N8220">
        <v>5.5</v>
      </c>
      <c r="O8220">
        <v>2311106</v>
      </c>
      <c r="P8220">
        <v>108</v>
      </c>
      <c r="Q8220">
        <v>35747751</v>
      </c>
      <c r="R8220">
        <v>280041469</v>
      </c>
      <c r="S8220">
        <f t="shared" si="256"/>
        <v>-244293718</v>
      </c>
      <c r="T8220" t="str">
        <f t="shared" si="257"/>
        <v>2010s</v>
      </c>
    </row>
    <row r="8221" spans="1:20" x14ac:dyDescent="0.3">
      <c r="A8221" t="s">
        <v>375</v>
      </c>
      <c r="B8221">
        <v>2016</v>
      </c>
      <c r="C8221" t="s">
        <v>126</v>
      </c>
      <c r="D8221" t="s">
        <v>76</v>
      </c>
      <c r="E8221" t="s">
        <v>62</v>
      </c>
      <c r="F8221" t="s">
        <v>19</v>
      </c>
      <c r="G8221" t="s">
        <v>88</v>
      </c>
      <c r="H8221" t="s">
        <v>103</v>
      </c>
      <c r="I8221" t="s">
        <v>607</v>
      </c>
      <c r="J8221">
        <v>37180</v>
      </c>
      <c r="K8221">
        <v>308774</v>
      </c>
      <c r="L8221">
        <v>27848</v>
      </c>
      <c r="M8221">
        <v>37674</v>
      </c>
      <c r="N8221">
        <v>4.8</v>
      </c>
      <c r="O8221">
        <v>681375</v>
      </c>
      <c r="P8221">
        <v>165</v>
      </c>
      <c r="Q8221">
        <v>916442788</v>
      </c>
      <c r="R8221">
        <v>76820600</v>
      </c>
      <c r="S8221">
        <f t="shared" si="256"/>
        <v>839622188</v>
      </c>
      <c r="T8221" t="str">
        <f t="shared" si="257"/>
        <v>2010s</v>
      </c>
    </row>
    <row r="8222" spans="1:20" x14ac:dyDescent="0.3">
      <c r="A8222" t="s">
        <v>439</v>
      </c>
      <c r="B8222">
        <v>2013</v>
      </c>
      <c r="C8222" t="s">
        <v>60</v>
      </c>
      <c r="D8222" t="s">
        <v>61</v>
      </c>
      <c r="E8222" t="s">
        <v>62</v>
      </c>
      <c r="F8222" t="s">
        <v>25</v>
      </c>
      <c r="G8222" t="s">
        <v>80</v>
      </c>
      <c r="H8222" t="s">
        <v>131</v>
      </c>
      <c r="I8222" t="s">
        <v>597</v>
      </c>
      <c r="J8222">
        <v>61466</v>
      </c>
      <c r="K8222">
        <v>130447</v>
      </c>
      <c r="L8222">
        <v>18950</v>
      </c>
      <c r="M8222">
        <v>130144</v>
      </c>
      <c r="N8222">
        <v>7.8</v>
      </c>
      <c r="O8222">
        <v>859588</v>
      </c>
      <c r="P8222">
        <v>135</v>
      </c>
      <c r="Q8222">
        <v>270247796</v>
      </c>
      <c r="R8222">
        <v>181243255</v>
      </c>
      <c r="S8222">
        <f t="shared" si="256"/>
        <v>89004541</v>
      </c>
      <c r="T8222" t="str">
        <f t="shared" si="257"/>
        <v>2010s</v>
      </c>
    </row>
    <row r="8223" spans="1:20" x14ac:dyDescent="0.3">
      <c r="A8223" t="s">
        <v>215</v>
      </c>
      <c r="B8223">
        <v>2013</v>
      </c>
      <c r="C8223" t="s">
        <v>60</v>
      </c>
      <c r="D8223" t="s">
        <v>27</v>
      </c>
      <c r="E8223" t="s">
        <v>106</v>
      </c>
      <c r="F8223" t="s">
        <v>20</v>
      </c>
      <c r="G8223" t="s">
        <v>63</v>
      </c>
      <c r="H8223" t="s">
        <v>509</v>
      </c>
      <c r="I8223" t="s">
        <v>161</v>
      </c>
      <c r="J8223">
        <v>53689</v>
      </c>
      <c r="K8223">
        <v>175583</v>
      </c>
      <c r="L8223">
        <v>24102</v>
      </c>
      <c r="M8223">
        <v>94628</v>
      </c>
      <c r="N8223">
        <v>5.4</v>
      </c>
      <c r="O8223">
        <v>1709691</v>
      </c>
      <c r="P8223">
        <v>183</v>
      </c>
      <c r="Q8223">
        <v>56543884</v>
      </c>
      <c r="R8223">
        <v>136117942</v>
      </c>
      <c r="S8223">
        <f t="shared" si="256"/>
        <v>-79574058</v>
      </c>
      <c r="T8223" t="str">
        <f t="shared" si="257"/>
        <v>2010s</v>
      </c>
    </row>
    <row r="8224" spans="1:20" x14ac:dyDescent="0.3">
      <c r="A8224" t="s">
        <v>134</v>
      </c>
      <c r="B8224">
        <v>2010</v>
      </c>
      <c r="C8224" t="s">
        <v>60</v>
      </c>
      <c r="D8224" t="s">
        <v>76</v>
      </c>
      <c r="E8224" t="s">
        <v>62</v>
      </c>
      <c r="F8224" t="s">
        <v>22</v>
      </c>
      <c r="G8224" t="s">
        <v>63</v>
      </c>
      <c r="H8224" t="s">
        <v>430</v>
      </c>
      <c r="I8224" t="s">
        <v>530</v>
      </c>
      <c r="J8224">
        <v>15149</v>
      </c>
      <c r="K8224">
        <v>233124</v>
      </c>
      <c r="L8224">
        <v>12742</v>
      </c>
      <c r="M8224">
        <v>133816</v>
      </c>
      <c r="N8224">
        <v>6.4</v>
      </c>
      <c r="O8224">
        <v>108447</v>
      </c>
      <c r="P8224">
        <v>167</v>
      </c>
      <c r="Q8224">
        <v>791112045</v>
      </c>
      <c r="R8224">
        <v>345260534</v>
      </c>
      <c r="S8224">
        <f t="shared" si="256"/>
        <v>445851511</v>
      </c>
      <c r="T8224" t="str">
        <f t="shared" si="257"/>
        <v>2010s</v>
      </c>
    </row>
    <row r="8225" spans="1:20" x14ac:dyDescent="0.3">
      <c r="A8225" t="s">
        <v>778</v>
      </c>
      <c r="B8225">
        <v>1990</v>
      </c>
      <c r="C8225" t="s">
        <v>60</v>
      </c>
      <c r="D8225" t="s">
        <v>30</v>
      </c>
      <c r="E8225" t="s">
        <v>117</v>
      </c>
      <c r="F8225" t="s">
        <v>19</v>
      </c>
      <c r="G8225" t="s">
        <v>63</v>
      </c>
      <c r="H8225" t="s">
        <v>673</v>
      </c>
      <c r="I8225" t="s">
        <v>213</v>
      </c>
      <c r="J8225">
        <v>14060</v>
      </c>
      <c r="K8225">
        <v>61852</v>
      </c>
      <c r="L8225">
        <v>2090</v>
      </c>
      <c r="M8225">
        <v>105187</v>
      </c>
      <c r="N8225">
        <v>7.3</v>
      </c>
      <c r="O8225">
        <v>2452540</v>
      </c>
      <c r="P8225">
        <v>89</v>
      </c>
      <c r="Q8225">
        <v>266359568</v>
      </c>
      <c r="R8225">
        <v>252263468</v>
      </c>
      <c r="S8225">
        <f t="shared" si="256"/>
        <v>14096100</v>
      </c>
      <c r="T8225" t="str">
        <f t="shared" si="257"/>
        <v>1990s</v>
      </c>
    </row>
    <row r="8226" spans="1:20" x14ac:dyDescent="0.3">
      <c r="A8226" t="s">
        <v>293</v>
      </c>
      <c r="B8226">
        <v>2001</v>
      </c>
      <c r="C8226" t="s">
        <v>126</v>
      </c>
      <c r="D8226" t="s">
        <v>27</v>
      </c>
      <c r="E8226" t="s">
        <v>62</v>
      </c>
      <c r="F8226" t="s">
        <v>20</v>
      </c>
      <c r="G8226" t="s">
        <v>63</v>
      </c>
      <c r="H8226" t="s">
        <v>653</v>
      </c>
      <c r="I8226" t="s">
        <v>145</v>
      </c>
      <c r="J8226">
        <v>55299</v>
      </c>
      <c r="K8226">
        <v>286994</v>
      </c>
      <c r="L8226">
        <v>31682</v>
      </c>
      <c r="M8226">
        <v>7491</v>
      </c>
      <c r="N8226">
        <v>3.5</v>
      </c>
      <c r="O8226">
        <v>654158</v>
      </c>
      <c r="P8226">
        <v>97</v>
      </c>
      <c r="Q8226">
        <v>945562276</v>
      </c>
      <c r="R8226">
        <v>65923461</v>
      </c>
      <c r="S8226">
        <f t="shared" si="256"/>
        <v>879638815</v>
      </c>
      <c r="T8226" t="str">
        <f t="shared" si="257"/>
        <v>2000s</v>
      </c>
    </row>
    <row r="8227" spans="1:20" x14ac:dyDescent="0.3">
      <c r="A8227" t="s">
        <v>384</v>
      </c>
      <c r="B8227">
        <v>1994</v>
      </c>
      <c r="C8227" t="s">
        <v>60</v>
      </c>
      <c r="D8227" t="s">
        <v>28</v>
      </c>
      <c r="E8227" t="s">
        <v>62</v>
      </c>
      <c r="F8227" t="s">
        <v>23</v>
      </c>
      <c r="G8227" t="s">
        <v>72</v>
      </c>
      <c r="H8227" t="s">
        <v>710</v>
      </c>
      <c r="I8227" t="s">
        <v>107</v>
      </c>
      <c r="J8227">
        <v>29637</v>
      </c>
      <c r="K8227">
        <v>2370</v>
      </c>
      <c r="L8227">
        <v>9991</v>
      </c>
      <c r="M8227">
        <v>28778</v>
      </c>
      <c r="N8227">
        <v>4.3</v>
      </c>
      <c r="O8227">
        <v>1824279</v>
      </c>
      <c r="P8227">
        <v>170</v>
      </c>
      <c r="Q8227">
        <v>626111418</v>
      </c>
      <c r="R8227">
        <v>295841330</v>
      </c>
      <c r="S8227">
        <f t="shared" si="256"/>
        <v>330270088</v>
      </c>
      <c r="T8227" t="str">
        <f t="shared" si="257"/>
        <v>1990s</v>
      </c>
    </row>
    <row r="8228" spans="1:20" x14ac:dyDescent="0.3">
      <c r="A8228" t="s">
        <v>462</v>
      </c>
      <c r="B8228">
        <v>2010</v>
      </c>
      <c r="C8228" t="s">
        <v>60</v>
      </c>
      <c r="D8228" t="s">
        <v>31</v>
      </c>
      <c r="E8228" t="s">
        <v>62</v>
      </c>
      <c r="F8228" t="s">
        <v>20</v>
      </c>
      <c r="G8228" t="s">
        <v>68</v>
      </c>
      <c r="H8228" t="s">
        <v>151</v>
      </c>
      <c r="I8228" t="s">
        <v>735</v>
      </c>
      <c r="J8228">
        <v>45995</v>
      </c>
      <c r="K8228">
        <v>126256</v>
      </c>
      <c r="L8228">
        <v>47922</v>
      </c>
      <c r="M8228">
        <v>4328</v>
      </c>
      <c r="N8228">
        <v>6.6</v>
      </c>
      <c r="O8228">
        <v>941217</v>
      </c>
      <c r="P8228">
        <v>163</v>
      </c>
      <c r="Q8228">
        <v>831203622</v>
      </c>
      <c r="R8228">
        <v>164643233</v>
      </c>
      <c r="S8228">
        <f t="shared" si="256"/>
        <v>666560389</v>
      </c>
      <c r="T8228" t="str">
        <f t="shared" si="257"/>
        <v>2010s</v>
      </c>
    </row>
    <row r="8229" spans="1:20" x14ac:dyDescent="0.3">
      <c r="A8229" t="s">
        <v>79</v>
      </c>
      <c r="B8229">
        <v>1993</v>
      </c>
      <c r="C8229" t="s">
        <v>60</v>
      </c>
      <c r="D8229" t="s">
        <v>116</v>
      </c>
      <c r="E8229" t="s">
        <v>121</v>
      </c>
      <c r="F8229" t="s">
        <v>24</v>
      </c>
      <c r="G8229" t="s">
        <v>80</v>
      </c>
      <c r="H8229" t="s">
        <v>562</v>
      </c>
      <c r="I8229" t="s">
        <v>202</v>
      </c>
      <c r="J8229">
        <v>66354</v>
      </c>
      <c r="K8229">
        <v>155089</v>
      </c>
      <c r="L8229">
        <v>20413</v>
      </c>
      <c r="M8229">
        <v>100923</v>
      </c>
      <c r="N8229">
        <v>5.8</v>
      </c>
      <c r="O8229">
        <v>599005</v>
      </c>
      <c r="P8229">
        <v>92</v>
      </c>
      <c r="Q8229">
        <v>714889657</v>
      </c>
      <c r="R8229">
        <v>168871179</v>
      </c>
      <c r="S8229">
        <f t="shared" si="256"/>
        <v>546018478</v>
      </c>
      <c r="T8229" t="str">
        <f t="shared" si="257"/>
        <v>1990s</v>
      </c>
    </row>
    <row r="8230" spans="1:20" x14ac:dyDescent="0.3">
      <c r="A8230" t="s">
        <v>409</v>
      </c>
      <c r="B8230">
        <v>2005</v>
      </c>
      <c r="C8230" t="s">
        <v>60</v>
      </c>
      <c r="D8230" t="s">
        <v>28</v>
      </c>
      <c r="E8230" t="s">
        <v>87</v>
      </c>
      <c r="F8230" t="s">
        <v>24</v>
      </c>
      <c r="G8230" t="s">
        <v>72</v>
      </c>
      <c r="H8230" t="s">
        <v>801</v>
      </c>
      <c r="I8230" t="s">
        <v>616</v>
      </c>
      <c r="J8230">
        <v>37647</v>
      </c>
      <c r="K8230">
        <v>203658</v>
      </c>
      <c r="L8230">
        <v>17691</v>
      </c>
      <c r="M8230">
        <v>149828</v>
      </c>
      <c r="N8230">
        <v>7.4</v>
      </c>
      <c r="O8230">
        <v>1704780</v>
      </c>
      <c r="P8230">
        <v>116</v>
      </c>
      <c r="Q8230">
        <v>715385576</v>
      </c>
      <c r="R8230">
        <v>50070086</v>
      </c>
      <c r="S8230">
        <f t="shared" si="256"/>
        <v>665315490</v>
      </c>
      <c r="T8230" t="str">
        <f t="shared" si="257"/>
        <v>2000s</v>
      </c>
    </row>
    <row r="8231" spans="1:20" x14ac:dyDescent="0.3">
      <c r="A8231" t="s">
        <v>125</v>
      </c>
      <c r="B8231">
        <v>1999</v>
      </c>
      <c r="C8231" t="s">
        <v>60</v>
      </c>
      <c r="D8231" t="s">
        <v>29</v>
      </c>
      <c r="E8231" t="s">
        <v>106</v>
      </c>
      <c r="F8231" t="s">
        <v>23</v>
      </c>
      <c r="G8231" t="s">
        <v>80</v>
      </c>
      <c r="H8231" t="s">
        <v>351</v>
      </c>
      <c r="I8231" t="s">
        <v>776</v>
      </c>
      <c r="J8231">
        <v>69829</v>
      </c>
      <c r="K8231">
        <v>20277</v>
      </c>
      <c r="L8231">
        <v>32527</v>
      </c>
      <c r="M8231">
        <v>8620</v>
      </c>
      <c r="N8231">
        <v>5.0999999999999996</v>
      </c>
      <c r="O8231">
        <v>1413221</v>
      </c>
      <c r="P8231">
        <v>114</v>
      </c>
      <c r="Q8231">
        <v>379367038</v>
      </c>
      <c r="R8231">
        <v>82372594</v>
      </c>
      <c r="S8231">
        <f t="shared" si="256"/>
        <v>296994444</v>
      </c>
      <c r="T8231" t="str">
        <f t="shared" si="257"/>
        <v>1990s</v>
      </c>
    </row>
    <row r="8232" spans="1:20" x14ac:dyDescent="0.3">
      <c r="A8232" t="s">
        <v>443</v>
      </c>
      <c r="B8232">
        <v>1993</v>
      </c>
      <c r="C8232" t="s">
        <v>60</v>
      </c>
      <c r="D8232" t="s">
        <v>76</v>
      </c>
      <c r="E8232" t="s">
        <v>62</v>
      </c>
      <c r="F8232" t="s">
        <v>21</v>
      </c>
      <c r="G8232" t="s">
        <v>68</v>
      </c>
      <c r="H8232" t="s">
        <v>301</v>
      </c>
      <c r="I8232" t="s">
        <v>517</v>
      </c>
      <c r="J8232">
        <v>13419</v>
      </c>
      <c r="K8232">
        <v>185303</v>
      </c>
      <c r="L8232">
        <v>27109</v>
      </c>
      <c r="M8232">
        <v>17068</v>
      </c>
      <c r="N8232">
        <v>7.3</v>
      </c>
      <c r="O8232">
        <v>1109619</v>
      </c>
      <c r="P8232">
        <v>139</v>
      </c>
      <c r="Q8232">
        <v>171651634</v>
      </c>
      <c r="R8232">
        <v>74730944</v>
      </c>
      <c r="S8232">
        <f t="shared" si="256"/>
        <v>96920690</v>
      </c>
      <c r="T8232" t="str">
        <f t="shared" si="257"/>
        <v>1990s</v>
      </c>
    </row>
    <row r="8233" spans="1:20" x14ac:dyDescent="0.3">
      <c r="A8233" t="s">
        <v>176</v>
      </c>
      <c r="B8233">
        <v>2019</v>
      </c>
      <c r="C8233" t="s">
        <v>60</v>
      </c>
      <c r="D8233" t="s">
        <v>61</v>
      </c>
      <c r="E8233" t="s">
        <v>62</v>
      </c>
      <c r="F8233" t="s">
        <v>23</v>
      </c>
      <c r="G8233" t="s">
        <v>72</v>
      </c>
      <c r="H8233" t="s">
        <v>218</v>
      </c>
      <c r="I8233" t="s">
        <v>777</v>
      </c>
      <c r="J8233">
        <v>53605</v>
      </c>
      <c r="K8233">
        <v>4855</v>
      </c>
      <c r="L8233">
        <v>45987</v>
      </c>
      <c r="M8233">
        <v>64143</v>
      </c>
      <c r="N8233">
        <v>4.0999999999999996</v>
      </c>
      <c r="O8233">
        <v>947204</v>
      </c>
      <c r="P8233">
        <v>175</v>
      </c>
      <c r="Q8233">
        <v>615723221</v>
      </c>
      <c r="R8233">
        <v>20640039</v>
      </c>
      <c r="S8233">
        <f t="shared" si="256"/>
        <v>595083182</v>
      </c>
      <c r="T8233" t="str">
        <f t="shared" si="257"/>
        <v>2010s</v>
      </c>
    </row>
    <row r="8234" spans="1:20" x14ac:dyDescent="0.3">
      <c r="A8234" t="s">
        <v>132</v>
      </c>
      <c r="B8234">
        <v>2019</v>
      </c>
      <c r="C8234" t="s">
        <v>60</v>
      </c>
      <c r="D8234" t="s">
        <v>30</v>
      </c>
      <c r="E8234" t="s">
        <v>62</v>
      </c>
      <c r="F8234" t="s">
        <v>19</v>
      </c>
      <c r="G8234" t="s">
        <v>63</v>
      </c>
      <c r="H8234" t="s">
        <v>659</v>
      </c>
      <c r="I8234" t="s">
        <v>422</v>
      </c>
      <c r="J8234">
        <v>4257</v>
      </c>
      <c r="K8234">
        <v>99112</v>
      </c>
      <c r="L8234">
        <v>45413</v>
      </c>
      <c r="M8234">
        <v>31314</v>
      </c>
      <c r="N8234">
        <v>8.6</v>
      </c>
      <c r="O8234">
        <v>1492943</v>
      </c>
      <c r="P8234">
        <v>159</v>
      </c>
      <c r="Q8234">
        <v>1093845440</v>
      </c>
      <c r="R8234">
        <v>213822299</v>
      </c>
      <c r="S8234">
        <f t="shared" si="256"/>
        <v>880023141</v>
      </c>
      <c r="T8234" t="str">
        <f t="shared" si="257"/>
        <v>2010s</v>
      </c>
    </row>
    <row r="8235" spans="1:20" x14ac:dyDescent="0.3">
      <c r="A8235" t="s">
        <v>286</v>
      </c>
      <c r="B8235">
        <v>2003</v>
      </c>
      <c r="C8235" t="s">
        <v>60</v>
      </c>
      <c r="D8235" t="s">
        <v>31</v>
      </c>
      <c r="E8235" t="s">
        <v>62</v>
      </c>
      <c r="F8235" t="s">
        <v>21</v>
      </c>
      <c r="G8235" t="s">
        <v>80</v>
      </c>
      <c r="H8235" t="s">
        <v>536</v>
      </c>
      <c r="I8235" t="s">
        <v>151</v>
      </c>
      <c r="J8235">
        <v>60520</v>
      </c>
      <c r="K8235">
        <v>91664</v>
      </c>
      <c r="L8235">
        <v>16733</v>
      </c>
      <c r="M8235">
        <v>71618</v>
      </c>
      <c r="N8235">
        <v>6.2</v>
      </c>
      <c r="O8235">
        <v>1078169</v>
      </c>
      <c r="P8235">
        <v>86</v>
      </c>
      <c r="Q8235">
        <v>166798250</v>
      </c>
      <c r="R8235">
        <v>239052009</v>
      </c>
      <c r="S8235">
        <f t="shared" si="256"/>
        <v>-72253759</v>
      </c>
      <c r="T8235" t="str">
        <f t="shared" si="257"/>
        <v>2000s</v>
      </c>
    </row>
    <row r="8236" spans="1:20" x14ac:dyDescent="0.3">
      <c r="A8236" t="s">
        <v>59</v>
      </c>
      <c r="B8236">
        <v>2019</v>
      </c>
      <c r="C8236" t="s">
        <v>60</v>
      </c>
      <c r="D8236" t="s">
        <v>61</v>
      </c>
      <c r="E8236" t="s">
        <v>62</v>
      </c>
      <c r="F8236" t="s">
        <v>25</v>
      </c>
      <c r="G8236" t="s">
        <v>88</v>
      </c>
      <c r="H8236" t="s">
        <v>766</v>
      </c>
      <c r="I8236" t="s">
        <v>337</v>
      </c>
      <c r="J8236">
        <v>48664</v>
      </c>
      <c r="K8236">
        <v>174794</v>
      </c>
      <c r="L8236">
        <v>4597</v>
      </c>
      <c r="M8236">
        <v>104310</v>
      </c>
      <c r="N8236">
        <v>8</v>
      </c>
      <c r="O8236">
        <v>472453</v>
      </c>
      <c r="P8236">
        <v>118</v>
      </c>
      <c r="Q8236">
        <v>564885896</v>
      </c>
      <c r="R8236">
        <v>276732162</v>
      </c>
      <c r="S8236">
        <f t="shared" si="256"/>
        <v>288153734</v>
      </c>
      <c r="T8236" t="str">
        <f t="shared" si="257"/>
        <v>2010s</v>
      </c>
    </row>
    <row r="8237" spans="1:20" x14ac:dyDescent="0.3">
      <c r="A8237" t="s">
        <v>176</v>
      </c>
      <c r="B8237">
        <v>2003</v>
      </c>
      <c r="C8237" t="s">
        <v>126</v>
      </c>
      <c r="D8237" t="s">
        <v>31</v>
      </c>
      <c r="E8237" t="s">
        <v>121</v>
      </c>
      <c r="F8237" t="s">
        <v>19</v>
      </c>
      <c r="G8237" t="s">
        <v>88</v>
      </c>
      <c r="H8237" t="s">
        <v>786</v>
      </c>
      <c r="I8237" t="s">
        <v>732</v>
      </c>
      <c r="J8237">
        <v>8551</v>
      </c>
      <c r="K8237">
        <v>137765</v>
      </c>
      <c r="L8237">
        <v>24584</v>
      </c>
      <c r="M8237">
        <v>27988</v>
      </c>
      <c r="N8237">
        <v>7.1</v>
      </c>
      <c r="O8237">
        <v>631608</v>
      </c>
      <c r="P8237">
        <v>138</v>
      </c>
      <c r="Q8237">
        <v>683368354</v>
      </c>
      <c r="R8237">
        <v>160837382</v>
      </c>
      <c r="S8237">
        <f t="shared" si="256"/>
        <v>522530972</v>
      </c>
      <c r="T8237" t="str">
        <f t="shared" si="257"/>
        <v>2000s</v>
      </c>
    </row>
    <row r="8238" spans="1:20" x14ac:dyDescent="0.3">
      <c r="A8238" t="s">
        <v>758</v>
      </c>
      <c r="B8238">
        <v>2014</v>
      </c>
      <c r="C8238" t="s">
        <v>60</v>
      </c>
      <c r="D8238" t="s">
        <v>116</v>
      </c>
      <c r="E8238" t="s">
        <v>62</v>
      </c>
      <c r="F8238" t="s">
        <v>23</v>
      </c>
      <c r="G8238" t="s">
        <v>68</v>
      </c>
      <c r="H8238" t="s">
        <v>392</v>
      </c>
      <c r="I8238" t="s">
        <v>490</v>
      </c>
      <c r="J8238">
        <v>71141</v>
      </c>
      <c r="K8238">
        <v>238450</v>
      </c>
      <c r="L8238">
        <v>17766</v>
      </c>
      <c r="M8238">
        <v>6395</v>
      </c>
      <c r="N8238">
        <v>6.1</v>
      </c>
      <c r="O8238">
        <v>1838114</v>
      </c>
      <c r="P8238">
        <v>99</v>
      </c>
      <c r="Q8238">
        <v>325123370</v>
      </c>
      <c r="R8238">
        <v>291655286</v>
      </c>
      <c r="S8238">
        <f t="shared" si="256"/>
        <v>33468084</v>
      </c>
      <c r="T8238" t="str">
        <f t="shared" si="257"/>
        <v>2010s</v>
      </c>
    </row>
    <row r="8239" spans="1:20" x14ac:dyDescent="0.3">
      <c r="A8239" t="s">
        <v>681</v>
      </c>
      <c r="B8239">
        <v>2021</v>
      </c>
      <c r="C8239" t="s">
        <v>60</v>
      </c>
      <c r="D8239" t="s">
        <v>29</v>
      </c>
      <c r="E8239" t="s">
        <v>117</v>
      </c>
      <c r="F8239" t="s">
        <v>22</v>
      </c>
      <c r="G8239" t="s">
        <v>68</v>
      </c>
      <c r="H8239" t="s">
        <v>592</v>
      </c>
      <c r="I8239" t="s">
        <v>138</v>
      </c>
      <c r="J8239">
        <v>14903</v>
      </c>
      <c r="K8239">
        <v>221960</v>
      </c>
      <c r="L8239">
        <v>20240</v>
      </c>
      <c r="M8239">
        <v>142828</v>
      </c>
      <c r="N8239">
        <v>5.5</v>
      </c>
      <c r="O8239">
        <v>1379616</v>
      </c>
      <c r="P8239">
        <v>149</v>
      </c>
      <c r="Q8239">
        <v>976009949</v>
      </c>
      <c r="R8239">
        <v>224381060</v>
      </c>
      <c r="S8239">
        <f t="shared" si="256"/>
        <v>751628889</v>
      </c>
      <c r="T8239" t="str">
        <f t="shared" si="257"/>
        <v>2020s</v>
      </c>
    </row>
    <row r="8240" spans="1:20" x14ac:dyDescent="0.3">
      <c r="A8240" t="s">
        <v>79</v>
      </c>
      <c r="B8240">
        <v>1992</v>
      </c>
      <c r="C8240" t="s">
        <v>60</v>
      </c>
      <c r="D8240" t="s">
        <v>116</v>
      </c>
      <c r="E8240" t="s">
        <v>121</v>
      </c>
      <c r="F8240" t="s">
        <v>21</v>
      </c>
      <c r="G8240" t="s">
        <v>88</v>
      </c>
      <c r="H8240" t="s">
        <v>509</v>
      </c>
      <c r="I8240" t="s">
        <v>605</v>
      </c>
      <c r="J8240">
        <v>41055</v>
      </c>
      <c r="K8240">
        <v>252640</v>
      </c>
      <c r="L8240">
        <v>18429</v>
      </c>
      <c r="M8240">
        <v>77837</v>
      </c>
      <c r="N8240">
        <v>6.9</v>
      </c>
      <c r="O8240">
        <v>1118240</v>
      </c>
      <c r="P8240">
        <v>123</v>
      </c>
      <c r="Q8240">
        <v>382688276</v>
      </c>
      <c r="R8240">
        <v>331805231</v>
      </c>
      <c r="S8240">
        <f t="shared" si="256"/>
        <v>50883045</v>
      </c>
      <c r="T8240" t="str">
        <f t="shared" si="257"/>
        <v>1990s</v>
      </c>
    </row>
    <row r="8241" spans="1:20" x14ac:dyDescent="0.3">
      <c r="A8241" t="s">
        <v>725</v>
      </c>
      <c r="B8241">
        <v>2021</v>
      </c>
      <c r="C8241" t="s">
        <v>60</v>
      </c>
      <c r="D8241" t="s">
        <v>31</v>
      </c>
      <c r="E8241" t="s">
        <v>62</v>
      </c>
      <c r="F8241" t="s">
        <v>22</v>
      </c>
      <c r="G8241" t="s">
        <v>80</v>
      </c>
      <c r="H8241" t="s">
        <v>2</v>
      </c>
      <c r="I8241" t="s">
        <v>584</v>
      </c>
      <c r="J8241">
        <v>34447</v>
      </c>
      <c r="K8241">
        <v>23295</v>
      </c>
      <c r="L8241">
        <v>29059</v>
      </c>
      <c r="M8241">
        <v>41063</v>
      </c>
      <c r="N8241">
        <v>6.7</v>
      </c>
      <c r="O8241">
        <v>2429708</v>
      </c>
      <c r="P8241">
        <v>129</v>
      </c>
      <c r="Q8241">
        <v>26372009</v>
      </c>
      <c r="R8241">
        <v>187825565</v>
      </c>
      <c r="S8241">
        <f t="shared" si="256"/>
        <v>-161453556</v>
      </c>
      <c r="T8241" t="str">
        <f t="shared" si="257"/>
        <v>2020s</v>
      </c>
    </row>
    <row r="8242" spans="1:20" x14ac:dyDescent="0.3">
      <c r="A8242" t="s">
        <v>734</v>
      </c>
      <c r="B8242">
        <v>2004</v>
      </c>
      <c r="C8242" t="s">
        <v>60</v>
      </c>
      <c r="D8242" t="s">
        <v>116</v>
      </c>
      <c r="E8242" t="s">
        <v>62</v>
      </c>
      <c r="F8242" t="s">
        <v>22</v>
      </c>
      <c r="G8242" t="s">
        <v>80</v>
      </c>
      <c r="H8242" t="s">
        <v>352</v>
      </c>
      <c r="I8242" t="s">
        <v>644</v>
      </c>
      <c r="J8242">
        <v>63133</v>
      </c>
      <c r="K8242">
        <v>219191</v>
      </c>
      <c r="L8242">
        <v>15839</v>
      </c>
      <c r="M8242">
        <v>60338</v>
      </c>
      <c r="N8242">
        <v>4.8</v>
      </c>
      <c r="O8242">
        <v>1111692</v>
      </c>
      <c r="P8242">
        <v>181</v>
      </c>
      <c r="Q8242">
        <v>48060033</v>
      </c>
      <c r="R8242">
        <v>255137958</v>
      </c>
      <c r="S8242">
        <f t="shared" si="256"/>
        <v>-207077925</v>
      </c>
      <c r="T8242" t="str">
        <f t="shared" si="257"/>
        <v>2000s</v>
      </c>
    </row>
    <row r="8243" spans="1:20" x14ac:dyDescent="0.3">
      <c r="A8243" t="s">
        <v>243</v>
      </c>
      <c r="B8243">
        <v>1985</v>
      </c>
      <c r="C8243" t="s">
        <v>60</v>
      </c>
      <c r="D8243" t="s">
        <v>30</v>
      </c>
      <c r="E8243" t="s">
        <v>121</v>
      </c>
      <c r="F8243" t="s">
        <v>22</v>
      </c>
      <c r="G8243" t="s">
        <v>63</v>
      </c>
      <c r="H8243" t="s">
        <v>549</v>
      </c>
      <c r="I8243" t="s">
        <v>220</v>
      </c>
      <c r="J8243">
        <v>6230</v>
      </c>
      <c r="K8243">
        <v>192602</v>
      </c>
      <c r="L8243">
        <v>44422</v>
      </c>
      <c r="M8243">
        <v>97244</v>
      </c>
      <c r="N8243">
        <v>7</v>
      </c>
      <c r="O8243">
        <v>1782214</v>
      </c>
      <c r="P8243">
        <v>143</v>
      </c>
      <c r="Q8243">
        <v>1114047094</v>
      </c>
      <c r="R8243">
        <v>14466105</v>
      </c>
      <c r="S8243">
        <f t="shared" si="256"/>
        <v>1099580989</v>
      </c>
      <c r="T8243" t="str">
        <f t="shared" si="257"/>
        <v>1980s</v>
      </c>
    </row>
    <row r="8244" spans="1:20" x14ac:dyDescent="0.3">
      <c r="A8244" t="s">
        <v>443</v>
      </c>
      <c r="B8244">
        <v>1995</v>
      </c>
      <c r="C8244" t="s">
        <v>60</v>
      </c>
      <c r="D8244" t="s">
        <v>30</v>
      </c>
      <c r="E8244" t="s">
        <v>62</v>
      </c>
      <c r="F8244" t="s">
        <v>22</v>
      </c>
      <c r="G8244" t="s">
        <v>80</v>
      </c>
      <c r="H8244" t="s">
        <v>104</v>
      </c>
      <c r="I8244" t="s">
        <v>253</v>
      </c>
      <c r="J8244">
        <v>24718</v>
      </c>
      <c r="K8244">
        <v>14906</v>
      </c>
      <c r="L8244">
        <v>40907</v>
      </c>
      <c r="M8244">
        <v>91806</v>
      </c>
      <c r="N8244">
        <v>7.3</v>
      </c>
      <c r="O8244">
        <v>80547</v>
      </c>
      <c r="P8244">
        <v>126</v>
      </c>
      <c r="Q8244">
        <v>848242093</v>
      </c>
      <c r="R8244">
        <v>178800275</v>
      </c>
      <c r="S8244">
        <f t="shared" si="256"/>
        <v>669441818</v>
      </c>
      <c r="T8244" t="str">
        <f t="shared" si="257"/>
        <v>1990s</v>
      </c>
    </row>
    <row r="8245" spans="1:20" x14ac:dyDescent="0.3">
      <c r="A8245" t="s">
        <v>550</v>
      </c>
      <c r="B8245">
        <v>2006</v>
      </c>
      <c r="C8245" t="s">
        <v>60</v>
      </c>
      <c r="D8245" t="s">
        <v>116</v>
      </c>
      <c r="E8245" t="s">
        <v>62</v>
      </c>
      <c r="F8245" t="s">
        <v>24</v>
      </c>
      <c r="G8245" t="s">
        <v>72</v>
      </c>
      <c r="H8245" t="s">
        <v>711</v>
      </c>
      <c r="I8245" t="s">
        <v>607</v>
      </c>
      <c r="J8245">
        <v>7594</v>
      </c>
      <c r="K8245">
        <v>236072</v>
      </c>
      <c r="L8245">
        <v>44315</v>
      </c>
      <c r="M8245">
        <v>127970</v>
      </c>
      <c r="N8245">
        <v>4.5</v>
      </c>
      <c r="O8245">
        <v>913364</v>
      </c>
      <c r="P8245">
        <v>154</v>
      </c>
      <c r="Q8245">
        <v>667000850</v>
      </c>
      <c r="R8245">
        <v>111833570</v>
      </c>
      <c r="S8245">
        <f t="shared" si="256"/>
        <v>555167280</v>
      </c>
      <c r="T8245" t="str">
        <f t="shared" si="257"/>
        <v>2000s</v>
      </c>
    </row>
    <row r="8246" spans="1:20" x14ac:dyDescent="0.3">
      <c r="A8246" t="s">
        <v>9</v>
      </c>
      <c r="B8246">
        <v>2021</v>
      </c>
      <c r="C8246" t="s">
        <v>126</v>
      </c>
      <c r="D8246" t="s">
        <v>31</v>
      </c>
      <c r="E8246" t="s">
        <v>62</v>
      </c>
      <c r="F8246" t="s">
        <v>21</v>
      </c>
      <c r="G8246" t="s">
        <v>63</v>
      </c>
      <c r="H8246" t="s">
        <v>355</v>
      </c>
      <c r="I8246" t="s">
        <v>685</v>
      </c>
      <c r="J8246">
        <v>29637</v>
      </c>
      <c r="K8246">
        <v>11886</v>
      </c>
      <c r="L8246">
        <v>14686</v>
      </c>
      <c r="M8246">
        <v>53879</v>
      </c>
      <c r="N8246">
        <v>5.2</v>
      </c>
      <c r="O8246">
        <v>47215</v>
      </c>
      <c r="P8246">
        <v>128</v>
      </c>
      <c r="Q8246">
        <v>935286951</v>
      </c>
      <c r="R8246">
        <v>229042779</v>
      </c>
      <c r="S8246">
        <f t="shared" si="256"/>
        <v>706244172</v>
      </c>
      <c r="T8246" t="str">
        <f t="shared" si="257"/>
        <v>2020s</v>
      </c>
    </row>
    <row r="8247" spans="1:20" x14ac:dyDescent="0.3">
      <c r="A8247" t="s">
        <v>150</v>
      </c>
      <c r="B8247">
        <v>2020</v>
      </c>
      <c r="C8247" t="s">
        <v>60</v>
      </c>
      <c r="D8247" t="s">
        <v>27</v>
      </c>
      <c r="E8247" t="s">
        <v>62</v>
      </c>
      <c r="F8247" t="s">
        <v>19</v>
      </c>
      <c r="G8247" t="s">
        <v>72</v>
      </c>
      <c r="H8247" t="s">
        <v>323</v>
      </c>
      <c r="I8247" t="s">
        <v>698</v>
      </c>
      <c r="J8247">
        <v>57486</v>
      </c>
      <c r="K8247">
        <v>5740</v>
      </c>
      <c r="L8247">
        <v>5179</v>
      </c>
      <c r="M8247">
        <v>113380</v>
      </c>
      <c r="N8247">
        <v>8.1</v>
      </c>
      <c r="O8247">
        <v>1311784</v>
      </c>
      <c r="P8247">
        <v>168</v>
      </c>
      <c r="Q8247">
        <v>946949311</v>
      </c>
      <c r="R8247">
        <v>241608655</v>
      </c>
      <c r="S8247">
        <f t="shared" si="256"/>
        <v>705340656</v>
      </c>
      <c r="T8247" t="str">
        <f t="shared" si="257"/>
        <v>2020s</v>
      </c>
    </row>
    <row r="8248" spans="1:20" x14ac:dyDescent="0.3">
      <c r="A8248" t="s">
        <v>650</v>
      </c>
      <c r="B8248">
        <v>2009</v>
      </c>
      <c r="C8248" t="s">
        <v>60</v>
      </c>
      <c r="D8248" t="s">
        <v>76</v>
      </c>
      <c r="E8248" t="s">
        <v>62</v>
      </c>
      <c r="F8248" t="s">
        <v>22</v>
      </c>
      <c r="G8248" t="s">
        <v>63</v>
      </c>
      <c r="H8248" t="s">
        <v>689</v>
      </c>
      <c r="I8248" t="s">
        <v>501</v>
      </c>
      <c r="J8248">
        <v>31299</v>
      </c>
      <c r="K8248">
        <v>42915</v>
      </c>
      <c r="L8248">
        <v>3080</v>
      </c>
      <c r="M8248">
        <v>148285</v>
      </c>
      <c r="N8248">
        <v>5</v>
      </c>
      <c r="O8248">
        <v>1991795</v>
      </c>
      <c r="P8248">
        <v>179</v>
      </c>
      <c r="Q8248">
        <v>1020082686</v>
      </c>
      <c r="R8248">
        <v>342574582</v>
      </c>
      <c r="S8248">
        <f t="shared" si="256"/>
        <v>677508104</v>
      </c>
      <c r="T8248" t="str">
        <f t="shared" si="257"/>
        <v>2000s</v>
      </c>
    </row>
    <row r="8249" spans="1:20" x14ac:dyDescent="0.3">
      <c r="A8249" t="s">
        <v>283</v>
      </c>
      <c r="B8249">
        <v>2001</v>
      </c>
      <c r="C8249" t="s">
        <v>60</v>
      </c>
      <c r="D8249" t="s">
        <v>31</v>
      </c>
      <c r="E8249" t="s">
        <v>121</v>
      </c>
      <c r="F8249" t="s">
        <v>19</v>
      </c>
      <c r="G8249" t="s">
        <v>63</v>
      </c>
      <c r="H8249" t="s">
        <v>396</v>
      </c>
      <c r="I8249" t="s">
        <v>247</v>
      </c>
      <c r="J8249">
        <v>17997</v>
      </c>
      <c r="K8249">
        <v>138440</v>
      </c>
      <c r="L8249">
        <v>34299</v>
      </c>
      <c r="M8249">
        <v>95403</v>
      </c>
      <c r="N8249">
        <v>9.6</v>
      </c>
      <c r="O8249">
        <v>1666796</v>
      </c>
      <c r="P8249">
        <v>156</v>
      </c>
      <c r="Q8249">
        <v>578749375</v>
      </c>
      <c r="R8249">
        <v>12351582</v>
      </c>
      <c r="S8249">
        <f t="shared" si="256"/>
        <v>566397793</v>
      </c>
      <c r="T8249" t="str">
        <f t="shared" si="257"/>
        <v>2000s</v>
      </c>
    </row>
    <row r="8250" spans="1:20" x14ac:dyDescent="0.3">
      <c r="A8250" t="s">
        <v>658</v>
      </c>
      <c r="B8250">
        <v>2011</v>
      </c>
      <c r="C8250" t="s">
        <v>60</v>
      </c>
      <c r="D8250" t="s">
        <v>30</v>
      </c>
      <c r="E8250" t="s">
        <v>62</v>
      </c>
      <c r="F8250" t="s">
        <v>24</v>
      </c>
      <c r="G8250" t="s">
        <v>68</v>
      </c>
      <c r="H8250" t="s">
        <v>677</v>
      </c>
      <c r="I8250" t="s">
        <v>699</v>
      </c>
      <c r="J8250">
        <v>78308</v>
      </c>
      <c r="K8250">
        <v>221252</v>
      </c>
      <c r="L8250">
        <v>13029</v>
      </c>
      <c r="M8250">
        <v>134631</v>
      </c>
      <c r="N8250">
        <v>4.5</v>
      </c>
      <c r="O8250">
        <v>2159587</v>
      </c>
      <c r="P8250">
        <v>138</v>
      </c>
      <c r="Q8250">
        <v>630799561</v>
      </c>
      <c r="R8250">
        <v>70066969</v>
      </c>
      <c r="S8250">
        <f t="shared" si="256"/>
        <v>560732592</v>
      </c>
      <c r="T8250" t="str">
        <f t="shared" si="257"/>
        <v>2010s</v>
      </c>
    </row>
    <row r="8251" spans="1:20" x14ac:dyDescent="0.3">
      <c r="A8251" t="s">
        <v>444</v>
      </c>
      <c r="B8251">
        <v>1999</v>
      </c>
      <c r="C8251" t="s">
        <v>60</v>
      </c>
      <c r="D8251" t="s">
        <v>30</v>
      </c>
      <c r="E8251" t="s">
        <v>62</v>
      </c>
      <c r="F8251" t="s">
        <v>21</v>
      </c>
      <c r="G8251" t="s">
        <v>63</v>
      </c>
      <c r="H8251" t="s">
        <v>631</v>
      </c>
      <c r="I8251" t="s">
        <v>791</v>
      </c>
      <c r="J8251">
        <v>4804</v>
      </c>
      <c r="K8251">
        <v>325472</v>
      </c>
      <c r="L8251">
        <v>34336</v>
      </c>
      <c r="M8251">
        <v>15291</v>
      </c>
      <c r="N8251">
        <v>4.7</v>
      </c>
      <c r="O8251">
        <v>1930330</v>
      </c>
      <c r="P8251">
        <v>100</v>
      </c>
      <c r="Q8251">
        <v>118455968</v>
      </c>
      <c r="R8251">
        <v>180320832</v>
      </c>
      <c r="S8251">
        <f t="shared" si="256"/>
        <v>-61864864</v>
      </c>
      <c r="T8251" t="str">
        <f t="shared" si="257"/>
        <v>1990s</v>
      </c>
    </row>
    <row r="8252" spans="1:20" x14ac:dyDescent="0.3">
      <c r="A8252" t="s">
        <v>578</v>
      </c>
      <c r="B8252">
        <v>2021</v>
      </c>
      <c r="C8252" t="s">
        <v>60</v>
      </c>
      <c r="D8252" t="s">
        <v>27</v>
      </c>
      <c r="E8252" t="s">
        <v>67</v>
      </c>
      <c r="F8252" t="s">
        <v>22</v>
      </c>
      <c r="G8252" t="s">
        <v>88</v>
      </c>
      <c r="H8252" t="s">
        <v>672</v>
      </c>
      <c r="I8252" t="s">
        <v>674</v>
      </c>
      <c r="J8252">
        <v>31891</v>
      </c>
      <c r="K8252">
        <v>32947</v>
      </c>
      <c r="L8252">
        <v>29771</v>
      </c>
      <c r="M8252">
        <v>69093</v>
      </c>
      <c r="N8252">
        <v>8</v>
      </c>
      <c r="O8252">
        <v>1941412</v>
      </c>
      <c r="P8252">
        <v>119</v>
      </c>
      <c r="Q8252">
        <v>242372323</v>
      </c>
      <c r="R8252">
        <v>110532927</v>
      </c>
      <c r="S8252">
        <f t="shared" si="256"/>
        <v>131839396</v>
      </c>
      <c r="T8252" t="str">
        <f t="shared" si="257"/>
        <v>2020s</v>
      </c>
    </row>
    <row r="8253" spans="1:20" x14ac:dyDescent="0.3">
      <c r="A8253" t="s">
        <v>295</v>
      </c>
      <c r="B8253">
        <v>2011</v>
      </c>
      <c r="C8253" t="s">
        <v>60</v>
      </c>
      <c r="D8253" t="s">
        <v>27</v>
      </c>
      <c r="E8253" t="s">
        <v>67</v>
      </c>
      <c r="F8253" t="s">
        <v>25</v>
      </c>
      <c r="G8253" t="s">
        <v>68</v>
      </c>
      <c r="H8253" t="s">
        <v>223</v>
      </c>
      <c r="I8253" t="s">
        <v>181</v>
      </c>
      <c r="J8253">
        <v>21904</v>
      </c>
      <c r="K8253">
        <v>312151</v>
      </c>
      <c r="L8253">
        <v>44772</v>
      </c>
      <c r="M8253">
        <v>111807</v>
      </c>
      <c r="N8253">
        <v>9.3000000000000007</v>
      </c>
      <c r="O8253">
        <v>2200955</v>
      </c>
      <c r="P8253">
        <v>95</v>
      </c>
      <c r="Q8253">
        <v>83182968</v>
      </c>
      <c r="R8253">
        <v>271415523</v>
      </c>
      <c r="S8253">
        <f t="shared" si="256"/>
        <v>-188232555</v>
      </c>
      <c r="T8253" t="str">
        <f t="shared" si="257"/>
        <v>2010s</v>
      </c>
    </row>
    <row r="8254" spans="1:20" x14ac:dyDescent="0.3">
      <c r="A8254" t="s">
        <v>9</v>
      </c>
      <c r="B8254">
        <v>2010</v>
      </c>
      <c r="C8254" t="s">
        <v>60</v>
      </c>
      <c r="D8254" t="s">
        <v>76</v>
      </c>
      <c r="E8254" t="s">
        <v>117</v>
      </c>
      <c r="F8254" t="s">
        <v>23</v>
      </c>
      <c r="G8254" t="s">
        <v>72</v>
      </c>
      <c r="H8254" t="s">
        <v>173</v>
      </c>
      <c r="I8254" t="s">
        <v>748</v>
      </c>
      <c r="J8254">
        <v>53737</v>
      </c>
      <c r="K8254">
        <v>202557</v>
      </c>
      <c r="L8254">
        <v>10302</v>
      </c>
      <c r="M8254">
        <v>48851</v>
      </c>
      <c r="N8254">
        <v>4.0999999999999996</v>
      </c>
      <c r="O8254">
        <v>1971090</v>
      </c>
      <c r="P8254">
        <v>128</v>
      </c>
      <c r="Q8254">
        <v>542011486</v>
      </c>
      <c r="R8254">
        <v>246880181</v>
      </c>
      <c r="S8254">
        <f t="shared" si="256"/>
        <v>295131305</v>
      </c>
      <c r="T8254" t="str">
        <f t="shared" si="257"/>
        <v>2010s</v>
      </c>
    </row>
    <row r="8255" spans="1:20" x14ac:dyDescent="0.3">
      <c r="A8255" t="s">
        <v>708</v>
      </c>
      <c r="B8255">
        <v>2004</v>
      </c>
      <c r="C8255" t="s">
        <v>126</v>
      </c>
      <c r="D8255" t="s">
        <v>27</v>
      </c>
      <c r="E8255" t="s">
        <v>106</v>
      </c>
      <c r="F8255" t="s">
        <v>25</v>
      </c>
      <c r="G8255" t="s">
        <v>72</v>
      </c>
      <c r="H8255" t="s">
        <v>213</v>
      </c>
      <c r="I8255" t="s">
        <v>489</v>
      </c>
      <c r="J8255">
        <v>68390</v>
      </c>
      <c r="K8255">
        <v>139373</v>
      </c>
      <c r="L8255">
        <v>12220</v>
      </c>
      <c r="M8255">
        <v>86950</v>
      </c>
      <c r="N8255">
        <v>5.6</v>
      </c>
      <c r="O8255">
        <v>38651</v>
      </c>
      <c r="P8255">
        <v>126</v>
      </c>
      <c r="Q8255">
        <v>840180421</v>
      </c>
      <c r="R8255">
        <v>271284232</v>
      </c>
      <c r="S8255">
        <f t="shared" si="256"/>
        <v>568896189</v>
      </c>
      <c r="T8255" t="str">
        <f t="shared" si="257"/>
        <v>2000s</v>
      </c>
    </row>
    <row r="8256" spans="1:20" x14ac:dyDescent="0.3">
      <c r="A8256" t="s">
        <v>316</v>
      </c>
      <c r="B8256">
        <v>2000</v>
      </c>
      <c r="C8256" t="s">
        <v>60</v>
      </c>
      <c r="D8256" t="s">
        <v>31</v>
      </c>
      <c r="E8256" t="s">
        <v>62</v>
      </c>
      <c r="F8256" t="s">
        <v>19</v>
      </c>
      <c r="G8256" t="s">
        <v>68</v>
      </c>
      <c r="H8256" t="s">
        <v>598</v>
      </c>
      <c r="I8256" t="s">
        <v>401</v>
      </c>
      <c r="J8256">
        <v>16248</v>
      </c>
      <c r="K8256">
        <v>139654</v>
      </c>
      <c r="L8256">
        <v>34161</v>
      </c>
      <c r="M8256">
        <v>60207</v>
      </c>
      <c r="N8256">
        <v>8.3000000000000007</v>
      </c>
      <c r="O8256">
        <v>1526992</v>
      </c>
      <c r="P8256">
        <v>178</v>
      </c>
      <c r="Q8256">
        <v>1113077659</v>
      </c>
      <c r="R8256">
        <v>339757405</v>
      </c>
      <c r="S8256">
        <f t="shared" si="256"/>
        <v>773320254</v>
      </c>
      <c r="T8256" t="str">
        <f t="shared" si="257"/>
        <v>2000s</v>
      </c>
    </row>
    <row r="8257" spans="1:20" x14ac:dyDescent="0.3">
      <c r="A8257" t="s">
        <v>573</v>
      </c>
      <c r="B8257">
        <v>1993</v>
      </c>
      <c r="C8257" t="s">
        <v>60</v>
      </c>
      <c r="D8257" t="s">
        <v>31</v>
      </c>
      <c r="E8257" t="s">
        <v>121</v>
      </c>
      <c r="F8257" t="s">
        <v>21</v>
      </c>
      <c r="G8257" t="s">
        <v>72</v>
      </c>
      <c r="H8257" t="s">
        <v>536</v>
      </c>
      <c r="I8257" t="s">
        <v>568</v>
      </c>
      <c r="J8257">
        <v>78296</v>
      </c>
      <c r="K8257">
        <v>114596</v>
      </c>
      <c r="L8257">
        <v>3537</v>
      </c>
      <c r="M8257">
        <v>54794</v>
      </c>
      <c r="N8257">
        <v>5.5</v>
      </c>
      <c r="O8257">
        <v>373531</v>
      </c>
      <c r="P8257">
        <v>153</v>
      </c>
      <c r="Q8257">
        <v>355376806</v>
      </c>
      <c r="R8257">
        <v>40035144</v>
      </c>
      <c r="S8257">
        <f t="shared" si="256"/>
        <v>315341662</v>
      </c>
      <c r="T8257" t="str">
        <f t="shared" si="257"/>
        <v>1990s</v>
      </c>
    </row>
    <row r="8258" spans="1:20" x14ac:dyDescent="0.3">
      <c r="A8258" t="s">
        <v>543</v>
      </c>
      <c r="B8258">
        <v>1986</v>
      </c>
      <c r="C8258" t="s">
        <v>60</v>
      </c>
      <c r="D8258" t="s">
        <v>116</v>
      </c>
      <c r="E8258" t="s">
        <v>106</v>
      </c>
      <c r="F8258" t="s">
        <v>25</v>
      </c>
      <c r="G8258" t="s">
        <v>80</v>
      </c>
      <c r="H8258" t="s">
        <v>521</v>
      </c>
      <c r="I8258" t="s">
        <v>387</v>
      </c>
      <c r="J8258">
        <v>21945</v>
      </c>
      <c r="K8258">
        <v>5539</v>
      </c>
      <c r="L8258">
        <v>4795</v>
      </c>
      <c r="M8258">
        <v>102660</v>
      </c>
      <c r="N8258">
        <v>5.6</v>
      </c>
      <c r="O8258">
        <v>151412</v>
      </c>
      <c r="P8258">
        <v>109</v>
      </c>
      <c r="Q8258">
        <v>250975163</v>
      </c>
      <c r="R8258">
        <v>152596421</v>
      </c>
      <c r="S8258">
        <f t="shared" ref="S8258:S8321" si="258">Q8258-R8258</f>
        <v>98378742</v>
      </c>
      <c r="T8258" t="str">
        <f t="shared" ref="T8258:T8321" si="259">FLOOR(B8258,10)&amp;"s"</f>
        <v>1980s</v>
      </c>
    </row>
    <row r="8259" spans="1:20" x14ac:dyDescent="0.3">
      <c r="A8259" t="s">
        <v>295</v>
      </c>
      <c r="B8259">
        <v>2022</v>
      </c>
      <c r="C8259" t="s">
        <v>126</v>
      </c>
      <c r="D8259" t="s">
        <v>27</v>
      </c>
      <c r="E8259" t="s">
        <v>106</v>
      </c>
      <c r="F8259" t="s">
        <v>20</v>
      </c>
      <c r="G8259" t="s">
        <v>63</v>
      </c>
      <c r="H8259" t="s">
        <v>724</v>
      </c>
      <c r="I8259" t="s">
        <v>599</v>
      </c>
      <c r="J8259">
        <v>8983</v>
      </c>
      <c r="K8259">
        <v>12872</v>
      </c>
      <c r="L8259">
        <v>27339</v>
      </c>
      <c r="M8259">
        <v>100390</v>
      </c>
      <c r="N8259">
        <v>9.1</v>
      </c>
      <c r="O8259">
        <v>1262959</v>
      </c>
      <c r="P8259">
        <v>115</v>
      </c>
      <c r="Q8259">
        <v>1002514189</v>
      </c>
      <c r="R8259">
        <v>88452693</v>
      </c>
      <c r="S8259">
        <f t="shared" si="258"/>
        <v>914061496</v>
      </c>
      <c r="T8259" t="str">
        <f t="shared" si="259"/>
        <v>2020s</v>
      </c>
    </row>
    <row r="8260" spans="1:20" x14ac:dyDescent="0.3">
      <c r="A8260" t="s">
        <v>758</v>
      </c>
      <c r="B8260">
        <v>2018</v>
      </c>
      <c r="C8260" t="s">
        <v>60</v>
      </c>
      <c r="D8260" t="s">
        <v>31</v>
      </c>
      <c r="E8260" t="s">
        <v>62</v>
      </c>
      <c r="F8260" t="s">
        <v>20</v>
      </c>
      <c r="G8260" t="s">
        <v>88</v>
      </c>
      <c r="H8260" t="s">
        <v>612</v>
      </c>
      <c r="I8260" t="s">
        <v>181</v>
      </c>
      <c r="J8260">
        <v>11148</v>
      </c>
      <c r="K8260">
        <v>87102</v>
      </c>
      <c r="L8260">
        <v>21195</v>
      </c>
      <c r="M8260">
        <v>132022</v>
      </c>
      <c r="N8260">
        <v>4</v>
      </c>
      <c r="O8260">
        <v>571069</v>
      </c>
      <c r="P8260">
        <v>137</v>
      </c>
      <c r="Q8260">
        <v>502901376</v>
      </c>
      <c r="R8260">
        <v>174183117</v>
      </c>
      <c r="S8260">
        <f t="shared" si="258"/>
        <v>328718259</v>
      </c>
      <c r="T8260" t="str">
        <f t="shared" si="259"/>
        <v>2010s</v>
      </c>
    </row>
    <row r="8261" spans="1:20" x14ac:dyDescent="0.3">
      <c r="A8261" t="s">
        <v>150</v>
      </c>
      <c r="B8261">
        <v>2017</v>
      </c>
      <c r="C8261" t="s">
        <v>60</v>
      </c>
      <c r="D8261" t="s">
        <v>116</v>
      </c>
      <c r="E8261" t="s">
        <v>62</v>
      </c>
      <c r="F8261" t="s">
        <v>25</v>
      </c>
      <c r="G8261" t="s">
        <v>68</v>
      </c>
      <c r="H8261" t="s">
        <v>704</v>
      </c>
      <c r="I8261" t="s">
        <v>465</v>
      </c>
      <c r="J8261">
        <v>40407</v>
      </c>
      <c r="K8261">
        <v>106927</v>
      </c>
      <c r="L8261">
        <v>4037</v>
      </c>
      <c r="M8261">
        <v>5566</v>
      </c>
      <c r="N8261">
        <v>5.0999999999999996</v>
      </c>
      <c r="O8261">
        <v>558997</v>
      </c>
      <c r="P8261">
        <v>190</v>
      </c>
      <c r="Q8261">
        <v>1012182903</v>
      </c>
      <c r="R8261">
        <v>190641578</v>
      </c>
      <c r="S8261">
        <f t="shared" si="258"/>
        <v>821541325</v>
      </c>
      <c r="T8261" t="str">
        <f t="shared" si="259"/>
        <v>2010s</v>
      </c>
    </row>
    <row r="8262" spans="1:20" x14ac:dyDescent="0.3">
      <c r="A8262" t="s">
        <v>492</v>
      </c>
      <c r="B8262">
        <v>2021</v>
      </c>
      <c r="C8262" t="s">
        <v>60</v>
      </c>
      <c r="D8262" t="s">
        <v>29</v>
      </c>
      <c r="E8262" t="s">
        <v>62</v>
      </c>
      <c r="F8262" t="s">
        <v>19</v>
      </c>
      <c r="G8262" t="s">
        <v>68</v>
      </c>
      <c r="H8262" t="s">
        <v>611</v>
      </c>
      <c r="I8262" t="s">
        <v>727</v>
      </c>
      <c r="J8262">
        <v>16115</v>
      </c>
      <c r="K8262">
        <v>92322</v>
      </c>
      <c r="L8262">
        <v>32985</v>
      </c>
      <c r="M8262">
        <v>119086</v>
      </c>
      <c r="N8262">
        <v>4.5</v>
      </c>
      <c r="O8262">
        <v>192974</v>
      </c>
      <c r="P8262">
        <v>102</v>
      </c>
      <c r="Q8262">
        <v>1140471189</v>
      </c>
      <c r="R8262">
        <v>188520549</v>
      </c>
      <c r="S8262">
        <f t="shared" si="258"/>
        <v>951950640</v>
      </c>
      <c r="T8262" t="str">
        <f t="shared" si="259"/>
        <v>2020s</v>
      </c>
    </row>
    <row r="8263" spans="1:20" x14ac:dyDescent="0.3">
      <c r="A8263" t="s">
        <v>697</v>
      </c>
      <c r="B8263">
        <v>1998</v>
      </c>
      <c r="C8263" t="s">
        <v>60</v>
      </c>
      <c r="D8263" t="s">
        <v>116</v>
      </c>
      <c r="E8263" t="s">
        <v>117</v>
      </c>
      <c r="F8263" t="s">
        <v>21</v>
      </c>
      <c r="G8263" t="s">
        <v>88</v>
      </c>
      <c r="H8263" t="s">
        <v>226</v>
      </c>
      <c r="I8263" t="s">
        <v>692</v>
      </c>
      <c r="J8263">
        <v>72781</v>
      </c>
      <c r="K8263">
        <v>289237</v>
      </c>
      <c r="L8263">
        <v>47474</v>
      </c>
      <c r="M8263">
        <v>73579</v>
      </c>
      <c r="N8263">
        <v>6.8</v>
      </c>
      <c r="O8263">
        <v>1234104</v>
      </c>
      <c r="P8263">
        <v>87</v>
      </c>
      <c r="Q8263">
        <v>112084783</v>
      </c>
      <c r="R8263">
        <v>161423066</v>
      </c>
      <c r="S8263">
        <f t="shared" si="258"/>
        <v>-49338283</v>
      </c>
      <c r="T8263" t="str">
        <f t="shared" si="259"/>
        <v>1990s</v>
      </c>
    </row>
    <row r="8264" spans="1:20" x14ac:dyDescent="0.3">
      <c r="A8264" t="s">
        <v>286</v>
      </c>
      <c r="B8264">
        <v>1988</v>
      </c>
      <c r="C8264" t="s">
        <v>60</v>
      </c>
      <c r="D8264" t="s">
        <v>31</v>
      </c>
      <c r="E8264" t="s">
        <v>62</v>
      </c>
      <c r="F8264" t="s">
        <v>23</v>
      </c>
      <c r="G8264" t="s">
        <v>63</v>
      </c>
      <c r="H8264" t="s">
        <v>705</v>
      </c>
      <c r="I8264" t="s">
        <v>401</v>
      </c>
      <c r="J8264">
        <v>56484</v>
      </c>
      <c r="K8264">
        <v>102279</v>
      </c>
      <c r="L8264">
        <v>47872</v>
      </c>
      <c r="M8264">
        <v>62468</v>
      </c>
      <c r="N8264">
        <v>7.2</v>
      </c>
      <c r="O8264">
        <v>1838841</v>
      </c>
      <c r="P8264">
        <v>147</v>
      </c>
      <c r="Q8264">
        <v>708253223</v>
      </c>
      <c r="R8264">
        <v>247812906</v>
      </c>
      <c r="S8264">
        <f t="shared" si="258"/>
        <v>460440317</v>
      </c>
      <c r="T8264" t="str">
        <f t="shared" si="259"/>
        <v>1980s</v>
      </c>
    </row>
    <row r="8265" spans="1:20" x14ac:dyDescent="0.3">
      <c r="A8265" t="s">
        <v>330</v>
      </c>
      <c r="B8265">
        <v>1999</v>
      </c>
      <c r="C8265" t="s">
        <v>60</v>
      </c>
      <c r="D8265" t="s">
        <v>116</v>
      </c>
      <c r="E8265" t="s">
        <v>62</v>
      </c>
      <c r="F8265" t="s">
        <v>24</v>
      </c>
      <c r="G8265" t="s">
        <v>63</v>
      </c>
      <c r="H8265" t="s">
        <v>748</v>
      </c>
      <c r="I8265" t="s">
        <v>345</v>
      </c>
      <c r="J8265">
        <v>50102</v>
      </c>
      <c r="K8265">
        <v>308473</v>
      </c>
      <c r="L8265">
        <v>28008</v>
      </c>
      <c r="M8265">
        <v>85644</v>
      </c>
      <c r="N8265">
        <v>4.2</v>
      </c>
      <c r="O8265">
        <v>1414947</v>
      </c>
      <c r="P8265">
        <v>170</v>
      </c>
      <c r="Q8265">
        <v>41667164</v>
      </c>
      <c r="R8265">
        <v>292772602</v>
      </c>
      <c r="S8265">
        <f t="shared" si="258"/>
        <v>-251105438</v>
      </c>
      <c r="T8265" t="str">
        <f t="shared" si="259"/>
        <v>1990s</v>
      </c>
    </row>
    <row r="8266" spans="1:20" x14ac:dyDescent="0.3">
      <c r="A8266" t="s">
        <v>120</v>
      </c>
      <c r="B8266">
        <v>2009</v>
      </c>
      <c r="C8266" t="s">
        <v>60</v>
      </c>
      <c r="D8266" t="s">
        <v>27</v>
      </c>
      <c r="E8266" t="s">
        <v>62</v>
      </c>
      <c r="F8266" t="s">
        <v>24</v>
      </c>
      <c r="G8266" t="s">
        <v>80</v>
      </c>
      <c r="H8266" t="s">
        <v>152</v>
      </c>
      <c r="I8266" t="s">
        <v>710</v>
      </c>
      <c r="J8266">
        <v>59387</v>
      </c>
      <c r="K8266">
        <v>247017</v>
      </c>
      <c r="L8266">
        <v>35834</v>
      </c>
      <c r="M8266">
        <v>44357</v>
      </c>
      <c r="N8266">
        <v>3.7</v>
      </c>
      <c r="O8266">
        <v>1621791</v>
      </c>
      <c r="P8266">
        <v>147</v>
      </c>
      <c r="Q8266">
        <v>314704389</v>
      </c>
      <c r="R8266">
        <v>152187599</v>
      </c>
      <c r="S8266">
        <f t="shared" si="258"/>
        <v>162516790</v>
      </c>
      <c r="T8266" t="str">
        <f t="shared" si="259"/>
        <v>2000s</v>
      </c>
    </row>
    <row r="8267" spans="1:20" x14ac:dyDescent="0.3">
      <c r="A8267" t="s">
        <v>751</v>
      </c>
      <c r="B8267">
        <v>1993</v>
      </c>
      <c r="C8267" t="s">
        <v>126</v>
      </c>
      <c r="D8267" t="s">
        <v>76</v>
      </c>
      <c r="E8267" t="s">
        <v>62</v>
      </c>
      <c r="F8267" t="s">
        <v>25</v>
      </c>
      <c r="G8267" t="s">
        <v>72</v>
      </c>
      <c r="H8267" t="s">
        <v>722</v>
      </c>
      <c r="I8267" t="s">
        <v>464</v>
      </c>
      <c r="J8267">
        <v>39010</v>
      </c>
      <c r="K8267">
        <v>318022</v>
      </c>
      <c r="L8267">
        <v>42012</v>
      </c>
      <c r="M8267">
        <v>17158</v>
      </c>
      <c r="N8267">
        <v>6.3</v>
      </c>
      <c r="O8267">
        <v>2144024</v>
      </c>
      <c r="P8267">
        <v>131</v>
      </c>
      <c r="Q8267">
        <v>618734928</v>
      </c>
      <c r="R8267">
        <v>66966556</v>
      </c>
      <c r="S8267">
        <f t="shared" si="258"/>
        <v>551768372</v>
      </c>
      <c r="T8267" t="str">
        <f t="shared" si="259"/>
        <v>1990s</v>
      </c>
    </row>
    <row r="8268" spans="1:20" x14ac:dyDescent="0.3">
      <c r="A8268" t="s">
        <v>411</v>
      </c>
      <c r="B8268">
        <v>2004</v>
      </c>
      <c r="C8268" t="s">
        <v>60</v>
      </c>
      <c r="D8268" t="s">
        <v>28</v>
      </c>
      <c r="E8268" t="s">
        <v>62</v>
      </c>
      <c r="F8268" t="s">
        <v>20</v>
      </c>
      <c r="G8268" t="s">
        <v>80</v>
      </c>
      <c r="H8268" t="s">
        <v>523</v>
      </c>
      <c r="I8268" t="s">
        <v>797</v>
      </c>
      <c r="J8268">
        <v>41326</v>
      </c>
      <c r="K8268">
        <v>190020</v>
      </c>
      <c r="L8268">
        <v>25408</v>
      </c>
      <c r="M8268">
        <v>149967</v>
      </c>
      <c r="N8268">
        <v>8.1</v>
      </c>
      <c r="O8268">
        <v>283856</v>
      </c>
      <c r="P8268">
        <v>102</v>
      </c>
      <c r="Q8268">
        <v>643015213</v>
      </c>
      <c r="R8268">
        <v>287944129</v>
      </c>
      <c r="S8268">
        <f t="shared" si="258"/>
        <v>355071084</v>
      </c>
      <c r="T8268" t="str">
        <f t="shared" si="259"/>
        <v>2000s</v>
      </c>
    </row>
    <row r="8269" spans="1:20" x14ac:dyDescent="0.3">
      <c r="A8269" t="s">
        <v>120</v>
      </c>
      <c r="B8269">
        <v>1986</v>
      </c>
      <c r="C8269" t="s">
        <v>60</v>
      </c>
      <c r="D8269" t="s">
        <v>27</v>
      </c>
      <c r="E8269" t="s">
        <v>117</v>
      </c>
      <c r="F8269" t="s">
        <v>21</v>
      </c>
      <c r="G8269" t="s">
        <v>80</v>
      </c>
      <c r="H8269" t="s">
        <v>689</v>
      </c>
      <c r="I8269" t="s">
        <v>803</v>
      </c>
      <c r="J8269">
        <v>38636</v>
      </c>
      <c r="K8269">
        <v>293036</v>
      </c>
      <c r="L8269">
        <v>15814</v>
      </c>
      <c r="M8269">
        <v>67832</v>
      </c>
      <c r="N8269">
        <v>8.5</v>
      </c>
      <c r="O8269">
        <v>84879</v>
      </c>
      <c r="P8269">
        <v>186</v>
      </c>
      <c r="Q8269">
        <v>530208502</v>
      </c>
      <c r="R8269">
        <v>118839306</v>
      </c>
      <c r="S8269">
        <f t="shared" si="258"/>
        <v>411369196</v>
      </c>
      <c r="T8269" t="str">
        <f t="shared" si="259"/>
        <v>1980s</v>
      </c>
    </row>
    <row r="8270" spans="1:20" x14ac:dyDescent="0.3">
      <c r="A8270" t="s">
        <v>272</v>
      </c>
      <c r="B8270">
        <v>2021</v>
      </c>
      <c r="C8270" t="s">
        <v>60</v>
      </c>
      <c r="D8270" t="s">
        <v>116</v>
      </c>
      <c r="E8270" t="s">
        <v>106</v>
      </c>
      <c r="F8270" t="s">
        <v>24</v>
      </c>
      <c r="G8270" t="s">
        <v>68</v>
      </c>
      <c r="H8270" t="s">
        <v>676</v>
      </c>
      <c r="I8270" t="s">
        <v>652</v>
      </c>
      <c r="J8270">
        <v>5111</v>
      </c>
      <c r="K8270">
        <v>202694</v>
      </c>
      <c r="L8270">
        <v>21197</v>
      </c>
      <c r="M8270">
        <v>131586</v>
      </c>
      <c r="N8270">
        <v>8.5</v>
      </c>
      <c r="O8270">
        <v>1564452</v>
      </c>
      <c r="P8270">
        <v>86</v>
      </c>
      <c r="Q8270">
        <v>453535326</v>
      </c>
      <c r="R8270">
        <v>328559725</v>
      </c>
      <c r="S8270">
        <f t="shared" si="258"/>
        <v>124975601</v>
      </c>
      <c r="T8270" t="str">
        <f t="shared" si="259"/>
        <v>2020s</v>
      </c>
    </row>
    <row r="8271" spans="1:20" x14ac:dyDescent="0.3">
      <c r="A8271" t="s">
        <v>457</v>
      </c>
      <c r="B8271">
        <v>2015</v>
      </c>
      <c r="C8271" t="s">
        <v>60</v>
      </c>
      <c r="D8271" t="s">
        <v>76</v>
      </c>
      <c r="E8271" t="s">
        <v>117</v>
      </c>
      <c r="F8271" t="s">
        <v>20</v>
      </c>
      <c r="G8271" t="s">
        <v>68</v>
      </c>
      <c r="H8271" t="s">
        <v>484</v>
      </c>
      <c r="I8271" t="s">
        <v>135</v>
      </c>
      <c r="J8271">
        <v>33380</v>
      </c>
      <c r="K8271">
        <v>222814</v>
      </c>
      <c r="L8271">
        <v>3817</v>
      </c>
      <c r="M8271">
        <v>47604</v>
      </c>
      <c r="N8271">
        <v>8.6999999999999993</v>
      </c>
      <c r="O8271">
        <v>2135699</v>
      </c>
      <c r="P8271">
        <v>185</v>
      </c>
      <c r="Q8271">
        <v>639143922</v>
      </c>
      <c r="R8271">
        <v>110470418</v>
      </c>
      <c r="S8271">
        <f t="shared" si="258"/>
        <v>528673504</v>
      </c>
      <c r="T8271" t="str">
        <f t="shared" si="259"/>
        <v>2010s</v>
      </c>
    </row>
    <row r="8272" spans="1:20" x14ac:dyDescent="0.3">
      <c r="A8272" t="s">
        <v>426</v>
      </c>
      <c r="B8272">
        <v>1985</v>
      </c>
      <c r="C8272" t="s">
        <v>126</v>
      </c>
      <c r="D8272" t="s">
        <v>76</v>
      </c>
      <c r="E8272" t="s">
        <v>67</v>
      </c>
      <c r="F8272" t="s">
        <v>23</v>
      </c>
      <c r="G8272" t="s">
        <v>68</v>
      </c>
      <c r="H8272" t="s">
        <v>505</v>
      </c>
      <c r="I8272" t="s">
        <v>638</v>
      </c>
      <c r="J8272">
        <v>16584</v>
      </c>
      <c r="K8272">
        <v>162658</v>
      </c>
      <c r="L8272">
        <v>13297</v>
      </c>
      <c r="M8272">
        <v>68345</v>
      </c>
      <c r="N8272">
        <v>4.5</v>
      </c>
      <c r="O8272">
        <v>29549</v>
      </c>
      <c r="P8272">
        <v>140</v>
      </c>
      <c r="Q8272">
        <v>789211907</v>
      </c>
      <c r="R8272">
        <v>65873432</v>
      </c>
      <c r="S8272">
        <f t="shared" si="258"/>
        <v>723338475</v>
      </c>
      <c r="T8272" t="str">
        <f t="shared" si="259"/>
        <v>1980s</v>
      </c>
    </row>
    <row r="8273" spans="1:20" x14ac:dyDescent="0.3">
      <c r="A8273" t="s">
        <v>561</v>
      </c>
      <c r="B8273">
        <v>2005</v>
      </c>
      <c r="C8273" t="s">
        <v>60</v>
      </c>
      <c r="D8273" t="s">
        <v>61</v>
      </c>
      <c r="E8273" t="s">
        <v>62</v>
      </c>
      <c r="F8273" t="s">
        <v>20</v>
      </c>
      <c r="G8273" t="s">
        <v>63</v>
      </c>
      <c r="H8273" t="s">
        <v>382</v>
      </c>
      <c r="I8273" t="s">
        <v>251</v>
      </c>
      <c r="J8273">
        <v>23495</v>
      </c>
      <c r="K8273">
        <v>87676</v>
      </c>
      <c r="L8273">
        <v>6907</v>
      </c>
      <c r="M8273">
        <v>148418</v>
      </c>
      <c r="N8273">
        <v>3.8</v>
      </c>
      <c r="O8273">
        <v>98514</v>
      </c>
      <c r="P8273">
        <v>188</v>
      </c>
      <c r="Q8273">
        <v>387695432</v>
      </c>
      <c r="R8273">
        <v>40627557</v>
      </c>
      <c r="S8273">
        <f t="shared" si="258"/>
        <v>347067875</v>
      </c>
      <c r="T8273" t="str">
        <f t="shared" si="259"/>
        <v>2000s</v>
      </c>
    </row>
    <row r="8274" spans="1:20" x14ac:dyDescent="0.3">
      <c r="A8274" t="s">
        <v>717</v>
      </c>
      <c r="B8274">
        <v>1992</v>
      </c>
      <c r="C8274" t="s">
        <v>60</v>
      </c>
      <c r="D8274" t="s">
        <v>30</v>
      </c>
      <c r="E8274" t="s">
        <v>121</v>
      </c>
      <c r="F8274" t="s">
        <v>22</v>
      </c>
      <c r="G8274" t="s">
        <v>80</v>
      </c>
      <c r="H8274" t="s">
        <v>431</v>
      </c>
      <c r="I8274" t="s">
        <v>351</v>
      </c>
      <c r="J8274">
        <v>16929</v>
      </c>
      <c r="K8274">
        <v>255575</v>
      </c>
      <c r="L8274">
        <v>20890</v>
      </c>
      <c r="M8274">
        <v>99078</v>
      </c>
      <c r="N8274">
        <v>5.2</v>
      </c>
      <c r="O8274">
        <v>2227371</v>
      </c>
      <c r="P8274">
        <v>167</v>
      </c>
      <c r="Q8274">
        <v>1159027992</v>
      </c>
      <c r="R8274">
        <v>152720813</v>
      </c>
      <c r="S8274">
        <f t="shared" si="258"/>
        <v>1006307179</v>
      </c>
      <c r="T8274" t="str">
        <f t="shared" si="259"/>
        <v>1990s</v>
      </c>
    </row>
    <row r="8275" spans="1:20" x14ac:dyDescent="0.3">
      <c r="A8275" t="s">
        <v>195</v>
      </c>
      <c r="B8275">
        <v>1993</v>
      </c>
      <c r="C8275" t="s">
        <v>60</v>
      </c>
      <c r="D8275" t="s">
        <v>28</v>
      </c>
      <c r="E8275" t="s">
        <v>62</v>
      </c>
      <c r="F8275" t="s">
        <v>20</v>
      </c>
      <c r="G8275" t="s">
        <v>80</v>
      </c>
      <c r="H8275" t="s">
        <v>765</v>
      </c>
      <c r="I8275" t="s">
        <v>808</v>
      </c>
      <c r="J8275">
        <v>31409</v>
      </c>
      <c r="K8275">
        <v>297159</v>
      </c>
      <c r="L8275">
        <v>36877</v>
      </c>
      <c r="M8275">
        <v>61622</v>
      </c>
      <c r="N8275">
        <v>6.5</v>
      </c>
      <c r="O8275">
        <v>1766481</v>
      </c>
      <c r="P8275">
        <v>100</v>
      </c>
      <c r="Q8275">
        <v>951080497</v>
      </c>
      <c r="R8275">
        <v>31796979</v>
      </c>
      <c r="S8275">
        <f t="shared" si="258"/>
        <v>919283518</v>
      </c>
      <c r="T8275" t="str">
        <f t="shared" si="259"/>
        <v>1990s</v>
      </c>
    </row>
    <row r="8276" spans="1:20" x14ac:dyDescent="0.3">
      <c r="A8276" t="s">
        <v>563</v>
      </c>
      <c r="B8276">
        <v>1990</v>
      </c>
      <c r="C8276" t="s">
        <v>60</v>
      </c>
      <c r="D8276" t="s">
        <v>76</v>
      </c>
      <c r="E8276" t="s">
        <v>117</v>
      </c>
      <c r="F8276" t="s">
        <v>24</v>
      </c>
      <c r="G8276" t="s">
        <v>72</v>
      </c>
      <c r="H8276" t="s">
        <v>540</v>
      </c>
      <c r="I8276" t="s">
        <v>721</v>
      </c>
      <c r="J8276">
        <v>22093</v>
      </c>
      <c r="K8276">
        <v>155548</v>
      </c>
      <c r="L8276">
        <v>38512</v>
      </c>
      <c r="M8276">
        <v>110795</v>
      </c>
      <c r="N8276">
        <v>6.8</v>
      </c>
      <c r="O8276">
        <v>900134</v>
      </c>
      <c r="P8276">
        <v>87</v>
      </c>
      <c r="Q8276">
        <v>838315388</v>
      </c>
      <c r="R8276">
        <v>106474373</v>
      </c>
      <c r="S8276">
        <f t="shared" si="258"/>
        <v>731841015</v>
      </c>
      <c r="T8276" t="str">
        <f t="shared" si="259"/>
        <v>1990s</v>
      </c>
    </row>
    <row r="8277" spans="1:20" x14ac:dyDescent="0.3">
      <c r="A8277" t="s">
        <v>395</v>
      </c>
      <c r="B8277">
        <v>1987</v>
      </c>
      <c r="C8277" t="s">
        <v>60</v>
      </c>
      <c r="D8277" t="s">
        <v>29</v>
      </c>
      <c r="E8277" t="s">
        <v>67</v>
      </c>
      <c r="F8277" t="s">
        <v>21</v>
      </c>
      <c r="G8277" t="s">
        <v>72</v>
      </c>
      <c r="H8277" t="s">
        <v>747</v>
      </c>
      <c r="I8277" t="s">
        <v>738</v>
      </c>
      <c r="J8277">
        <v>71999</v>
      </c>
      <c r="K8277">
        <v>203646</v>
      </c>
      <c r="L8277">
        <v>40042</v>
      </c>
      <c r="M8277">
        <v>53309</v>
      </c>
      <c r="N8277">
        <v>5.3</v>
      </c>
      <c r="O8277">
        <v>398755</v>
      </c>
      <c r="P8277">
        <v>123</v>
      </c>
      <c r="Q8277">
        <v>278592317</v>
      </c>
      <c r="R8277">
        <v>196863872</v>
      </c>
      <c r="S8277">
        <f t="shared" si="258"/>
        <v>81728445</v>
      </c>
      <c r="T8277" t="str">
        <f t="shared" si="259"/>
        <v>1980s</v>
      </c>
    </row>
    <row r="8278" spans="1:20" x14ac:dyDescent="0.3">
      <c r="A8278" t="s">
        <v>462</v>
      </c>
      <c r="B8278">
        <v>2013</v>
      </c>
      <c r="C8278" t="s">
        <v>60</v>
      </c>
      <c r="D8278" t="s">
        <v>30</v>
      </c>
      <c r="E8278" t="s">
        <v>62</v>
      </c>
      <c r="F8278" t="s">
        <v>25</v>
      </c>
      <c r="G8278" t="s">
        <v>88</v>
      </c>
      <c r="H8278" t="s">
        <v>377</v>
      </c>
      <c r="I8278" t="s">
        <v>542</v>
      </c>
      <c r="J8278">
        <v>43844</v>
      </c>
      <c r="K8278">
        <v>116834</v>
      </c>
      <c r="L8278">
        <v>5200</v>
      </c>
      <c r="M8278">
        <v>16941</v>
      </c>
      <c r="N8278">
        <v>5</v>
      </c>
      <c r="O8278">
        <v>525701</v>
      </c>
      <c r="P8278">
        <v>142</v>
      </c>
      <c r="Q8278">
        <v>145539568</v>
      </c>
      <c r="R8278">
        <v>340106947</v>
      </c>
      <c r="S8278">
        <f t="shared" si="258"/>
        <v>-194567379</v>
      </c>
      <c r="T8278" t="str">
        <f t="shared" si="259"/>
        <v>2010s</v>
      </c>
    </row>
    <row r="8279" spans="1:20" x14ac:dyDescent="0.3">
      <c r="A8279" t="s">
        <v>658</v>
      </c>
      <c r="B8279">
        <v>2017</v>
      </c>
      <c r="C8279" t="s">
        <v>60</v>
      </c>
      <c r="D8279" t="s">
        <v>28</v>
      </c>
      <c r="E8279" t="s">
        <v>121</v>
      </c>
      <c r="F8279" t="s">
        <v>19</v>
      </c>
      <c r="G8279" t="s">
        <v>68</v>
      </c>
      <c r="H8279" t="s">
        <v>216</v>
      </c>
      <c r="I8279" t="s">
        <v>704</v>
      </c>
      <c r="J8279">
        <v>18470</v>
      </c>
      <c r="K8279">
        <v>129053</v>
      </c>
      <c r="L8279">
        <v>36785</v>
      </c>
      <c r="M8279">
        <v>141248</v>
      </c>
      <c r="N8279">
        <v>7.5</v>
      </c>
      <c r="O8279">
        <v>1052318</v>
      </c>
      <c r="P8279">
        <v>124</v>
      </c>
      <c r="Q8279">
        <v>877194281</v>
      </c>
      <c r="R8279">
        <v>260853130</v>
      </c>
      <c r="S8279">
        <f t="shared" si="258"/>
        <v>616341151</v>
      </c>
      <c r="T8279" t="str">
        <f t="shared" si="259"/>
        <v>2010s</v>
      </c>
    </row>
    <row r="8280" spans="1:20" x14ac:dyDescent="0.3">
      <c r="A8280" t="s">
        <v>663</v>
      </c>
      <c r="B8280">
        <v>2019</v>
      </c>
      <c r="C8280" t="s">
        <v>60</v>
      </c>
      <c r="D8280" t="s">
        <v>28</v>
      </c>
      <c r="E8280" t="s">
        <v>62</v>
      </c>
      <c r="F8280" t="s">
        <v>25</v>
      </c>
      <c r="G8280" t="s">
        <v>88</v>
      </c>
      <c r="H8280" t="s">
        <v>614</v>
      </c>
      <c r="I8280" t="s">
        <v>692</v>
      </c>
      <c r="J8280">
        <v>33023</v>
      </c>
      <c r="K8280">
        <v>227158</v>
      </c>
      <c r="L8280">
        <v>6229</v>
      </c>
      <c r="M8280">
        <v>48539</v>
      </c>
      <c r="N8280">
        <v>7.3</v>
      </c>
      <c r="O8280">
        <v>1142074</v>
      </c>
      <c r="P8280">
        <v>127</v>
      </c>
      <c r="Q8280">
        <v>1170677045</v>
      </c>
      <c r="R8280">
        <v>198310342</v>
      </c>
      <c r="S8280">
        <f t="shared" si="258"/>
        <v>972366703</v>
      </c>
      <c r="T8280" t="str">
        <f t="shared" si="259"/>
        <v>2010s</v>
      </c>
    </row>
    <row r="8281" spans="1:20" x14ac:dyDescent="0.3">
      <c r="A8281" t="s">
        <v>150</v>
      </c>
      <c r="B8281">
        <v>2018</v>
      </c>
      <c r="C8281" t="s">
        <v>60</v>
      </c>
      <c r="D8281" t="s">
        <v>27</v>
      </c>
      <c r="E8281" t="s">
        <v>67</v>
      </c>
      <c r="F8281" t="s">
        <v>21</v>
      </c>
      <c r="G8281" t="s">
        <v>80</v>
      </c>
      <c r="H8281" t="s">
        <v>611</v>
      </c>
      <c r="I8281" t="s">
        <v>723</v>
      </c>
      <c r="J8281">
        <v>48203</v>
      </c>
      <c r="K8281">
        <v>282414</v>
      </c>
      <c r="L8281">
        <v>12394</v>
      </c>
      <c r="M8281">
        <v>78883</v>
      </c>
      <c r="N8281">
        <v>7.7</v>
      </c>
      <c r="O8281">
        <v>2319780</v>
      </c>
      <c r="P8281">
        <v>131</v>
      </c>
      <c r="Q8281">
        <v>302130326</v>
      </c>
      <c r="R8281">
        <v>69014734</v>
      </c>
      <c r="S8281">
        <f t="shared" si="258"/>
        <v>233115592</v>
      </c>
      <c r="T8281" t="str">
        <f t="shared" si="259"/>
        <v>2010s</v>
      </c>
    </row>
    <row r="8282" spans="1:20" x14ac:dyDescent="0.3">
      <c r="A8282" t="s">
        <v>535</v>
      </c>
      <c r="B8282">
        <v>1985</v>
      </c>
      <c r="C8282" t="s">
        <v>60</v>
      </c>
      <c r="D8282" t="s">
        <v>116</v>
      </c>
      <c r="E8282" t="s">
        <v>67</v>
      </c>
      <c r="F8282" t="s">
        <v>22</v>
      </c>
      <c r="G8282" t="s">
        <v>68</v>
      </c>
      <c r="H8282" t="s">
        <v>792</v>
      </c>
      <c r="I8282" t="s">
        <v>523</v>
      </c>
      <c r="J8282">
        <v>16349</v>
      </c>
      <c r="K8282">
        <v>7927</v>
      </c>
      <c r="L8282">
        <v>13054</v>
      </c>
      <c r="M8282">
        <v>113589</v>
      </c>
      <c r="N8282">
        <v>6.9</v>
      </c>
      <c r="O8282">
        <v>1498047</v>
      </c>
      <c r="P8282">
        <v>142</v>
      </c>
      <c r="Q8282">
        <v>1023253501</v>
      </c>
      <c r="R8282">
        <v>293713041</v>
      </c>
      <c r="S8282">
        <f t="shared" si="258"/>
        <v>729540460</v>
      </c>
      <c r="T8282" t="str">
        <f t="shared" si="259"/>
        <v>1980s</v>
      </c>
    </row>
    <row r="8283" spans="1:20" x14ac:dyDescent="0.3">
      <c r="A8283" t="s">
        <v>463</v>
      </c>
      <c r="B8283">
        <v>1989</v>
      </c>
      <c r="C8283" t="s">
        <v>60</v>
      </c>
      <c r="D8283" t="s">
        <v>27</v>
      </c>
      <c r="E8283" t="s">
        <v>62</v>
      </c>
      <c r="F8283" t="s">
        <v>21</v>
      </c>
      <c r="G8283" t="s">
        <v>88</v>
      </c>
      <c r="H8283" t="s">
        <v>659</v>
      </c>
      <c r="I8283" t="s">
        <v>695</v>
      </c>
      <c r="J8283">
        <v>77678</v>
      </c>
      <c r="K8283">
        <v>212725</v>
      </c>
      <c r="L8283">
        <v>14224</v>
      </c>
      <c r="M8283">
        <v>126844</v>
      </c>
      <c r="N8283">
        <v>8.9</v>
      </c>
      <c r="O8283">
        <v>2262878</v>
      </c>
      <c r="P8283">
        <v>140</v>
      </c>
      <c r="Q8283">
        <v>435584572</v>
      </c>
      <c r="R8283">
        <v>346739493</v>
      </c>
      <c r="S8283">
        <f t="shared" si="258"/>
        <v>88845079</v>
      </c>
      <c r="T8283" t="str">
        <f t="shared" si="259"/>
        <v>1980s</v>
      </c>
    </row>
    <row r="8284" spans="1:20" x14ac:dyDescent="0.3">
      <c r="A8284" t="s">
        <v>105</v>
      </c>
      <c r="B8284">
        <v>2003</v>
      </c>
      <c r="C8284" t="s">
        <v>60</v>
      </c>
      <c r="D8284" t="s">
        <v>31</v>
      </c>
      <c r="E8284" t="s">
        <v>62</v>
      </c>
      <c r="F8284" t="s">
        <v>21</v>
      </c>
      <c r="G8284" t="s">
        <v>68</v>
      </c>
      <c r="H8284" t="s">
        <v>165</v>
      </c>
      <c r="I8284" t="s">
        <v>279</v>
      </c>
      <c r="J8284">
        <v>48211</v>
      </c>
      <c r="K8284">
        <v>246332</v>
      </c>
      <c r="L8284">
        <v>43647</v>
      </c>
      <c r="M8284">
        <v>54356</v>
      </c>
      <c r="N8284">
        <v>8.6999999999999993</v>
      </c>
      <c r="O8284">
        <v>146633</v>
      </c>
      <c r="P8284">
        <v>147</v>
      </c>
      <c r="Q8284">
        <v>876479620</v>
      </c>
      <c r="R8284">
        <v>311607649</v>
      </c>
      <c r="S8284">
        <f t="shared" si="258"/>
        <v>564871971</v>
      </c>
      <c r="T8284" t="str">
        <f t="shared" si="259"/>
        <v>2000s</v>
      </c>
    </row>
    <row r="8285" spans="1:20" x14ac:dyDescent="0.3">
      <c r="A8285" t="s">
        <v>224</v>
      </c>
      <c r="B8285">
        <v>1997</v>
      </c>
      <c r="C8285" t="s">
        <v>126</v>
      </c>
      <c r="D8285" t="s">
        <v>61</v>
      </c>
      <c r="E8285" t="s">
        <v>62</v>
      </c>
      <c r="F8285" t="s">
        <v>25</v>
      </c>
      <c r="G8285" t="s">
        <v>72</v>
      </c>
      <c r="H8285" t="s">
        <v>194</v>
      </c>
      <c r="I8285" t="s">
        <v>369</v>
      </c>
      <c r="J8285">
        <v>58935</v>
      </c>
      <c r="K8285">
        <v>26914</v>
      </c>
      <c r="L8285">
        <v>3897</v>
      </c>
      <c r="M8285">
        <v>7445</v>
      </c>
      <c r="N8285">
        <v>5.2</v>
      </c>
      <c r="O8285">
        <v>1000259</v>
      </c>
      <c r="P8285">
        <v>183</v>
      </c>
      <c r="Q8285">
        <v>926693164</v>
      </c>
      <c r="R8285">
        <v>336448442</v>
      </c>
      <c r="S8285">
        <f t="shared" si="258"/>
        <v>590244722</v>
      </c>
      <c r="T8285" t="str">
        <f t="shared" si="259"/>
        <v>1990s</v>
      </c>
    </row>
    <row r="8286" spans="1:20" x14ac:dyDescent="0.3">
      <c r="A8286" t="s">
        <v>563</v>
      </c>
      <c r="B8286">
        <v>2004</v>
      </c>
      <c r="C8286" t="s">
        <v>60</v>
      </c>
      <c r="D8286" t="s">
        <v>116</v>
      </c>
      <c r="E8286" t="s">
        <v>62</v>
      </c>
      <c r="F8286" t="s">
        <v>20</v>
      </c>
      <c r="G8286" t="s">
        <v>72</v>
      </c>
      <c r="H8286" t="s">
        <v>155</v>
      </c>
      <c r="I8286" t="s">
        <v>645</v>
      </c>
      <c r="J8286">
        <v>14649</v>
      </c>
      <c r="K8286">
        <v>31477</v>
      </c>
      <c r="L8286">
        <v>44368</v>
      </c>
      <c r="M8286">
        <v>141692</v>
      </c>
      <c r="N8286">
        <v>3.5</v>
      </c>
      <c r="O8286">
        <v>1507352</v>
      </c>
      <c r="P8286">
        <v>119</v>
      </c>
      <c r="Q8286">
        <v>281044628</v>
      </c>
      <c r="R8286">
        <v>193001337</v>
      </c>
      <c r="S8286">
        <f t="shared" si="258"/>
        <v>88043291</v>
      </c>
      <c r="T8286" t="str">
        <f t="shared" si="259"/>
        <v>2000s</v>
      </c>
    </row>
    <row r="8287" spans="1:20" x14ac:dyDescent="0.3">
      <c r="A8287" t="s">
        <v>10</v>
      </c>
      <c r="B8287">
        <v>2016</v>
      </c>
      <c r="C8287" t="s">
        <v>60</v>
      </c>
      <c r="D8287" t="s">
        <v>61</v>
      </c>
      <c r="E8287" t="s">
        <v>62</v>
      </c>
      <c r="F8287" t="s">
        <v>20</v>
      </c>
      <c r="G8287" t="s">
        <v>80</v>
      </c>
      <c r="H8287" t="s">
        <v>709</v>
      </c>
      <c r="I8287" t="s">
        <v>766</v>
      </c>
      <c r="J8287">
        <v>16173</v>
      </c>
      <c r="K8287">
        <v>277874</v>
      </c>
      <c r="L8287">
        <v>15329</v>
      </c>
      <c r="M8287">
        <v>25880</v>
      </c>
      <c r="N8287">
        <v>6</v>
      </c>
      <c r="O8287">
        <v>2208221</v>
      </c>
      <c r="P8287">
        <v>174</v>
      </c>
      <c r="Q8287">
        <v>602216729</v>
      </c>
      <c r="R8287">
        <v>332346834</v>
      </c>
      <c r="S8287">
        <f t="shared" si="258"/>
        <v>269869895</v>
      </c>
      <c r="T8287" t="str">
        <f t="shared" si="259"/>
        <v>2010s</v>
      </c>
    </row>
    <row r="8288" spans="1:20" x14ac:dyDescent="0.3">
      <c r="A8288" t="s">
        <v>466</v>
      </c>
      <c r="B8288">
        <v>1999</v>
      </c>
      <c r="C8288" t="s">
        <v>60</v>
      </c>
      <c r="D8288" t="s">
        <v>61</v>
      </c>
      <c r="E8288" t="s">
        <v>62</v>
      </c>
      <c r="F8288" t="s">
        <v>19</v>
      </c>
      <c r="G8288" t="s">
        <v>68</v>
      </c>
      <c r="H8288" t="s">
        <v>461</v>
      </c>
      <c r="I8288" t="s">
        <v>387</v>
      </c>
      <c r="J8288">
        <v>38956</v>
      </c>
      <c r="K8288">
        <v>236999</v>
      </c>
      <c r="L8288">
        <v>19417</v>
      </c>
      <c r="M8288">
        <v>122354</v>
      </c>
      <c r="N8288">
        <v>6.5</v>
      </c>
      <c r="O8288">
        <v>577684</v>
      </c>
      <c r="P8288">
        <v>109</v>
      </c>
      <c r="Q8288">
        <v>141219789</v>
      </c>
      <c r="R8288">
        <v>257509363</v>
      </c>
      <c r="S8288">
        <f t="shared" si="258"/>
        <v>-116289574</v>
      </c>
      <c r="T8288" t="str">
        <f t="shared" si="259"/>
        <v>1990s</v>
      </c>
    </row>
    <row r="8289" spans="1:20" x14ac:dyDescent="0.3">
      <c r="A8289" t="s">
        <v>153</v>
      </c>
      <c r="B8289">
        <v>2023</v>
      </c>
      <c r="C8289" t="s">
        <v>60</v>
      </c>
      <c r="D8289" t="s">
        <v>31</v>
      </c>
      <c r="E8289" t="s">
        <v>62</v>
      </c>
      <c r="F8289" t="s">
        <v>24</v>
      </c>
      <c r="G8289" t="s">
        <v>72</v>
      </c>
      <c r="H8289" t="s">
        <v>485</v>
      </c>
      <c r="I8289" t="s">
        <v>290</v>
      </c>
      <c r="J8289">
        <v>21104</v>
      </c>
      <c r="K8289">
        <v>24845</v>
      </c>
      <c r="L8289">
        <v>4842</v>
      </c>
      <c r="M8289">
        <v>43903</v>
      </c>
      <c r="N8289">
        <v>7.8</v>
      </c>
      <c r="O8289">
        <v>446377</v>
      </c>
      <c r="P8289">
        <v>137</v>
      </c>
      <c r="Q8289">
        <v>572374310</v>
      </c>
      <c r="R8289">
        <v>107753285</v>
      </c>
      <c r="S8289">
        <f t="shared" si="258"/>
        <v>464621025</v>
      </c>
      <c r="T8289" t="str">
        <f t="shared" si="259"/>
        <v>2020s</v>
      </c>
    </row>
    <row r="8290" spans="1:20" x14ac:dyDescent="0.3">
      <c r="A8290" t="s">
        <v>12</v>
      </c>
      <c r="B8290">
        <v>2004</v>
      </c>
      <c r="C8290" t="s">
        <v>60</v>
      </c>
      <c r="D8290" t="s">
        <v>29</v>
      </c>
      <c r="E8290" t="s">
        <v>62</v>
      </c>
      <c r="F8290" t="s">
        <v>22</v>
      </c>
      <c r="G8290" t="s">
        <v>88</v>
      </c>
      <c r="H8290" t="s">
        <v>369</v>
      </c>
      <c r="I8290" t="s">
        <v>513</v>
      </c>
      <c r="J8290">
        <v>6755</v>
      </c>
      <c r="K8290">
        <v>233263</v>
      </c>
      <c r="L8290">
        <v>11593</v>
      </c>
      <c r="M8290">
        <v>80978</v>
      </c>
      <c r="N8290">
        <v>9.5</v>
      </c>
      <c r="O8290">
        <v>581290</v>
      </c>
      <c r="P8290">
        <v>170</v>
      </c>
      <c r="Q8290">
        <v>43325050</v>
      </c>
      <c r="R8290">
        <v>298928638</v>
      </c>
      <c r="S8290">
        <f t="shared" si="258"/>
        <v>-255603588</v>
      </c>
      <c r="T8290" t="str">
        <f t="shared" si="259"/>
        <v>2000s</v>
      </c>
    </row>
    <row r="8291" spans="1:20" x14ac:dyDescent="0.3">
      <c r="A8291" t="s">
        <v>429</v>
      </c>
      <c r="B8291">
        <v>2000</v>
      </c>
      <c r="C8291" t="s">
        <v>60</v>
      </c>
      <c r="D8291" t="s">
        <v>30</v>
      </c>
      <c r="E8291" t="s">
        <v>67</v>
      </c>
      <c r="F8291" t="s">
        <v>20</v>
      </c>
      <c r="G8291" t="s">
        <v>72</v>
      </c>
      <c r="H8291" t="s">
        <v>648</v>
      </c>
      <c r="I8291" t="s">
        <v>473</v>
      </c>
      <c r="J8291">
        <v>35232</v>
      </c>
      <c r="K8291">
        <v>314668</v>
      </c>
      <c r="L8291">
        <v>16635</v>
      </c>
      <c r="M8291">
        <v>109517</v>
      </c>
      <c r="N8291">
        <v>6.5</v>
      </c>
      <c r="O8291">
        <v>1266720</v>
      </c>
      <c r="P8291">
        <v>173</v>
      </c>
      <c r="Q8291">
        <v>274279640</v>
      </c>
      <c r="R8291">
        <v>12948910</v>
      </c>
      <c r="S8291">
        <f t="shared" si="258"/>
        <v>261330730</v>
      </c>
      <c r="T8291" t="str">
        <f t="shared" si="259"/>
        <v>2000s</v>
      </c>
    </row>
    <row r="8292" spans="1:20" x14ac:dyDescent="0.3">
      <c r="A8292" t="s">
        <v>375</v>
      </c>
      <c r="B8292">
        <v>1998</v>
      </c>
      <c r="C8292" t="s">
        <v>60</v>
      </c>
      <c r="D8292" t="s">
        <v>76</v>
      </c>
      <c r="E8292" t="s">
        <v>117</v>
      </c>
      <c r="F8292" t="s">
        <v>19</v>
      </c>
      <c r="G8292" t="s">
        <v>68</v>
      </c>
      <c r="H8292" t="s">
        <v>144</v>
      </c>
      <c r="I8292" t="s">
        <v>420</v>
      </c>
      <c r="J8292">
        <v>39370</v>
      </c>
      <c r="K8292">
        <v>312161</v>
      </c>
      <c r="L8292">
        <v>45126</v>
      </c>
      <c r="M8292">
        <v>113802</v>
      </c>
      <c r="N8292">
        <v>7.5</v>
      </c>
      <c r="O8292">
        <v>2001089</v>
      </c>
      <c r="P8292">
        <v>134</v>
      </c>
      <c r="Q8292">
        <v>1025434998</v>
      </c>
      <c r="R8292">
        <v>48140600</v>
      </c>
      <c r="S8292">
        <f t="shared" si="258"/>
        <v>977294398</v>
      </c>
      <c r="T8292" t="str">
        <f t="shared" si="259"/>
        <v>1990s</v>
      </c>
    </row>
    <row r="8293" spans="1:20" x14ac:dyDescent="0.3">
      <c r="A8293" t="s">
        <v>243</v>
      </c>
      <c r="B8293">
        <v>1990</v>
      </c>
      <c r="C8293" t="s">
        <v>60</v>
      </c>
      <c r="D8293" t="s">
        <v>28</v>
      </c>
      <c r="E8293" t="s">
        <v>62</v>
      </c>
      <c r="F8293" t="s">
        <v>22</v>
      </c>
      <c r="G8293" t="s">
        <v>63</v>
      </c>
      <c r="H8293" t="s">
        <v>567</v>
      </c>
      <c r="I8293" t="s">
        <v>538</v>
      </c>
      <c r="J8293">
        <v>64161</v>
      </c>
      <c r="K8293">
        <v>15119</v>
      </c>
      <c r="L8293">
        <v>6429</v>
      </c>
      <c r="M8293">
        <v>141578</v>
      </c>
      <c r="N8293">
        <v>8.8000000000000007</v>
      </c>
      <c r="O8293">
        <v>103724</v>
      </c>
      <c r="P8293">
        <v>163</v>
      </c>
      <c r="Q8293">
        <v>1078882597</v>
      </c>
      <c r="R8293">
        <v>89662216</v>
      </c>
      <c r="S8293">
        <f t="shared" si="258"/>
        <v>989220381</v>
      </c>
      <c r="T8293" t="str">
        <f t="shared" si="259"/>
        <v>1990s</v>
      </c>
    </row>
    <row r="8294" spans="1:20" x14ac:dyDescent="0.3">
      <c r="A8294" t="s">
        <v>94</v>
      </c>
      <c r="B8294">
        <v>1986</v>
      </c>
      <c r="C8294" t="s">
        <v>60</v>
      </c>
      <c r="D8294" t="s">
        <v>31</v>
      </c>
      <c r="E8294" t="s">
        <v>67</v>
      </c>
      <c r="F8294" t="s">
        <v>23</v>
      </c>
      <c r="G8294" t="s">
        <v>63</v>
      </c>
      <c r="H8294" t="s">
        <v>583</v>
      </c>
      <c r="I8294" t="s">
        <v>98</v>
      </c>
      <c r="J8294">
        <v>37003</v>
      </c>
      <c r="K8294">
        <v>249743</v>
      </c>
      <c r="L8294">
        <v>17378</v>
      </c>
      <c r="M8294">
        <v>117021</v>
      </c>
      <c r="N8294">
        <v>4.5</v>
      </c>
      <c r="O8294">
        <v>258341</v>
      </c>
      <c r="P8294">
        <v>98</v>
      </c>
      <c r="Q8294">
        <v>488062538</v>
      </c>
      <c r="R8294">
        <v>241119010</v>
      </c>
      <c r="S8294">
        <f t="shared" si="258"/>
        <v>246943528</v>
      </c>
      <c r="T8294" t="str">
        <f t="shared" si="259"/>
        <v>1980s</v>
      </c>
    </row>
    <row r="8295" spans="1:20" x14ac:dyDescent="0.3">
      <c r="A8295" t="s">
        <v>640</v>
      </c>
      <c r="B8295">
        <v>2024</v>
      </c>
      <c r="C8295" t="s">
        <v>60</v>
      </c>
      <c r="D8295" t="s">
        <v>31</v>
      </c>
      <c r="E8295" t="s">
        <v>62</v>
      </c>
      <c r="F8295" t="s">
        <v>20</v>
      </c>
      <c r="G8295" t="s">
        <v>72</v>
      </c>
      <c r="H8295" t="s">
        <v>219</v>
      </c>
      <c r="I8295" t="s">
        <v>95</v>
      </c>
      <c r="J8295">
        <v>64416</v>
      </c>
      <c r="K8295">
        <v>216398</v>
      </c>
      <c r="L8295">
        <v>36323</v>
      </c>
      <c r="M8295">
        <v>59374</v>
      </c>
      <c r="N8295">
        <v>4.0999999999999996</v>
      </c>
      <c r="O8295">
        <v>155580</v>
      </c>
      <c r="P8295">
        <v>135</v>
      </c>
      <c r="Q8295">
        <v>1007314127</v>
      </c>
      <c r="R8295">
        <v>345814566</v>
      </c>
      <c r="S8295">
        <f t="shared" si="258"/>
        <v>661499561</v>
      </c>
      <c r="T8295" t="str">
        <f t="shared" si="259"/>
        <v>2020s</v>
      </c>
    </row>
    <row r="8296" spans="1:20" x14ac:dyDescent="0.3">
      <c r="A8296" t="s">
        <v>650</v>
      </c>
      <c r="B8296">
        <v>1997</v>
      </c>
      <c r="C8296" t="s">
        <v>60</v>
      </c>
      <c r="D8296" t="s">
        <v>29</v>
      </c>
      <c r="E8296" t="s">
        <v>121</v>
      </c>
      <c r="F8296" t="s">
        <v>21</v>
      </c>
      <c r="G8296" t="s">
        <v>63</v>
      </c>
      <c r="H8296" t="s">
        <v>73</v>
      </c>
      <c r="I8296" t="s">
        <v>217</v>
      </c>
      <c r="J8296">
        <v>45284</v>
      </c>
      <c r="K8296">
        <v>207084</v>
      </c>
      <c r="L8296">
        <v>35947</v>
      </c>
      <c r="M8296">
        <v>121336</v>
      </c>
      <c r="N8296">
        <v>4.5999999999999996</v>
      </c>
      <c r="O8296">
        <v>2216704</v>
      </c>
      <c r="P8296">
        <v>134</v>
      </c>
      <c r="Q8296">
        <v>1188023870</v>
      </c>
      <c r="R8296">
        <v>294592132</v>
      </c>
      <c r="S8296">
        <f t="shared" si="258"/>
        <v>893431738</v>
      </c>
      <c r="T8296" t="str">
        <f t="shared" si="259"/>
        <v>1990s</v>
      </c>
    </row>
    <row r="8297" spans="1:20" x14ac:dyDescent="0.3">
      <c r="A8297" t="s">
        <v>102</v>
      </c>
      <c r="B8297">
        <v>2012</v>
      </c>
      <c r="C8297" t="s">
        <v>60</v>
      </c>
      <c r="D8297" t="s">
        <v>29</v>
      </c>
      <c r="E8297" t="s">
        <v>62</v>
      </c>
      <c r="F8297" t="s">
        <v>20</v>
      </c>
      <c r="G8297" t="s">
        <v>68</v>
      </c>
      <c r="H8297" t="s">
        <v>664</v>
      </c>
      <c r="I8297" t="s">
        <v>568</v>
      </c>
      <c r="J8297">
        <v>33667</v>
      </c>
      <c r="K8297">
        <v>277939</v>
      </c>
      <c r="L8297">
        <v>37122</v>
      </c>
      <c r="M8297">
        <v>33198</v>
      </c>
      <c r="N8297">
        <v>3.6</v>
      </c>
      <c r="O8297">
        <v>762751</v>
      </c>
      <c r="P8297">
        <v>109</v>
      </c>
      <c r="Q8297">
        <v>89135919</v>
      </c>
      <c r="R8297">
        <v>210460083</v>
      </c>
      <c r="S8297">
        <f t="shared" si="258"/>
        <v>-121324164</v>
      </c>
      <c r="T8297" t="str">
        <f t="shared" si="259"/>
        <v>2010s</v>
      </c>
    </row>
    <row r="8298" spans="1:20" x14ac:dyDescent="0.3">
      <c r="A8298" t="s">
        <v>439</v>
      </c>
      <c r="B8298">
        <v>2006</v>
      </c>
      <c r="C8298" t="s">
        <v>60</v>
      </c>
      <c r="D8298" t="s">
        <v>27</v>
      </c>
      <c r="E8298" t="s">
        <v>62</v>
      </c>
      <c r="F8298" t="s">
        <v>22</v>
      </c>
      <c r="G8298" t="s">
        <v>80</v>
      </c>
      <c r="H8298" t="s">
        <v>98</v>
      </c>
      <c r="I8298" t="s">
        <v>675</v>
      </c>
      <c r="J8298">
        <v>77746</v>
      </c>
      <c r="K8298">
        <v>99737</v>
      </c>
      <c r="L8298">
        <v>12614</v>
      </c>
      <c r="M8298">
        <v>62434</v>
      </c>
      <c r="N8298">
        <v>8.4</v>
      </c>
      <c r="O8298">
        <v>1691362</v>
      </c>
      <c r="P8298">
        <v>162</v>
      </c>
      <c r="Q8298">
        <v>803261464</v>
      </c>
      <c r="R8298">
        <v>223045513</v>
      </c>
      <c r="S8298">
        <f t="shared" si="258"/>
        <v>580215951</v>
      </c>
      <c r="T8298" t="str">
        <f t="shared" si="259"/>
        <v>2000s</v>
      </c>
    </row>
    <row r="8299" spans="1:20" x14ac:dyDescent="0.3">
      <c r="A8299" t="s">
        <v>734</v>
      </c>
      <c r="B8299">
        <v>2020</v>
      </c>
      <c r="C8299" t="s">
        <v>60</v>
      </c>
      <c r="D8299" t="s">
        <v>61</v>
      </c>
      <c r="E8299" t="s">
        <v>67</v>
      </c>
      <c r="F8299" t="s">
        <v>21</v>
      </c>
      <c r="G8299" t="s">
        <v>80</v>
      </c>
      <c r="H8299" t="s">
        <v>416</v>
      </c>
      <c r="I8299" t="s">
        <v>542</v>
      </c>
      <c r="J8299">
        <v>40879</v>
      </c>
      <c r="K8299">
        <v>259159</v>
      </c>
      <c r="L8299">
        <v>35133</v>
      </c>
      <c r="M8299">
        <v>54052</v>
      </c>
      <c r="N8299">
        <v>3.7</v>
      </c>
      <c r="O8299">
        <v>1142609</v>
      </c>
      <c r="P8299">
        <v>106</v>
      </c>
      <c r="Q8299">
        <v>77511066</v>
      </c>
      <c r="R8299">
        <v>226258409</v>
      </c>
      <c r="S8299">
        <f t="shared" si="258"/>
        <v>-148747343</v>
      </c>
      <c r="T8299" t="str">
        <f t="shared" si="259"/>
        <v>2020s</v>
      </c>
    </row>
    <row r="8300" spans="1:20" x14ac:dyDescent="0.3">
      <c r="A8300" t="s">
        <v>656</v>
      </c>
      <c r="B8300">
        <v>1995</v>
      </c>
      <c r="C8300" t="s">
        <v>60</v>
      </c>
      <c r="D8300" t="s">
        <v>31</v>
      </c>
      <c r="E8300" t="s">
        <v>121</v>
      </c>
      <c r="F8300" t="s">
        <v>20</v>
      </c>
      <c r="G8300" t="s">
        <v>72</v>
      </c>
      <c r="H8300" t="s">
        <v>469</v>
      </c>
      <c r="I8300" t="s">
        <v>247</v>
      </c>
      <c r="J8300">
        <v>20456</v>
      </c>
      <c r="K8300">
        <v>345468</v>
      </c>
      <c r="L8300">
        <v>36811</v>
      </c>
      <c r="M8300">
        <v>82856</v>
      </c>
      <c r="N8300">
        <v>6.5</v>
      </c>
      <c r="O8300">
        <v>735792</v>
      </c>
      <c r="P8300">
        <v>90</v>
      </c>
      <c r="Q8300">
        <v>861659442</v>
      </c>
      <c r="R8300">
        <v>241706466</v>
      </c>
      <c r="S8300">
        <f t="shared" si="258"/>
        <v>619952976</v>
      </c>
      <c r="T8300" t="str">
        <f t="shared" si="259"/>
        <v>1990s</v>
      </c>
    </row>
    <row r="8301" spans="1:20" x14ac:dyDescent="0.3">
      <c r="A8301" t="s">
        <v>510</v>
      </c>
      <c r="B8301">
        <v>1986</v>
      </c>
      <c r="C8301" t="s">
        <v>60</v>
      </c>
      <c r="D8301" t="s">
        <v>29</v>
      </c>
      <c r="E8301" t="s">
        <v>62</v>
      </c>
      <c r="F8301" t="s">
        <v>23</v>
      </c>
      <c r="G8301" t="s">
        <v>88</v>
      </c>
      <c r="H8301" t="s">
        <v>122</v>
      </c>
      <c r="I8301" t="s">
        <v>310</v>
      </c>
      <c r="J8301">
        <v>60091</v>
      </c>
      <c r="K8301">
        <v>338916</v>
      </c>
      <c r="L8301">
        <v>19678</v>
      </c>
      <c r="M8301">
        <v>111881</v>
      </c>
      <c r="N8301">
        <v>8.5</v>
      </c>
      <c r="O8301">
        <v>2485807</v>
      </c>
      <c r="P8301">
        <v>190</v>
      </c>
      <c r="Q8301">
        <v>983080069</v>
      </c>
      <c r="R8301">
        <v>220659918</v>
      </c>
      <c r="S8301">
        <f t="shared" si="258"/>
        <v>762420151</v>
      </c>
      <c r="T8301" t="str">
        <f t="shared" si="259"/>
        <v>1980s</v>
      </c>
    </row>
    <row r="8302" spans="1:20" x14ac:dyDescent="0.3">
      <c r="A8302" t="s">
        <v>546</v>
      </c>
      <c r="B8302">
        <v>2009</v>
      </c>
      <c r="C8302" t="s">
        <v>60</v>
      </c>
      <c r="D8302" t="s">
        <v>27</v>
      </c>
      <c r="E8302" t="s">
        <v>117</v>
      </c>
      <c r="F8302" t="s">
        <v>21</v>
      </c>
      <c r="G8302" t="s">
        <v>88</v>
      </c>
      <c r="H8302" t="s">
        <v>687</v>
      </c>
      <c r="I8302" t="s">
        <v>77</v>
      </c>
      <c r="J8302">
        <v>39927</v>
      </c>
      <c r="K8302">
        <v>195371</v>
      </c>
      <c r="L8302">
        <v>22603</v>
      </c>
      <c r="M8302">
        <v>21568</v>
      </c>
      <c r="N8302">
        <v>9.5</v>
      </c>
      <c r="O8302">
        <v>2098001</v>
      </c>
      <c r="P8302">
        <v>174</v>
      </c>
      <c r="Q8302">
        <v>595412365</v>
      </c>
      <c r="R8302">
        <v>151069818</v>
      </c>
      <c r="S8302">
        <f t="shared" si="258"/>
        <v>444342547</v>
      </c>
      <c r="T8302" t="str">
        <f t="shared" si="259"/>
        <v>2000s</v>
      </c>
    </row>
    <row r="8303" spans="1:20" x14ac:dyDescent="0.3">
      <c r="A8303" t="s">
        <v>437</v>
      </c>
      <c r="B8303">
        <v>1995</v>
      </c>
      <c r="C8303" t="s">
        <v>126</v>
      </c>
      <c r="D8303" t="s">
        <v>30</v>
      </c>
      <c r="E8303" t="s">
        <v>67</v>
      </c>
      <c r="F8303" t="s">
        <v>22</v>
      </c>
      <c r="G8303" t="s">
        <v>63</v>
      </c>
      <c r="H8303" t="s">
        <v>377</v>
      </c>
      <c r="I8303" t="s">
        <v>193</v>
      </c>
      <c r="J8303">
        <v>21875</v>
      </c>
      <c r="K8303">
        <v>180767</v>
      </c>
      <c r="L8303">
        <v>47168</v>
      </c>
      <c r="M8303">
        <v>20647</v>
      </c>
      <c r="N8303">
        <v>5.5</v>
      </c>
      <c r="O8303">
        <v>2124550</v>
      </c>
      <c r="P8303">
        <v>160</v>
      </c>
      <c r="Q8303">
        <v>703170861</v>
      </c>
      <c r="R8303">
        <v>207177864</v>
      </c>
      <c r="S8303">
        <f t="shared" si="258"/>
        <v>495992997</v>
      </c>
      <c r="T8303" t="str">
        <f t="shared" si="259"/>
        <v>1990s</v>
      </c>
    </row>
    <row r="8304" spans="1:20" x14ac:dyDescent="0.3">
      <c r="A8304" t="s">
        <v>344</v>
      </c>
      <c r="B8304">
        <v>1994</v>
      </c>
      <c r="C8304" t="s">
        <v>60</v>
      </c>
      <c r="D8304" t="s">
        <v>116</v>
      </c>
      <c r="E8304" t="s">
        <v>62</v>
      </c>
      <c r="F8304" t="s">
        <v>21</v>
      </c>
      <c r="G8304" t="s">
        <v>63</v>
      </c>
      <c r="H8304" t="s">
        <v>505</v>
      </c>
      <c r="I8304" t="s">
        <v>701</v>
      </c>
      <c r="J8304">
        <v>8928</v>
      </c>
      <c r="K8304">
        <v>77939</v>
      </c>
      <c r="L8304">
        <v>5334</v>
      </c>
      <c r="M8304">
        <v>41471</v>
      </c>
      <c r="N8304">
        <v>8.1999999999999993</v>
      </c>
      <c r="O8304">
        <v>1334197</v>
      </c>
      <c r="P8304">
        <v>114</v>
      </c>
      <c r="Q8304">
        <v>445867008</v>
      </c>
      <c r="R8304">
        <v>128358402</v>
      </c>
      <c r="S8304">
        <f t="shared" si="258"/>
        <v>317508606</v>
      </c>
      <c r="T8304" t="str">
        <f t="shared" si="259"/>
        <v>1990s</v>
      </c>
    </row>
    <row r="8305" spans="1:20" x14ac:dyDescent="0.3">
      <c r="A8305" t="s">
        <v>266</v>
      </c>
      <c r="B8305">
        <v>2007</v>
      </c>
      <c r="C8305" t="s">
        <v>60</v>
      </c>
      <c r="D8305" t="s">
        <v>61</v>
      </c>
      <c r="E8305" t="s">
        <v>67</v>
      </c>
      <c r="F8305" t="s">
        <v>21</v>
      </c>
      <c r="G8305" t="s">
        <v>88</v>
      </c>
      <c r="H8305" t="s">
        <v>557</v>
      </c>
      <c r="I8305" t="s">
        <v>461</v>
      </c>
      <c r="J8305">
        <v>30045</v>
      </c>
      <c r="K8305">
        <v>111373</v>
      </c>
      <c r="L8305">
        <v>28581</v>
      </c>
      <c r="M8305">
        <v>128021</v>
      </c>
      <c r="N8305">
        <v>7</v>
      </c>
      <c r="O8305">
        <v>724657</v>
      </c>
      <c r="P8305">
        <v>124</v>
      </c>
      <c r="Q8305">
        <v>750064270</v>
      </c>
      <c r="R8305">
        <v>254983914</v>
      </c>
      <c r="S8305">
        <f t="shared" si="258"/>
        <v>495080356</v>
      </c>
      <c r="T8305" t="str">
        <f t="shared" si="259"/>
        <v>2000s</v>
      </c>
    </row>
    <row r="8306" spans="1:20" x14ac:dyDescent="0.3">
      <c r="A8306" t="s">
        <v>26</v>
      </c>
      <c r="B8306">
        <v>2023</v>
      </c>
      <c r="C8306" t="s">
        <v>126</v>
      </c>
      <c r="D8306" t="s">
        <v>28</v>
      </c>
      <c r="E8306" t="s">
        <v>67</v>
      </c>
      <c r="F8306" t="s">
        <v>19</v>
      </c>
      <c r="G8306" t="s">
        <v>68</v>
      </c>
      <c r="H8306" t="s">
        <v>634</v>
      </c>
      <c r="I8306" t="s">
        <v>235</v>
      </c>
      <c r="J8306">
        <v>50713</v>
      </c>
      <c r="K8306">
        <v>45959</v>
      </c>
      <c r="L8306">
        <v>36580</v>
      </c>
      <c r="M8306">
        <v>1220</v>
      </c>
      <c r="N8306">
        <v>9.1999999999999993</v>
      </c>
      <c r="O8306">
        <v>810090</v>
      </c>
      <c r="P8306">
        <v>104</v>
      </c>
      <c r="Q8306">
        <v>204913178</v>
      </c>
      <c r="R8306">
        <v>348466798</v>
      </c>
      <c r="S8306">
        <f t="shared" si="258"/>
        <v>-143553620</v>
      </c>
      <c r="T8306" t="str">
        <f t="shared" si="259"/>
        <v>2020s</v>
      </c>
    </row>
    <row r="8307" spans="1:20" x14ac:dyDescent="0.3">
      <c r="A8307" t="s">
        <v>665</v>
      </c>
      <c r="B8307">
        <v>2007</v>
      </c>
      <c r="C8307" t="s">
        <v>60</v>
      </c>
      <c r="D8307" t="s">
        <v>30</v>
      </c>
      <c r="E8307" t="s">
        <v>62</v>
      </c>
      <c r="F8307" t="s">
        <v>22</v>
      </c>
      <c r="G8307" t="s">
        <v>72</v>
      </c>
      <c r="H8307" t="s">
        <v>441</v>
      </c>
      <c r="I8307" t="s">
        <v>693</v>
      </c>
      <c r="J8307">
        <v>5137</v>
      </c>
      <c r="K8307">
        <v>194383</v>
      </c>
      <c r="L8307">
        <v>26858</v>
      </c>
      <c r="M8307">
        <v>32577</v>
      </c>
      <c r="N8307">
        <v>9.3000000000000007</v>
      </c>
      <c r="O8307">
        <v>872507</v>
      </c>
      <c r="P8307">
        <v>190</v>
      </c>
      <c r="Q8307">
        <v>812334744</v>
      </c>
      <c r="R8307">
        <v>206148280</v>
      </c>
      <c r="S8307">
        <f t="shared" si="258"/>
        <v>606186464</v>
      </c>
      <c r="T8307" t="str">
        <f t="shared" si="259"/>
        <v>2000s</v>
      </c>
    </row>
    <row r="8308" spans="1:20" x14ac:dyDescent="0.3">
      <c r="A8308" t="s">
        <v>751</v>
      </c>
      <c r="B8308">
        <v>2017</v>
      </c>
      <c r="C8308" t="s">
        <v>60</v>
      </c>
      <c r="D8308" t="s">
        <v>30</v>
      </c>
      <c r="E8308" t="s">
        <v>117</v>
      </c>
      <c r="F8308" t="s">
        <v>20</v>
      </c>
      <c r="G8308" t="s">
        <v>72</v>
      </c>
      <c r="H8308" t="s">
        <v>530</v>
      </c>
      <c r="I8308" t="s">
        <v>337</v>
      </c>
      <c r="J8308">
        <v>74977</v>
      </c>
      <c r="K8308">
        <v>330670</v>
      </c>
      <c r="L8308">
        <v>44827</v>
      </c>
      <c r="M8308">
        <v>125215</v>
      </c>
      <c r="N8308">
        <v>6.5</v>
      </c>
      <c r="O8308">
        <v>1893024</v>
      </c>
      <c r="P8308">
        <v>180</v>
      </c>
      <c r="Q8308">
        <v>491114450</v>
      </c>
      <c r="R8308">
        <v>171168578</v>
      </c>
      <c r="S8308">
        <f t="shared" si="258"/>
        <v>319945872</v>
      </c>
      <c r="T8308" t="str">
        <f t="shared" si="259"/>
        <v>2010s</v>
      </c>
    </row>
    <row r="8309" spans="1:20" x14ac:dyDescent="0.3">
      <c r="A8309" t="s">
        <v>613</v>
      </c>
      <c r="B8309">
        <v>1998</v>
      </c>
      <c r="C8309" t="s">
        <v>60</v>
      </c>
      <c r="D8309" t="s">
        <v>116</v>
      </c>
      <c r="E8309" t="s">
        <v>62</v>
      </c>
      <c r="F8309" t="s">
        <v>21</v>
      </c>
      <c r="G8309" t="s">
        <v>80</v>
      </c>
      <c r="H8309" t="s">
        <v>498</v>
      </c>
      <c r="I8309" t="s">
        <v>158</v>
      </c>
      <c r="J8309">
        <v>63297</v>
      </c>
      <c r="K8309">
        <v>20220</v>
      </c>
      <c r="L8309">
        <v>20698</v>
      </c>
      <c r="M8309">
        <v>48029</v>
      </c>
      <c r="N8309">
        <v>7</v>
      </c>
      <c r="O8309">
        <v>78772</v>
      </c>
      <c r="P8309">
        <v>145</v>
      </c>
      <c r="Q8309">
        <v>1067304380</v>
      </c>
      <c r="R8309">
        <v>334300884</v>
      </c>
      <c r="S8309">
        <f t="shared" si="258"/>
        <v>733003496</v>
      </c>
      <c r="T8309" t="str">
        <f t="shared" si="259"/>
        <v>1990s</v>
      </c>
    </row>
    <row r="8310" spans="1:20" x14ac:dyDescent="0.3">
      <c r="A8310" t="s">
        <v>771</v>
      </c>
      <c r="B8310">
        <v>2008</v>
      </c>
      <c r="C8310" t="s">
        <v>60</v>
      </c>
      <c r="D8310" t="s">
        <v>116</v>
      </c>
      <c r="E8310" t="s">
        <v>62</v>
      </c>
      <c r="F8310" t="s">
        <v>22</v>
      </c>
      <c r="G8310" t="s">
        <v>68</v>
      </c>
      <c r="H8310" t="s">
        <v>147</v>
      </c>
      <c r="I8310" t="s">
        <v>763</v>
      </c>
      <c r="J8310">
        <v>61883</v>
      </c>
      <c r="K8310">
        <v>297291</v>
      </c>
      <c r="L8310">
        <v>11723</v>
      </c>
      <c r="M8310">
        <v>149041</v>
      </c>
      <c r="N8310">
        <v>8.8000000000000007</v>
      </c>
      <c r="O8310">
        <v>351987</v>
      </c>
      <c r="P8310">
        <v>146</v>
      </c>
      <c r="Q8310">
        <v>492487587</v>
      </c>
      <c r="R8310">
        <v>124826830</v>
      </c>
      <c r="S8310">
        <f t="shared" si="258"/>
        <v>367660757</v>
      </c>
      <c r="T8310" t="str">
        <f t="shared" si="259"/>
        <v>2000s</v>
      </c>
    </row>
    <row r="8311" spans="1:20" x14ac:dyDescent="0.3">
      <c r="A8311" t="s">
        <v>9</v>
      </c>
      <c r="B8311">
        <v>2018</v>
      </c>
      <c r="C8311" t="s">
        <v>60</v>
      </c>
      <c r="D8311" t="s">
        <v>76</v>
      </c>
      <c r="E8311" t="s">
        <v>106</v>
      </c>
      <c r="F8311" t="s">
        <v>21</v>
      </c>
      <c r="G8311" t="s">
        <v>63</v>
      </c>
      <c r="H8311" t="s">
        <v>748</v>
      </c>
      <c r="I8311" t="s">
        <v>318</v>
      </c>
      <c r="J8311">
        <v>1669</v>
      </c>
      <c r="K8311">
        <v>219848</v>
      </c>
      <c r="L8311">
        <v>30142</v>
      </c>
      <c r="M8311">
        <v>26522</v>
      </c>
      <c r="N8311">
        <v>4.7</v>
      </c>
      <c r="O8311">
        <v>1218883</v>
      </c>
      <c r="P8311">
        <v>138</v>
      </c>
      <c r="Q8311">
        <v>1087572511</v>
      </c>
      <c r="R8311">
        <v>104048244</v>
      </c>
      <c r="S8311">
        <f t="shared" si="258"/>
        <v>983524267</v>
      </c>
      <c r="T8311" t="str">
        <f t="shared" si="259"/>
        <v>2010s</v>
      </c>
    </row>
    <row r="8312" spans="1:20" x14ac:dyDescent="0.3">
      <c r="A8312" t="s">
        <v>663</v>
      </c>
      <c r="B8312">
        <v>1989</v>
      </c>
      <c r="C8312" t="s">
        <v>60</v>
      </c>
      <c r="D8312" t="s">
        <v>31</v>
      </c>
      <c r="E8312" t="s">
        <v>117</v>
      </c>
      <c r="F8312" t="s">
        <v>19</v>
      </c>
      <c r="G8312" t="s">
        <v>63</v>
      </c>
      <c r="H8312" t="s">
        <v>456</v>
      </c>
      <c r="I8312" t="s">
        <v>723</v>
      </c>
      <c r="J8312">
        <v>51735</v>
      </c>
      <c r="K8312">
        <v>2616</v>
      </c>
      <c r="L8312">
        <v>23384</v>
      </c>
      <c r="M8312">
        <v>78197</v>
      </c>
      <c r="N8312">
        <v>7.9</v>
      </c>
      <c r="O8312">
        <v>1631826</v>
      </c>
      <c r="P8312">
        <v>142</v>
      </c>
      <c r="Q8312">
        <v>66055722</v>
      </c>
      <c r="R8312">
        <v>229481362</v>
      </c>
      <c r="S8312">
        <f t="shared" si="258"/>
        <v>-163425640</v>
      </c>
      <c r="T8312" t="str">
        <f t="shared" si="259"/>
        <v>1980s</v>
      </c>
    </row>
    <row r="8313" spans="1:20" x14ac:dyDescent="0.3">
      <c r="A8313" t="s">
        <v>319</v>
      </c>
      <c r="B8313">
        <v>2006</v>
      </c>
      <c r="C8313" t="s">
        <v>60</v>
      </c>
      <c r="D8313" t="s">
        <v>61</v>
      </c>
      <c r="E8313" t="s">
        <v>62</v>
      </c>
      <c r="F8313" t="s">
        <v>20</v>
      </c>
      <c r="G8313" t="s">
        <v>80</v>
      </c>
      <c r="H8313" t="s">
        <v>135</v>
      </c>
      <c r="I8313" t="s">
        <v>219</v>
      </c>
      <c r="J8313">
        <v>14132</v>
      </c>
      <c r="K8313">
        <v>96322</v>
      </c>
      <c r="L8313">
        <v>22178</v>
      </c>
      <c r="M8313">
        <v>5973</v>
      </c>
      <c r="N8313">
        <v>8.1999999999999993</v>
      </c>
      <c r="O8313">
        <v>158838</v>
      </c>
      <c r="P8313">
        <v>155</v>
      </c>
      <c r="Q8313">
        <v>434561420</v>
      </c>
      <c r="R8313">
        <v>14488296</v>
      </c>
      <c r="S8313">
        <f t="shared" si="258"/>
        <v>420073124</v>
      </c>
      <c r="T8313" t="str">
        <f t="shared" si="259"/>
        <v>2000s</v>
      </c>
    </row>
    <row r="8314" spans="1:20" x14ac:dyDescent="0.3">
      <c r="A8314" t="s">
        <v>625</v>
      </c>
      <c r="B8314">
        <v>1993</v>
      </c>
      <c r="C8314" t="s">
        <v>60</v>
      </c>
      <c r="D8314" t="s">
        <v>116</v>
      </c>
      <c r="E8314" t="s">
        <v>121</v>
      </c>
      <c r="F8314" t="s">
        <v>22</v>
      </c>
      <c r="G8314" t="s">
        <v>72</v>
      </c>
      <c r="H8314" t="s">
        <v>400</v>
      </c>
      <c r="I8314" t="s">
        <v>210</v>
      </c>
      <c r="J8314">
        <v>24755</v>
      </c>
      <c r="K8314">
        <v>90624</v>
      </c>
      <c r="L8314">
        <v>25166</v>
      </c>
      <c r="M8314">
        <v>125791</v>
      </c>
      <c r="N8314">
        <v>8.4</v>
      </c>
      <c r="O8314">
        <v>2221339</v>
      </c>
      <c r="P8314">
        <v>96</v>
      </c>
      <c r="Q8314">
        <v>467093683</v>
      </c>
      <c r="R8314">
        <v>125951724</v>
      </c>
      <c r="S8314">
        <f t="shared" si="258"/>
        <v>341141959</v>
      </c>
      <c r="T8314" t="str">
        <f t="shared" si="259"/>
        <v>1990s</v>
      </c>
    </row>
    <row r="8315" spans="1:20" x14ac:dyDescent="0.3">
      <c r="A8315" t="s">
        <v>630</v>
      </c>
      <c r="B8315">
        <v>1999</v>
      </c>
      <c r="C8315" t="s">
        <v>60</v>
      </c>
      <c r="D8315" t="s">
        <v>28</v>
      </c>
      <c r="E8315" t="s">
        <v>117</v>
      </c>
      <c r="F8315" t="s">
        <v>21</v>
      </c>
      <c r="G8315" t="s">
        <v>68</v>
      </c>
      <c r="H8315" t="s">
        <v>355</v>
      </c>
      <c r="I8315" t="s">
        <v>539</v>
      </c>
      <c r="J8315">
        <v>78624</v>
      </c>
      <c r="K8315">
        <v>118461</v>
      </c>
      <c r="L8315">
        <v>27126</v>
      </c>
      <c r="M8315">
        <v>146860</v>
      </c>
      <c r="N8315">
        <v>4.7</v>
      </c>
      <c r="O8315">
        <v>1935983</v>
      </c>
      <c r="P8315">
        <v>143</v>
      </c>
      <c r="Q8315">
        <v>454756408</v>
      </c>
      <c r="R8315">
        <v>63661851</v>
      </c>
      <c r="S8315">
        <f t="shared" si="258"/>
        <v>391094557</v>
      </c>
      <c r="T8315" t="str">
        <f t="shared" si="259"/>
        <v>1990s</v>
      </c>
    </row>
    <row r="8316" spans="1:20" x14ac:dyDescent="0.3">
      <c r="A8316" t="s">
        <v>629</v>
      </c>
      <c r="B8316">
        <v>2010</v>
      </c>
      <c r="C8316" t="s">
        <v>60</v>
      </c>
      <c r="D8316" t="s">
        <v>30</v>
      </c>
      <c r="E8316" t="s">
        <v>117</v>
      </c>
      <c r="F8316" t="s">
        <v>22</v>
      </c>
      <c r="G8316" t="s">
        <v>63</v>
      </c>
      <c r="H8316" t="s">
        <v>104</v>
      </c>
      <c r="I8316" t="s">
        <v>611</v>
      </c>
      <c r="J8316">
        <v>63162</v>
      </c>
      <c r="K8316">
        <v>59483</v>
      </c>
      <c r="L8316">
        <v>21854</v>
      </c>
      <c r="M8316">
        <v>2832</v>
      </c>
      <c r="N8316">
        <v>8</v>
      </c>
      <c r="O8316">
        <v>1310129</v>
      </c>
      <c r="P8316">
        <v>91</v>
      </c>
      <c r="Q8316">
        <v>608798589</v>
      </c>
      <c r="R8316">
        <v>201821835</v>
      </c>
      <c r="S8316">
        <f t="shared" si="258"/>
        <v>406976754</v>
      </c>
      <c r="T8316" t="str">
        <f t="shared" si="259"/>
        <v>2010s</v>
      </c>
    </row>
    <row r="8317" spans="1:20" x14ac:dyDescent="0.3">
      <c r="A8317" t="s">
        <v>230</v>
      </c>
      <c r="B8317">
        <v>2024</v>
      </c>
      <c r="C8317" t="s">
        <v>60</v>
      </c>
      <c r="D8317" t="s">
        <v>27</v>
      </c>
      <c r="E8317" t="s">
        <v>62</v>
      </c>
      <c r="F8317" t="s">
        <v>21</v>
      </c>
      <c r="G8317" t="s">
        <v>63</v>
      </c>
      <c r="H8317" t="s">
        <v>107</v>
      </c>
      <c r="I8317" t="s">
        <v>214</v>
      </c>
      <c r="J8317">
        <v>72582</v>
      </c>
      <c r="K8317">
        <v>48337</v>
      </c>
      <c r="L8317">
        <v>40702</v>
      </c>
      <c r="M8317">
        <v>7588</v>
      </c>
      <c r="N8317">
        <v>5</v>
      </c>
      <c r="O8317">
        <v>1802825</v>
      </c>
      <c r="P8317">
        <v>139</v>
      </c>
      <c r="Q8317">
        <v>339519791</v>
      </c>
      <c r="R8317">
        <v>327960075</v>
      </c>
      <c r="S8317">
        <f t="shared" si="258"/>
        <v>11559716</v>
      </c>
      <c r="T8317" t="str">
        <f t="shared" si="259"/>
        <v>2020s</v>
      </c>
    </row>
    <row r="8318" spans="1:20" x14ac:dyDescent="0.3">
      <c r="A8318" t="s">
        <v>241</v>
      </c>
      <c r="B8318">
        <v>1996</v>
      </c>
      <c r="C8318" t="s">
        <v>60</v>
      </c>
      <c r="D8318" t="s">
        <v>116</v>
      </c>
      <c r="E8318" t="s">
        <v>121</v>
      </c>
      <c r="F8318" t="s">
        <v>23</v>
      </c>
      <c r="G8318" t="s">
        <v>72</v>
      </c>
      <c r="H8318" t="s">
        <v>374</v>
      </c>
      <c r="I8318" t="s">
        <v>392</v>
      </c>
      <c r="J8318">
        <v>65438</v>
      </c>
      <c r="K8318">
        <v>37780</v>
      </c>
      <c r="L8318">
        <v>15251</v>
      </c>
      <c r="M8318">
        <v>48194</v>
      </c>
      <c r="N8318">
        <v>5.9</v>
      </c>
      <c r="O8318">
        <v>1718802</v>
      </c>
      <c r="P8318">
        <v>180</v>
      </c>
      <c r="Q8318">
        <v>1120008928</v>
      </c>
      <c r="R8318">
        <v>143780722</v>
      </c>
      <c r="S8318">
        <f t="shared" si="258"/>
        <v>976228206</v>
      </c>
      <c r="T8318" t="str">
        <f t="shared" si="259"/>
        <v>1990s</v>
      </c>
    </row>
    <row r="8319" spans="1:20" x14ac:dyDescent="0.3">
      <c r="A8319" t="s">
        <v>407</v>
      </c>
      <c r="B8319">
        <v>2000</v>
      </c>
      <c r="C8319" t="s">
        <v>126</v>
      </c>
      <c r="D8319" t="s">
        <v>116</v>
      </c>
      <c r="E8319" t="s">
        <v>62</v>
      </c>
      <c r="F8319" t="s">
        <v>23</v>
      </c>
      <c r="G8319" t="s">
        <v>68</v>
      </c>
      <c r="H8319" t="s">
        <v>314</v>
      </c>
      <c r="I8319" t="s">
        <v>317</v>
      </c>
      <c r="J8319">
        <v>1314</v>
      </c>
      <c r="K8319">
        <v>76164</v>
      </c>
      <c r="L8319">
        <v>35537</v>
      </c>
      <c r="M8319">
        <v>73172</v>
      </c>
      <c r="N8319">
        <v>6.4</v>
      </c>
      <c r="O8319">
        <v>1686849</v>
      </c>
      <c r="P8319">
        <v>179</v>
      </c>
      <c r="Q8319">
        <v>1172368477</v>
      </c>
      <c r="R8319">
        <v>142735431</v>
      </c>
      <c r="S8319">
        <f t="shared" si="258"/>
        <v>1029633046</v>
      </c>
      <c r="T8319" t="str">
        <f t="shared" si="259"/>
        <v>2000s</v>
      </c>
    </row>
    <row r="8320" spans="1:20" x14ac:dyDescent="0.3">
      <c r="A8320" t="s">
        <v>10</v>
      </c>
      <c r="B8320">
        <v>2018</v>
      </c>
      <c r="C8320" t="s">
        <v>60</v>
      </c>
      <c r="D8320" t="s">
        <v>116</v>
      </c>
      <c r="E8320" t="s">
        <v>62</v>
      </c>
      <c r="F8320" t="s">
        <v>23</v>
      </c>
      <c r="G8320" t="s">
        <v>63</v>
      </c>
      <c r="H8320" t="s">
        <v>585</v>
      </c>
      <c r="I8320" t="s">
        <v>400</v>
      </c>
      <c r="J8320">
        <v>4074</v>
      </c>
      <c r="K8320">
        <v>273773</v>
      </c>
      <c r="L8320">
        <v>22561</v>
      </c>
      <c r="M8320">
        <v>72452</v>
      </c>
      <c r="N8320">
        <v>4.4000000000000004</v>
      </c>
      <c r="O8320">
        <v>1384691</v>
      </c>
      <c r="P8320">
        <v>146</v>
      </c>
      <c r="Q8320">
        <v>1197577118</v>
      </c>
      <c r="R8320">
        <v>35662421</v>
      </c>
      <c r="S8320">
        <f t="shared" si="258"/>
        <v>1161914697</v>
      </c>
      <c r="T8320" t="str">
        <f t="shared" si="259"/>
        <v>2010s</v>
      </c>
    </row>
    <row r="8321" spans="1:20" x14ac:dyDescent="0.3">
      <c r="A8321" t="s">
        <v>773</v>
      </c>
      <c r="B8321">
        <v>1985</v>
      </c>
      <c r="C8321" t="s">
        <v>60</v>
      </c>
      <c r="D8321" t="s">
        <v>116</v>
      </c>
      <c r="E8321" t="s">
        <v>121</v>
      </c>
      <c r="F8321" t="s">
        <v>19</v>
      </c>
      <c r="G8321" t="s">
        <v>80</v>
      </c>
      <c r="H8321" t="s">
        <v>315</v>
      </c>
      <c r="I8321" t="s">
        <v>551</v>
      </c>
      <c r="J8321">
        <v>72706</v>
      </c>
      <c r="K8321">
        <v>7794</v>
      </c>
      <c r="L8321">
        <v>8781</v>
      </c>
      <c r="M8321">
        <v>27279</v>
      </c>
      <c r="N8321">
        <v>5.4</v>
      </c>
      <c r="O8321">
        <v>2373495</v>
      </c>
      <c r="P8321">
        <v>190</v>
      </c>
      <c r="Q8321">
        <v>1099573516</v>
      </c>
      <c r="R8321">
        <v>327843598</v>
      </c>
      <c r="S8321">
        <f t="shared" si="258"/>
        <v>771729918</v>
      </c>
      <c r="T8321" t="str">
        <f t="shared" si="259"/>
        <v>1980s</v>
      </c>
    </row>
    <row r="8322" spans="1:20" x14ac:dyDescent="0.3">
      <c r="A8322" t="s">
        <v>153</v>
      </c>
      <c r="B8322">
        <v>2007</v>
      </c>
      <c r="C8322" t="s">
        <v>60</v>
      </c>
      <c r="D8322" t="s">
        <v>31</v>
      </c>
      <c r="E8322" t="s">
        <v>62</v>
      </c>
      <c r="F8322" t="s">
        <v>21</v>
      </c>
      <c r="G8322" t="s">
        <v>68</v>
      </c>
      <c r="H8322" t="s">
        <v>142</v>
      </c>
      <c r="I8322" t="s">
        <v>310</v>
      </c>
      <c r="J8322">
        <v>24802</v>
      </c>
      <c r="K8322">
        <v>192633</v>
      </c>
      <c r="L8322">
        <v>38470</v>
      </c>
      <c r="M8322">
        <v>63368</v>
      </c>
      <c r="N8322">
        <v>4.3</v>
      </c>
      <c r="O8322">
        <v>66109</v>
      </c>
      <c r="P8322">
        <v>190</v>
      </c>
      <c r="Q8322">
        <v>629124271</v>
      </c>
      <c r="R8322">
        <v>116198124</v>
      </c>
      <c r="S8322">
        <f t="shared" ref="S8322:S8385" si="260">Q8322-R8322</f>
        <v>512926147</v>
      </c>
      <c r="T8322" t="str">
        <f t="shared" ref="T8322:T8385" si="261">FLOOR(B8322,10)&amp;"s"</f>
        <v>2000s</v>
      </c>
    </row>
    <row r="8323" spans="1:20" x14ac:dyDescent="0.3">
      <c r="A8323" t="s">
        <v>239</v>
      </c>
      <c r="B8323">
        <v>1987</v>
      </c>
      <c r="C8323" t="s">
        <v>126</v>
      </c>
      <c r="D8323" t="s">
        <v>31</v>
      </c>
      <c r="E8323" t="s">
        <v>106</v>
      </c>
      <c r="F8323" t="s">
        <v>23</v>
      </c>
      <c r="G8323" t="s">
        <v>63</v>
      </c>
      <c r="H8323" t="s">
        <v>787</v>
      </c>
      <c r="I8323" t="s">
        <v>64</v>
      </c>
      <c r="J8323">
        <v>52857</v>
      </c>
      <c r="K8323">
        <v>139483</v>
      </c>
      <c r="L8323">
        <v>40100</v>
      </c>
      <c r="M8323">
        <v>89049</v>
      </c>
      <c r="N8323">
        <v>4.2</v>
      </c>
      <c r="O8323">
        <v>1902578</v>
      </c>
      <c r="P8323">
        <v>107</v>
      </c>
      <c r="Q8323">
        <v>414869480</v>
      </c>
      <c r="R8323">
        <v>62115816</v>
      </c>
      <c r="S8323">
        <f t="shared" si="260"/>
        <v>352753664</v>
      </c>
      <c r="T8323" t="str">
        <f t="shared" si="261"/>
        <v>1980s</v>
      </c>
    </row>
    <row r="8324" spans="1:20" x14ac:dyDescent="0.3">
      <c r="A8324" t="s">
        <v>492</v>
      </c>
      <c r="B8324">
        <v>1993</v>
      </c>
      <c r="C8324" t="s">
        <v>60</v>
      </c>
      <c r="D8324" t="s">
        <v>30</v>
      </c>
      <c r="E8324" t="s">
        <v>117</v>
      </c>
      <c r="F8324" t="s">
        <v>19</v>
      </c>
      <c r="G8324" t="s">
        <v>63</v>
      </c>
      <c r="H8324" t="s">
        <v>276</v>
      </c>
      <c r="I8324" t="s">
        <v>722</v>
      </c>
      <c r="J8324">
        <v>53043</v>
      </c>
      <c r="K8324">
        <v>75555</v>
      </c>
      <c r="L8324">
        <v>29836</v>
      </c>
      <c r="M8324">
        <v>139972</v>
      </c>
      <c r="N8324">
        <v>7.2</v>
      </c>
      <c r="O8324">
        <v>390039</v>
      </c>
      <c r="P8324">
        <v>187</v>
      </c>
      <c r="Q8324">
        <v>478221911</v>
      </c>
      <c r="R8324">
        <v>312142702</v>
      </c>
      <c r="S8324">
        <f t="shared" si="260"/>
        <v>166079209</v>
      </c>
      <c r="T8324" t="str">
        <f t="shared" si="261"/>
        <v>1990s</v>
      </c>
    </row>
    <row r="8325" spans="1:20" x14ac:dyDescent="0.3">
      <c r="A8325" t="s">
        <v>192</v>
      </c>
      <c r="B8325">
        <v>2020</v>
      </c>
      <c r="C8325" t="s">
        <v>60</v>
      </c>
      <c r="D8325" t="s">
        <v>29</v>
      </c>
      <c r="E8325" t="s">
        <v>121</v>
      </c>
      <c r="F8325" t="s">
        <v>20</v>
      </c>
      <c r="G8325" t="s">
        <v>88</v>
      </c>
      <c r="H8325" t="s">
        <v>808</v>
      </c>
      <c r="I8325" t="s">
        <v>601</v>
      </c>
      <c r="J8325">
        <v>55709</v>
      </c>
      <c r="K8325">
        <v>62067</v>
      </c>
      <c r="L8325">
        <v>46309</v>
      </c>
      <c r="M8325">
        <v>141962</v>
      </c>
      <c r="N8325">
        <v>8.4</v>
      </c>
      <c r="O8325">
        <v>906906</v>
      </c>
      <c r="P8325">
        <v>166</v>
      </c>
      <c r="Q8325">
        <v>805528140</v>
      </c>
      <c r="R8325">
        <v>145425457</v>
      </c>
      <c r="S8325">
        <f t="shared" si="260"/>
        <v>660102683</v>
      </c>
      <c r="T8325" t="str">
        <f t="shared" si="261"/>
        <v>2020s</v>
      </c>
    </row>
    <row r="8326" spans="1:20" x14ac:dyDescent="0.3">
      <c r="A8326" t="s">
        <v>239</v>
      </c>
      <c r="B8326">
        <v>2021</v>
      </c>
      <c r="C8326" t="s">
        <v>60</v>
      </c>
      <c r="D8326" t="s">
        <v>29</v>
      </c>
      <c r="E8326" t="s">
        <v>106</v>
      </c>
      <c r="F8326" t="s">
        <v>25</v>
      </c>
      <c r="G8326" t="s">
        <v>88</v>
      </c>
      <c r="H8326" t="s">
        <v>619</v>
      </c>
      <c r="I8326" t="s">
        <v>231</v>
      </c>
      <c r="J8326">
        <v>51227</v>
      </c>
      <c r="K8326">
        <v>106362</v>
      </c>
      <c r="L8326">
        <v>31427</v>
      </c>
      <c r="M8326">
        <v>84798</v>
      </c>
      <c r="N8326">
        <v>8.8000000000000007</v>
      </c>
      <c r="O8326">
        <v>2494071</v>
      </c>
      <c r="P8326">
        <v>149</v>
      </c>
      <c r="Q8326">
        <v>888025397</v>
      </c>
      <c r="R8326">
        <v>210990347</v>
      </c>
      <c r="S8326">
        <f t="shared" si="260"/>
        <v>677035050</v>
      </c>
      <c r="T8326" t="str">
        <f t="shared" si="261"/>
        <v>2020s</v>
      </c>
    </row>
    <row r="8327" spans="1:20" x14ac:dyDescent="0.3">
      <c r="A8327" t="s">
        <v>207</v>
      </c>
      <c r="B8327">
        <v>2010</v>
      </c>
      <c r="C8327" t="s">
        <v>60</v>
      </c>
      <c r="D8327" t="s">
        <v>116</v>
      </c>
      <c r="E8327" t="s">
        <v>62</v>
      </c>
      <c r="F8327" t="s">
        <v>24</v>
      </c>
      <c r="G8327" t="s">
        <v>80</v>
      </c>
      <c r="H8327" t="s">
        <v>710</v>
      </c>
      <c r="I8327" t="s">
        <v>368</v>
      </c>
      <c r="J8327">
        <v>38516</v>
      </c>
      <c r="K8327">
        <v>204526</v>
      </c>
      <c r="L8327">
        <v>34639</v>
      </c>
      <c r="M8327">
        <v>31466</v>
      </c>
      <c r="N8327">
        <v>8.1999999999999993</v>
      </c>
      <c r="O8327">
        <v>2311613</v>
      </c>
      <c r="P8327">
        <v>177</v>
      </c>
      <c r="Q8327">
        <v>505864348</v>
      </c>
      <c r="R8327">
        <v>286599406</v>
      </c>
      <c r="S8327">
        <f t="shared" si="260"/>
        <v>219264942</v>
      </c>
      <c r="T8327" t="str">
        <f t="shared" si="261"/>
        <v>2010s</v>
      </c>
    </row>
    <row r="8328" spans="1:20" x14ac:dyDescent="0.3">
      <c r="A8328" t="s">
        <v>681</v>
      </c>
      <c r="B8328">
        <v>2000</v>
      </c>
      <c r="C8328" t="s">
        <v>60</v>
      </c>
      <c r="D8328" t="s">
        <v>29</v>
      </c>
      <c r="E8328" t="s">
        <v>121</v>
      </c>
      <c r="F8328" t="s">
        <v>21</v>
      </c>
      <c r="G8328" t="s">
        <v>72</v>
      </c>
      <c r="H8328" t="s">
        <v>487</v>
      </c>
      <c r="I8328" t="s">
        <v>263</v>
      </c>
      <c r="J8328">
        <v>59384</v>
      </c>
      <c r="K8328">
        <v>293917</v>
      </c>
      <c r="L8328">
        <v>45663</v>
      </c>
      <c r="M8328">
        <v>79356</v>
      </c>
      <c r="N8328">
        <v>3.7</v>
      </c>
      <c r="O8328">
        <v>872355</v>
      </c>
      <c r="P8328">
        <v>149</v>
      </c>
      <c r="Q8328">
        <v>686871706</v>
      </c>
      <c r="R8328">
        <v>317203365</v>
      </c>
      <c r="S8328">
        <f t="shared" si="260"/>
        <v>369668341</v>
      </c>
      <c r="T8328" t="str">
        <f t="shared" si="261"/>
        <v>2000s</v>
      </c>
    </row>
    <row r="8329" spans="1:20" x14ac:dyDescent="0.3">
      <c r="A8329" t="s">
        <v>535</v>
      </c>
      <c r="B8329">
        <v>1990</v>
      </c>
      <c r="C8329" t="s">
        <v>60</v>
      </c>
      <c r="D8329" t="s">
        <v>30</v>
      </c>
      <c r="E8329" t="s">
        <v>62</v>
      </c>
      <c r="F8329" t="s">
        <v>19</v>
      </c>
      <c r="G8329" t="s">
        <v>63</v>
      </c>
      <c r="H8329" t="s">
        <v>423</v>
      </c>
      <c r="I8329" t="s">
        <v>317</v>
      </c>
      <c r="J8329">
        <v>27531</v>
      </c>
      <c r="K8329">
        <v>28850</v>
      </c>
      <c r="L8329">
        <v>30331</v>
      </c>
      <c r="M8329">
        <v>4012</v>
      </c>
      <c r="N8329">
        <v>4.0999999999999996</v>
      </c>
      <c r="O8329">
        <v>1215013</v>
      </c>
      <c r="P8329">
        <v>158</v>
      </c>
      <c r="Q8329">
        <v>651767931</v>
      </c>
      <c r="R8329">
        <v>134057185</v>
      </c>
      <c r="S8329">
        <f t="shared" si="260"/>
        <v>517710746</v>
      </c>
      <c r="T8329" t="str">
        <f t="shared" si="261"/>
        <v>1990s</v>
      </c>
    </row>
    <row r="8330" spans="1:20" x14ac:dyDescent="0.3">
      <c r="A8330" t="s">
        <v>413</v>
      </c>
      <c r="B8330">
        <v>1997</v>
      </c>
      <c r="C8330" t="s">
        <v>60</v>
      </c>
      <c r="D8330" t="s">
        <v>76</v>
      </c>
      <c r="E8330" t="s">
        <v>62</v>
      </c>
      <c r="F8330" t="s">
        <v>23</v>
      </c>
      <c r="G8330" t="s">
        <v>68</v>
      </c>
      <c r="H8330" t="s">
        <v>289</v>
      </c>
      <c r="I8330" t="s">
        <v>519</v>
      </c>
      <c r="J8330">
        <v>58152</v>
      </c>
      <c r="K8330">
        <v>92091</v>
      </c>
      <c r="L8330">
        <v>8523</v>
      </c>
      <c r="M8330">
        <v>120630</v>
      </c>
      <c r="N8330">
        <v>5.6</v>
      </c>
      <c r="O8330">
        <v>2222092</v>
      </c>
      <c r="P8330">
        <v>111</v>
      </c>
      <c r="Q8330">
        <v>617190080</v>
      </c>
      <c r="R8330">
        <v>96729217</v>
      </c>
      <c r="S8330">
        <f t="shared" si="260"/>
        <v>520460863</v>
      </c>
      <c r="T8330" t="str">
        <f t="shared" si="261"/>
        <v>1990s</v>
      </c>
    </row>
    <row r="8331" spans="1:20" x14ac:dyDescent="0.3">
      <c r="A8331" t="s">
        <v>132</v>
      </c>
      <c r="B8331">
        <v>2000</v>
      </c>
      <c r="C8331" t="s">
        <v>60</v>
      </c>
      <c r="D8331" t="s">
        <v>116</v>
      </c>
      <c r="E8331" t="s">
        <v>62</v>
      </c>
      <c r="F8331" t="s">
        <v>25</v>
      </c>
      <c r="G8331" t="s">
        <v>88</v>
      </c>
      <c r="H8331" t="s">
        <v>268</v>
      </c>
      <c r="I8331" t="s">
        <v>322</v>
      </c>
      <c r="J8331">
        <v>58142</v>
      </c>
      <c r="K8331">
        <v>85756</v>
      </c>
      <c r="L8331">
        <v>29594</v>
      </c>
      <c r="M8331">
        <v>132279</v>
      </c>
      <c r="N8331">
        <v>9.1999999999999993</v>
      </c>
      <c r="O8331">
        <v>1337566</v>
      </c>
      <c r="P8331">
        <v>165</v>
      </c>
      <c r="Q8331">
        <v>86115230</v>
      </c>
      <c r="R8331">
        <v>132556036</v>
      </c>
      <c r="S8331">
        <f t="shared" si="260"/>
        <v>-46440806</v>
      </c>
      <c r="T8331" t="str">
        <f t="shared" si="261"/>
        <v>2000s</v>
      </c>
    </row>
    <row r="8332" spans="1:20" x14ac:dyDescent="0.3">
      <c r="A8332" t="s">
        <v>185</v>
      </c>
      <c r="B8332">
        <v>2013</v>
      </c>
      <c r="C8332" t="s">
        <v>60</v>
      </c>
      <c r="D8332" t="s">
        <v>61</v>
      </c>
      <c r="E8332" t="s">
        <v>62</v>
      </c>
      <c r="F8332" t="s">
        <v>21</v>
      </c>
      <c r="G8332" t="s">
        <v>72</v>
      </c>
      <c r="H8332" t="s">
        <v>493</v>
      </c>
      <c r="I8332" t="s">
        <v>685</v>
      </c>
      <c r="J8332">
        <v>31409</v>
      </c>
      <c r="K8332">
        <v>347685</v>
      </c>
      <c r="L8332">
        <v>44636</v>
      </c>
      <c r="M8332">
        <v>88434</v>
      </c>
      <c r="N8332">
        <v>5.7</v>
      </c>
      <c r="O8332">
        <v>251004</v>
      </c>
      <c r="P8332">
        <v>181</v>
      </c>
      <c r="Q8332">
        <v>710710845</v>
      </c>
      <c r="R8332">
        <v>142973351</v>
      </c>
      <c r="S8332">
        <f t="shared" si="260"/>
        <v>567737494</v>
      </c>
      <c r="T8332" t="str">
        <f t="shared" si="261"/>
        <v>2010s</v>
      </c>
    </row>
    <row r="8333" spans="1:20" x14ac:dyDescent="0.3">
      <c r="A8333" t="s">
        <v>99</v>
      </c>
      <c r="B8333">
        <v>2008</v>
      </c>
      <c r="C8333" t="s">
        <v>60</v>
      </c>
      <c r="D8333" t="s">
        <v>30</v>
      </c>
      <c r="E8333" t="s">
        <v>62</v>
      </c>
      <c r="F8333" t="s">
        <v>23</v>
      </c>
      <c r="G8333" t="s">
        <v>68</v>
      </c>
      <c r="H8333" t="s">
        <v>162</v>
      </c>
      <c r="I8333" t="s">
        <v>755</v>
      </c>
      <c r="J8333">
        <v>68682</v>
      </c>
      <c r="K8333">
        <v>238280</v>
      </c>
      <c r="L8333">
        <v>13560</v>
      </c>
      <c r="M8333">
        <v>110412</v>
      </c>
      <c r="N8333">
        <v>8.4</v>
      </c>
      <c r="O8333">
        <v>960914</v>
      </c>
      <c r="P8333">
        <v>163</v>
      </c>
      <c r="Q8333">
        <v>732182406</v>
      </c>
      <c r="R8333">
        <v>135069425</v>
      </c>
      <c r="S8333">
        <f t="shared" si="260"/>
        <v>597112981</v>
      </c>
      <c r="T8333" t="str">
        <f t="shared" si="261"/>
        <v>2000s</v>
      </c>
    </row>
    <row r="8334" spans="1:20" x14ac:dyDescent="0.3">
      <c r="A8334" t="s">
        <v>624</v>
      </c>
      <c r="B8334">
        <v>2002</v>
      </c>
      <c r="C8334" t="s">
        <v>60</v>
      </c>
      <c r="D8334" t="s">
        <v>29</v>
      </c>
      <c r="E8334" t="s">
        <v>62</v>
      </c>
      <c r="F8334" t="s">
        <v>24</v>
      </c>
      <c r="G8334" t="s">
        <v>88</v>
      </c>
      <c r="H8334" t="s">
        <v>536</v>
      </c>
      <c r="I8334" t="s">
        <v>728</v>
      </c>
      <c r="J8334">
        <v>26081</v>
      </c>
      <c r="K8334">
        <v>2859</v>
      </c>
      <c r="L8334">
        <v>28365</v>
      </c>
      <c r="M8334">
        <v>103877</v>
      </c>
      <c r="N8334">
        <v>6.6</v>
      </c>
      <c r="O8334">
        <v>1031524</v>
      </c>
      <c r="P8334">
        <v>149</v>
      </c>
      <c r="Q8334">
        <v>841454093</v>
      </c>
      <c r="R8334">
        <v>14033414</v>
      </c>
      <c r="S8334">
        <f t="shared" si="260"/>
        <v>827420679</v>
      </c>
      <c r="T8334" t="str">
        <f t="shared" si="261"/>
        <v>2000s</v>
      </c>
    </row>
    <row r="8335" spans="1:20" x14ac:dyDescent="0.3">
      <c r="A8335" t="s">
        <v>26</v>
      </c>
      <c r="B8335">
        <v>2008</v>
      </c>
      <c r="C8335" t="s">
        <v>60</v>
      </c>
      <c r="D8335" t="s">
        <v>61</v>
      </c>
      <c r="E8335" t="s">
        <v>62</v>
      </c>
      <c r="F8335" t="s">
        <v>24</v>
      </c>
      <c r="G8335" t="s">
        <v>88</v>
      </c>
      <c r="H8335" t="s">
        <v>489</v>
      </c>
      <c r="I8335" t="s">
        <v>292</v>
      </c>
      <c r="J8335">
        <v>33817</v>
      </c>
      <c r="K8335">
        <v>41184</v>
      </c>
      <c r="L8335">
        <v>32898</v>
      </c>
      <c r="M8335">
        <v>47639</v>
      </c>
      <c r="N8335">
        <v>7.4</v>
      </c>
      <c r="O8335">
        <v>991934</v>
      </c>
      <c r="P8335">
        <v>98</v>
      </c>
      <c r="Q8335">
        <v>754806106</v>
      </c>
      <c r="R8335">
        <v>333078309</v>
      </c>
      <c r="S8335">
        <f t="shared" si="260"/>
        <v>421727797</v>
      </c>
      <c r="T8335" t="str">
        <f t="shared" si="261"/>
        <v>2000s</v>
      </c>
    </row>
    <row r="8336" spans="1:20" x14ac:dyDescent="0.3">
      <c r="A8336" t="s">
        <v>264</v>
      </c>
      <c r="B8336">
        <v>2014</v>
      </c>
      <c r="C8336" t="s">
        <v>60</v>
      </c>
      <c r="D8336" t="s">
        <v>27</v>
      </c>
      <c r="E8336" t="s">
        <v>67</v>
      </c>
      <c r="F8336" t="s">
        <v>22</v>
      </c>
      <c r="G8336" t="s">
        <v>68</v>
      </c>
      <c r="H8336" t="s">
        <v>113</v>
      </c>
      <c r="I8336" t="s">
        <v>569</v>
      </c>
      <c r="J8336">
        <v>37989</v>
      </c>
      <c r="K8336">
        <v>84421</v>
      </c>
      <c r="L8336">
        <v>47679</v>
      </c>
      <c r="M8336">
        <v>145997</v>
      </c>
      <c r="N8336">
        <v>4.8</v>
      </c>
      <c r="O8336">
        <v>1496310</v>
      </c>
      <c r="P8336">
        <v>190</v>
      </c>
      <c r="Q8336">
        <v>267511291</v>
      </c>
      <c r="R8336">
        <v>294504027</v>
      </c>
      <c r="S8336">
        <f t="shared" si="260"/>
        <v>-26992736</v>
      </c>
      <c r="T8336" t="str">
        <f t="shared" si="261"/>
        <v>2010s</v>
      </c>
    </row>
    <row r="8337" spans="1:20" x14ac:dyDescent="0.3">
      <c r="A8337" t="s">
        <v>467</v>
      </c>
      <c r="B8337">
        <v>2017</v>
      </c>
      <c r="C8337" t="s">
        <v>60</v>
      </c>
      <c r="D8337" t="s">
        <v>116</v>
      </c>
      <c r="E8337" t="s">
        <v>67</v>
      </c>
      <c r="F8337" t="s">
        <v>22</v>
      </c>
      <c r="G8337" t="s">
        <v>88</v>
      </c>
      <c r="H8337" t="s">
        <v>505</v>
      </c>
      <c r="I8337" t="s">
        <v>152</v>
      </c>
      <c r="J8337">
        <v>74767</v>
      </c>
      <c r="K8337">
        <v>101326</v>
      </c>
      <c r="L8337">
        <v>33499</v>
      </c>
      <c r="M8337">
        <v>101429</v>
      </c>
      <c r="N8337">
        <v>6.3</v>
      </c>
      <c r="O8337">
        <v>1667511</v>
      </c>
      <c r="P8337">
        <v>170</v>
      </c>
      <c r="Q8337">
        <v>906574858</v>
      </c>
      <c r="R8337">
        <v>277125117</v>
      </c>
      <c r="S8337">
        <f t="shared" si="260"/>
        <v>629449741</v>
      </c>
      <c r="T8337" t="str">
        <f t="shared" si="261"/>
        <v>2010s</v>
      </c>
    </row>
    <row r="8338" spans="1:20" x14ac:dyDescent="0.3">
      <c r="A8338" t="s">
        <v>603</v>
      </c>
      <c r="B8338">
        <v>2024</v>
      </c>
      <c r="C8338" t="s">
        <v>60</v>
      </c>
      <c r="D8338" t="s">
        <v>31</v>
      </c>
      <c r="E8338" t="s">
        <v>106</v>
      </c>
      <c r="F8338" t="s">
        <v>21</v>
      </c>
      <c r="G8338" t="s">
        <v>80</v>
      </c>
      <c r="H8338" t="s">
        <v>360</v>
      </c>
      <c r="I8338" t="s">
        <v>604</v>
      </c>
      <c r="J8338">
        <v>51423</v>
      </c>
      <c r="K8338">
        <v>210618</v>
      </c>
      <c r="L8338">
        <v>37792</v>
      </c>
      <c r="M8338">
        <v>134897</v>
      </c>
      <c r="N8338">
        <v>5.3</v>
      </c>
      <c r="O8338">
        <v>2174203</v>
      </c>
      <c r="P8338">
        <v>120</v>
      </c>
      <c r="Q8338">
        <v>747509842</v>
      </c>
      <c r="R8338">
        <v>106443571</v>
      </c>
      <c r="S8338">
        <f t="shared" si="260"/>
        <v>641066271</v>
      </c>
      <c r="T8338" t="str">
        <f t="shared" si="261"/>
        <v>2020s</v>
      </c>
    </row>
    <row r="8339" spans="1:20" x14ac:dyDescent="0.3">
      <c r="A8339" t="s">
        <v>105</v>
      </c>
      <c r="B8339">
        <v>2014</v>
      </c>
      <c r="C8339" t="s">
        <v>60</v>
      </c>
      <c r="D8339" t="s">
        <v>28</v>
      </c>
      <c r="E8339" t="s">
        <v>62</v>
      </c>
      <c r="F8339" t="s">
        <v>22</v>
      </c>
      <c r="G8339" t="s">
        <v>68</v>
      </c>
      <c r="H8339" t="s">
        <v>235</v>
      </c>
      <c r="I8339" t="s">
        <v>234</v>
      </c>
      <c r="J8339">
        <v>9268</v>
      </c>
      <c r="K8339">
        <v>13885</v>
      </c>
      <c r="L8339">
        <v>46259</v>
      </c>
      <c r="M8339">
        <v>93048</v>
      </c>
      <c r="N8339">
        <v>5.9</v>
      </c>
      <c r="O8339">
        <v>548049</v>
      </c>
      <c r="P8339">
        <v>108</v>
      </c>
      <c r="Q8339">
        <v>494989478</v>
      </c>
      <c r="R8339">
        <v>87749649</v>
      </c>
      <c r="S8339">
        <f t="shared" si="260"/>
        <v>407239829</v>
      </c>
      <c r="T8339" t="str">
        <f t="shared" si="261"/>
        <v>2010s</v>
      </c>
    </row>
    <row r="8340" spans="1:20" x14ac:dyDescent="0.3">
      <c r="A8340" t="s">
        <v>195</v>
      </c>
      <c r="B8340">
        <v>1997</v>
      </c>
      <c r="C8340" t="s">
        <v>60</v>
      </c>
      <c r="D8340" t="s">
        <v>76</v>
      </c>
      <c r="E8340" t="s">
        <v>62</v>
      </c>
      <c r="F8340" t="s">
        <v>19</v>
      </c>
      <c r="G8340" t="s">
        <v>88</v>
      </c>
      <c r="H8340" t="s">
        <v>442</v>
      </c>
      <c r="I8340" t="s">
        <v>487</v>
      </c>
      <c r="J8340">
        <v>50451</v>
      </c>
      <c r="K8340">
        <v>9418</v>
      </c>
      <c r="L8340">
        <v>17658</v>
      </c>
      <c r="M8340">
        <v>50036</v>
      </c>
      <c r="N8340">
        <v>9.6</v>
      </c>
      <c r="O8340">
        <v>1073021</v>
      </c>
      <c r="P8340">
        <v>116</v>
      </c>
      <c r="Q8340">
        <v>644533692</v>
      </c>
      <c r="R8340">
        <v>218325390</v>
      </c>
      <c r="S8340">
        <f t="shared" si="260"/>
        <v>426208302</v>
      </c>
      <c r="T8340" t="str">
        <f t="shared" si="261"/>
        <v>1990s</v>
      </c>
    </row>
    <row r="8341" spans="1:20" x14ac:dyDescent="0.3">
      <c r="A8341" t="s">
        <v>419</v>
      </c>
      <c r="B8341">
        <v>1985</v>
      </c>
      <c r="C8341" t="s">
        <v>60</v>
      </c>
      <c r="D8341" t="s">
        <v>29</v>
      </c>
      <c r="E8341" t="s">
        <v>62</v>
      </c>
      <c r="F8341" t="s">
        <v>25</v>
      </c>
      <c r="G8341" t="s">
        <v>80</v>
      </c>
      <c r="H8341" t="s">
        <v>3</v>
      </c>
      <c r="I8341" t="s">
        <v>236</v>
      </c>
      <c r="J8341">
        <v>70978</v>
      </c>
      <c r="K8341">
        <v>330757</v>
      </c>
      <c r="L8341">
        <v>35488</v>
      </c>
      <c r="M8341">
        <v>20460</v>
      </c>
      <c r="N8341">
        <v>5.4</v>
      </c>
      <c r="O8341">
        <v>1963876</v>
      </c>
      <c r="P8341">
        <v>123</v>
      </c>
      <c r="Q8341">
        <v>470416920</v>
      </c>
      <c r="R8341">
        <v>250827307</v>
      </c>
      <c r="S8341">
        <f t="shared" si="260"/>
        <v>219589613</v>
      </c>
      <c r="T8341" t="str">
        <f t="shared" si="261"/>
        <v>1980s</v>
      </c>
    </row>
    <row r="8342" spans="1:20" x14ac:dyDescent="0.3">
      <c r="A8342" t="s">
        <v>115</v>
      </c>
      <c r="B8342">
        <v>2023</v>
      </c>
      <c r="C8342" t="s">
        <v>60</v>
      </c>
      <c r="D8342" t="s">
        <v>29</v>
      </c>
      <c r="E8342" t="s">
        <v>62</v>
      </c>
      <c r="F8342" t="s">
        <v>22</v>
      </c>
      <c r="G8342" t="s">
        <v>68</v>
      </c>
      <c r="H8342" t="s">
        <v>151</v>
      </c>
      <c r="I8342" t="s">
        <v>247</v>
      </c>
      <c r="J8342">
        <v>34405</v>
      </c>
      <c r="K8342">
        <v>194634</v>
      </c>
      <c r="L8342">
        <v>49345</v>
      </c>
      <c r="M8342">
        <v>135019</v>
      </c>
      <c r="N8342">
        <v>5.4</v>
      </c>
      <c r="O8342">
        <v>659379</v>
      </c>
      <c r="P8342">
        <v>188</v>
      </c>
      <c r="Q8342">
        <v>155199191</v>
      </c>
      <c r="R8342">
        <v>142250668</v>
      </c>
      <c r="S8342">
        <f t="shared" si="260"/>
        <v>12948523</v>
      </c>
      <c r="T8342" t="str">
        <f t="shared" si="261"/>
        <v>2020s</v>
      </c>
    </row>
    <row r="8343" spans="1:20" x14ac:dyDescent="0.3">
      <c r="A8343" t="s">
        <v>486</v>
      </c>
      <c r="B8343">
        <v>2011</v>
      </c>
      <c r="C8343" t="s">
        <v>60</v>
      </c>
      <c r="D8343" t="s">
        <v>61</v>
      </c>
      <c r="E8343" t="s">
        <v>62</v>
      </c>
      <c r="F8343" t="s">
        <v>19</v>
      </c>
      <c r="G8343" t="s">
        <v>80</v>
      </c>
      <c r="H8343" t="s">
        <v>238</v>
      </c>
      <c r="I8343" t="s">
        <v>355</v>
      </c>
      <c r="J8343">
        <v>47121</v>
      </c>
      <c r="K8343">
        <v>288352</v>
      </c>
      <c r="L8343">
        <v>17941</v>
      </c>
      <c r="M8343">
        <v>42700</v>
      </c>
      <c r="N8343">
        <v>7.3</v>
      </c>
      <c r="O8343">
        <v>1315613</v>
      </c>
      <c r="P8343">
        <v>123</v>
      </c>
      <c r="Q8343">
        <v>1073584660</v>
      </c>
      <c r="R8343">
        <v>34524374</v>
      </c>
      <c r="S8343">
        <f t="shared" si="260"/>
        <v>1039060286</v>
      </c>
      <c r="T8343" t="str">
        <f t="shared" si="261"/>
        <v>2010s</v>
      </c>
    </row>
    <row r="8344" spans="1:20" x14ac:dyDescent="0.3">
      <c r="A8344" t="s">
        <v>810</v>
      </c>
      <c r="B8344">
        <v>2006</v>
      </c>
      <c r="C8344" t="s">
        <v>60</v>
      </c>
      <c r="D8344" t="s">
        <v>30</v>
      </c>
      <c r="E8344" t="s">
        <v>62</v>
      </c>
      <c r="F8344" t="s">
        <v>22</v>
      </c>
      <c r="G8344" t="s">
        <v>72</v>
      </c>
      <c r="H8344" t="s">
        <v>633</v>
      </c>
      <c r="I8344" t="s">
        <v>6</v>
      </c>
      <c r="J8344">
        <v>43627</v>
      </c>
      <c r="K8344">
        <v>8538</v>
      </c>
      <c r="L8344">
        <v>31443</v>
      </c>
      <c r="M8344">
        <v>119355</v>
      </c>
      <c r="N8344">
        <v>9.6999999999999993</v>
      </c>
      <c r="O8344">
        <v>349220</v>
      </c>
      <c r="P8344">
        <v>157</v>
      </c>
      <c r="Q8344">
        <v>6953457</v>
      </c>
      <c r="R8344">
        <v>135097619</v>
      </c>
      <c r="S8344">
        <f t="shared" si="260"/>
        <v>-128144162</v>
      </c>
      <c r="T8344" t="str">
        <f t="shared" si="261"/>
        <v>2000s</v>
      </c>
    </row>
    <row r="8345" spans="1:20" x14ac:dyDescent="0.3">
      <c r="A8345" t="s">
        <v>429</v>
      </c>
      <c r="B8345">
        <v>2008</v>
      </c>
      <c r="C8345" t="s">
        <v>60</v>
      </c>
      <c r="D8345" t="s">
        <v>29</v>
      </c>
      <c r="E8345" t="s">
        <v>106</v>
      </c>
      <c r="F8345" t="s">
        <v>23</v>
      </c>
      <c r="G8345" t="s">
        <v>68</v>
      </c>
      <c r="H8345" t="s">
        <v>570</v>
      </c>
      <c r="I8345" t="s">
        <v>634</v>
      </c>
      <c r="J8345">
        <v>66550</v>
      </c>
      <c r="K8345">
        <v>81879</v>
      </c>
      <c r="L8345">
        <v>27472</v>
      </c>
      <c r="M8345">
        <v>1285</v>
      </c>
      <c r="N8345">
        <v>4.2</v>
      </c>
      <c r="O8345">
        <v>2003695</v>
      </c>
      <c r="P8345">
        <v>140</v>
      </c>
      <c r="Q8345">
        <v>538571959</v>
      </c>
      <c r="R8345">
        <v>161792413</v>
      </c>
      <c r="S8345">
        <f t="shared" si="260"/>
        <v>376779546</v>
      </c>
      <c r="T8345" t="str">
        <f t="shared" si="261"/>
        <v>2000s</v>
      </c>
    </row>
    <row r="8346" spans="1:20" x14ac:dyDescent="0.3">
      <c r="A8346" t="s">
        <v>733</v>
      </c>
      <c r="B8346">
        <v>2015</v>
      </c>
      <c r="C8346" t="s">
        <v>60</v>
      </c>
      <c r="D8346" t="s">
        <v>29</v>
      </c>
      <c r="E8346" t="s">
        <v>62</v>
      </c>
      <c r="F8346" t="s">
        <v>22</v>
      </c>
      <c r="G8346" t="s">
        <v>63</v>
      </c>
      <c r="H8346" t="s">
        <v>568</v>
      </c>
      <c r="I8346" t="s">
        <v>152</v>
      </c>
      <c r="J8346">
        <v>54342</v>
      </c>
      <c r="K8346">
        <v>123321</v>
      </c>
      <c r="L8346">
        <v>29159</v>
      </c>
      <c r="M8346">
        <v>65096</v>
      </c>
      <c r="N8346">
        <v>5.5</v>
      </c>
      <c r="O8346">
        <v>1522360</v>
      </c>
      <c r="P8346">
        <v>148</v>
      </c>
      <c r="Q8346">
        <v>823417488</v>
      </c>
      <c r="R8346">
        <v>86581473</v>
      </c>
      <c r="S8346">
        <f t="shared" si="260"/>
        <v>736836015</v>
      </c>
      <c r="T8346" t="str">
        <f t="shared" si="261"/>
        <v>2010s</v>
      </c>
    </row>
    <row r="8347" spans="1:20" x14ac:dyDescent="0.3">
      <c r="A8347" t="s">
        <v>627</v>
      </c>
      <c r="B8347">
        <v>1988</v>
      </c>
      <c r="C8347" t="s">
        <v>60</v>
      </c>
      <c r="D8347" t="s">
        <v>61</v>
      </c>
      <c r="E8347" t="s">
        <v>117</v>
      </c>
      <c r="F8347" t="s">
        <v>19</v>
      </c>
      <c r="G8347" t="s">
        <v>68</v>
      </c>
      <c r="H8347" t="s">
        <v>276</v>
      </c>
      <c r="I8347" t="s">
        <v>144</v>
      </c>
      <c r="J8347">
        <v>28239</v>
      </c>
      <c r="K8347">
        <v>299811</v>
      </c>
      <c r="L8347">
        <v>14121</v>
      </c>
      <c r="M8347">
        <v>69392</v>
      </c>
      <c r="N8347">
        <v>8.5</v>
      </c>
      <c r="O8347">
        <v>495125</v>
      </c>
      <c r="P8347">
        <v>173</v>
      </c>
      <c r="Q8347">
        <v>47449311</v>
      </c>
      <c r="R8347">
        <v>225280072</v>
      </c>
      <c r="S8347">
        <f t="shared" si="260"/>
        <v>-177830761</v>
      </c>
      <c r="T8347" t="str">
        <f t="shared" si="261"/>
        <v>1980s</v>
      </c>
    </row>
    <row r="8348" spans="1:20" x14ac:dyDescent="0.3">
      <c r="A8348" t="s">
        <v>132</v>
      </c>
      <c r="B8348">
        <v>1993</v>
      </c>
      <c r="C8348" t="s">
        <v>60</v>
      </c>
      <c r="D8348" t="s">
        <v>27</v>
      </c>
      <c r="E8348" t="s">
        <v>62</v>
      </c>
      <c r="F8348" t="s">
        <v>23</v>
      </c>
      <c r="G8348" t="s">
        <v>68</v>
      </c>
      <c r="H8348" t="s">
        <v>737</v>
      </c>
      <c r="I8348" t="s">
        <v>362</v>
      </c>
      <c r="J8348">
        <v>76534</v>
      </c>
      <c r="K8348">
        <v>183795</v>
      </c>
      <c r="L8348">
        <v>25722</v>
      </c>
      <c r="M8348">
        <v>42425</v>
      </c>
      <c r="N8348">
        <v>8.6</v>
      </c>
      <c r="O8348">
        <v>1293432</v>
      </c>
      <c r="P8348">
        <v>191</v>
      </c>
      <c r="Q8348">
        <v>447890380</v>
      </c>
      <c r="R8348">
        <v>284126586</v>
      </c>
      <c r="S8348">
        <f t="shared" si="260"/>
        <v>163763794</v>
      </c>
      <c r="T8348" t="str">
        <f t="shared" si="261"/>
        <v>1990s</v>
      </c>
    </row>
    <row r="8349" spans="1:20" x14ac:dyDescent="0.3">
      <c r="A8349" t="s">
        <v>625</v>
      </c>
      <c r="B8349">
        <v>2023</v>
      </c>
      <c r="C8349" t="s">
        <v>60</v>
      </c>
      <c r="D8349" t="s">
        <v>61</v>
      </c>
      <c r="E8349" t="s">
        <v>62</v>
      </c>
      <c r="F8349" t="s">
        <v>21</v>
      </c>
      <c r="G8349" t="s">
        <v>72</v>
      </c>
      <c r="H8349" t="s">
        <v>448</v>
      </c>
      <c r="I8349" t="s">
        <v>722</v>
      </c>
      <c r="J8349">
        <v>55587</v>
      </c>
      <c r="K8349">
        <v>25996</v>
      </c>
      <c r="L8349">
        <v>25312</v>
      </c>
      <c r="M8349">
        <v>135789</v>
      </c>
      <c r="N8349">
        <v>5.9</v>
      </c>
      <c r="O8349">
        <v>1647108</v>
      </c>
      <c r="P8349">
        <v>145</v>
      </c>
      <c r="Q8349">
        <v>632181785</v>
      </c>
      <c r="R8349">
        <v>105461034</v>
      </c>
      <c r="S8349">
        <f t="shared" si="260"/>
        <v>526720751</v>
      </c>
      <c r="T8349" t="str">
        <f t="shared" si="261"/>
        <v>2020s</v>
      </c>
    </row>
    <row r="8350" spans="1:20" x14ac:dyDescent="0.3">
      <c r="A8350" t="s">
        <v>415</v>
      </c>
      <c r="B8350">
        <v>1987</v>
      </c>
      <c r="C8350" t="s">
        <v>60</v>
      </c>
      <c r="D8350" t="s">
        <v>29</v>
      </c>
      <c r="E8350" t="s">
        <v>87</v>
      </c>
      <c r="F8350" t="s">
        <v>19</v>
      </c>
      <c r="G8350" t="s">
        <v>80</v>
      </c>
      <c r="H8350" t="s">
        <v>780</v>
      </c>
      <c r="I8350" t="s">
        <v>551</v>
      </c>
      <c r="J8350">
        <v>17314</v>
      </c>
      <c r="K8350">
        <v>69716</v>
      </c>
      <c r="L8350">
        <v>13886</v>
      </c>
      <c r="M8350">
        <v>105480</v>
      </c>
      <c r="N8350">
        <v>8.1999999999999993</v>
      </c>
      <c r="O8350">
        <v>540947</v>
      </c>
      <c r="P8350">
        <v>102</v>
      </c>
      <c r="Q8350">
        <v>73697887</v>
      </c>
      <c r="R8350">
        <v>160201811</v>
      </c>
      <c r="S8350">
        <f t="shared" si="260"/>
        <v>-86503924</v>
      </c>
      <c r="T8350" t="str">
        <f t="shared" si="261"/>
        <v>1980s</v>
      </c>
    </row>
    <row r="8351" spans="1:20" x14ac:dyDescent="0.3">
      <c r="A8351" t="s">
        <v>341</v>
      </c>
      <c r="B8351">
        <v>2004</v>
      </c>
      <c r="C8351" t="s">
        <v>60</v>
      </c>
      <c r="D8351" t="s">
        <v>30</v>
      </c>
      <c r="E8351" t="s">
        <v>87</v>
      </c>
      <c r="F8351" t="s">
        <v>19</v>
      </c>
      <c r="G8351" t="s">
        <v>68</v>
      </c>
      <c r="H8351" t="s">
        <v>358</v>
      </c>
      <c r="I8351" t="s">
        <v>448</v>
      </c>
      <c r="J8351">
        <v>18095</v>
      </c>
      <c r="K8351">
        <v>184292</v>
      </c>
      <c r="L8351">
        <v>28916</v>
      </c>
      <c r="M8351">
        <v>27763</v>
      </c>
      <c r="N8351">
        <v>9</v>
      </c>
      <c r="O8351">
        <v>1046257</v>
      </c>
      <c r="P8351">
        <v>146</v>
      </c>
      <c r="Q8351">
        <v>90137329</v>
      </c>
      <c r="R8351">
        <v>289736640</v>
      </c>
      <c r="S8351">
        <f t="shared" si="260"/>
        <v>-199599311</v>
      </c>
      <c r="T8351" t="str">
        <f t="shared" si="261"/>
        <v>2000s</v>
      </c>
    </row>
    <row r="8352" spans="1:20" x14ac:dyDescent="0.3">
      <c r="A8352" t="s">
        <v>415</v>
      </c>
      <c r="B8352">
        <v>2021</v>
      </c>
      <c r="C8352" t="s">
        <v>60</v>
      </c>
      <c r="D8352" t="s">
        <v>28</v>
      </c>
      <c r="E8352" t="s">
        <v>67</v>
      </c>
      <c r="F8352" t="s">
        <v>21</v>
      </c>
      <c r="G8352" t="s">
        <v>88</v>
      </c>
      <c r="H8352" t="s">
        <v>685</v>
      </c>
      <c r="I8352" t="s">
        <v>488</v>
      </c>
      <c r="J8352">
        <v>33559</v>
      </c>
      <c r="K8352">
        <v>246930</v>
      </c>
      <c r="L8352">
        <v>21186</v>
      </c>
      <c r="M8352">
        <v>6838</v>
      </c>
      <c r="N8352">
        <v>8.3000000000000007</v>
      </c>
      <c r="O8352">
        <v>1360815</v>
      </c>
      <c r="P8352">
        <v>177</v>
      </c>
      <c r="Q8352">
        <v>172193354</v>
      </c>
      <c r="R8352">
        <v>115416431</v>
      </c>
      <c r="S8352">
        <f t="shared" si="260"/>
        <v>56776923</v>
      </c>
      <c r="T8352" t="str">
        <f t="shared" si="261"/>
        <v>2020s</v>
      </c>
    </row>
    <row r="8353" spans="1:20" x14ac:dyDescent="0.3">
      <c r="A8353" t="s">
        <v>197</v>
      </c>
      <c r="B8353">
        <v>2001</v>
      </c>
      <c r="C8353" t="s">
        <v>60</v>
      </c>
      <c r="D8353" t="s">
        <v>27</v>
      </c>
      <c r="E8353" t="s">
        <v>106</v>
      </c>
      <c r="F8353" t="s">
        <v>22</v>
      </c>
      <c r="G8353" t="s">
        <v>72</v>
      </c>
      <c r="H8353" t="s">
        <v>498</v>
      </c>
      <c r="I8353" t="s">
        <v>735</v>
      </c>
      <c r="J8353">
        <v>75522</v>
      </c>
      <c r="K8353">
        <v>36412</v>
      </c>
      <c r="L8353">
        <v>3952</v>
      </c>
      <c r="M8353">
        <v>19084</v>
      </c>
      <c r="N8353">
        <v>4.5999999999999996</v>
      </c>
      <c r="O8353">
        <v>218228</v>
      </c>
      <c r="P8353">
        <v>112</v>
      </c>
      <c r="Q8353">
        <v>277266890</v>
      </c>
      <c r="R8353">
        <v>16522891</v>
      </c>
      <c r="S8353">
        <f t="shared" si="260"/>
        <v>260743999</v>
      </c>
      <c r="T8353" t="str">
        <f t="shared" si="261"/>
        <v>2000s</v>
      </c>
    </row>
    <row r="8354" spans="1:20" x14ac:dyDescent="0.3">
      <c r="A8354" t="s">
        <v>426</v>
      </c>
      <c r="B8354">
        <v>2016</v>
      </c>
      <c r="C8354" t="s">
        <v>60</v>
      </c>
      <c r="D8354" t="s">
        <v>31</v>
      </c>
      <c r="E8354" t="s">
        <v>62</v>
      </c>
      <c r="F8354" t="s">
        <v>22</v>
      </c>
      <c r="G8354" t="s">
        <v>80</v>
      </c>
      <c r="H8354" t="s">
        <v>668</v>
      </c>
      <c r="I8354" t="s">
        <v>688</v>
      </c>
      <c r="J8354">
        <v>38970</v>
      </c>
      <c r="K8354">
        <v>294483</v>
      </c>
      <c r="L8354">
        <v>5787</v>
      </c>
      <c r="M8354">
        <v>146595</v>
      </c>
      <c r="N8354">
        <v>9.6</v>
      </c>
      <c r="O8354">
        <v>1460016</v>
      </c>
      <c r="P8354">
        <v>117</v>
      </c>
      <c r="Q8354">
        <v>606010399</v>
      </c>
      <c r="R8354">
        <v>109736171</v>
      </c>
      <c r="S8354">
        <f t="shared" si="260"/>
        <v>496274228</v>
      </c>
      <c r="T8354" t="str">
        <f t="shared" si="261"/>
        <v>2010s</v>
      </c>
    </row>
    <row r="8355" spans="1:20" x14ac:dyDescent="0.3">
      <c r="A8355" t="s">
        <v>150</v>
      </c>
      <c r="B8355">
        <v>1993</v>
      </c>
      <c r="C8355" t="s">
        <v>60</v>
      </c>
      <c r="D8355" t="s">
        <v>30</v>
      </c>
      <c r="E8355" t="s">
        <v>62</v>
      </c>
      <c r="F8355" t="s">
        <v>21</v>
      </c>
      <c r="G8355" t="s">
        <v>63</v>
      </c>
      <c r="H8355" t="s">
        <v>173</v>
      </c>
      <c r="I8355" t="s">
        <v>677</v>
      </c>
      <c r="J8355">
        <v>71518</v>
      </c>
      <c r="K8355">
        <v>211383</v>
      </c>
      <c r="L8355">
        <v>29424</v>
      </c>
      <c r="M8355">
        <v>41774</v>
      </c>
      <c r="N8355">
        <v>7.7</v>
      </c>
      <c r="O8355">
        <v>2298286</v>
      </c>
      <c r="P8355">
        <v>125</v>
      </c>
      <c r="Q8355">
        <v>402758147</v>
      </c>
      <c r="R8355">
        <v>169322059</v>
      </c>
      <c r="S8355">
        <f t="shared" si="260"/>
        <v>233436088</v>
      </c>
      <c r="T8355" t="str">
        <f t="shared" si="261"/>
        <v>1990s</v>
      </c>
    </row>
    <row r="8356" spans="1:20" x14ac:dyDescent="0.3">
      <c r="A8356" t="s">
        <v>565</v>
      </c>
      <c r="B8356">
        <v>2013</v>
      </c>
      <c r="C8356" t="s">
        <v>60</v>
      </c>
      <c r="D8356" t="s">
        <v>76</v>
      </c>
      <c r="E8356" t="s">
        <v>62</v>
      </c>
      <c r="F8356" t="s">
        <v>23</v>
      </c>
      <c r="G8356" t="s">
        <v>68</v>
      </c>
      <c r="H8356" t="s">
        <v>519</v>
      </c>
      <c r="I8356" t="s">
        <v>756</v>
      </c>
      <c r="J8356">
        <v>77596</v>
      </c>
      <c r="K8356">
        <v>272608</v>
      </c>
      <c r="L8356">
        <v>11643</v>
      </c>
      <c r="M8356">
        <v>95898</v>
      </c>
      <c r="N8356">
        <v>9.5</v>
      </c>
      <c r="O8356">
        <v>1439761</v>
      </c>
      <c r="P8356">
        <v>126</v>
      </c>
      <c r="Q8356">
        <v>603064955</v>
      </c>
      <c r="R8356">
        <v>311292127</v>
      </c>
      <c r="S8356">
        <f t="shared" si="260"/>
        <v>291772828</v>
      </c>
      <c r="T8356" t="str">
        <f t="shared" si="261"/>
        <v>2010s</v>
      </c>
    </row>
    <row r="8357" spans="1:20" x14ac:dyDescent="0.3">
      <c r="A8357" t="s">
        <v>415</v>
      </c>
      <c r="B8357">
        <v>2004</v>
      </c>
      <c r="C8357" t="s">
        <v>60</v>
      </c>
      <c r="D8357" t="s">
        <v>30</v>
      </c>
      <c r="E8357" t="s">
        <v>62</v>
      </c>
      <c r="F8357" t="s">
        <v>22</v>
      </c>
      <c r="G8357" t="s">
        <v>63</v>
      </c>
      <c r="H8357" t="s">
        <v>528</v>
      </c>
      <c r="I8357" t="s">
        <v>661</v>
      </c>
      <c r="J8357">
        <v>36422</v>
      </c>
      <c r="K8357">
        <v>12820</v>
      </c>
      <c r="L8357">
        <v>7897</v>
      </c>
      <c r="M8357">
        <v>61918</v>
      </c>
      <c r="N8357">
        <v>9.6</v>
      </c>
      <c r="O8357">
        <v>554917</v>
      </c>
      <c r="P8357">
        <v>122</v>
      </c>
      <c r="Q8357">
        <v>1152766357</v>
      </c>
      <c r="R8357">
        <v>22048304</v>
      </c>
      <c r="S8357">
        <f t="shared" si="260"/>
        <v>1130718053</v>
      </c>
      <c r="T8357" t="str">
        <f t="shared" si="261"/>
        <v>2000s</v>
      </c>
    </row>
    <row r="8358" spans="1:20" x14ac:dyDescent="0.3">
      <c r="A8358" t="s">
        <v>75</v>
      </c>
      <c r="B8358">
        <v>1985</v>
      </c>
      <c r="C8358" t="s">
        <v>60</v>
      </c>
      <c r="D8358" t="s">
        <v>61</v>
      </c>
      <c r="E8358" t="s">
        <v>62</v>
      </c>
      <c r="F8358" t="s">
        <v>21</v>
      </c>
      <c r="G8358" t="s">
        <v>63</v>
      </c>
      <c r="H8358" t="s">
        <v>660</v>
      </c>
      <c r="I8358" t="s">
        <v>757</v>
      </c>
      <c r="J8358">
        <v>21858</v>
      </c>
      <c r="K8358">
        <v>107297</v>
      </c>
      <c r="L8358">
        <v>10009</v>
      </c>
      <c r="M8358">
        <v>20615</v>
      </c>
      <c r="N8358">
        <v>5</v>
      </c>
      <c r="O8358">
        <v>1645310</v>
      </c>
      <c r="P8358">
        <v>140</v>
      </c>
      <c r="Q8358">
        <v>457619748</v>
      </c>
      <c r="R8358">
        <v>17477096</v>
      </c>
      <c r="S8358">
        <f t="shared" si="260"/>
        <v>440142652</v>
      </c>
      <c r="T8358" t="str">
        <f t="shared" si="261"/>
        <v>1980s</v>
      </c>
    </row>
    <row r="8359" spans="1:20" x14ac:dyDescent="0.3">
      <c r="A8359" t="s">
        <v>682</v>
      </c>
      <c r="B8359">
        <v>1997</v>
      </c>
      <c r="C8359" t="s">
        <v>126</v>
      </c>
      <c r="D8359" t="s">
        <v>30</v>
      </c>
      <c r="E8359" t="s">
        <v>67</v>
      </c>
      <c r="F8359" t="s">
        <v>21</v>
      </c>
      <c r="G8359" t="s">
        <v>72</v>
      </c>
      <c r="H8359" t="s">
        <v>762</v>
      </c>
      <c r="I8359" t="s">
        <v>406</v>
      </c>
      <c r="J8359">
        <v>33483</v>
      </c>
      <c r="K8359">
        <v>127809</v>
      </c>
      <c r="L8359">
        <v>3119</v>
      </c>
      <c r="M8359">
        <v>38551</v>
      </c>
      <c r="N8359">
        <v>6.8</v>
      </c>
      <c r="O8359">
        <v>41188</v>
      </c>
      <c r="P8359">
        <v>116</v>
      </c>
      <c r="Q8359">
        <v>607690259</v>
      </c>
      <c r="R8359">
        <v>299312138</v>
      </c>
      <c r="S8359">
        <f t="shared" si="260"/>
        <v>308378121</v>
      </c>
      <c r="T8359" t="str">
        <f t="shared" si="261"/>
        <v>1990s</v>
      </c>
    </row>
    <row r="8360" spans="1:20" x14ac:dyDescent="0.3">
      <c r="A8360" t="s">
        <v>109</v>
      </c>
      <c r="B8360">
        <v>1995</v>
      </c>
      <c r="C8360" t="s">
        <v>60</v>
      </c>
      <c r="D8360" t="s">
        <v>116</v>
      </c>
      <c r="E8360" t="s">
        <v>62</v>
      </c>
      <c r="F8360" t="s">
        <v>21</v>
      </c>
      <c r="G8360" t="s">
        <v>63</v>
      </c>
      <c r="H8360" t="s">
        <v>253</v>
      </c>
      <c r="I8360" t="s">
        <v>620</v>
      </c>
      <c r="J8360">
        <v>53943</v>
      </c>
      <c r="K8360">
        <v>199851</v>
      </c>
      <c r="L8360">
        <v>47114</v>
      </c>
      <c r="M8360">
        <v>4371</v>
      </c>
      <c r="N8360">
        <v>4.3</v>
      </c>
      <c r="O8360">
        <v>1262824</v>
      </c>
      <c r="P8360">
        <v>126</v>
      </c>
      <c r="Q8360">
        <v>1147893951</v>
      </c>
      <c r="R8360">
        <v>226262620</v>
      </c>
      <c r="S8360">
        <f t="shared" si="260"/>
        <v>921631331</v>
      </c>
      <c r="T8360" t="str">
        <f t="shared" si="261"/>
        <v>1990s</v>
      </c>
    </row>
    <row r="8361" spans="1:20" x14ac:dyDescent="0.3">
      <c r="A8361" t="s">
        <v>690</v>
      </c>
      <c r="B8361">
        <v>1993</v>
      </c>
      <c r="C8361" t="s">
        <v>60</v>
      </c>
      <c r="D8361" t="s">
        <v>76</v>
      </c>
      <c r="E8361" t="s">
        <v>62</v>
      </c>
      <c r="F8361" t="s">
        <v>22</v>
      </c>
      <c r="G8361" t="s">
        <v>68</v>
      </c>
      <c r="H8361" t="s">
        <v>748</v>
      </c>
      <c r="I8361" t="s">
        <v>370</v>
      </c>
      <c r="J8361">
        <v>25020</v>
      </c>
      <c r="K8361">
        <v>149387</v>
      </c>
      <c r="L8361">
        <v>377</v>
      </c>
      <c r="M8361">
        <v>109500</v>
      </c>
      <c r="N8361">
        <v>7.4</v>
      </c>
      <c r="O8361">
        <v>400700</v>
      </c>
      <c r="P8361">
        <v>100</v>
      </c>
      <c r="Q8361">
        <v>192223210</v>
      </c>
      <c r="R8361">
        <v>104486922</v>
      </c>
      <c r="S8361">
        <f t="shared" si="260"/>
        <v>87736288</v>
      </c>
      <c r="T8361" t="str">
        <f t="shared" si="261"/>
        <v>1990s</v>
      </c>
    </row>
    <row r="8362" spans="1:20" x14ac:dyDescent="0.3">
      <c r="A8362" t="s">
        <v>459</v>
      </c>
      <c r="B8362">
        <v>2006</v>
      </c>
      <c r="C8362" t="s">
        <v>60</v>
      </c>
      <c r="D8362" t="s">
        <v>30</v>
      </c>
      <c r="E8362" t="s">
        <v>62</v>
      </c>
      <c r="F8362" t="s">
        <v>25</v>
      </c>
      <c r="G8362" t="s">
        <v>63</v>
      </c>
      <c r="H8362" t="s">
        <v>763</v>
      </c>
      <c r="I8362" t="s">
        <v>464</v>
      </c>
      <c r="J8362">
        <v>2534</v>
      </c>
      <c r="K8362">
        <v>21741</v>
      </c>
      <c r="L8362">
        <v>36395</v>
      </c>
      <c r="M8362">
        <v>19076</v>
      </c>
      <c r="N8362">
        <v>9.1999999999999993</v>
      </c>
      <c r="O8362">
        <v>981040</v>
      </c>
      <c r="P8362">
        <v>116</v>
      </c>
      <c r="Q8362">
        <v>65445951</v>
      </c>
      <c r="R8362">
        <v>178623249</v>
      </c>
      <c r="S8362">
        <f t="shared" si="260"/>
        <v>-113177298</v>
      </c>
      <c r="T8362" t="str">
        <f t="shared" si="261"/>
        <v>2000s</v>
      </c>
    </row>
    <row r="8363" spans="1:20" x14ac:dyDescent="0.3">
      <c r="A8363" t="s">
        <v>759</v>
      </c>
      <c r="B8363">
        <v>1991</v>
      </c>
      <c r="C8363" t="s">
        <v>60</v>
      </c>
      <c r="D8363" t="s">
        <v>31</v>
      </c>
      <c r="E8363" t="s">
        <v>87</v>
      </c>
      <c r="F8363" t="s">
        <v>23</v>
      </c>
      <c r="G8363" t="s">
        <v>80</v>
      </c>
      <c r="H8363" t="s">
        <v>107</v>
      </c>
      <c r="I8363" t="s">
        <v>313</v>
      </c>
      <c r="J8363">
        <v>45131</v>
      </c>
      <c r="K8363">
        <v>150933</v>
      </c>
      <c r="L8363">
        <v>26527</v>
      </c>
      <c r="M8363">
        <v>35282</v>
      </c>
      <c r="N8363">
        <v>4.2</v>
      </c>
      <c r="O8363">
        <v>181169</v>
      </c>
      <c r="P8363">
        <v>150</v>
      </c>
      <c r="Q8363">
        <v>918061191</v>
      </c>
      <c r="R8363">
        <v>82758966</v>
      </c>
      <c r="S8363">
        <f t="shared" si="260"/>
        <v>835302225</v>
      </c>
      <c r="T8363" t="str">
        <f t="shared" si="261"/>
        <v>1990s</v>
      </c>
    </row>
    <row r="8364" spans="1:20" x14ac:dyDescent="0.3">
      <c r="A8364" t="s">
        <v>26</v>
      </c>
      <c r="B8364">
        <v>2014</v>
      </c>
      <c r="C8364" t="s">
        <v>60</v>
      </c>
      <c r="D8364" t="s">
        <v>61</v>
      </c>
      <c r="E8364" t="s">
        <v>67</v>
      </c>
      <c r="F8364" t="s">
        <v>21</v>
      </c>
      <c r="G8364" t="s">
        <v>63</v>
      </c>
      <c r="H8364" t="s">
        <v>206</v>
      </c>
      <c r="I8364" t="s">
        <v>490</v>
      </c>
      <c r="J8364">
        <v>31068</v>
      </c>
      <c r="K8364">
        <v>300721</v>
      </c>
      <c r="L8364">
        <v>5138</v>
      </c>
      <c r="M8364">
        <v>40234</v>
      </c>
      <c r="N8364">
        <v>6</v>
      </c>
      <c r="O8364">
        <v>2077510</v>
      </c>
      <c r="P8364">
        <v>192</v>
      </c>
      <c r="Q8364">
        <v>1106394826</v>
      </c>
      <c r="R8364">
        <v>205965152</v>
      </c>
      <c r="S8364">
        <f t="shared" si="260"/>
        <v>900429674</v>
      </c>
      <c r="T8364" t="str">
        <f t="shared" si="261"/>
        <v>2010s</v>
      </c>
    </row>
    <row r="8365" spans="1:20" x14ac:dyDescent="0.3">
      <c r="A8365" t="s">
        <v>13</v>
      </c>
      <c r="B8365">
        <v>2019</v>
      </c>
      <c r="C8365" t="s">
        <v>60</v>
      </c>
      <c r="D8365" t="s">
        <v>27</v>
      </c>
      <c r="E8365" t="s">
        <v>62</v>
      </c>
      <c r="F8365" t="s">
        <v>20</v>
      </c>
      <c r="G8365" t="s">
        <v>80</v>
      </c>
      <c r="H8365" t="s">
        <v>119</v>
      </c>
      <c r="I8365" t="s">
        <v>238</v>
      </c>
      <c r="J8365">
        <v>5946</v>
      </c>
      <c r="K8365">
        <v>312113</v>
      </c>
      <c r="L8365">
        <v>20755</v>
      </c>
      <c r="M8365">
        <v>45360</v>
      </c>
      <c r="N8365">
        <v>5.9</v>
      </c>
      <c r="O8365">
        <v>1225828</v>
      </c>
      <c r="P8365">
        <v>190</v>
      </c>
      <c r="Q8365">
        <v>895770160</v>
      </c>
      <c r="R8365">
        <v>120354131</v>
      </c>
      <c r="S8365">
        <f t="shared" si="260"/>
        <v>775416029</v>
      </c>
      <c r="T8365" t="str">
        <f t="shared" si="261"/>
        <v>2010s</v>
      </c>
    </row>
    <row r="8366" spans="1:20" x14ac:dyDescent="0.3">
      <c r="A8366" t="s">
        <v>731</v>
      </c>
      <c r="B8366">
        <v>2016</v>
      </c>
      <c r="C8366" t="s">
        <v>60</v>
      </c>
      <c r="D8366" t="s">
        <v>61</v>
      </c>
      <c r="E8366" t="s">
        <v>62</v>
      </c>
      <c r="F8366" t="s">
        <v>23</v>
      </c>
      <c r="G8366" t="s">
        <v>72</v>
      </c>
      <c r="H8366" t="s">
        <v>607</v>
      </c>
      <c r="I8366" t="s">
        <v>789</v>
      </c>
      <c r="J8366">
        <v>72270</v>
      </c>
      <c r="K8366">
        <v>271606</v>
      </c>
      <c r="L8366">
        <v>39078</v>
      </c>
      <c r="M8366">
        <v>116940</v>
      </c>
      <c r="N8366">
        <v>4.5</v>
      </c>
      <c r="O8366">
        <v>1828109</v>
      </c>
      <c r="P8366">
        <v>162</v>
      </c>
      <c r="Q8366">
        <v>808005065</v>
      </c>
      <c r="R8366">
        <v>332121218</v>
      </c>
      <c r="S8366">
        <f t="shared" si="260"/>
        <v>475883847</v>
      </c>
      <c r="T8366" t="str">
        <f t="shared" si="261"/>
        <v>2010s</v>
      </c>
    </row>
    <row r="8367" spans="1:20" x14ac:dyDescent="0.3">
      <c r="A8367" t="s">
        <v>143</v>
      </c>
      <c r="B8367">
        <v>1995</v>
      </c>
      <c r="C8367" t="s">
        <v>60</v>
      </c>
      <c r="D8367" t="s">
        <v>116</v>
      </c>
      <c r="E8367" t="s">
        <v>62</v>
      </c>
      <c r="F8367" t="s">
        <v>22</v>
      </c>
      <c r="G8367" t="s">
        <v>80</v>
      </c>
      <c r="H8367" t="s">
        <v>774</v>
      </c>
      <c r="I8367" t="s">
        <v>298</v>
      </c>
      <c r="J8367">
        <v>4429</v>
      </c>
      <c r="K8367">
        <v>2983</v>
      </c>
      <c r="L8367">
        <v>46012</v>
      </c>
      <c r="M8367">
        <v>130290</v>
      </c>
      <c r="N8367">
        <v>6.8</v>
      </c>
      <c r="O8367">
        <v>2428399</v>
      </c>
      <c r="P8367">
        <v>160</v>
      </c>
      <c r="Q8367">
        <v>435279166</v>
      </c>
      <c r="R8367">
        <v>82680615</v>
      </c>
      <c r="S8367">
        <f t="shared" si="260"/>
        <v>352598551</v>
      </c>
      <c r="T8367" t="str">
        <f t="shared" si="261"/>
        <v>1990s</v>
      </c>
    </row>
    <row r="8368" spans="1:20" x14ac:dyDescent="0.3">
      <c r="A8368" t="s">
        <v>725</v>
      </c>
      <c r="B8368">
        <v>2016</v>
      </c>
      <c r="C8368" t="s">
        <v>60</v>
      </c>
      <c r="D8368" t="s">
        <v>29</v>
      </c>
      <c r="E8368" t="s">
        <v>62</v>
      </c>
      <c r="F8368" t="s">
        <v>24</v>
      </c>
      <c r="G8368" t="s">
        <v>88</v>
      </c>
      <c r="H8368" t="s">
        <v>315</v>
      </c>
      <c r="I8368" t="s">
        <v>647</v>
      </c>
      <c r="J8368">
        <v>10492</v>
      </c>
      <c r="K8368">
        <v>81646</v>
      </c>
      <c r="L8368">
        <v>15226</v>
      </c>
      <c r="M8368">
        <v>133683</v>
      </c>
      <c r="N8368">
        <v>4</v>
      </c>
      <c r="O8368">
        <v>1365425</v>
      </c>
      <c r="P8368">
        <v>126</v>
      </c>
      <c r="Q8368">
        <v>846231014</v>
      </c>
      <c r="R8368">
        <v>27104077</v>
      </c>
      <c r="S8368">
        <f t="shared" si="260"/>
        <v>819126937</v>
      </c>
      <c r="T8368" t="str">
        <f t="shared" si="261"/>
        <v>2010s</v>
      </c>
    </row>
    <row r="8369" spans="1:20" x14ac:dyDescent="0.3">
      <c r="A8369" t="s">
        <v>16</v>
      </c>
      <c r="B8369">
        <v>1991</v>
      </c>
      <c r="C8369" t="s">
        <v>126</v>
      </c>
      <c r="D8369" t="s">
        <v>76</v>
      </c>
      <c r="E8369" t="s">
        <v>62</v>
      </c>
      <c r="F8369" t="s">
        <v>21</v>
      </c>
      <c r="G8369" t="s">
        <v>63</v>
      </c>
      <c r="H8369" t="s">
        <v>332</v>
      </c>
      <c r="I8369" t="s">
        <v>451</v>
      </c>
      <c r="J8369">
        <v>62593</v>
      </c>
      <c r="K8369">
        <v>284268</v>
      </c>
      <c r="L8369">
        <v>785</v>
      </c>
      <c r="M8369">
        <v>125645</v>
      </c>
      <c r="N8369">
        <v>5.4</v>
      </c>
      <c r="O8369">
        <v>2000328</v>
      </c>
      <c r="P8369">
        <v>151</v>
      </c>
      <c r="Q8369">
        <v>901901219</v>
      </c>
      <c r="R8369">
        <v>292954595</v>
      </c>
      <c r="S8369">
        <f t="shared" si="260"/>
        <v>608946624</v>
      </c>
      <c r="T8369" t="str">
        <f t="shared" si="261"/>
        <v>1990s</v>
      </c>
    </row>
    <row r="8370" spans="1:20" x14ac:dyDescent="0.3">
      <c r="A8370" t="s">
        <v>586</v>
      </c>
      <c r="B8370">
        <v>2023</v>
      </c>
      <c r="C8370" t="s">
        <v>60</v>
      </c>
      <c r="D8370" t="s">
        <v>61</v>
      </c>
      <c r="E8370" t="s">
        <v>62</v>
      </c>
      <c r="F8370" t="s">
        <v>19</v>
      </c>
      <c r="G8370" t="s">
        <v>72</v>
      </c>
      <c r="H8370" t="s">
        <v>478</v>
      </c>
      <c r="I8370" t="s">
        <v>534</v>
      </c>
      <c r="J8370">
        <v>43418</v>
      </c>
      <c r="K8370">
        <v>59738</v>
      </c>
      <c r="L8370">
        <v>37252</v>
      </c>
      <c r="M8370">
        <v>44787</v>
      </c>
      <c r="N8370">
        <v>9.5</v>
      </c>
      <c r="O8370">
        <v>521394</v>
      </c>
      <c r="P8370">
        <v>145</v>
      </c>
      <c r="Q8370">
        <v>1096160789</v>
      </c>
      <c r="R8370">
        <v>275355984</v>
      </c>
      <c r="S8370">
        <f t="shared" si="260"/>
        <v>820804805</v>
      </c>
      <c r="T8370" t="str">
        <f t="shared" si="261"/>
        <v>2020s</v>
      </c>
    </row>
    <row r="8371" spans="1:20" x14ac:dyDescent="0.3">
      <c r="A8371" t="s">
        <v>66</v>
      </c>
      <c r="B8371">
        <v>2003</v>
      </c>
      <c r="C8371" t="s">
        <v>60</v>
      </c>
      <c r="D8371" t="s">
        <v>76</v>
      </c>
      <c r="E8371" t="s">
        <v>62</v>
      </c>
      <c r="F8371" t="s">
        <v>19</v>
      </c>
      <c r="G8371" t="s">
        <v>72</v>
      </c>
      <c r="H8371" t="s">
        <v>335</v>
      </c>
      <c r="I8371" t="s">
        <v>310</v>
      </c>
      <c r="J8371">
        <v>38167</v>
      </c>
      <c r="K8371">
        <v>33010</v>
      </c>
      <c r="L8371">
        <v>9691</v>
      </c>
      <c r="M8371">
        <v>52606</v>
      </c>
      <c r="N8371">
        <v>7.8</v>
      </c>
      <c r="O8371">
        <v>2227754</v>
      </c>
      <c r="P8371">
        <v>139</v>
      </c>
      <c r="Q8371">
        <v>512272611</v>
      </c>
      <c r="R8371">
        <v>17703716</v>
      </c>
      <c r="S8371">
        <f t="shared" si="260"/>
        <v>494568895</v>
      </c>
      <c r="T8371" t="str">
        <f t="shared" si="261"/>
        <v>2000s</v>
      </c>
    </row>
    <row r="8372" spans="1:20" x14ac:dyDescent="0.3">
      <c r="A8372" t="s">
        <v>249</v>
      </c>
      <c r="B8372">
        <v>2022</v>
      </c>
      <c r="C8372" t="s">
        <v>60</v>
      </c>
      <c r="D8372" t="s">
        <v>28</v>
      </c>
      <c r="E8372" t="s">
        <v>62</v>
      </c>
      <c r="F8372" t="s">
        <v>20</v>
      </c>
      <c r="G8372" t="s">
        <v>68</v>
      </c>
      <c r="H8372" t="s">
        <v>596</v>
      </c>
      <c r="I8372" t="s">
        <v>276</v>
      </c>
      <c r="J8372">
        <v>30995</v>
      </c>
      <c r="K8372">
        <v>211175</v>
      </c>
      <c r="L8372">
        <v>34138</v>
      </c>
      <c r="M8372">
        <v>108145</v>
      </c>
      <c r="N8372">
        <v>4.5999999999999996</v>
      </c>
      <c r="O8372">
        <v>1148331</v>
      </c>
      <c r="P8372">
        <v>102</v>
      </c>
      <c r="Q8372">
        <v>938144694</v>
      </c>
      <c r="R8372">
        <v>165286772</v>
      </c>
      <c r="S8372">
        <f t="shared" si="260"/>
        <v>772857922</v>
      </c>
      <c r="T8372" t="str">
        <f t="shared" si="261"/>
        <v>2020s</v>
      </c>
    </row>
    <row r="8373" spans="1:20" x14ac:dyDescent="0.3">
      <c r="A8373" t="s">
        <v>713</v>
      </c>
      <c r="B8373">
        <v>1990</v>
      </c>
      <c r="C8373" t="s">
        <v>60</v>
      </c>
      <c r="D8373" t="s">
        <v>76</v>
      </c>
      <c r="E8373" t="s">
        <v>62</v>
      </c>
      <c r="F8373" t="s">
        <v>23</v>
      </c>
      <c r="G8373" t="s">
        <v>63</v>
      </c>
      <c r="H8373" t="s">
        <v>173</v>
      </c>
      <c r="I8373" t="s">
        <v>526</v>
      </c>
      <c r="J8373">
        <v>24660</v>
      </c>
      <c r="K8373">
        <v>31553</v>
      </c>
      <c r="L8373">
        <v>48467</v>
      </c>
      <c r="M8373">
        <v>1261</v>
      </c>
      <c r="N8373">
        <v>5</v>
      </c>
      <c r="O8373">
        <v>2273291</v>
      </c>
      <c r="P8373">
        <v>121</v>
      </c>
      <c r="Q8373">
        <v>212864859</v>
      </c>
      <c r="R8373">
        <v>178916838</v>
      </c>
      <c r="S8373">
        <f t="shared" si="260"/>
        <v>33948021</v>
      </c>
      <c r="T8373" t="str">
        <f t="shared" si="261"/>
        <v>1990s</v>
      </c>
    </row>
    <row r="8374" spans="1:20" x14ac:dyDescent="0.3">
      <c r="A8374" t="s">
        <v>492</v>
      </c>
      <c r="B8374">
        <v>1991</v>
      </c>
      <c r="C8374" t="s">
        <v>60</v>
      </c>
      <c r="D8374" t="s">
        <v>76</v>
      </c>
      <c r="E8374" t="s">
        <v>106</v>
      </c>
      <c r="F8374" t="s">
        <v>21</v>
      </c>
      <c r="G8374" t="s">
        <v>80</v>
      </c>
      <c r="H8374" t="s">
        <v>522</v>
      </c>
      <c r="I8374" t="s">
        <v>209</v>
      </c>
      <c r="J8374">
        <v>60452</v>
      </c>
      <c r="K8374">
        <v>330392</v>
      </c>
      <c r="L8374">
        <v>31037</v>
      </c>
      <c r="M8374">
        <v>83284</v>
      </c>
      <c r="N8374">
        <v>8.4</v>
      </c>
      <c r="O8374">
        <v>1954511</v>
      </c>
      <c r="P8374">
        <v>95</v>
      </c>
      <c r="Q8374">
        <v>416378127</v>
      </c>
      <c r="R8374">
        <v>251845811</v>
      </c>
      <c r="S8374">
        <f t="shared" si="260"/>
        <v>164532316</v>
      </c>
      <c r="T8374" t="str">
        <f t="shared" si="261"/>
        <v>1990s</v>
      </c>
    </row>
    <row r="8375" spans="1:20" x14ac:dyDescent="0.3">
      <c r="A8375" t="s">
        <v>375</v>
      </c>
      <c r="B8375">
        <v>2000</v>
      </c>
      <c r="C8375" t="s">
        <v>60</v>
      </c>
      <c r="D8375" t="s">
        <v>76</v>
      </c>
      <c r="E8375" t="s">
        <v>117</v>
      </c>
      <c r="F8375" t="s">
        <v>24</v>
      </c>
      <c r="G8375" t="s">
        <v>68</v>
      </c>
      <c r="H8375" t="s">
        <v>191</v>
      </c>
      <c r="I8375" t="s">
        <v>762</v>
      </c>
      <c r="J8375">
        <v>71715</v>
      </c>
      <c r="K8375">
        <v>337720</v>
      </c>
      <c r="L8375">
        <v>28750</v>
      </c>
      <c r="M8375">
        <v>135880</v>
      </c>
      <c r="N8375">
        <v>3.9</v>
      </c>
      <c r="O8375">
        <v>400289</v>
      </c>
      <c r="P8375">
        <v>158</v>
      </c>
      <c r="Q8375">
        <v>23083905</v>
      </c>
      <c r="R8375">
        <v>47229930</v>
      </c>
      <c r="S8375">
        <f t="shared" si="260"/>
        <v>-24146025</v>
      </c>
      <c r="T8375" t="str">
        <f t="shared" si="261"/>
        <v>2000s</v>
      </c>
    </row>
    <row r="8376" spans="1:20" x14ac:dyDescent="0.3">
      <c r="A8376" t="s">
        <v>467</v>
      </c>
      <c r="B8376">
        <v>1999</v>
      </c>
      <c r="C8376" t="s">
        <v>60</v>
      </c>
      <c r="D8376" t="s">
        <v>28</v>
      </c>
      <c r="E8376" t="s">
        <v>117</v>
      </c>
      <c r="F8376" t="s">
        <v>19</v>
      </c>
      <c r="G8376" t="s">
        <v>63</v>
      </c>
      <c r="H8376" t="s">
        <v>555</v>
      </c>
      <c r="I8376" t="s">
        <v>732</v>
      </c>
      <c r="J8376">
        <v>2399</v>
      </c>
      <c r="K8376">
        <v>80813</v>
      </c>
      <c r="L8376">
        <v>14692</v>
      </c>
      <c r="M8376">
        <v>112404</v>
      </c>
      <c r="N8376">
        <v>3.8</v>
      </c>
      <c r="O8376">
        <v>90624</v>
      </c>
      <c r="P8376">
        <v>89</v>
      </c>
      <c r="Q8376">
        <v>700699627</v>
      </c>
      <c r="R8376">
        <v>270976967</v>
      </c>
      <c r="S8376">
        <f t="shared" si="260"/>
        <v>429722660</v>
      </c>
      <c r="T8376" t="str">
        <f t="shared" si="261"/>
        <v>1990s</v>
      </c>
    </row>
    <row r="8377" spans="1:20" x14ac:dyDescent="0.3">
      <c r="A8377" t="s">
        <v>576</v>
      </c>
      <c r="B8377">
        <v>2023</v>
      </c>
      <c r="C8377" t="s">
        <v>60</v>
      </c>
      <c r="D8377" t="s">
        <v>28</v>
      </c>
      <c r="E8377" t="s">
        <v>87</v>
      </c>
      <c r="F8377" t="s">
        <v>25</v>
      </c>
      <c r="G8377" t="s">
        <v>68</v>
      </c>
      <c r="H8377" t="s">
        <v>707</v>
      </c>
      <c r="I8377" t="s">
        <v>480</v>
      </c>
      <c r="J8377">
        <v>78104</v>
      </c>
      <c r="K8377">
        <v>52326</v>
      </c>
      <c r="L8377">
        <v>14999</v>
      </c>
      <c r="M8377">
        <v>111092</v>
      </c>
      <c r="N8377">
        <v>3.9</v>
      </c>
      <c r="O8377">
        <v>1331500</v>
      </c>
      <c r="P8377">
        <v>140</v>
      </c>
      <c r="Q8377">
        <v>1067380495</v>
      </c>
      <c r="R8377">
        <v>273464108</v>
      </c>
      <c r="S8377">
        <f t="shared" si="260"/>
        <v>793916387</v>
      </c>
      <c r="T8377" t="str">
        <f t="shared" si="261"/>
        <v>2020s</v>
      </c>
    </row>
    <row r="8378" spans="1:20" x14ac:dyDescent="0.3">
      <c r="A8378" t="s">
        <v>203</v>
      </c>
      <c r="B8378">
        <v>1990</v>
      </c>
      <c r="C8378" t="s">
        <v>60</v>
      </c>
      <c r="D8378" t="s">
        <v>116</v>
      </c>
      <c r="E8378" t="s">
        <v>62</v>
      </c>
      <c r="F8378" t="s">
        <v>21</v>
      </c>
      <c r="G8378" t="s">
        <v>80</v>
      </c>
      <c r="H8378" t="s">
        <v>85</v>
      </c>
      <c r="I8378" t="s">
        <v>423</v>
      </c>
      <c r="J8378">
        <v>33155</v>
      </c>
      <c r="K8378">
        <v>77076</v>
      </c>
      <c r="L8378">
        <v>23219</v>
      </c>
      <c r="M8378">
        <v>7883</v>
      </c>
      <c r="N8378">
        <v>3.5</v>
      </c>
      <c r="O8378">
        <v>1841827</v>
      </c>
      <c r="P8378">
        <v>187</v>
      </c>
      <c r="Q8378">
        <v>962657175</v>
      </c>
      <c r="R8378">
        <v>259181856</v>
      </c>
      <c r="S8378">
        <f t="shared" si="260"/>
        <v>703475319</v>
      </c>
      <c r="T8378" t="str">
        <f t="shared" si="261"/>
        <v>1990s</v>
      </c>
    </row>
    <row r="8379" spans="1:20" x14ac:dyDescent="0.3">
      <c r="A8379" t="s">
        <v>356</v>
      </c>
      <c r="B8379">
        <v>1987</v>
      </c>
      <c r="C8379" t="s">
        <v>60</v>
      </c>
      <c r="D8379" t="s">
        <v>61</v>
      </c>
      <c r="E8379" t="s">
        <v>117</v>
      </c>
      <c r="F8379" t="s">
        <v>19</v>
      </c>
      <c r="G8379" t="s">
        <v>63</v>
      </c>
      <c r="H8379" t="s">
        <v>317</v>
      </c>
      <c r="I8379" t="s">
        <v>559</v>
      </c>
      <c r="J8379">
        <v>7765</v>
      </c>
      <c r="K8379">
        <v>343899</v>
      </c>
      <c r="L8379">
        <v>870</v>
      </c>
      <c r="M8379">
        <v>11155</v>
      </c>
      <c r="N8379">
        <v>6.6</v>
      </c>
      <c r="O8379">
        <v>2219500</v>
      </c>
      <c r="P8379">
        <v>109</v>
      </c>
      <c r="Q8379">
        <v>852736709</v>
      </c>
      <c r="R8379">
        <v>227559435</v>
      </c>
      <c r="S8379">
        <f t="shared" si="260"/>
        <v>625177274</v>
      </c>
      <c r="T8379" t="str">
        <f t="shared" si="261"/>
        <v>1980s</v>
      </c>
    </row>
    <row r="8380" spans="1:20" x14ac:dyDescent="0.3">
      <c r="A8380" t="s">
        <v>243</v>
      </c>
      <c r="B8380">
        <v>1988</v>
      </c>
      <c r="C8380" t="s">
        <v>60</v>
      </c>
      <c r="D8380" t="s">
        <v>76</v>
      </c>
      <c r="E8380" t="s">
        <v>62</v>
      </c>
      <c r="F8380" t="s">
        <v>23</v>
      </c>
      <c r="G8380" t="s">
        <v>72</v>
      </c>
      <c r="H8380" t="s">
        <v>152</v>
      </c>
      <c r="I8380" t="s">
        <v>760</v>
      </c>
      <c r="J8380">
        <v>64582</v>
      </c>
      <c r="K8380">
        <v>129849</v>
      </c>
      <c r="L8380">
        <v>24355</v>
      </c>
      <c r="M8380">
        <v>7671</v>
      </c>
      <c r="N8380">
        <v>3.9</v>
      </c>
      <c r="O8380">
        <v>263659</v>
      </c>
      <c r="P8380">
        <v>179</v>
      </c>
      <c r="Q8380">
        <v>689055083</v>
      </c>
      <c r="R8380">
        <v>267804599</v>
      </c>
      <c r="S8380">
        <f t="shared" si="260"/>
        <v>421250484</v>
      </c>
      <c r="T8380" t="str">
        <f t="shared" si="261"/>
        <v>1980s</v>
      </c>
    </row>
    <row r="8381" spans="1:20" x14ac:dyDescent="0.3">
      <c r="A8381" t="s">
        <v>580</v>
      </c>
      <c r="B8381">
        <v>1989</v>
      </c>
      <c r="C8381" t="s">
        <v>60</v>
      </c>
      <c r="D8381" t="s">
        <v>27</v>
      </c>
      <c r="E8381" t="s">
        <v>62</v>
      </c>
      <c r="F8381" t="s">
        <v>20</v>
      </c>
      <c r="G8381" t="s">
        <v>72</v>
      </c>
      <c r="H8381" t="s">
        <v>292</v>
      </c>
      <c r="I8381" t="s">
        <v>483</v>
      </c>
      <c r="J8381">
        <v>55038</v>
      </c>
      <c r="K8381">
        <v>277009</v>
      </c>
      <c r="L8381">
        <v>44346</v>
      </c>
      <c r="M8381">
        <v>111916</v>
      </c>
      <c r="N8381">
        <v>5.3</v>
      </c>
      <c r="O8381">
        <v>1206483</v>
      </c>
      <c r="P8381">
        <v>95</v>
      </c>
      <c r="Q8381">
        <v>794181042</v>
      </c>
      <c r="R8381">
        <v>310743217</v>
      </c>
      <c r="S8381">
        <f t="shared" si="260"/>
        <v>483437825</v>
      </c>
      <c r="T8381" t="str">
        <f t="shared" si="261"/>
        <v>1980s</v>
      </c>
    </row>
    <row r="8382" spans="1:20" x14ac:dyDescent="0.3">
      <c r="A8382" t="s">
        <v>280</v>
      </c>
      <c r="B8382">
        <v>2020</v>
      </c>
      <c r="C8382" t="s">
        <v>60</v>
      </c>
      <c r="D8382" t="s">
        <v>61</v>
      </c>
      <c r="E8382" t="s">
        <v>117</v>
      </c>
      <c r="F8382" t="s">
        <v>22</v>
      </c>
      <c r="G8382" t="s">
        <v>63</v>
      </c>
      <c r="H8382" t="s">
        <v>784</v>
      </c>
      <c r="I8382" t="s">
        <v>175</v>
      </c>
      <c r="J8382">
        <v>77144</v>
      </c>
      <c r="K8382">
        <v>113873</v>
      </c>
      <c r="L8382">
        <v>12176</v>
      </c>
      <c r="M8382">
        <v>87730</v>
      </c>
      <c r="N8382">
        <v>3.9</v>
      </c>
      <c r="O8382">
        <v>761710</v>
      </c>
      <c r="P8382">
        <v>163</v>
      </c>
      <c r="Q8382">
        <v>599898179</v>
      </c>
      <c r="R8382">
        <v>20828494</v>
      </c>
      <c r="S8382">
        <f t="shared" si="260"/>
        <v>579069685</v>
      </c>
      <c r="T8382" t="str">
        <f t="shared" si="261"/>
        <v>2020s</v>
      </c>
    </row>
    <row r="8383" spans="1:20" x14ac:dyDescent="0.3">
      <c r="A8383" t="s">
        <v>166</v>
      </c>
      <c r="B8383">
        <v>1998</v>
      </c>
      <c r="C8383" t="s">
        <v>60</v>
      </c>
      <c r="D8383" t="s">
        <v>61</v>
      </c>
      <c r="E8383" t="s">
        <v>62</v>
      </c>
      <c r="F8383" t="s">
        <v>23</v>
      </c>
      <c r="G8383" t="s">
        <v>63</v>
      </c>
      <c r="H8383" t="s">
        <v>560</v>
      </c>
      <c r="I8383" t="s">
        <v>170</v>
      </c>
      <c r="J8383">
        <v>69505</v>
      </c>
      <c r="K8383">
        <v>14666</v>
      </c>
      <c r="L8383">
        <v>5255</v>
      </c>
      <c r="M8383">
        <v>137218</v>
      </c>
      <c r="N8383">
        <v>7.8</v>
      </c>
      <c r="O8383">
        <v>1075923</v>
      </c>
      <c r="P8383">
        <v>185</v>
      </c>
      <c r="Q8383">
        <v>764301589</v>
      </c>
      <c r="R8383">
        <v>251652721</v>
      </c>
      <c r="S8383">
        <f t="shared" si="260"/>
        <v>512648868</v>
      </c>
      <c r="T8383" t="str">
        <f t="shared" si="261"/>
        <v>1990s</v>
      </c>
    </row>
    <row r="8384" spans="1:20" x14ac:dyDescent="0.3">
      <c r="A8384" t="s">
        <v>514</v>
      </c>
      <c r="B8384">
        <v>1986</v>
      </c>
      <c r="C8384" t="s">
        <v>60</v>
      </c>
      <c r="D8384" t="s">
        <v>29</v>
      </c>
      <c r="E8384" t="s">
        <v>62</v>
      </c>
      <c r="F8384" t="s">
        <v>25</v>
      </c>
      <c r="G8384" t="s">
        <v>88</v>
      </c>
      <c r="H8384" t="s">
        <v>805</v>
      </c>
      <c r="I8384" t="s">
        <v>93</v>
      </c>
      <c r="J8384">
        <v>48687</v>
      </c>
      <c r="K8384">
        <v>73726</v>
      </c>
      <c r="L8384">
        <v>18018</v>
      </c>
      <c r="M8384">
        <v>56792</v>
      </c>
      <c r="N8384">
        <v>9.3000000000000007</v>
      </c>
      <c r="O8384">
        <v>1404126</v>
      </c>
      <c r="P8384">
        <v>111</v>
      </c>
      <c r="Q8384">
        <v>327258799</v>
      </c>
      <c r="R8384">
        <v>230984761</v>
      </c>
      <c r="S8384">
        <f t="shared" si="260"/>
        <v>96274038</v>
      </c>
      <c r="T8384" t="str">
        <f t="shared" si="261"/>
        <v>1980s</v>
      </c>
    </row>
    <row r="8385" spans="1:20" x14ac:dyDescent="0.3">
      <c r="A8385" t="s">
        <v>514</v>
      </c>
      <c r="B8385">
        <v>2024</v>
      </c>
      <c r="C8385" t="s">
        <v>60</v>
      </c>
      <c r="D8385" t="s">
        <v>30</v>
      </c>
      <c r="E8385" t="s">
        <v>67</v>
      </c>
      <c r="F8385" t="s">
        <v>20</v>
      </c>
      <c r="G8385" t="s">
        <v>72</v>
      </c>
      <c r="H8385" t="s">
        <v>664</v>
      </c>
      <c r="I8385" t="s">
        <v>707</v>
      </c>
      <c r="J8385">
        <v>12276</v>
      </c>
      <c r="K8385">
        <v>75242</v>
      </c>
      <c r="L8385">
        <v>13344</v>
      </c>
      <c r="M8385">
        <v>104479</v>
      </c>
      <c r="N8385">
        <v>4</v>
      </c>
      <c r="O8385">
        <v>792822</v>
      </c>
      <c r="P8385">
        <v>99</v>
      </c>
      <c r="Q8385">
        <v>1117739192</v>
      </c>
      <c r="R8385">
        <v>31969836</v>
      </c>
      <c r="S8385">
        <f t="shared" si="260"/>
        <v>1085769356</v>
      </c>
      <c r="T8385" t="str">
        <f t="shared" si="261"/>
        <v>2020s</v>
      </c>
    </row>
    <row r="8386" spans="1:20" x14ac:dyDescent="0.3">
      <c r="A8386" t="s">
        <v>59</v>
      </c>
      <c r="B8386">
        <v>2011</v>
      </c>
      <c r="C8386" t="s">
        <v>60</v>
      </c>
      <c r="D8386" t="s">
        <v>31</v>
      </c>
      <c r="E8386" t="s">
        <v>67</v>
      </c>
      <c r="F8386" t="s">
        <v>24</v>
      </c>
      <c r="G8386" t="s">
        <v>88</v>
      </c>
      <c r="H8386" t="s">
        <v>724</v>
      </c>
      <c r="I8386" t="s">
        <v>248</v>
      </c>
      <c r="J8386">
        <v>20400</v>
      </c>
      <c r="K8386">
        <v>171778</v>
      </c>
      <c r="L8386">
        <v>4685</v>
      </c>
      <c r="M8386">
        <v>57896</v>
      </c>
      <c r="N8386">
        <v>8.5</v>
      </c>
      <c r="O8386">
        <v>2139292</v>
      </c>
      <c r="P8386">
        <v>148</v>
      </c>
      <c r="Q8386">
        <v>371508338</v>
      </c>
      <c r="R8386">
        <v>179699793</v>
      </c>
      <c r="S8386">
        <f t="shared" ref="S8386:S8449" si="262">Q8386-R8386</f>
        <v>191808545</v>
      </c>
      <c r="T8386" t="str">
        <f t="shared" ref="T8386:T8449" si="263">FLOOR(B8386,10)&amp;"s"</f>
        <v>2010s</v>
      </c>
    </row>
    <row r="8387" spans="1:20" x14ac:dyDescent="0.3">
      <c r="A8387" t="s">
        <v>79</v>
      </c>
      <c r="B8387">
        <v>2011</v>
      </c>
      <c r="C8387" t="s">
        <v>60</v>
      </c>
      <c r="D8387" t="s">
        <v>61</v>
      </c>
      <c r="E8387" t="s">
        <v>117</v>
      </c>
      <c r="F8387" t="s">
        <v>23</v>
      </c>
      <c r="G8387" t="s">
        <v>80</v>
      </c>
      <c r="H8387" t="s">
        <v>396</v>
      </c>
      <c r="I8387" t="s">
        <v>397</v>
      </c>
      <c r="J8387">
        <v>22373</v>
      </c>
      <c r="K8387">
        <v>182526</v>
      </c>
      <c r="L8387">
        <v>39104</v>
      </c>
      <c r="M8387">
        <v>146551</v>
      </c>
      <c r="N8387">
        <v>6.6</v>
      </c>
      <c r="O8387">
        <v>168353</v>
      </c>
      <c r="P8387">
        <v>110</v>
      </c>
      <c r="Q8387">
        <v>548574065</v>
      </c>
      <c r="R8387">
        <v>313908728</v>
      </c>
      <c r="S8387">
        <f t="shared" si="262"/>
        <v>234665337</v>
      </c>
      <c r="T8387" t="str">
        <f t="shared" si="263"/>
        <v>2010s</v>
      </c>
    </row>
    <row r="8388" spans="1:20" x14ac:dyDescent="0.3">
      <c r="A8388" t="s">
        <v>278</v>
      </c>
      <c r="B8388">
        <v>2017</v>
      </c>
      <c r="C8388" t="s">
        <v>60</v>
      </c>
      <c r="D8388" t="s">
        <v>31</v>
      </c>
      <c r="E8388" t="s">
        <v>106</v>
      </c>
      <c r="F8388" t="s">
        <v>25</v>
      </c>
      <c r="G8388" t="s">
        <v>68</v>
      </c>
      <c r="H8388" t="s">
        <v>130</v>
      </c>
      <c r="I8388" t="s">
        <v>303</v>
      </c>
      <c r="J8388">
        <v>52549</v>
      </c>
      <c r="K8388">
        <v>212667</v>
      </c>
      <c r="L8388">
        <v>21660</v>
      </c>
      <c r="M8388">
        <v>46554</v>
      </c>
      <c r="N8388">
        <v>4.2</v>
      </c>
      <c r="O8388">
        <v>50894</v>
      </c>
      <c r="P8388">
        <v>113</v>
      </c>
      <c r="Q8388">
        <v>213220677</v>
      </c>
      <c r="R8388">
        <v>36021153</v>
      </c>
      <c r="S8388">
        <f t="shared" si="262"/>
        <v>177199524</v>
      </c>
      <c r="T8388" t="str">
        <f t="shared" si="263"/>
        <v>2010s</v>
      </c>
    </row>
    <row r="8389" spans="1:20" x14ac:dyDescent="0.3">
      <c r="A8389" t="s">
        <v>169</v>
      </c>
      <c r="B8389">
        <v>1986</v>
      </c>
      <c r="C8389" t="s">
        <v>60</v>
      </c>
      <c r="D8389" t="s">
        <v>30</v>
      </c>
      <c r="E8389" t="s">
        <v>87</v>
      </c>
      <c r="F8389" t="s">
        <v>25</v>
      </c>
      <c r="G8389" t="s">
        <v>88</v>
      </c>
      <c r="H8389" t="s">
        <v>175</v>
      </c>
      <c r="I8389" t="s">
        <v>784</v>
      </c>
      <c r="J8389">
        <v>79972</v>
      </c>
      <c r="K8389">
        <v>3034</v>
      </c>
      <c r="L8389">
        <v>43331</v>
      </c>
      <c r="M8389">
        <v>3236</v>
      </c>
      <c r="N8389">
        <v>7.4</v>
      </c>
      <c r="O8389">
        <v>769870</v>
      </c>
      <c r="P8389">
        <v>157</v>
      </c>
      <c r="Q8389">
        <v>186345110</v>
      </c>
      <c r="R8389">
        <v>199351553</v>
      </c>
      <c r="S8389">
        <f t="shared" si="262"/>
        <v>-13006443</v>
      </c>
      <c r="T8389" t="str">
        <f t="shared" si="263"/>
        <v>1980s</v>
      </c>
    </row>
    <row r="8390" spans="1:20" x14ac:dyDescent="0.3">
      <c r="A8390" t="s">
        <v>486</v>
      </c>
      <c r="B8390">
        <v>2022</v>
      </c>
      <c r="C8390" t="s">
        <v>60</v>
      </c>
      <c r="D8390" t="s">
        <v>29</v>
      </c>
      <c r="E8390" t="s">
        <v>67</v>
      </c>
      <c r="F8390" t="s">
        <v>22</v>
      </c>
      <c r="G8390" t="s">
        <v>63</v>
      </c>
      <c r="H8390" t="s">
        <v>315</v>
      </c>
      <c r="I8390" t="s">
        <v>355</v>
      </c>
      <c r="J8390">
        <v>57543</v>
      </c>
      <c r="K8390">
        <v>256009</v>
      </c>
      <c r="L8390">
        <v>6712</v>
      </c>
      <c r="M8390">
        <v>73599</v>
      </c>
      <c r="N8390">
        <v>4.0999999999999996</v>
      </c>
      <c r="O8390">
        <v>54537</v>
      </c>
      <c r="P8390">
        <v>100</v>
      </c>
      <c r="Q8390">
        <v>101844324</v>
      </c>
      <c r="R8390">
        <v>276477326</v>
      </c>
      <c r="S8390">
        <f t="shared" si="262"/>
        <v>-174633002</v>
      </c>
      <c r="T8390" t="str">
        <f t="shared" si="263"/>
        <v>2020s</v>
      </c>
    </row>
    <row r="8391" spans="1:20" x14ac:dyDescent="0.3">
      <c r="A8391" t="s">
        <v>452</v>
      </c>
      <c r="B8391">
        <v>1996</v>
      </c>
      <c r="C8391" t="s">
        <v>60</v>
      </c>
      <c r="D8391" t="s">
        <v>28</v>
      </c>
      <c r="E8391" t="s">
        <v>62</v>
      </c>
      <c r="F8391" t="s">
        <v>25</v>
      </c>
      <c r="G8391" t="s">
        <v>88</v>
      </c>
      <c r="H8391" t="s">
        <v>502</v>
      </c>
      <c r="I8391" t="s">
        <v>276</v>
      </c>
      <c r="J8391">
        <v>51321</v>
      </c>
      <c r="K8391">
        <v>197975</v>
      </c>
      <c r="L8391">
        <v>1848</v>
      </c>
      <c r="M8391">
        <v>116348</v>
      </c>
      <c r="N8391">
        <v>7.3</v>
      </c>
      <c r="O8391">
        <v>1505846</v>
      </c>
      <c r="P8391">
        <v>101</v>
      </c>
      <c r="Q8391">
        <v>1185291511</v>
      </c>
      <c r="R8391">
        <v>55956244</v>
      </c>
      <c r="S8391">
        <f t="shared" si="262"/>
        <v>1129335267</v>
      </c>
      <c r="T8391" t="str">
        <f t="shared" si="263"/>
        <v>1990s</v>
      </c>
    </row>
    <row r="8392" spans="1:20" x14ac:dyDescent="0.3">
      <c r="A8392" t="s">
        <v>702</v>
      </c>
      <c r="B8392">
        <v>2006</v>
      </c>
      <c r="C8392" t="s">
        <v>60</v>
      </c>
      <c r="D8392" t="s">
        <v>116</v>
      </c>
      <c r="E8392" t="s">
        <v>62</v>
      </c>
      <c r="F8392" t="s">
        <v>24</v>
      </c>
      <c r="G8392" t="s">
        <v>80</v>
      </c>
      <c r="H8392" t="s">
        <v>408</v>
      </c>
      <c r="I8392" t="s">
        <v>755</v>
      </c>
      <c r="J8392">
        <v>64552</v>
      </c>
      <c r="K8392">
        <v>300345</v>
      </c>
      <c r="L8392">
        <v>3368</v>
      </c>
      <c r="M8392">
        <v>138498</v>
      </c>
      <c r="N8392">
        <v>5.6</v>
      </c>
      <c r="O8392">
        <v>986132</v>
      </c>
      <c r="P8392">
        <v>129</v>
      </c>
      <c r="Q8392">
        <v>721143329</v>
      </c>
      <c r="R8392">
        <v>292017115</v>
      </c>
      <c r="S8392">
        <f t="shared" si="262"/>
        <v>429126214</v>
      </c>
      <c r="T8392" t="str">
        <f t="shared" si="263"/>
        <v>2000s</v>
      </c>
    </row>
    <row r="8393" spans="1:20" x14ac:dyDescent="0.3">
      <c r="A8393" t="s">
        <v>83</v>
      </c>
      <c r="B8393">
        <v>2011</v>
      </c>
      <c r="C8393" t="s">
        <v>60</v>
      </c>
      <c r="D8393" t="s">
        <v>76</v>
      </c>
      <c r="E8393" t="s">
        <v>62</v>
      </c>
      <c r="F8393" t="s">
        <v>22</v>
      </c>
      <c r="G8393" t="s">
        <v>72</v>
      </c>
      <c r="H8393" t="s">
        <v>611</v>
      </c>
      <c r="I8393" t="s">
        <v>223</v>
      </c>
      <c r="J8393">
        <v>23448</v>
      </c>
      <c r="K8393">
        <v>135621</v>
      </c>
      <c r="L8393">
        <v>922</v>
      </c>
      <c r="M8393">
        <v>104465</v>
      </c>
      <c r="N8393">
        <v>4.7</v>
      </c>
      <c r="O8393">
        <v>654957</v>
      </c>
      <c r="P8393">
        <v>115</v>
      </c>
      <c r="Q8393">
        <v>1131704319</v>
      </c>
      <c r="R8393">
        <v>309033481</v>
      </c>
      <c r="S8393">
        <f t="shared" si="262"/>
        <v>822670838</v>
      </c>
      <c r="T8393" t="str">
        <f t="shared" si="263"/>
        <v>2010s</v>
      </c>
    </row>
    <row r="8394" spans="1:20" x14ac:dyDescent="0.3">
      <c r="A8394" t="s">
        <v>479</v>
      </c>
      <c r="B8394">
        <v>1996</v>
      </c>
      <c r="C8394" t="s">
        <v>60</v>
      </c>
      <c r="D8394" t="s">
        <v>61</v>
      </c>
      <c r="E8394" t="s">
        <v>117</v>
      </c>
      <c r="F8394" t="s">
        <v>19</v>
      </c>
      <c r="G8394" t="s">
        <v>80</v>
      </c>
      <c r="H8394" t="s">
        <v>93</v>
      </c>
      <c r="I8394" t="s">
        <v>568</v>
      </c>
      <c r="J8394">
        <v>8215</v>
      </c>
      <c r="K8394">
        <v>196470</v>
      </c>
      <c r="L8394">
        <v>27321</v>
      </c>
      <c r="M8394">
        <v>4770</v>
      </c>
      <c r="N8394">
        <v>7.5</v>
      </c>
      <c r="O8394">
        <v>1125524</v>
      </c>
      <c r="P8394">
        <v>189</v>
      </c>
      <c r="Q8394">
        <v>404910987</v>
      </c>
      <c r="R8394">
        <v>212131191</v>
      </c>
      <c r="S8394">
        <f t="shared" si="262"/>
        <v>192779796</v>
      </c>
      <c r="T8394" t="str">
        <f t="shared" si="263"/>
        <v>1990s</v>
      </c>
    </row>
    <row r="8395" spans="1:20" x14ac:dyDescent="0.3">
      <c r="A8395" t="s">
        <v>708</v>
      </c>
      <c r="B8395">
        <v>2000</v>
      </c>
      <c r="C8395" t="s">
        <v>60</v>
      </c>
      <c r="D8395" t="s">
        <v>31</v>
      </c>
      <c r="E8395" t="s">
        <v>117</v>
      </c>
      <c r="F8395" t="s">
        <v>23</v>
      </c>
      <c r="G8395" t="s">
        <v>68</v>
      </c>
      <c r="H8395" t="s">
        <v>669</v>
      </c>
      <c r="I8395" t="s">
        <v>661</v>
      </c>
      <c r="J8395">
        <v>53982</v>
      </c>
      <c r="K8395">
        <v>55229</v>
      </c>
      <c r="L8395">
        <v>20783</v>
      </c>
      <c r="M8395">
        <v>146480</v>
      </c>
      <c r="N8395">
        <v>4.9000000000000004</v>
      </c>
      <c r="O8395">
        <v>665897</v>
      </c>
      <c r="P8395">
        <v>170</v>
      </c>
      <c r="Q8395">
        <v>942377849</v>
      </c>
      <c r="R8395">
        <v>4818865</v>
      </c>
      <c r="S8395">
        <f t="shared" si="262"/>
        <v>937558984</v>
      </c>
      <c r="T8395" t="str">
        <f t="shared" si="263"/>
        <v>2000s</v>
      </c>
    </row>
    <row r="8396" spans="1:20" x14ac:dyDescent="0.3">
      <c r="A8396" t="s">
        <v>459</v>
      </c>
      <c r="B8396">
        <v>2013</v>
      </c>
      <c r="C8396" t="s">
        <v>60</v>
      </c>
      <c r="D8396" t="s">
        <v>61</v>
      </c>
      <c r="E8396" t="s">
        <v>87</v>
      </c>
      <c r="F8396" t="s">
        <v>19</v>
      </c>
      <c r="G8396" t="s">
        <v>88</v>
      </c>
      <c r="H8396" t="s">
        <v>536</v>
      </c>
      <c r="I8396" t="s">
        <v>703</v>
      </c>
      <c r="J8396">
        <v>65482</v>
      </c>
      <c r="K8396">
        <v>301627</v>
      </c>
      <c r="L8396">
        <v>23891</v>
      </c>
      <c r="M8396">
        <v>42069</v>
      </c>
      <c r="N8396">
        <v>9.4</v>
      </c>
      <c r="O8396">
        <v>2300501</v>
      </c>
      <c r="P8396">
        <v>120</v>
      </c>
      <c r="Q8396">
        <v>88707785</v>
      </c>
      <c r="R8396">
        <v>159784543</v>
      </c>
      <c r="S8396">
        <f t="shared" si="262"/>
        <v>-71076758</v>
      </c>
      <c r="T8396" t="str">
        <f t="shared" si="263"/>
        <v>2010s</v>
      </c>
    </row>
    <row r="8397" spans="1:20" x14ac:dyDescent="0.3">
      <c r="A8397" t="s">
        <v>746</v>
      </c>
      <c r="B8397">
        <v>1990</v>
      </c>
      <c r="C8397" t="s">
        <v>60</v>
      </c>
      <c r="D8397" t="s">
        <v>31</v>
      </c>
      <c r="E8397" t="s">
        <v>62</v>
      </c>
      <c r="F8397" t="s">
        <v>24</v>
      </c>
      <c r="G8397" t="s">
        <v>68</v>
      </c>
      <c r="H8397" t="s">
        <v>554</v>
      </c>
      <c r="I8397" t="s">
        <v>747</v>
      </c>
      <c r="J8397">
        <v>31568</v>
      </c>
      <c r="K8397">
        <v>103870</v>
      </c>
      <c r="L8397">
        <v>15472</v>
      </c>
      <c r="M8397">
        <v>82785</v>
      </c>
      <c r="N8397">
        <v>7.8</v>
      </c>
      <c r="O8397">
        <v>265779</v>
      </c>
      <c r="P8397">
        <v>183</v>
      </c>
      <c r="Q8397">
        <v>977661487</v>
      </c>
      <c r="R8397">
        <v>221084568</v>
      </c>
      <c r="S8397">
        <f t="shared" si="262"/>
        <v>756576919</v>
      </c>
      <c r="T8397" t="str">
        <f t="shared" si="263"/>
        <v>1990s</v>
      </c>
    </row>
    <row r="8398" spans="1:20" x14ac:dyDescent="0.3">
      <c r="A8398" t="s">
        <v>415</v>
      </c>
      <c r="B8398">
        <v>1985</v>
      </c>
      <c r="C8398" t="s">
        <v>60</v>
      </c>
      <c r="D8398" t="s">
        <v>30</v>
      </c>
      <c r="E8398" t="s">
        <v>106</v>
      </c>
      <c r="F8398" t="s">
        <v>20</v>
      </c>
      <c r="G8398" t="s">
        <v>63</v>
      </c>
      <c r="H8398" t="s">
        <v>225</v>
      </c>
      <c r="I8398" t="s">
        <v>69</v>
      </c>
      <c r="J8398">
        <v>12845</v>
      </c>
      <c r="K8398">
        <v>85699</v>
      </c>
      <c r="L8398">
        <v>14478</v>
      </c>
      <c r="M8398">
        <v>28119</v>
      </c>
      <c r="N8398">
        <v>3.7</v>
      </c>
      <c r="O8398">
        <v>1177005</v>
      </c>
      <c r="P8398">
        <v>96</v>
      </c>
      <c r="Q8398">
        <v>381267043</v>
      </c>
      <c r="R8398">
        <v>154046736</v>
      </c>
      <c r="S8398">
        <f t="shared" si="262"/>
        <v>227220307</v>
      </c>
      <c r="T8398" t="str">
        <f t="shared" si="263"/>
        <v>1980s</v>
      </c>
    </row>
    <row r="8399" spans="1:20" x14ac:dyDescent="0.3">
      <c r="A8399" t="s">
        <v>432</v>
      </c>
      <c r="B8399">
        <v>2005</v>
      </c>
      <c r="C8399" t="s">
        <v>60</v>
      </c>
      <c r="D8399" t="s">
        <v>116</v>
      </c>
      <c r="E8399" t="s">
        <v>117</v>
      </c>
      <c r="F8399" t="s">
        <v>23</v>
      </c>
      <c r="G8399" t="s">
        <v>72</v>
      </c>
      <c r="H8399" t="s">
        <v>542</v>
      </c>
      <c r="I8399" t="s">
        <v>480</v>
      </c>
      <c r="J8399">
        <v>41784</v>
      </c>
      <c r="K8399">
        <v>51463</v>
      </c>
      <c r="L8399">
        <v>49130</v>
      </c>
      <c r="M8399">
        <v>103017</v>
      </c>
      <c r="N8399">
        <v>5.3</v>
      </c>
      <c r="O8399">
        <v>2224748</v>
      </c>
      <c r="P8399">
        <v>109</v>
      </c>
      <c r="Q8399">
        <v>816293989</v>
      </c>
      <c r="R8399">
        <v>187752529</v>
      </c>
      <c r="S8399">
        <f t="shared" si="262"/>
        <v>628541460</v>
      </c>
      <c r="T8399" t="str">
        <f t="shared" si="263"/>
        <v>2000s</v>
      </c>
    </row>
    <row r="8400" spans="1:20" x14ac:dyDescent="0.3">
      <c r="A8400" t="s">
        <v>249</v>
      </c>
      <c r="B8400">
        <v>2009</v>
      </c>
      <c r="C8400" t="s">
        <v>60</v>
      </c>
      <c r="D8400" t="s">
        <v>76</v>
      </c>
      <c r="E8400" t="s">
        <v>62</v>
      </c>
      <c r="F8400" t="s">
        <v>19</v>
      </c>
      <c r="G8400" t="s">
        <v>68</v>
      </c>
      <c r="H8400" t="s">
        <v>186</v>
      </c>
      <c r="I8400" t="s">
        <v>358</v>
      </c>
      <c r="J8400">
        <v>68777</v>
      </c>
      <c r="K8400">
        <v>51677</v>
      </c>
      <c r="L8400">
        <v>14656</v>
      </c>
      <c r="M8400">
        <v>119882</v>
      </c>
      <c r="N8400">
        <v>5.2</v>
      </c>
      <c r="O8400">
        <v>1077910</v>
      </c>
      <c r="P8400">
        <v>143</v>
      </c>
      <c r="Q8400">
        <v>705695363</v>
      </c>
      <c r="R8400">
        <v>138119103</v>
      </c>
      <c r="S8400">
        <f t="shared" si="262"/>
        <v>567576260</v>
      </c>
      <c r="T8400" t="str">
        <f t="shared" si="263"/>
        <v>2000s</v>
      </c>
    </row>
    <row r="8401" spans="1:20" x14ac:dyDescent="0.3">
      <c r="A8401" t="s">
        <v>246</v>
      </c>
      <c r="B8401">
        <v>2018</v>
      </c>
      <c r="C8401" t="s">
        <v>60</v>
      </c>
      <c r="D8401" t="s">
        <v>29</v>
      </c>
      <c r="E8401" t="s">
        <v>106</v>
      </c>
      <c r="F8401" t="s">
        <v>25</v>
      </c>
      <c r="G8401" t="s">
        <v>63</v>
      </c>
      <c r="H8401" t="s">
        <v>214</v>
      </c>
      <c r="I8401" t="s">
        <v>515</v>
      </c>
      <c r="J8401">
        <v>27663</v>
      </c>
      <c r="K8401">
        <v>152859</v>
      </c>
      <c r="L8401">
        <v>45226</v>
      </c>
      <c r="M8401">
        <v>148423</v>
      </c>
      <c r="N8401">
        <v>5.7</v>
      </c>
      <c r="O8401">
        <v>112085</v>
      </c>
      <c r="P8401">
        <v>172</v>
      </c>
      <c r="Q8401">
        <v>912594721</v>
      </c>
      <c r="R8401">
        <v>13111416</v>
      </c>
      <c r="S8401">
        <f t="shared" si="262"/>
        <v>899483305</v>
      </c>
      <c r="T8401" t="str">
        <f t="shared" si="263"/>
        <v>2010s</v>
      </c>
    </row>
    <row r="8402" spans="1:20" x14ac:dyDescent="0.3">
      <c r="A8402" t="s">
        <v>686</v>
      </c>
      <c r="B8402">
        <v>2014</v>
      </c>
      <c r="C8402" t="s">
        <v>60</v>
      </c>
      <c r="D8402" t="s">
        <v>29</v>
      </c>
      <c r="E8402" t="s">
        <v>87</v>
      </c>
      <c r="F8402" t="s">
        <v>20</v>
      </c>
      <c r="G8402" t="s">
        <v>72</v>
      </c>
      <c r="H8402" t="s">
        <v>420</v>
      </c>
      <c r="I8402" t="s">
        <v>167</v>
      </c>
      <c r="J8402">
        <v>75787</v>
      </c>
      <c r="K8402">
        <v>85229</v>
      </c>
      <c r="L8402">
        <v>6007</v>
      </c>
      <c r="M8402">
        <v>64976</v>
      </c>
      <c r="N8402">
        <v>4.2</v>
      </c>
      <c r="O8402">
        <v>1249258</v>
      </c>
      <c r="P8402">
        <v>112</v>
      </c>
      <c r="Q8402">
        <v>373608605</v>
      </c>
      <c r="R8402">
        <v>171984207</v>
      </c>
      <c r="S8402">
        <f t="shared" si="262"/>
        <v>201624398</v>
      </c>
      <c r="T8402" t="str">
        <f t="shared" si="263"/>
        <v>2010s</v>
      </c>
    </row>
    <row r="8403" spans="1:20" x14ac:dyDescent="0.3">
      <c r="A8403" t="s">
        <v>603</v>
      </c>
      <c r="B8403">
        <v>2006</v>
      </c>
      <c r="C8403" t="s">
        <v>60</v>
      </c>
      <c r="D8403" t="s">
        <v>30</v>
      </c>
      <c r="E8403" t="s">
        <v>62</v>
      </c>
      <c r="F8403" t="s">
        <v>24</v>
      </c>
      <c r="G8403" t="s">
        <v>72</v>
      </c>
      <c r="H8403" t="s">
        <v>794</v>
      </c>
      <c r="I8403" t="s">
        <v>242</v>
      </c>
      <c r="J8403">
        <v>29117</v>
      </c>
      <c r="K8403">
        <v>267991</v>
      </c>
      <c r="L8403">
        <v>42589</v>
      </c>
      <c r="M8403">
        <v>2152</v>
      </c>
      <c r="N8403">
        <v>5.2</v>
      </c>
      <c r="O8403">
        <v>681901</v>
      </c>
      <c r="P8403">
        <v>103</v>
      </c>
      <c r="Q8403">
        <v>134939011</v>
      </c>
      <c r="R8403">
        <v>165637986</v>
      </c>
      <c r="S8403">
        <f t="shared" si="262"/>
        <v>-30698975</v>
      </c>
      <c r="T8403" t="str">
        <f t="shared" si="263"/>
        <v>2000s</v>
      </c>
    </row>
    <row r="8404" spans="1:20" x14ac:dyDescent="0.3">
      <c r="A8404" t="s">
        <v>496</v>
      </c>
      <c r="B8404">
        <v>2012</v>
      </c>
      <c r="C8404" t="s">
        <v>60</v>
      </c>
      <c r="D8404" t="s">
        <v>28</v>
      </c>
      <c r="E8404" t="s">
        <v>62</v>
      </c>
      <c r="F8404" t="s">
        <v>25</v>
      </c>
      <c r="G8404" t="s">
        <v>80</v>
      </c>
      <c r="H8404" t="s">
        <v>674</v>
      </c>
      <c r="I8404" t="s">
        <v>175</v>
      </c>
      <c r="J8404">
        <v>43080</v>
      </c>
      <c r="K8404">
        <v>256954</v>
      </c>
      <c r="L8404">
        <v>34014</v>
      </c>
      <c r="M8404">
        <v>81727</v>
      </c>
      <c r="N8404">
        <v>4.2</v>
      </c>
      <c r="O8404">
        <v>2279283</v>
      </c>
      <c r="P8404">
        <v>130</v>
      </c>
      <c r="Q8404">
        <v>526430834</v>
      </c>
      <c r="R8404">
        <v>57832595</v>
      </c>
      <c r="S8404">
        <f t="shared" si="262"/>
        <v>468598239</v>
      </c>
      <c r="T8404" t="str">
        <f t="shared" si="263"/>
        <v>2010s</v>
      </c>
    </row>
    <row r="8405" spans="1:20" x14ac:dyDescent="0.3">
      <c r="A8405" t="s">
        <v>171</v>
      </c>
      <c r="B8405">
        <v>1998</v>
      </c>
      <c r="C8405" t="s">
        <v>60</v>
      </c>
      <c r="D8405" t="s">
        <v>30</v>
      </c>
      <c r="E8405" t="s">
        <v>62</v>
      </c>
      <c r="F8405" t="s">
        <v>23</v>
      </c>
      <c r="G8405" t="s">
        <v>80</v>
      </c>
      <c r="H8405" t="s">
        <v>320</v>
      </c>
      <c r="I8405" t="s">
        <v>490</v>
      </c>
      <c r="J8405">
        <v>749</v>
      </c>
      <c r="K8405">
        <v>187720</v>
      </c>
      <c r="L8405">
        <v>14476</v>
      </c>
      <c r="M8405">
        <v>60183</v>
      </c>
      <c r="N8405">
        <v>5</v>
      </c>
      <c r="O8405">
        <v>1298648</v>
      </c>
      <c r="P8405">
        <v>91</v>
      </c>
      <c r="Q8405">
        <v>773167082</v>
      </c>
      <c r="R8405">
        <v>240470451</v>
      </c>
      <c r="S8405">
        <f t="shared" si="262"/>
        <v>532696631</v>
      </c>
      <c r="T8405" t="str">
        <f t="shared" si="263"/>
        <v>1990s</v>
      </c>
    </row>
    <row r="8406" spans="1:20" x14ac:dyDescent="0.3">
      <c r="A8406" t="s">
        <v>459</v>
      </c>
      <c r="B8406">
        <v>2007</v>
      </c>
      <c r="C8406" t="s">
        <v>60</v>
      </c>
      <c r="D8406" t="s">
        <v>30</v>
      </c>
      <c r="E8406" t="s">
        <v>62</v>
      </c>
      <c r="F8406" t="s">
        <v>19</v>
      </c>
      <c r="G8406" t="s">
        <v>88</v>
      </c>
      <c r="H8406" t="s">
        <v>634</v>
      </c>
      <c r="I8406" t="s">
        <v>418</v>
      </c>
      <c r="J8406">
        <v>47515</v>
      </c>
      <c r="K8406">
        <v>30468</v>
      </c>
      <c r="L8406">
        <v>32972</v>
      </c>
      <c r="M8406">
        <v>33373</v>
      </c>
      <c r="N8406">
        <v>9</v>
      </c>
      <c r="O8406">
        <v>693228</v>
      </c>
      <c r="P8406">
        <v>152</v>
      </c>
      <c r="Q8406">
        <v>847027680</v>
      </c>
      <c r="R8406">
        <v>86956822</v>
      </c>
      <c r="S8406">
        <f t="shared" si="262"/>
        <v>760070858</v>
      </c>
      <c r="T8406" t="str">
        <f t="shared" si="263"/>
        <v>2000s</v>
      </c>
    </row>
    <row r="8407" spans="1:20" x14ac:dyDescent="0.3">
      <c r="A8407" t="s">
        <v>543</v>
      </c>
      <c r="B8407">
        <v>1988</v>
      </c>
      <c r="C8407" t="s">
        <v>60</v>
      </c>
      <c r="D8407" t="s">
        <v>27</v>
      </c>
      <c r="E8407" t="s">
        <v>62</v>
      </c>
      <c r="F8407" t="s">
        <v>24</v>
      </c>
      <c r="G8407" t="s">
        <v>88</v>
      </c>
      <c r="H8407" t="s">
        <v>774</v>
      </c>
      <c r="I8407" t="s">
        <v>767</v>
      </c>
      <c r="J8407">
        <v>1169</v>
      </c>
      <c r="K8407">
        <v>119638</v>
      </c>
      <c r="L8407">
        <v>30970</v>
      </c>
      <c r="M8407">
        <v>41164</v>
      </c>
      <c r="N8407">
        <v>5.8</v>
      </c>
      <c r="O8407">
        <v>2315687</v>
      </c>
      <c r="P8407">
        <v>171</v>
      </c>
      <c r="Q8407">
        <v>328242467</v>
      </c>
      <c r="R8407">
        <v>70101239</v>
      </c>
      <c r="S8407">
        <f t="shared" si="262"/>
        <v>258141228</v>
      </c>
      <c r="T8407" t="str">
        <f t="shared" si="263"/>
        <v>1980s</v>
      </c>
    </row>
    <row r="8408" spans="1:20" x14ac:dyDescent="0.3">
      <c r="A8408" t="s">
        <v>702</v>
      </c>
      <c r="B8408">
        <v>1992</v>
      </c>
      <c r="C8408" t="s">
        <v>60</v>
      </c>
      <c r="D8408" t="s">
        <v>116</v>
      </c>
      <c r="E8408" t="s">
        <v>67</v>
      </c>
      <c r="F8408" t="s">
        <v>19</v>
      </c>
      <c r="G8408" t="s">
        <v>63</v>
      </c>
      <c r="H8408" t="s">
        <v>265</v>
      </c>
      <c r="I8408" t="s">
        <v>474</v>
      </c>
      <c r="J8408">
        <v>6360</v>
      </c>
      <c r="K8408">
        <v>137792</v>
      </c>
      <c r="L8408">
        <v>363</v>
      </c>
      <c r="M8408">
        <v>40108</v>
      </c>
      <c r="N8408">
        <v>8.4</v>
      </c>
      <c r="O8408">
        <v>212487</v>
      </c>
      <c r="P8408">
        <v>136</v>
      </c>
      <c r="Q8408">
        <v>1110467330</v>
      </c>
      <c r="R8408">
        <v>178983793</v>
      </c>
      <c r="S8408">
        <f t="shared" si="262"/>
        <v>931483537</v>
      </c>
      <c r="T8408" t="str">
        <f t="shared" si="263"/>
        <v>1990s</v>
      </c>
    </row>
    <row r="8409" spans="1:20" x14ac:dyDescent="0.3">
      <c r="A8409" t="s">
        <v>518</v>
      </c>
      <c r="B8409">
        <v>2001</v>
      </c>
      <c r="C8409" t="s">
        <v>60</v>
      </c>
      <c r="D8409" t="s">
        <v>76</v>
      </c>
      <c r="E8409" t="s">
        <v>62</v>
      </c>
      <c r="F8409" t="s">
        <v>22</v>
      </c>
      <c r="G8409" t="s">
        <v>63</v>
      </c>
      <c r="H8409" t="s">
        <v>566</v>
      </c>
      <c r="I8409" t="s">
        <v>365</v>
      </c>
      <c r="J8409">
        <v>71048</v>
      </c>
      <c r="K8409">
        <v>70730</v>
      </c>
      <c r="L8409">
        <v>34584</v>
      </c>
      <c r="M8409">
        <v>10546</v>
      </c>
      <c r="N8409">
        <v>4.4000000000000004</v>
      </c>
      <c r="O8409">
        <v>1267162</v>
      </c>
      <c r="P8409">
        <v>149</v>
      </c>
      <c r="Q8409">
        <v>1138815393</v>
      </c>
      <c r="R8409">
        <v>340175313</v>
      </c>
      <c r="S8409">
        <f t="shared" si="262"/>
        <v>798640080</v>
      </c>
      <c r="T8409" t="str">
        <f t="shared" si="263"/>
        <v>2000s</v>
      </c>
    </row>
    <row r="8410" spans="1:20" x14ac:dyDescent="0.3">
      <c r="A8410" t="s">
        <v>109</v>
      </c>
      <c r="B8410">
        <v>2013</v>
      </c>
      <c r="C8410" t="s">
        <v>60</v>
      </c>
      <c r="D8410" t="s">
        <v>31</v>
      </c>
      <c r="E8410" t="s">
        <v>62</v>
      </c>
      <c r="F8410" t="s">
        <v>25</v>
      </c>
      <c r="G8410" t="s">
        <v>88</v>
      </c>
      <c r="H8410" t="s">
        <v>683</v>
      </c>
      <c r="I8410" t="s">
        <v>763</v>
      </c>
      <c r="J8410">
        <v>60583</v>
      </c>
      <c r="K8410">
        <v>221388</v>
      </c>
      <c r="L8410">
        <v>46196</v>
      </c>
      <c r="M8410">
        <v>3573</v>
      </c>
      <c r="N8410">
        <v>7</v>
      </c>
      <c r="O8410">
        <v>2003070</v>
      </c>
      <c r="P8410">
        <v>176</v>
      </c>
      <c r="Q8410">
        <v>213677133</v>
      </c>
      <c r="R8410">
        <v>137947963</v>
      </c>
      <c r="S8410">
        <f t="shared" si="262"/>
        <v>75729170</v>
      </c>
      <c r="T8410" t="str">
        <f t="shared" si="263"/>
        <v>2010s</v>
      </c>
    </row>
    <row r="8411" spans="1:20" x14ac:dyDescent="0.3">
      <c r="A8411" t="s">
        <v>459</v>
      </c>
      <c r="B8411">
        <v>1994</v>
      </c>
      <c r="C8411" t="s">
        <v>126</v>
      </c>
      <c r="D8411" t="s">
        <v>29</v>
      </c>
      <c r="E8411" t="s">
        <v>62</v>
      </c>
      <c r="F8411" t="s">
        <v>20</v>
      </c>
      <c r="G8411" t="s">
        <v>63</v>
      </c>
      <c r="H8411" t="s">
        <v>97</v>
      </c>
      <c r="I8411" t="s">
        <v>555</v>
      </c>
      <c r="J8411">
        <v>52712</v>
      </c>
      <c r="K8411">
        <v>154215</v>
      </c>
      <c r="L8411">
        <v>45647</v>
      </c>
      <c r="M8411">
        <v>126667</v>
      </c>
      <c r="N8411">
        <v>9</v>
      </c>
      <c r="O8411">
        <v>1700957</v>
      </c>
      <c r="P8411">
        <v>117</v>
      </c>
      <c r="Q8411">
        <v>651601205</v>
      </c>
      <c r="R8411">
        <v>240982890</v>
      </c>
      <c r="S8411">
        <f t="shared" si="262"/>
        <v>410618315</v>
      </c>
      <c r="T8411" t="str">
        <f t="shared" si="263"/>
        <v>1990s</v>
      </c>
    </row>
    <row r="8412" spans="1:20" x14ac:dyDescent="0.3">
      <c r="A8412" t="s">
        <v>546</v>
      </c>
      <c r="B8412">
        <v>1991</v>
      </c>
      <c r="C8412" t="s">
        <v>60</v>
      </c>
      <c r="D8412" t="s">
        <v>30</v>
      </c>
      <c r="E8412" t="s">
        <v>121</v>
      </c>
      <c r="F8412" t="s">
        <v>23</v>
      </c>
      <c r="G8412" t="s">
        <v>63</v>
      </c>
      <c r="H8412" t="s">
        <v>808</v>
      </c>
      <c r="I8412" t="s">
        <v>198</v>
      </c>
      <c r="J8412">
        <v>72379</v>
      </c>
      <c r="K8412">
        <v>253330</v>
      </c>
      <c r="L8412">
        <v>44959</v>
      </c>
      <c r="M8412">
        <v>9445</v>
      </c>
      <c r="N8412">
        <v>9.3000000000000007</v>
      </c>
      <c r="O8412">
        <v>924281</v>
      </c>
      <c r="P8412">
        <v>177</v>
      </c>
      <c r="Q8412">
        <v>977444540</v>
      </c>
      <c r="R8412">
        <v>161222768</v>
      </c>
      <c r="S8412">
        <f t="shared" si="262"/>
        <v>816221772</v>
      </c>
      <c r="T8412" t="str">
        <f t="shared" si="263"/>
        <v>1990s</v>
      </c>
    </row>
    <row r="8413" spans="1:20" x14ac:dyDescent="0.3">
      <c r="A8413" t="s">
        <v>467</v>
      </c>
      <c r="B8413">
        <v>2018</v>
      </c>
      <c r="C8413" t="s">
        <v>126</v>
      </c>
      <c r="D8413" t="s">
        <v>28</v>
      </c>
      <c r="E8413" t="s">
        <v>121</v>
      </c>
      <c r="F8413" t="s">
        <v>21</v>
      </c>
      <c r="G8413" t="s">
        <v>80</v>
      </c>
      <c r="H8413" t="s">
        <v>530</v>
      </c>
      <c r="I8413" t="s">
        <v>796</v>
      </c>
      <c r="J8413">
        <v>8402</v>
      </c>
      <c r="K8413">
        <v>278977</v>
      </c>
      <c r="L8413">
        <v>33817</v>
      </c>
      <c r="M8413">
        <v>70806</v>
      </c>
      <c r="N8413">
        <v>9</v>
      </c>
      <c r="O8413">
        <v>1798452</v>
      </c>
      <c r="P8413">
        <v>166</v>
      </c>
      <c r="Q8413">
        <v>456603207</v>
      </c>
      <c r="R8413">
        <v>100338522</v>
      </c>
      <c r="S8413">
        <f t="shared" si="262"/>
        <v>356264685</v>
      </c>
      <c r="T8413" t="str">
        <f t="shared" si="263"/>
        <v>2010s</v>
      </c>
    </row>
    <row r="8414" spans="1:20" x14ac:dyDescent="0.3">
      <c r="A8414" t="s">
        <v>696</v>
      </c>
      <c r="B8414">
        <v>1985</v>
      </c>
      <c r="C8414" t="s">
        <v>60</v>
      </c>
      <c r="D8414" t="s">
        <v>30</v>
      </c>
      <c r="E8414" t="s">
        <v>121</v>
      </c>
      <c r="F8414" t="s">
        <v>24</v>
      </c>
      <c r="G8414" t="s">
        <v>80</v>
      </c>
      <c r="H8414" t="s">
        <v>393</v>
      </c>
      <c r="I8414" t="s">
        <v>487</v>
      </c>
      <c r="J8414">
        <v>11452</v>
      </c>
      <c r="K8414">
        <v>169941</v>
      </c>
      <c r="L8414">
        <v>41745</v>
      </c>
      <c r="M8414">
        <v>15643</v>
      </c>
      <c r="N8414">
        <v>3.6</v>
      </c>
      <c r="O8414">
        <v>1402308</v>
      </c>
      <c r="P8414">
        <v>166</v>
      </c>
      <c r="Q8414">
        <v>1190859096</v>
      </c>
      <c r="R8414">
        <v>327542734</v>
      </c>
      <c r="S8414">
        <f t="shared" si="262"/>
        <v>863316362</v>
      </c>
      <c r="T8414" t="str">
        <f t="shared" si="263"/>
        <v>1980s</v>
      </c>
    </row>
    <row r="8415" spans="1:20" x14ac:dyDescent="0.3">
      <c r="A8415" t="s">
        <v>17</v>
      </c>
      <c r="B8415">
        <v>2011</v>
      </c>
      <c r="C8415" t="s">
        <v>60</v>
      </c>
      <c r="D8415" t="s">
        <v>116</v>
      </c>
      <c r="E8415" t="s">
        <v>62</v>
      </c>
      <c r="F8415" t="s">
        <v>19</v>
      </c>
      <c r="G8415" t="s">
        <v>88</v>
      </c>
      <c r="H8415" t="s">
        <v>225</v>
      </c>
      <c r="I8415" t="s">
        <v>570</v>
      </c>
      <c r="J8415">
        <v>28936</v>
      </c>
      <c r="K8415">
        <v>58167</v>
      </c>
      <c r="L8415">
        <v>12137</v>
      </c>
      <c r="M8415">
        <v>137627</v>
      </c>
      <c r="N8415">
        <v>4.0999999999999996</v>
      </c>
      <c r="O8415">
        <v>1923374</v>
      </c>
      <c r="P8415">
        <v>159</v>
      </c>
      <c r="Q8415">
        <v>376666536</v>
      </c>
      <c r="R8415">
        <v>338301982</v>
      </c>
      <c r="S8415">
        <f t="shared" si="262"/>
        <v>38364554</v>
      </c>
      <c r="T8415" t="str">
        <f t="shared" si="263"/>
        <v>2010s</v>
      </c>
    </row>
    <row r="8416" spans="1:20" x14ac:dyDescent="0.3">
      <c r="A8416" t="s">
        <v>544</v>
      </c>
      <c r="B8416">
        <v>1995</v>
      </c>
      <c r="C8416" t="s">
        <v>60</v>
      </c>
      <c r="D8416" t="s">
        <v>116</v>
      </c>
      <c r="E8416" t="s">
        <v>62</v>
      </c>
      <c r="F8416" t="s">
        <v>24</v>
      </c>
      <c r="G8416" t="s">
        <v>80</v>
      </c>
      <c r="H8416" t="s">
        <v>793</v>
      </c>
      <c r="I8416" t="s">
        <v>84</v>
      </c>
      <c r="J8416">
        <v>18016</v>
      </c>
      <c r="K8416">
        <v>127459</v>
      </c>
      <c r="L8416">
        <v>39486</v>
      </c>
      <c r="M8416">
        <v>30443</v>
      </c>
      <c r="N8416">
        <v>5.6</v>
      </c>
      <c r="O8416">
        <v>2393300</v>
      </c>
      <c r="P8416">
        <v>171</v>
      </c>
      <c r="Q8416">
        <v>447076142</v>
      </c>
      <c r="R8416">
        <v>36514499</v>
      </c>
      <c r="S8416">
        <f t="shared" si="262"/>
        <v>410561643</v>
      </c>
      <c r="T8416" t="str">
        <f t="shared" si="263"/>
        <v>1990s</v>
      </c>
    </row>
    <row r="8417" spans="1:20" x14ac:dyDescent="0.3">
      <c r="A8417" t="s">
        <v>300</v>
      </c>
      <c r="B8417">
        <v>1989</v>
      </c>
      <c r="C8417" t="s">
        <v>60</v>
      </c>
      <c r="D8417" t="s">
        <v>28</v>
      </c>
      <c r="E8417" t="s">
        <v>62</v>
      </c>
      <c r="F8417" t="s">
        <v>19</v>
      </c>
      <c r="G8417" t="s">
        <v>63</v>
      </c>
      <c r="H8417" t="s">
        <v>379</v>
      </c>
      <c r="I8417" t="s">
        <v>149</v>
      </c>
      <c r="J8417">
        <v>3488</v>
      </c>
      <c r="K8417">
        <v>284062</v>
      </c>
      <c r="L8417">
        <v>10943</v>
      </c>
      <c r="M8417">
        <v>43010</v>
      </c>
      <c r="N8417">
        <v>7.5</v>
      </c>
      <c r="O8417">
        <v>2307373</v>
      </c>
      <c r="P8417">
        <v>95</v>
      </c>
      <c r="Q8417">
        <v>979638792</v>
      </c>
      <c r="R8417">
        <v>168531695</v>
      </c>
      <c r="S8417">
        <f t="shared" si="262"/>
        <v>811107097</v>
      </c>
      <c r="T8417" t="str">
        <f t="shared" si="263"/>
        <v>1980s</v>
      </c>
    </row>
    <row r="8418" spans="1:20" x14ac:dyDescent="0.3">
      <c r="A8418" t="s">
        <v>215</v>
      </c>
      <c r="B8418">
        <v>2002</v>
      </c>
      <c r="C8418" t="s">
        <v>60</v>
      </c>
      <c r="D8418" t="s">
        <v>61</v>
      </c>
      <c r="E8418" t="s">
        <v>62</v>
      </c>
      <c r="F8418" t="s">
        <v>23</v>
      </c>
      <c r="G8418" t="s">
        <v>80</v>
      </c>
      <c r="H8418" t="s">
        <v>569</v>
      </c>
      <c r="I8418" t="s">
        <v>677</v>
      </c>
      <c r="J8418">
        <v>5240</v>
      </c>
      <c r="K8418">
        <v>286572</v>
      </c>
      <c r="L8418">
        <v>44508</v>
      </c>
      <c r="M8418">
        <v>74982</v>
      </c>
      <c r="N8418">
        <v>9.6999999999999993</v>
      </c>
      <c r="O8418">
        <v>650480</v>
      </c>
      <c r="P8418">
        <v>133</v>
      </c>
      <c r="Q8418">
        <v>1050174174</v>
      </c>
      <c r="R8418">
        <v>104666545</v>
      </c>
      <c r="S8418">
        <f t="shared" si="262"/>
        <v>945507629</v>
      </c>
      <c r="T8418" t="str">
        <f t="shared" si="263"/>
        <v>2000s</v>
      </c>
    </row>
    <row r="8419" spans="1:20" x14ac:dyDescent="0.3">
      <c r="A8419" t="s">
        <v>743</v>
      </c>
      <c r="B8419">
        <v>1997</v>
      </c>
      <c r="C8419" t="s">
        <v>126</v>
      </c>
      <c r="D8419" t="s">
        <v>28</v>
      </c>
      <c r="E8419" t="s">
        <v>117</v>
      </c>
      <c r="F8419" t="s">
        <v>21</v>
      </c>
      <c r="G8419" t="s">
        <v>63</v>
      </c>
      <c r="H8419" t="s">
        <v>346</v>
      </c>
      <c r="I8419" t="s">
        <v>599</v>
      </c>
      <c r="J8419">
        <v>19383</v>
      </c>
      <c r="K8419">
        <v>75169</v>
      </c>
      <c r="L8419">
        <v>11430</v>
      </c>
      <c r="M8419">
        <v>105073</v>
      </c>
      <c r="N8419">
        <v>7.3</v>
      </c>
      <c r="O8419">
        <v>2162582</v>
      </c>
      <c r="P8419">
        <v>113</v>
      </c>
      <c r="Q8419">
        <v>778697606</v>
      </c>
      <c r="R8419">
        <v>233941354</v>
      </c>
      <c r="S8419">
        <f t="shared" si="262"/>
        <v>544756252</v>
      </c>
      <c r="T8419" t="str">
        <f t="shared" si="263"/>
        <v>1990s</v>
      </c>
    </row>
    <row r="8420" spans="1:20" x14ac:dyDescent="0.3">
      <c r="A8420" t="s">
        <v>179</v>
      </c>
      <c r="B8420">
        <v>2011</v>
      </c>
      <c r="C8420" t="s">
        <v>60</v>
      </c>
      <c r="D8420" t="s">
        <v>116</v>
      </c>
      <c r="E8420" t="s">
        <v>62</v>
      </c>
      <c r="F8420" t="s">
        <v>22</v>
      </c>
      <c r="G8420" t="s">
        <v>88</v>
      </c>
      <c r="H8420" t="s">
        <v>644</v>
      </c>
      <c r="I8420" t="s">
        <v>367</v>
      </c>
      <c r="J8420">
        <v>32686</v>
      </c>
      <c r="K8420">
        <v>312426</v>
      </c>
      <c r="L8420">
        <v>31121</v>
      </c>
      <c r="M8420">
        <v>104627</v>
      </c>
      <c r="N8420">
        <v>5.2</v>
      </c>
      <c r="O8420">
        <v>516692</v>
      </c>
      <c r="P8420">
        <v>140</v>
      </c>
      <c r="Q8420">
        <v>1008662728</v>
      </c>
      <c r="R8420">
        <v>281472063</v>
      </c>
      <c r="S8420">
        <f t="shared" si="262"/>
        <v>727190665</v>
      </c>
      <c r="T8420" t="str">
        <f t="shared" si="263"/>
        <v>2010s</v>
      </c>
    </row>
    <row r="8421" spans="1:20" x14ac:dyDescent="0.3">
      <c r="A8421" t="s">
        <v>452</v>
      </c>
      <c r="B8421">
        <v>2005</v>
      </c>
      <c r="C8421" t="s">
        <v>60</v>
      </c>
      <c r="D8421" t="s">
        <v>61</v>
      </c>
      <c r="E8421" t="s">
        <v>117</v>
      </c>
      <c r="F8421" t="s">
        <v>24</v>
      </c>
      <c r="G8421" t="s">
        <v>80</v>
      </c>
      <c r="H8421" t="s">
        <v>676</v>
      </c>
      <c r="I8421" t="s">
        <v>765</v>
      </c>
      <c r="J8421">
        <v>14023</v>
      </c>
      <c r="K8421">
        <v>289495</v>
      </c>
      <c r="L8421">
        <v>9954</v>
      </c>
      <c r="M8421">
        <v>69976</v>
      </c>
      <c r="N8421">
        <v>5.9</v>
      </c>
      <c r="O8421">
        <v>190403</v>
      </c>
      <c r="P8421">
        <v>173</v>
      </c>
      <c r="Q8421">
        <v>445140001</v>
      </c>
      <c r="R8421">
        <v>200340723</v>
      </c>
      <c r="S8421">
        <f t="shared" si="262"/>
        <v>244799278</v>
      </c>
      <c r="T8421" t="str">
        <f t="shared" si="263"/>
        <v>2000s</v>
      </c>
    </row>
    <row r="8422" spans="1:20" x14ac:dyDescent="0.3">
      <c r="A8422" t="s">
        <v>83</v>
      </c>
      <c r="B8422">
        <v>2023</v>
      </c>
      <c r="C8422" t="s">
        <v>60</v>
      </c>
      <c r="D8422" t="s">
        <v>61</v>
      </c>
      <c r="E8422" t="s">
        <v>117</v>
      </c>
      <c r="F8422" t="s">
        <v>21</v>
      </c>
      <c r="G8422" t="s">
        <v>72</v>
      </c>
      <c r="H8422" t="s">
        <v>209</v>
      </c>
      <c r="I8422" t="s">
        <v>108</v>
      </c>
      <c r="J8422">
        <v>30370</v>
      </c>
      <c r="K8422">
        <v>199879</v>
      </c>
      <c r="L8422">
        <v>32973</v>
      </c>
      <c r="M8422">
        <v>41988</v>
      </c>
      <c r="N8422">
        <v>5</v>
      </c>
      <c r="O8422">
        <v>1708304</v>
      </c>
      <c r="P8422">
        <v>92</v>
      </c>
      <c r="Q8422">
        <v>601654446</v>
      </c>
      <c r="R8422">
        <v>252747249</v>
      </c>
      <c r="S8422">
        <f t="shared" si="262"/>
        <v>348907197</v>
      </c>
      <c r="T8422" t="str">
        <f t="shared" si="263"/>
        <v>2020s</v>
      </c>
    </row>
    <row r="8423" spans="1:20" x14ac:dyDescent="0.3">
      <c r="A8423" t="s">
        <v>278</v>
      </c>
      <c r="B8423">
        <v>2013</v>
      </c>
      <c r="C8423" t="s">
        <v>60</v>
      </c>
      <c r="D8423" t="s">
        <v>27</v>
      </c>
      <c r="E8423" t="s">
        <v>62</v>
      </c>
      <c r="F8423" t="s">
        <v>20</v>
      </c>
      <c r="G8423" t="s">
        <v>80</v>
      </c>
      <c r="H8423" t="s">
        <v>699</v>
      </c>
      <c r="I8423" t="s">
        <v>709</v>
      </c>
      <c r="J8423">
        <v>65935</v>
      </c>
      <c r="K8423">
        <v>42102</v>
      </c>
      <c r="L8423">
        <v>19567</v>
      </c>
      <c r="M8423">
        <v>119556</v>
      </c>
      <c r="N8423">
        <v>7.5</v>
      </c>
      <c r="O8423">
        <v>1329306</v>
      </c>
      <c r="P8423">
        <v>108</v>
      </c>
      <c r="Q8423">
        <v>332842840</v>
      </c>
      <c r="R8423">
        <v>89889122</v>
      </c>
      <c r="S8423">
        <f t="shared" si="262"/>
        <v>242953718</v>
      </c>
      <c r="T8423" t="str">
        <f t="shared" si="263"/>
        <v>2010s</v>
      </c>
    </row>
    <row r="8424" spans="1:20" x14ac:dyDescent="0.3">
      <c r="A8424" t="s">
        <v>94</v>
      </c>
      <c r="B8424">
        <v>1993</v>
      </c>
      <c r="C8424" t="s">
        <v>60</v>
      </c>
      <c r="D8424" t="s">
        <v>30</v>
      </c>
      <c r="E8424" t="s">
        <v>87</v>
      </c>
      <c r="F8424" t="s">
        <v>21</v>
      </c>
      <c r="G8424" t="s">
        <v>68</v>
      </c>
      <c r="H8424" t="s">
        <v>761</v>
      </c>
      <c r="I8424" t="s">
        <v>572</v>
      </c>
      <c r="J8424">
        <v>37788</v>
      </c>
      <c r="K8424">
        <v>183535</v>
      </c>
      <c r="L8424">
        <v>23288</v>
      </c>
      <c r="M8424">
        <v>55751</v>
      </c>
      <c r="N8424">
        <v>7.4</v>
      </c>
      <c r="O8424">
        <v>1455718</v>
      </c>
      <c r="P8424">
        <v>119</v>
      </c>
      <c r="Q8424">
        <v>1122931471</v>
      </c>
      <c r="R8424">
        <v>108895755</v>
      </c>
      <c r="S8424">
        <f t="shared" si="262"/>
        <v>1014035716</v>
      </c>
      <c r="T8424" t="str">
        <f t="shared" si="263"/>
        <v>1990s</v>
      </c>
    </row>
    <row r="8425" spans="1:20" x14ac:dyDescent="0.3">
      <c r="A8425" t="s">
        <v>702</v>
      </c>
      <c r="B8425">
        <v>1994</v>
      </c>
      <c r="C8425" t="s">
        <v>60</v>
      </c>
      <c r="D8425" t="s">
        <v>116</v>
      </c>
      <c r="E8425" t="s">
        <v>121</v>
      </c>
      <c r="F8425" t="s">
        <v>24</v>
      </c>
      <c r="G8425" t="s">
        <v>88</v>
      </c>
      <c r="H8425" t="s">
        <v>181</v>
      </c>
      <c r="I8425" t="s">
        <v>210</v>
      </c>
      <c r="J8425">
        <v>7960</v>
      </c>
      <c r="K8425">
        <v>118895</v>
      </c>
      <c r="L8425">
        <v>12835</v>
      </c>
      <c r="M8425">
        <v>102726</v>
      </c>
      <c r="N8425">
        <v>6.9</v>
      </c>
      <c r="O8425">
        <v>1320082</v>
      </c>
      <c r="P8425">
        <v>152</v>
      </c>
      <c r="Q8425">
        <v>175504974</v>
      </c>
      <c r="R8425">
        <v>230538770</v>
      </c>
      <c r="S8425">
        <f t="shared" si="262"/>
        <v>-55033796</v>
      </c>
      <c r="T8425" t="str">
        <f t="shared" si="263"/>
        <v>1990s</v>
      </c>
    </row>
    <row r="8426" spans="1:20" x14ac:dyDescent="0.3">
      <c r="A8426" t="s">
        <v>548</v>
      </c>
      <c r="B8426">
        <v>2003</v>
      </c>
      <c r="C8426" t="s">
        <v>126</v>
      </c>
      <c r="D8426" t="s">
        <v>76</v>
      </c>
      <c r="E8426" t="s">
        <v>62</v>
      </c>
      <c r="F8426" t="s">
        <v>24</v>
      </c>
      <c r="G8426" t="s">
        <v>72</v>
      </c>
      <c r="H8426" t="s">
        <v>310</v>
      </c>
      <c r="I8426" t="s">
        <v>388</v>
      </c>
      <c r="J8426">
        <v>44355</v>
      </c>
      <c r="K8426">
        <v>87483</v>
      </c>
      <c r="L8426">
        <v>7884</v>
      </c>
      <c r="M8426">
        <v>115821</v>
      </c>
      <c r="N8426">
        <v>8.1</v>
      </c>
      <c r="O8426">
        <v>1869434</v>
      </c>
      <c r="P8426">
        <v>146</v>
      </c>
      <c r="Q8426">
        <v>308738916</v>
      </c>
      <c r="R8426">
        <v>322164972</v>
      </c>
      <c r="S8426">
        <f t="shared" si="262"/>
        <v>-13426056</v>
      </c>
      <c r="T8426" t="str">
        <f t="shared" si="263"/>
        <v>2000s</v>
      </c>
    </row>
    <row r="8427" spans="1:20" x14ac:dyDescent="0.3">
      <c r="A8427" t="s">
        <v>79</v>
      </c>
      <c r="B8427">
        <v>2014</v>
      </c>
      <c r="C8427" t="s">
        <v>60</v>
      </c>
      <c r="D8427" t="s">
        <v>61</v>
      </c>
      <c r="E8427" t="s">
        <v>67</v>
      </c>
      <c r="F8427" t="s">
        <v>22</v>
      </c>
      <c r="G8427" t="s">
        <v>68</v>
      </c>
      <c r="H8427" t="s">
        <v>775</v>
      </c>
      <c r="I8427" t="s">
        <v>648</v>
      </c>
      <c r="J8427">
        <v>62064</v>
      </c>
      <c r="K8427">
        <v>22543</v>
      </c>
      <c r="L8427">
        <v>48961</v>
      </c>
      <c r="M8427">
        <v>3285</v>
      </c>
      <c r="N8427">
        <v>9</v>
      </c>
      <c r="O8427">
        <v>630324</v>
      </c>
      <c r="P8427">
        <v>107</v>
      </c>
      <c r="Q8427">
        <v>243934754</v>
      </c>
      <c r="R8427">
        <v>291910841</v>
      </c>
      <c r="S8427">
        <f t="shared" si="262"/>
        <v>-47976087</v>
      </c>
      <c r="T8427" t="str">
        <f t="shared" si="263"/>
        <v>2010s</v>
      </c>
    </row>
    <row r="8428" spans="1:20" x14ac:dyDescent="0.3">
      <c r="A8428" t="s">
        <v>743</v>
      </c>
      <c r="B8428">
        <v>1989</v>
      </c>
      <c r="C8428" t="s">
        <v>60</v>
      </c>
      <c r="D8428" t="s">
        <v>29</v>
      </c>
      <c r="E8428" t="s">
        <v>117</v>
      </c>
      <c r="F8428" t="s">
        <v>25</v>
      </c>
      <c r="G8428" t="s">
        <v>80</v>
      </c>
      <c r="H8428" t="s">
        <v>214</v>
      </c>
      <c r="I8428" t="s">
        <v>343</v>
      </c>
      <c r="J8428">
        <v>19686</v>
      </c>
      <c r="K8428">
        <v>272690</v>
      </c>
      <c r="L8428">
        <v>24662</v>
      </c>
      <c r="M8428">
        <v>116089</v>
      </c>
      <c r="N8428">
        <v>7.5</v>
      </c>
      <c r="O8428">
        <v>1357369</v>
      </c>
      <c r="P8428">
        <v>159</v>
      </c>
      <c r="Q8428">
        <v>405905177</v>
      </c>
      <c r="R8428">
        <v>92585798</v>
      </c>
      <c r="S8428">
        <f t="shared" si="262"/>
        <v>313319379</v>
      </c>
      <c r="T8428" t="str">
        <f t="shared" si="263"/>
        <v>1980s</v>
      </c>
    </row>
    <row r="8429" spans="1:20" x14ac:dyDescent="0.3">
      <c r="A8429" t="s">
        <v>494</v>
      </c>
      <c r="B8429">
        <v>1989</v>
      </c>
      <c r="C8429" t="s">
        <v>60</v>
      </c>
      <c r="D8429" t="s">
        <v>76</v>
      </c>
      <c r="E8429" t="s">
        <v>62</v>
      </c>
      <c r="F8429" t="s">
        <v>25</v>
      </c>
      <c r="G8429" t="s">
        <v>63</v>
      </c>
      <c r="H8429" t="s">
        <v>515</v>
      </c>
      <c r="I8429" t="s">
        <v>785</v>
      </c>
      <c r="J8429">
        <v>38084</v>
      </c>
      <c r="K8429">
        <v>64152</v>
      </c>
      <c r="L8429">
        <v>43061</v>
      </c>
      <c r="M8429">
        <v>29306</v>
      </c>
      <c r="N8429">
        <v>3.7</v>
      </c>
      <c r="O8429">
        <v>1382965</v>
      </c>
      <c r="P8429">
        <v>93</v>
      </c>
      <c r="Q8429">
        <v>453521838</v>
      </c>
      <c r="R8429">
        <v>335479593</v>
      </c>
      <c r="S8429">
        <f t="shared" si="262"/>
        <v>118042245</v>
      </c>
      <c r="T8429" t="str">
        <f t="shared" si="263"/>
        <v>1980s</v>
      </c>
    </row>
    <row r="8430" spans="1:20" x14ac:dyDescent="0.3">
      <c r="A8430" t="s">
        <v>140</v>
      </c>
      <c r="B8430">
        <v>2022</v>
      </c>
      <c r="C8430" t="s">
        <v>60</v>
      </c>
      <c r="D8430" t="s">
        <v>31</v>
      </c>
      <c r="E8430" t="s">
        <v>67</v>
      </c>
      <c r="F8430" t="s">
        <v>19</v>
      </c>
      <c r="G8430" t="s">
        <v>63</v>
      </c>
      <c r="H8430" t="s">
        <v>559</v>
      </c>
      <c r="I8430" t="s">
        <v>217</v>
      </c>
      <c r="J8430">
        <v>57947</v>
      </c>
      <c r="K8430">
        <v>172809</v>
      </c>
      <c r="L8430">
        <v>48472</v>
      </c>
      <c r="M8430">
        <v>72685</v>
      </c>
      <c r="N8430">
        <v>6.4</v>
      </c>
      <c r="O8430">
        <v>2387774</v>
      </c>
      <c r="P8430">
        <v>148</v>
      </c>
      <c r="Q8430">
        <v>725835197</v>
      </c>
      <c r="R8430">
        <v>15855605</v>
      </c>
      <c r="S8430">
        <f t="shared" si="262"/>
        <v>709979592</v>
      </c>
      <c r="T8430" t="str">
        <f t="shared" si="263"/>
        <v>2020s</v>
      </c>
    </row>
    <row r="8431" spans="1:20" x14ac:dyDescent="0.3">
      <c r="A8431" t="s">
        <v>744</v>
      </c>
      <c r="B8431">
        <v>2019</v>
      </c>
      <c r="C8431" t="s">
        <v>126</v>
      </c>
      <c r="D8431" t="s">
        <v>76</v>
      </c>
      <c r="E8431" t="s">
        <v>87</v>
      </c>
      <c r="F8431" t="s">
        <v>22</v>
      </c>
      <c r="G8431" t="s">
        <v>63</v>
      </c>
      <c r="H8431" t="s">
        <v>786</v>
      </c>
      <c r="I8431" t="s">
        <v>371</v>
      </c>
      <c r="J8431">
        <v>66083</v>
      </c>
      <c r="K8431">
        <v>247049</v>
      </c>
      <c r="L8431">
        <v>37004</v>
      </c>
      <c r="M8431">
        <v>128745</v>
      </c>
      <c r="N8431">
        <v>9.5</v>
      </c>
      <c r="O8431">
        <v>2382677</v>
      </c>
      <c r="P8431">
        <v>179</v>
      </c>
      <c r="Q8431">
        <v>302032601</v>
      </c>
      <c r="R8431">
        <v>212599486</v>
      </c>
      <c r="S8431">
        <f t="shared" si="262"/>
        <v>89433115</v>
      </c>
      <c r="T8431" t="str">
        <f t="shared" si="263"/>
        <v>2010s</v>
      </c>
    </row>
    <row r="8432" spans="1:20" x14ac:dyDescent="0.3">
      <c r="A8432" t="s">
        <v>667</v>
      </c>
      <c r="B8432">
        <v>2003</v>
      </c>
      <c r="C8432" t="s">
        <v>60</v>
      </c>
      <c r="D8432" t="s">
        <v>28</v>
      </c>
      <c r="E8432" t="s">
        <v>106</v>
      </c>
      <c r="F8432" t="s">
        <v>21</v>
      </c>
      <c r="G8432" t="s">
        <v>68</v>
      </c>
      <c r="H8432" t="s">
        <v>101</v>
      </c>
      <c r="I8432" t="s">
        <v>515</v>
      </c>
      <c r="J8432">
        <v>58814</v>
      </c>
      <c r="K8432">
        <v>335206</v>
      </c>
      <c r="L8432">
        <v>18457</v>
      </c>
      <c r="M8432">
        <v>65455</v>
      </c>
      <c r="N8432">
        <v>3.9</v>
      </c>
      <c r="O8432">
        <v>84883</v>
      </c>
      <c r="P8432">
        <v>110</v>
      </c>
      <c r="Q8432">
        <v>58871154</v>
      </c>
      <c r="R8432">
        <v>299668198</v>
      </c>
      <c r="S8432">
        <f t="shared" si="262"/>
        <v>-240797044</v>
      </c>
      <c r="T8432" t="str">
        <f t="shared" si="263"/>
        <v>2000s</v>
      </c>
    </row>
    <row r="8433" spans="1:20" x14ac:dyDescent="0.3">
      <c r="A8433" t="s">
        <v>249</v>
      </c>
      <c r="B8433">
        <v>1994</v>
      </c>
      <c r="C8433" t="s">
        <v>60</v>
      </c>
      <c r="D8433" t="s">
        <v>30</v>
      </c>
      <c r="E8433" t="s">
        <v>62</v>
      </c>
      <c r="F8433" t="s">
        <v>19</v>
      </c>
      <c r="G8433" t="s">
        <v>63</v>
      </c>
      <c r="H8433" t="s">
        <v>643</v>
      </c>
      <c r="I8433" t="s">
        <v>703</v>
      </c>
      <c r="J8433">
        <v>2374</v>
      </c>
      <c r="K8433">
        <v>67810</v>
      </c>
      <c r="L8433">
        <v>10331</v>
      </c>
      <c r="M8433">
        <v>133163</v>
      </c>
      <c r="N8433">
        <v>5</v>
      </c>
      <c r="O8433">
        <v>547237</v>
      </c>
      <c r="P8433">
        <v>123</v>
      </c>
      <c r="Q8433">
        <v>586930327</v>
      </c>
      <c r="R8433">
        <v>183016431</v>
      </c>
      <c r="S8433">
        <f t="shared" si="262"/>
        <v>403913896</v>
      </c>
      <c r="T8433" t="str">
        <f t="shared" si="263"/>
        <v>1990s</v>
      </c>
    </row>
    <row r="8434" spans="1:20" x14ac:dyDescent="0.3">
      <c r="A8434" t="s">
        <v>123</v>
      </c>
      <c r="B8434">
        <v>1986</v>
      </c>
      <c r="C8434" t="s">
        <v>60</v>
      </c>
      <c r="D8434" t="s">
        <v>29</v>
      </c>
      <c r="E8434" t="s">
        <v>117</v>
      </c>
      <c r="F8434" t="s">
        <v>22</v>
      </c>
      <c r="G8434" t="s">
        <v>80</v>
      </c>
      <c r="H8434" t="s">
        <v>77</v>
      </c>
      <c r="I8434" t="s">
        <v>719</v>
      </c>
      <c r="J8434">
        <v>791</v>
      </c>
      <c r="K8434">
        <v>296785</v>
      </c>
      <c r="L8434">
        <v>41968</v>
      </c>
      <c r="M8434">
        <v>39904</v>
      </c>
      <c r="N8434">
        <v>4.5</v>
      </c>
      <c r="O8434">
        <v>2179539</v>
      </c>
      <c r="P8434">
        <v>105</v>
      </c>
      <c r="Q8434">
        <v>272359010</v>
      </c>
      <c r="R8434">
        <v>56557682</v>
      </c>
      <c r="S8434">
        <f t="shared" si="262"/>
        <v>215801328</v>
      </c>
      <c r="T8434" t="str">
        <f t="shared" si="263"/>
        <v>1980s</v>
      </c>
    </row>
    <row r="8435" spans="1:20" x14ac:dyDescent="0.3">
      <c r="A8435" t="s">
        <v>546</v>
      </c>
      <c r="B8435">
        <v>1988</v>
      </c>
      <c r="C8435" t="s">
        <v>60</v>
      </c>
      <c r="D8435" t="s">
        <v>61</v>
      </c>
      <c r="E8435" t="s">
        <v>62</v>
      </c>
      <c r="F8435" t="s">
        <v>21</v>
      </c>
      <c r="G8435" t="s">
        <v>68</v>
      </c>
      <c r="H8435" t="s">
        <v>750</v>
      </c>
      <c r="I8435" t="s">
        <v>770</v>
      </c>
      <c r="J8435">
        <v>13918</v>
      </c>
      <c r="K8435">
        <v>48132</v>
      </c>
      <c r="L8435">
        <v>30309</v>
      </c>
      <c r="M8435">
        <v>98103</v>
      </c>
      <c r="N8435">
        <v>4</v>
      </c>
      <c r="O8435">
        <v>1797348</v>
      </c>
      <c r="P8435">
        <v>134</v>
      </c>
      <c r="Q8435">
        <v>1086628290</v>
      </c>
      <c r="R8435">
        <v>23296331</v>
      </c>
      <c r="S8435">
        <f t="shared" si="262"/>
        <v>1063331959</v>
      </c>
      <c r="T8435" t="str">
        <f t="shared" si="263"/>
        <v>1980s</v>
      </c>
    </row>
    <row r="8436" spans="1:20" x14ac:dyDescent="0.3">
      <c r="A8436" t="s">
        <v>686</v>
      </c>
      <c r="B8436">
        <v>2001</v>
      </c>
      <c r="C8436" t="s">
        <v>60</v>
      </c>
      <c r="D8436" t="s">
        <v>29</v>
      </c>
      <c r="E8436" t="s">
        <v>62</v>
      </c>
      <c r="F8436" t="s">
        <v>24</v>
      </c>
      <c r="G8436" t="s">
        <v>88</v>
      </c>
      <c r="H8436" t="s">
        <v>3</v>
      </c>
      <c r="I8436" t="s">
        <v>416</v>
      </c>
      <c r="J8436">
        <v>75055</v>
      </c>
      <c r="K8436">
        <v>150258</v>
      </c>
      <c r="L8436">
        <v>5128</v>
      </c>
      <c r="M8436">
        <v>15955</v>
      </c>
      <c r="N8436">
        <v>6.4</v>
      </c>
      <c r="O8436">
        <v>621458</v>
      </c>
      <c r="P8436">
        <v>175</v>
      </c>
      <c r="Q8436">
        <v>565103431</v>
      </c>
      <c r="R8436">
        <v>274429203</v>
      </c>
      <c r="S8436">
        <f t="shared" si="262"/>
        <v>290674228</v>
      </c>
      <c r="T8436" t="str">
        <f t="shared" si="263"/>
        <v>2000s</v>
      </c>
    </row>
    <row r="8437" spans="1:20" x14ac:dyDescent="0.3">
      <c r="A8437" t="s">
        <v>86</v>
      </c>
      <c r="B8437">
        <v>1995</v>
      </c>
      <c r="C8437" t="s">
        <v>60</v>
      </c>
      <c r="D8437" t="s">
        <v>29</v>
      </c>
      <c r="E8437" t="s">
        <v>62</v>
      </c>
      <c r="F8437" t="s">
        <v>19</v>
      </c>
      <c r="G8437" t="s">
        <v>72</v>
      </c>
      <c r="H8437" t="s">
        <v>236</v>
      </c>
      <c r="I8437" t="s">
        <v>168</v>
      </c>
      <c r="J8437">
        <v>7543</v>
      </c>
      <c r="K8437">
        <v>312853</v>
      </c>
      <c r="L8437">
        <v>47367</v>
      </c>
      <c r="M8437">
        <v>52282</v>
      </c>
      <c r="N8437">
        <v>5</v>
      </c>
      <c r="O8437">
        <v>2228328</v>
      </c>
      <c r="P8437">
        <v>182</v>
      </c>
      <c r="Q8437">
        <v>271889960</v>
      </c>
      <c r="R8437">
        <v>180080283</v>
      </c>
      <c r="S8437">
        <f t="shared" si="262"/>
        <v>91809677</v>
      </c>
      <c r="T8437" t="str">
        <f t="shared" si="263"/>
        <v>1990s</v>
      </c>
    </row>
    <row r="8438" spans="1:20" x14ac:dyDescent="0.3">
      <c r="A8438" t="s">
        <v>444</v>
      </c>
      <c r="B8438">
        <v>2003</v>
      </c>
      <c r="C8438" t="s">
        <v>60</v>
      </c>
      <c r="D8438" t="s">
        <v>29</v>
      </c>
      <c r="E8438" t="s">
        <v>62</v>
      </c>
      <c r="F8438" t="s">
        <v>21</v>
      </c>
      <c r="G8438" t="s">
        <v>88</v>
      </c>
      <c r="H8438" t="s">
        <v>807</v>
      </c>
      <c r="I8438" t="s">
        <v>723</v>
      </c>
      <c r="J8438">
        <v>24564</v>
      </c>
      <c r="K8438">
        <v>223529</v>
      </c>
      <c r="L8438">
        <v>38114</v>
      </c>
      <c r="M8438">
        <v>43433</v>
      </c>
      <c r="N8438">
        <v>6.2</v>
      </c>
      <c r="O8438">
        <v>411058</v>
      </c>
      <c r="P8438">
        <v>130</v>
      </c>
      <c r="Q8438">
        <v>1076336679</v>
      </c>
      <c r="R8438">
        <v>106842449</v>
      </c>
      <c r="S8438">
        <f t="shared" si="262"/>
        <v>969494230</v>
      </c>
      <c r="T8438" t="str">
        <f t="shared" si="263"/>
        <v>2000s</v>
      </c>
    </row>
    <row r="8439" spans="1:20" x14ac:dyDescent="0.3">
      <c r="A8439" t="s">
        <v>404</v>
      </c>
      <c r="B8439">
        <v>1995</v>
      </c>
      <c r="C8439" t="s">
        <v>60</v>
      </c>
      <c r="D8439" t="s">
        <v>29</v>
      </c>
      <c r="E8439" t="s">
        <v>117</v>
      </c>
      <c r="F8439" t="s">
        <v>23</v>
      </c>
      <c r="G8439" t="s">
        <v>80</v>
      </c>
      <c r="H8439" t="s">
        <v>620</v>
      </c>
      <c r="I8439" t="s">
        <v>287</v>
      </c>
      <c r="J8439">
        <v>58707</v>
      </c>
      <c r="K8439">
        <v>342794</v>
      </c>
      <c r="L8439">
        <v>48069</v>
      </c>
      <c r="M8439">
        <v>16368</v>
      </c>
      <c r="N8439">
        <v>8.9</v>
      </c>
      <c r="O8439">
        <v>578344</v>
      </c>
      <c r="P8439">
        <v>92</v>
      </c>
      <c r="Q8439">
        <v>34805138</v>
      </c>
      <c r="R8439">
        <v>100190611</v>
      </c>
      <c r="S8439">
        <f t="shared" si="262"/>
        <v>-65385473</v>
      </c>
      <c r="T8439" t="str">
        <f t="shared" si="263"/>
        <v>1990s</v>
      </c>
    </row>
    <row r="8440" spans="1:20" x14ac:dyDescent="0.3">
      <c r="A8440" t="s">
        <v>733</v>
      </c>
      <c r="B8440">
        <v>1991</v>
      </c>
      <c r="C8440" t="s">
        <v>126</v>
      </c>
      <c r="D8440" t="s">
        <v>27</v>
      </c>
      <c r="E8440" t="s">
        <v>62</v>
      </c>
      <c r="F8440" t="s">
        <v>20</v>
      </c>
      <c r="G8440" t="s">
        <v>68</v>
      </c>
      <c r="H8440" t="s">
        <v>157</v>
      </c>
      <c r="I8440" t="s">
        <v>211</v>
      </c>
      <c r="J8440">
        <v>8209</v>
      </c>
      <c r="K8440">
        <v>150411</v>
      </c>
      <c r="L8440">
        <v>25500</v>
      </c>
      <c r="M8440">
        <v>49108</v>
      </c>
      <c r="N8440">
        <v>4.5</v>
      </c>
      <c r="O8440">
        <v>1465712</v>
      </c>
      <c r="P8440">
        <v>131</v>
      </c>
      <c r="Q8440">
        <v>286904344</v>
      </c>
      <c r="R8440">
        <v>275588068</v>
      </c>
      <c r="S8440">
        <f t="shared" si="262"/>
        <v>11316276</v>
      </c>
      <c r="T8440" t="str">
        <f t="shared" si="263"/>
        <v>1990s</v>
      </c>
    </row>
    <row r="8441" spans="1:20" x14ac:dyDescent="0.3">
      <c r="A8441" t="s">
        <v>696</v>
      </c>
      <c r="B8441">
        <v>2004</v>
      </c>
      <c r="C8441" t="s">
        <v>60</v>
      </c>
      <c r="D8441" t="s">
        <v>61</v>
      </c>
      <c r="E8441" t="s">
        <v>117</v>
      </c>
      <c r="F8441" t="s">
        <v>23</v>
      </c>
      <c r="G8441" t="s">
        <v>72</v>
      </c>
      <c r="H8441" t="s">
        <v>119</v>
      </c>
      <c r="I8441" t="s">
        <v>343</v>
      </c>
      <c r="J8441">
        <v>66241</v>
      </c>
      <c r="K8441">
        <v>87294</v>
      </c>
      <c r="L8441">
        <v>14927</v>
      </c>
      <c r="M8441">
        <v>31883</v>
      </c>
      <c r="N8441">
        <v>7</v>
      </c>
      <c r="O8441">
        <v>30586</v>
      </c>
      <c r="P8441">
        <v>128</v>
      </c>
      <c r="Q8441">
        <v>312170331</v>
      </c>
      <c r="R8441">
        <v>290264702</v>
      </c>
      <c r="S8441">
        <f t="shared" si="262"/>
        <v>21905629</v>
      </c>
      <c r="T8441" t="str">
        <f t="shared" si="263"/>
        <v>2000s</v>
      </c>
    </row>
    <row r="8442" spans="1:20" x14ac:dyDescent="0.3">
      <c r="A8442" t="s">
        <v>143</v>
      </c>
      <c r="B8442">
        <v>1994</v>
      </c>
      <c r="C8442" t="s">
        <v>60</v>
      </c>
      <c r="D8442" t="s">
        <v>116</v>
      </c>
      <c r="E8442" t="s">
        <v>62</v>
      </c>
      <c r="F8442" t="s">
        <v>25</v>
      </c>
      <c r="G8442" t="s">
        <v>88</v>
      </c>
      <c r="H8442" t="s">
        <v>484</v>
      </c>
      <c r="I8442" t="s">
        <v>190</v>
      </c>
      <c r="J8442">
        <v>31304</v>
      </c>
      <c r="K8442">
        <v>261966</v>
      </c>
      <c r="L8442">
        <v>15167</v>
      </c>
      <c r="M8442">
        <v>44873</v>
      </c>
      <c r="N8442">
        <v>3.7</v>
      </c>
      <c r="O8442">
        <v>744297</v>
      </c>
      <c r="P8442">
        <v>142</v>
      </c>
      <c r="Q8442">
        <v>45326812</v>
      </c>
      <c r="R8442">
        <v>183327490</v>
      </c>
      <c r="S8442">
        <f t="shared" si="262"/>
        <v>-138000678</v>
      </c>
      <c r="T8442" t="str">
        <f t="shared" si="263"/>
        <v>1990s</v>
      </c>
    </row>
    <row r="8443" spans="1:20" x14ac:dyDescent="0.3">
      <c r="A8443" t="s">
        <v>622</v>
      </c>
      <c r="B8443">
        <v>1990</v>
      </c>
      <c r="C8443" t="s">
        <v>60</v>
      </c>
      <c r="D8443" t="s">
        <v>61</v>
      </c>
      <c r="E8443" t="s">
        <v>87</v>
      </c>
      <c r="F8443" t="s">
        <v>25</v>
      </c>
      <c r="G8443" t="s">
        <v>63</v>
      </c>
      <c r="H8443" t="s">
        <v>483</v>
      </c>
      <c r="I8443" t="s">
        <v>465</v>
      </c>
      <c r="J8443">
        <v>47707</v>
      </c>
      <c r="K8443">
        <v>305806</v>
      </c>
      <c r="L8443">
        <v>45282</v>
      </c>
      <c r="M8443">
        <v>86963</v>
      </c>
      <c r="N8443">
        <v>7.1</v>
      </c>
      <c r="O8443">
        <v>188900</v>
      </c>
      <c r="P8443">
        <v>137</v>
      </c>
      <c r="Q8443">
        <v>1149601595</v>
      </c>
      <c r="R8443">
        <v>192012141</v>
      </c>
      <c r="S8443">
        <f t="shared" si="262"/>
        <v>957589454</v>
      </c>
      <c r="T8443" t="str">
        <f t="shared" si="263"/>
        <v>1990s</v>
      </c>
    </row>
    <row r="8444" spans="1:20" x14ac:dyDescent="0.3">
      <c r="A8444" t="s">
        <v>366</v>
      </c>
      <c r="B8444">
        <v>2021</v>
      </c>
      <c r="C8444" t="s">
        <v>126</v>
      </c>
      <c r="D8444" t="s">
        <v>27</v>
      </c>
      <c r="E8444" t="s">
        <v>62</v>
      </c>
      <c r="F8444" t="s">
        <v>24</v>
      </c>
      <c r="G8444" t="s">
        <v>72</v>
      </c>
      <c r="H8444" t="s">
        <v>469</v>
      </c>
      <c r="I8444" t="s">
        <v>638</v>
      </c>
      <c r="J8444">
        <v>14856</v>
      </c>
      <c r="K8444">
        <v>221471</v>
      </c>
      <c r="L8444">
        <v>44774</v>
      </c>
      <c r="M8444">
        <v>9424</v>
      </c>
      <c r="N8444">
        <v>7.1</v>
      </c>
      <c r="O8444">
        <v>2419852</v>
      </c>
      <c r="P8444">
        <v>184</v>
      </c>
      <c r="Q8444">
        <v>140933428</v>
      </c>
      <c r="R8444">
        <v>253047573</v>
      </c>
      <c r="S8444">
        <f t="shared" si="262"/>
        <v>-112114145</v>
      </c>
      <c r="T8444" t="str">
        <f t="shared" si="263"/>
        <v>2020s</v>
      </c>
    </row>
    <row r="8445" spans="1:20" x14ac:dyDescent="0.3">
      <c r="A8445" t="s">
        <v>407</v>
      </c>
      <c r="B8445">
        <v>2007</v>
      </c>
      <c r="C8445" t="s">
        <v>60</v>
      </c>
      <c r="D8445" t="s">
        <v>76</v>
      </c>
      <c r="E8445" t="s">
        <v>67</v>
      </c>
      <c r="F8445" t="s">
        <v>25</v>
      </c>
      <c r="G8445" t="s">
        <v>88</v>
      </c>
      <c r="H8445" t="s">
        <v>151</v>
      </c>
      <c r="I8445" t="s">
        <v>560</v>
      </c>
      <c r="J8445">
        <v>56725</v>
      </c>
      <c r="K8445">
        <v>270838</v>
      </c>
      <c r="L8445">
        <v>33338</v>
      </c>
      <c r="M8445">
        <v>111682</v>
      </c>
      <c r="N8445">
        <v>8.8000000000000007</v>
      </c>
      <c r="O8445">
        <v>354455</v>
      </c>
      <c r="P8445">
        <v>109</v>
      </c>
      <c r="Q8445">
        <v>1148201803</v>
      </c>
      <c r="R8445">
        <v>9595855</v>
      </c>
      <c r="S8445">
        <f t="shared" si="262"/>
        <v>1138605948</v>
      </c>
      <c r="T8445" t="str">
        <f t="shared" si="263"/>
        <v>2000s</v>
      </c>
    </row>
    <row r="8446" spans="1:20" x14ac:dyDescent="0.3">
      <c r="A8446" t="s">
        <v>613</v>
      </c>
      <c r="B8446">
        <v>1999</v>
      </c>
      <c r="C8446" t="s">
        <v>60</v>
      </c>
      <c r="D8446" t="s">
        <v>28</v>
      </c>
      <c r="E8446" t="s">
        <v>117</v>
      </c>
      <c r="F8446" t="s">
        <v>20</v>
      </c>
      <c r="G8446" t="s">
        <v>80</v>
      </c>
      <c r="H8446" t="s">
        <v>370</v>
      </c>
      <c r="I8446" t="s">
        <v>709</v>
      </c>
      <c r="J8446">
        <v>13584</v>
      </c>
      <c r="K8446">
        <v>95850</v>
      </c>
      <c r="L8446">
        <v>14861</v>
      </c>
      <c r="M8446">
        <v>32014</v>
      </c>
      <c r="N8446">
        <v>8.6999999999999993</v>
      </c>
      <c r="O8446">
        <v>2023261</v>
      </c>
      <c r="P8446">
        <v>113</v>
      </c>
      <c r="Q8446">
        <v>847344792</v>
      </c>
      <c r="R8446">
        <v>70142681</v>
      </c>
      <c r="S8446">
        <f t="shared" si="262"/>
        <v>777202111</v>
      </c>
      <c r="T8446" t="str">
        <f t="shared" si="263"/>
        <v>1990s</v>
      </c>
    </row>
    <row r="8447" spans="1:20" x14ac:dyDescent="0.3">
      <c r="A8447" t="s">
        <v>132</v>
      </c>
      <c r="B8447">
        <v>2020</v>
      </c>
      <c r="C8447" t="s">
        <v>60</v>
      </c>
      <c r="D8447" t="s">
        <v>61</v>
      </c>
      <c r="E8447" t="s">
        <v>62</v>
      </c>
      <c r="F8447" t="s">
        <v>25</v>
      </c>
      <c r="G8447" t="s">
        <v>80</v>
      </c>
      <c r="H8447" t="s">
        <v>162</v>
      </c>
      <c r="I8447" t="s">
        <v>756</v>
      </c>
      <c r="J8447">
        <v>67109</v>
      </c>
      <c r="K8447">
        <v>93722</v>
      </c>
      <c r="L8447">
        <v>41257</v>
      </c>
      <c r="M8447">
        <v>54640</v>
      </c>
      <c r="N8447">
        <v>9.1</v>
      </c>
      <c r="O8447">
        <v>2388991</v>
      </c>
      <c r="P8447">
        <v>175</v>
      </c>
      <c r="Q8447">
        <v>549717002</v>
      </c>
      <c r="R8447">
        <v>161983358</v>
      </c>
      <c r="S8447">
        <f t="shared" si="262"/>
        <v>387733644</v>
      </c>
      <c r="T8447" t="str">
        <f t="shared" si="263"/>
        <v>2020s</v>
      </c>
    </row>
    <row r="8448" spans="1:20" x14ac:dyDescent="0.3">
      <c r="A8448" t="s">
        <v>544</v>
      </c>
      <c r="B8448">
        <v>2013</v>
      </c>
      <c r="C8448" t="s">
        <v>60</v>
      </c>
      <c r="D8448" t="s">
        <v>76</v>
      </c>
      <c r="E8448" t="s">
        <v>106</v>
      </c>
      <c r="F8448" t="s">
        <v>23</v>
      </c>
      <c r="G8448" t="s">
        <v>88</v>
      </c>
      <c r="H8448" t="s">
        <v>515</v>
      </c>
      <c r="I8448" t="s">
        <v>551</v>
      </c>
      <c r="J8448">
        <v>26776</v>
      </c>
      <c r="K8448">
        <v>151597</v>
      </c>
      <c r="L8448">
        <v>22320</v>
      </c>
      <c r="M8448">
        <v>100596</v>
      </c>
      <c r="N8448">
        <v>6.9</v>
      </c>
      <c r="O8448">
        <v>1191853</v>
      </c>
      <c r="P8448">
        <v>145</v>
      </c>
      <c r="Q8448">
        <v>873240317</v>
      </c>
      <c r="R8448">
        <v>287573688</v>
      </c>
      <c r="S8448">
        <f t="shared" si="262"/>
        <v>585666629</v>
      </c>
      <c r="T8448" t="str">
        <f t="shared" si="263"/>
        <v>2010s</v>
      </c>
    </row>
    <row r="8449" spans="1:20" x14ac:dyDescent="0.3">
      <c r="A8449" t="s">
        <v>16</v>
      </c>
      <c r="B8449">
        <v>2003</v>
      </c>
      <c r="C8449" t="s">
        <v>60</v>
      </c>
      <c r="D8449" t="s">
        <v>27</v>
      </c>
      <c r="E8449" t="s">
        <v>62</v>
      </c>
      <c r="F8449" t="s">
        <v>25</v>
      </c>
      <c r="G8449" t="s">
        <v>63</v>
      </c>
      <c r="H8449" t="s">
        <v>259</v>
      </c>
      <c r="I8449" t="s">
        <v>346</v>
      </c>
      <c r="J8449">
        <v>10203</v>
      </c>
      <c r="K8449">
        <v>275263</v>
      </c>
      <c r="L8449">
        <v>41574</v>
      </c>
      <c r="M8449">
        <v>135129</v>
      </c>
      <c r="N8449">
        <v>5.3</v>
      </c>
      <c r="O8449">
        <v>2246249</v>
      </c>
      <c r="P8449">
        <v>193</v>
      </c>
      <c r="Q8449">
        <v>775185398</v>
      </c>
      <c r="R8449">
        <v>152118216</v>
      </c>
      <c r="S8449">
        <f t="shared" si="262"/>
        <v>623067182</v>
      </c>
      <c r="T8449" t="str">
        <f t="shared" si="263"/>
        <v>2000s</v>
      </c>
    </row>
    <row r="8450" spans="1:20" x14ac:dyDescent="0.3">
      <c r="A8450" t="s">
        <v>115</v>
      </c>
      <c r="B8450">
        <v>2009</v>
      </c>
      <c r="C8450" t="s">
        <v>60</v>
      </c>
      <c r="D8450" t="s">
        <v>61</v>
      </c>
      <c r="E8450" t="s">
        <v>62</v>
      </c>
      <c r="F8450" t="s">
        <v>22</v>
      </c>
      <c r="G8450" t="s">
        <v>88</v>
      </c>
      <c r="H8450" t="s">
        <v>354</v>
      </c>
      <c r="I8450" t="s">
        <v>634</v>
      </c>
      <c r="J8450">
        <v>5185</v>
      </c>
      <c r="K8450">
        <v>66325</v>
      </c>
      <c r="L8450">
        <v>41749</v>
      </c>
      <c r="M8450">
        <v>84271</v>
      </c>
      <c r="N8450">
        <v>8.8000000000000007</v>
      </c>
      <c r="O8450">
        <v>51250</v>
      </c>
      <c r="P8450">
        <v>157</v>
      </c>
      <c r="Q8450">
        <v>1100136972</v>
      </c>
      <c r="R8450">
        <v>155697270</v>
      </c>
      <c r="S8450">
        <f t="shared" ref="S8450:S8513" si="264">Q8450-R8450</f>
        <v>944439702</v>
      </c>
      <c r="T8450" t="str">
        <f t="shared" ref="T8450:T8513" si="265">FLOOR(B8450,10)&amp;"s"</f>
        <v>2000s</v>
      </c>
    </row>
    <row r="8451" spans="1:20" x14ac:dyDescent="0.3">
      <c r="A8451" t="s">
        <v>13</v>
      </c>
      <c r="B8451">
        <v>1985</v>
      </c>
      <c r="C8451" t="s">
        <v>60</v>
      </c>
      <c r="D8451" t="s">
        <v>61</v>
      </c>
      <c r="E8451" t="s">
        <v>62</v>
      </c>
      <c r="F8451" t="s">
        <v>23</v>
      </c>
      <c r="G8451" t="s">
        <v>63</v>
      </c>
      <c r="H8451" t="s">
        <v>539</v>
      </c>
      <c r="I8451" t="s">
        <v>369</v>
      </c>
      <c r="J8451">
        <v>39641</v>
      </c>
      <c r="K8451">
        <v>263820</v>
      </c>
      <c r="L8451">
        <v>25124</v>
      </c>
      <c r="M8451">
        <v>140455</v>
      </c>
      <c r="N8451">
        <v>5.8</v>
      </c>
      <c r="O8451">
        <v>214170</v>
      </c>
      <c r="P8451">
        <v>127</v>
      </c>
      <c r="Q8451">
        <v>484584669</v>
      </c>
      <c r="R8451">
        <v>2011286</v>
      </c>
      <c r="S8451">
        <f t="shared" si="264"/>
        <v>482573383</v>
      </c>
      <c r="T8451" t="str">
        <f t="shared" si="265"/>
        <v>1980s</v>
      </c>
    </row>
    <row r="8452" spans="1:20" x14ac:dyDescent="0.3">
      <c r="A8452" t="s">
        <v>232</v>
      </c>
      <c r="B8452">
        <v>1998</v>
      </c>
      <c r="C8452" t="s">
        <v>60</v>
      </c>
      <c r="D8452" t="s">
        <v>28</v>
      </c>
      <c r="E8452" t="s">
        <v>62</v>
      </c>
      <c r="F8452" t="s">
        <v>22</v>
      </c>
      <c r="G8452" t="s">
        <v>72</v>
      </c>
      <c r="H8452" t="s">
        <v>792</v>
      </c>
      <c r="I8452" t="s">
        <v>600</v>
      </c>
      <c r="J8452">
        <v>9442</v>
      </c>
      <c r="K8452">
        <v>184258</v>
      </c>
      <c r="L8452">
        <v>33534</v>
      </c>
      <c r="M8452">
        <v>37093</v>
      </c>
      <c r="N8452">
        <v>6.4</v>
      </c>
      <c r="O8452">
        <v>1039453</v>
      </c>
      <c r="P8452">
        <v>117</v>
      </c>
      <c r="Q8452">
        <v>589346378</v>
      </c>
      <c r="R8452">
        <v>181560994</v>
      </c>
      <c r="S8452">
        <f t="shared" si="264"/>
        <v>407785384</v>
      </c>
      <c r="T8452" t="str">
        <f t="shared" si="265"/>
        <v>1990s</v>
      </c>
    </row>
    <row r="8453" spans="1:20" x14ac:dyDescent="0.3">
      <c r="A8453" t="s">
        <v>617</v>
      </c>
      <c r="B8453">
        <v>2020</v>
      </c>
      <c r="C8453" t="s">
        <v>126</v>
      </c>
      <c r="D8453" t="s">
        <v>116</v>
      </c>
      <c r="E8453" t="s">
        <v>62</v>
      </c>
      <c r="F8453" t="s">
        <v>20</v>
      </c>
      <c r="G8453" t="s">
        <v>63</v>
      </c>
      <c r="H8453" t="s">
        <v>313</v>
      </c>
      <c r="I8453" t="s">
        <v>581</v>
      </c>
      <c r="J8453">
        <v>27284</v>
      </c>
      <c r="K8453">
        <v>256996</v>
      </c>
      <c r="L8453">
        <v>5268</v>
      </c>
      <c r="M8453">
        <v>140235</v>
      </c>
      <c r="N8453">
        <v>4.5</v>
      </c>
      <c r="O8453">
        <v>1626415</v>
      </c>
      <c r="P8453">
        <v>148</v>
      </c>
      <c r="Q8453">
        <v>807475395</v>
      </c>
      <c r="R8453">
        <v>159739617</v>
      </c>
      <c r="S8453">
        <f t="shared" si="264"/>
        <v>647735778</v>
      </c>
      <c r="T8453" t="str">
        <f t="shared" si="265"/>
        <v>2020s</v>
      </c>
    </row>
    <row r="8454" spans="1:20" x14ac:dyDescent="0.3">
      <c r="A8454" t="s">
        <v>327</v>
      </c>
      <c r="B8454">
        <v>2022</v>
      </c>
      <c r="C8454" t="s">
        <v>60</v>
      </c>
      <c r="D8454" t="s">
        <v>29</v>
      </c>
      <c r="E8454" t="s">
        <v>117</v>
      </c>
      <c r="F8454" t="s">
        <v>20</v>
      </c>
      <c r="G8454" t="s">
        <v>63</v>
      </c>
      <c r="H8454" t="s">
        <v>361</v>
      </c>
      <c r="I8454" t="s">
        <v>81</v>
      </c>
      <c r="J8454">
        <v>16659</v>
      </c>
      <c r="K8454">
        <v>140167</v>
      </c>
      <c r="L8454">
        <v>12707</v>
      </c>
      <c r="M8454">
        <v>20646</v>
      </c>
      <c r="N8454">
        <v>7.5</v>
      </c>
      <c r="O8454">
        <v>228596</v>
      </c>
      <c r="P8454">
        <v>102</v>
      </c>
      <c r="Q8454">
        <v>202687162</v>
      </c>
      <c r="R8454">
        <v>35389159</v>
      </c>
      <c r="S8454">
        <f t="shared" si="264"/>
        <v>167298003</v>
      </c>
      <c r="T8454" t="str">
        <f t="shared" si="265"/>
        <v>2020s</v>
      </c>
    </row>
    <row r="8455" spans="1:20" x14ac:dyDescent="0.3">
      <c r="A8455" t="s">
        <v>778</v>
      </c>
      <c r="B8455">
        <v>1986</v>
      </c>
      <c r="C8455" t="s">
        <v>60</v>
      </c>
      <c r="D8455" t="s">
        <v>31</v>
      </c>
      <c r="E8455" t="s">
        <v>62</v>
      </c>
      <c r="F8455" t="s">
        <v>25</v>
      </c>
      <c r="G8455" t="s">
        <v>63</v>
      </c>
      <c r="H8455" t="s">
        <v>788</v>
      </c>
      <c r="I8455" t="s">
        <v>662</v>
      </c>
      <c r="J8455">
        <v>31761</v>
      </c>
      <c r="K8455">
        <v>147230</v>
      </c>
      <c r="L8455">
        <v>31398</v>
      </c>
      <c r="M8455">
        <v>23087</v>
      </c>
      <c r="N8455">
        <v>5</v>
      </c>
      <c r="O8455">
        <v>981913</v>
      </c>
      <c r="P8455">
        <v>160</v>
      </c>
      <c r="Q8455">
        <v>805557075</v>
      </c>
      <c r="R8455">
        <v>145319771</v>
      </c>
      <c r="S8455">
        <f t="shared" si="264"/>
        <v>660237304</v>
      </c>
      <c r="T8455" t="str">
        <f t="shared" si="265"/>
        <v>1980s</v>
      </c>
    </row>
    <row r="8456" spans="1:20" x14ac:dyDescent="0.3">
      <c r="A8456" t="s">
        <v>563</v>
      </c>
      <c r="B8456">
        <v>2010</v>
      </c>
      <c r="C8456" t="s">
        <v>60</v>
      </c>
      <c r="D8456" t="s">
        <v>31</v>
      </c>
      <c r="E8456" t="s">
        <v>62</v>
      </c>
      <c r="F8456" t="s">
        <v>24</v>
      </c>
      <c r="G8456" t="s">
        <v>68</v>
      </c>
      <c r="H8456" t="s">
        <v>647</v>
      </c>
      <c r="I8456" t="s">
        <v>661</v>
      </c>
      <c r="J8456">
        <v>21989</v>
      </c>
      <c r="K8456">
        <v>179386</v>
      </c>
      <c r="L8456">
        <v>46534</v>
      </c>
      <c r="M8456">
        <v>60796</v>
      </c>
      <c r="N8456">
        <v>9.6999999999999993</v>
      </c>
      <c r="O8456">
        <v>105445</v>
      </c>
      <c r="P8456">
        <v>122</v>
      </c>
      <c r="Q8456">
        <v>729484223</v>
      </c>
      <c r="R8456">
        <v>94714982</v>
      </c>
      <c r="S8456">
        <f t="shared" si="264"/>
        <v>634769241</v>
      </c>
      <c r="T8456" t="str">
        <f t="shared" si="265"/>
        <v>2010s</v>
      </c>
    </row>
    <row r="8457" spans="1:20" x14ac:dyDescent="0.3">
      <c r="A8457" t="s">
        <v>632</v>
      </c>
      <c r="B8457">
        <v>1995</v>
      </c>
      <c r="C8457" t="s">
        <v>60</v>
      </c>
      <c r="D8457" t="s">
        <v>116</v>
      </c>
      <c r="E8457" t="s">
        <v>62</v>
      </c>
      <c r="F8457" t="s">
        <v>22</v>
      </c>
      <c r="G8457" t="s">
        <v>63</v>
      </c>
      <c r="H8457" t="s">
        <v>408</v>
      </c>
      <c r="I8457" t="s">
        <v>526</v>
      </c>
      <c r="J8457">
        <v>49328</v>
      </c>
      <c r="K8457">
        <v>208771</v>
      </c>
      <c r="L8457">
        <v>41667</v>
      </c>
      <c r="M8457">
        <v>74798</v>
      </c>
      <c r="N8457">
        <v>4.3</v>
      </c>
      <c r="O8457">
        <v>750951</v>
      </c>
      <c r="P8457">
        <v>182</v>
      </c>
      <c r="Q8457">
        <v>1097271656</v>
      </c>
      <c r="R8457">
        <v>266063972</v>
      </c>
      <c r="S8457">
        <f t="shared" si="264"/>
        <v>831207684</v>
      </c>
      <c r="T8457" t="str">
        <f t="shared" si="265"/>
        <v>1990s</v>
      </c>
    </row>
    <row r="8458" spans="1:20" x14ac:dyDescent="0.3">
      <c r="A8458" t="s">
        <v>366</v>
      </c>
      <c r="B8458">
        <v>2007</v>
      </c>
      <c r="C8458" t="s">
        <v>60</v>
      </c>
      <c r="D8458" t="s">
        <v>27</v>
      </c>
      <c r="E8458" t="s">
        <v>106</v>
      </c>
      <c r="F8458" t="s">
        <v>24</v>
      </c>
      <c r="G8458" t="s">
        <v>68</v>
      </c>
      <c r="H8458" t="s">
        <v>130</v>
      </c>
      <c r="I8458" t="s">
        <v>647</v>
      </c>
      <c r="J8458">
        <v>24966</v>
      </c>
      <c r="K8458">
        <v>68863</v>
      </c>
      <c r="L8458">
        <v>15243</v>
      </c>
      <c r="M8458">
        <v>32077</v>
      </c>
      <c r="N8458">
        <v>9.3000000000000007</v>
      </c>
      <c r="O8458">
        <v>156030</v>
      </c>
      <c r="P8458">
        <v>110</v>
      </c>
      <c r="Q8458">
        <v>802954972</v>
      </c>
      <c r="R8458">
        <v>188155843</v>
      </c>
      <c r="S8458">
        <f t="shared" si="264"/>
        <v>614799129</v>
      </c>
      <c r="T8458" t="str">
        <f t="shared" si="265"/>
        <v>2000s</v>
      </c>
    </row>
    <row r="8459" spans="1:20" x14ac:dyDescent="0.3">
      <c r="A8459" t="s">
        <v>249</v>
      </c>
      <c r="B8459">
        <v>2007</v>
      </c>
      <c r="C8459" t="s">
        <v>60</v>
      </c>
      <c r="D8459" t="s">
        <v>28</v>
      </c>
      <c r="E8459" t="s">
        <v>62</v>
      </c>
      <c r="F8459" t="s">
        <v>25</v>
      </c>
      <c r="G8459" t="s">
        <v>63</v>
      </c>
      <c r="H8459" t="s">
        <v>271</v>
      </c>
      <c r="I8459" t="s">
        <v>532</v>
      </c>
      <c r="J8459">
        <v>38983</v>
      </c>
      <c r="K8459">
        <v>315714</v>
      </c>
      <c r="L8459">
        <v>17266</v>
      </c>
      <c r="M8459">
        <v>84555</v>
      </c>
      <c r="N8459">
        <v>5</v>
      </c>
      <c r="O8459">
        <v>2303057</v>
      </c>
      <c r="P8459">
        <v>165</v>
      </c>
      <c r="Q8459">
        <v>537303757</v>
      </c>
      <c r="R8459">
        <v>131970457</v>
      </c>
      <c r="S8459">
        <f t="shared" si="264"/>
        <v>405333300</v>
      </c>
      <c r="T8459" t="str">
        <f t="shared" si="265"/>
        <v>2000s</v>
      </c>
    </row>
    <row r="8460" spans="1:20" x14ac:dyDescent="0.3">
      <c r="A8460" t="s">
        <v>771</v>
      </c>
      <c r="B8460">
        <v>2011</v>
      </c>
      <c r="C8460" t="s">
        <v>60</v>
      </c>
      <c r="D8460" t="s">
        <v>31</v>
      </c>
      <c r="E8460" t="s">
        <v>62</v>
      </c>
      <c r="F8460" t="s">
        <v>23</v>
      </c>
      <c r="G8460" t="s">
        <v>88</v>
      </c>
      <c r="H8460" t="s">
        <v>662</v>
      </c>
      <c r="I8460" t="s">
        <v>589</v>
      </c>
      <c r="J8460">
        <v>54672</v>
      </c>
      <c r="K8460">
        <v>265567</v>
      </c>
      <c r="L8460">
        <v>27512</v>
      </c>
      <c r="M8460">
        <v>67737</v>
      </c>
      <c r="N8460">
        <v>3.9</v>
      </c>
      <c r="O8460">
        <v>2388221</v>
      </c>
      <c r="P8460">
        <v>106</v>
      </c>
      <c r="Q8460">
        <v>818499360</v>
      </c>
      <c r="R8460">
        <v>29216667</v>
      </c>
      <c r="S8460">
        <f t="shared" si="264"/>
        <v>789282693</v>
      </c>
      <c r="T8460" t="str">
        <f t="shared" si="265"/>
        <v>2010s</v>
      </c>
    </row>
    <row r="8461" spans="1:20" x14ac:dyDescent="0.3">
      <c r="A8461" t="s">
        <v>434</v>
      </c>
      <c r="B8461">
        <v>1998</v>
      </c>
      <c r="C8461" t="s">
        <v>60</v>
      </c>
      <c r="D8461" t="s">
        <v>27</v>
      </c>
      <c r="E8461" t="s">
        <v>62</v>
      </c>
      <c r="F8461" t="s">
        <v>19</v>
      </c>
      <c r="G8461" t="s">
        <v>88</v>
      </c>
      <c r="H8461" t="s">
        <v>291</v>
      </c>
      <c r="I8461" t="s">
        <v>735</v>
      </c>
      <c r="J8461">
        <v>36522</v>
      </c>
      <c r="K8461">
        <v>32219</v>
      </c>
      <c r="L8461">
        <v>6872</v>
      </c>
      <c r="M8461">
        <v>60498</v>
      </c>
      <c r="N8461">
        <v>4</v>
      </c>
      <c r="O8461">
        <v>2338058</v>
      </c>
      <c r="P8461">
        <v>102</v>
      </c>
      <c r="Q8461">
        <v>45135004</v>
      </c>
      <c r="R8461">
        <v>6296946</v>
      </c>
      <c r="S8461">
        <f t="shared" si="264"/>
        <v>38838058</v>
      </c>
      <c r="T8461" t="str">
        <f t="shared" si="265"/>
        <v>1990s</v>
      </c>
    </row>
    <row r="8462" spans="1:20" x14ac:dyDescent="0.3">
      <c r="A8462" t="s">
        <v>16</v>
      </c>
      <c r="B8462">
        <v>2022</v>
      </c>
      <c r="C8462" t="s">
        <v>60</v>
      </c>
      <c r="D8462" t="s">
        <v>27</v>
      </c>
      <c r="E8462" t="s">
        <v>62</v>
      </c>
      <c r="F8462" t="s">
        <v>19</v>
      </c>
      <c r="G8462" t="s">
        <v>72</v>
      </c>
      <c r="H8462" t="s">
        <v>357</v>
      </c>
      <c r="I8462" t="s">
        <v>490</v>
      </c>
      <c r="J8462">
        <v>60781</v>
      </c>
      <c r="K8462">
        <v>165936</v>
      </c>
      <c r="L8462">
        <v>37163</v>
      </c>
      <c r="M8462">
        <v>113585</v>
      </c>
      <c r="N8462">
        <v>9.6</v>
      </c>
      <c r="O8462">
        <v>2379927</v>
      </c>
      <c r="P8462">
        <v>123</v>
      </c>
      <c r="Q8462">
        <v>1146499889</v>
      </c>
      <c r="R8462">
        <v>86628181</v>
      </c>
      <c r="S8462">
        <f t="shared" si="264"/>
        <v>1059871708</v>
      </c>
      <c r="T8462" t="str">
        <f t="shared" si="265"/>
        <v>2020s</v>
      </c>
    </row>
    <row r="8463" spans="1:20" x14ac:dyDescent="0.3">
      <c r="A8463" t="s">
        <v>255</v>
      </c>
      <c r="B8463">
        <v>1993</v>
      </c>
      <c r="C8463" t="s">
        <v>60</v>
      </c>
      <c r="D8463" t="s">
        <v>27</v>
      </c>
      <c r="E8463" t="s">
        <v>106</v>
      </c>
      <c r="F8463" t="s">
        <v>23</v>
      </c>
      <c r="G8463" t="s">
        <v>88</v>
      </c>
      <c r="H8463" t="s">
        <v>263</v>
      </c>
      <c r="I8463" t="s">
        <v>414</v>
      </c>
      <c r="J8463">
        <v>42619</v>
      </c>
      <c r="K8463">
        <v>168752</v>
      </c>
      <c r="L8463">
        <v>1195</v>
      </c>
      <c r="M8463">
        <v>25320</v>
      </c>
      <c r="N8463">
        <v>9</v>
      </c>
      <c r="O8463">
        <v>2308181</v>
      </c>
      <c r="P8463">
        <v>162</v>
      </c>
      <c r="Q8463">
        <v>643649384</v>
      </c>
      <c r="R8463">
        <v>167818669</v>
      </c>
      <c r="S8463">
        <f t="shared" si="264"/>
        <v>475830715</v>
      </c>
      <c r="T8463" t="str">
        <f t="shared" si="265"/>
        <v>1990s</v>
      </c>
    </row>
    <row r="8464" spans="1:20" x14ac:dyDescent="0.3">
      <c r="A8464" t="s">
        <v>615</v>
      </c>
      <c r="B8464">
        <v>1992</v>
      </c>
      <c r="C8464" t="s">
        <v>126</v>
      </c>
      <c r="D8464" t="s">
        <v>31</v>
      </c>
      <c r="E8464" t="s">
        <v>62</v>
      </c>
      <c r="F8464" t="s">
        <v>21</v>
      </c>
      <c r="G8464" t="s">
        <v>68</v>
      </c>
      <c r="H8464" t="s">
        <v>201</v>
      </c>
      <c r="I8464" t="s">
        <v>709</v>
      </c>
      <c r="J8464">
        <v>47392</v>
      </c>
      <c r="K8464">
        <v>206371</v>
      </c>
      <c r="L8464">
        <v>38913</v>
      </c>
      <c r="M8464">
        <v>36408</v>
      </c>
      <c r="N8464">
        <v>4.7</v>
      </c>
      <c r="O8464">
        <v>2486104</v>
      </c>
      <c r="P8464">
        <v>149</v>
      </c>
      <c r="Q8464">
        <v>592712109</v>
      </c>
      <c r="R8464">
        <v>317063389</v>
      </c>
      <c r="S8464">
        <f t="shared" si="264"/>
        <v>275648720</v>
      </c>
      <c r="T8464" t="str">
        <f t="shared" si="265"/>
        <v>1990s</v>
      </c>
    </row>
    <row r="8465" spans="1:20" x14ac:dyDescent="0.3">
      <c r="A8465" t="s">
        <v>143</v>
      </c>
      <c r="B8465">
        <v>2017</v>
      </c>
      <c r="C8465" t="s">
        <v>60</v>
      </c>
      <c r="D8465" t="s">
        <v>28</v>
      </c>
      <c r="E8465" t="s">
        <v>62</v>
      </c>
      <c r="F8465" t="s">
        <v>19</v>
      </c>
      <c r="G8465" t="s">
        <v>72</v>
      </c>
      <c r="H8465" t="s">
        <v>458</v>
      </c>
      <c r="I8465" t="s">
        <v>504</v>
      </c>
      <c r="J8465">
        <v>40150</v>
      </c>
      <c r="K8465">
        <v>17073</v>
      </c>
      <c r="L8465">
        <v>26910</v>
      </c>
      <c r="M8465">
        <v>84365</v>
      </c>
      <c r="N8465">
        <v>5.8</v>
      </c>
      <c r="O8465">
        <v>1024055</v>
      </c>
      <c r="P8465">
        <v>166</v>
      </c>
      <c r="Q8465">
        <v>1093411440</v>
      </c>
      <c r="R8465">
        <v>25781368</v>
      </c>
      <c r="S8465">
        <f t="shared" si="264"/>
        <v>1067630072</v>
      </c>
      <c r="T8465" t="str">
        <f t="shared" si="265"/>
        <v>2010s</v>
      </c>
    </row>
    <row r="8466" spans="1:20" x14ac:dyDescent="0.3">
      <c r="A8466" t="s">
        <v>222</v>
      </c>
      <c r="B8466">
        <v>1992</v>
      </c>
      <c r="C8466" t="s">
        <v>60</v>
      </c>
      <c r="D8466" t="s">
        <v>29</v>
      </c>
      <c r="E8466" t="s">
        <v>62</v>
      </c>
      <c r="F8466" t="s">
        <v>21</v>
      </c>
      <c r="G8466" t="s">
        <v>72</v>
      </c>
      <c r="H8466" t="s">
        <v>599</v>
      </c>
      <c r="I8466" t="s">
        <v>160</v>
      </c>
      <c r="J8466">
        <v>47106</v>
      </c>
      <c r="K8466">
        <v>298291</v>
      </c>
      <c r="L8466">
        <v>49711</v>
      </c>
      <c r="M8466">
        <v>112254</v>
      </c>
      <c r="N8466">
        <v>8.5</v>
      </c>
      <c r="O8466">
        <v>1490213</v>
      </c>
      <c r="P8466">
        <v>187</v>
      </c>
      <c r="Q8466">
        <v>86143909</v>
      </c>
      <c r="R8466">
        <v>256135311</v>
      </c>
      <c r="S8466">
        <f t="shared" si="264"/>
        <v>-169991402</v>
      </c>
      <c r="T8466" t="str">
        <f t="shared" si="265"/>
        <v>1990s</v>
      </c>
    </row>
    <row r="8467" spans="1:20" x14ac:dyDescent="0.3">
      <c r="A8467" t="s">
        <v>573</v>
      </c>
      <c r="B8467">
        <v>1989</v>
      </c>
      <c r="C8467" t="s">
        <v>60</v>
      </c>
      <c r="D8467" t="s">
        <v>29</v>
      </c>
      <c r="E8467" t="s">
        <v>62</v>
      </c>
      <c r="F8467" t="s">
        <v>19</v>
      </c>
      <c r="G8467" t="s">
        <v>68</v>
      </c>
      <c r="H8467" t="s">
        <v>456</v>
      </c>
      <c r="I8467" t="s">
        <v>590</v>
      </c>
      <c r="J8467">
        <v>21695</v>
      </c>
      <c r="K8467">
        <v>300794</v>
      </c>
      <c r="L8467">
        <v>4755</v>
      </c>
      <c r="M8467">
        <v>2598</v>
      </c>
      <c r="N8467">
        <v>9</v>
      </c>
      <c r="O8467">
        <v>422203</v>
      </c>
      <c r="P8467">
        <v>88</v>
      </c>
      <c r="Q8467">
        <v>994524802</v>
      </c>
      <c r="R8467">
        <v>55337857</v>
      </c>
      <c r="S8467">
        <f t="shared" si="264"/>
        <v>939186945</v>
      </c>
      <c r="T8467" t="str">
        <f t="shared" si="265"/>
        <v>1980s</v>
      </c>
    </row>
    <row r="8468" spans="1:20" x14ac:dyDescent="0.3">
      <c r="A8468" t="s">
        <v>670</v>
      </c>
      <c r="B8468">
        <v>2007</v>
      </c>
      <c r="C8468" t="s">
        <v>60</v>
      </c>
      <c r="D8468" t="s">
        <v>116</v>
      </c>
      <c r="E8468" t="s">
        <v>121</v>
      </c>
      <c r="F8468" t="s">
        <v>20</v>
      </c>
      <c r="G8468" t="s">
        <v>80</v>
      </c>
      <c r="H8468" t="s">
        <v>107</v>
      </c>
      <c r="I8468" t="s">
        <v>438</v>
      </c>
      <c r="J8468">
        <v>31208</v>
      </c>
      <c r="K8468">
        <v>233496</v>
      </c>
      <c r="L8468">
        <v>18811</v>
      </c>
      <c r="M8468">
        <v>51376</v>
      </c>
      <c r="N8468">
        <v>3.7</v>
      </c>
      <c r="O8468">
        <v>1669889</v>
      </c>
      <c r="P8468">
        <v>121</v>
      </c>
      <c r="Q8468">
        <v>105932782</v>
      </c>
      <c r="R8468">
        <v>99545503</v>
      </c>
      <c r="S8468">
        <f t="shared" si="264"/>
        <v>6387279</v>
      </c>
      <c r="T8468" t="str">
        <f t="shared" si="265"/>
        <v>2000s</v>
      </c>
    </row>
    <row r="8469" spans="1:20" x14ac:dyDescent="0.3">
      <c r="A8469" t="s">
        <v>200</v>
      </c>
      <c r="B8469">
        <v>2008</v>
      </c>
      <c r="C8469" t="s">
        <v>60</v>
      </c>
      <c r="D8469" t="s">
        <v>28</v>
      </c>
      <c r="E8469" t="s">
        <v>62</v>
      </c>
      <c r="F8469" t="s">
        <v>20</v>
      </c>
      <c r="G8469" t="s">
        <v>88</v>
      </c>
      <c r="H8469" t="s">
        <v>392</v>
      </c>
      <c r="I8469" t="s">
        <v>730</v>
      </c>
      <c r="J8469">
        <v>40041</v>
      </c>
      <c r="K8469">
        <v>239881</v>
      </c>
      <c r="L8469">
        <v>26860</v>
      </c>
      <c r="M8469">
        <v>114822</v>
      </c>
      <c r="N8469">
        <v>7.6</v>
      </c>
      <c r="O8469">
        <v>293671</v>
      </c>
      <c r="P8469">
        <v>176</v>
      </c>
      <c r="Q8469">
        <v>584349049</v>
      </c>
      <c r="R8469">
        <v>20455836</v>
      </c>
      <c r="S8469">
        <f t="shared" si="264"/>
        <v>563893213</v>
      </c>
      <c r="T8469" t="str">
        <f t="shared" si="265"/>
        <v>2000s</v>
      </c>
    </row>
    <row r="8470" spans="1:20" x14ac:dyDescent="0.3">
      <c r="A8470" t="s">
        <v>293</v>
      </c>
      <c r="B8470">
        <v>2020</v>
      </c>
      <c r="C8470" t="s">
        <v>60</v>
      </c>
      <c r="D8470" t="s">
        <v>76</v>
      </c>
      <c r="E8470" t="s">
        <v>106</v>
      </c>
      <c r="F8470" t="s">
        <v>20</v>
      </c>
      <c r="G8470" t="s">
        <v>80</v>
      </c>
      <c r="H8470" t="s">
        <v>448</v>
      </c>
      <c r="I8470" t="s">
        <v>498</v>
      </c>
      <c r="J8470">
        <v>52497</v>
      </c>
      <c r="K8470">
        <v>61788</v>
      </c>
      <c r="L8470">
        <v>13105</v>
      </c>
      <c r="M8470">
        <v>127983</v>
      </c>
      <c r="N8470">
        <v>9.4</v>
      </c>
      <c r="O8470">
        <v>2033742</v>
      </c>
      <c r="P8470">
        <v>94</v>
      </c>
      <c r="Q8470">
        <v>309342562</v>
      </c>
      <c r="R8470">
        <v>181570270</v>
      </c>
      <c r="S8470">
        <f t="shared" si="264"/>
        <v>127772292</v>
      </c>
      <c r="T8470" t="str">
        <f t="shared" si="265"/>
        <v>2020s</v>
      </c>
    </row>
    <row r="8471" spans="1:20" x14ac:dyDescent="0.3">
      <c r="A8471" t="s">
        <v>494</v>
      </c>
      <c r="B8471">
        <v>2013</v>
      </c>
      <c r="C8471" t="s">
        <v>60</v>
      </c>
      <c r="D8471" t="s">
        <v>30</v>
      </c>
      <c r="E8471" t="s">
        <v>67</v>
      </c>
      <c r="F8471" t="s">
        <v>20</v>
      </c>
      <c r="G8471" t="s">
        <v>80</v>
      </c>
      <c r="H8471" t="s">
        <v>139</v>
      </c>
      <c r="I8471" t="s">
        <v>95</v>
      </c>
      <c r="J8471">
        <v>40150</v>
      </c>
      <c r="K8471">
        <v>13861</v>
      </c>
      <c r="L8471">
        <v>4692</v>
      </c>
      <c r="M8471">
        <v>6248</v>
      </c>
      <c r="N8471">
        <v>9.3000000000000007</v>
      </c>
      <c r="O8471">
        <v>1340944</v>
      </c>
      <c r="P8471">
        <v>129</v>
      </c>
      <c r="Q8471">
        <v>993551337</v>
      </c>
      <c r="R8471">
        <v>294232184</v>
      </c>
      <c r="S8471">
        <f t="shared" si="264"/>
        <v>699319153</v>
      </c>
      <c r="T8471" t="str">
        <f t="shared" si="265"/>
        <v>2010s</v>
      </c>
    </row>
    <row r="8472" spans="1:20" x14ac:dyDescent="0.3">
      <c r="A8472" t="s">
        <v>179</v>
      </c>
      <c r="B8472">
        <v>2006</v>
      </c>
      <c r="C8472" t="s">
        <v>126</v>
      </c>
      <c r="D8472" t="s">
        <v>61</v>
      </c>
      <c r="E8472" t="s">
        <v>62</v>
      </c>
      <c r="F8472" t="s">
        <v>20</v>
      </c>
      <c r="G8472" t="s">
        <v>72</v>
      </c>
      <c r="H8472" t="s">
        <v>433</v>
      </c>
      <c r="I8472" t="s">
        <v>497</v>
      </c>
      <c r="J8472">
        <v>4300</v>
      </c>
      <c r="K8472">
        <v>330417</v>
      </c>
      <c r="L8472">
        <v>7112</v>
      </c>
      <c r="M8472">
        <v>92095</v>
      </c>
      <c r="N8472">
        <v>7.5</v>
      </c>
      <c r="O8472">
        <v>825485</v>
      </c>
      <c r="P8472">
        <v>106</v>
      </c>
      <c r="Q8472">
        <v>1194759669</v>
      </c>
      <c r="R8472">
        <v>250913585</v>
      </c>
      <c r="S8472">
        <f t="shared" si="264"/>
        <v>943846084</v>
      </c>
      <c r="T8472" t="str">
        <f t="shared" si="265"/>
        <v>2000s</v>
      </c>
    </row>
    <row r="8473" spans="1:20" x14ac:dyDescent="0.3">
      <c r="A8473" t="s">
        <v>622</v>
      </c>
      <c r="B8473">
        <v>2007</v>
      </c>
      <c r="C8473" t="s">
        <v>60</v>
      </c>
      <c r="D8473" t="s">
        <v>29</v>
      </c>
      <c r="E8473" t="s">
        <v>62</v>
      </c>
      <c r="F8473" t="s">
        <v>21</v>
      </c>
      <c r="G8473" t="s">
        <v>68</v>
      </c>
      <c r="H8473" t="s">
        <v>740</v>
      </c>
      <c r="I8473" t="s">
        <v>325</v>
      </c>
      <c r="J8473">
        <v>58839</v>
      </c>
      <c r="K8473">
        <v>295608</v>
      </c>
      <c r="L8473">
        <v>25977</v>
      </c>
      <c r="M8473">
        <v>23566</v>
      </c>
      <c r="N8473">
        <v>8</v>
      </c>
      <c r="O8473">
        <v>849199</v>
      </c>
      <c r="P8473">
        <v>180</v>
      </c>
      <c r="Q8473">
        <v>998321920</v>
      </c>
      <c r="R8473">
        <v>296372658</v>
      </c>
      <c r="S8473">
        <f t="shared" si="264"/>
        <v>701949262</v>
      </c>
      <c r="T8473" t="str">
        <f t="shared" si="265"/>
        <v>2000s</v>
      </c>
    </row>
    <row r="8474" spans="1:20" x14ac:dyDescent="0.3">
      <c r="A8474" t="s">
        <v>725</v>
      </c>
      <c r="B8474">
        <v>1986</v>
      </c>
      <c r="C8474" t="s">
        <v>60</v>
      </c>
      <c r="D8474" t="s">
        <v>116</v>
      </c>
      <c r="E8474" t="s">
        <v>62</v>
      </c>
      <c r="F8474" t="s">
        <v>25</v>
      </c>
      <c r="G8474" t="s">
        <v>80</v>
      </c>
      <c r="H8474" t="s">
        <v>611</v>
      </c>
      <c r="I8474" t="s">
        <v>271</v>
      </c>
      <c r="J8474">
        <v>47733</v>
      </c>
      <c r="K8474">
        <v>23855</v>
      </c>
      <c r="L8474">
        <v>43824</v>
      </c>
      <c r="M8474">
        <v>76131</v>
      </c>
      <c r="N8474">
        <v>4.7</v>
      </c>
      <c r="O8474">
        <v>2084621</v>
      </c>
      <c r="P8474">
        <v>187</v>
      </c>
      <c r="Q8474">
        <v>1043824564</v>
      </c>
      <c r="R8474">
        <v>263669051</v>
      </c>
      <c r="S8474">
        <f t="shared" si="264"/>
        <v>780155513</v>
      </c>
      <c r="T8474" t="str">
        <f t="shared" si="265"/>
        <v>1980s</v>
      </c>
    </row>
    <row r="8475" spans="1:20" x14ac:dyDescent="0.3">
      <c r="A8475" t="s">
        <v>778</v>
      </c>
      <c r="B8475">
        <v>1992</v>
      </c>
      <c r="C8475" t="s">
        <v>126</v>
      </c>
      <c r="D8475" t="s">
        <v>27</v>
      </c>
      <c r="E8475" t="s">
        <v>121</v>
      </c>
      <c r="F8475" t="s">
        <v>23</v>
      </c>
      <c r="G8475" t="s">
        <v>63</v>
      </c>
      <c r="H8475" t="s">
        <v>305</v>
      </c>
      <c r="I8475" t="s">
        <v>157</v>
      </c>
      <c r="J8475">
        <v>13258</v>
      </c>
      <c r="K8475">
        <v>89716</v>
      </c>
      <c r="L8475">
        <v>1141</v>
      </c>
      <c r="M8475">
        <v>80577</v>
      </c>
      <c r="N8475">
        <v>4.9000000000000004</v>
      </c>
      <c r="O8475">
        <v>706144</v>
      </c>
      <c r="P8475">
        <v>103</v>
      </c>
      <c r="Q8475">
        <v>353643500</v>
      </c>
      <c r="R8475">
        <v>192504864</v>
      </c>
      <c r="S8475">
        <f t="shared" si="264"/>
        <v>161138636</v>
      </c>
      <c r="T8475" t="str">
        <f t="shared" si="265"/>
        <v>1990s</v>
      </c>
    </row>
    <row r="8476" spans="1:20" x14ac:dyDescent="0.3">
      <c r="A8476" t="s">
        <v>295</v>
      </c>
      <c r="B8476">
        <v>2021</v>
      </c>
      <c r="C8476" t="s">
        <v>60</v>
      </c>
      <c r="D8476" t="s">
        <v>31</v>
      </c>
      <c r="E8476" t="s">
        <v>117</v>
      </c>
      <c r="F8476" t="s">
        <v>20</v>
      </c>
      <c r="G8476" t="s">
        <v>80</v>
      </c>
      <c r="H8476" t="s">
        <v>785</v>
      </c>
      <c r="I8476" t="s">
        <v>336</v>
      </c>
      <c r="J8476">
        <v>59061</v>
      </c>
      <c r="K8476">
        <v>97142</v>
      </c>
      <c r="L8476">
        <v>4147</v>
      </c>
      <c r="M8476">
        <v>111085</v>
      </c>
      <c r="N8476">
        <v>8.5</v>
      </c>
      <c r="O8476">
        <v>102888</v>
      </c>
      <c r="P8476">
        <v>133</v>
      </c>
      <c r="Q8476">
        <v>441203257</v>
      </c>
      <c r="R8476">
        <v>137812002</v>
      </c>
      <c r="S8476">
        <f t="shared" si="264"/>
        <v>303391255</v>
      </c>
      <c r="T8476" t="str">
        <f t="shared" si="265"/>
        <v>2020s</v>
      </c>
    </row>
    <row r="8477" spans="1:20" x14ac:dyDescent="0.3">
      <c r="A8477" t="s">
        <v>306</v>
      </c>
      <c r="B8477">
        <v>1996</v>
      </c>
      <c r="C8477" t="s">
        <v>126</v>
      </c>
      <c r="D8477" t="s">
        <v>116</v>
      </c>
      <c r="E8477" t="s">
        <v>62</v>
      </c>
      <c r="F8477" t="s">
        <v>23</v>
      </c>
      <c r="G8477" t="s">
        <v>63</v>
      </c>
      <c r="H8477" t="s">
        <v>165</v>
      </c>
      <c r="I8477" t="s">
        <v>191</v>
      </c>
      <c r="J8477">
        <v>21638</v>
      </c>
      <c r="K8477">
        <v>190212</v>
      </c>
      <c r="L8477">
        <v>20875</v>
      </c>
      <c r="M8477">
        <v>112857</v>
      </c>
      <c r="N8477">
        <v>6.8</v>
      </c>
      <c r="O8477">
        <v>1322117</v>
      </c>
      <c r="P8477">
        <v>163</v>
      </c>
      <c r="Q8477">
        <v>1017388853</v>
      </c>
      <c r="R8477">
        <v>249299377</v>
      </c>
      <c r="S8477">
        <f t="shared" si="264"/>
        <v>768089476</v>
      </c>
      <c r="T8477" t="str">
        <f t="shared" si="265"/>
        <v>1990s</v>
      </c>
    </row>
    <row r="8478" spans="1:20" x14ac:dyDescent="0.3">
      <c r="A8478" t="s">
        <v>83</v>
      </c>
      <c r="B8478">
        <v>1989</v>
      </c>
      <c r="C8478" t="s">
        <v>126</v>
      </c>
      <c r="D8478" t="s">
        <v>116</v>
      </c>
      <c r="E8478" t="s">
        <v>121</v>
      </c>
      <c r="F8478" t="s">
        <v>21</v>
      </c>
      <c r="G8478" t="s">
        <v>63</v>
      </c>
      <c r="H8478" t="s">
        <v>805</v>
      </c>
      <c r="I8478" t="s">
        <v>606</v>
      </c>
      <c r="J8478">
        <v>10802</v>
      </c>
      <c r="K8478">
        <v>122275</v>
      </c>
      <c r="L8478">
        <v>6290</v>
      </c>
      <c r="M8478">
        <v>67371</v>
      </c>
      <c r="N8478">
        <v>7.4</v>
      </c>
      <c r="O8478">
        <v>1193148</v>
      </c>
      <c r="P8478">
        <v>117</v>
      </c>
      <c r="Q8478">
        <v>221915177</v>
      </c>
      <c r="R8478">
        <v>229590274</v>
      </c>
      <c r="S8478">
        <f t="shared" si="264"/>
        <v>-7675097</v>
      </c>
      <c r="T8478" t="str">
        <f t="shared" si="265"/>
        <v>1980s</v>
      </c>
    </row>
    <row r="8479" spans="1:20" x14ac:dyDescent="0.3">
      <c r="A8479" t="s">
        <v>733</v>
      </c>
      <c r="B8479">
        <v>2001</v>
      </c>
      <c r="C8479" t="s">
        <v>126</v>
      </c>
      <c r="D8479" t="s">
        <v>29</v>
      </c>
      <c r="E8479" t="s">
        <v>67</v>
      </c>
      <c r="F8479" t="s">
        <v>19</v>
      </c>
      <c r="G8479" t="s">
        <v>72</v>
      </c>
      <c r="H8479" t="s">
        <v>362</v>
      </c>
      <c r="I8479" t="s">
        <v>114</v>
      </c>
      <c r="J8479">
        <v>25178</v>
      </c>
      <c r="K8479">
        <v>32701</v>
      </c>
      <c r="L8479">
        <v>6964</v>
      </c>
      <c r="M8479">
        <v>111010</v>
      </c>
      <c r="N8479">
        <v>8.8000000000000007</v>
      </c>
      <c r="O8479">
        <v>649624</v>
      </c>
      <c r="P8479">
        <v>175</v>
      </c>
      <c r="Q8479">
        <v>852096794</v>
      </c>
      <c r="R8479">
        <v>295234343</v>
      </c>
      <c r="S8479">
        <f t="shared" si="264"/>
        <v>556862451</v>
      </c>
      <c r="T8479" t="str">
        <f t="shared" si="265"/>
        <v>2000s</v>
      </c>
    </row>
    <row r="8480" spans="1:20" x14ac:dyDescent="0.3">
      <c r="A8480" t="s">
        <v>115</v>
      </c>
      <c r="B8480">
        <v>2023</v>
      </c>
      <c r="C8480" t="s">
        <v>60</v>
      </c>
      <c r="D8480" t="s">
        <v>61</v>
      </c>
      <c r="E8480" t="s">
        <v>67</v>
      </c>
      <c r="F8480" t="s">
        <v>23</v>
      </c>
      <c r="G8480" t="s">
        <v>72</v>
      </c>
      <c r="H8480" t="s">
        <v>666</v>
      </c>
      <c r="I8480" t="s">
        <v>461</v>
      </c>
      <c r="J8480">
        <v>67305</v>
      </c>
      <c r="K8480">
        <v>262786</v>
      </c>
      <c r="L8480">
        <v>16987</v>
      </c>
      <c r="M8480">
        <v>33946</v>
      </c>
      <c r="N8480">
        <v>8.6999999999999993</v>
      </c>
      <c r="O8480">
        <v>73097</v>
      </c>
      <c r="P8480">
        <v>111</v>
      </c>
      <c r="Q8480">
        <v>706635107</v>
      </c>
      <c r="R8480">
        <v>340999291</v>
      </c>
      <c r="S8480">
        <f t="shared" si="264"/>
        <v>365635816</v>
      </c>
      <c r="T8480" t="str">
        <f t="shared" si="265"/>
        <v>2020s</v>
      </c>
    </row>
    <row r="8481" spans="1:20" x14ac:dyDescent="0.3">
      <c r="A8481" t="s">
        <v>123</v>
      </c>
      <c r="B8481">
        <v>2015</v>
      </c>
      <c r="C8481" t="s">
        <v>126</v>
      </c>
      <c r="D8481" t="s">
        <v>116</v>
      </c>
      <c r="E8481" t="s">
        <v>117</v>
      </c>
      <c r="F8481" t="s">
        <v>19</v>
      </c>
      <c r="G8481" t="s">
        <v>80</v>
      </c>
      <c r="H8481" t="s">
        <v>525</v>
      </c>
      <c r="I8481" t="s">
        <v>501</v>
      </c>
      <c r="J8481">
        <v>28395</v>
      </c>
      <c r="K8481">
        <v>317036</v>
      </c>
      <c r="L8481">
        <v>29192</v>
      </c>
      <c r="M8481">
        <v>148659</v>
      </c>
      <c r="N8481">
        <v>7.9</v>
      </c>
      <c r="O8481">
        <v>1935826</v>
      </c>
      <c r="P8481">
        <v>122</v>
      </c>
      <c r="Q8481">
        <v>181580579</v>
      </c>
      <c r="R8481">
        <v>175512327</v>
      </c>
      <c r="S8481">
        <f t="shared" si="264"/>
        <v>6068252</v>
      </c>
      <c r="T8481" t="str">
        <f t="shared" si="265"/>
        <v>2010s</v>
      </c>
    </row>
    <row r="8482" spans="1:20" x14ac:dyDescent="0.3">
      <c r="A8482" t="s">
        <v>153</v>
      </c>
      <c r="B8482">
        <v>1994</v>
      </c>
      <c r="C8482" t="s">
        <v>60</v>
      </c>
      <c r="D8482" t="s">
        <v>31</v>
      </c>
      <c r="E8482" t="s">
        <v>87</v>
      </c>
      <c r="F8482" t="s">
        <v>24</v>
      </c>
      <c r="G8482" t="s">
        <v>72</v>
      </c>
      <c r="H8482" t="s">
        <v>69</v>
      </c>
      <c r="I8482" t="s">
        <v>547</v>
      </c>
      <c r="J8482">
        <v>37533</v>
      </c>
      <c r="K8482">
        <v>205659</v>
      </c>
      <c r="L8482">
        <v>49603</v>
      </c>
      <c r="M8482">
        <v>21143</v>
      </c>
      <c r="N8482">
        <v>8.6</v>
      </c>
      <c r="O8482">
        <v>584235</v>
      </c>
      <c r="P8482">
        <v>170</v>
      </c>
      <c r="Q8482">
        <v>869216432</v>
      </c>
      <c r="R8482">
        <v>126115290</v>
      </c>
      <c r="S8482">
        <f t="shared" si="264"/>
        <v>743101142</v>
      </c>
      <c r="T8482" t="str">
        <f t="shared" si="265"/>
        <v>1990s</v>
      </c>
    </row>
    <row r="8483" spans="1:20" x14ac:dyDescent="0.3">
      <c r="A8483" t="s">
        <v>275</v>
      </c>
      <c r="B8483">
        <v>2003</v>
      </c>
      <c r="C8483" t="s">
        <v>60</v>
      </c>
      <c r="D8483" t="s">
        <v>61</v>
      </c>
      <c r="E8483" t="s">
        <v>62</v>
      </c>
      <c r="F8483" t="s">
        <v>19</v>
      </c>
      <c r="G8483" t="s">
        <v>80</v>
      </c>
      <c r="H8483" t="s">
        <v>351</v>
      </c>
      <c r="I8483" t="s">
        <v>800</v>
      </c>
      <c r="J8483">
        <v>4323</v>
      </c>
      <c r="K8483">
        <v>25602</v>
      </c>
      <c r="L8483">
        <v>31727</v>
      </c>
      <c r="M8483">
        <v>2373</v>
      </c>
      <c r="N8483">
        <v>8</v>
      </c>
      <c r="O8483">
        <v>765995</v>
      </c>
      <c r="P8483">
        <v>165</v>
      </c>
      <c r="Q8483">
        <v>896527570</v>
      </c>
      <c r="R8483">
        <v>3874218</v>
      </c>
      <c r="S8483">
        <f t="shared" si="264"/>
        <v>892653352</v>
      </c>
      <c r="T8483" t="str">
        <f t="shared" si="265"/>
        <v>2000s</v>
      </c>
    </row>
    <row r="8484" spans="1:20" x14ac:dyDescent="0.3">
      <c r="A8484" t="s">
        <v>280</v>
      </c>
      <c r="B8484">
        <v>2008</v>
      </c>
      <c r="C8484" t="s">
        <v>60</v>
      </c>
      <c r="D8484" t="s">
        <v>61</v>
      </c>
      <c r="E8484" t="s">
        <v>62</v>
      </c>
      <c r="F8484" t="s">
        <v>21</v>
      </c>
      <c r="G8484" t="s">
        <v>72</v>
      </c>
      <c r="H8484" t="s">
        <v>448</v>
      </c>
      <c r="I8484" t="s">
        <v>710</v>
      </c>
      <c r="J8484">
        <v>57152</v>
      </c>
      <c r="K8484">
        <v>12445</v>
      </c>
      <c r="L8484">
        <v>23492</v>
      </c>
      <c r="M8484">
        <v>22686</v>
      </c>
      <c r="N8484">
        <v>8.5</v>
      </c>
      <c r="O8484">
        <v>1529483</v>
      </c>
      <c r="P8484">
        <v>160</v>
      </c>
      <c r="Q8484">
        <v>1052130435</v>
      </c>
      <c r="R8484">
        <v>109093008</v>
      </c>
      <c r="S8484">
        <f t="shared" si="264"/>
        <v>943037427</v>
      </c>
      <c r="T8484" t="str">
        <f t="shared" si="265"/>
        <v>2000s</v>
      </c>
    </row>
    <row r="8485" spans="1:20" x14ac:dyDescent="0.3">
      <c r="A8485" t="s">
        <v>510</v>
      </c>
      <c r="B8485">
        <v>1989</v>
      </c>
      <c r="C8485" t="s">
        <v>60</v>
      </c>
      <c r="D8485" t="s">
        <v>28</v>
      </c>
      <c r="E8485" t="s">
        <v>62</v>
      </c>
      <c r="F8485" t="s">
        <v>20</v>
      </c>
      <c r="G8485" t="s">
        <v>72</v>
      </c>
      <c r="H8485" t="s">
        <v>377</v>
      </c>
      <c r="I8485" t="s">
        <v>234</v>
      </c>
      <c r="J8485">
        <v>4860</v>
      </c>
      <c r="K8485">
        <v>319306</v>
      </c>
      <c r="L8485">
        <v>42678</v>
      </c>
      <c r="M8485">
        <v>72892</v>
      </c>
      <c r="N8485">
        <v>3.7</v>
      </c>
      <c r="O8485">
        <v>1334292</v>
      </c>
      <c r="P8485">
        <v>148</v>
      </c>
      <c r="Q8485">
        <v>1096177879</v>
      </c>
      <c r="R8485">
        <v>5574298</v>
      </c>
      <c r="S8485">
        <f t="shared" si="264"/>
        <v>1090603581</v>
      </c>
      <c r="T8485" t="str">
        <f t="shared" si="265"/>
        <v>1980s</v>
      </c>
    </row>
    <row r="8486" spans="1:20" x14ac:dyDescent="0.3">
      <c r="A8486" t="s">
        <v>306</v>
      </c>
      <c r="B8486">
        <v>1997</v>
      </c>
      <c r="C8486" t="s">
        <v>60</v>
      </c>
      <c r="D8486" t="s">
        <v>116</v>
      </c>
      <c r="E8486" t="s">
        <v>117</v>
      </c>
      <c r="F8486" t="s">
        <v>20</v>
      </c>
      <c r="G8486" t="s">
        <v>63</v>
      </c>
      <c r="H8486" t="s">
        <v>620</v>
      </c>
      <c r="I8486" t="s">
        <v>267</v>
      </c>
      <c r="J8486">
        <v>78245</v>
      </c>
      <c r="K8486">
        <v>315949</v>
      </c>
      <c r="L8486">
        <v>27512</v>
      </c>
      <c r="M8486">
        <v>94804</v>
      </c>
      <c r="N8486">
        <v>4.5</v>
      </c>
      <c r="O8486">
        <v>885435</v>
      </c>
      <c r="P8486">
        <v>153</v>
      </c>
      <c r="Q8486">
        <v>330995191</v>
      </c>
      <c r="R8486">
        <v>217459575</v>
      </c>
      <c r="S8486">
        <f t="shared" si="264"/>
        <v>113535616</v>
      </c>
      <c r="T8486" t="str">
        <f t="shared" si="265"/>
        <v>1990s</v>
      </c>
    </row>
    <row r="8487" spans="1:20" x14ac:dyDescent="0.3">
      <c r="A8487" t="s">
        <v>316</v>
      </c>
      <c r="B8487">
        <v>1997</v>
      </c>
      <c r="C8487" t="s">
        <v>60</v>
      </c>
      <c r="D8487" t="s">
        <v>27</v>
      </c>
      <c r="E8487" t="s">
        <v>62</v>
      </c>
      <c r="F8487" t="s">
        <v>24</v>
      </c>
      <c r="G8487" t="s">
        <v>72</v>
      </c>
      <c r="H8487" t="s">
        <v>151</v>
      </c>
      <c r="I8487" t="s">
        <v>738</v>
      </c>
      <c r="J8487">
        <v>27702</v>
      </c>
      <c r="K8487">
        <v>235842</v>
      </c>
      <c r="L8487">
        <v>8970</v>
      </c>
      <c r="M8487">
        <v>145557</v>
      </c>
      <c r="N8487">
        <v>6.4</v>
      </c>
      <c r="O8487">
        <v>188400</v>
      </c>
      <c r="P8487">
        <v>133</v>
      </c>
      <c r="Q8487">
        <v>512110675</v>
      </c>
      <c r="R8487">
        <v>262361314</v>
      </c>
      <c r="S8487">
        <f t="shared" si="264"/>
        <v>249749361</v>
      </c>
      <c r="T8487" t="str">
        <f t="shared" si="265"/>
        <v>1990s</v>
      </c>
    </row>
    <row r="8488" spans="1:20" x14ac:dyDescent="0.3">
      <c r="A8488" t="s">
        <v>353</v>
      </c>
      <c r="B8488">
        <v>1991</v>
      </c>
      <c r="C8488" t="s">
        <v>60</v>
      </c>
      <c r="D8488" t="s">
        <v>116</v>
      </c>
      <c r="E8488" t="s">
        <v>62</v>
      </c>
      <c r="F8488" t="s">
        <v>19</v>
      </c>
      <c r="G8488" t="s">
        <v>68</v>
      </c>
      <c r="H8488" t="s">
        <v>800</v>
      </c>
      <c r="I8488" t="s">
        <v>611</v>
      </c>
      <c r="J8488">
        <v>31731</v>
      </c>
      <c r="K8488">
        <v>135304</v>
      </c>
      <c r="L8488">
        <v>31671</v>
      </c>
      <c r="M8488">
        <v>7680</v>
      </c>
      <c r="N8488">
        <v>6.6</v>
      </c>
      <c r="O8488">
        <v>747479</v>
      </c>
      <c r="P8488">
        <v>89</v>
      </c>
      <c r="Q8488">
        <v>272806597</v>
      </c>
      <c r="R8488">
        <v>9659594</v>
      </c>
      <c r="S8488">
        <f t="shared" si="264"/>
        <v>263147003</v>
      </c>
      <c r="T8488" t="str">
        <f t="shared" si="265"/>
        <v>1990s</v>
      </c>
    </row>
    <row r="8489" spans="1:20" x14ac:dyDescent="0.3">
      <c r="A8489" t="s">
        <v>306</v>
      </c>
      <c r="B8489">
        <v>2007</v>
      </c>
      <c r="C8489" t="s">
        <v>60</v>
      </c>
      <c r="D8489" t="s">
        <v>30</v>
      </c>
      <c r="E8489" t="s">
        <v>121</v>
      </c>
      <c r="F8489" t="s">
        <v>22</v>
      </c>
      <c r="G8489" t="s">
        <v>68</v>
      </c>
      <c r="H8489" t="s">
        <v>646</v>
      </c>
      <c r="I8489" t="s">
        <v>594</v>
      </c>
      <c r="J8489">
        <v>46174</v>
      </c>
      <c r="K8489">
        <v>200303</v>
      </c>
      <c r="L8489">
        <v>39565</v>
      </c>
      <c r="M8489">
        <v>120762</v>
      </c>
      <c r="N8489">
        <v>6.4</v>
      </c>
      <c r="O8489">
        <v>1594984</v>
      </c>
      <c r="P8489">
        <v>138</v>
      </c>
      <c r="Q8489">
        <v>826937099</v>
      </c>
      <c r="R8489">
        <v>205626034</v>
      </c>
      <c r="S8489">
        <f t="shared" si="264"/>
        <v>621311065</v>
      </c>
      <c r="T8489" t="str">
        <f t="shared" si="265"/>
        <v>2000s</v>
      </c>
    </row>
    <row r="8490" spans="1:20" x14ac:dyDescent="0.3">
      <c r="A8490" t="s">
        <v>148</v>
      </c>
      <c r="B8490">
        <v>2007</v>
      </c>
      <c r="C8490" t="s">
        <v>60</v>
      </c>
      <c r="D8490" t="s">
        <v>31</v>
      </c>
      <c r="E8490" t="s">
        <v>62</v>
      </c>
      <c r="F8490" t="s">
        <v>19</v>
      </c>
      <c r="G8490" t="s">
        <v>68</v>
      </c>
      <c r="H8490" t="s">
        <v>701</v>
      </c>
      <c r="I8490" t="s">
        <v>787</v>
      </c>
      <c r="J8490">
        <v>27947</v>
      </c>
      <c r="K8490">
        <v>70779</v>
      </c>
      <c r="L8490">
        <v>23169</v>
      </c>
      <c r="M8490">
        <v>120964</v>
      </c>
      <c r="N8490">
        <v>8</v>
      </c>
      <c r="O8490">
        <v>598574</v>
      </c>
      <c r="P8490">
        <v>115</v>
      </c>
      <c r="Q8490">
        <v>925052161</v>
      </c>
      <c r="R8490">
        <v>114225688</v>
      </c>
      <c r="S8490">
        <f t="shared" si="264"/>
        <v>810826473</v>
      </c>
      <c r="T8490" t="str">
        <f t="shared" si="265"/>
        <v>2000s</v>
      </c>
    </row>
    <row r="8491" spans="1:20" x14ac:dyDescent="0.3">
      <c r="A8491" t="s">
        <v>10</v>
      </c>
      <c r="B8491">
        <v>2016</v>
      </c>
      <c r="C8491" t="s">
        <v>60</v>
      </c>
      <c r="D8491" t="s">
        <v>30</v>
      </c>
      <c r="E8491" t="s">
        <v>106</v>
      </c>
      <c r="F8491" t="s">
        <v>25</v>
      </c>
      <c r="G8491" t="s">
        <v>63</v>
      </c>
      <c r="H8491" t="s">
        <v>133</v>
      </c>
      <c r="I8491" t="s">
        <v>333</v>
      </c>
      <c r="J8491">
        <v>7151</v>
      </c>
      <c r="K8491">
        <v>16358</v>
      </c>
      <c r="L8491">
        <v>34748</v>
      </c>
      <c r="M8491">
        <v>81166</v>
      </c>
      <c r="N8491">
        <v>5.9</v>
      </c>
      <c r="O8491">
        <v>1839800</v>
      </c>
      <c r="P8491">
        <v>116</v>
      </c>
      <c r="Q8491">
        <v>613932058</v>
      </c>
      <c r="R8491">
        <v>347731292</v>
      </c>
      <c r="S8491">
        <f t="shared" si="264"/>
        <v>266200766</v>
      </c>
      <c r="T8491" t="str">
        <f t="shared" si="265"/>
        <v>2010s</v>
      </c>
    </row>
    <row r="8492" spans="1:20" x14ac:dyDescent="0.3">
      <c r="A8492" t="s">
        <v>94</v>
      </c>
      <c r="B8492">
        <v>2001</v>
      </c>
      <c r="C8492" t="s">
        <v>60</v>
      </c>
      <c r="D8492" t="s">
        <v>27</v>
      </c>
      <c r="E8492" t="s">
        <v>62</v>
      </c>
      <c r="F8492" t="s">
        <v>19</v>
      </c>
      <c r="G8492" t="s">
        <v>63</v>
      </c>
      <c r="H8492" t="s">
        <v>653</v>
      </c>
      <c r="I8492" t="s">
        <v>214</v>
      </c>
      <c r="J8492">
        <v>41424</v>
      </c>
      <c r="K8492">
        <v>7020</v>
      </c>
      <c r="L8492">
        <v>28061</v>
      </c>
      <c r="M8492">
        <v>10739</v>
      </c>
      <c r="N8492">
        <v>8.9</v>
      </c>
      <c r="O8492">
        <v>1262660</v>
      </c>
      <c r="P8492">
        <v>131</v>
      </c>
      <c r="Q8492">
        <v>421384515</v>
      </c>
      <c r="R8492">
        <v>302056156</v>
      </c>
      <c r="S8492">
        <f t="shared" si="264"/>
        <v>119328359</v>
      </c>
      <c r="T8492" t="str">
        <f t="shared" si="265"/>
        <v>2000s</v>
      </c>
    </row>
    <row r="8493" spans="1:20" x14ac:dyDescent="0.3">
      <c r="A8493" t="s">
        <v>324</v>
      </c>
      <c r="B8493">
        <v>2008</v>
      </c>
      <c r="C8493" t="s">
        <v>126</v>
      </c>
      <c r="D8493" t="s">
        <v>61</v>
      </c>
      <c r="E8493" t="s">
        <v>117</v>
      </c>
      <c r="F8493" t="s">
        <v>20</v>
      </c>
      <c r="G8493" t="s">
        <v>63</v>
      </c>
      <c r="H8493" t="s">
        <v>139</v>
      </c>
      <c r="I8493" t="s">
        <v>405</v>
      </c>
      <c r="J8493">
        <v>24524</v>
      </c>
      <c r="K8493">
        <v>9489</v>
      </c>
      <c r="L8493">
        <v>11376</v>
      </c>
      <c r="M8493">
        <v>140691</v>
      </c>
      <c r="N8493">
        <v>8.6</v>
      </c>
      <c r="O8493">
        <v>991364</v>
      </c>
      <c r="P8493">
        <v>103</v>
      </c>
      <c r="Q8493">
        <v>870965145</v>
      </c>
      <c r="R8493">
        <v>266456076</v>
      </c>
      <c r="S8493">
        <f t="shared" si="264"/>
        <v>604509069</v>
      </c>
      <c r="T8493" t="str">
        <f t="shared" si="265"/>
        <v>2000s</v>
      </c>
    </row>
    <row r="8494" spans="1:20" x14ac:dyDescent="0.3">
      <c r="A8494" t="s">
        <v>134</v>
      </c>
      <c r="B8494">
        <v>1998</v>
      </c>
      <c r="C8494" t="s">
        <v>126</v>
      </c>
      <c r="D8494" t="s">
        <v>61</v>
      </c>
      <c r="E8494" t="s">
        <v>62</v>
      </c>
      <c r="F8494" t="s">
        <v>22</v>
      </c>
      <c r="G8494" t="s">
        <v>68</v>
      </c>
      <c r="H8494" t="s">
        <v>704</v>
      </c>
      <c r="I8494" t="s">
        <v>290</v>
      </c>
      <c r="J8494">
        <v>70479</v>
      </c>
      <c r="K8494">
        <v>271979</v>
      </c>
      <c r="L8494">
        <v>34559</v>
      </c>
      <c r="M8494">
        <v>99126</v>
      </c>
      <c r="N8494">
        <v>5.8</v>
      </c>
      <c r="O8494">
        <v>1172035</v>
      </c>
      <c r="P8494">
        <v>97</v>
      </c>
      <c r="Q8494">
        <v>475475593</v>
      </c>
      <c r="R8494">
        <v>217204054</v>
      </c>
      <c r="S8494">
        <f t="shared" si="264"/>
        <v>258271539</v>
      </c>
      <c r="T8494" t="str">
        <f t="shared" si="265"/>
        <v>1990s</v>
      </c>
    </row>
    <row r="8495" spans="1:20" x14ac:dyDescent="0.3">
      <c r="A8495" t="s">
        <v>132</v>
      </c>
      <c r="B8495">
        <v>2015</v>
      </c>
      <c r="C8495" t="s">
        <v>60</v>
      </c>
      <c r="D8495" t="s">
        <v>31</v>
      </c>
      <c r="E8495" t="s">
        <v>62</v>
      </c>
      <c r="F8495" t="s">
        <v>25</v>
      </c>
      <c r="G8495" t="s">
        <v>80</v>
      </c>
      <c r="H8495" t="s">
        <v>152</v>
      </c>
      <c r="I8495" t="s">
        <v>559</v>
      </c>
      <c r="J8495">
        <v>35460</v>
      </c>
      <c r="K8495">
        <v>109136</v>
      </c>
      <c r="L8495">
        <v>39818</v>
      </c>
      <c r="M8495">
        <v>67266</v>
      </c>
      <c r="N8495">
        <v>3.7</v>
      </c>
      <c r="O8495">
        <v>2391704</v>
      </c>
      <c r="P8495">
        <v>149</v>
      </c>
      <c r="Q8495">
        <v>640958409</v>
      </c>
      <c r="R8495">
        <v>15989998</v>
      </c>
      <c r="S8495">
        <f t="shared" si="264"/>
        <v>624968411</v>
      </c>
      <c r="T8495" t="str">
        <f t="shared" si="265"/>
        <v>2010s</v>
      </c>
    </row>
    <row r="8496" spans="1:20" x14ac:dyDescent="0.3">
      <c r="A8496" t="s">
        <v>720</v>
      </c>
      <c r="B8496">
        <v>2006</v>
      </c>
      <c r="C8496" t="s">
        <v>60</v>
      </c>
      <c r="D8496" t="s">
        <v>29</v>
      </c>
      <c r="E8496" t="s">
        <v>87</v>
      </c>
      <c r="F8496" t="s">
        <v>23</v>
      </c>
      <c r="G8496" t="s">
        <v>80</v>
      </c>
      <c r="H8496" t="s">
        <v>805</v>
      </c>
      <c r="I8496" t="s">
        <v>158</v>
      </c>
      <c r="J8496">
        <v>60993</v>
      </c>
      <c r="K8496">
        <v>191899</v>
      </c>
      <c r="L8496">
        <v>38234</v>
      </c>
      <c r="M8496">
        <v>11818</v>
      </c>
      <c r="N8496">
        <v>7.1</v>
      </c>
      <c r="O8496">
        <v>1344090</v>
      </c>
      <c r="P8496">
        <v>86</v>
      </c>
      <c r="Q8496">
        <v>372029231</v>
      </c>
      <c r="R8496">
        <v>309758549</v>
      </c>
      <c r="S8496">
        <f t="shared" si="264"/>
        <v>62270682</v>
      </c>
      <c r="T8496" t="str">
        <f t="shared" si="265"/>
        <v>2000s</v>
      </c>
    </row>
    <row r="8497" spans="1:20" x14ac:dyDescent="0.3">
      <c r="A8497" t="s">
        <v>759</v>
      </c>
      <c r="B8497">
        <v>2015</v>
      </c>
      <c r="C8497" t="s">
        <v>60</v>
      </c>
      <c r="D8497" t="s">
        <v>28</v>
      </c>
      <c r="E8497" t="s">
        <v>62</v>
      </c>
      <c r="F8497" t="s">
        <v>22</v>
      </c>
      <c r="G8497" t="s">
        <v>88</v>
      </c>
      <c r="H8497" t="s">
        <v>633</v>
      </c>
      <c r="I8497" t="s">
        <v>119</v>
      </c>
      <c r="J8497">
        <v>19789</v>
      </c>
      <c r="K8497">
        <v>83967</v>
      </c>
      <c r="L8497">
        <v>41059</v>
      </c>
      <c r="M8497">
        <v>49519</v>
      </c>
      <c r="N8497">
        <v>5.7</v>
      </c>
      <c r="O8497">
        <v>1784070</v>
      </c>
      <c r="P8497">
        <v>162</v>
      </c>
      <c r="Q8497">
        <v>267746720</v>
      </c>
      <c r="R8497">
        <v>8752080</v>
      </c>
      <c r="S8497">
        <f t="shared" si="264"/>
        <v>258994640</v>
      </c>
      <c r="T8497" t="str">
        <f t="shared" si="265"/>
        <v>2010s</v>
      </c>
    </row>
    <row r="8498" spans="1:20" x14ac:dyDescent="0.3">
      <c r="A8498" t="s">
        <v>300</v>
      </c>
      <c r="B8498">
        <v>1999</v>
      </c>
      <c r="C8498" t="s">
        <v>60</v>
      </c>
      <c r="D8498" t="s">
        <v>116</v>
      </c>
      <c r="E8498" t="s">
        <v>62</v>
      </c>
      <c r="F8498" t="s">
        <v>21</v>
      </c>
      <c r="G8498" t="s">
        <v>72</v>
      </c>
      <c r="H8498" t="s">
        <v>416</v>
      </c>
      <c r="I8498" t="s">
        <v>154</v>
      </c>
      <c r="J8498">
        <v>71694</v>
      </c>
      <c r="K8498">
        <v>31091</v>
      </c>
      <c r="L8498">
        <v>17455</v>
      </c>
      <c r="M8498">
        <v>135580</v>
      </c>
      <c r="N8498">
        <v>7.8</v>
      </c>
      <c r="O8498">
        <v>1307364</v>
      </c>
      <c r="P8498">
        <v>106</v>
      </c>
      <c r="Q8498">
        <v>258770441</v>
      </c>
      <c r="R8498">
        <v>344505208</v>
      </c>
      <c r="S8498">
        <f t="shared" si="264"/>
        <v>-85734767</v>
      </c>
      <c r="T8498" t="str">
        <f t="shared" si="265"/>
        <v>1990s</v>
      </c>
    </row>
    <row r="8499" spans="1:20" x14ac:dyDescent="0.3">
      <c r="A8499" t="s">
        <v>417</v>
      </c>
      <c r="B8499">
        <v>1993</v>
      </c>
      <c r="C8499" t="s">
        <v>60</v>
      </c>
      <c r="D8499" t="s">
        <v>27</v>
      </c>
      <c r="E8499" t="s">
        <v>62</v>
      </c>
      <c r="F8499" t="s">
        <v>22</v>
      </c>
      <c r="G8499" t="s">
        <v>63</v>
      </c>
      <c r="H8499" t="s">
        <v>516</v>
      </c>
      <c r="I8499" t="s">
        <v>107</v>
      </c>
      <c r="J8499">
        <v>47178</v>
      </c>
      <c r="K8499">
        <v>218134</v>
      </c>
      <c r="L8499">
        <v>5944</v>
      </c>
      <c r="M8499">
        <v>129335</v>
      </c>
      <c r="N8499">
        <v>6.3</v>
      </c>
      <c r="O8499">
        <v>983221</v>
      </c>
      <c r="P8499">
        <v>181</v>
      </c>
      <c r="Q8499">
        <v>841749104</v>
      </c>
      <c r="R8499">
        <v>184679867</v>
      </c>
      <c r="S8499">
        <f t="shared" si="264"/>
        <v>657069237</v>
      </c>
      <c r="T8499" t="str">
        <f t="shared" si="265"/>
        <v>1990s</v>
      </c>
    </row>
    <row r="8500" spans="1:20" x14ac:dyDescent="0.3">
      <c r="A8500" t="s">
        <v>176</v>
      </c>
      <c r="B8500">
        <v>1994</v>
      </c>
      <c r="C8500" t="s">
        <v>60</v>
      </c>
      <c r="D8500" t="s">
        <v>31</v>
      </c>
      <c r="E8500" t="s">
        <v>62</v>
      </c>
      <c r="F8500" t="s">
        <v>19</v>
      </c>
      <c r="G8500" t="s">
        <v>63</v>
      </c>
      <c r="H8500" t="s">
        <v>531</v>
      </c>
      <c r="I8500" t="s">
        <v>789</v>
      </c>
      <c r="J8500">
        <v>9560</v>
      </c>
      <c r="K8500">
        <v>14916</v>
      </c>
      <c r="L8500">
        <v>34207</v>
      </c>
      <c r="M8500">
        <v>58281</v>
      </c>
      <c r="N8500">
        <v>5</v>
      </c>
      <c r="O8500">
        <v>2205067</v>
      </c>
      <c r="P8500">
        <v>110</v>
      </c>
      <c r="Q8500">
        <v>952868172</v>
      </c>
      <c r="R8500">
        <v>237377145</v>
      </c>
      <c r="S8500">
        <f t="shared" si="264"/>
        <v>715491027</v>
      </c>
      <c r="T8500" t="str">
        <f t="shared" si="265"/>
        <v>1990s</v>
      </c>
    </row>
    <row r="8501" spans="1:20" x14ac:dyDescent="0.3">
      <c r="A8501" t="s">
        <v>380</v>
      </c>
      <c r="B8501">
        <v>2012</v>
      </c>
      <c r="C8501" t="s">
        <v>60</v>
      </c>
      <c r="D8501" t="s">
        <v>76</v>
      </c>
      <c r="E8501" t="s">
        <v>62</v>
      </c>
      <c r="F8501" t="s">
        <v>22</v>
      </c>
      <c r="G8501" t="s">
        <v>63</v>
      </c>
      <c r="H8501" t="s">
        <v>314</v>
      </c>
      <c r="I8501" t="s">
        <v>364</v>
      </c>
      <c r="J8501">
        <v>54267</v>
      </c>
      <c r="K8501">
        <v>12952</v>
      </c>
      <c r="L8501">
        <v>38096</v>
      </c>
      <c r="M8501">
        <v>91701</v>
      </c>
      <c r="N8501">
        <v>9.4</v>
      </c>
      <c r="O8501">
        <v>650589</v>
      </c>
      <c r="P8501">
        <v>187</v>
      </c>
      <c r="Q8501">
        <v>1152038162</v>
      </c>
      <c r="R8501">
        <v>107754500</v>
      </c>
      <c r="S8501">
        <f t="shared" si="264"/>
        <v>1044283662</v>
      </c>
      <c r="T8501" t="str">
        <f t="shared" si="265"/>
        <v>2010s</v>
      </c>
    </row>
    <row r="8502" spans="1:20" x14ac:dyDescent="0.3">
      <c r="A8502" t="s">
        <v>327</v>
      </c>
      <c r="B8502">
        <v>2005</v>
      </c>
      <c r="C8502" t="s">
        <v>60</v>
      </c>
      <c r="D8502" t="s">
        <v>61</v>
      </c>
      <c r="E8502" t="s">
        <v>106</v>
      </c>
      <c r="F8502" t="s">
        <v>19</v>
      </c>
      <c r="G8502" t="s">
        <v>68</v>
      </c>
      <c r="H8502" t="s">
        <v>103</v>
      </c>
      <c r="I8502" t="s">
        <v>382</v>
      </c>
      <c r="J8502">
        <v>42809</v>
      </c>
      <c r="K8502">
        <v>214294</v>
      </c>
      <c r="L8502">
        <v>36682</v>
      </c>
      <c r="M8502">
        <v>136508</v>
      </c>
      <c r="N8502">
        <v>5.2</v>
      </c>
      <c r="O8502">
        <v>1893627</v>
      </c>
      <c r="P8502">
        <v>182</v>
      </c>
      <c r="Q8502">
        <v>500345234</v>
      </c>
      <c r="R8502">
        <v>284663018</v>
      </c>
      <c r="S8502">
        <f t="shared" si="264"/>
        <v>215682216</v>
      </c>
      <c r="T8502" t="str">
        <f t="shared" si="265"/>
        <v>2000s</v>
      </c>
    </row>
    <row r="8503" spans="1:20" x14ac:dyDescent="0.3">
      <c r="A8503" t="s">
        <v>444</v>
      </c>
      <c r="B8503">
        <v>1998</v>
      </c>
      <c r="C8503" t="s">
        <v>60</v>
      </c>
      <c r="D8503" t="s">
        <v>28</v>
      </c>
      <c r="E8503" t="s">
        <v>62</v>
      </c>
      <c r="F8503" t="s">
        <v>21</v>
      </c>
      <c r="G8503" t="s">
        <v>80</v>
      </c>
      <c r="H8503" t="s">
        <v>65</v>
      </c>
      <c r="I8503" t="s">
        <v>517</v>
      </c>
      <c r="J8503">
        <v>74885</v>
      </c>
      <c r="K8503">
        <v>120906</v>
      </c>
      <c r="L8503">
        <v>48509</v>
      </c>
      <c r="M8503">
        <v>31248</v>
      </c>
      <c r="N8503">
        <v>4.3</v>
      </c>
      <c r="O8503">
        <v>1158173</v>
      </c>
      <c r="P8503">
        <v>133</v>
      </c>
      <c r="Q8503">
        <v>231419984</v>
      </c>
      <c r="R8503">
        <v>209592758</v>
      </c>
      <c r="S8503">
        <f t="shared" si="264"/>
        <v>21827226</v>
      </c>
      <c r="T8503" t="str">
        <f t="shared" si="265"/>
        <v>1990s</v>
      </c>
    </row>
    <row r="8504" spans="1:20" x14ac:dyDescent="0.3">
      <c r="A8504" t="s">
        <v>663</v>
      </c>
      <c r="B8504">
        <v>2008</v>
      </c>
      <c r="C8504" t="s">
        <v>126</v>
      </c>
      <c r="D8504" t="s">
        <v>29</v>
      </c>
      <c r="E8504" t="s">
        <v>62</v>
      </c>
      <c r="F8504" t="s">
        <v>22</v>
      </c>
      <c r="G8504" t="s">
        <v>80</v>
      </c>
      <c r="H8504" t="s">
        <v>485</v>
      </c>
      <c r="I8504" t="s">
        <v>528</v>
      </c>
      <c r="J8504">
        <v>22333</v>
      </c>
      <c r="K8504">
        <v>206813</v>
      </c>
      <c r="L8504">
        <v>21377</v>
      </c>
      <c r="M8504">
        <v>75486</v>
      </c>
      <c r="N8504">
        <v>9.6</v>
      </c>
      <c r="O8504">
        <v>1762535</v>
      </c>
      <c r="P8504">
        <v>106</v>
      </c>
      <c r="Q8504">
        <v>827215504</v>
      </c>
      <c r="R8504">
        <v>150828039</v>
      </c>
      <c r="S8504">
        <f t="shared" si="264"/>
        <v>676387465</v>
      </c>
      <c r="T8504" t="str">
        <f t="shared" si="265"/>
        <v>2000s</v>
      </c>
    </row>
    <row r="8505" spans="1:20" x14ac:dyDescent="0.3">
      <c r="A8505" t="s">
        <v>275</v>
      </c>
      <c r="B8505">
        <v>2006</v>
      </c>
      <c r="C8505" t="s">
        <v>60</v>
      </c>
      <c r="D8505" t="s">
        <v>31</v>
      </c>
      <c r="E8505" t="s">
        <v>62</v>
      </c>
      <c r="F8505" t="s">
        <v>19</v>
      </c>
      <c r="G8505" t="s">
        <v>80</v>
      </c>
      <c r="H8505" t="s">
        <v>175</v>
      </c>
      <c r="I8505" t="s">
        <v>196</v>
      </c>
      <c r="J8505">
        <v>30477</v>
      </c>
      <c r="K8505">
        <v>233614</v>
      </c>
      <c r="L8505">
        <v>7727</v>
      </c>
      <c r="M8505">
        <v>140537</v>
      </c>
      <c r="N8505">
        <v>3.8</v>
      </c>
      <c r="O8505">
        <v>2173331</v>
      </c>
      <c r="P8505">
        <v>191</v>
      </c>
      <c r="Q8505">
        <v>605941711</v>
      </c>
      <c r="R8505">
        <v>284656336</v>
      </c>
      <c r="S8505">
        <f t="shared" si="264"/>
        <v>321285375</v>
      </c>
      <c r="T8505" t="str">
        <f t="shared" si="265"/>
        <v>2000s</v>
      </c>
    </row>
    <row r="8506" spans="1:20" x14ac:dyDescent="0.3">
      <c r="A8506" t="s">
        <v>500</v>
      </c>
      <c r="B8506">
        <v>2004</v>
      </c>
      <c r="C8506" t="s">
        <v>60</v>
      </c>
      <c r="D8506" t="s">
        <v>28</v>
      </c>
      <c r="E8506" t="s">
        <v>62</v>
      </c>
      <c r="F8506" t="s">
        <v>25</v>
      </c>
      <c r="G8506" t="s">
        <v>72</v>
      </c>
      <c r="H8506" t="s">
        <v>427</v>
      </c>
      <c r="I8506" t="s">
        <v>317</v>
      </c>
      <c r="J8506">
        <v>46051</v>
      </c>
      <c r="K8506">
        <v>141322</v>
      </c>
      <c r="L8506">
        <v>12667</v>
      </c>
      <c r="M8506">
        <v>99188</v>
      </c>
      <c r="N8506">
        <v>4.5999999999999996</v>
      </c>
      <c r="O8506">
        <v>1230082</v>
      </c>
      <c r="P8506">
        <v>102</v>
      </c>
      <c r="Q8506">
        <v>318293889</v>
      </c>
      <c r="R8506">
        <v>207285734</v>
      </c>
      <c r="S8506">
        <f t="shared" si="264"/>
        <v>111008155</v>
      </c>
      <c r="T8506" t="str">
        <f t="shared" si="265"/>
        <v>2000s</v>
      </c>
    </row>
    <row r="8507" spans="1:20" x14ac:dyDescent="0.3">
      <c r="A8507" t="s">
        <v>9</v>
      </c>
      <c r="B8507">
        <v>2018</v>
      </c>
      <c r="C8507" t="s">
        <v>60</v>
      </c>
      <c r="D8507" t="s">
        <v>28</v>
      </c>
      <c r="E8507" t="s">
        <v>62</v>
      </c>
      <c r="F8507" t="s">
        <v>23</v>
      </c>
      <c r="G8507" t="s">
        <v>72</v>
      </c>
      <c r="H8507" t="s">
        <v>600</v>
      </c>
      <c r="I8507" t="s">
        <v>347</v>
      </c>
      <c r="J8507">
        <v>41292</v>
      </c>
      <c r="K8507">
        <v>125961</v>
      </c>
      <c r="L8507">
        <v>43025</v>
      </c>
      <c r="M8507">
        <v>141187</v>
      </c>
      <c r="N8507">
        <v>7.8</v>
      </c>
      <c r="O8507">
        <v>715374</v>
      </c>
      <c r="P8507">
        <v>105</v>
      </c>
      <c r="Q8507">
        <v>75192323</v>
      </c>
      <c r="R8507">
        <v>61677935</v>
      </c>
      <c r="S8507">
        <f t="shared" si="264"/>
        <v>13514388</v>
      </c>
      <c r="T8507" t="str">
        <f t="shared" si="265"/>
        <v>2010s</v>
      </c>
    </row>
    <row r="8508" spans="1:20" x14ac:dyDescent="0.3">
      <c r="A8508" t="s">
        <v>137</v>
      </c>
      <c r="B8508">
        <v>2003</v>
      </c>
      <c r="C8508" t="s">
        <v>126</v>
      </c>
      <c r="D8508" t="s">
        <v>30</v>
      </c>
      <c r="E8508" t="s">
        <v>62</v>
      </c>
      <c r="F8508" t="s">
        <v>22</v>
      </c>
      <c r="G8508" t="s">
        <v>68</v>
      </c>
      <c r="H8508" t="s">
        <v>719</v>
      </c>
      <c r="I8508" t="s">
        <v>149</v>
      </c>
      <c r="J8508">
        <v>41943</v>
      </c>
      <c r="K8508">
        <v>205010</v>
      </c>
      <c r="L8508">
        <v>24975</v>
      </c>
      <c r="M8508">
        <v>109965</v>
      </c>
      <c r="N8508">
        <v>9.4</v>
      </c>
      <c r="O8508">
        <v>542942</v>
      </c>
      <c r="P8508">
        <v>184</v>
      </c>
      <c r="Q8508">
        <v>57961344</v>
      </c>
      <c r="R8508">
        <v>164728095</v>
      </c>
      <c r="S8508">
        <f t="shared" si="264"/>
        <v>-106766751</v>
      </c>
      <c r="T8508" t="str">
        <f t="shared" si="265"/>
        <v>2000s</v>
      </c>
    </row>
    <row r="8509" spans="1:20" x14ac:dyDescent="0.3">
      <c r="A8509" t="s">
        <v>629</v>
      </c>
      <c r="B8509">
        <v>2009</v>
      </c>
      <c r="C8509" t="s">
        <v>126</v>
      </c>
      <c r="D8509" t="s">
        <v>30</v>
      </c>
      <c r="E8509" t="s">
        <v>62</v>
      </c>
      <c r="F8509" t="s">
        <v>20</v>
      </c>
      <c r="G8509" t="s">
        <v>63</v>
      </c>
      <c r="H8509" t="s">
        <v>598</v>
      </c>
      <c r="I8509" t="s">
        <v>559</v>
      </c>
      <c r="J8509">
        <v>40564</v>
      </c>
      <c r="K8509">
        <v>127701</v>
      </c>
      <c r="L8509">
        <v>4070</v>
      </c>
      <c r="M8509">
        <v>122779</v>
      </c>
      <c r="N8509">
        <v>7.7</v>
      </c>
      <c r="O8509">
        <v>2232358</v>
      </c>
      <c r="P8509">
        <v>149</v>
      </c>
      <c r="Q8509">
        <v>1000572111</v>
      </c>
      <c r="R8509">
        <v>316460784</v>
      </c>
      <c r="S8509">
        <f t="shared" si="264"/>
        <v>684111327</v>
      </c>
      <c r="T8509" t="str">
        <f t="shared" si="265"/>
        <v>2000s</v>
      </c>
    </row>
    <row r="8510" spans="1:20" x14ac:dyDescent="0.3">
      <c r="A8510" t="s">
        <v>262</v>
      </c>
      <c r="B8510">
        <v>2017</v>
      </c>
      <c r="C8510" t="s">
        <v>60</v>
      </c>
      <c r="D8510" t="s">
        <v>27</v>
      </c>
      <c r="E8510" t="s">
        <v>62</v>
      </c>
      <c r="F8510" t="s">
        <v>19</v>
      </c>
      <c r="G8510" t="s">
        <v>63</v>
      </c>
      <c r="H8510" t="s">
        <v>431</v>
      </c>
      <c r="I8510" t="s">
        <v>104</v>
      </c>
      <c r="J8510">
        <v>79167</v>
      </c>
      <c r="K8510">
        <v>169416</v>
      </c>
      <c r="L8510">
        <v>27828</v>
      </c>
      <c r="M8510">
        <v>77699</v>
      </c>
      <c r="N8510">
        <v>6.6</v>
      </c>
      <c r="O8510">
        <v>572665</v>
      </c>
      <c r="P8510">
        <v>182</v>
      </c>
      <c r="Q8510">
        <v>164114313</v>
      </c>
      <c r="R8510">
        <v>12043368</v>
      </c>
      <c r="S8510">
        <f t="shared" si="264"/>
        <v>152070945</v>
      </c>
      <c r="T8510" t="str">
        <f t="shared" si="265"/>
        <v>2010s</v>
      </c>
    </row>
    <row r="8511" spans="1:20" x14ac:dyDescent="0.3">
      <c r="A8511" t="s">
        <v>150</v>
      </c>
      <c r="B8511">
        <v>2022</v>
      </c>
      <c r="C8511" t="s">
        <v>60</v>
      </c>
      <c r="D8511" t="s">
        <v>61</v>
      </c>
      <c r="E8511" t="s">
        <v>62</v>
      </c>
      <c r="F8511" t="s">
        <v>20</v>
      </c>
      <c r="G8511" t="s">
        <v>72</v>
      </c>
      <c r="H8511" t="s">
        <v>98</v>
      </c>
      <c r="I8511" t="s">
        <v>499</v>
      </c>
      <c r="J8511">
        <v>59780</v>
      </c>
      <c r="K8511">
        <v>197830</v>
      </c>
      <c r="L8511">
        <v>40027</v>
      </c>
      <c r="M8511">
        <v>71124</v>
      </c>
      <c r="N8511">
        <v>5.3</v>
      </c>
      <c r="O8511">
        <v>350675</v>
      </c>
      <c r="P8511">
        <v>152</v>
      </c>
      <c r="Q8511">
        <v>523288039</v>
      </c>
      <c r="R8511">
        <v>67223411</v>
      </c>
      <c r="S8511">
        <f t="shared" si="264"/>
        <v>456064628</v>
      </c>
      <c r="T8511" t="str">
        <f t="shared" si="265"/>
        <v>2020s</v>
      </c>
    </row>
    <row r="8512" spans="1:20" x14ac:dyDescent="0.3">
      <c r="A8512" t="s">
        <v>670</v>
      </c>
      <c r="B8512">
        <v>2012</v>
      </c>
      <c r="C8512" t="s">
        <v>60</v>
      </c>
      <c r="D8512" t="s">
        <v>30</v>
      </c>
      <c r="E8512" t="s">
        <v>62</v>
      </c>
      <c r="F8512" t="s">
        <v>22</v>
      </c>
      <c r="G8512" t="s">
        <v>72</v>
      </c>
      <c r="H8512" t="s">
        <v>730</v>
      </c>
      <c r="I8512" t="s">
        <v>671</v>
      </c>
      <c r="J8512">
        <v>61853</v>
      </c>
      <c r="K8512">
        <v>288201</v>
      </c>
      <c r="L8512">
        <v>31048</v>
      </c>
      <c r="M8512">
        <v>138912</v>
      </c>
      <c r="N8512">
        <v>4.8</v>
      </c>
      <c r="O8512">
        <v>322443</v>
      </c>
      <c r="P8512">
        <v>150</v>
      </c>
      <c r="Q8512">
        <v>995975450</v>
      </c>
      <c r="R8512">
        <v>150359289</v>
      </c>
      <c r="S8512">
        <f t="shared" si="264"/>
        <v>845616161</v>
      </c>
      <c r="T8512" t="str">
        <f t="shared" si="265"/>
        <v>2010s</v>
      </c>
    </row>
    <row r="8513" spans="1:20" x14ac:dyDescent="0.3">
      <c r="A8513" t="s">
        <v>667</v>
      </c>
      <c r="B8513">
        <v>2019</v>
      </c>
      <c r="C8513" t="s">
        <v>60</v>
      </c>
      <c r="D8513" t="s">
        <v>30</v>
      </c>
      <c r="E8513" t="s">
        <v>62</v>
      </c>
      <c r="F8513" t="s">
        <v>23</v>
      </c>
      <c r="G8513" t="s">
        <v>80</v>
      </c>
      <c r="H8513" t="s">
        <v>583</v>
      </c>
      <c r="I8513" t="s">
        <v>649</v>
      </c>
      <c r="J8513">
        <v>1535</v>
      </c>
      <c r="K8513">
        <v>157642</v>
      </c>
      <c r="L8513">
        <v>8977</v>
      </c>
      <c r="M8513">
        <v>58645</v>
      </c>
      <c r="N8513">
        <v>8.6</v>
      </c>
      <c r="O8513">
        <v>2370491</v>
      </c>
      <c r="P8513">
        <v>134</v>
      </c>
      <c r="Q8513">
        <v>28062503</v>
      </c>
      <c r="R8513">
        <v>6059073</v>
      </c>
      <c r="S8513">
        <f t="shared" si="264"/>
        <v>22003430</v>
      </c>
      <c r="T8513" t="str">
        <f t="shared" si="265"/>
        <v>2010s</v>
      </c>
    </row>
    <row r="8514" spans="1:20" x14ac:dyDescent="0.3">
      <c r="A8514" t="s">
        <v>330</v>
      </c>
      <c r="B8514">
        <v>2015</v>
      </c>
      <c r="C8514" t="s">
        <v>60</v>
      </c>
      <c r="D8514" t="s">
        <v>29</v>
      </c>
      <c r="E8514" t="s">
        <v>67</v>
      </c>
      <c r="F8514" t="s">
        <v>19</v>
      </c>
      <c r="G8514" t="s">
        <v>80</v>
      </c>
      <c r="H8514" t="s">
        <v>234</v>
      </c>
      <c r="I8514" t="s">
        <v>399</v>
      </c>
      <c r="J8514">
        <v>40881</v>
      </c>
      <c r="K8514">
        <v>313092</v>
      </c>
      <c r="L8514">
        <v>37605</v>
      </c>
      <c r="M8514">
        <v>129798</v>
      </c>
      <c r="N8514">
        <v>7</v>
      </c>
      <c r="O8514">
        <v>2049467</v>
      </c>
      <c r="P8514">
        <v>118</v>
      </c>
      <c r="Q8514">
        <v>494723629</v>
      </c>
      <c r="R8514">
        <v>348659350</v>
      </c>
      <c r="S8514">
        <f t="shared" ref="S8514:S8577" si="266">Q8514-R8514</f>
        <v>146064279</v>
      </c>
      <c r="T8514" t="str">
        <f t="shared" ref="T8514:T8577" si="267">FLOOR(B8514,10)&amp;"s"</f>
        <v>2010s</v>
      </c>
    </row>
    <row r="8515" spans="1:20" x14ac:dyDescent="0.3">
      <c r="A8515" t="s">
        <v>230</v>
      </c>
      <c r="B8515">
        <v>2003</v>
      </c>
      <c r="C8515" t="s">
        <v>60</v>
      </c>
      <c r="D8515" t="s">
        <v>61</v>
      </c>
      <c r="E8515" t="s">
        <v>62</v>
      </c>
      <c r="F8515" t="s">
        <v>25</v>
      </c>
      <c r="G8515" t="s">
        <v>68</v>
      </c>
      <c r="H8515" t="s">
        <v>710</v>
      </c>
      <c r="I8515" t="s">
        <v>350</v>
      </c>
      <c r="J8515">
        <v>1635</v>
      </c>
      <c r="K8515">
        <v>123694</v>
      </c>
      <c r="L8515">
        <v>16769</v>
      </c>
      <c r="M8515">
        <v>96309</v>
      </c>
      <c r="N8515">
        <v>5.5</v>
      </c>
      <c r="O8515">
        <v>2134165</v>
      </c>
      <c r="P8515">
        <v>138</v>
      </c>
      <c r="Q8515">
        <v>1133056403</v>
      </c>
      <c r="R8515">
        <v>175527863</v>
      </c>
      <c r="S8515">
        <f t="shared" si="266"/>
        <v>957528540</v>
      </c>
      <c r="T8515" t="str">
        <f t="shared" si="267"/>
        <v>2000s</v>
      </c>
    </row>
    <row r="8516" spans="1:20" x14ac:dyDescent="0.3">
      <c r="A8516" t="s">
        <v>618</v>
      </c>
      <c r="B8516">
        <v>2019</v>
      </c>
      <c r="C8516" t="s">
        <v>60</v>
      </c>
      <c r="D8516" t="s">
        <v>29</v>
      </c>
      <c r="E8516" t="s">
        <v>67</v>
      </c>
      <c r="F8516" t="s">
        <v>19</v>
      </c>
      <c r="G8516" t="s">
        <v>68</v>
      </c>
      <c r="H8516" t="s">
        <v>803</v>
      </c>
      <c r="I8516" t="s">
        <v>400</v>
      </c>
      <c r="J8516">
        <v>45086</v>
      </c>
      <c r="K8516">
        <v>95641</v>
      </c>
      <c r="L8516">
        <v>9952</v>
      </c>
      <c r="M8516">
        <v>91763</v>
      </c>
      <c r="N8516">
        <v>5.9</v>
      </c>
      <c r="O8516">
        <v>1217323</v>
      </c>
      <c r="P8516">
        <v>130</v>
      </c>
      <c r="Q8516">
        <v>1017048719</v>
      </c>
      <c r="R8516">
        <v>71481257</v>
      </c>
      <c r="S8516">
        <f t="shared" si="266"/>
        <v>945567462</v>
      </c>
      <c r="T8516" t="str">
        <f t="shared" si="267"/>
        <v>2010s</v>
      </c>
    </row>
    <row r="8517" spans="1:20" x14ac:dyDescent="0.3">
      <c r="A8517" t="s">
        <v>650</v>
      </c>
      <c r="B8517">
        <v>2013</v>
      </c>
      <c r="C8517" t="s">
        <v>60</v>
      </c>
      <c r="D8517" t="s">
        <v>31</v>
      </c>
      <c r="E8517" t="s">
        <v>62</v>
      </c>
      <c r="F8517" t="s">
        <v>23</v>
      </c>
      <c r="G8517" t="s">
        <v>72</v>
      </c>
      <c r="H8517" t="s">
        <v>237</v>
      </c>
      <c r="I8517" t="s">
        <v>130</v>
      </c>
      <c r="J8517">
        <v>10889</v>
      </c>
      <c r="K8517">
        <v>120482</v>
      </c>
      <c r="L8517">
        <v>27600</v>
      </c>
      <c r="M8517">
        <v>73851</v>
      </c>
      <c r="N8517">
        <v>4.4000000000000004</v>
      </c>
      <c r="O8517">
        <v>1192883</v>
      </c>
      <c r="P8517">
        <v>96</v>
      </c>
      <c r="Q8517">
        <v>474923511</v>
      </c>
      <c r="R8517">
        <v>298149564</v>
      </c>
      <c r="S8517">
        <f t="shared" si="266"/>
        <v>176773947</v>
      </c>
      <c r="T8517" t="str">
        <f t="shared" si="267"/>
        <v>2010s</v>
      </c>
    </row>
    <row r="8518" spans="1:20" x14ac:dyDescent="0.3">
      <c r="A8518" t="s">
        <v>17</v>
      </c>
      <c r="B8518">
        <v>2015</v>
      </c>
      <c r="C8518" t="s">
        <v>60</v>
      </c>
      <c r="D8518" t="s">
        <v>28</v>
      </c>
      <c r="E8518" t="s">
        <v>67</v>
      </c>
      <c r="F8518" t="s">
        <v>22</v>
      </c>
      <c r="G8518" t="s">
        <v>88</v>
      </c>
      <c r="H8518" t="s">
        <v>620</v>
      </c>
      <c r="I8518" t="s">
        <v>250</v>
      </c>
      <c r="J8518">
        <v>50338</v>
      </c>
      <c r="K8518">
        <v>40854</v>
      </c>
      <c r="L8518">
        <v>2798</v>
      </c>
      <c r="M8518">
        <v>1093</v>
      </c>
      <c r="N8518">
        <v>5</v>
      </c>
      <c r="O8518">
        <v>137995</v>
      </c>
      <c r="P8518">
        <v>158</v>
      </c>
      <c r="Q8518">
        <v>756700128</v>
      </c>
      <c r="R8518">
        <v>133893607</v>
      </c>
      <c r="S8518">
        <f t="shared" si="266"/>
        <v>622806521</v>
      </c>
      <c r="T8518" t="str">
        <f t="shared" si="267"/>
        <v>2010s</v>
      </c>
    </row>
    <row r="8519" spans="1:20" x14ac:dyDescent="0.3">
      <c r="A8519" t="s">
        <v>115</v>
      </c>
      <c r="B8519">
        <v>2008</v>
      </c>
      <c r="C8519" t="s">
        <v>60</v>
      </c>
      <c r="D8519" t="s">
        <v>28</v>
      </c>
      <c r="E8519" t="s">
        <v>62</v>
      </c>
      <c r="F8519" t="s">
        <v>24</v>
      </c>
      <c r="G8519" t="s">
        <v>63</v>
      </c>
      <c r="H8519" t="s">
        <v>520</v>
      </c>
      <c r="I8519" t="s">
        <v>507</v>
      </c>
      <c r="J8519">
        <v>54296</v>
      </c>
      <c r="K8519">
        <v>56941</v>
      </c>
      <c r="L8519">
        <v>14394</v>
      </c>
      <c r="M8519">
        <v>58965</v>
      </c>
      <c r="N8519">
        <v>7</v>
      </c>
      <c r="O8519">
        <v>1245421</v>
      </c>
      <c r="P8519">
        <v>163</v>
      </c>
      <c r="Q8519">
        <v>186728338</v>
      </c>
      <c r="R8519">
        <v>310337321</v>
      </c>
      <c r="S8519">
        <f t="shared" si="266"/>
        <v>-123608983</v>
      </c>
      <c r="T8519" t="str">
        <f t="shared" si="267"/>
        <v>2000s</v>
      </c>
    </row>
    <row r="8520" spans="1:20" x14ac:dyDescent="0.3">
      <c r="A8520" t="s">
        <v>679</v>
      </c>
      <c r="B8520">
        <v>1991</v>
      </c>
      <c r="C8520" t="s">
        <v>60</v>
      </c>
      <c r="D8520" t="s">
        <v>28</v>
      </c>
      <c r="E8520" t="s">
        <v>67</v>
      </c>
      <c r="F8520" t="s">
        <v>21</v>
      </c>
      <c r="G8520" t="s">
        <v>68</v>
      </c>
      <c r="H8520" t="s">
        <v>631</v>
      </c>
      <c r="I8520" t="s">
        <v>271</v>
      </c>
      <c r="J8520">
        <v>24662</v>
      </c>
      <c r="K8520">
        <v>294115</v>
      </c>
      <c r="L8520">
        <v>7373</v>
      </c>
      <c r="M8520">
        <v>115985</v>
      </c>
      <c r="N8520">
        <v>4.2</v>
      </c>
      <c r="O8520">
        <v>380434</v>
      </c>
      <c r="P8520">
        <v>131</v>
      </c>
      <c r="Q8520">
        <v>880989004</v>
      </c>
      <c r="R8520">
        <v>73184972</v>
      </c>
      <c r="S8520">
        <f t="shared" si="266"/>
        <v>807804032</v>
      </c>
      <c r="T8520" t="str">
        <f t="shared" si="267"/>
        <v>1990s</v>
      </c>
    </row>
    <row r="8521" spans="1:20" x14ac:dyDescent="0.3">
      <c r="A8521" t="s">
        <v>810</v>
      </c>
      <c r="B8521">
        <v>2013</v>
      </c>
      <c r="C8521" t="s">
        <v>60</v>
      </c>
      <c r="D8521" t="s">
        <v>76</v>
      </c>
      <c r="E8521" t="s">
        <v>62</v>
      </c>
      <c r="F8521" t="s">
        <v>22</v>
      </c>
      <c r="G8521" t="s">
        <v>68</v>
      </c>
      <c r="H8521" t="s">
        <v>95</v>
      </c>
      <c r="I8521" t="s">
        <v>313</v>
      </c>
      <c r="J8521">
        <v>12411</v>
      </c>
      <c r="K8521">
        <v>100969</v>
      </c>
      <c r="L8521">
        <v>36534</v>
      </c>
      <c r="M8521">
        <v>2920</v>
      </c>
      <c r="N8521">
        <v>7.1</v>
      </c>
      <c r="O8521">
        <v>1911188</v>
      </c>
      <c r="P8521">
        <v>108</v>
      </c>
      <c r="Q8521">
        <v>88677258</v>
      </c>
      <c r="R8521">
        <v>334072767</v>
      </c>
      <c r="S8521">
        <f t="shared" si="266"/>
        <v>-245395509</v>
      </c>
      <c r="T8521" t="str">
        <f t="shared" si="267"/>
        <v>2010s</v>
      </c>
    </row>
    <row r="8522" spans="1:20" x14ac:dyDescent="0.3">
      <c r="A8522" t="s">
        <v>295</v>
      </c>
      <c r="B8522">
        <v>2012</v>
      </c>
      <c r="C8522" t="s">
        <v>60</v>
      </c>
      <c r="D8522" t="s">
        <v>116</v>
      </c>
      <c r="E8522" t="s">
        <v>87</v>
      </c>
      <c r="F8522" t="s">
        <v>21</v>
      </c>
      <c r="G8522" t="s">
        <v>88</v>
      </c>
      <c r="H8522" t="s">
        <v>218</v>
      </c>
      <c r="I8522" t="s">
        <v>270</v>
      </c>
      <c r="J8522">
        <v>65308</v>
      </c>
      <c r="K8522">
        <v>266259</v>
      </c>
      <c r="L8522">
        <v>18188</v>
      </c>
      <c r="M8522">
        <v>129832</v>
      </c>
      <c r="N8522">
        <v>4.7</v>
      </c>
      <c r="O8522">
        <v>13813</v>
      </c>
      <c r="P8522">
        <v>102</v>
      </c>
      <c r="Q8522">
        <v>84861935</v>
      </c>
      <c r="R8522">
        <v>323459595</v>
      </c>
      <c r="S8522">
        <f t="shared" si="266"/>
        <v>-238597660</v>
      </c>
      <c r="T8522" t="str">
        <f t="shared" si="267"/>
        <v>2010s</v>
      </c>
    </row>
    <row r="8523" spans="1:20" x14ac:dyDescent="0.3">
      <c r="A8523" t="s">
        <v>91</v>
      </c>
      <c r="B8523">
        <v>2014</v>
      </c>
      <c r="C8523" t="s">
        <v>60</v>
      </c>
      <c r="D8523" t="s">
        <v>29</v>
      </c>
      <c r="E8523" t="s">
        <v>62</v>
      </c>
      <c r="F8523" t="s">
        <v>25</v>
      </c>
      <c r="G8523" t="s">
        <v>80</v>
      </c>
      <c r="H8523" t="s">
        <v>93</v>
      </c>
      <c r="I8523" t="s">
        <v>289</v>
      </c>
      <c r="J8523">
        <v>28390</v>
      </c>
      <c r="K8523">
        <v>223006</v>
      </c>
      <c r="L8523">
        <v>42775</v>
      </c>
      <c r="M8523">
        <v>28141</v>
      </c>
      <c r="N8523">
        <v>8.6</v>
      </c>
      <c r="O8523">
        <v>767746</v>
      </c>
      <c r="P8523">
        <v>108</v>
      </c>
      <c r="Q8523">
        <v>859918314</v>
      </c>
      <c r="R8523">
        <v>58008845</v>
      </c>
      <c r="S8523">
        <f t="shared" si="266"/>
        <v>801909469</v>
      </c>
      <c r="T8523" t="str">
        <f t="shared" si="267"/>
        <v>2010s</v>
      </c>
    </row>
    <row r="8524" spans="1:20" x14ac:dyDescent="0.3">
      <c r="A8524" t="s">
        <v>496</v>
      </c>
      <c r="B8524">
        <v>2009</v>
      </c>
      <c r="C8524" t="s">
        <v>60</v>
      </c>
      <c r="D8524" t="s">
        <v>76</v>
      </c>
      <c r="E8524" t="s">
        <v>67</v>
      </c>
      <c r="F8524" t="s">
        <v>23</v>
      </c>
      <c r="G8524" t="s">
        <v>68</v>
      </c>
      <c r="H8524" t="s">
        <v>167</v>
      </c>
      <c r="I8524" t="s">
        <v>261</v>
      </c>
      <c r="J8524">
        <v>77491</v>
      </c>
      <c r="K8524">
        <v>84143</v>
      </c>
      <c r="L8524">
        <v>2546</v>
      </c>
      <c r="M8524">
        <v>122353</v>
      </c>
      <c r="N8524">
        <v>3.9</v>
      </c>
      <c r="O8524">
        <v>23772</v>
      </c>
      <c r="P8524">
        <v>124</v>
      </c>
      <c r="Q8524">
        <v>1099267152</v>
      </c>
      <c r="R8524">
        <v>31769834</v>
      </c>
      <c r="S8524">
        <f t="shared" si="266"/>
        <v>1067497318</v>
      </c>
      <c r="T8524" t="str">
        <f t="shared" si="267"/>
        <v>2000s</v>
      </c>
    </row>
    <row r="8525" spans="1:20" x14ac:dyDescent="0.3">
      <c r="A8525" t="s">
        <v>658</v>
      </c>
      <c r="B8525">
        <v>1999</v>
      </c>
      <c r="C8525" t="s">
        <v>60</v>
      </c>
      <c r="D8525" t="s">
        <v>61</v>
      </c>
      <c r="E8525" t="s">
        <v>121</v>
      </c>
      <c r="F8525" t="s">
        <v>22</v>
      </c>
      <c r="G8525" t="s">
        <v>72</v>
      </c>
      <c r="H8525" t="s">
        <v>722</v>
      </c>
      <c r="I8525" t="s">
        <v>382</v>
      </c>
      <c r="J8525">
        <v>75839</v>
      </c>
      <c r="K8525">
        <v>275548</v>
      </c>
      <c r="L8525">
        <v>49866</v>
      </c>
      <c r="M8525">
        <v>9930</v>
      </c>
      <c r="N8525">
        <v>9.1999999999999993</v>
      </c>
      <c r="O8525">
        <v>1175565</v>
      </c>
      <c r="P8525">
        <v>114</v>
      </c>
      <c r="Q8525">
        <v>786006927</v>
      </c>
      <c r="R8525">
        <v>333890703</v>
      </c>
      <c r="S8525">
        <f t="shared" si="266"/>
        <v>452116224</v>
      </c>
      <c r="T8525" t="str">
        <f t="shared" si="267"/>
        <v>1990s</v>
      </c>
    </row>
    <row r="8526" spans="1:20" x14ac:dyDescent="0.3">
      <c r="A8526" t="s">
        <v>115</v>
      </c>
      <c r="B8526">
        <v>2015</v>
      </c>
      <c r="C8526" t="s">
        <v>60</v>
      </c>
      <c r="D8526" t="s">
        <v>28</v>
      </c>
      <c r="E8526" t="s">
        <v>62</v>
      </c>
      <c r="F8526" t="s">
        <v>22</v>
      </c>
      <c r="G8526" t="s">
        <v>80</v>
      </c>
      <c r="H8526" t="s">
        <v>412</v>
      </c>
      <c r="I8526" t="s">
        <v>491</v>
      </c>
      <c r="J8526">
        <v>55826</v>
      </c>
      <c r="K8526">
        <v>46990</v>
      </c>
      <c r="L8526">
        <v>44909</v>
      </c>
      <c r="M8526">
        <v>18739</v>
      </c>
      <c r="N8526">
        <v>5.4</v>
      </c>
      <c r="O8526">
        <v>1980022</v>
      </c>
      <c r="P8526">
        <v>131</v>
      </c>
      <c r="Q8526">
        <v>270309236</v>
      </c>
      <c r="R8526">
        <v>319584227</v>
      </c>
      <c r="S8526">
        <f t="shared" si="266"/>
        <v>-49274991</v>
      </c>
      <c r="T8526" t="str">
        <f t="shared" si="267"/>
        <v>2010s</v>
      </c>
    </row>
    <row r="8527" spans="1:20" x14ac:dyDescent="0.3">
      <c r="A8527" t="s">
        <v>681</v>
      </c>
      <c r="B8527">
        <v>1988</v>
      </c>
      <c r="C8527" t="s">
        <v>60</v>
      </c>
      <c r="D8527" t="s">
        <v>31</v>
      </c>
      <c r="E8527" t="s">
        <v>67</v>
      </c>
      <c r="F8527" t="s">
        <v>23</v>
      </c>
      <c r="G8527" t="s">
        <v>72</v>
      </c>
      <c r="H8527" t="s">
        <v>423</v>
      </c>
      <c r="I8527" t="s">
        <v>585</v>
      </c>
      <c r="J8527">
        <v>35136</v>
      </c>
      <c r="K8527">
        <v>143997</v>
      </c>
      <c r="L8527">
        <v>42554</v>
      </c>
      <c r="M8527">
        <v>85407</v>
      </c>
      <c r="N8527">
        <v>5</v>
      </c>
      <c r="O8527">
        <v>1866961</v>
      </c>
      <c r="P8527">
        <v>141</v>
      </c>
      <c r="Q8527">
        <v>386294653</v>
      </c>
      <c r="R8527">
        <v>143226724</v>
      </c>
      <c r="S8527">
        <f t="shared" si="266"/>
        <v>243067929</v>
      </c>
      <c r="T8527" t="str">
        <f t="shared" si="267"/>
        <v>1980s</v>
      </c>
    </row>
    <row r="8528" spans="1:20" x14ac:dyDescent="0.3">
      <c r="A8528" t="s">
        <v>112</v>
      </c>
      <c r="B8528">
        <v>2013</v>
      </c>
      <c r="C8528" t="s">
        <v>60</v>
      </c>
      <c r="D8528" t="s">
        <v>30</v>
      </c>
      <c r="E8528" t="s">
        <v>62</v>
      </c>
      <c r="F8528" t="s">
        <v>20</v>
      </c>
      <c r="G8528" t="s">
        <v>63</v>
      </c>
      <c r="H8528" t="s">
        <v>162</v>
      </c>
      <c r="I8528" t="s">
        <v>712</v>
      </c>
      <c r="J8528">
        <v>35326</v>
      </c>
      <c r="K8528">
        <v>12614</v>
      </c>
      <c r="L8528">
        <v>6813</v>
      </c>
      <c r="M8528">
        <v>147125</v>
      </c>
      <c r="N8528">
        <v>6.3</v>
      </c>
      <c r="O8528">
        <v>1425864</v>
      </c>
      <c r="P8528">
        <v>124</v>
      </c>
      <c r="Q8528">
        <v>987198311</v>
      </c>
      <c r="R8528">
        <v>32946344</v>
      </c>
      <c r="S8528">
        <f t="shared" si="266"/>
        <v>954251967</v>
      </c>
      <c r="T8528" t="str">
        <f t="shared" si="267"/>
        <v>2010s</v>
      </c>
    </row>
    <row r="8529" spans="1:20" x14ac:dyDescent="0.3">
      <c r="A8529" t="s">
        <v>746</v>
      </c>
      <c r="B8529">
        <v>2014</v>
      </c>
      <c r="C8529" t="s">
        <v>60</v>
      </c>
      <c r="D8529" t="s">
        <v>76</v>
      </c>
      <c r="E8529" t="s">
        <v>67</v>
      </c>
      <c r="F8529" t="s">
        <v>21</v>
      </c>
      <c r="G8529" t="s">
        <v>63</v>
      </c>
      <c r="H8529" t="s">
        <v>423</v>
      </c>
      <c r="I8529" t="s">
        <v>791</v>
      </c>
      <c r="J8529">
        <v>28378</v>
      </c>
      <c r="K8529">
        <v>146860</v>
      </c>
      <c r="L8529">
        <v>26863</v>
      </c>
      <c r="M8529">
        <v>111884</v>
      </c>
      <c r="N8529">
        <v>4</v>
      </c>
      <c r="O8529">
        <v>293642</v>
      </c>
      <c r="P8529">
        <v>153</v>
      </c>
      <c r="Q8529">
        <v>718586453</v>
      </c>
      <c r="R8529">
        <v>246712356</v>
      </c>
      <c r="S8529">
        <f t="shared" si="266"/>
        <v>471874097</v>
      </c>
      <c r="T8529" t="str">
        <f t="shared" si="267"/>
        <v>2010s</v>
      </c>
    </row>
    <row r="8530" spans="1:20" x14ac:dyDescent="0.3">
      <c r="A8530" t="s">
        <v>306</v>
      </c>
      <c r="B8530">
        <v>1996</v>
      </c>
      <c r="C8530" t="s">
        <v>60</v>
      </c>
      <c r="D8530" t="s">
        <v>30</v>
      </c>
      <c r="E8530" t="s">
        <v>62</v>
      </c>
      <c r="F8530" t="s">
        <v>23</v>
      </c>
      <c r="G8530" t="s">
        <v>80</v>
      </c>
      <c r="H8530" t="s">
        <v>194</v>
      </c>
      <c r="I8530" t="s">
        <v>736</v>
      </c>
      <c r="J8530">
        <v>2805</v>
      </c>
      <c r="K8530">
        <v>91316</v>
      </c>
      <c r="L8530">
        <v>31157</v>
      </c>
      <c r="M8530">
        <v>38569</v>
      </c>
      <c r="N8530">
        <v>4.2</v>
      </c>
      <c r="O8530">
        <v>2366834</v>
      </c>
      <c r="P8530">
        <v>124</v>
      </c>
      <c r="Q8530">
        <v>746288852</v>
      </c>
      <c r="R8530">
        <v>51755529</v>
      </c>
      <c r="S8530">
        <f t="shared" si="266"/>
        <v>694533323</v>
      </c>
      <c r="T8530" t="str">
        <f t="shared" si="267"/>
        <v>1990s</v>
      </c>
    </row>
    <row r="8531" spans="1:20" x14ac:dyDescent="0.3">
      <c r="A8531" t="s">
        <v>316</v>
      </c>
      <c r="B8531">
        <v>1998</v>
      </c>
      <c r="C8531" t="s">
        <v>60</v>
      </c>
      <c r="D8531" t="s">
        <v>27</v>
      </c>
      <c r="E8531" t="s">
        <v>62</v>
      </c>
      <c r="F8531" t="s">
        <v>25</v>
      </c>
      <c r="G8531" t="s">
        <v>68</v>
      </c>
      <c r="H8531" t="s">
        <v>247</v>
      </c>
      <c r="I8531" t="s">
        <v>600</v>
      </c>
      <c r="J8531">
        <v>65354</v>
      </c>
      <c r="K8531">
        <v>228492</v>
      </c>
      <c r="L8531">
        <v>47896</v>
      </c>
      <c r="M8531">
        <v>108649</v>
      </c>
      <c r="N8531">
        <v>7.9</v>
      </c>
      <c r="O8531">
        <v>1837803</v>
      </c>
      <c r="P8531">
        <v>112</v>
      </c>
      <c r="Q8531">
        <v>871369465</v>
      </c>
      <c r="R8531">
        <v>309124598</v>
      </c>
      <c r="S8531">
        <f t="shared" si="266"/>
        <v>562244867</v>
      </c>
      <c r="T8531" t="str">
        <f t="shared" si="267"/>
        <v>1990s</v>
      </c>
    </row>
    <row r="8532" spans="1:20" x14ac:dyDescent="0.3">
      <c r="A8532" t="s">
        <v>615</v>
      </c>
      <c r="B8532">
        <v>2018</v>
      </c>
      <c r="C8532" t="s">
        <v>60</v>
      </c>
      <c r="D8532" t="s">
        <v>31</v>
      </c>
      <c r="E8532" t="s">
        <v>62</v>
      </c>
      <c r="F8532" t="s">
        <v>25</v>
      </c>
      <c r="G8532" t="s">
        <v>88</v>
      </c>
      <c r="H8532" t="s">
        <v>795</v>
      </c>
      <c r="I8532" t="s">
        <v>798</v>
      </c>
      <c r="J8532">
        <v>53853</v>
      </c>
      <c r="K8532">
        <v>134042</v>
      </c>
      <c r="L8532">
        <v>21141</v>
      </c>
      <c r="M8532">
        <v>142674</v>
      </c>
      <c r="N8532">
        <v>6.3</v>
      </c>
      <c r="O8532">
        <v>2072723</v>
      </c>
      <c r="P8532">
        <v>90</v>
      </c>
      <c r="Q8532">
        <v>603218095</v>
      </c>
      <c r="R8532">
        <v>26151910</v>
      </c>
      <c r="S8532">
        <f t="shared" si="266"/>
        <v>577066185</v>
      </c>
      <c r="T8532" t="str">
        <f t="shared" si="267"/>
        <v>2010s</v>
      </c>
    </row>
    <row r="8533" spans="1:20" x14ac:dyDescent="0.3">
      <c r="A8533" t="s">
        <v>299</v>
      </c>
      <c r="B8533">
        <v>2024</v>
      </c>
      <c r="C8533" t="s">
        <v>60</v>
      </c>
      <c r="D8533" t="s">
        <v>31</v>
      </c>
      <c r="E8533" t="s">
        <v>62</v>
      </c>
      <c r="F8533" t="s">
        <v>25</v>
      </c>
      <c r="G8533" t="s">
        <v>88</v>
      </c>
      <c r="H8533" t="s">
        <v>601</v>
      </c>
      <c r="I8533" t="s">
        <v>442</v>
      </c>
      <c r="J8533">
        <v>67210</v>
      </c>
      <c r="K8533">
        <v>332023</v>
      </c>
      <c r="L8533">
        <v>11706</v>
      </c>
      <c r="M8533">
        <v>148567</v>
      </c>
      <c r="N8533">
        <v>5.7</v>
      </c>
      <c r="O8533">
        <v>2267900</v>
      </c>
      <c r="P8533">
        <v>194</v>
      </c>
      <c r="Q8533">
        <v>1069336628</v>
      </c>
      <c r="R8533">
        <v>280131329</v>
      </c>
      <c r="S8533">
        <f t="shared" si="266"/>
        <v>789205299</v>
      </c>
      <c r="T8533" t="str">
        <f t="shared" si="267"/>
        <v>2020s</v>
      </c>
    </row>
    <row r="8534" spans="1:20" x14ac:dyDescent="0.3">
      <c r="A8534" t="s">
        <v>309</v>
      </c>
      <c r="B8534">
        <v>2018</v>
      </c>
      <c r="C8534" t="s">
        <v>60</v>
      </c>
      <c r="D8534" t="s">
        <v>31</v>
      </c>
      <c r="E8534" t="s">
        <v>62</v>
      </c>
      <c r="F8534" t="s">
        <v>22</v>
      </c>
      <c r="G8534" t="s">
        <v>68</v>
      </c>
      <c r="H8534" t="s">
        <v>401</v>
      </c>
      <c r="I8534" t="s">
        <v>448</v>
      </c>
      <c r="J8534">
        <v>27604</v>
      </c>
      <c r="K8534">
        <v>312871</v>
      </c>
      <c r="L8534">
        <v>34645</v>
      </c>
      <c r="M8534">
        <v>53196</v>
      </c>
      <c r="N8534">
        <v>8</v>
      </c>
      <c r="O8534">
        <v>1938648</v>
      </c>
      <c r="P8534">
        <v>87</v>
      </c>
      <c r="Q8534">
        <v>1114149604</v>
      </c>
      <c r="R8534">
        <v>148187049</v>
      </c>
      <c r="S8534">
        <f t="shared" si="266"/>
        <v>965962555</v>
      </c>
      <c r="T8534" t="str">
        <f t="shared" si="267"/>
        <v>2010s</v>
      </c>
    </row>
    <row r="8535" spans="1:20" x14ac:dyDescent="0.3">
      <c r="A8535" t="s">
        <v>759</v>
      </c>
      <c r="B8535">
        <v>1989</v>
      </c>
      <c r="C8535" t="s">
        <v>60</v>
      </c>
      <c r="D8535" t="s">
        <v>61</v>
      </c>
      <c r="E8535" t="s">
        <v>87</v>
      </c>
      <c r="F8535" t="s">
        <v>21</v>
      </c>
      <c r="G8535" t="s">
        <v>63</v>
      </c>
      <c r="H8535" t="s">
        <v>770</v>
      </c>
      <c r="I8535" t="s">
        <v>101</v>
      </c>
      <c r="J8535">
        <v>63386</v>
      </c>
      <c r="K8535">
        <v>217514</v>
      </c>
      <c r="L8535">
        <v>29207</v>
      </c>
      <c r="M8535">
        <v>87083</v>
      </c>
      <c r="N8535">
        <v>7.4</v>
      </c>
      <c r="O8535">
        <v>2391745</v>
      </c>
      <c r="P8535">
        <v>136</v>
      </c>
      <c r="Q8535">
        <v>465397147</v>
      </c>
      <c r="R8535">
        <v>42700135</v>
      </c>
      <c r="S8535">
        <f t="shared" si="266"/>
        <v>422697012</v>
      </c>
      <c r="T8535" t="str">
        <f t="shared" si="267"/>
        <v>1980s</v>
      </c>
    </row>
    <row r="8536" spans="1:20" x14ac:dyDescent="0.3">
      <c r="A8536" t="s">
        <v>105</v>
      </c>
      <c r="B8536">
        <v>2006</v>
      </c>
      <c r="C8536" t="s">
        <v>60</v>
      </c>
      <c r="D8536" t="s">
        <v>31</v>
      </c>
      <c r="E8536" t="s">
        <v>117</v>
      </c>
      <c r="F8536" t="s">
        <v>25</v>
      </c>
      <c r="G8536" t="s">
        <v>63</v>
      </c>
      <c r="H8536" t="s">
        <v>271</v>
      </c>
      <c r="I8536" t="s">
        <v>482</v>
      </c>
      <c r="J8536">
        <v>51303</v>
      </c>
      <c r="K8536">
        <v>124848</v>
      </c>
      <c r="L8536">
        <v>47333</v>
      </c>
      <c r="M8536">
        <v>135227</v>
      </c>
      <c r="N8536">
        <v>6.3</v>
      </c>
      <c r="O8536">
        <v>1427214</v>
      </c>
      <c r="P8536">
        <v>187</v>
      </c>
      <c r="Q8536">
        <v>770025610</v>
      </c>
      <c r="R8536">
        <v>228493503</v>
      </c>
      <c r="S8536">
        <f t="shared" si="266"/>
        <v>541532107</v>
      </c>
      <c r="T8536" t="str">
        <f t="shared" si="267"/>
        <v>2000s</v>
      </c>
    </row>
    <row r="8537" spans="1:20" x14ac:dyDescent="0.3">
      <c r="A8537" t="s">
        <v>429</v>
      </c>
      <c r="B8537">
        <v>1987</v>
      </c>
      <c r="C8537" t="s">
        <v>60</v>
      </c>
      <c r="D8537" t="s">
        <v>29</v>
      </c>
      <c r="E8537" t="s">
        <v>62</v>
      </c>
      <c r="F8537" t="s">
        <v>25</v>
      </c>
      <c r="G8537" t="s">
        <v>63</v>
      </c>
      <c r="H8537" t="s">
        <v>291</v>
      </c>
      <c r="I8537" t="s">
        <v>523</v>
      </c>
      <c r="J8537">
        <v>58279</v>
      </c>
      <c r="K8537">
        <v>199950</v>
      </c>
      <c r="L8537">
        <v>2067</v>
      </c>
      <c r="M8537">
        <v>12594</v>
      </c>
      <c r="N8537">
        <v>4.7</v>
      </c>
      <c r="O8537">
        <v>2075172</v>
      </c>
      <c r="P8537">
        <v>122</v>
      </c>
      <c r="Q8537">
        <v>899215997</v>
      </c>
      <c r="R8537">
        <v>294862275</v>
      </c>
      <c r="S8537">
        <f t="shared" si="266"/>
        <v>604353722</v>
      </c>
      <c r="T8537" t="str">
        <f t="shared" si="267"/>
        <v>1980s</v>
      </c>
    </row>
    <row r="8538" spans="1:20" x14ac:dyDescent="0.3">
      <c r="A8538" t="s">
        <v>734</v>
      </c>
      <c r="B8538">
        <v>1990</v>
      </c>
      <c r="C8538" t="s">
        <v>60</v>
      </c>
      <c r="D8538" t="s">
        <v>29</v>
      </c>
      <c r="E8538" t="s">
        <v>62</v>
      </c>
      <c r="F8538" t="s">
        <v>21</v>
      </c>
      <c r="G8538" t="s">
        <v>80</v>
      </c>
      <c r="H8538" t="s">
        <v>721</v>
      </c>
      <c r="I8538" t="s">
        <v>233</v>
      </c>
      <c r="J8538">
        <v>36588</v>
      </c>
      <c r="K8538">
        <v>235898</v>
      </c>
      <c r="L8538">
        <v>21119</v>
      </c>
      <c r="M8538">
        <v>133645</v>
      </c>
      <c r="N8538">
        <v>5.7</v>
      </c>
      <c r="O8538">
        <v>947693</v>
      </c>
      <c r="P8538">
        <v>193</v>
      </c>
      <c r="Q8538">
        <v>270839481</v>
      </c>
      <c r="R8538">
        <v>316613181</v>
      </c>
      <c r="S8538">
        <f t="shared" si="266"/>
        <v>-45773700</v>
      </c>
      <c r="T8538" t="str">
        <f t="shared" si="267"/>
        <v>1990s</v>
      </c>
    </row>
    <row r="8539" spans="1:20" x14ac:dyDescent="0.3">
      <c r="A8539" t="s">
        <v>340</v>
      </c>
      <c r="B8539">
        <v>2005</v>
      </c>
      <c r="C8539" t="s">
        <v>60</v>
      </c>
      <c r="D8539" t="s">
        <v>116</v>
      </c>
      <c r="E8539" t="s">
        <v>87</v>
      </c>
      <c r="F8539" t="s">
        <v>21</v>
      </c>
      <c r="G8539" t="s">
        <v>80</v>
      </c>
      <c r="H8539" t="s">
        <v>216</v>
      </c>
      <c r="I8539" t="s">
        <v>649</v>
      </c>
      <c r="J8539">
        <v>65772</v>
      </c>
      <c r="K8539">
        <v>328608</v>
      </c>
      <c r="L8539">
        <v>44817</v>
      </c>
      <c r="M8539">
        <v>48450</v>
      </c>
      <c r="N8539">
        <v>4.7</v>
      </c>
      <c r="O8539">
        <v>808194</v>
      </c>
      <c r="P8539">
        <v>127</v>
      </c>
      <c r="Q8539">
        <v>1009214191</v>
      </c>
      <c r="R8539">
        <v>262350206</v>
      </c>
      <c r="S8539">
        <f t="shared" si="266"/>
        <v>746863985</v>
      </c>
      <c r="T8539" t="str">
        <f t="shared" si="267"/>
        <v>2000s</v>
      </c>
    </row>
    <row r="8540" spans="1:20" x14ac:dyDescent="0.3">
      <c r="A8540" t="s">
        <v>717</v>
      </c>
      <c r="B8540">
        <v>1992</v>
      </c>
      <c r="C8540" t="s">
        <v>60</v>
      </c>
      <c r="D8540" t="s">
        <v>61</v>
      </c>
      <c r="E8540" t="s">
        <v>67</v>
      </c>
      <c r="F8540" t="s">
        <v>23</v>
      </c>
      <c r="G8540" t="s">
        <v>88</v>
      </c>
      <c r="H8540" t="s">
        <v>400</v>
      </c>
      <c r="I8540" t="s">
        <v>228</v>
      </c>
      <c r="J8540">
        <v>73995</v>
      </c>
      <c r="K8540">
        <v>157756</v>
      </c>
      <c r="L8540">
        <v>5783</v>
      </c>
      <c r="M8540">
        <v>134667</v>
      </c>
      <c r="N8540">
        <v>7.6</v>
      </c>
      <c r="O8540">
        <v>1635842</v>
      </c>
      <c r="P8540">
        <v>102</v>
      </c>
      <c r="Q8540">
        <v>218188278</v>
      </c>
      <c r="R8540">
        <v>56888116</v>
      </c>
      <c r="S8540">
        <f t="shared" si="266"/>
        <v>161300162</v>
      </c>
      <c r="T8540" t="str">
        <f t="shared" si="267"/>
        <v>1990s</v>
      </c>
    </row>
    <row r="8541" spans="1:20" x14ac:dyDescent="0.3">
      <c r="A8541" t="s">
        <v>132</v>
      </c>
      <c r="B8541">
        <v>1997</v>
      </c>
      <c r="C8541" t="s">
        <v>60</v>
      </c>
      <c r="D8541" t="s">
        <v>76</v>
      </c>
      <c r="E8541" t="s">
        <v>121</v>
      </c>
      <c r="F8541" t="s">
        <v>24</v>
      </c>
      <c r="G8541" t="s">
        <v>63</v>
      </c>
      <c r="H8541" t="s">
        <v>597</v>
      </c>
      <c r="I8541" t="s">
        <v>468</v>
      </c>
      <c r="J8541">
        <v>3156</v>
      </c>
      <c r="K8541">
        <v>301062</v>
      </c>
      <c r="L8541">
        <v>45441</v>
      </c>
      <c r="M8541">
        <v>97145</v>
      </c>
      <c r="N8541">
        <v>6.7</v>
      </c>
      <c r="O8541">
        <v>311995</v>
      </c>
      <c r="P8541">
        <v>150</v>
      </c>
      <c r="Q8541">
        <v>1142211789</v>
      </c>
      <c r="R8541">
        <v>307686279</v>
      </c>
      <c r="S8541">
        <f t="shared" si="266"/>
        <v>834525510</v>
      </c>
      <c r="T8541" t="str">
        <f t="shared" si="267"/>
        <v>1990s</v>
      </c>
    </row>
    <row r="8542" spans="1:20" x14ac:dyDescent="0.3">
      <c r="A8542" t="s">
        <v>203</v>
      </c>
      <c r="B8542">
        <v>1993</v>
      </c>
      <c r="C8542" t="s">
        <v>60</v>
      </c>
      <c r="D8542" t="s">
        <v>116</v>
      </c>
      <c r="E8542" t="s">
        <v>62</v>
      </c>
      <c r="F8542" t="s">
        <v>20</v>
      </c>
      <c r="G8542" t="s">
        <v>72</v>
      </c>
      <c r="H8542" t="s">
        <v>440</v>
      </c>
      <c r="I8542" t="s">
        <v>719</v>
      </c>
      <c r="J8542">
        <v>40086</v>
      </c>
      <c r="K8542">
        <v>285730</v>
      </c>
      <c r="L8542">
        <v>6799</v>
      </c>
      <c r="M8542">
        <v>57118</v>
      </c>
      <c r="N8542">
        <v>5.9</v>
      </c>
      <c r="O8542">
        <v>2042665</v>
      </c>
      <c r="P8542">
        <v>185</v>
      </c>
      <c r="Q8542">
        <v>884230219</v>
      </c>
      <c r="R8542">
        <v>219694985</v>
      </c>
      <c r="S8542">
        <f t="shared" si="266"/>
        <v>664535234</v>
      </c>
      <c r="T8542" t="str">
        <f t="shared" si="267"/>
        <v>1990s</v>
      </c>
    </row>
    <row r="8543" spans="1:20" x14ac:dyDescent="0.3">
      <c r="A8543" t="s">
        <v>578</v>
      </c>
      <c r="B8543">
        <v>2017</v>
      </c>
      <c r="C8543" t="s">
        <v>60</v>
      </c>
      <c r="D8543" t="s">
        <v>116</v>
      </c>
      <c r="E8543" t="s">
        <v>121</v>
      </c>
      <c r="F8543" t="s">
        <v>24</v>
      </c>
      <c r="G8543" t="s">
        <v>88</v>
      </c>
      <c r="H8543" t="s">
        <v>628</v>
      </c>
      <c r="I8543" t="s">
        <v>317</v>
      </c>
      <c r="J8543">
        <v>62571</v>
      </c>
      <c r="K8543">
        <v>235713</v>
      </c>
      <c r="L8543">
        <v>7184</v>
      </c>
      <c r="M8543">
        <v>121380</v>
      </c>
      <c r="N8543">
        <v>4.0999999999999996</v>
      </c>
      <c r="O8543">
        <v>714230</v>
      </c>
      <c r="P8543">
        <v>173</v>
      </c>
      <c r="Q8543">
        <v>616767909</v>
      </c>
      <c r="R8543">
        <v>106156609</v>
      </c>
      <c r="S8543">
        <f t="shared" si="266"/>
        <v>510611300</v>
      </c>
      <c r="T8543" t="str">
        <f t="shared" si="267"/>
        <v>2010s</v>
      </c>
    </row>
    <row r="8544" spans="1:20" x14ac:dyDescent="0.3">
      <c r="A8544" t="s">
        <v>749</v>
      </c>
      <c r="B8544">
        <v>2018</v>
      </c>
      <c r="C8544" t="s">
        <v>60</v>
      </c>
      <c r="D8544" t="s">
        <v>116</v>
      </c>
      <c r="E8544" t="s">
        <v>87</v>
      </c>
      <c r="F8544" t="s">
        <v>19</v>
      </c>
      <c r="G8544" t="s">
        <v>80</v>
      </c>
      <c r="H8544" t="s">
        <v>802</v>
      </c>
      <c r="I8544" t="s">
        <v>402</v>
      </c>
      <c r="J8544">
        <v>61169</v>
      </c>
      <c r="K8544">
        <v>35977</v>
      </c>
      <c r="L8544">
        <v>35558</v>
      </c>
      <c r="M8544">
        <v>34290</v>
      </c>
      <c r="N8544">
        <v>6.3</v>
      </c>
      <c r="O8544">
        <v>898360</v>
      </c>
      <c r="P8544">
        <v>183</v>
      </c>
      <c r="Q8544">
        <v>322819370</v>
      </c>
      <c r="R8544">
        <v>266811342</v>
      </c>
      <c r="S8544">
        <f t="shared" si="266"/>
        <v>56008028</v>
      </c>
      <c r="T8544" t="str">
        <f t="shared" si="267"/>
        <v>2010s</v>
      </c>
    </row>
    <row r="8545" spans="1:20" x14ac:dyDescent="0.3">
      <c r="A8545" t="s">
        <v>439</v>
      </c>
      <c r="B8545">
        <v>1993</v>
      </c>
      <c r="C8545" t="s">
        <v>60</v>
      </c>
      <c r="D8545" t="s">
        <v>116</v>
      </c>
      <c r="E8545" t="s">
        <v>121</v>
      </c>
      <c r="F8545" t="s">
        <v>20</v>
      </c>
      <c r="G8545" t="s">
        <v>88</v>
      </c>
      <c r="H8545" t="s">
        <v>477</v>
      </c>
      <c r="I8545" t="s">
        <v>506</v>
      </c>
      <c r="J8545">
        <v>76784</v>
      </c>
      <c r="K8545">
        <v>237146</v>
      </c>
      <c r="L8545">
        <v>5972</v>
      </c>
      <c r="M8545">
        <v>31989</v>
      </c>
      <c r="N8545">
        <v>7.7</v>
      </c>
      <c r="O8545">
        <v>1193856</v>
      </c>
      <c r="P8545">
        <v>190</v>
      </c>
      <c r="Q8545">
        <v>500909566</v>
      </c>
      <c r="R8545">
        <v>34337728</v>
      </c>
      <c r="S8545">
        <f t="shared" si="266"/>
        <v>466571838</v>
      </c>
      <c r="T8545" t="str">
        <f t="shared" si="267"/>
        <v>1990s</v>
      </c>
    </row>
    <row r="8546" spans="1:20" x14ac:dyDescent="0.3">
      <c r="A8546" t="s">
        <v>197</v>
      </c>
      <c r="B8546">
        <v>2015</v>
      </c>
      <c r="C8546" t="s">
        <v>60</v>
      </c>
      <c r="D8546" t="s">
        <v>76</v>
      </c>
      <c r="E8546" t="s">
        <v>62</v>
      </c>
      <c r="F8546" t="s">
        <v>23</v>
      </c>
      <c r="G8546" t="s">
        <v>72</v>
      </c>
      <c r="H8546" t="s">
        <v>547</v>
      </c>
      <c r="I8546" t="s">
        <v>626</v>
      </c>
      <c r="J8546">
        <v>9741</v>
      </c>
      <c r="K8546">
        <v>247473</v>
      </c>
      <c r="L8546">
        <v>37492</v>
      </c>
      <c r="M8546">
        <v>55070</v>
      </c>
      <c r="N8546">
        <v>6.6</v>
      </c>
      <c r="O8546">
        <v>2450575</v>
      </c>
      <c r="P8546">
        <v>131</v>
      </c>
      <c r="Q8546">
        <v>677707849</v>
      </c>
      <c r="R8546">
        <v>334985945</v>
      </c>
      <c r="S8546">
        <f t="shared" si="266"/>
        <v>342721904</v>
      </c>
      <c r="T8546" t="str">
        <f t="shared" si="267"/>
        <v>2010s</v>
      </c>
    </row>
    <row r="8547" spans="1:20" x14ac:dyDescent="0.3">
      <c r="A8547" t="s">
        <v>249</v>
      </c>
      <c r="B8547">
        <v>1997</v>
      </c>
      <c r="C8547" t="s">
        <v>60</v>
      </c>
      <c r="D8547" t="s">
        <v>116</v>
      </c>
      <c r="E8547" t="s">
        <v>62</v>
      </c>
      <c r="F8547" t="s">
        <v>19</v>
      </c>
      <c r="G8547" t="s">
        <v>72</v>
      </c>
      <c r="H8547" t="s">
        <v>691</v>
      </c>
      <c r="I8547" t="s">
        <v>104</v>
      </c>
      <c r="J8547">
        <v>77027</v>
      </c>
      <c r="K8547">
        <v>80833</v>
      </c>
      <c r="L8547">
        <v>19847</v>
      </c>
      <c r="M8547">
        <v>104690</v>
      </c>
      <c r="N8547">
        <v>8.5</v>
      </c>
      <c r="O8547">
        <v>1609333</v>
      </c>
      <c r="P8547">
        <v>156</v>
      </c>
      <c r="Q8547">
        <v>438907611</v>
      </c>
      <c r="R8547">
        <v>77187371</v>
      </c>
      <c r="S8547">
        <f t="shared" si="266"/>
        <v>361720240</v>
      </c>
      <c r="T8547" t="str">
        <f t="shared" si="267"/>
        <v>1990s</v>
      </c>
    </row>
    <row r="8548" spans="1:20" x14ac:dyDescent="0.3">
      <c r="A8548" t="s">
        <v>665</v>
      </c>
      <c r="B8548">
        <v>2007</v>
      </c>
      <c r="C8548" t="s">
        <v>126</v>
      </c>
      <c r="D8548" t="s">
        <v>27</v>
      </c>
      <c r="E8548" t="s">
        <v>62</v>
      </c>
      <c r="F8548" t="s">
        <v>24</v>
      </c>
      <c r="G8548" t="s">
        <v>68</v>
      </c>
      <c r="H8548" t="s">
        <v>135</v>
      </c>
      <c r="I8548" t="s">
        <v>574</v>
      </c>
      <c r="J8548">
        <v>2036</v>
      </c>
      <c r="K8548">
        <v>17376</v>
      </c>
      <c r="L8548">
        <v>36906</v>
      </c>
      <c r="M8548">
        <v>63047</v>
      </c>
      <c r="N8548">
        <v>8.1999999999999993</v>
      </c>
      <c r="O8548">
        <v>830908</v>
      </c>
      <c r="P8548">
        <v>165</v>
      </c>
      <c r="Q8548">
        <v>242012146</v>
      </c>
      <c r="R8548">
        <v>55765138</v>
      </c>
      <c r="S8548">
        <f t="shared" si="266"/>
        <v>186247008</v>
      </c>
      <c r="T8548" t="str">
        <f t="shared" si="267"/>
        <v>2000s</v>
      </c>
    </row>
    <row r="8549" spans="1:20" x14ac:dyDescent="0.3">
      <c r="A8549" t="s">
        <v>426</v>
      </c>
      <c r="B8549">
        <v>2012</v>
      </c>
      <c r="C8549" t="s">
        <v>60</v>
      </c>
      <c r="D8549" t="s">
        <v>31</v>
      </c>
      <c r="E8549" t="s">
        <v>87</v>
      </c>
      <c r="F8549" t="s">
        <v>23</v>
      </c>
      <c r="G8549" t="s">
        <v>72</v>
      </c>
      <c r="H8549" t="s">
        <v>298</v>
      </c>
      <c r="I8549" t="s">
        <v>639</v>
      </c>
      <c r="J8549">
        <v>59422</v>
      </c>
      <c r="K8549">
        <v>159907</v>
      </c>
      <c r="L8549">
        <v>1818</v>
      </c>
      <c r="M8549">
        <v>135774</v>
      </c>
      <c r="N8549">
        <v>9.1</v>
      </c>
      <c r="O8549">
        <v>1140542</v>
      </c>
      <c r="P8549">
        <v>186</v>
      </c>
      <c r="Q8549">
        <v>463652998</v>
      </c>
      <c r="R8549">
        <v>348003129</v>
      </c>
      <c r="S8549">
        <f t="shared" si="266"/>
        <v>115649869</v>
      </c>
      <c r="T8549" t="str">
        <f t="shared" si="267"/>
        <v>2010s</v>
      </c>
    </row>
    <row r="8550" spans="1:20" x14ac:dyDescent="0.3">
      <c r="A8550" t="s">
        <v>514</v>
      </c>
      <c r="B8550">
        <v>1985</v>
      </c>
      <c r="C8550" t="s">
        <v>60</v>
      </c>
      <c r="D8550" t="s">
        <v>29</v>
      </c>
      <c r="E8550" t="s">
        <v>62</v>
      </c>
      <c r="F8550" t="s">
        <v>19</v>
      </c>
      <c r="G8550" t="s">
        <v>68</v>
      </c>
      <c r="H8550" t="s">
        <v>369</v>
      </c>
      <c r="I8550" t="s">
        <v>177</v>
      </c>
      <c r="J8550">
        <v>23927</v>
      </c>
      <c r="K8550">
        <v>101741</v>
      </c>
      <c r="L8550">
        <v>14416</v>
      </c>
      <c r="M8550">
        <v>5956</v>
      </c>
      <c r="N8550">
        <v>5.5</v>
      </c>
      <c r="O8550">
        <v>39674</v>
      </c>
      <c r="P8550">
        <v>129</v>
      </c>
      <c r="Q8550">
        <v>912704331</v>
      </c>
      <c r="R8550">
        <v>237659126</v>
      </c>
      <c r="S8550">
        <f t="shared" si="266"/>
        <v>675045205</v>
      </c>
      <c r="T8550" t="str">
        <f t="shared" si="267"/>
        <v>1980s</v>
      </c>
    </row>
    <row r="8551" spans="1:20" x14ac:dyDescent="0.3">
      <c r="A8551" t="s">
        <v>426</v>
      </c>
      <c r="B8551">
        <v>2002</v>
      </c>
      <c r="C8551" t="s">
        <v>60</v>
      </c>
      <c r="D8551" t="s">
        <v>31</v>
      </c>
      <c r="E8551" t="s">
        <v>62</v>
      </c>
      <c r="F8551" t="s">
        <v>22</v>
      </c>
      <c r="G8551" t="s">
        <v>88</v>
      </c>
      <c r="H8551" t="s">
        <v>190</v>
      </c>
      <c r="I8551" t="s">
        <v>325</v>
      </c>
      <c r="J8551">
        <v>8238</v>
      </c>
      <c r="K8551">
        <v>27386</v>
      </c>
      <c r="L8551">
        <v>49545</v>
      </c>
      <c r="M8551">
        <v>32360</v>
      </c>
      <c r="N8551">
        <v>7.3</v>
      </c>
      <c r="O8551">
        <v>78139</v>
      </c>
      <c r="P8551">
        <v>155</v>
      </c>
      <c r="Q8551">
        <v>1064754501</v>
      </c>
      <c r="R8551">
        <v>214308619</v>
      </c>
      <c r="S8551">
        <f t="shared" si="266"/>
        <v>850445882</v>
      </c>
      <c r="T8551" t="str">
        <f t="shared" si="267"/>
        <v>2000s</v>
      </c>
    </row>
    <row r="8552" spans="1:20" x14ac:dyDescent="0.3">
      <c r="A8552" t="s">
        <v>580</v>
      </c>
      <c r="B8552">
        <v>2009</v>
      </c>
      <c r="C8552" t="s">
        <v>60</v>
      </c>
      <c r="D8552" t="s">
        <v>29</v>
      </c>
      <c r="E8552" t="s">
        <v>62</v>
      </c>
      <c r="F8552" t="s">
        <v>23</v>
      </c>
      <c r="G8552" t="s">
        <v>63</v>
      </c>
      <c r="H8552" t="s">
        <v>307</v>
      </c>
      <c r="I8552" t="s">
        <v>768</v>
      </c>
      <c r="J8552">
        <v>18056</v>
      </c>
      <c r="K8552">
        <v>243629</v>
      </c>
      <c r="L8552">
        <v>27268</v>
      </c>
      <c r="M8552">
        <v>14104</v>
      </c>
      <c r="N8552">
        <v>4.5</v>
      </c>
      <c r="O8552">
        <v>626806</v>
      </c>
      <c r="P8552">
        <v>92</v>
      </c>
      <c r="Q8552">
        <v>1056994602</v>
      </c>
      <c r="R8552">
        <v>217865411</v>
      </c>
      <c r="S8552">
        <f t="shared" si="266"/>
        <v>839129191</v>
      </c>
      <c r="T8552" t="str">
        <f t="shared" si="267"/>
        <v>2000s</v>
      </c>
    </row>
    <row r="8553" spans="1:20" x14ac:dyDescent="0.3">
      <c r="A8553" t="s">
        <v>330</v>
      </c>
      <c r="B8553">
        <v>2020</v>
      </c>
      <c r="C8553" t="s">
        <v>126</v>
      </c>
      <c r="D8553" t="s">
        <v>27</v>
      </c>
      <c r="E8553" t="s">
        <v>62</v>
      </c>
      <c r="F8553" t="s">
        <v>24</v>
      </c>
      <c r="G8553" t="s">
        <v>63</v>
      </c>
      <c r="H8553" t="s">
        <v>590</v>
      </c>
      <c r="I8553" t="s">
        <v>748</v>
      </c>
      <c r="J8553">
        <v>38588</v>
      </c>
      <c r="K8553">
        <v>289152</v>
      </c>
      <c r="L8553">
        <v>7828</v>
      </c>
      <c r="M8553">
        <v>93872</v>
      </c>
      <c r="N8553">
        <v>7.5</v>
      </c>
      <c r="O8553">
        <v>1887061</v>
      </c>
      <c r="P8553">
        <v>148</v>
      </c>
      <c r="Q8553">
        <v>1093596030</v>
      </c>
      <c r="R8553">
        <v>40772731</v>
      </c>
      <c r="S8553">
        <f t="shared" si="266"/>
        <v>1052823299</v>
      </c>
      <c r="T8553" t="str">
        <f t="shared" si="267"/>
        <v>2020s</v>
      </c>
    </row>
    <row r="8554" spans="1:20" x14ac:dyDescent="0.3">
      <c r="A8554" t="s">
        <v>656</v>
      </c>
      <c r="B8554">
        <v>1986</v>
      </c>
      <c r="C8554" t="s">
        <v>60</v>
      </c>
      <c r="D8554" t="s">
        <v>28</v>
      </c>
      <c r="E8554" t="s">
        <v>62</v>
      </c>
      <c r="F8554" t="s">
        <v>20</v>
      </c>
      <c r="G8554" t="s">
        <v>88</v>
      </c>
      <c r="H8554" t="s">
        <v>675</v>
      </c>
      <c r="I8554" t="s">
        <v>256</v>
      </c>
      <c r="J8554">
        <v>73707</v>
      </c>
      <c r="K8554">
        <v>154973</v>
      </c>
      <c r="L8554">
        <v>40312</v>
      </c>
      <c r="M8554">
        <v>102958</v>
      </c>
      <c r="N8554">
        <v>5.4</v>
      </c>
      <c r="O8554">
        <v>2132618</v>
      </c>
      <c r="P8554">
        <v>90</v>
      </c>
      <c r="Q8554">
        <v>842386164</v>
      </c>
      <c r="R8554">
        <v>100999305</v>
      </c>
      <c r="S8554">
        <f t="shared" si="266"/>
        <v>741386859</v>
      </c>
      <c r="T8554" t="str">
        <f t="shared" si="267"/>
        <v>1980s</v>
      </c>
    </row>
    <row r="8555" spans="1:20" x14ac:dyDescent="0.3">
      <c r="A8555" t="s">
        <v>696</v>
      </c>
      <c r="B8555">
        <v>2016</v>
      </c>
      <c r="C8555" t="s">
        <v>60</v>
      </c>
      <c r="D8555" t="s">
        <v>116</v>
      </c>
      <c r="E8555" t="s">
        <v>62</v>
      </c>
      <c r="F8555" t="s">
        <v>25</v>
      </c>
      <c r="G8555" t="s">
        <v>63</v>
      </c>
      <c r="H8555" t="s">
        <v>268</v>
      </c>
      <c r="I8555" t="s">
        <v>808</v>
      </c>
      <c r="J8555">
        <v>18258</v>
      </c>
      <c r="K8555">
        <v>86215</v>
      </c>
      <c r="L8555">
        <v>44808</v>
      </c>
      <c r="M8555">
        <v>138550</v>
      </c>
      <c r="N8555">
        <v>7.1</v>
      </c>
      <c r="O8555">
        <v>513671</v>
      </c>
      <c r="P8555">
        <v>108</v>
      </c>
      <c r="Q8555">
        <v>682106415</v>
      </c>
      <c r="R8555">
        <v>112749220</v>
      </c>
      <c r="S8555">
        <f t="shared" si="266"/>
        <v>569357195</v>
      </c>
      <c r="T8555" t="str">
        <f t="shared" si="267"/>
        <v>2010s</v>
      </c>
    </row>
    <row r="8556" spans="1:20" x14ac:dyDescent="0.3">
      <c r="A8556" t="s">
        <v>457</v>
      </c>
      <c r="B8556">
        <v>2006</v>
      </c>
      <c r="C8556" t="s">
        <v>60</v>
      </c>
      <c r="D8556" t="s">
        <v>29</v>
      </c>
      <c r="E8556" t="s">
        <v>87</v>
      </c>
      <c r="F8556" t="s">
        <v>20</v>
      </c>
      <c r="G8556" t="s">
        <v>68</v>
      </c>
      <c r="H8556" t="s">
        <v>461</v>
      </c>
      <c r="I8556" t="s">
        <v>628</v>
      </c>
      <c r="J8556">
        <v>42113</v>
      </c>
      <c r="K8556">
        <v>174399</v>
      </c>
      <c r="L8556">
        <v>23931</v>
      </c>
      <c r="M8556">
        <v>139127</v>
      </c>
      <c r="N8556">
        <v>8.8000000000000007</v>
      </c>
      <c r="O8556">
        <v>1798568</v>
      </c>
      <c r="P8556">
        <v>117</v>
      </c>
      <c r="Q8556">
        <v>747329521</v>
      </c>
      <c r="R8556">
        <v>48065441</v>
      </c>
      <c r="S8556">
        <f t="shared" si="266"/>
        <v>699264080</v>
      </c>
      <c r="T8556" t="str">
        <f t="shared" si="267"/>
        <v>2000s</v>
      </c>
    </row>
    <row r="8557" spans="1:20" x14ac:dyDescent="0.3">
      <c r="A8557" t="s">
        <v>429</v>
      </c>
      <c r="B8557">
        <v>2007</v>
      </c>
      <c r="C8557" t="s">
        <v>60</v>
      </c>
      <c r="D8557" t="s">
        <v>116</v>
      </c>
      <c r="E8557" t="s">
        <v>62</v>
      </c>
      <c r="F8557" t="s">
        <v>19</v>
      </c>
      <c r="G8557" t="s">
        <v>88</v>
      </c>
      <c r="H8557" t="s">
        <v>528</v>
      </c>
      <c r="I8557" t="s">
        <v>685</v>
      </c>
      <c r="J8557">
        <v>33263</v>
      </c>
      <c r="K8557">
        <v>283524</v>
      </c>
      <c r="L8557">
        <v>9479</v>
      </c>
      <c r="M8557">
        <v>131697</v>
      </c>
      <c r="N8557">
        <v>9.3000000000000007</v>
      </c>
      <c r="O8557">
        <v>528757</v>
      </c>
      <c r="P8557">
        <v>187</v>
      </c>
      <c r="Q8557">
        <v>857111834</v>
      </c>
      <c r="R8557">
        <v>185787486</v>
      </c>
      <c r="S8557">
        <f t="shared" si="266"/>
        <v>671324348</v>
      </c>
      <c r="T8557" t="str">
        <f t="shared" si="267"/>
        <v>2000s</v>
      </c>
    </row>
    <row r="8558" spans="1:20" x14ac:dyDescent="0.3">
      <c r="A8558" t="s">
        <v>734</v>
      </c>
      <c r="B8558">
        <v>2020</v>
      </c>
      <c r="C8558" t="s">
        <v>60</v>
      </c>
      <c r="D8558" t="s">
        <v>29</v>
      </c>
      <c r="E8558" t="s">
        <v>62</v>
      </c>
      <c r="F8558" t="s">
        <v>20</v>
      </c>
      <c r="G8558" t="s">
        <v>63</v>
      </c>
      <c r="H8558" t="s">
        <v>307</v>
      </c>
      <c r="I8558" t="s">
        <v>673</v>
      </c>
      <c r="J8558">
        <v>70524</v>
      </c>
      <c r="K8558">
        <v>4664</v>
      </c>
      <c r="L8558">
        <v>45336</v>
      </c>
      <c r="M8558">
        <v>82919</v>
      </c>
      <c r="N8558">
        <v>9.3000000000000007</v>
      </c>
      <c r="O8558">
        <v>57618</v>
      </c>
      <c r="P8558">
        <v>160</v>
      </c>
      <c r="Q8558">
        <v>292313734</v>
      </c>
      <c r="R8558">
        <v>294523999</v>
      </c>
      <c r="S8558">
        <f t="shared" si="266"/>
        <v>-2210265</v>
      </c>
      <c r="T8558" t="str">
        <f t="shared" si="267"/>
        <v>2020s</v>
      </c>
    </row>
    <row r="8559" spans="1:20" x14ac:dyDescent="0.3">
      <c r="A8559" t="s">
        <v>143</v>
      </c>
      <c r="B8559">
        <v>2024</v>
      </c>
      <c r="C8559" t="s">
        <v>60</v>
      </c>
      <c r="D8559" t="s">
        <v>27</v>
      </c>
      <c r="E8559" t="s">
        <v>121</v>
      </c>
      <c r="F8559" t="s">
        <v>21</v>
      </c>
      <c r="G8559" t="s">
        <v>68</v>
      </c>
      <c r="H8559" t="s">
        <v>532</v>
      </c>
      <c r="I8559" t="s">
        <v>190</v>
      </c>
      <c r="J8559">
        <v>39724</v>
      </c>
      <c r="K8559">
        <v>223765</v>
      </c>
      <c r="L8559">
        <v>3142</v>
      </c>
      <c r="M8559">
        <v>12115</v>
      </c>
      <c r="N8559">
        <v>4.4000000000000004</v>
      </c>
      <c r="O8559">
        <v>2151702</v>
      </c>
      <c r="P8559">
        <v>179</v>
      </c>
      <c r="Q8559">
        <v>459071483</v>
      </c>
      <c r="R8559">
        <v>262271549</v>
      </c>
      <c r="S8559">
        <f t="shared" si="266"/>
        <v>196799934</v>
      </c>
      <c r="T8559" t="str">
        <f t="shared" si="267"/>
        <v>2020s</v>
      </c>
    </row>
    <row r="8560" spans="1:20" x14ac:dyDescent="0.3">
      <c r="A8560" t="s">
        <v>258</v>
      </c>
      <c r="B8560">
        <v>2021</v>
      </c>
      <c r="C8560" t="s">
        <v>60</v>
      </c>
      <c r="D8560" t="s">
        <v>61</v>
      </c>
      <c r="E8560" t="s">
        <v>67</v>
      </c>
      <c r="F8560" t="s">
        <v>21</v>
      </c>
      <c r="G8560" t="s">
        <v>63</v>
      </c>
      <c r="H8560" t="s">
        <v>776</v>
      </c>
      <c r="I8560" t="s">
        <v>144</v>
      </c>
      <c r="J8560">
        <v>36737</v>
      </c>
      <c r="K8560">
        <v>177113</v>
      </c>
      <c r="L8560">
        <v>34133</v>
      </c>
      <c r="M8560">
        <v>70147</v>
      </c>
      <c r="N8560">
        <v>9.5</v>
      </c>
      <c r="O8560">
        <v>1403064</v>
      </c>
      <c r="P8560">
        <v>109</v>
      </c>
      <c r="Q8560">
        <v>150830810</v>
      </c>
      <c r="R8560">
        <v>229509063</v>
      </c>
      <c r="S8560">
        <f t="shared" si="266"/>
        <v>-78678253</v>
      </c>
      <c r="T8560" t="str">
        <f t="shared" si="267"/>
        <v>2020s</v>
      </c>
    </row>
    <row r="8561" spans="1:20" x14ac:dyDescent="0.3">
      <c r="A8561" t="s">
        <v>179</v>
      </c>
      <c r="B8561">
        <v>1990</v>
      </c>
      <c r="C8561" t="s">
        <v>60</v>
      </c>
      <c r="D8561" t="s">
        <v>27</v>
      </c>
      <c r="E8561" t="s">
        <v>67</v>
      </c>
      <c r="F8561" t="s">
        <v>19</v>
      </c>
      <c r="G8561" t="s">
        <v>88</v>
      </c>
      <c r="H8561" t="s">
        <v>513</v>
      </c>
      <c r="I8561" t="s">
        <v>173</v>
      </c>
      <c r="J8561">
        <v>33068</v>
      </c>
      <c r="K8561">
        <v>298100</v>
      </c>
      <c r="L8561">
        <v>27386</v>
      </c>
      <c r="M8561">
        <v>18168</v>
      </c>
      <c r="N8561">
        <v>6.1</v>
      </c>
      <c r="O8561">
        <v>1181026</v>
      </c>
      <c r="P8561">
        <v>154</v>
      </c>
      <c r="Q8561">
        <v>1006252526</v>
      </c>
      <c r="R8561">
        <v>99121120</v>
      </c>
      <c r="S8561">
        <f t="shared" si="266"/>
        <v>907131406</v>
      </c>
      <c r="T8561" t="str">
        <f t="shared" si="267"/>
        <v>1990s</v>
      </c>
    </row>
    <row r="8562" spans="1:20" x14ac:dyDescent="0.3">
      <c r="A8562" t="s">
        <v>462</v>
      </c>
      <c r="B8562">
        <v>1999</v>
      </c>
      <c r="C8562" t="s">
        <v>60</v>
      </c>
      <c r="D8562" t="s">
        <v>116</v>
      </c>
      <c r="E8562" t="s">
        <v>62</v>
      </c>
      <c r="F8562" t="s">
        <v>22</v>
      </c>
      <c r="G8562" t="s">
        <v>63</v>
      </c>
      <c r="H8562" t="s">
        <v>519</v>
      </c>
      <c r="I8562" t="s">
        <v>160</v>
      </c>
      <c r="J8562">
        <v>26838</v>
      </c>
      <c r="K8562">
        <v>275740</v>
      </c>
      <c r="L8562">
        <v>2811</v>
      </c>
      <c r="M8562">
        <v>125209</v>
      </c>
      <c r="N8562">
        <v>3.8</v>
      </c>
      <c r="O8562">
        <v>1191830</v>
      </c>
      <c r="P8562">
        <v>132</v>
      </c>
      <c r="Q8562">
        <v>763586300</v>
      </c>
      <c r="R8562">
        <v>170594631</v>
      </c>
      <c r="S8562">
        <f t="shared" si="266"/>
        <v>592991669</v>
      </c>
      <c r="T8562" t="str">
        <f t="shared" si="267"/>
        <v>1990s</v>
      </c>
    </row>
    <row r="8563" spans="1:20" x14ac:dyDescent="0.3">
      <c r="A8563" t="s">
        <v>105</v>
      </c>
      <c r="B8563">
        <v>2004</v>
      </c>
      <c r="C8563" t="s">
        <v>60</v>
      </c>
      <c r="D8563" t="s">
        <v>116</v>
      </c>
      <c r="E8563" t="s">
        <v>87</v>
      </c>
      <c r="F8563" t="s">
        <v>25</v>
      </c>
      <c r="G8563" t="s">
        <v>88</v>
      </c>
      <c r="H8563" t="s">
        <v>441</v>
      </c>
      <c r="I8563" t="s">
        <v>307</v>
      </c>
      <c r="J8563">
        <v>66327</v>
      </c>
      <c r="K8563">
        <v>112143</v>
      </c>
      <c r="L8563">
        <v>37276</v>
      </c>
      <c r="M8563">
        <v>47268</v>
      </c>
      <c r="N8563">
        <v>5.5</v>
      </c>
      <c r="O8563">
        <v>1567332</v>
      </c>
      <c r="P8563">
        <v>106</v>
      </c>
      <c r="Q8563">
        <v>938603249</v>
      </c>
      <c r="R8563">
        <v>197817600</v>
      </c>
      <c r="S8563">
        <f t="shared" si="266"/>
        <v>740785649</v>
      </c>
      <c r="T8563" t="str">
        <f t="shared" si="267"/>
        <v>2000s</v>
      </c>
    </row>
    <row r="8564" spans="1:20" x14ac:dyDescent="0.3">
      <c r="A8564" t="s">
        <v>697</v>
      </c>
      <c r="B8564">
        <v>1989</v>
      </c>
      <c r="C8564" t="s">
        <v>60</v>
      </c>
      <c r="D8564" t="s">
        <v>30</v>
      </c>
      <c r="E8564" t="s">
        <v>62</v>
      </c>
      <c r="F8564" t="s">
        <v>23</v>
      </c>
      <c r="G8564" t="s">
        <v>72</v>
      </c>
      <c r="H8564" t="s">
        <v>537</v>
      </c>
      <c r="I8564" t="s">
        <v>187</v>
      </c>
      <c r="J8564">
        <v>10446</v>
      </c>
      <c r="K8564">
        <v>210547</v>
      </c>
      <c r="L8564">
        <v>38875</v>
      </c>
      <c r="M8564">
        <v>23742</v>
      </c>
      <c r="N8564">
        <v>4.5999999999999996</v>
      </c>
      <c r="O8564">
        <v>1055431</v>
      </c>
      <c r="P8564">
        <v>110</v>
      </c>
      <c r="Q8564">
        <v>432284616</v>
      </c>
      <c r="R8564">
        <v>115388862</v>
      </c>
      <c r="S8564">
        <f t="shared" si="266"/>
        <v>316895754</v>
      </c>
      <c r="T8564" t="str">
        <f t="shared" si="267"/>
        <v>1980s</v>
      </c>
    </row>
    <row r="8565" spans="1:20" x14ac:dyDescent="0.3">
      <c r="A8565" t="s">
        <v>548</v>
      </c>
      <c r="B8565">
        <v>1990</v>
      </c>
      <c r="C8565" t="s">
        <v>60</v>
      </c>
      <c r="D8565" t="s">
        <v>28</v>
      </c>
      <c r="E8565" t="s">
        <v>121</v>
      </c>
      <c r="F8565" t="s">
        <v>25</v>
      </c>
      <c r="G8565" t="s">
        <v>72</v>
      </c>
      <c r="H8565" t="s">
        <v>538</v>
      </c>
      <c r="I8565" t="s">
        <v>214</v>
      </c>
      <c r="J8565">
        <v>63475</v>
      </c>
      <c r="K8565">
        <v>280696</v>
      </c>
      <c r="L8565">
        <v>4412</v>
      </c>
      <c r="M8565">
        <v>37078</v>
      </c>
      <c r="N8565">
        <v>3.7</v>
      </c>
      <c r="O8565">
        <v>1293163</v>
      </c>
      <c r="P8565">
        <v>102</v>
      </c>
      <c r="Q8565">
        <v>610140898</v>
      </c>
      <c r="R8565">
        <v>197160625</v>
      </c>
      <c r="S8565">
        <f t="shared" si="266"/>
        <v>412980273</v>
      </c>
      <c r="T8565" t="str">
        <f t="shared" si="267"/>
        <v>1990s</v>
      </c>
    </row>
    <row r="8566" spans="1:20" x14ac:dyDescent="0.3">
      <c r="A8566" t="s">
        <v>159</v>
      </c>
      <c r="B8566">
        <v>1992</v>
      </c>
      <c r="C8566" t="s">
        <v>60</v>
      </c>
      <c r="D8566" t="s">
        <v>27</v>
      </c>
      <c r="E8566" t="s">
        <v>62</v>
      </c>
      <c r="F8566" t="s">
        <v>19</v>
      </c>
      <c r="G8566" t="s">
        <v>88</v>
      </c>
      <c r="H8566" t="s">
        <v>456</v>
      </c>
      <c r="I8566" t="s">
        <v>655</v>
      </c>
      <c r="J8566">
        <v>40660</v>
      </c>
      <c r="K8566">
        <v>177218</v>
      </c>
      <c r="L8566">
        <v>21936</v>
      </c>
      <c r="M8566">
        <v>29350</v>
      </c>
      <c r="N8566">
        <v>4.7</v>
      </c>
      <c r="O8566">
        <v>1299008</v>
      </c>
      <c r="P8566">
        <v>117</v>
      </c>
      <c r="Q8566">
        <v>1161240293</v>
      </c>
      <c r="R8566">
        <v>156701720</v>
      </c>
      <c r="S8566">
        <f t="shared" si="266"/>
        <v>1004538573</v>
      </c>
      <c r="T8566" t="str">
        <f t="shared" si="267"/>
        <v>1990s</v>
      </c>
    </row>
    <row r="8567" spans="1:20" x14ac:dyDescent="0.3">
      <c r="A8567" t="s">
        <v>720</v>
      </c>
      <c r="B8567">
        <v>1999</v>
      </c>
      <c r="C8567" t="s">
        <v>126</v>
      </c>
      <c r="D8567" t="s">
        <v>31</v>
      </c>
      <c r="E8567" t="s">
        <v>62</v>
      </c>
      <c r="F8567" t="s">
        <v>20</v>
      </c>
      <c r="G8567" t="s">
        <v>72</v>
      </c>
      <c r="H8567" t="s">
        <v>274</v>
      </c>
      <c r="I8567" t="s">
        <v>100</v>
      </c>
      <c r="J8567">
        <v>14096</v>
      </c>
      <c r="K8567">
        <v>202252</v>
      </c>
      <c r="L8567">
        <v>21434</v>
      </c>
      <c r="M8567">
        <v>26602</v>
      </c>
      <c r="N8567">
        <v>5.4</v>
      </c>
      <c r="O8567">
        <v>2335427</v>
      </c>
      <c r="P8567">
        <v>97</v>
      </c>
      <c r="Q8567">
        <v>278286554</v>
      </c>
      <c r="R8567">
        <v>317989047</v>
      </c>
      <c r="S8567">
        <f t="shared" si="266"/>
        <v>-39702493</v>
      </c>
      <c r="T8567" t="str">
        <f t="shared" si="267"/>
        <v>1990s</v>
      </c>
    </row>
    <row r="8568" spans="1:20" x14ac:dyDescent="0.3">
      <c r="A8568" t="s">
        <v>330</v>
      </c>
      <c r="B8568">
        <v>2018</v>
      </c>
      <c r="C8568" t="s">
        <v>60</v>
      </c>
      <c r="D8568" t="s">
        <v>30</v>
      </c>
      <c r="E8568" t="s">
        <v>121</v>
      </c>
      <c r="F8568" t="s">
        <v>24</v>
      </c>
      <c r="G8568" t="s">
        <v>72</v>
      </c>
      <c r="H8568" t="s">
        <v>738</v>
      </c>
      <c r="I8568" t="s">
        <v>175</v>
      </c>
      <c r="J8568">
        <v>43044</v>
      </c>
      <c r="K8568">
        <v>140668</v>
      </c>
      <c r="L8568">
        <v>36234</v>
      </c>
      <c r="M8568">
        <v>84863</v>
      </c>
      <c r="N8568">
        <v>8.1</v>
      </c>
      <c r="O8568">
        <v>1525673</v>
      </c>
      <c r="P8568">
        <v>176</v>
      </c>
      <c r="Q8568">
        <v>262261559</v>
      </c>
      <c r="R8568">
        <v>118128794</v>
      </c>
      <c r="S8568">
        <f t="shared" si="266"/>
        <v>144132765</v>
      </c>
      <c r="T8568" t="str">
        <f t="shared" si="267"/>
        <v>2010s</v>
      </c>
    </row>
    <row r="8569" spans="1:20" x14ac:dyDescent="0.3">
      <c r="A8569" t="s">
        <v>94</v>
      </c>
      <c r="B8569">
        <v>2000</v>
      </c>
      <c r="C8569" t="s">
        <v>60</v>
      </c>
      <c r="D8569" t="s">
        <v>30</v>
      </c>
      <c r="E8569" t="s">
        <v>67</v>
      </c>
      <c r="F8569" t="s">
        <v>19</v>
      </c>
      <c r="G8569" t="s">
        <v>72</v>
      </c>
      <c r="H8569" t="s">
        <v>351</v>
      </c>
      <c r="I8569" t="s">
        <v>677</v>
      </c>
      <c r="J8569">
        <v>30188</v>
      </c>
      <c r="K8569">
        <v>266255</v>
      </c>
      <c r="L8569">
        <v>30057</v>
      </c>
      <c r="M8569">
        <v>13634</v>
      </c>
      <c r="N8569">
        <v>6</v>
      </c>
      <c r="O8569">
        <v>1749061</v>
      </c>
      <c r="P8569">
        <v>121</v>
      </c>
      <c r="Q8569">
        <v>360404701</v>
      </c>
      <c r="R8569">
        <v>27601637</v>
      </c>
      <c r="S8569">
        <f t="shared" si="266"/>
        <v>332803064</v>
      </c>
      <c r="T8569" t="str">
        <f t="shared" si="267"/>
        <v>2000s</v>
      </c>
    </row>
    <row r="8570" spans="1:20" x14ac:dyDescent="0.3">
      <c r="A8570" t="s">
        <v>411</v>
      </c>
      <c r="B8570">
        <v>2002</v>
      </c>
      <c r="C8570" t="s">
        <v>60</v>
      </c>
      <c r="D8570" t="s">
        <v>76</v>
      </c>
      <c r="E8570" t="s">
        <v>121</v>
      </c>
      <c r="F8570" t="s">
        <v>21</v>
      </c>
      <c r="G8570" t="s">
        <v>68</v>
      </c>
      <c r="H8570" t="s">
        <v>602</v>
      </c>
      <c r="I8570" t="s">
        <v>259</v>
      </c>
      <c r="J8570">
        <v>27246</v>
      </c>
      <c r="K8570">
        <v>31127</v>
      </c>
      <c r="L8570">
        <v>17693</v>
      </c>
      <c r="M8570">
        <v>121766</v>
      </c>
      <c r="N8570">
        <v>6.7</v>
      </c>
      <c r="O8570">
        <v>2223948</v>
      </c>
      <c r="P8570">
        <v>193</v>
      </c>
      <c r="Q8570">
        <v>987786931</v>
      </c>
      <c r="R8570">
        <v>252793733</v>
      </c>
      <c r="S8570">
        <f t="shared" si="266"/>
        <v>734993198</v>
      </c>
      <c r="T8570" t="str">
        <f t="shared" si="267"/>
        <v>2000s</v>
      </c>
    </row>
    <row r="8571" spans="1:20" x14ac:dyDescent="0.3">
      <c r="A8571" t="s">
        <v>159</v>
      </c>
      <c r="B8571">
        <v>2013</v>
      </c>
      <c r="C8571" t="s">
        <v>60</v>
      </c>
      <c r="D8571" t="s">
        <v>30</v>
      </c>
      <c r="E8571" t="s">
        <v>67</v>
      </c>
      <c r="F8571" t="s">
        <v>22</v>
      </c>
      <c r="G8571" t="s">
        <v>63</v>
      </c>
      <c r="H8571" t="s">
        <v>142</v>
      </c>
      <c r="I8571" t="s">
        <v>101</v>
      </c>
      <c r="J8571">
        <v>51545</v>
      </c>
      <c r="K8571">
        <v>255595</v>
      </c>
      <c r="L8571">
        <v>12776</v>
      </c>
      <c r="M8571">
        <v>7009</v>
      </c>
      <c r="N8571">
        <v>7.9</v>
      </c>
      <c r="O8571">
        <v>2317508</v>
      </c>
      <c r="P8571">
        <v>100</v>
      </c>
      <c r="Q8571">
        <v>302614159</v>
      </c>
      <c r="R8571">
        <v>206525278</v>
      </c>
      <c r="S8571">
        <f t="shared" si="266"/>
        <v>96088881</v>
      </c>
      <c r="T8571" t="str">
        <f t="shared" si="267"/>
        <v>2010s</v>
      </c>
    </row>
    <row r="8572" spans="1:20" x14ac:dyDescent="0.3">
      <c r="A8572" t="s">
        <v>663</v>
      </c>
      <c r="B8572">
        <v>2009</v>
      </c>
      <c r="C8572" t="s">
        <v>60</v>
      </c>
      <c r="D8572" t="s">
        <v>28</v>
      </c>
      <c r="E8572" t="s">
        <v>62</v>
      </c>
      <c r="F8572" t="s">
        <v>20</v>
      </c>
      <c r="G8572" t="s">
        <v>72</v>
      </c>
      <c r="H8572" t="s">
        <v>368</v>
      </c>
      <c r="I8572" t="s">
        <v>598</v>
      </c>
      <c r="J8572">
        <v>51720</v>
      </c>
      <c r="K8572">
        <v>240412</v>
      </c>
      <c r="L8572">
        <v>42295</v>
      </c>
      <c r="M8572">
        <v>8924</v>
      </c>
      <c r="N8572">
        <v>7.4</v>
      </c>
      <c r="O8572">
        <v>2265985</v>
      </c>
      <c r="P8572">
        <v>192</v>
      </c>
      <c r="Q8572">
        <v>598812095</v>
      </c>
      <c r="R8572">
        <v>207725853</v>
      </c>
      <c r="S8572">
        <f t="shared" si="266"/>
        <v>391086242</v>
      </c>
      <c r="T8572" t="str">
        <f t="shared" si="267"/>
        <v>2000s</v>
      </c>
    </row>
    <row r="8573" spans="1:20" x14ac:dyDescent="0.3">
      <c r="A8573" t="s">
        <v>255</v>
      </c>
      <c r="B8573">
        <v>1997</v>
      </c>
      <c r="C8573" t="s">
        <v>60</v>
      </c>
      <c r="D8573" t="s">
        <v>28</v>
      </c>
      <c r="E8573" t="s">
        <v>62</v>
      </c>
      <c r="F8573" t="s">
        <v>24</v>
      </c>
      <c r="G8573" t="s">
        <v>88</v>
      </c>
      <c r="H8573" t="s">
        <v>199</v>
      </c>
      <c r="I8573" t="s">
        <v>553</v>
      </c>
      <c r="J8573">
        <v>40758</v>
      </c>
      <c r="K8573">
        <v>227132</v>
      </c>
      <c r="L8573">
        <v>17490</v>
      </c>
      <c r="M8573">
        <v>74365</v>
      </c>
      <c r="N8573">
        <v>4.2</v>
      </c>
      <c r="O8573">
        <v>461329</v>
      </c>
      <c r="P8573">
        <v>170</v>
      </c>
      <c r="Q8573">
        <v>744597552</v>
      </c>
      <c r="R8573">
        <v>156846355</v>
      </c>
      <c r="S8573">
        <f t="shared" si="266"/>
        <v>587751197</v>
      </c>
      <c r="T8573" t="str">
        <f t="shared" si="267"/>
        <v>1990s</v>
      </c>
    </row>
    <row r="8574" spans="1:20" x14ac:dyDescent="0.3">
      <c r="A8574" t="s">
        <v>380</v>
      </c>
      <c r="B8574">
        <v>1991</v>
      </c>
      <c r="C8574" t="s">
        <v>60</v>
      </c>
      <c r="D8574" t="s">
        <v>31</v>
      </c>
      <c r="E8574" t="s">
        <v>62</v>
      </c>
      <c r="F8574" t="s">
        <v>24</v>
      </c>
      <c r="G8574" t="s">
        <v>68</v>
      </c>
      <c r="H8574" t="s">
        <v>210</v>
      </c>
      <c r="I8574" t="s">
        <v>715</v>
      </c>
      <c r="J8574">
        <v>58635</v>
      </c>
      <c r="K8574">
        <v>243495</v>
      </c>
      <c r="L8574">
        <v>37948</v>
      </c>
      <c r="M8574">
        <v>44420</v>
      </c>
      <c r="N8574">
        <v>5.9</v>
      </c>
      <c r="O8574">
        <v>2179188</v>
      </c>
      <c r="P8574">
        <v>111</v>
      </c>
      <c r="Q8574">
        <v>212068659</v>
      </c>
      <c r="R8574">
        <v>29230681</v>
      </c>
      <c r="S8574">
        <f t="shared" si="266"/>
        <v>182837978</v>
      </c>
      <c r="T8574" t="str">
        <f t="shared" si="267"/>
        <v>1990s</v>
      </c>
    </row>
    <row r="8575" spans="1:20" x14ac:dyDescent="0.3">
      <c r="A8575" t="s">
        <v>385</v>
      </c>
      <c r="B8575">
        <v>2003</v>
      </c>
      <c r="C8575" t="s">
        <v>60</v>
      </c>
      <c r="D8575" t="s">
        <v>116</v>
      </c>
      <c r="E8575" t="s">
        <v>106</v>
      </c>
      <c r="F8575" t="s">
        <v>20</v>
      </c>
      <c r="G8575" t="s">
        <v>88</v>
      </c>
      <c r="H8575" t="s">
        <v>660</v>
      </c>
      <c r="I8575" t="s">
        <v>435</v>
      </c>
      <c r="J8575">
        <v>75624</v>
      </c>
      <c r="K8575">
        <v>29372</v>
      </c>
      <c r="L8575">
        <v>12682</v>
      </c>
      <c r="M8575">
        <v>74806</v>
      </c>
      <c r="N8575">
        <v>5.3</v>
      </c>
      <c r="O8575">
        <v>1084856</v>
      </c>
      <c r="P8575">
        <v>162</v>
      </c>
      <c r="Q8575">
        <v>762715826</v>
      </c>
      <c r="R8575">
        <v>279016585</v>
      </c>
      <c r="S8575">
        <f t="shared" si="266"/>
        <v>483699241</v>
      </c>
      <c r="T8575" t="str">
        <f t="shared" si="267"/>
        <v>2000s</v>
      </c>
    </row>
    <row r="8576" spans="1:20" x14ac:dyDescent="0.3">
      <c r="A8576" t="s">
        <v>434</v>
      </c>
      <c r="B8576">
        <v>1999</v>
      </c>
      <c r="C8576" t="s">
        <v>60</v>
      </c>
      <c r="D8576" t="s">
        <v>116</v>
      </c>
      <c r="E8576" t="s">
        <v>67</v>
      </c>
      <c r="F8576" t="s">
        <v>19</v>
      </c>
      <c r="G8576" t="s">
        <v>80</v>
      </c>
      <c r="H8576" t="s">
        <v>397</v>
      </c>
      <c r="I8576" t="s">
        <v>519</v>
      </c>
      <c r="J8576">
        <v>70845</v>
      </c>
      <c r="K8576">
        <v>118263</v>
      </c>
      <c r="L8576">
        <v>44431</v>
      </c>
      <c r="M8576">
        <v>32532</v>
      </c>
      <c r="N8576">
        <v>7.2</v>
      </c>
      <c r="O8576">
        <v>1784122</v>
      </c>
      <c r="P8576">
        <v>129</v>
      </c>
      <c r="Q8576">
        <v>192332136</v>
      </c>
      <c r="R8576">
        <v>91397410</v>
      </c>
      <c r="S8576">
        <f t="shared" si="266"/>
        <v>100934726</v>
      </c>
      <c r="T8576" t="str">
        <f t="shared" si="267"/>
        <v>1990s</v>
      </c>
    </row>
    <row r="8577" spans="1:20" x14ac:dyDescent="0.3">
      <c r="A8577" t="s">
        <v>617</v>
      </c>
      <c r="B8577">
        <v>2009</v>
      </c>
      <c r="C8577" t="s">
        <v>60</v>
      </c>
      <c r="D8577" t="s">
        <v>27</v>
      </c>
      <c r="E8577" t="s">
        <v>117</v>
      </c>
      <c r="F8577" t="s">
        <v>23</v>
      </c>
      <c r="G8577" t="s">
        <v>63</v>
      </c>
      <c r="H8577" t="s">
        <v>111</v>
      </c>
      <c r="I8577" t="s">
        <v>397</v>
      </c>
      <c r="J8577">
        <v>53694</v>
      </c>
      <c r="K8577">
        <v>163132</v>
      </c>
      <c r="L8577">
        <v>42263</v>
      </c>
      <c r="M8577">
        <v>130866</v>
      </c>
      <c r="N8577">
        <v>7.9</v>
      </c>
      <c r="O8577">
        <v>1626408</v>
      </c>
      <c r="P8577">
        <v>124</v>
      </c>
      <c r="Q8577">
        <v>1159259358</v>
      </c>
      <c r="R8577">
        <v>324596341</v>
      </c>
      <c r="S8577">
        <f t="shared" si="266"/>
        <v>834663017</v>
      </c>
      <c r="T8577" t="str">
        <f t="shared" si="267"/>
        <v>2000s</v>
      </c>
    </row>
    <row r="8578" spans="1:20" x14ac:dyDescent="0.3">
      <c r="A8578" t="s">
        <v>16</v>
      </c>
      <c r="B8578">
        <v>1993</v>
      </c>
      <c r="C8578" t="s">
        <v>60</v>
      </c>
      <c r="D8578" t="s">
        <v>61</v>
      </c>
      <c r="E8578" t="s">
        <v>62</v>
      </c>
      <c r="F8578" t="s">
        <v>22</v>
      </c>
      <c r="G8578" t="s">
        <v>88</v>
      </c>
      <c r="H8578" t="s">
        <v>101</v>
      </c>
      <c r="I8578" t="s">
        <v>642</v>
      </c>
      <c r="J8578">
        <v>11141</v>
      </c>
      <c r="K8578">
        <v>342634</v>
      </c>
      <c r="L8578">
        <v>36935</v>
      </c>
      <c r="M8578">
        <v>131538</v>
      </c>
      <c r="N8578">
        <v>9.4</v>
      </c>
      <c r="O8578">
        <v>1672276</v>
      </c>
      <c r="P8578">
        <v>160</v>
      </c>
      <c r="Q8578">
        <v>215109337</v>
      </c>
      <c r="R8578">
        <v>176012843</v>
      </c>
      <c r="S8578">
        <f t="shared" ref="S8578:S8641" si="268">Q8578-R8578</f>
        <v>39096494</v>
      </c>
      <c r="T8578" t="str">
        <f t="shared" ref="T8578:T8641" si="269">FLOOR(B8578,10)&amp;"s"</f>
        <v>1990s</v>
      </c>
    </row>
    <row r="8579" spans="1:20" x14ac:dyDescent="0.3">
      <c r="A8579" t="s">
        <v>15</v>
      </c>
      <c r="B8579">
        <v>2010</v>
      </c>
      <c r="C8579" t="s">
        <v>60</v>
      </c>
      <c r="D8579" t="s">
        <v>76</v>
      </c>
      <c r="E8579" t="s">
        <v>87</v>
      </c>
      <c r="F8579" t="s">
        <v>23</v>
      </c>
      <c r="G8579" t="s">
        <v>72</v>
      </c>
      <c r="H8579" t="s">
        <v>762</v>
      </c>
      <c r="I8579" t="s">
        <v>346</v>
      </c>
      <c r="J8579">
        <v>68509</v>
      </c>
      <c r="K8579">
        <v>15392</v>
      </c>
      <c r="L8579">
        <v>19598</v>
      </c>
      <c r="M8579">
        <v>134840</v>
      </c>
      <c r="N8579">
        <v>3.7</v>
      </c>
      <c r="O8579">
        <v>1451155</v>
      </c>
      <c r="P8579">
        <v>102</v>
      </c>
      <c r="Q8579">
        <v>1149580034</v>
      </c>
      <c r="R8579">
        <v>152266260</v>
      </c>
      <c r="S8579">
        <f t="shared" si="268"/>
        <v>997313774</v>
      </c>
      <c r="T8579" t="str">
        <f t="shared" si="269"/>
        <v>2010s</v>
      </c>
    </row>
    <row r="8580" spans="1:20" x14ac:dyDescent="0.3">
      <c r="A8580" t="s">
        <v>239</v>
      </c>
      <c r="B8580">
        <v>1987</v>
      </c>
      <c r="C8580" t="s">
        <v>60</v>
      </c>
      <c r="D8580" t="s">
        <v>61</v>
      </c>
      <c r="E8580" t="s">
        <v>106</v>
      </c>
      <c r="F8580" t="s">
        <v>20</v>
      </c>
      <c r="G8580" t="s">
        <v>63</v>
      </c>
      <c r="H8580" t="s">
        <v>279</v>
      </c>
      <c r="I8580" t="s">
        <v>325</v>
      </c>
      <c r="J8580">
        <v>36153</v>
      </c>
      <c r="K8580">
        <v>100849</v>
      </c>
      <c r="L8580">
        <v>35661</v>
      </c>
      <c r="M8580">
        <v>64903</v>
      </c>
      <c r="N8580">
        <v>9.6</v>
      </c>
      <c r="O8580">
        <v>1292294</v>
      </c>
      <c r="P8580">
        <v>86</v>
      </c>
      <c r="Q8580">
        <v>1016817724</v>
      </c>
      <c r="R8580">
        <v>291492416</v>
      </c>
      <c r="S8580">
        <f t="shared" si="268"/>
        <v>725325308</v>
      </c>
      <c r="T8580" t="str">
        <f t="shared" si="269"/>
        <v>1980s</v>
      </c>
    </row>
    <row r="8581" spans="1:20" x14ac:dyDescent="0.3">
      <c r="A8581" t="s">
        <v>622</v>
      </c>
      <c r="B8581">
        <v>2024</v>
      </c>
      <c r="C8581" t="s">
        <v>60</v>
      </c>
      <c r="D8581" t="s">
        <v>30</v>
      </c>
      <c r="E8581" t="s">
        <v>62</v>
      </c>
      <c r="F8581" t="s">
        <v>21</v>
      </c>
      <c r="G8581" t="s">
        <v>68</v>
      </c>
      <c r="H8581" t="s">
        <v>669</v>
      </c>
      <c r="I8581" t="s">
        <v>98</v>
      </c>
      <c r="J8581">
        <v>36824</v>
      </c>
      <c r="K8581">
        <v>13691</v>
      </c>
      <c r="L8581">
        <v>32872</v>
      </c>
      <c r="M8581">
        <v>30584</v>
      </c>
      <c r="N8581">
        <v>7.8</v>
      </c>
      <c r="O8581">
        <v>665569</v>
      </c>
      <c r="P8581">
        <v>171</v>
      </c>
      <c r="Q8581">
        <v>453293252</v>
      </c>
      <c r="R8581">
        <v>259106572</v>
      </c>
      <c r="S8581">
        <f t="shared" si="268"/>
        <v>194186680</v>
      </c>
      <c r="T8581" t="str">
        <f t="shared" si="269"/>
        <v>2020s</v>
      </c>
    </row>
    <row r="8582" spans="1:20" x14ac:dyDescent="0.3">
      <c r="A8582" t="s">
        <v>613</v>
      </c>
      <c r="B8582">
        <v>2018</v>
      </c>
      <c r="C8582" t="s">
        <v>60</v>
      </c>
      <c r="D8582" t="s">
        <v>29</v>
      </c>
      <c r="E8582" t="s">
        <v>121</v>
      </c>
      <c r="F8582" t="s">
        <v>24</v>
      </c>
      <c r="G8582" t="s">
        <v>80</v>
      </c>
      <c r="H8582" t="s">
        <v>292</v>
      </c>
      <c r="I8582" t="s">
        <v>760</v>
      </c>
      <c r="J8582">
        <v>45629</v>
      </c>
      <c r="K8582">
        <v>223966</v>
      </c>
      <c r="L8582">
        <v>12803</v>
      </c>
      <c r="M8582">
        <v>19245</v>
      </c>
      <c r="N8582">
        <v>6.3</v>
      </c>
      <c r="O8582">
        <v>2462157</v>
      </c>
      <c r="P8582">
        <v>91</v>
      </c>
      <c r="Q8582">
        <v>84885880</v>
      </c>
      <c r="R8582">
        <v>110520279</v>
      </c>
      <c r="S8582">
        <f t="shared" si="268"/>
        <v>-25634399</v>
      </c>
      <c r="T8582" t="str">
        <f t="shared" si="269"/>
        <v>2010s</v>
      </c>
    </row>
    <row r="8583" spans="1:20" x14ac:dyDescent="0.3">
      <c r="A8583" t="s">
        <v>743</v>
      </c>
      <c r="B8583">
        <v>1993</v>
      </c>
      <c r="C8583" t="s">
        <v>60</v>
      </c>
      <c r="D8583" t="s">
        <v>76</v>
      </c>
      <c r="E8583" t="s">
        <v>117</v>
      </c>
      <c r="F8583" t="s">
        <v>19</v>
      </c>
      <c r="G8583" t="s">
        <v>68</v>
      </c>
      <c r="H8583" t="s">
        <v>710</v>
      </c>
      <c r="I8583" t="s">
        <v>664</v>
      </c>
      <c r="J8583">
        <v>77838</v>
      </c>
      <c r="K8583">
        <v>118941</v>
      </c>
      <c r="L8583">
        <v>32771</v>
      </c>
      <c r="M8583">
        <v>104298</v>
      </c>
      <c r="N8583">
        <v>6.3</v>
      </c>
      <c r="O8583">
        <v>1878273</v>
      </c>
      <c r="P8583">
        <v>87</v>
      </c>
      <c r="Q8583">
        <v>799210338</v>
      </c>
      <c r="R8583">
        <v>333481060</v>
      </c>
      <c r="S8583">
        <f t="shared" si="268"/>
        <v>465729278</v>
      </c>
      <c r="T8583" t="str">
        <f t="shared" si="269"/>
        <v>1990s</v>
      </c>
    </row>
    <row r="8584" spans="1:20" x14ac:dyDescent="0.3">
      <c r="A8584" t="s">
        <v>496</v>
      </c>
      <c r="B8584">
        <v>1987</v>
      </c>
      <c r="C8584" t="s">
        <v>60</v>
      </c>
      <c r="D8584" t="s">
        <v>61</v>
      </c>
      <c r="E8584" t="s">
        <v>117</v>
      </c>
      <c r="F8584" t="s">
        <v>20</v>
      </c>
      <c r="G8584" t="s">
        <v>68</v>
      </c>
      <c r="H8584" t="s">
        <v>805</v>
      </c>
      <c r="I8584" t="s">
        <v>551</v>
      </c>
      <c r="J8584">
        <v>61426</v>
      </c>
      <c r="K8584">
        <v>75622</v>
      </c>
      <c r="L8584">
        <v>47471</v>
      </c>
      <c r="M8584">
        <v>107188</v>
      </c>
      <c r="N8584">
        <v>7.4</v>
      </c>
      <c r="O8584">
        <v>2166192</v>
      </c>
      <c r="P8584">
        <v>144</v>
      </c>
      <c r="Q8584">
        <v>317134933</v>
      </c>
      <c r="R8584">
        <v>154005273</v>
      </c>
      <c r="S8584">
        <f t="shared" si="268"/>
        <v>163129660</v>
      </c>
      <c r="T8584" t="str">
        <f t="shared" si="269"/>
        <v>1980s</v>
      </c>
    </row>
    <row r="8585" spans="1:20" x14ac:dyDescent="0.3">
      <c r="A8585" t="s">
        <v>419</v>
      </c>
      <c r="B8585">
        <v>1999</v>
      </c>
      <c r="C8585" t="s">
        <v>126</v>
      </c>
      <c r="D8585" t="s">
        <v>30</v>
      </c>
      <c r="E8585" t="s">
        <v>87</v>
      </c>
      <c r="F8585" t="s">
        <v>23</v>
      </c>
      <c r="G8585" t="s">
        <v>80</v>
      </c>
      <c r="H8585" t="s">
        <v>193</v>
      </c>
      <c r="I8585" t="s">
        <v>685</v>
      </c>
      <c r="J8585">
        <v>823</v>
      </c>
      <c r="K8585">
        <v>145432</v>
      </c>
      <c r="L8585">
        <v>11397</v>
      </c>
      <c r="M8585">
        <v>110910</v>
      </c>
      <c r="N8585">
        <v>4.4000000000000004</v>
      </c>
      <c r="O8585">
        <v>1911402</v>
      </c>
      <c r="P8585">
        <v>99</v>
      </c>
      <c r="Q8585">
        <v>209023594</v>
      </c>
      <c r="R8585">
        <v>38655957</v>
      </c>
      <c r="S8585">
        <f t="shared" si="268"/>
        <v>170367637</v>
      </c>
      <c r="T8585" t="str">
        <f t="shared" si="269"/>
        <v>1990s</v>
      </c>
    </row>
    <row r="8586" spans="1:20" x14ac:dyDescent="0.3">
      <c r="A8586" t="s">
        <v>17</v>
      </c>
      <c r="B8586">
        <v>1986</v>
      </c>
      <c r="C8586" t="s">
        <v>60</v>
      </c>
      <c r="D8586" t="s">
        <v>76</v>
      </c>
      <c r="E8586" t="s">
        <v>121</v>
      </c>
      <c r="F8586" t="s">
        <v>22</v>
      </c>
      <c r="G8586" t="s">
        <v>80</v>
      </c>
      <c r="H8586" t="s">
        <v>506</v>
      </c>
      <c r="I8586" t="s">
        <v>308</v>
      </c>
      <c r="J8586">
        <v>5411</v>
      </c>
      <c r="K8586">
        <v>145523</v>
      </c>
      <c r="L8586">
        <v>6930</v>
      </c>
      <c r="M8586">
        <v>61748</v>
      </c>
      <c r="N8586">
        <v>8.4</v>
      </c>
      <c r="O8586">
        <v>2232615</v>
      </c>
      <c r="P8586">
        <v>190</v>
      </c>
      <c r="Q8586">
        <v>1136896815</v>
      </c>
      <c r="R8586">
        <v>28193537</v>
      </c>
      <c r="S8586">
        <f t="shared" si="268"/>
        <v>1108703278</v>
      </c>
      <c r="T8586" t="str">
        <f t="shared" si="269"/>
        <v>1980s</v>
      </c>
    </row>
    <row r="8587" spans="1:20" x14ac:dyDescent="0.3">
      <c r="A8587" t="s">
        <v>197</v>
      </c>
      <c r="B8587">
        <v>1985</v>
      </c>
      <c r="C8587" t="s">
        <v>60</v>
      </c>
      <c r="D8587" t="s">
        <v>30</v>
      </c>
      <c r="E8587" t="s">
        <v>117</v>
      </c>
      <c r="F8587" t="s">
        <v>21</v>
      </c>
      <c r="G8587" t="s">
        <v>88</v>
      </c>
      <c r="H8587" t="s">
        <v>808</v>
      </c>
      <c r="I8587" t="s">
        <v>517</v>
      </c>
      <c r="J8587">
        <v>60325</v>
      </c>
      <c r="K8587">
        <v>132555</v>
      </c>
      <c r="L8587">
        <v>38247</v>
      </c>
      <c r="M8587">
        <v>82055</v>
      </c>
      <c r="N8587">
        <v>8.8000000000000007</v>
      </c>
      <c r="O8587">
        <v>1150489</v>
      </c>
      <c r="P8587">
        <v>160</v>
      </c>
      <c r="Q8587">
        <v>178678748</v>
      </c>
      <c r="R8587">
        <v>174597265</v>
      </c>
      <c r="S8587">
        <f t="shared" si="268"/>
        <v>4081483</v>
      </c>
      <c r="T8587" t="str">
        <f t="shared" si="269"/>
        <v>1980s</v>
      </c>
    </row>
    <row r="8588" spans="1:20" x14ac:dyDescent="0.3">
      <c r="A8588" t="s">
        <v>810</v>
      </c>
      <c r="B8588">
        <v>1985</v>
      </c>
      <c r="C8588" t="s">
        <v>60</v>
      </c>
      <c r="D8588" t="s">
        <v>30</v>
      </c>
      <c r="E8588" t="s">
        <v>62</v>
      </c>
      <c r="F8588" t="s">
        <v>19</v>
      </c>
      <c r="G8588" t="s">
        <v>80</v>
      </c>
      <c r="H8588" t="s">
        <v>173</v>
      </c>
      <c r="I8588" t="s">
        <v>678</v>
      </c>
      <c r="J8588">
        <v>22901</v>
      </c>
      <c r="K8588">
        <v>235613</v>
      </c>
      <c r="L8588">
        <v>18308</v>
      </c>
      <c r="M8588">
        <v>10526</v>
      </c>
      <c r="N8588">
        <v>7.5</v>
      </c>
      <c r="O8588">
        <v>287251</v>
      </c>
      <c r="P8588">
        <v>89</v>
      </c>
      <c r="Q8588">
        <v>263615335</v>
      </c>
      <c r="R8588">
        <v>287232359</v>
      </c>
      <c r="S8588">
        <f t="shared" si="268"/>
        <v>-23617024</v>
      </c>
      <c r="T8588" t="str">
        <f t="shared" si="269"/>
        <v>1980s</v>
      </c>
    </row>
    <row r="8589" spans="1:20" x14ac:dyDescent="0.3">
      <c r="A8589" t="s">
        <v>443</v>
      </c>
      <c r="B8589">
        <v>1985</v>
      </c>
      <c r="C8589" t="s">
        <v>60</v>
      </c>
      <c r="D8589" t="s">
        <v>116</v>
      </c>
      <c r="E8589" t="s">
        <v>62</v>
      </c>
      <c r="F8589" t="s">
        <v>24</v>
      </c>
      <c r="G8589" t="s">
        <v>68</v>
      </c>
      <c r="H8589" t="s">
        <v>738</v>
      </c>
      <c r="I8589" t="s">
        <v>678</v>
      </c>
      <c r="J8589">
        <v>24388</v>
      </c>
      <c r="K8589">
        <v>123003</v>
      </c>
      <c r="L8589">
        <v>49627</v>
      </c>
      <c r="M8589">
        <v>111090</v>
      </c>
      <c r="N8589">
        <v>3.6</v>
      </c>
      <c r="O8589">
        <v>790386</v>
      </c>
      <c r="P8589">
        <v>142</v>
      </c>
      <c r="Q8589">
        <v>960616308</v>
      </c>
      <c r="R8589">
        <v>28098760</v>
      </c>
      <c r="S8589">
        <f t="shared" si="268"/>
        <v>932517548</v>
      </c>
      <c r="T8589" t="str">
        <f t="shared" si="269"/>
        <v>1980s</v>
      </c>
    </row>
    <row r="8590" spans="1:20" x14ac:dyDescent="0.3">
      <c r="A8590" t="s">
        <v>426</v>
      </c>
      <c r="B8590">
        <v>2022</v>
      </c>
      <c r="C8590" t="s">
        <v>60</v>
      </c>
      <c r="D8590" t="s">
        <v>116</v>
      </c>
      <c r="E8590" t="s">
        <v>117</v>
      </c>
      <c r="F8590" t="s">
        <v>19</v>
      </c>
      <c r="G8590" t="s">
        <v>72</v>
      </c>
      <c r="H8590" t="s">
        <v>388</v>
      </c>
      <c r="I8590" t="s">
        <v>362</v>
      </c>
      <c r="J8590">
        <v>50728</v>
      </c>
      <c r="K8590">
        <v>25335</v>
      </c>
      <c r="L8590">
        <v>39895</v>
      </c>
      <c r="M8590">
        <v>29969</v>
      </c>
      <c r="N8590">
        <v>7.7</v>
      </c>
      <c r="O8590">
        <v>1547203</v>
      </c>
      <c r="P8590">
        <v>144</v>
      </c>
      <c r="Q8590">
        <v>118898766</v>
      </c>
      <c r="R8590">
        <v>54546288</v>
      </c>
      <c r="S8590">
        <f t="shared" si="268"/>
        <v>64352478</v>
      </c>
      <c r="T8590" t="str">
        <f t="shared" si="269"/>
        <v>2020s</v>
      </c>
    </row>
    <row r="8591" spans="1:20" x14ac:dyDescent="0.3">
      <c r="A8591" t="s">
        <v>758</v>
      </c>
      <c r="B8591">
        <v>1993</v>
      </c>
      <c r="C8591" t="s">
        <v>60</v>
      </c>
      <c r="D8591" t="s">
        <v>28</v>
      </c>
      <c r="E8591" t="s">
        <v>67</v>
      </c>
      <c r="F8591" t="s">
        <v>23</v>
      </c>
      <c r="G8591" t="s">
        <v>72</v>
      </c>
      <c r="H8591" t="s">
        <v>393</v>
      </c>
      <c r="I8591" t="s">
        <v>774</v>
      </c>
      <c r="J8591">
        <v>49268</v>
      </c>
      <c r="K8591">
        <v>5357</v>
      </c>
      <c r="L8591">
        <v>28221</v>
      </c>
      <c r="M8591">
        <v>33132</v>
      </c>
      <c r="N8591">
        <v>8.8000000000000007</v>
      </c>
      <c r="O8591">
        <v>1018908</v>
      </c>
      <c r="P8591">
        <v>152</v>
      </c>
      <c r="Q8591">
        <v>864814921</v>
      </c>
      <c r="R8591">
        <v>52711476</v>
      </c>
      <c r="S8591">
        <f t="shared" si="268"/>
        <v>812103445</v>
      </c>
      <c r="T8591" t="str">
        <f t="shared" si="269"/>
        <v>1990s</v>
      </c>
    </row>
    <row r="8592" spans="1:20" x14ac:dyDescent="0.3">
      <c r="A8592" t="s">
        <v>629</v>
      </c>
      <c r="B8592">
        <v>1986</v>
      </c>
      <c r="C8592" t="s">
        <v>60</v>
      </c>
      <c r="D8592" t="s">
        <v>31</v>
      </c>
      <c r="E8592" t="s">
        <v>67</v>
      </c>
      <c r="F8592" t="s">
        <v>24</v>
      </c>
      <c r="G8592" t="s">
        <v>88</v>
      </c>
      <c r="H8592" t="s">
        <v>524</v>
      </c>
      <c r="I8592" t="s">
        <v>310</v>
      </c>
      <c r="J8592">
        <v>17964</v>
      </c>
      <c r="K8592">
        <v>25449</v>
      </c>
      <c r="L8592">
        <v>34801</v>
      </c>
      <c r="M8592">
        <v>52357</v>
      </c>
      <c r="N8592">
        <v>8.8000000000000007</v>
      </c>
      <c r="O8592">
        <v>516457</v>
      </c>
      <c r="P8592">
        <v>182</v>
      </c>
      <c r="Q8592">
        <v>1021319438</v>
      </c>
      <c r="R8592">
        <v>342359076</v>
      </c>
      <c r="S8592">
        <f t="shared" si="268"/>
        <v>678960362</v>
      </c>
      <c r="T8592" t="str">
        <f t="shared" si="269"/>
        <v>1980s</v>
      </c>
    </row>
    <row r="8593" spans="1:20" x14ac:dyDescent="0.3">
      <c r="A8593" t="s">
        <v>385</v>
      </c>
      <c r="B8593">
        <v>1989</v>
      </c>
      <c r="C8593" t="s">
        <v>60</v>
      </c>
      <c r="D8593" t="s">
        <v>27</v>
      </c>
      <c r="E8593" t="s">
        <v>62</v>
      </c>
      <c r="F8593" t="s">
        <v>23</v>
      </c>
      <c r="G8593" t="s">
        <v>72</v>
      </c>
      <c r="H8593" t="s">
        <v>354</v>
      </c>
      <c r="I8593" t="s">
        <v>253</v>
      </c>
      <c r="J8593">
        <v>40033</v>
      </c>
      <c r="K8593">
        <v>88619</v>
      </c>
      <c r="L8593">
        <v>26223</v>
      </c>
      <c r="M8593">
        <v>51984</v>
      </c>
      <c r="N8593">
        <v>4.9000000000000004</v>
      </c>
      <c r="O8593">
        <v>1537008</v>
      </c>
      <c r="P8593">
        <v>129</v>
      </c>
      <c r="Q8593">
        <v>202459612</v>
      </c>
      <c r="R8593">
        <v>26691767</v>
      </c>
      <c r="S8593">
        <f t="shared" si="268"/>
        <v>175767845</v>
      </c>
      <c r="T8593" t="str">
        <f t="shared" si="269"/>
        <v>1980s</v>
      </c>
    </row>
    <row r="8594" spans="1:20" x14ac:dyDescent="0.3">
      <c r="A8594" t="s">
        <v>546</v>
      </c>
      <c r="B8594">
        <v>2006</v>
      </c>
      <c r="C8594" t="s">
        <v>60</v>
      </c>
      <c r="D8594" t="s">
        <v>28</v>
      </c>
      <c r="E8594" t="s">
        <v>62</v>
      </c>
      <c r="F8594" t="s">
        <v>19</v>
      </c>
      <c r="G8594" t="s">
        <v>72</v>
      </c>
      <c r="H8594" t="s">
        <v>612</v>
      </c>
      <c r="I8594" t="s">
        <v>762</v>
      </c>
      <c r="J8594">
        <v>9656</v>
      </c>
      <c r="K8594">
        <v>63826</v>
      </c>
      <c r="L8594">
        <v>24153</v>
      </c>
      <c r="M8594">
        <v>89039</v>
      </c>
      <c r="N8594">
        <v>6.9</v>
      </c>
      <c r="O8594">
        <v>2130929</v>
      </c>
      <c r="P8594">
        <v>159</v>
      </c>
      <c r="Q8594">
        <v>595627882</v>
      </c>
      <c r="R8594">
        <v>253522718</v>
      </c>
      <c r="S8594">
        <f t="shared" si="268"/>
        <v>342105164</v>
      </c>
      <c r="T8594" t="str">
        <f t="shared" si="269"/>
        <v>2000s</v>
      </c>
    </row>
    <row r="8595" spans="1:20" x14ac:dyDescent="0.3">
      <c r="A8595" t="s">
        <v>246</v>
      </c>
      <c r="B8595">
        <v>2018</v>
      </c>
      <c r="C8595" t="s">
        <v>60</v>
      </c>
      <c r="D8595" t="s">
        <v>116</v>
      </c>
      <c r="E8595" t="s">
        <v>117</v>
      </c>
      <c r="F8595" t="s">
        <v>19</v>
      </c>
      <c r="G8595" t="s">
        <v>68</v>
      </c>
      <c r="H8595" t="s">
        <v>89</v>
      </c>
      <c r="I8595" t="s">
        <v>520</v>
      </c>
      <c r="J8595">
        <v>79286</v>
      </c>
      <c r="K8595">
        <v>40401</v>
      </c>
      <c r="L8595">
        <v>8808</v>
      </c>
      <c r="M8595">
        <v>113186</v>
      </c>
      <c r="N8595">
        <v>5.9</v>
      </c>
      <c r="O8595">
        <v>31211</v>
      </c>
      <c r="P8595">
        <v>85</v>
      </c>
      <c r="Q8595">
        <v>403144759</v>
      </c>
      <c r="R8595">
        <v>228599130</v>
      </c>
      <c r="S8595">
        <f t="shared" si="268"/>
        <v>174545629</v>
      </c>
      <c r="T8595" t="str">
        <f t="shared" si="269"/>
        <v>2010s</v>
      </c>
    </row>
    <row r="8596" spans="1:20" x14ac:dyDescent="0.3">
      <c r="A8596" t="s">
        <v>340</v>
      </c>
      <c r="B8596">
        <v>1986</v>
      </c>
      <c r="C8596" t="s">
        <v>60</v>
      </c>
      <c r="D8596" t="s">
        <v>29</v>
      </c>
      <c r="E8596" t="s">
        <v>62</v>
      </c>
      <c r="F8596" t="s">
        <v>25</v>
      </c>
      <c r="G8596" t="s">
        <v>72</v>
      </c>
      <c r="H8596" t="s">
        <v>728</v>
      </c>
      <c r="I8596" t="s">
        <v>89</v>
      </c>
      <c r="J8596">
        <v>601</v>
      </c>
      <c r="K8596">
        <v>78692</v>
      </c>
      <c r="L8596">
        <v>2230</v>
      </c>
      <c r="M8596">
        <v>96342</v>
      </c>
      <c r="N8596">
        <v>5.2</v>
      </c>
      <c r="O8596">
        <v>145438</v>
      </c>
      <c r="P8596">
        <v>140</v>
      </c>
      <c r="Q8596">
        <v>761213166</v>
      </c>
      <c r="R8596">
        <v>116020576</v>
      </c>
      <c r="S8596">
        <f t="shared" si="268"/>
        <v>645192590</v>
      </c>
      <c r="T8596" t="str">
        <f t="shared" si="269"/>
        <v>1980s</v>
      </c>
    </row>
    <row r="8597" spans="1:20" x14ac:dyDescent="0.3">
      <c r="A8597" t="s">
        <v>550</v>
      </c>
      <c r="B8597">
        <v>2015</v>
      </c>
      <c r="C8597" t="s">
        <v>60</v>
      </c>
      <c r="D8597" t="s">
        <v>31</v>
      </c>
      <c r="E8597" t="s">
        <v>62</v>
      </c>
      <c r="F8597" t="s">
        <v>19</v>
      </c>
      <c r="G8597" t="s">
        <v>80</v>
      </c>
      <c r="H8597" t="s">
        <v>795</v>
      </c>
      <c r="I8597" t="s">
        <v>792</v>
      </c>
      <c r="J8597">
        <v>54041</v>
      </c>
      <c r="K8597">
        <v>189639</v>
      </c>
      <c r="L8597">
        <v>40832</v>
      </c>
      <c r="M8597">
        <v>10510</v>
      </c>
      <c r="N8597">
        <v>9.6999999999999993</v>
      </c>
      <c r="O8597">
        <v>1383726</v>
      </c>
      <c r="P8597">
        <v>89</v>
      </c>
      <c r="Q8597">
        <v>1195667626</v>
      </c>
      <c r="R8597">
        <v>217591911</v>
      </c>
      <c r="S8597">
        <f t="shared" si="268"/>
        <v>978075715</v>
      </c>
      <c r="T8597" t="str">
        <f t="shared" si="269"/>
        <v>2010s</v>
      </c>
    </row>
    <row r="8598" spans="1:20" x14ac:dyDescent="0.3">
      <c r="A8598" t="s">
        <v>125</v>
      </c>
      <c r="B8598">
        <v>1988</v>
      </c>
      <c r="C8598" t="s">
        <v>60</v>
      </c>
      <c r="D8598" t="s">
        <v>31</v>
      </c>
      <c r="E8598" t="s">
        <v>62</v>
      </c>
      <c r="F8598" t="s">
        <v>20</v>
      </c>
      <c r="G8598" t="s">
        <v>68</v>
      </c>
      <c r="H8598" t="s">
        <v>468</v>
      </c>
      <c r="I8598" t="s">
        <v>689</v>
      </c>
      <c r="J8598">
        <v>65280</v>
      </c>
      <c r="K8598">
        <v>315541</v>
      </c>
      <c r="L8598">
        <v>37580</v>
      </c>
      <c r="M8598">
        <v>123736</v>
      </c>
      <c r="N8598">
        <v>8.6</v>
      </c>
      <c r="O8598">
        <v>1955628</v>
      </c>
      <c r="P8598">
        <v>136</v>
      </c>
      <c r="Q8598">
        <v>923156771</v>
      </c>
      <c r="R8598">
        <v>204986480</v>
      </c>
      <c r="S8598">
        <f t="shared" si="268"/>
        <v>718170291</v>
      </c>
      <c r="T8598" t="str">
        <f t="shared" si="269"/>
        <v>1980s</v>
      </c>
    </row>
    <row r="8599" spans="1:20" x14ac:dyDescent="0.3">
      <c r="A8599" t="s">
        <v>544</v>
      </c>
      <c r="B8599">
        <v>2019</v>
      </c>
      <c r="C8599" t="s">
        <v>60</v>
      </c>
      <c r="D8599" t="s">
        <v>116</v>
      </c>
      <c r="E8599" t="s">
        <v>62</v>
      </c>
      <c r="F8599" t="s">
        <v>20</v>
      </c>
      <c r="G8599" t="s">
        <v>68</v>
      </c>
      <c r="H8599" t="s">
        <v>5</v>
      </c>
      <c r="I8599" t="s">
        <v>310</v>
      </c>
      <c r="J8599">
        <v>62907</v>
      </c>
      <c r="K8599">
        <v>165783</v>
      </c>
      <c r="L8599">
        <v>25427</v>
      </c>
      <c r="M8599">
        <v>15180</v>
      </c>
      <c r="N8599">
        <v>4.5</v>
      </c>
      <c r="O8599">
        <v>2076468</v>
      </c>
      <c r="P8599">
        <v>125</v>
      </c>
      <c r="Q8599">
        <v>231496385</v>
      </c>
      <c r="R8599">
        <v>281485893</v>
      </c>
      <c r="S8599">
        <f t="shared" si="268"/>
        <v>-49989508</v>
      </c>
      <c r="T8599" t="str">
        <f t="shared" si="269"/>
        <v>2010s</v>
      </c>
    </row>
    <row r="8600" spans="1:20" x14ac:dyDescent="0.3">
      <c r="A8600" t="s">
        <v>744</v>
      </c>
      <c r="B8600">
        <v>2008</v>
      </c>
      <c r="C8600" t="s">
        <v>60</v>
      </c>
      <c r="D8600" t="s">
        <v>31</v>
      </c>
      <c r="E8600" t="s">
        <v>117</v>
      </c>
      <c r="F8600" t="s">
        <v>20</v>
      </c>
      <c r="G8600" t="s">
        <v>63</v>
      </c>
      <c r="H8600" t="s">
        <v>256</v>
      </c>
      <c r="I8600" t="s">
        <v>805</v>
      </c>
      <c r="J8600">
        <v>69949</v>
      </c>
      <c r="K8600">
        <v>106456</v>
      </c>
      <c r="L8600">
        <v>14221</v>
      </c>
      <c r="M8600">
        <v>79390</v>
      </c>
      <c r="N8600">
        <v>6.7</v>
      </c>
      <c r="O8600">
        <v>1329483</v>
      </c>
      <c r="P8600">
        <v>91</v>
      </c>
      <c r="Q8600">
        <v>669952930</v>
      </c>
      <c r="R8600">
        <v>278912906</v>
      </c>
      <c r="S8600">
        <f t="shared" si="268"/>
        <v>391040024</v>
      </c>
      <c r="T8600" t="str">
        <f t="shared" si="269"/>
        <v>2000s</v>
      </c>
    </row>
    <row r="8601" spans="1:20" x14ac:dyDescent="0.3">
      <c r="A8601" t="s">
        <v>102</v>
      </c>
      <c r="B8601">
        <v>2018</v>
      </c>
      <c r="C8601" t="s">
        <v>126</v>
      </c>
      <c r="D8601" t="s">
        <v>61</v>
      </c>
      <c r="E8601" t="s">
        <v>62</v>
      </c>
      <c r="F8601" t="s">
        <v>25</v>
      </c>
      <c r="G8601" t="s">
        <v>80</v>
      </c>
      <c r="H8601" t="s">
        <v>314</v>
      </c>
      <c r="I8601" t="s">
        <v>498</v>
      </c>
      <c r="J8601">
        <v>38005</v>
      </c>
      <c r="K8601">
        <v>246149</v>
      </c>
      <c r="L8601">
        <v>49862</v>
      </c>
      <c r="M8601">
        <v>112882</v>
      </c>
      <c r="N8601">
        <v>4.0999999999999996</v>
      </c>
      <c r="O8601">
        <v>42776</v>
      </c>
      <c r="P8601">
        <v>137</v>
      </c>
      <c r="Q8601">
        <v>992858374</v>
      </c>
      <c r="R8601">
        <v>98907771</v>
      </c>
      <c r="S8601">
        <f t="shared" si="268"/>
        <v>893950603</v>
      </c>
      <c r="T8601" t="str">
        <f t="shared" si="269"/>
        <v>2010s</v>
      </c>
    </row>
    <row r="8602" spans="1:20" x14ac:dyDescent="0.3">
      <c r="A8602" t="s">
        <v>466</v>
      </c>
      <c r="B8602">
        <v>2013</v>
      </c>
      <c r="C8602" t="s">
        <v>126</v>
      </c>
      <c r="D8602" t="s">
        <v>28</v>
      </c>
      <c r="E8602" t="s">
        <v>62</v>
      </c>
      <c r="F8602" t="s">
        <v>25</v>
      </c>
      <c r="G8602" t="s">
        <v>88</v>
      </c>
      <c r="H8602" t="s">
        <v>592</v>
      </c>
      <c r="I8602" t="s">
        <v>186</v>
      </c>
      <c r="J8602">
        <v>37950</v>
      </c>
      <c r="K8602">
        <v>199158</v>
      </c>
      <c r="L8602">
        <v>16582</v>
      </c>
      <c r="M8602">
        <v>42790</v>
      </c>
      <c r="N8602">
        <v>9.6999999999999993</v>
      </c>
      <c r="O8602">
        <v>1028101</v>
      </c>
      <c r="P8602">
        <v>115</v>
      </c>
      <c r="Q8602">
        <v>830537330</v>
      </c>
      <c r="R8602">
        <v>89533471</v>
      </c>
      <c r="S8602">
        <f t="shared" si="268"/>
        <v>741003859</v>
      </c>
      <c r="T8602" t="str">
        <f t="shared" si="269"/>
        <v>2010s</v>
      </c>
    </row>
    <row r="8603" spans="1:20" x14ac:dyDescent="0.3">
      <c r="A8603" t="s">
        <v>395</v>
      </c>
      <c r="B8603">
        <v>2010</v>
      </c>
      <c r="C8603" t="s">
        <v>60</v>
      </c>
      <c r="D8603" t="s">
        <v>116</v>
      </c>
      <c r="E8603" t="s">
        <v>106</v>
      </c>
      <c r="F8603" t="s">
        <v>21</v>
      </c>
      <c r="G8603" t="s">
        <v>68</v>
      </c>
      <c r="H8603" t="s">
        <v>405</v>
      </c>
      <c r="I8603" t="s">
        <v>335</v>
      </c>
      <c r="J8603">
        <v>62207</v>
      </c>
      <c r="K8603">
        <v>46696</v>
      </c>
      <c r="L8603">
        <v>11020</v>
      </c>
      <c r="M8603">
        <v>12603</v>
      </c>
      <c r="N8603">
        <v>4.9000000000000004</v>
      </c>
      <c r="O8603">
        <v>2121210</v>
      </c>
      <c r="P8603">
        <v>127</v>
      </c>
      <c r="Q8603">
        <v>105504104</v>
      </c>
      <c r="R8603">
        <v>192699534</v>
      </c>
      <c r="S8603">
        <f t="shared" si="268"/>
        <v>-87195430</v>
      </c>
      <c r="T8603" t="str">
        <f t="shared" si="269"/>
        <v>2010s</v>
      </c>
    </row>
    <row r="8604" spans="1:20" x14ac:dyDescent="0.3">
      <c r="A8604" t="s">
        <v>782</v>
      </c>
      <c r="B8604">
        <v>2020</v>
      </c>
      <c r="C8604" t="s">
        <v>60</v>
      </c>
      <c r="D8604" t="s">
        <v>61</v>
      </c>
      <c r="E8604" t="s">
        <v>62</v>
      </c>
      <c r="F8604" t="s">
        <v>19</v>
      </c>
      <c r="G8604" t="s">
        <v>63</v>
      </c>
      <c r="H8604" t="s">
        <v>642</v>
      </c>
      <c r="I8604" t="s">
        <v>643</v>
      </c>
      <c r="J8604">
        <v>68323</v>
      </c>
      <c r="K8604">
        <v>153494</v>
      </c>
      <c r="L8604">
        <v>47340</v>
      </c>
      <c r="M8604">
        <v>3530</v>
      </c>
      <c r="N8604">
        <v>9.1999999999999993</v>
      </c>
      <c r="O8604">
        <v>753862</v>
      </c>
      <c r="P8604">
        <v>113</v>
      </c>
      <c r="Q8604">
        <v>534905229</v>
      </c>
      <c r="R8604">
        <v>121425128</v>
      </c>
      <c r="S8604">
        <f t="shared" si="268"/>
        <v>413480101</v>
      </c>
      <c r="T8604" t="str">
        <f t="shared" si="269"/>
        <v>2020s</v>
      </c>
    </row>
    <row r="8605" spans="1:20" x14ac:dyDescent="0.3">
      <c r="A8605" t="s">
        <v>635</v>
      </c>
      <c r="B8605">
        <v>1997</v>
      </c>
      <c r="C8605" t="s">
        <v>60</v>
      </c>
      <c r="D8605" t="s">
        <v>61</v>
      </c>
      <c r="E8605" t="s">
        <v>67</v>
      </c>
      <c r="F8605" t="s">
        <v>21</v>
      </c>
      <c r="G8605" t="s">
        <v>88</v>
      </c>
      <c r="H8605" t="s">
        <v>5</v>
      </c>
      <c r="I8605" t="s">
        <v>101</v>
      </c>
      <c r="J8605">
        <v>55204</v>
      </c>
      <c r="K8605">
        <v>316241</v>
      </c>
      <c r="L8605">
        <v>10292</v>
      </c>
      <c r="M8605">
        <v>36418</v>
      </c>
      <c r="N8605">
        <v>7.1</v>
      </c>
      <c r="O8605">
        <v>1893209</v>
      </c>
      <c r="P8605">
        <v>149</v>
      </c>
      <c r="Q8605">
        <v>849825349</v>
      </c>
      <c r="R8605">
        <v>71869538</v>
      </c>
      <c r="S8605">
        <f t="shared" si="268"/>
        <v>777955811</v>
      </c>
      <c r="T8605" t="str">
        <f t="shared" si="269"/>
        <v>1990s</v>
      </c>
    </row>
    <row r="8606" spans="1:20" x14ac:dyDescent="0.3">
      <c r="A8606" t="s">
        <v>224</v>
      </c>
      <c r="B8606">
        <v>2023</v>
      </c>
      <c r="C8606" t="s">
        <v>60</v>
      </c>
      <c r="D8606" t="s">
        <v>31</v>
      </c>
      <c r="E8606" t="s">
        <v>62</v>
      </c>
      <c r="F8606" t="s">
        <v>23</v>
      </c>
      <c r="G8606" t="s">
        <v>88</v>
      </c>
      <c r="H8606" t="s">
        <v>296</v>
      </c>
      <c r="I8606" t="s">
        <v>390</v>
      </c>
      <c r="J8606">
        <v>57214</v>
      </c>
      <c r="K8606">
        <v>267835</v>
      </c>
      <c r="L8606">
        <v>33418</v>
      </c>
      <c r="M8606">
        <v>106240</v>
      </c>
      <c r="N8606">
        <v>9</v>
      </c>
      <c r="O8606">
        <v>1375776</v>
      </c>
      <c r="P8606">
        <v>131</v>
      </c>
      <c r="Q8606">
        <v>1047473658</v>
      </c>
      <c r="R8606">
        <v>300485379</v>
      </c>
      <c r="S8606">
        <f t="shared" si="268"/>
        <v>746988279</v>
      </c>
      <c r="T8606" t="str">
        <f t="shared" si="269"/>
        <v>2020s</v>
      </c>
    </row>
    <row r="8607" spans="1:20" x14ac:dyDescent="0.3">
      <c r="A8607" t="s">
        <v>426</v>
      </c>
      <c r="B8607">
        <v>1985</v>
      </c>
      <c r="C8607" t="s">
        <v>126</v>
      </c>
      <c r="D8607" t="s">
        <v>30</v>
      </c>
      <c r="E8607" t="s">
        <v>62</v>
      </c>
      <c r="F8607" t="s">
        <v>25</v>
      </c>
      <c r="G8607" t="s">
        <v>63</v>
      </c>
      <c r="H8607" t="s">
        <v>251</v>
      </c>
      <c r="I8607" t="s">
        <v>100</v>
      </c>
      <c r="J8607">
        <v>51768</v>
      </c>
      <c r="K8607">
        <v>263232</v>
      </c>
      <c r="L8607">
        <v>8522</v>
      </c>
      <c r="M8607">
        <v>32024</v>
      </c>
      <c r="N8607">
        <v>6.8</v>
      </c>
      <c r="O8607">
        <v>2085921</v>
      </c>
      <c r="P8607">
        <v>171</v>
      </c>
      <c r="Q8607">
        <v>758344338</v>
      </c>
      <c r="R8607">
        <v>47618731</v>
      </c>
      <c r="S8607">
        <f t="shared" si="268"/>
        <v>710725607</v>
      </c>
      <c r="T8607" t="str">
        <f t="shared" si="269"/>
        <v>1980s</v>
      </c>
    </row>
    <row r="8608" spans="1:20" x14ac:dyDescent="0.3">
      <c r="A8608" t="s">
        <v>446</v>
      </c>
      <c r="B8608">
        <v>2005</v>
      </c>
      <c r="C8608" t="s">
        <v>60</v>
      </c>
      <c r="D8608" t="s">
        <v>30</v>
      </c>
      <c r="E8608" t="s">
        <v>67</v>
      </c>
      <c r="F8608" t="s">
        <v>20</v>
      </c>
      <c r="G8608" t="s">
        <v>63</v>
      </c>
      <c r="H8608" t="s">
        <v>608</v>
      </c>
      <c r="I8608" t="s">
        <v>487</v>
      </c>
      <c r="J8608">
        <v>18551</v>
      </c>
      <c r="K8608">
        <v>96899</v>
      </c>
      <c r="L8608">
        <v>7412</v>
      </c>
      <c r="M8608">
        <v>29833</v>
      </c>
      <c r="N8608">
        <v>8.1999999999999993</v>
      </c>
      <c r="O8608">
        <v>545682</v>
      </c>
      <c r="P8608">
        <v>186</v>
      </c>
      <c r="Q8608">
        <v>1121393611</v>
      </c>
      <c r="R8608">
        <v>267985435</v>
      </c>
      <c r="S8608">
        <f t="shared" si="268"/>
        <v>853408176</v>
      </c>
      <c r="T8608" t="str">
        <f t="shared" si="269"/>
        <v>2000s</v>
      </c>
    </row>
    <row r="8609" spans="1:20" x14ac:dyDescent="0.3">
      <c r="A8609" t="s">
        <v>123</v>
      </c>
      <c r="B8609">
        <v>2011</v>
      </c>
      <c r="C8609" t="s">
        <v>60</v>
      </c>
      <c r="D8609" t="s">
        <v>76</v>
      </c>
      <c r="E8609" t="s">
        <v>121</v>
      </c>
      <c r="F8609" t="s">
        <v>22</v>
      </c>
      <c r="G8609" t="s">
        <v>63</v>
      </c>
      <c r="H8609" t="s">
        <v>698</v>
      </c>
      <c r="I8609" t="s">
        <v>211</v>
      </c>
      <c r="J8609">
        <v>21130</v>
      </c>
      <c r="K8609">
        <v>207212</v>
      </c>
      <c r="L8609">
        <v>39728</v>
      </c>
      <c r="M8609">
        <v>109403</v>
      </c>
      <c r="N8609">
        <v>8.9</v>
      </c>
      <c r="O8609">
        <v>973595</v>
      </c>
      <c r="P8609">
        <v>135</v>
      </c>
      <c r="Q8609">
        <v>571448899</v>
      </c>
      <c r="R8609">
        <v>131523633</v>
      </c>
      <c r="S8609">
        <f t="shared" si="268"/>
        <v>439925266</v>
      </c>
      <c r="T8609" t="str">
        <f t="shared" si="269"/>
        <v>2010s</v>
      </c>
    </row>
    <row r="8610" spans="1:20" x14ac:dyDescent="0.3">
      <c r="A8610" t="s">
        <v>550</v>
      </c>
      <c r="B8610">
        <v>2019</v>
      </c>
      <c r="C8610" t="s">
        <v>60</v>
      </c>
      <c r="D8610" t="s">
        <v>30</v>
      </c>
      <c r="E8610" t="s">
        <v>121</v>
      </c>
      <c r="F8610" t="s">
        <v>21</v>
      </c>
      <c r="G8610" t="s">
        <v>63</v>
      </c>
      <c r="H8610" t="s">
        <v>699</v>
      </c>
      <c r="I8610" t="s">
        <v>364</v>
      </c>
      <c r="J8610">
        <v>24963</v>
      </c>
      <c r="K8610">
        <v>20926</v>
      </c>
      <c r="L8610">
        <v>13732</v>
      </c>
      <c r="M8610">
        <v>40751</v>
      </c>
      <c r="N8610">
        <v>7.2</v>
      </c>
      <c r="O8610">
        <v>1247875</v>
      </c>
      <c r="P8610">
        <v>193</v>
      </c>
      <c r="Q8610">
        <v>660857964</v>
      </c>
      <c r="R8610">
        <v>329659342</v>
      </c>
      <c r="S8610">
        <f t="shared" si="268"/>
        <v>331198622</v>
      </c>
      <c r="T8610" t="str">
        <f t="shared" si="269"/>
        <v>2010s</v>
      </c>
    </row>
    <row r="8611" spans="1:20" x14ac:dyDescent="0.3">
      <c r="A8611" t="s">
        <v>443</v>
      </c>
      <c r="B8611">
        <v>2015</v>
      </c>
      <c r="C8611" t="s">
        <v>60</v>
      </c>
      <c r="D8611" t="s">
        <v>61</v>
      </c>
      <c r="E8611" t="s">
        <v>62</v>
      </c>
      <c r="F8611" t="s">
        <v>23</v>
      </c>
      <c r="G8611" t="s">
        <v>68</v>
      </c>
      <c r="H8611" t="s">
        <v>597</v>
      </c>
      <c r="I8611" t="s">
        <v>560</v>
      </c>
      <c r="J8611">
        <v>7741</v>
      </c>
      <c r="K8611">
        <v>206277</v>
      </c>
      <c r="L8611">
        <v>21702</v>
      </c>
      <c r="M8611">
        <v>19082</v>
      </c>
      <c r="N8611">
        <v>5.3</v>
      </c>
      <c r="O8611">
        <v>875143</v>
      </c>
      <c r="P8611">
        <v>156</v>
      </c>
      <c r="Q8611">
        <v>1033042425</v>
      </c>
      <c r="R8611">
        <v>164494487</v>
      </c>
      <c r="S8611">
        <f t="shared" si="268"/>
        <v>868547938</v>
      </c>
      <c r="T8611" t="str">
        <f t="shared" si="269"/>
        <v>2010s</v>
      </c>
    </row>
    <row r="8612" spans="1:20" x14ac:dyDescent="0.3">
      <c r="A8612" t="s">
        <v>561</v>
      </c>
      <c r="B8612">
        <v>1989</v>
      </c>
      <c r="C8612" t="s">
        <v>60</v>
      </c>
      <c r="D8612" t="s">
        <v>27</v>
      </c>
      <c r="E8612" t="s">
        <v>121</v>
      </c>
      <c r="F8612" t="s">
        <v>24</v>
      </c>
      <c r="G8612" t="s">
        <v>68</v>
      </c>
      <c r="H8612" t="s">
        <v>678</v>
      </c>
      <c r="I8612" t="s">
        <v>742</v>
      </c>
      <c r="J8612">
        <v>4907</v>
      </c>
      <c r="K8612">
        <v>31484</v>
      </c>
      <c r="L8612">
        <v>26711</v>
      </c>
      <c r="M8612">
        <v>30712</v>
      </c>
      <c r="N8612">
        <v>7.4</v>
      </c>
      <c r="O8612">
        <v>1106683</v>
      </c>
      <c r="P8612">
        <v>134</v>
      </c>
      <c r="Q8612">
        <v>503169963</v>
      </c>
      <c r="R8612">
        <v>18729266</v>
      </c>
      <c r="S8612">
        <f t="shared" si="268"/>
        <v>484440697</v>
      </c>
      <c r="T8612" t="str">
        <f t="shared" si="269"/>
        <v>1980s</v>
      </c>
    </row>
    <row r="8613" spans="1:20" x14ac:dyDescent="0.3">
      <c r="A8613" t="s">
        <v>123</v>
      </c>
      <c r="B8613">
        <v>1992</v>
      </c>
      <c r="C8613" t="s">
        <v>60</v>
      </c>
      <c r="D8613" t="s">
        <v>61</v>
      </c>
      <c r="E8613" t="s">
        <v>87</v>
      </c>
      <c r="F8613" t="s">
        <v>19</v>
      </c>
      <c r="G8613" t="s">
        <v>63</v>
      </c>
      <c r="H8613" t="s">
        <v>648</v>
      </c>
      <c r="I8613" t="s">
        <v>448</v>
      </c>
      <c r="J8613">
        <v>34798</v>
      </c>
      <c r="K8613">
        <v>186484</v>
      </c>
      <c r="L8613">
        <v>9956</v>
      </c>
      <c r="M8613">
        <v>135227</v>
      </c>
      <c r="N8613">
        <v>8.4</v>
      </c>
      <c r="O8613">
        <v>1500235</v>
      </c>
      <c r="P8613">
        <v>134</v>
      </c>
      <c r="Q8613">
        <v>86361339</v>
      </c>
      <c r="R8613">
        <v>316044104</v>
      </c>
      <c r="S8613">
        <f t="shared" si="268"/>
        <v>-229682765</v>
      </c>
      <c r="T8613" t="str">
        <f t="shared" si="269"/>
        <v>1990s</v>
      </c>
    </row>
    <row r="8614" spans="1:20" x14ac:dyDescent="0.3">
      <c r="A8614" t="s">
        <v>613</v>
      </c>
      <c r="B8614">
        <v>2006</v>
      </c>
      <c r="C8614" t="s">
        <v>60</v>
      </c>
      <c r="D8614" t="s">
        <v>29</v>
      </c>
      <c r="E8614" t="s">
        <v>62</v>
      </c>
      <c r="F8614" t="s">
        <v>20</v>
      </c>
      <c r="G8614" t="s">
        <v>68</v>
      </c>
      <c r="H8614" t="s">
        <v>811</v>
      </c>
      <c r="I8614" t="s">
        <v>387</v>
      </c>
      <c r="J8614">
        <v>35289</v>
      </c>
      <c r="K8614">
        <v>319413</v>
      </c>
      <c r="L8614">
        <v>17191</v>
      </c>
      <c r="M8614">
        <v>78750</v>
      </c>
      <c r="N8614">
        <v>8.3000000000000007</v>
      </c>
      <c r="O8614">
        <v>1429233</v>
      </c>
      <c r="P8614">
        <v>173</v>
      </c>
      <c r="Q8614">
        <v>137352144</v>
      </c>
      <c r="R8614">
        <v>274625718</v>
      </c>
      <c r="S8614">
        <f t="shared" si="268"/>
        <v>-137273574</v>
      </c>
      <c r="T8614" t="str">
        <f t="shared" si="269"/>
        <v>2000s</v>
      </c>
    </row>
    <row r="8615" spans="1:20" x14ac:dyDescent="0.3">
      <c r="A8615" t="s">
        <v>665</v>
      </c>
      <c r="B8615">
        <v>1992</v>
      </c>
      <c r="C8615" t="s">
        <v>60</v>
      </c>
      <c r="D8615" t="s">
        <v>28</v>
      </c>
      <c r="E8615" t="s">
        <v>117</v>
      </c>
      <c r="F8615" t="s">
        <v>23</v>
      </c>
      <c r="G8615" t="s">
        <v>88</v>
      </c>
      <c r="H8615" t="s">
        <v>551</v>
      </c>
      <c r="I8615" t="s">
        <v>433</v>
      </c>
      <c r="J8615">
        <v>41756</v>
      </c>
      <c r="K8615">
        <v>203609</v>
      </c>
      <c r="L8615">
        <v>41187</v>
      </c>
      <c r="M8615">
        <v>20474</v>
      </c>
      <c r="N8615">
        <v>9.6</v>
      </c>
      <c r="O8615">
        <v>506898</v>
      </c>
      <c r="P8615">
        <v>164</v>
      </c>
      <c r="Q8615">
        <v>239563546</v>
      </c>
      <c r="R8615">
        <v>313881976</v>
      </c>
      <c r="S8615">
        <f t="shared" si="268"/>
        <v>-74318430</v>
      </c>
      <c r="T8615" t="str">
        <f t="shared" si="269"/>
        <v>1990s</v>
      </c>
    </row>
    <row r="8616" spans="1:20" x14ac:dyDescent="0.3">
      <c r="A8616" t="s">
        <v>372</v>
      </c>
      <c r="B8616">
        <v>2011</v>
      </c>
      <c r="C8616" t="s">
        <v>60</v>
      </c>
      <c r="D8616" t="s">
        <v>28</v>
      </c>
      <c r="E8616" t="s">
        <v>117</v>
      </c>
      <c r="F8616" t="s">
        <v>24</v>
      </c>
      <c r="G8616" t="s">
        <v>72</v>
      </c>
      <c r="H8616" t="s">
        <v>244</v>
      </c>
      <c r="I8616" t="s">
        <v>477</v>
      </c>
      <c r="J8616">
        <v>24920</v>
      </c>
      <c r="K8616">
        <v>213708</v>
      </c>
      <c r="L8616">
        <v>44727</v>
      </c>
      <c r="M8616">
        <v>64584</v>
      </c>
      <c r="N8616">
        <v>5.2</v>
      </c>
      <c r="O8616">
        <v>1173095</v>
      </c>
      <c r="P8616">
        <v>90</v>
      </c>
      <c r="Q8616">
        <v>784889268</v>
      </c>
      <c r="R8616">
        <v>274722623</v>
      </c>
      <c r="S8616">
        <f t="shared" si="268"/>
        <v>510166645</v>
      </c>
      <c r="T8616" t="str">
        <f t="shared" si="269"/>
        <v>2010s</v>
      </c>
    </row>
    <row r="8617" spans="1:20" x14ac:dyDescent="0.3">
      <c r="A8617" t="s">
        <v>140</v>
      </c>
      <c r="B8617">
        <v>2023</v>
      </c>
      <c r="C8617" t="s">
        <v>60</v>
      </c>
      <c r="D8617" t="s">
        <v>29</v>
      </c>
      <c r="E8617" t="s">
        <v>62</v>
      </c>
      <c r="F8617" t="s">
        <v>23</v>
      </c>
      <c r="G8617" t="s">
        <v>68</v>
      </c>
      <c r="H8617" t="s">
        <v>284</v>
      </c>
      <c r="I8617" t="s">
        <v>386</v>
      </c>
      <c r="J8617">
        <v>39607</v>
      </c>
      <c r="K8617">
        <v>220412</v>
      </c>
      <c r="L8617">
        <v>4514</v>
      </c>
      <c r="M8617">
        <v>4112</v>
      </c>
      <c r="N8617">
        <v>3.5</v>
      </c>
      <c r="O8617">
        <v>243359</v>
      </c>
      <c r="P8617">
        <v>147</v>
      </c>
      <c r="Q8617">
        <v>1035371684</v>
      </c>
      <c r="R8617">
        <v>271057834</v>
      </c>
      <c r="S8617">
        <f t="shared" si="268"/>
        <v>764313850</v>
      </c>
      <c r="T8617" t="str">
        <f t="shared" si="269"/>
        <v>2020s</v>
      </c>
    </row>
    <row r="8618" spans="1:20" x14ac:dyDescent="0.3">
      <c r="A8618" t="s">
        <v>169</v>
      </c>
      <c r="B8618">
        <v>1996</v>
      </c>
      <c r="C8618" t="s">
        <v>126</v>
      </c>
      <c r="D8618" t="s">
        <v>61</v>
      </c>
      <c r="E8618" t="s">
        <v>62</v>
      </c>
      <c r="F8618" t="s">
        <v>25</v>
      </c>
      <c r="G8618" t="s">
        <v>80</v>
      </c>
      <c r="H8618" t="s">
        <v>361</v>
      </c>
      <c r="I8618" t="s">
        <v>337</v>
      </c>
      <c r="J8618">
        <v>74202</v>
      </c>
      <c r="K8618">
        <v>112477</v>
      </c>
      <c r="L8618">
        <v>32202</v>
      </c>
      <c r="M8618">
        <v>119886</v>
      </c>
      <c r="N8618">
        <v>6</v>
      </c>
      <c r="O8618">
        <v>1067491</v>
      </c>
      <c r="P8618">
        <v>129</v>
      </c>
      <c r="Q8618">
        <v>1173048552</v>
      </c>
      <c r="R8618">
        <v>181845597</v>
      </c>
      <c r="S8618">
        <f t="shared" si="268"/>
        <v>991202955</v>
      </c>
      <c r="T8618" t="str">
        <f t="shared" si="269"/>
        <v>1990s</v>
      </c>
    </row>
    <row r="8619" spans="1:20" x14ac:dyDescent="0.3">
      <c r="A8619" t="s">
        <v>385</v>
      </c>
      <c r="B8619">
        <v>2002</v>
      </c>
      <c r="C8619" t="s">
        <v>60</v>
      </c>
      <c r="D8619" t="s">
        <v>61</v>
      </c>
      <c r="E8619" t="s">
        <v>62</v>
      </c>
      <c r="F8619" t="s">
        <v>21</v>
      </c>
      <c r="G8619" t="s">
        <v>80</v>
      </c>
      <c r="H8619" t="s">
        <v>268</v>
      </c>
      <c r="I8619" t="s">
        <v>781</v>
      </c>
      <c r="J8619">
        <v>16237</v>
      </c>
      <c r="K8619">
        <v>174646</v>
      </c>
      <c r="L8619">
        <v>9149</v>
      </c>
      <c r="M8619">
        <v>59600</v>
      </c>
      <c r="N8619">
        <v>7.2</v>
      </c>
      <c r="O8619">
        <v>166401</v>
      </c>
      <c r="P8619">
        <v>143</v>
      </c>
      <c r="Q8619">
        <v>1068079265</v>
      </c>
      <c r="R8619">
        <v>115974205</v>
      </c>
      <c r="S8619">
        <f t="shared" si="268"/>
        <v>952105060</v>
      </c>
      <c r="T8619" t="str">
        <f t="shared" si="269"/>
        <v>2000s</v>
      </c>
    </row>
    <row r="8620" spans="1:20" x14ac:dyDescent="0.3">
      <c r="A8620" t="s">
        <v>514</v>
      </c>
      <c r="B8620">
        <v>1996</v>
      </c>
      <c r="C8620" t="s">
        <v>60</v>
      </c>
      <c r="D8620" t="s">
        <v>30</v>
      </c>
      <c r="E8620" t="s">
        <v>121</v>
      </c>
      <c r="F8620" t="s">
        <v>22</v>
      </c>
      <c r="G8620" t="s">
        <v>63</v>
      </c>
      <c r="H8620" t="s">
        <v>785</v>
      </c>
      <c r="I8620" t="s">
        <v>424</v>
      </c>
      <c r="J8620">
        <v>22787</v>
      </c>
      <c r="K8620">
        <v>91336</v>
      </c>
      <c r="L8620">
        <v>45522</v>
      </c>
      <c r="M8620">
        <v>79491</v>
      </c>
      <c r="N8620">
        <v>8.5</v>
      </c>
      <c r="O8620">
        <v>959044</v>
      </c>
      <c r="P8620">
        <v>143</v>
      </c>
      <c r="Q8620">
        <v>154888993</v>
      </c>
      <c r="R8620">
        <v>254063335</v>
      </c>
      <c r="S8620">
        <f t="shared" si="268"/>
        <v>-99174342</v>
      </c>
      <c r="T8620" t="str">
        <f t="shared" si="269"/>
        <v>1990s</v>
      </c>
    </row>
    <row r="8621" spans="1:20" x14ac:dyDescent="0.3">
      <c r="A8621" t="s">
        <v>384</v>
      </c>
      <c r="B8621">
        <v>2004</v>
      </c>
      <c r="C8621" t="s">
        <v>126</v>
      </c>
      <c r="D8621" t="s">
        <v>116</v>
      </c>
      <c r="E8621" t="s">
        <v>117</v>
      </c>
      <c r="F8621" t="s">
        <v>25</v>
      </c>
      <c r="G8621" t="s">
        <v>80</v>
      </c>
      <c r="H8621" t="s">
        <v>487</v>
      </c>
      <c r="I8621" t="s">
        <v>142</v>
      </c>
      <c r="J8621">
        <v>52956</v>
      </c>
      <c r="K8621">
        <v>33113</v>
      </c>
      <c r="L8621">
        <v>32396</v>
      </c>
      <c r="M8621">
        <v>78867</v>
      </c>
      <c r="N8621">
        <v>3.6</v>
      </c>
      <c r="O8621">
        <v>1063787</v>
      </c>
      <c r="P8621">
        <v>176</v>
      </c>
      <c r="Q8621">
        <v>1003660225</v>
      </c>
      <c r="R8621">
        <v>151741378</v>
      </c>
      <c r="S8621">
        <f t="shared" si="268"/>
        <v>851918847</v>
      </c>
      <c r="T8621" t="str">
        <f t="shared" si="269"/>
        <v>2000s</v>
      </c>
    </row>
    <row r="8622" spans="1:20" x14ac:dyDescent="0.3">
      <c r="A8622" t="s">
        <v>71</v>
      </c>
      <c r="B8622">
        <v>2011</v>
      </c>
      <c r="C8622" t="s">
        <v>60</v>
      </c>
      <c r="D8622" t="s">
        <v>31</v>
      </c>
      <c r="E8622" t="s">
        <v>62</v>
      </c>
      <c r="F8622" t="s">
        <v>21</v>
      </c>
      <c r="G8622" t="s">
        <v>72</v>
      </c>
      <c r="H8622" t="s">
        <v>680</v>
      </c>
      <c r="I8622" t="s">
        <v>311</v>
      </c>
      <c r="J8622">
        <v>24972</v>
      </c>
      <c r="K8622">
        <v>22183</v>
      </c>
      <c r="L8622">
        <v>17631</v>
      </c>
      <c r="M8622">
        <v>107916</v>
      </c>
      <c r="N8622">
        <v>8.6</v>
      </c>
      <c r="O8622">
        <v>976197</v>
      </c>
      <c r="P8622">
        <v>100</v>
      </c>
      <c r="Q8622">
        <v>863077629</v>
      </c>
      <c r="R8622">
        <v>48290954</v>
      </c>
      <c r="S8622">
        <f t="shared" si="268"/>
        <v>814786675</v>
      </c>
      <c r="T8622" t="str">
        <f t="shared" si="269"/>
        <v>2010s</v>
      </c>
    </row>
    <row r="8623" spans="1:20" x14ac:dyDescent="0.3">
      <c r="A8623" t="s">
        <v>682</v>
      </c>
      <c r="B8623">
        <v>1985</v>
      </c>
      <c r="C8623" t="s">
        <v>60</v>
      </c>
      <c r="D8623" t="s">
        <v>76</v>
      </c>
      <c r="E8623" t="s">
        <v>62</v>
      </c>
      <c r="F8623" t="s">
        <v>22</v>
      </c>
      <c r="G8623" t="s">
        <v>63</v>
      </c>
      <c r="H8623" t="s">
        <v>645</v>
      </c>
      <c r="I8623" t="s">
        <v>85</v>
      </c>
      <c r="J8623">
        <v>1148</v>
      </c>
      <c r="K8623">
        <v>34631</v>
      </c>
      <c r="L8623">
        <v>9333</v>
      </c>
      <c r="M8623">
        <v>35451</v>
      </c>
      <c r="N8623">
        <v>4.5</v>
      </c>
      <c r="O8623">
        <v>2320090</v>
      </c>
      <c r="P8623">
        <v>92</v>
      </c>
      <c r="Q8623">
        <v>260230132</v>
      </c>
      <c r="R8623">
        <v>129003339</v>
      </c>
      <c r="S8623">
        <f t="shared" si="268"/>
        <v>131226793</v>
      </c>
      <c r="T8623" t="str">
        <f t="shared" si="269"/>
        <v>1980s</v>
      </c>
    </row>
    <row r="8624" spans="1:20" x14ac:dyDescent="0.3">
      <c r="A8624" t="s">
        <v>241</v>
      </c>
      <c r="B8624">
        <v>1997</v>
      </c>
      <c r="C8624" t="s">
        <v>60</v>
      </c>
      <c r="D8624" t="s">
        <v>29</v>
      </c>
      <c r="E8624" t="s">
        <v>117</v>
      </c>
      <c r="F8624" t="s">
        <v>19</v>
      </c>
      <c r="G8624" t="s">
        <v>80</v>
      </c>
      <c r="H8624" t="s">
        <v>549</v>
      </c>
      <c r="I8624" t="s">
        <v>69</v>
      </c>
      <c r="J8624">
        <v>60289</v>
      </c>
      <c r="K8624">
        <v>201409</v>
      </c>
      <c r="L8624">
        <v>38244</v>
      </c>
      <c r="M8624">
        <v>105478</v>
      </c>
      <c r="N8624">
        <v>7.4</v>
      </c>
      <c r="O8624">
        <v>799210</v>
      </c>
      <c r="P8624">
        <v>108</v>
      </c>
      <c r="Q8624">
        <v>997784470</v>
      </c>
      <c r="R8624">
        <v>334780650</v>
      </c>
      <c r="S8624">
        <f t="shared" si="268"/>
        <v>663003820</v>
      </c>
      <c r="T8624" t="str">
        <f t="shared" si="269"/>
        <v>1990s</v>
      </c>
    </row>
    <row r="8625" spans="1:20" x14ac:dyDescent="0.3">
      <c r="A8625" t="s">
        <v>741</v>
      </c>
      <c r="B8625">
        <v>2015</v>
      </c>
      <c r="C8625" t="s">
        <v>60</v>
      </c>
      <c r="D8625" t="s">
        <v>30</v>
      </c>
      <c r="E8625" t="s">
        <v>62</v>
      </c>
      <c r="F8625" t="s">
        <v>25</v>
      </c>
      <c r="G8625" t="s">
        <v>63</v>
      </c>
      <c r="H8625" t="s">
        <v>737</v>
      </c>
      <c r="I8625" t="s">
        <v>216</v>
      </c>
      <c r="J8625">
        <v>19550</v>
      </c>
      <c r="K8625">
        <v>77302</v>
      </c>
      <c r="L8625">
        <v>28396</v>
      </c>
      <c r="M8625">
        <v>45850</v>
      </c>
      <c r="N8625">
        <v>9.6999999999999993</v>
      </c>
      <c r="O8625">
        <v>1679455</v>
      </c>
      <c r="P8625">
        <v>113</v>
      </c>
      <c r="Q8625">
        <v>585595440</v>
      </c>
      <c r="R8625">
        <v>75816773</v>
      </c>
      <c r="S8625">
        <f t="shared" si="268"/>
        <v>509778667</v>
      </c>
      <c r="T8625" t="str">
        <f t="shared" si="269"/>
        <v>2010s</v>
      </c>
    </row>
    <row r="8626" spans="1:20" x14ac:dyDescent="0.3">
      <c r="A8626" t="s">
        <v>670</v>
      </c>
      <c r="B8626">
        <v>1990</v>
      </c>
      <c r="C8626" t="s">
        <v>60</v>
      </c>
      <c r="D8626" t="s">
        <v>28</v>
      </c>
      <c r="E8626" t="s">
        <v>62</v>
      </c>
      <c r="F8626" t="s">
        <v>25</v>
      </c>
      <c r="G8626" t="s">
        <v>80</v>
      </c>
      <c r="H8626" t="s">
        <v>769</v>
      </c>
      <c r="I8626" t="s">
        <v>529</v>
      </c>
      <c r="J8626">
        <v>8881</v>
      </c>
      <c r="K8626">
        <v>39631</v>
      </c>
      <c r="L8626">
        <v>26210</v>
      </c>
      <c r="M8626">
        <v>116190</v>
      </c>
      <c r="N8626">
        <v>9.8000000000000007</v>
      </c>
      <c r="O8626">
        <v>1744191</v>
      </c>
      <c r="P8626">
        <v>134</v>
      </c>
      <c r="Q8626">
        <v>1103973842</v>
      </c>
      <c r="R8626">
        <v>133515909</v>
      </c>
      <c r="S8626">
        <f t="shared" si="268"/>
        <v>970457933</v>
      </c>
      <c r="T8626" t="str">
        <f t="shared" si="269"/>
        <v>1990s</v>
      </c>
    </row>
    <row r="8627" spans="1:20" x14ac:dyDescent="0.3">
      <c r="A8627" t="s">
        <v>258</v>
      </c>
      <c r="B8627">
        <v>2001</v>
      </c>
      <c r="C8627" t="s">
        <v>60</v>
      </c>
      <c r="D8627" t="s">
        <v>27</v>
      </c>
      <c r="E8627" t="s">
        <v>62</v>
      </c>
      <c r="F8627" t="s">
        <v>23</v>
      </c>
      <c r="G8627" t="s">
        <v>72</v>
      </c>
      <c r="H8627" t="s">
        <v>98</v>
      </c>
      <c r="I8627" t="s">
        <v>695</v>
      </c>
      <c r="J8627">
        <v>27157</v>
      </c>
      <c r="K8627">
        <v>27745</v>
      </c>
      <c r="L8627">
        <v>4709</v>
      </c>
      <c r="M8627">
        <v>84872</v>
      </c>
      <c r="N8627">
        <v>3.7</v>
      </c>
      <c r="O8627">
        <v>1320551</v>
      </c>
      <c r="P8627">
        <v>171</v>
      </c>
      <c r="Q8627">
        <v>696692998</v>
      </c>
      <c r="R8627">
        <v>121181780</v>
      </c>
      <c r="S8627">
        <f t="shared" si="268"/>
        <v>575511218</v>
      </c>
      <c r="T8627" t="str">
        <f t="shared" si="269"/>
        <v>2000s</v>
      </c>
    </row>
    <row r="8628" spans="1:20" x14ac:dyDescent="0.3">
      <c r="A8628" t="s">
        <v>366</v>
      </c>
      <c r="B8628">
        <v>1997</v>
      </c>
      <c r="C8628" t="s">
        <v>60</v>
      </c>
      <c r="D8628" t="s">
        <v>30</v>
      </c>
      <c r="E8628" t="s">
        <v>121</v>
      </c>
      <c r="F8628" t="s">
        <v>25</v>
      </c>
      <c r="G8628" t="s">
        <v>80</v>
      </c>
      <c r="H8628" t="s">
        <v>575</v>
      </c>
      <c r="I8628" t="s">
        <v>103</v>
      </c>
      <c r="J8628">
        <v>37424</v>
      </c>
      <c r="K8628">
        <v>324894</v>
      </c>
      <c r="L8628">
        <v>24172</v>
      </c>
      <c r="M8628">
        <v>139902</v>
      </c>
      <c r="N8628">
        <v>8</v>
      </c>
      <c r="O8628">
        <v>2099114</v>
      </c>
      <c r="P8628">
        <v>90</v>
      </c>
      <c r="Q8628">
        <v>309354634</v>
      </c>
      <c r="R8628">
        <v>191020328</v>
      </c>
      <c r="S8628">
        <f t="shared" si="268"/>
        <v>118334306</v>
      </c>
      <c r="T8628" t="str">
        <f t="shared" si="269"/>
        <v>1990s</v>
      </c>
    </row>
    <row r="8629" spans="1:20" x14ac:dyDescent="0.3">
      <c r="A8629" t="s">
        <v>10</v>
      </c>
      <c r="B8629">
        <v>2003</v>
      </c>
      <c r="C8629" t="s">
        <v>60</v>
      </c>
      <c r="D8629" t="s">
        <v>27</v>
      </c>
      <c r="E8629" t="s">
        <v>62</v>
      </c>
      <c r="F8629" t="s">
        <v>24</v>
      </c>
      <c r="G8629" t="s">
        <v>72</v>
      </c>
      <c r="H8629" t="s">
        <v>633</v>
      </c>
      <c r="I8629" t="s">
        <v>402</v>
      </c>
      <c r="J8629">
        <v>46000</v>
      </c>
      <c r="K8629">
        <v>141739</v>
      </c>
      <c r="L8629">
        <v>34476</v>
      </c>
      <c r="M8629">
        <v>46972</v>
      </c>
      <c r="N8629">
        <v>7.7</v>
      </c>
      <c r="O8629">
        <v>1563345</v>
      </c>
      <c r="P8629">
        <v>92</v>
      </c>
      <c r="Q8629">
        <v>239263668</v>
      </c>
      <c r="R8629">
        <v>233944150</v>
      </c>
      <c r="S8629">
        <f t="shared" si="268"/>
        <v>5319518</v>
      </c>
      <c r="T8629" t="str">
        <f t="shared" si="269"/>
        <v>2000s</v>
      </c>
    </row>
    <row r="8630" spans="1:20" x14ac:dyDescent="0.3">
      <c r="A8630" t="s">
        <v>455</v>
      </c>
      <c r="B8630">
        <v>2007</v>
      </c>
      <c r="C8630" t="s">
        <v>60</v>
      </c>
      <c r="D8630" t="s">
        <v>27</v>
      </c>
      <c r="E8630" t="s">
        <v>117</v>
      </c>
      <c r="F8630" t="s">
        <v>20</v>
      </c>
      <c r="G8630" t="s">
        <v>68</v>
      </c>
      <c r="H8630" t="s">
        <v>517</v>
      </c>
      <c r="I8630" t="s">
        <v>348</v>
      </c>
      <c r="J8630">
        <v>32724</v>
      </c>
      <c r="K8630">
        <v>300480</v>
      </c>
      <c r="L8630">
        <v>36718</v>
      </c>
      <c r="M8630">
        <v>30045</v>
      </c>
      <c r="N8630">
        <v>7.7</v>
      </c>
      <c r="O8630">
        <v>1359083</v>
      </c>
      <c r="P8630">
        <v>171</v>
      </c>
      <c r="Q8630">
        <v>381514514</v>
      </c>
      <c r="R8630">
        <v>324737010</v>
      </c>
      <c r="S8630">
        <f t="shared" si="268"/>
        <v>56777504</v>
      </c>
      <c r="T8630" t="str">
        <f t="shared" si="269"/>
        <v>2000s</v>
      </c>
    </row>
    <row r="8631" spans="1:20" x14ac:dyDescent="0.3">
      <c r="A8631" t="s">
        <v>690</v>
      </c>
      <c r="B8631">
        <v>2002</v>
      </c>
      <c r="C8631" t="s">
        <v>60</v>
      </c>
      <c r="D8631" t="s">
        <v>30</v>
      </c>
      <c r="E8631" t="s">
        <v>62</v>
      </c>
      <c r="F8631" t="s">
        <v>24</v>
      </c>
      <c r="G8631" t="s">
        <v>68</v>
      </c>
      <c r="H8631" t="s">
        <v>739</v>
      </c>
      <c r="I8631" t="s">
        <v>251</v>
      </c>
      <c r="J8631">
        <v>58022</v>
      </c>
      <c r="K8631">
        <v>108734</v>
      </c>
      <c r="L8631">
        <v>15551</v>
      </c>
      <c r="M8631">
        <v>135558</v>
      </c>
      <c r="N8631">
        <v>5</v>
      </c>
      <c r="O8631">
        <v>2366594</v>
      </c>
      <c r="P8631">
        <v>138</v>
      </c>
      <c r="Q8631">
        <v>898866540</v>
      </c>
      <c r="R8631">
        <v>156052204</v>
      </c>
      <c r="S8631">
        <f t="shared" si="268"/>
        <v>742814336</v>
      </c>
      <c r="T8631" t="str">
        <f t="shared" si="269"/>
        <v>2000s</v>
      </c>
    </row>
    <row r="8632" spans="1:20" x14ac:dyDescent="0.3">
      <c r="A8632" t="s">
        <v>624</v>
      </c>
      <c r="B8632">
        <v>1992</v>
      </c>
      <c r="C8632" t="s">
        <v>60</v>
      </c>
      <c r="D8632" t="s">
        <v>61</v>
      </c>
      <c r="E8632" t="s">
        <v>121</v>
      </c>
      <c r="F8632" t="s">
        <v>19</v>
      </c>
      <c r="G8632" t="s">
        <v>72</v>
      </c>
      <c r="H8632" t="s">
        <v>248</v>
      </c>
      <c r="I8632" t="s">
        <v>701</v>
      </c>
      <c r="J8632">
        <v>8095</v>
      </c>
      <c r="K8632">
        <v>196012</v>
      </c>
      <c r="L8632">
        <v>39752</v>
      </c>
      <c r="M8632">
        <v>5776</v>
      </c>
      <c r="N8632">
        <v>8.6</v>
      </c>
      <c r="O8632">
        <v>1263652</v>
      </c>
      <c r="P8632">
        <v>180</v>
      </c>
      <c r="Q8632">
        <v>689192546</v>
      </c>
      <c r="R8632">
        <v>261634789</v>
      </c>
      <c r="S8632">
        <f t="shared" si="268"/>
        <v>427557757</v>
      </c>
      <c r="T8632" t="str">
        <f t="shared" si="269"/>
        <v>1990s</v>
      </c>
    </row>
    <row r="8633" spans="1:20" x14ac:dyDescent="0.3">
      <c r="A8633" t="s">
        <v>518</v>
      </c>
      <c r="B8633">
        <v>1988</v>
      </c>
      <c r="C8633" t="s">
        <v>60</v>
      </c>
      <c r="D8633" t="s">
        <v>27</v>
      </c>
      <c r="E8633" t="s">
        <v>62</v>
      </c>
      <c r="F8633" t="s">
        <v>23</v>
      </c>
      <c r="G8633" t="s">
        <v>68</v>
      </c>
      <c r="H8633" t="s">
        <v>787</v>
      </c>
      <c r="I8633" t="s">
        <v>85</v>
      </c>
      <c r="J8633">
        <v>41249</v>
      </c>
      <c r="K8633">
        <v>161795</v>
      </c>
      <c r="L8633">
        <v>21498</v>
      </c>
      <c r="M8633">
        <v>68227</v>
      </c>
      <c r="N8633">
        <v>8.6999999999999993</v>
      </c>
      <c r="O8633">
        <v>508338</v>
      </c>
      <c r="P8633">
        <v>178</v>
      </c>
      <c r="Q8633">
        <v>909803043</v>
      </c>
      <c r="R8633">
        <v>83395828</v>
      </c>
      <c r="S8633">
        <f t="shared" si="268"/>
        <v>826407215</v>
      </c>
      <c r="T8633" t="str">
        <f t="shared" si="269"/>
        <v>1980s</v>
      </c>
    </row>
    <row r="8634" spans="1:20" x14ac:dyDescent="0.3">
      <c r="A8634" t="s">
        <v>176</v>
      </c>
      <c r="B8634">
        <v>2024</v>
      </c>
      <c r="C8634" t="s">
        <v>60</v>
      </c>
      <c r="D8634" t="s">
        <v>30</v>
      </c>
      <c r="E8634" t="s">
        <v>67</v>
      </c>
      <c r="F8634" t="s">
        <v>19</v>
      </c>
      <c r="G8634" t="s">
        <v>68</v>
      </c>
      <c r="H8634" t="s">
        <v>438</v>
      </c>
      <c r="I8634" t="s">
        <v>358</v>
      </c>
      <c r="J8634">
        <v>75684</v>
      </c>
      <c r="K8634">
        <v>16073</v>
      </c>
      <c r="L8634">
        <v>38727</v>
      </c>
      <c r="M8634">
        <v>19307</v>
      </c>
      <c r="N8634">
        <v>5.0999999999999996</v>
      </c>
      <c r="O8634">
        <v>1675082</v>
      </c>
      <c r="P8634">
        <v>160</v>
      </c>
      <c r="Q8634">
        <v>1173950386</v>
      </c>
      <c r="R8634">
        <v>185860086</v>
      </c>
      <c r="S8634">
        <f t="shared" si="268"/>
        <v>988090300</v>
      </c>
      <c r="T8634" t="str">
        <f t="shared" si="269"/>
        <v>2020s</v>
      </c>
    </row>
    <row r="8635" spans="1:20" x14ac:dyDescent="0.3">
      <c r="A8635" t="s">
        <v>455</v>
      </c>
      <c r="B8635">
        <v>1994</v>
      </c>
      <c r="C8635" t="s">
        <v>60</v>
      </c>
      <c r="D8635" t="s">
        <v>30</v>
      </c>
      <c r="E8635" t="s">
        <v>62</v>
      </c>
      <c r="F8635" t="s">
        <v>25</v>
      </c>
      <c r="G8635" t="s">
        <v>80</v>
      </c>
      <c r="H8635" t="s">
        <v>108</v>
      </c>
      <c r="I8635" t="s">
        <v>485</v>
      </c>
      <c r="J8635">
        <v>64776</v>
      </c>
      <c r="K8635">
        <v>109477</v>
      </c>
      <c r="L8635">
        <v>5805</v>
      </c>
      <c r="M8635">
        <v>1907</v>
      </c>
      <c r="N8635">
        <v>7.6</v>
      </c>
      <c r="O8635">
        <v>1108484</v>
      </c>
      <c r="P8635">
        <v>94</v>
      </c>
      <c r="Q8635">
        <v>712977698</v>
      </c>
      <c r="R8635">
        <v>212090557</v>
      </c>
      <c r="S8635">
        <f t="shared" si="268"/>
        <v>500887141</v>
      </c>
      <c r="T8635" t="str">
        <f t="shared" si="269"/>
        <v>1990s</v>
      </c>
    </row>
    <row r="8636" spans="1:20" x14ac:dyDescent="0.3">
      <c r="A8636" t="s">
        <v>437</v>
      </c>
      <c r="B8636">
        <v>1991</v>
      </c>
      <c r="C8636" t="s">
        <v>60</v>
      </c>
      <c r="D8636" t="s">
        <v>28</v>
      </c>
      <c r="E8636" t="s">
        <v>67</v>
      </c>
      <c r="F8636" t="s">
        <v>19</v>
      </c>
      <c r="G8636" t="s">
        <v>72</v>
      </c>
      <c r="H8636" t="s">
        <v>292</v>
      </c>
      <c r="I8636" t="s">
        <v>557</v>
      </c>
      <c r="J8636">
        <v>55461</v>
      </c>
      <c r="K8636">
        <v>264228</v>
      </c>
      <c r="L8636">
        <v>3904</v>
      </c>
      <c r="M8636">
        <v>140616</v>
      </c>
      <c r="N8636">
        <v>3.9</v>
      </c>
      <c r="O8636">
        <v>1148311</v>
      </c>
      <c r="P8636">
        <v>136</v>
      </c>
      <c r="Q8636">
        <v>591282460</v>
      </c>
      <c r="R8636">
        <v>268853980</v>
      </c>
      <c r="S8636">
        <f t="shared" si="268"/>
        <v>322428480</v>
      </c>
      <c r="T8636" t="str">
        <f t="shared" si="269"/>
        <v>1990s</v>
      </c>
    </row>
    <row r="8637" spans="1:20" x14ac:dyDescent="0.3">
      <c r="A8637" t="s">
        <v>475</v>
      </c>
      <c r="B8637">
        <v>2015</v>
      </c>
      <c r="C8637" t="s">
        <v>60</v>
      </c>
      <c r="D8637" t="s">
        <v>27</v>
      </c>
      <c r="E8637" t="s">
        <v>67</v>
      </c>
      <c r="F8637" t="s">
        <v>19</v>
      </c>
      <c r="G8637" t="s">
        <v>72</v>
      </c>
      <c r="H8637" t="s">
        <v>291</v>
      </c>
      <c r="I8637" t="s">
        <v>685</v>
      </c>
      <c r="J8637">
        <v>59828</v>
      </c>
      <c r="K8637">
        <v>235304</v>
      </c>
      <c r="L8637">
        <v>12332</v>
      </c>
      <c r="M8637">
        <v>50972</v>
      </c>
      <c r="N8637">
        <v>5.5</v>
      </c>
      <c r="O8637">
        <v>61476</v>
      </c>
      <c r="P8637">
        <v>172</v>
      </c>
      <c r="Q8637">
        <v>47161096</v>
      </c>
      <c r="R8637">
        <v>71992350</v>
      </c>
      <c r="S8637">
        <f t="shared" si="268"/>
        <v>-24831254</v>
      </c>
      <c r="T8637" t="str">
        <f t="shared" si="269"/>
        <v>2010s</v>
      </c>
    </row>
    <row r="8638" spans="1:20" x14ac:dyDescent="0.3">
      <c r="A8638" t="s">
        <v>535</v>
      </c>
      <c r="B8638">
        <v>1996</v>
      </c>
      <c r="C8638" t="s">
        <v>60</v>
      </c>
      <c r="D8638" t="s">
        <v>28</v>
      </c>
      <c r="E8638" t="s">
        <v>62</v>
      </c>
      <c r="F8638" t="s">
        <v>20</v>
      </c>
      <c r="G8638" t="s">
        <v>80</v>
      </c>
      <c r="H8638" t="s">
        <v>638</v>
      </c>
      <c r="I8638" t="s">
        <v>281</v>
      </c>
      <c r="J8638">
        <v>70532</v>
      </c>
      <c r="K8638">
        <v>327088</v>
      </c>
      <c r="L8638">
        <v>7120</v>
      </c>
      <c r="M8638">
        <v>8939</v>
      </c>
      <c r="N8638">
        <v>6.7</v>
      </c>
      <c r="O8638">
        <v>796933</v>
      </c>
      <c r="P8638">
        <v>86</v>
      </c>
      <c r="Q8638">
        <v>149253079</v>
      </c>
      <c r="R8638">
        <v>271499334</v>
      </c>
      <c r="S8638">
        <f t="shared" si="268"/>
        <v>-122246255</v>
      </c>
      <c r="T8638" t="str">
        <f t="shared" si="269"/>
        <v>1990s</v>
      </c>
    </row>
    <row r="8639" spans="1:20" x14ac:dyDescent="0.3">
      <c r="A8639" t="s">
        <v>94</v>
      </c>
      <c r="B8639">
        <v>1987</v>
      </c>
      <c r="C8639" t="s">
        <v>60</v>
      </c>
      <c r="D8639" t="s">
        <v>61</v>
      </c>
      <c r="E8639" t="s">
        <v>62</v>
      </c>
      <c r="F8639" t="s">
        <v>19</v>
      </c>
      <c r="G8639" t="s">
        <v>72</v>
      </c>
      <c r="H8639" t="s">
        <v>796</v>
      </c>
      <c r="I8639" t="s">
        <v>113</v>
      </c>
      <c r="J8639">
        <v>47395</v>
      </c>
      <c r="K8639">
        <v>68403</v>
      </c>
      <c r="L8639">
        <v>10773</v>
      </c>
      <c r="M8639">
        <v>6173</v>
      </c>
      <c r="N8639">
        <v>6.9</v>
      </c>
      <c r="O8639">
        <v>2276128</v>
      </c>
      <c r="P8639">
        <v>193</v>
      </c>
      <c r="Q8639">
        <v>48692634</v>
      </c>
      <c r="R8639">
        <v>213564747</v>
      </c>
      <c r="S8639">
        <f t="shared" si="268"/>
        <v>-164872113</v>
      </c>
      <c r="T8639" t="str">
        <f t="shared" si="269"/>
        <v>1980s</v>
      </c>
    </row>
    <row r="8640" spans="1:20" x14ac:dyDescent="0.3">
      <c r="A8640" t="s">
        <v>650</v>
      </c>
      <c r="B8640">
        <v>1986</v>
      </c>
      <c r="C8640" t="s">
        <v>60</v>
      </c>
      <c r="D8640" t="s">
        <v>28</v>
      </c>
      <c r="E8640" t="s">
        <v>62</v>
      </c>
      <c r="F8640" t="s">
        <v>20</v>
      </c>
      <c r="G8640" t="s">
        <v>80</v>
      </c>
      <c r="H8640" t="s">
        <v>265</v>
      </c>
      <c r="I8640" t="s">
        <v>188</v>
      </c>
      <c r="J8640">
        <v>48603</v>
      </c>
      <c r="K8640">
        <v>119541</v>
      </c>
      <c r="L8640">
        <v>44036</v>
      </c>
      <c r="M8640">
        <v>106698</v>
      </c>
      <c r="N8640">
        <v>6.7</v>
      </c>
      <c r="O8640">
        <v>781350</v>
      </c>
      <c r="P8640">
        <v>162</v>
      </c>
      <c r="Q8640">
        <v>783599618</v>
      </c>
      <c r="R8640">
        <v>134438759</v>
      </c>
      <c r="S8640">
        <f t="shared" si="268"/>
        <v>649160859</v>
      </c>
      <c r="T8640" t="str">
        <f t="shared" si="269"/>
        <v>1980s</v>
      </c>
    </row>
    <row r="8641" spans="1:20" x14ac:dyDescent="0.3">
      <c r="A8641" t="s">
        <v>26</v>
      </c>
      <c r="B8641">
        <v>1997</v>
      </c>
      <c r="C8641" t="s">
        <v>60</v>
      </c>
      <c r="D8641" t="s">
        <v>116</v>
      </c>
      <c r="E8641" t="s">
        <v>62</v>
      </c>
      <c r="F8641" t="s">
        <v>23</v>
      </c>
      <c r="G8641" t="s">
        <v>80</v>
      </c>
      <c r="H8641" t="s">
        <v>645</v>
      </c>
      <c r="I8641" t="s">
        <v>689</v>
      </c>
      <c r="J8641">
        <v>17189</v>
      </c>
      <c r="K8641">
        <v>27445</v>
      </c>
      <c r="L8641">
        <v>44353</v>
      </c>
      <c r="M8641">
        <v>22922</v>
      </c>
      <c r="N8641">
        <v>6.6</v>
      </c>
      <c r="O8641">
        <v>1681804</v>
      </c>
      <c r="P8641">
        <v>138</v>
      </c>
      <c r="Q8641">
        <v>570567614</v>
      </c>
      <c r="R8641">
        <v>327583329</v>
      </c>
      <c r="S8641">
        <f t="shared" si="268"/>
        <v>242984285</v>
      </c>
      <c r="T8641" t="str">
        <f t="shared" si="269"/>
        <v>1990s</v>
      </c>
    </row>
    <row r="8642" spans="1:20" x14ac:dyDescent="0.3">
      <c r="A8642" t="s">
        <v>500</v>
      </c>
      <c r="B8642">
        <v>2024</v>
      </c>
      <c r="C8642" t="s">
        <v>60</v>
      </c>
      <c r="D8642" t="s">
        <v>29</v>
      </c>
      <c r="E8642" t="s">
        <v>117</v>
      </c>
      <c r="F8642" t="s">
        <v>21</v>
      </c>
      <c r="G8642" t="s">
        <v>88</v>
      </c>
      <c r="H8642" t="s">
        <v>677</v>
      </c>
      <c r="I8642" t="s">
        <v>655</v>
      </c>
      <c r="J8642">
        <v>72222</v>
      </c>
      <c r="K8642">
        <v>69178</v>
      </c>
      <c r="L8642">
        <v>23718</v>
      </c>
      <c r="M8642">
        <v>42138</v>
      </c>
      <c r="N8642">
        <v>5.0999999999999996</v>
      </c>
      <c r="O8642">
        <v>2014959</v>
      </c>
      <c r="P8642">
        <v>104</v>
      </c>
      <c r="Q8642">
        <v>529171015</v>
      </c>
      <c r="R8642">
        <v>37796791</v>
      </c>
      <c r="S8642">
        <f t="shared" ref="S8642:S8705" si="270">Q8642-R8642</f>
        <v>491374224</v>
      </c>
      <c r="T8642" t="str">
        <f t="shared" ref="T8642:T8705" si="271">FLOOR(B8642,10)&amp;"s"</f>
        <v>2020s</v>
      </c>
    </row>
    <row r="8643" spans="1:20" x14ac:dyDescent="0.3">
      <c r="A8643" t="s">
        <v>615</v>
      </c>
      <c r="B8643">
        <v>1993</v>
      </c>
      <c r="C8643" t="s">
        <v>60</v>
      </c>
      <c r="D8643" t="s">
        <v>28</v>
      </c>
      <c r="E8643" t="s">
        <v>121</v>
      </c>
      <c r="F8643" t="s">
        <v>24</v>
      </c>
      <c r="G8643" t="s">
        <v>80</v>
      </c>
      <c r="H8643" t="s">
        <v>762</v>
      </c>
      <c r="I8643" t="s">
        <v>512</v>
      </c>
      <c r="J8643">
        <v>76015</v>
      </c>
      <c r="K8643">
        <v>122017</v>
      </c>
      <c r="L8643">
        <v>22905</v>
      </c>
      <c r="M8643">
        <v>148156</v>
      </c>
      <c r="N8643">
        <v>8.9</v>
      </c>
      <c r="O8643">
        <v>317835</v>
      </c>
      <c r="P8643">
        <v>135</v>
      </c>
      <c r="Q8643">
        <v>82195569</v>
      </c>
      <c r="R8643">
        <v>116844214</v>
      </c>
      <c r="S8643">
        <f t="shared" si="270"/>
        <v>-34648645</v>
      </c>
      <c r="T8643" t="str">
        <f t="shared" si="271"/>
        <v>1990s</v>
      </c>
    </row>
    <row r="8644" spans="1:20" x14ac:dyDescent="0.3">
      <c r="A8644" t="s">
        <v>690</v>
      </c>
      <c r="B8644">
        <v>1996</v>
      </c>
      <c r="C8644" t="s">
        <v>60</v>
      </c>
      <c r="D8644" t="s">
        <v>61</v>
      </c>
      <c r="E8644" t="s">
        <v>67</v>
      </c>
      <c r="F8644" t="s">
        <v>24</v>
      </c>
      <c r="G8644" t="s">
        <v>68</v>
      </c>
      <c r="H8644" t="s">
        <v>202</v>
      </c>
      <c r="I8644" t="s">
        <v>250</v>
      </c>
      <c r="J8644">
        <v>28082</v>
      </c>
      <c r="K8644">
        <v>349844</v>
      </c>
      <c r="L8644">
        <v>21625</v>
      </c>
      <c r="M8644">
        <v>147032</v>
      </c>
      <c r="N8644">
        <v>7.1</v>
      </c>
      <c r="O8644">
        <v>2219729</v>
      </c>
      <c r="P8644">
        <v>176</v>
      </c>
      <c r="Q8644">
        <v>627979410</v>
      </c>
      <c r="R8644">
        <v>195777008</v>
      </c>
      <c r="S8644">
        <f t="shared" si="270"/>
        <v>432202402</v>
      </c>
      <c r="T8644" t="str">
        <f t="shared" si="271"/>
        <v>1990s</v>
      </c>
    </row>
    <row r="8645" spans="1:20" x14ac:dyDescent="0.3">
      <c r="A8645" t="s">
        <v>297</v>
      </c>
      <c r="B8645">
        <v>1991</v>
      </c>
      <c r="C8645" t="s">
        <v>126</v>
      </c>
      <c r="D8645" t="s">
        <v>61</v>
      </c>
      <c r="E8645" t="s">
        <v>62</v>
      </c>
      <c r="F8645" t="s">
        <v>25</v>
      </c>
      <c r="G8645" t="s">
        <v>72</v>
      </c>
      <c r="H8645" t="s">
        <v>292</v>
      </c>
      <c r="I8645" t="s">
        <v>788</v>
      </c>
      <c r="J8645">
        <v>2325</v>
      </c>
      <c r="K8645">
        <v>101749</v>
      </c>
      <c r="L8645">
        <v>2395</v>
      </c>
      <c r="M8645">
        <v>81466</v>
      </c>
      <c r="N8645">
        <v>4.4000000000000004</v>
      </c>
      <c r="O8645">
        <v>658546</v>
      </c>
      <c r="P8645">
        <v>149</v>
      </c>
      <c r="Q8645">
        <v>1083733729</v>
      </c>
      <c r="R8645">
        <v>314221996</v>
      </c>
      <c r="S8645">
        <f t="shared" si="270"/>
        <v>769511733</v>
      </c>
      <c r="T8645" t="str">
        <f t="shared" si="271"/>
        <v>1990s</v>
      </c>
    </row>
    <row r="8646" spans="1:20" x14ac:dyDescent="0.3">
      <c r="A8646" t="s">
        <v>580</v>
      </c>
      <c r="B8646">
        <v>1992</v>
      </c>
      <c r="C8646" t="s">
        <v>60</v>
      </c>
      <c r="D8646" t="s">
        <v>61</v>
      </c>
      <c r="E8646" t="s">
        <v>87</v>
      </c>
      <c r="F8646" t="s">
        <v>24</v>
      </c>
      <c r="G8646" t="s">
        <v>88</v>
      </c>
      <c r="H8646" t="s">
        <v>441</v>
      </c>
      <c r="I8646" t="s">
        <v>604</v>
      </c>
      <c r="J8646">
        <v>7763</v>
      </c>
      <c r="K8646">
        <v>11329</v>
      </c>
      <c r="L8646">
        <v>26613</v>
      </c>
      <c r="M8646">
        <v>147360</v>
      </c>
      <c r="N8646">
        <v>6.2</v>
      </c>
      <c r="O8646">
        <v>833442</v>
      </c>
      <c r="P8646">
        <v>113</v>
      </c>
      <c r="Q8646">
        <v>750579609</v>
      </c>
      <c r="R8646">
        <v>258935514</v>
      </c>
      <c r="S8646">
        <f t="shared" si="270"/>
        <v>491644095</v>
      </c>
      <c r="T8646" t="str">
        <f t="shared" si="271"/>
        <v>1990s</v>
      </c>
    </row>
    <row r="8647" spans="1:20" x14ac:dyDescent="0.3">
      <c r="A8647" t="s">
        <v>9</v>
      </c>
      <c r="B8647">
        <v>1997</v>
      </c>
      <c r="C8647" t="s">
        <v>60</v>
      </c>
      <c r="D8647" t="s">
        <v>29</v>
      </c>
      <c r="E8647" t="s">
        <v>62</v>
      </c>
      <c r="F8647" t="s">
        <v>19</v>
      </c>
      <c r="G8647" t="s">
        <v>63</v>
      </c>
      <c r="H8647" t="s">
        <v>399</v>
      </c>
      <c r="I8647" t="s">
        <v>186</v>
      </c>
      <c r="J8647">
        <v>50283</v>
      </c>
      <c r="K8647">
        <v>60805</v>
      </c>
      <c r="L8647">
        <v>17732</v>
      </c>
      <c r="M8647">
        <v>43068</v>
      </c>
      <c r="N8647">
        <v>6.3</v>
      </c>
      <c r="O8647">
        <v>2196519</v>
      </c>
      <c r="P8647">
        <v>125</v>
      </c>
      <c r="Q8647">
        <v>1045595521</v>
      </c>
      <c r="R8647">
        <v>168998325</v>
      </c>
      <c r="S8647">
        <f t="shared" si="270"/>
        <v>876597196</v>
      </c>
      <c r="T8647" t="str">
        <f t="shared" si="271"/>
        <v>1990s</v>
      </c>
    </row>
    <row r="8648" spans="1:20" x14ac:dyDescent="0.3">
      <c r="A8648" t="s">
        <v>586</v>
      </c>
      <c r="B8648">
        <v>2001</v>
      </c>
      <c r="C8648" t="s">
        <v>60</v>
      </c>
      <c r="D8648" t="s">
        <v>28</v>
      </c>
      <c r="E8648" t="s">
        <v>106</v>
      </c>
      <c r="F8648" t="s">
        <v>22</v>
      </c>
      <c r="G8648" t="s">
        <v>80</v>
      </c>
      <c r="H8648" t="s">
        <v>208</v>
      </c>
      <c r="I8648" t="s">
        <v>677</v>
      </c>
      <c r="J8648">
        <v>47690</v>
      </c>
      <c r="K8648">
        <v>104931</v>
      </c>
      <c r="L8648">
        <v>26510</v>
      </c>
      <c r="M8648">
        <v>28942</v>
      </c>
      <c r="N8648">
        <v>7.6</v>
      </c>
      <c r="O8648">
        <v>2235782</v>
      </c>
      <c r="P8648">
        <v>156</v>
      </c>
      <c r="Q8648">
        <v>700659664</v>
      </c>
      <c r="R8648">
        <v>240099061</v>
      </c>
      <c r="S8648">
        <f t="shared" si="270"/>
        <v>460560603</v>
      </c>
      <c r="T8648" t="str">
        <f t="shared" si="271"/>
        <v>2000s</v>
      </c>
    </row>
    <row r="8649" spans="1:20" x14ac:dyDescent="0.3">
      <c r="A8649" t="s">
        <v>272</v>
      </c>
      <c r="B8649">
        <v>2001</v>
      </c>
      <c r="C8649" t="s">
        <v>60</v>
      </c>
      <c r="D8649" t="s">
        <v>30</v>
      </c>
      <c r="E8649" t="s">
        <v>121</v>
      </c>
      <c r="F8649" t="s">
        <v>20</v>
      </c>
      <c r="G8649" t="s">
        <v>72</v>
      </c>
      <c r="H8649" t="s">
        <v>401</v>
      </c>
      <c r="I8649" t="s">
        <v>501</v>
      </c>
      <c r="J8649">
        <v>41514</v>
      </c>
      <c r="K8649">
        <v>178197</v>
      </c>
      <c r="L8649">
        <v>42918</v>
      </c>
      <c r="M8649">
        <v>104089</v>
      </c>
      <c r="N8649">
        <v>4.0999999999999996</v>
      </c>
      <c r="O8649">
        <v>1178765</v>
      </c>
      <c r="P8649">
        <v>182</v>
      </c>
      <c r="Q8649">
        <v>1109150365</v>
      </c>
      <c r="R8649">
        <v>301119357</v>
      </c>
      <c r="S8649">
        <f t="shared" si="270"/>
        <v>808031008</v>
      </c>
      <c r="T8649" t="str">
        <f t="shared" si="271"/>
        <v>2000s</v>
      </c>
    </row>
    <row r="8650" spans="1:20" x14ac:dyDescent="0.3">
      <c r="A8650" t="s">
        <v>243</v>
      </c>
      <c r="B8650">
        <v>1996</v>
      </c>
      <c r="C8650" t="s">
        <v>60</v>
      </c>
      <c r="D8650" t="s">
        <v>29</v>
      </c>
      <c r="E8650" t="s">
        <v>62</v>
      </c>
      <c r="F8650" t="s">
        <v>22</v>
      </c>
      <c r="G8650" t="s">
        <v>68</v>
      </c>
      <c r="H8650" t="s">
        <v>516</v>
      </c>
      <c r="I8650" t="s">
        <v>253</v>
      </c>
      <c r="J8650">
        <v>61858</v>
      </c>
      <c r="K8650">
        <v>200864</v>
      </c>
      <c r="L8650">
        <v>549</v>
      </c>
      <c r="M8650">
        <v>14273</v>
      </c>
      <c r="N8650">
        <v>7</v>
      </c>
      <c r="O8650">
        <v>419089</v>
      </c>
      <c r="P8650">
        <v>181</v>
      </c>
      <c r="Q8650">
        <v>579182788</v>
      </c>
      <c r="R8650">
        <v>273100008</v>
      </c>
      <c r="S8650">
        <f t="shared" si="270"/>
        <v>306082780</v>
      </c>
      <c r="T8650" t="str">
        <f t="shared" si="271"/>
        <v>1990s</v>
      </c>
    </row>
    <row r="8651" spans="1:20" x14ac:dyDescent="0.3">
      <c r="A8651" t="s">
        <v>650</v>
      </c>
      <c r="B8651">
        <v>1988</v>
      </c>
      <c r="C8651" t="s">
        <v>60</v>
      </c>
      <c r="D8651" t="s">
        <v>27</v>
      </c>
      <c r="E8651" t="s">
        <v>62</v>
      </c>
      <c r="F8651" t="s">
        <v>19</v>
      </c>
      <c r="G8651" t="s">
        <v>88</v>
      </c>
      <c r="H8651" t="s">
        <v>529</v>
      </c>
      <c r="I8651" t="s">
        <v>809</v>
      </c>
      <c r="J8651">
        <v>10136</v>
      </c>
      <c r="K8651">
        <v>92167</v>
      </c>
      <c r="L8651">
        <v>19638</v>
      </c>
      <c r="M8651">
        <v>106632</v>
      </c>
      <c r="N8651">
        <v>8.6999999999999993</v>
      </c>
      <c r="O8651">
        <v>1115136</v>
      </c>
      <c r="P8651">
        <v>139</v>
      </c>
      <c r="Q8651">
        <v>967013494</v>
      </c>
      <c r="R8651">
        <v>110904210</v>
      </c>
      <c r="S8651">
        <f t="shared" si="270"/>
        <v>856109284</v>
      </c>
      <c r="T8651" t="str">
        <f t="shared" si="271"/>
        <v>1980s</v>
      </c>
    </row>
    <row r="8652" spans="1:20" x14ac:dyDescent="0.3">
      <c r="A8652" t="s">
        <v>548</v>
      </c>
      <c r="B8652">
        <v>2023</v>
      </c>
      <c r="C8652" t="s">
        <v>60</v>
      </c>
      <c r="D8652" t="s">
        <v>31</v>
      </c>
      <c r="E8652" t="s">
        <v>62</v>
      </c>
      <c r="F8652" t="s">
        <v>24</v>
      </c>
      <c r="G8652" t="s">
        <v>63</v>
      </c>
      <c r="H8652" t="s">
        <v>240</v>
      </c>
      <c r="I8652" t="s">
        <v>369</v>
      </c>
      <c r="J8652">
        <v>43704</v>
      </c>
      <c r="K8652">
        <v>34391</v>
      </c>
      <c r="L8652">
        <v>3652</v>
      </c>
      <c r="M8652">
        <v>31159</v>
      </c>
      <c r="N8652">
        <v>6.7</v>
      </c>
      <c r="O8652">
        <v>1606373</v>
      </c>
      <c r="P8652">
        <v>122</v>
      </c>
      <c r="Q8652">
        <v>147104790</v>
      </c>
      <c r="R8652">
        <v>109423330</v>
      </c>
      <c r="S8652">
        <f t="shared" si="270"/>
        <v>37681460</v>
      </c>
      <c r="T8652" t="str">
        <f t="shared" si="271"/>
        <v>2020s</v>
      </c>
    </row>
    <row r="8653" spans="1:20" x14ac:dyDescent="0.3">
      <c r="A8653" t="s">
        <v>686</v>
      </c>
      <c r="B8653">
        <v>2018</v>
      </c>
      <c r="C8653" t="s">
        <v>60</v>
      </c>
      <c r="D8653" t="s">
        <v>76</v>
      </c>
      <c r="E8653" t="s">
        <v>62</v>
      </c>
      <c r="F8653" t="s">
        <v>20</v>
      </c>
      <c r="G8653" t="s">
        <v>63</v>
      </c>
      <c r="H8653" t="s">
        <v>489</v>
      </c>
      <c r="I8653" t="s">
        <v>291</v>
      </c>
      <c r="J8653">
        <v>73421</v>
      </c>
      <c r="K8653">
        <v>308089</v>
      </c>
      <c r="L8653">
        <v>3896</v>
      </c>
      <c r="M8653">
        <v>45040</v>
      </c>
      <c r="N8653">
        <v>7.5</v>
      </c>
      <c r="O8653">
        <v>876877</v>
      </c>
      <c r="P8653">
        <v>140</v>
      </c>
      <c r="Q8653">
        <v>914244199</v>
      </c>
      <c r="R8653">
        <v>186355589</v>
      </c>
      <c r="S8653">
        <f t="shared" si="270"/>
        <v>727888610</v>
      </c>
      <c r="T8653" t="str">
        <f t="shared" si="271"/>
        <v>2010s</v>
      </c>
    </row>
    <row r="8654" spans="1:20" x14ac:dyDescent="0.3">
      <c r="A8654" t="s">
        <v>546</v>
      </c>
      <c r="B8654">
        <v>2011</v>
      </c>
      <c r="C8654" t="s">
        <v>60</v>
      </c>
      <c r="D8654" t="s">
        <v>76</v>
      </c>
      <c r="E8654" t="s">
        <v>62</v>
      </c>
      <c r="F8654" t="s">
        <v>19</v>
      </c>
      <c r="G8654" t="s">
        <v>88</v>
      </c>
      <c r="H8654" t="s">
        <v>651</v>
      </c>
      <c r="I8654" t="s">
        <v>323</v>
      </c>
      <c r="J8654">
        <v>39218</v>
      </c>
      <c r="K8654">
        <v>340980</v>
      </c>
      <c r="L8654">
        <v>33111</v>
      </c>
      <c r="M8654">
        <v>81758</v>
      </c>
      <c r="N8654">
        <v>6.5</v>
      </c>
      <c r="O8654">
        <v>583216</v>
      </c>
      <c r="P8654">
        <v>159</v>
      </c>
      <c r="Q8654">
        <v>456312473</v>
      </c>
      <c r="R8654">
        <v>236982159</v>
      </c>
      <c r="S8654">
        <f t="shared" si="270"/>
        <v>219330314</v>
      </c>
      <c r="T8654" t="str">
        <f t="shared" si="271"/>
        <v>2010s</v>
      </c>
    </row>
    <row r="8655" spans="1:20" x14ac:dyDescent="0.3">
      <c r="A8655" t="s">
        <v>137</v>
      </c>
      <c r="B8655">
        <v>1985</v>
      </c>
      <c r="C8655" t="s">
        <v>60</v>
      </c>
      <c r="D8655" t="s">
        <v>28</v>
      </c>
      <c r="E8655" t="s">
        <v>62</v>
      </c>
      <c r="F8655" t="s">
        <v>20</v>
      </c>
      <c r="G8655" t="s">
        <v>80</v>
      </c>
      <c r="H8655" t="s">
        <v>634</v>
      </c>
      <c r="I8655" t="s">
        <v>93</v>
      </c>
      <c r="J8655">
        <v>1620</v>
      </c>
      <c r="K8655">
        <v>26936</v>
      </c>
      <c r="L8655">
        <v>13885</v>
      </c>
      <c r="M8655">
        <v>147363</v>
      </c>
      <c r="N8655">
        <v>5.6</v>
      </c>
      <c r="O8655">
        <v>197894</v>
      </c>
      <c r="P8655">
        <v>176</v>
      </c>
      <c r="Q8655">
        <v>1144131612</v>
      </c>
      <c r="R8655">
        <v>105397577</v>
      </c>
      <c r="S8655">
        <f t="shared" si="270"/>
        <v>1038734035</v>
      </c>
      <c r="T8655" t="str">
        <f t="shared" si="271"/>
        <v>1980s</v>
      </c>
    </row>
    <row r="8656" spans="1:20" x14ac:dyDescent="0.3">
      <c r="A8656" t="s">
        <v>166</v>
      </c>
      <c r="B8656">
        <v>2006</v>
      </c>
      <c r="C8656" t="s">
        <v>60</v>
      </c>
      <c r="D8656" t="s">
        <v>31</v>
      </c>
      <c r="E8656" t="s">
        <v>62</v>
      </c>
      <c r="F8656" t="s">
        <v>23</v>
      </c>
      <c r="G8656" t="s">
        <v>72</v>
      </c>
      <c r="H8656" t="s">
        <v>570</v>
      </c>
      <c r="I8656" t="s">
        <v>175</v>
      </c>
      <c r="J8656">
        <v>37804</v>
      </c>
      <c r="K8656">
        <v>224838</v>
      </c>
      <c r="L8656">
        <v>48548</v>
      </c>
      <c r="M8656">
        <v>123087</v>
      </c>
      <c r="N8656">
        <v>8.3000000000000007</v>
      </c>
      <c r="O8656">
        <v>1065738</v>
      </c>
      <c r="P8656">
        <v>138</v>
      </c>
      <c r="Q8656">
        <v>393516871</v>
      </c>
      <c r="R8656">
        <v>47734866</v>
      </c>
      <c r="S8656">
        <f t="shared" si="270"/>
        <v>345782005</v>
      </c>
      <c r="T8656" t="str">
        <f t="shared" si="271"/>
        <v>2000s</v>
      </c>
    </row>
    <row r="8657" spans="1:20" x14ac:dyDescent="0.3">
      <c r="A8657" t="s">
        <v>207</v>
      </c>
      <c r="B8657">
        <v>1990</v>
      </c>
      <c r="C8657" t="s">
        <v>60</v>
      </c>
      <c r="D8657" t="s">
        <v>28</v>
      </c>
      <c r="E8657" t="s">
        <v>62</v>
      </c>
      <c r="F8657" t="s">
        <v>23</v>
      </c>
      <c r="G8657" t="s">
        <v>68</v>
      </c>
      <c r="H8657" t="s">
        <v>726</v>
      </c>
      <c r="I8657" t="s">
        <v>524</v>
      </c>
      <c r="J8657">
        <v>16351</v>
      </c>
      <c r="K8657">
        <v>343879</v>
      </c>
      <c r="L8657">
        <v>27685</v>
      </c>
      <c r="M8657">
        <v>107084</v>
      </c>
      <c r="N8657">
        <v>9.1</v>
      </c>
      <c r="O8657">
        <v>870940</v>
      </c>
      <c r="P8657">
        <v>158</v>
      </c>
      <c r="Q8657">
        <v>289866659</v>
      </c>
      <c r="R8657">
        <v>140062857</v>
      </c>
      <c r="S8657">
        <f t="shared" si="270"/>
        <v>149803802</v>
      </c>
      <c r="T8657" t="str">
        <f t="shared" si="271"/>
        <v>1990s</v>
      </c>
    </row>
    <row r="8658" spans="1:20" x14ac:dyDescent="0.3">
      <c r="A8658" t="s">
        <v>459</v>
      </c>
      <c r="B8658">
        <v>1991</v>
      </c>
      <c r="C8658" t="s">
        <v>60</v>
      </c>
      <c r="D8658" t="s">
        <v>29</v>
      </c>
      <c r="E8658" t="s">
        <v>121</v>
      </c>
      <c r="F8658" t="s">
        <v>19</v>
      </c>
      <c r="G8658" t="s">
        <v>63</v>
      </c>
      <c r="H8658" t="s">
        <v>371</v>
      </c>
      <c r="I8658" t="s">
        <v>560</v>
      </c>
      <c r="J8658">
        <v>4116</v>
      </c>
      <c r="K8658">
        <v>259233</v>
      </c>
      <c r="L8658">
        <v>9274</v>
      </c>
      <c r="M8658">
        <v>91658</v>
      </c>
      <c r="N8658">
        <v>7.4</v>
      </c>
      <c r="O8658">
        <v>855479</v>
      </c>
      <c r="P8658">
        <v>125</v>
      </c>
      <c r="Q8658">
        <v>1097423134</v>
      </c>
      <c r="R8658">
        <v>252583079</v>
      </c>
      <c r="S8658">
        <f t="shared" si="270"/>
        <v>844840055</v>
      </c>
      <c r="T8658" t="str">
        <f t="shared" si="271"/>
        <v>1990s</v>
      </c>
    </row>
    <row r="8659" spans="1:20" x14ac:dyDescent="0.3">
      <c r="A8659" t="s">
        <v>338</v>
      </c>
      <c r="B8659">
        <v>2016</v>
      </c>
      <c r="C8659" t="s">
        <v>60</v>
      </c>
      <c r="D8659" t="s">
        <v>116</v>
      </c>
      <c r="E8659" t="s">
        <v>67</v>
      </c>
      <c r="F8659" t="s">
        <v>23</v>
      </c>
      <c r="G8659" t="s">
        <v>68</v>
      </c>
      <c r="H8659" t="s">
        <v>737</v>
      </c>
      <c r="I8659" t="s">
        <v>668</v>
      </c>
      <c r="J8659">
        <v>66379</v>
      </c>
      <c r="K8659">
        <v>323660</v>
      </c>
      <c r="L8659">
        <v>36472</v>
      </c>
      <c r="M8659">
        <v>35442</v>
      </c>
      <c r="N8659">
        <v>7.3</v>
      </c>
      <c r="O8659">
        <v>2171247</v>
      </c>
      <c r="P8659">
        <v>105</v>
      </c>
      <c r="Q8659">
        <v>732384350</v>
      </c>
      <c r="R8659">
        <v>105615695</v>
      </c>
      <c r="S8659">
        <f t="shared" si="270"/>
        <v>626768655</v>
      </c>
      <c r="T8659" t="str">
        <f t="shared" si="271"/>
        <v>2010s</v>
      </c>
    </row>
    <row r="8660" spans="1:20" x14ac:dyDescent="0.3">
      <c r="A8660" t="s">
        <v>615</v>
      </c>
      <c r="B8660">
        <v>1988</v>
      </c>
      <c r="C8660" t="s">
        <v>126</v>
      </c>
      <c r="D8660" t="s">
        <v>116</v>
      </c>
      <c r="E8660" t="s">
        <v>62</v>
      </c>
      <c r="F8660" t="s">
        <v>25</v>
      </c>
      <c r="G8660" t="s">
        <v>68</v>
      </c>
      <c r="H8660" t="s">
        <v>652</v>
      </c>
      <c r="I8660" t="s">
        <v>103</v>
      </c>
      <c r="J8660">
        <v>35706</v>
      </c>
      <c r="K8660">
        <v>348808</v>
      </c>
      <c r="L8660">
        <v>17600</v>
      </c>
      <c r="M8660">
        <v>75270</v>
      </c>
      <c r="N8660">
        <v>6.4</v>
      </c>
      <c r="O8660">
        <v>649932</v>
      </c>
      <c r="P8660">
        <v>87</v>
      </c>
      <c r="Q8660">
        <v>933551115</v>
      </c>
      <c r="R8660">
        <v>159738159</v>
      </c>
      <c r="S8660">
        <f t="shared" si="270"/>
        <v>773812956</v>
      </c>
      <c r="T8660" t="str">
        <f t="shared" si="271"/>
        <v>1980s</v>
      </c>
    </row>
    <row r="8661" spans="1:20" x14ac:dyDescent="0.3">
      <c r="A8661" t="s">
        <v>500</v>
      </c>
      <c r="B8661">
        <v>1999</v>
      </c>
      <c r="C8661" t="s">
        <v>60</v>
      </c>
      <c r="D8661" t="s">
        <v>61</v>
      </c>
      <c r="E8661" t="s">
        <v>121</v>
      </c>
      <c r="F8661" t="s">
        <v>24</v>
      </c>
      <c r="G8661" t="s">
        <v>72</v>
      </c>
      <c r="H8661" t="s">
        <v>360</v>
      </c>
      <c r="I8661" t="s">
        <v>440</v>
      </c>
      <c r="J8661">
        <v>41763</v>
      </c>
      <c r="K8661">
        <v>120115</v>
      </c>
      <c r="L8661">
        <v>20749</v>
      </c>
      <c r="M8661">
        <v>37695</v>
      </c>
      <c r="N8661">
        <v>9.1</v>
      </c>
      <c r="O8661">
        <v>1657329</v>
      </c>
      <c r="P8661">
        <v>153</v>
      </c>
      <c r="Q8661">
        <v>732036786</v>
      </c>
      <c r="R8661">
        <v>160955871</v>
      </c>
      <c r="S8661">
        <f t="shared" si="270"/>
        <v>571080915</v>
      </c>
      <c r="T8661" t="str">
        <f t="shared" si="271"/>
        <v>1990s</v>
      </c>
    </row>
    <row r="8662" spans="1:20" x14ac:dyDescent="0.3">
      <c r="A8662" t="s">
        <v>749</v>
      </c>
      <c r="B8662">
        <v>1989</v>
      </c>
      <c r="C8662" t="s">
        <v>60</v>
      </c>
      <c r="D8662" t="s">
        <v>29</v>
      </c>
      <c r="E8662" t="s">
        <v>62</v>
      </c>
      <c r="F8662" t="s">
        <v>23</v>
      </c>
      <c r="G8662" t="s">
        <v>63</v>
      </c>
      <c r="H8662" t="s">
        <v>581</v>
      </c>
      <c r="I8662" t="s">
        <v>595</v>
      </c>
      <c r="J8662">
        <v>10416</v>
      </c>
      <c r="K8662">
        <v>98223</v>
      </c>
      <c r="L8662">
        <v>27276</v>
      </c>
      <c r="M8662">
        <v>141815</v>
      </c>
      <c r="N8662">
        <v>3.9</v>
      </c>
      <c r="O8662">
        <v>1522109</v>
      </c>
      <c r="P8662">
        <v>95</v>
      </c>
      <c r="Q8662">
        <v>724751492</v>
      </c>
      <c r="R8662">
        <v>250297237</v>
      </c>
      <c r="S8662">
        <f t="shared" si="270"/>
        <v>474454255</v>
      </c>
      <c r="T8662" t="str">
        <f t="shared" si="271"/>
        <v>1980s</v>
      </c>
    </row>
    <row r="8663" spans="1:20" x14ac:dyDescent="0.3">
      <c r="A8663" t="s">
        <v>330</v>
      </c>
      <c r="B8663">
        <v>1987</v>
      </c>
      <c r="C8663" t="s">
        <v>60</v>
      </c>
      <c r="D8663" t="s">
        <v>28</v>
      </c>
      <c r="E8663" t="s">
        <v>67</v>
      </c>
      <c r="F8663" t="s">
        <v>25</v>
      </c>
      <c r="G8663" t="s">
        <v>68</v>
      </c>
      <c r="H8663" t="s">
        <v>98</v>
      </c>
      <c r="I8663" t="s">
        <v>247</v>
      </c>
      <c r="J8663">
        <v>21957</v>
      </c>
      <c r="K8663">
        <v>136701</v>
      </c>
      <c r="L8663">
        <v>41902</v>
      </c>
      <c r="M8663">
        <v>94307</v>
      </c>
      <c r="N8663">
        <v>5.8</v>
      </c>
      <c r="O8663">
        <v>835835</v>
      </c>
      <c r="P8663">
        <v>108</v>
      </c>
      <c r="Q8663">
        <v>739032525</v>
      </c>
      <c r="R8663">
        <v>110514876</v>
      </c>
      <c r="S8663">
        <f t="shared" si="270"/>
        <v>628517649</v>
      </c>
      <c r="T8663" t="str">
        <f t="shared" si="271"/>
        <v>1980s</v>
      </c>
    </row>
    <row r="8664" spans="1:20" x14ac:dyDescent="0.3">
      <c r="A8664" t="s">
        <v>708</v>
      </c>
      <c r="B8664">
        <v>2007</v>
      </c>
      <c r="C8664" t="s">
        <v>60</v>
      </c>
      <c r="D8664" t="s">
        <v>27</v>
      </c>
      <c r="E8664" t="s">
        <v>62</v>
      </c>
      <c r="F8664" t="s">
        <v>22</v>
      </c>
      <c r="G8664" t="s">
        <v>80</v>
      </c>
      <c r="H8664" t="s">
        <v>589</v>
      </c>
      <c r="I8664" t="s">
        <v>551</v>
      </c>
      <c r="J8664">
        <v>41640</v>
      </c>
      <c r="K8664">
        <v>304167</v>
      </c>
      <c r="L8664">
        <v>6054</v>
      </c>
      <c r="M8664">
        <v>41345</v>
      </c>
      <c r="N8664">
        <v>7</v>
      </c>
      <c r="O8664">
        <v>474599</v>
      </c>
      <c r="P8664">
        <v>160</v>
      </c>
      <c r="Q8664">
        <v>208181773</v>
      </c>
      <c r="R8664">
        <v>195506045</v>
      </c>
      <c r="S8664">
        <f t="shared" si="270"/>
        <v>12675728</v>
      </c>
      <c r="T8664" t="str">
        <f t="shared" si="271"/>
        <v>2000s</v>
      </c>
    </row>
    <row r="8665" spans="1:20" x14ac:dyDescent="0.3">
      <c r="A8665" t="s">
        <v>773</v>
      </c>
      <c r="B8665">
        <v>2013</v>
      </c>
      <c r="C8665" t="s">
        <v>60</v>
      </c>
      <c r="D8665" t="s">
        <v>27</v>
      </c>
      <c r="E8665" t="s">
        <v>62</v>
      </c>
      <c r="F8665" t="s">
        <v>24</v>
      </c>
      <c r="G8665" t="s">
        <v>72</v>
      </c>
      <c r="H8665" t="s">
        <v>235</v>
      </c>
      <c r="I8665" t="s">
        <v>585</v>
      </c>
      <c r="J8665">
        <v>22161</v>
      </c>
      <c r="K8665">
        <v>12881</v>
      </c>
      <c r="L8665">
        <v>4107</v>
      </c>
      <c r="M8665">
        <v>92387</v>
      </c>
      <c r="N8665">
        <v>8.6</v>
      </c>
      <c r="O8665">
        <v>1114181</v>
      </c>
      <c r="P8665">
        <v>114</v>
      </c>
      <c r="Q8665">
        <v>620206748</v>
      </c>
      <c r="R8665">
        <v>268450103</v>
      </c>
      <c r="S8665">
        <f t="shared" si="270"/>
        <v>351756645</v>
      </c>
      <c r="T8665" t="str">
        <f t="shared" si="271"/>
        <v>2010s</v>
      </c>
    </row>
    <row r="8666" spans="1:20" x14ac:dyDescent="0.3">
      <c r="A8666" t="s">
        <v>283</v>
      </c>
      <c r="B8666">
        <v>2022</v>
      </c>
      <c r="C8666" t="s">
        <v>60</v>
      </c>
      <c r="D8666" t="s">
        <v>116</v>
      </c>
      <c r="E8666" t="s">
        <v>67</v>
      </c>
      <c r="F8666" t="s">
        <v>21</v>
      </c>
      <c r="G8666" t="s">
        <v>88</v>
      </c>
      <c r="H8666" t="s">
        <v>311</v>
      </c>
      <c r="I8666" t="s">
        <v>382</v>
      </c>
      <c r="J8666">
        <v>67019</v>
      </c>
      <c r="K8666">
        <v>259651</v>
      </c>
      <c r="L8666">
        <v>12043</v>
      </c>
      <c r="M8666">
        <v>110045</v>
      </c>
      <c r="N8666">
        <v>6.2</v>
      </c>
      <c r="O8666">
        <v>566151</v>
      </c>
      <c r="P8666">
        <v>163</v>
      </c>
      <c r="Q8666">
        <v>969767209</v>
      </c>
      <c r="R8666">
        <v>219745381</v>
      </c>
      <c r="S8666">
        <f t="shared" si="270"/>
        <v>750021828</v>
      </c>
      <c r="T8666" t="str">
        <f t="shared" si="271"/>
        <v>2020s</v>
      </c>
    </row>
    <row r="8667" spans="1:20" x14ac:dyDescent="0.3">
      <c r="A8667" t="s">
        <v>404</v>
      </c>
      <c r="B8667">
        <v>2015</v>
      </c>
      <c r="C8667" t="s">
        <v>60</v>
      </c>
      <c r="D8667" t="s">
        <v>31</v>
      </c>
      <c r="E8667" t="s">
        <v>62</v>
      </c>
      <c r="F8667" t="s">
        <v>19</v>
      </c>
      <c r="G8667" t="s">
        <v>63</v>
      </c>
      <c r="H8667" t="s">
        <v>591</v>
      </c>
      <c r="I8667" t="s">
        <v>151</v>
      </c>
      <c r="J8667">
        <v>61661</v>
      </c>
      <c r="K8667">
        <v>345886</v>
      </c>
      <c r="L8667">
        <v>21420</v>
      </c>
      <c r="M8667">
        <v>40898</v>
      </c>
      <c r="N8667">
        <v>5.5</v>
      </c>
      <c r="O8667">
        <v>475150</v>
      </c>
      <c r="P8667">
        <v>105</v>
      </c>
      <c r="Q8667">
        <v>480662879</v>
      </c>
      <c r="R8667">
        <v>52390950</v>
      </c>
      <c r="S8667">
        <f t="shared" si="270"/>
        <v>428271929</v>
      </c>
      <c r="T8667" t="str">
        <f t="shared" si="271"/>
        <v>2010s</v>
      </c>
    </row>
    <row r="8668" spans="1:20" x14ac:dyDescent="0.3">
      <c r="A8668" t="s">
        <v>380</v>
      </c>
      <c r="B8668">
        <v>1997</v>
      </c>
      <c r="C8668" t="s">
        <v>60</v>
      </c>
      <c r="D8668" t="s">
        <v>61</v>
      </c>
      <c r="E8668" t="s">
        <v>62</v>
      </c>
      <c r="F8668" t="s">
        <v>21</v>
      </c>
      <c r="G8668" t="s">
        <v>88</v>
      </c>
      <c r="H8668" t="s">
        <v>362</v>
      </c>
      <c r="I8668" t="s">
        <v>638</v>
      </c>
      <c r="J8668">
        <v>72700</v>
      </c>
      <c r="K8668">
        <v>246873</v>
      </c>
      <c r="L8668">
        <v>41839</v>
      </c>
      <c r="M8668">
        <v>125639</v>
      </c>
      <c r="N8668">
        <v>7.1</v>
      </c>
      <c r="O8668">
        <v>1218617</v>
      </c>
      <c r="P8668">
        <v>95</v>
      </c>
      <c r="Q8668">
        <v>378854572</v>
      </c>
      <c r="R8668">
        <v>65694168</v>
      </c>
      <c r="S8668">
        <f t="shared" si="270"/>
        <v>313160404</v>
      </c>
      <c r="T8668" t="str">
        <f t="shared" si="271"/>
        <v>1990s</v>
      </c>
    </row>
    <row r="8669" spans="1:20" x14ac:dyDescent="0.3">
      <c r="A8669" t="s">
        <v>99</v>
      </c>
      <c r="B8669">
        <v>1999</v>
      </c>
      <c r="C8669" t="s">
        <v>60</v>
      </c>
      <c r="D8669" t="s">
        <v>116</v>
      </c>
      <c r="E8669" t="s">
        <v>62</v>
      </c>
      <c r="F8669" t="s">
        <v>24</v>
      </c>
      <c r="G8669" t="s">
        <v>68</v>
      </c>
      <c r="H8669" t="s">
        <v>636</v>
      </c>
      <c r="I8669" t="s">
        <v>151</v>
      </c>
      <c r="J8669">
        <v>71324</v>
      </c>
      <c r="K8669">
        <v>7412</v>
      </c>
      <c r="L8669">
        <v>40269</v>
      </c>
      <c r="M8669">
        <v>96588</v>
      </c>
      <c r="N8669">
        <v>8.6999999999999993</v>
      </c>
      <c r="O8669">
        <v>614217</v>
      </c>
      <c r="P8669">
        <v>185</v>
      </c>
      <c r="Q8669">
        <v>415397464</v>
      </c>
      <c r="R8669">
        <v>193539422</v>
      </c>
      <c r="S8669">
        <f t="shared" si="270"/>
        <v>221858042</v>
      </c>
      <c r="T8669" t="str">
        <f t="shared" si="271"/>
        <v>1990s</v>
      </c>
    </row>
    <row r="8670" spans="1:20" x14ac:dyDescent="0.3">
      <c r="A8670" t="s">
        <v>415</v>
      </c>
      <c r="B8670">
        <v>2018</v>
      </c>
      <c r="C8670" t="s">
        <v>60</v>
      </c>
      <c r="D8670" t="s">
        <v>29</v>
      </c>
      <c r="E8670" t="s">
        <v>121</v>
      </c>
      <c r="F8670" t="s">
        <v>19</v>
      </c>
      <c r="G8670" t="s">
        <v>72</v>
      </c>
      <c r="H8670" t="s">
        <v>357</v>
      </c>
      <c r="I8670" t="s">
        <v>577</v>
      </c>
      <c r="J8670">
        <v>77680</v>
      </c>
      <c r="K8670">
        <v>287846</v>
      </c>
      <c r="L8670">
        <v>49744</v>
      </c>
      <c r="M8670">
        <v>38667</v>
      </c>
      <c r="N8670">
        <v>5.6</v>
      </c>
      <c r="O8670">
        <v>435804</v>
      </c>
      <c r="P8670">
        <v>98</v>
      </c>
      <c r="Q8670">
        <v>45991967</v>
      </c>
      <c r="R8670">
        <v>291904675</v>
      </c>
      <c r="S8670">
        <f t="shared" si="270"/>
        <v>-245912708</v>
      </c>
      <c r="T8670" t="str">
        <f t="shared" si="271"/>
        <v>2010s</v>
      </c>
    </row>
    <row r="8671" spans="1:20" x14ac:dyDescent="0.3">
      <c r="A8671" t="s">
        <v>312</v>
      </c>
      <c r="B8671">
        <v>1998</v>
      </c>
      <c r="C8671" t="s">
        <v>126</v>
      </c>
      <c r="D8671" t="s">
        <v>30</v>
      </c>
      <c r="E8671" t="s">
        <v>87</v>
      </c>
      <c r="F8671" t="s">
        <v>19</v>
      </c>
      <c r="G8671" t="s">
        <v>88</v>
      </c>
      <c r="H8671" t="s">
        <v>777</v>
      </c>
      <c r="I8671" t="s">
        <v>641</v>
      </c>
      <c r="J8671">
        <v>12328</v>
      </c>
      <c r="K8671">
        <v>317489</v>
      </c>
      <c r="L8671">
        <v>26202</v>
      </c>
      <c r="M8671">
        <v>122776</v>
      </c>
      <c r="N8671">
        <v>7.1</v>
      </c>
      <c r="O8671">
        <v>1342281</v>
      </c>
      <c r="P8671">
        <v>87</v>
      </c>
      <c r="Q8671">
        <v>895076847</v>
      </c>
      <c r="R8671">
        <v>91268785</v>
      </c>
      <c r="S8671">
        <f t="shared" si="270"/>
        <v>803808062</v>
      </c>
      <c r="T8671" t="str">
        <f t="shared" si="271"/>
        <v>1990s</v>
      </c>
    </row>
    <row r="8672" spans="1:20" x14ac:dyDescent="0.3">
      <c r="A8672" t="s">
        <v>404</v>
      </c>
      <c r="B8672">
        <v>2010</v>
      </c>
      <c r="C8672" t="s">
        <v>60</v>
      </c>
      <c r="D8672" t="s">
        <v>76</v>
      </c>
      <c r="E8672" t="s">
        <v>62</v>
      </c>
      <c r="F8672" t="s">
        <v>20</v>
      </c>
      <c r="G8672" t="s">
        <v>88</v>
      </c>
      <c r="H8672" t="s">
        <v>524</v>
      </c>
      <c r="I8672" t="s">
        <v>345</v>
      </c>
      <c r="J8672">
        <v>68780</v>
      </c>
      <c r="K8672">
        <v>123272</v>
      </c>
      <c r="L8672">
        <v>36611</v>
      </c>
      <c r="M8672">
        <v>90853</v>
      </c>
      <c r="N8672">
        <v>4.4000000000000004</v>
      </c>
      <c r="O8672">
        <v>667668</v>
      </c>
      <c r="P8672">
        <v>136</v>
      </c>
      <c r="Q8672">
        <v>1132274580</v>
      </c>
      <c r="R8672">
        <v>197686751</v>
      </c>
      <c r="S8672">
        <f t="shared" si="270"/>
        <v>934587829</v>
      </c>
      <c r="T8672" t="str">
        <f t="shared" si="271"/>
        <v>2010s</v>
      </c>
    </row>
    <row r="8673" spans="1:20" x14ac:dyDescent="0.3">
      <c r="A8673" t="s">
        <v>174</v>
      </c>
      <c r="B8673">
        <v>1990</v>
      </c>
      <c r="C8673" t="s">
        <v>60</v>
      </c>
      <c r="D8673" t="s">
        <v>29</v>
      </c>
      <c r="E8673" t="s">
        <v>67</v>
      </c>
      <c r="F8673" t="s">
        <v>25</v>
      </c>
      <c r="G8673" t="s">
        <v>88</v>
      </c>
      <c r="H8673" t="s">
        <v>172</v>
      </c>
      <c r="I8673" t="s">
        <v>74</v>
      </c>
      <c r="J8673">
        <v>21903</v>
      </c>
      <c r="K8673">
        <v>241842</v>
      </c>
      <c r="L8673">
        <v>10438</v>
      </c>
      <c r="M8673">
        <v>92260</v>
      </c>
      <c r="N8673">
        <v>5.4</v>
      </c>
      <c r="O8673">
        <v>2371443</v>
      </c>
      <c r="P8673">
        <v>193</v>
      </c>
      <c r="Q8673">
        <v>646480384</v>
      </c>
      <c r="R8673">
        <v>196783497</v>
      </c>
      <c r="S8673">
        <f t="shared" si="270"/>
        <v>449696887</v>
      </c>
      <c r="T8673" t="str">
        <f t="shared" si="271"/>
        <v>1990s</v>
      </c>
    </row>
    <row r="8674" spans="1:20" x14ac:dyDescent="0.3">
      <c r="A8674" t="s">
        <v>479</v>
      </c>
      <c r="B8674">
        <v>2009</v>
      </c>
      <c r="C8674" t="s">
        <v>60</v>
      </c>
      <c r="D8674" t="s">
        <v>28</v>
      </c>
      <c r="E8674" t="s">
        <v>62</v>
      </c>
      <c r="F8674" t="s">
        <v>19</v>
      </c>
      <c r="G8674" t="s">
        <v>80</v>
      </c>
      <c r="H8674" t="s">
        <v>777</v>
      </c>
      <c r="I8674" t="s">
        <v>103</v>
      </c>
      <c r="J8674">
        <v>29890</v>
      </c>
      <c r="K8674">
        <v>326226</v>
      </c>
      <c r="L8674">
        <v>7285</v>
      </c>
      <c r="M8674">
        <v>14566</v>
      </c>
      <c r="N8674">
        <v>4.5</v>
      </c>
      <c r="O8674">
        <v>2241098</v>
      </c>
      <c r="P8674">
        <v>95</v>
      </c>
      <c r="Q8674">
        <v>745456875</v>
      </c>
      <c r="R8674">
        <v>281363075</v>
      </c>
      <c r="S8674">
        <f t="shared" si="270"/>
        <v>464093800</v>
      </c>
      <c r="T8674" t="str">
        <f t="shared" si="271"/>
        <v>2000s</v>
      </c>
    </row>
    <row r="8675" spans="1:20" x14ac:dyDescent="0.3">
      <c r="A8675" t="s">
        <v>293</v>
      </c>
      <c r="B8675">
        <v>2007</v>
      </c>
      <c r="C8675" t="s">
        <v>60</v>
      </c>
      <c r="D8675" t="s">
        <v>30</v>
      </c>
      <c r="E8675" t="s">
        <v>62</v>
      </c>
      <c r="F8675" t="s">
        <v>25</v>
      </c>
      <c r="G8675" t="s">
        <v>88</v>
      </c>
      <c r="H8675" t="s">
        <v>161</v>
      </c>
      <c r="I8675" t="s">
        <v>754</v>
      </c>
      <c r="J8675">
        <v>37298</v>
      </c>
      <c r="K8675">
        <v>348806</v>
      </c>
      <c r="L8675">
        <v>21252</v>
      </c>
      <c r="M8675">
        <v>148214</v>
      </c>
      <c r="N8675">
        <v>6.1</v>
      </c>
      <c r="O8675">
        <v>1466774</v>
      </c>
      <c r="P8675">
        <v>146</v>
      </c>
      <c r="Q8675">
        <v>983599189</v>
      </c>
      <c r="R8675">
        <v>50862840</v>
      </c>
      <c r="S8675">
        <f t="shared" si="270"/>
        <v>932736349</v>
      </c>
      <c r="T8675" t="str">
        <f t="shared" si="271"/>
        <v>2000s</v>
      </c>
    </row>
    <row r="8676" spans="1:20" x14ac:dyDescent="0.3">
      <c r="A8676" t="s">
        <v>26</v>
      </c>
      <c r="B8676">
        <v>1996</v>
      </c>
      <c r="C8676" t="s">
        <v>60</v>
      </c>
      <c r="D8676" t="s">
        <v>76</v>
      </c>
      <c r="E8676" t="s">
        <v>62</v>
      </c>
      <c r="F8676" t="s">
        <v>23</v>
      </c>
      <c r="G8676" t="s">
        <v>72</v>
      </c>
      <c r="H8676" t="s">
        <v>138</v>
      </c>
      <c r="I8676" t="s">
        <v>161</v>
      </c>
      <c r="J8676">
        <v>45955</v>
      </c>
      <c r="K8676">
        <v>158192</v>
      </c>
      <c r="L8676">
        <v>5296</v>
      </c>
      <c r="M8676">
        <v>97536</v>
      </c>
      <c r="N8676">
        <v>9.6</v>
      </c>
      <c r="O8676">
        <v>2309629</v>
      </c>
      <c r="P8676">
        <v>149</v>
      </c>
      <c r="Q8676">
        <v>516534581</v>
      </c>
      <c r="R8676">
        <v>134577998</v>
      </c>
      <c r="S8676">
        <f t="shared" si="270"/>
        <v>381956583</v>
      </c>
      <c r="T8676" t="str">
        <f t="shared" si="271"/>
        <v>1990s</v>
      </c>
    </row>
    <row r="8677" spans="1:20" x14ac:dyDescent="0.3">
      <c r="A8677" t="s">
        <v>269</v>
      </c>
      <c r="B8677">
        <v>2023</v>
      </c>
      <c r="C8677" t="s">
        <v>60</v>
      </c>
      <c r="D8677" t="s">
        <v>61</v>
      </c>
      <c r="E8677" t="s">
        <v>62</v>
      </c>
      <c r="F8677" t="s">
        <v>23</v>
      </c>
      <c r="G8677" t="s">
        <v>63</v>
      </c>
      <c r="H8677" t="s">
        <v>794</v>
      </c>
      <c r="I8677" t="s">
        <v>763</v>
      </c>
      <c r="J8677">
        <v>12204</v>
      </c>
      <c r="K8677">
        <v>242705</v>
      </c>
      <c r="L8677">
        <v>4826</v>
      </c>
      <c r="M8677">
        <v>77068</v>
      </c>
      <c r="N8677">
        <v>6.6</v>
      </c>
      <c r="O8677">
        <v>988494</v>
      </c>
      <c r="P8677">
        <v>96</v>
      </c>
      <c r="Q8677">
        <v>622558778</v>
      </c>
      <c r="R8677">
        <v>39373733</v>
      </c>
      <c r="S8677">
        <f t="shared" si="270"/>
        <v>583185045</v>
      </c>
      <c r="T8677" t="str">
        <f t="shared" si="271"/>
        <v>2020s</v>
      </c>
    </row>
    <row r="8678" spans="1:20" x14ac:dyDescent="0.3">
      <c r="A8678" t="s">
        <v>174</v>
      </c>
      <c r="B8678">
        <v>1994</v>
      </c>
      <c r="C8678" t="s">
        <v>60</v>
      </c>
      <c r="D8678" t="s">
        <v>76</v>
      </c>
      <c r="E8678" t="s">
        <v>117</v>
      </c>
      <c r="F8678" t="s">
        <v>22</v>
      </c>
      <c r="G8678" t="s">
        <v>80</v>
      </c>
      <c r="H8678" t="s">
        <v>795</v>
      </c>
      <c r="I8678" t="s">
        <v>477</v>
      </c>
      <c r="J8678">
        <v>77639</v>
      </c>
      <c r="K8678">
        <v>22171</v>
      </c>
      <c r="L8678">
        <v>47133</v>
      </c>
      <c r="M8678">
        <v>130598</v>
      </c>
      <c r="N8678">
        <v>8.1999999999999993</v>
      </c>
      <c r="O8678">
        <v>1280184</v>
      </c>
      <c r="P8678">
        <v>191</v>
      </c>
      <c r="Q8678">
        <v>598209147</v>
      </c>
      <c r="R8678">
        <v>89307885</v>
      </c>
      <c r="S8678">
        <f t="shared" si="270"/>
        <v>508901262</v>
      </c>
      <c r="T8678" t="str">
        <f t="shared" si="271"/>
        <v>1990s</v>
      </c>
    </row>
    <row r="8679" spans="1:20" x14ac:dyDescent="0.3">
      <c r="A8679" t="s">
        <v>563</v>
      </c>
      <c r="B8679">
        <v>1994</v>
      </c>
      <c r="C8679" t="s">
        <v>60</v>
      </c>
      <c r="D8679" t="s">
        <v>29</v>
      </c>
      <c r="E8679" t="s">
        <v>62</v>
      </c>
      <c r="F8679" t="s">
        <v>19</v>
      </c>
      <c r="G8679" t="s">
        <v>88</v>
      </c>
      <c r="H8679" t="s">
        <v>261</v>
      </c>
      <c r="I8679" t="s">
        <v>533</v>
      </c>
      <c r="J8679">
        <v>7516</v>
      </c>
      <c r="K8679">
        <v>50453</v>
      </c>
      <c r="L8679">
        <v>948</v>
      </c>
      <c r="M8679">
        <v>83902</v>
      </c>
      <c r="N8679">
        <v>9.5</v>
      </c>
      <c r="O8679">
        <v>2175700</v>
      </c>
      <c r="P8679">
        <v>158</v>
      </c>
      <c r="Q8679">
        <v>109681496</v>
      </c>
      <c r="R8679">
        <v>30844963</v>
      </c>
      <c r="S8679">
        <f t="shared" si="270"/>
        <v>78836533</v>
      </c>
      <c r="T8679" t="str">
        <f t="shared" si="271"/>
        <v>1990s</v>
      </c>
    </row>
    <row r="8680" spans="1:20" x14ac:dyDescent="0.3">
      <c r="A8680" t="s">
        <v>297</v>
      </c>
      <c r="B8680">
        <v>2003</v>
      </c>
      <c r="C8680" t="s">
        <v>126</v>
      </c>
      <c r="D8680" t="s">
        <v>76</v>
      </c>
      <c r="E8680" t="s">
        <v>117</v>
      </c>
      <c r="F8680" t="s">
        <v>20</v>
      </c>
      <c r="G8680" t="s">
        <v>88</v>
      </c>
      <c r="H8680" t="s">
        <v>368</v>
      </c>
      <c r="I8680" t="s">
        <v>599</v>
      </c>
      <c r="J8680">
        <v>20637</v>
      </c>
      <c r="K8680">
        <v>75590</v>
      </c>
      <c r="L8680">
        <v>31852</v>
      </c>
      <c r="M8680">
        <v>131877</v>
      </c>
      <c r="N8680">
        <v>8.5</v>
      </c>
      <c r="O8680">
        <v>1537108</v>
      </c>
      <c r="P8680">
        <v>149</v>
      </c>
      <c r="Q8680">
        <v>90711189</v>
      </c>
      <c r="R8680">
        <v>187113275</v>
      </c>
      <c r="S8680">
        <f t="shared" si="270"/>
        <v>-96402086</v>
      </c>
      <c r="T8680" t="str">
        <f t="shared" si="271"/>
        <v>2000s</v>
      </c>
    </row>
    <row r="8681" spans="1:20" x14ac:dyDescent="0.3">
      <c r="A8681" t="s">
        <v>470</v>
      </c>
      <c r="B8681">
        <v>1989</v>
      </c>
      <c r="C8681" t="s">
        <v>60</v>
      </c>
      <c r="D8681" t="s">
        <v>28</v>
      </c>
      <c r="E8681" t="s">
        <v>62</v>
      </c>
      <c r="F8681" t="s">
        <v>22</v>
      </c>
      <c r="G8681" t="s">
        <v>88</v>
      </c>
      <c r="H8681" t="s">
        <v>69</v>
      </c>
      <c r="I8681" t="s">
        <v>803</v>
      </c>
      <c r="J8681">
        <v>10677</v>
      </c>
      <c r="K8681">
        <v>110587</v>
      </c>
      <c r="L8681">
        <v>7106</v>
      </c>
      <c r="M8681">
        <v>103600</v>
      </c>
      <c r="N8681">
        <v>7.8</v>
      </c>
      <c r="O8681">
        <v>331867</v>
      </c>
      <c r="P8681">
        <v>178</v>
      </c>
      <c r="Q8681">
        <v>271964782</v>
      </c>
      <c r="R8681">
        <v>78597409</v>
      </c>
      <c r="S8681">
        <f t="shared" si="270"/>
        <v>193367373</v>
      </c>
      <c r="T8681" t="str">
        <f t="shared" si="271"/>
        <v>1980s</v>
      </c>
    </row>
    <row r="8682" spans="1:20" x14ac:dyDescent="0.3">
      <c r="A8682" t="s">
        <v>550</v>
      </c>
      <c r="B8682">
        <v>1988</v>
      </c>
      <c r="C8682" t="s">
        <v>60</v>
      </c>
      <c r="D8682" t="s">
        <v>28</v>
      </c>
      <c r="E8682" t="s">
        <v>62</v>
      </c>
      <c r="F8682" t="s">
        <v>21</v>
      </c>
      <c r="G8682" t="s">
        <v>68</v>
      </c>
      <c r="H8682" t="s">
        <v>165</v>
      </c>
      <c r="I8682" t="s">
        <v>806</v>
      </c>
      <c r="J8682">
        <v>46986</v>
      </c>
      <c r="K8682">
        <v>335079</v>
      </c>
      <c r="L8682">
        <v>6167</v>
      </c>
      <c r="M8682">
        <v>149205</v>
      </c>
      <c r="N8682">
        <v>5</v>
      </c>
      <c r="O8682">
        <v>113695</v>
      </c>
      <c r="P8682">
        <v>103</v>
      </c>
      <c r="Q8682">
        <v>27174553</v>
      </c>
      <c r="R8682">
        <v>252989243</v>
      </c>
      <c r="S8682">
        <f t="shared" si="270"/>
        <v>-225814690</v>
      </c>
      <c r="T8682" t="str">
        <f t="shared" si="271"/>
        <v>1980s</v>
      </c>
    </row>
    <row r="8683" spans="1:20" x14ac:dyDescent="0.3">
      <c r="A8683" t="s">
        <v>197</v>
      </c>
      <c r="B8683">
        <v>2014</v>
      </c>
      <c r="C8683" t="s">
        <v>60</v>
      </c>
      <c r="D8683" t="s">
        <v>28</v>
      </c>
      <c r="E8683" t="s">
        <v>62</v>
      </c>
      <c r="F8683" t="s">
        <v>19</v>
      </c>
      <c r="G8683" t="s">
        <v>80</v>
      </c>
      <c r="H8683" t="s">
        <v>183</v>
      </c>
      <c r="I8683" t="s">
        <v>265</v>
      </c>
      <c r="J8683">
        <v>79119</v>
      </c>
      <c r="K8683">
        <v>259713</v>
      </c>
      <c r="L8683">
        <v>47530</v>
      </c>
      <c r="M8683">
        <v>76369</v>
      </c>
      <c r="N8683">
        <v>6.5</v>
      </c>
      <c r="O8683">
        <v>1620495</v>
      </c>
      <c r="P8683">
        <v>166</v>
      </c>
      <c r="Q8683">
        <v>567193441</v>
      </c>
      <c r="R8683">
        <v>49832051</v>
      </c>
      <c r="S8683">
        <f t="shared" si="270"/>
        <v>517361390</v>
      </c>
      <c r="T8683" t="str">
        <f t="shared" si="271"/>
        <v>2010s</v>
      </c>
    </row>
    <row r="8684" spans="1:20" x14ac:dyDescent="0.3">
      <c r="A8684" t="s">
        <v>300</v>
      </c>
      <c r="B8684">
        <v>2018</v>
      </c>
      <c r="C8684" t="s">
        <v>60</v>
      </c>
      <c r="D8684" t="s">
        <v>76</v>
      </c>
      <c r="E8684" t="s">
        <v>67</v>
      </c>
      <c r="F8684" t="s">
        <v>19</v>
      </c>
      <c r="G8684" t="s">
        <v>88</v>
      </c>
      <c r="H8684" t="s">
        <v>370</v>
      </c>
      <c r="I8684" t="s">
        <v>177</v>
      </c>
      <c r="J8684">
        <v>2765</v>
      </c>
      <c r="K8684">
        <v>165454</v>
      </c>
      <c r="L8684">
        <v>4470</v>
      </c>
      <c r="M8684">
        <v>77314</v>
      </c>
      <c r="N8684">
        <v>6.4</v>
      </c>
      <c r="O8684">
        <v>1618543</v>
      </c>
      <c r="P8684">
        <v>188</v>
      </c>
      <c r="Q8684">
        <v>1006926977</v>
      </c>
      <c r="R8684">
        <v>336904941</v>
      </c>
      <c r="S8684">
        <f t="shared" si="270"/>
        <v>670022036</v>
      </c>
      <c r="T8684" t="str">
        <f t="shared" si="271"/>
        <v>2010s</v>
      </c>
    </row>
    <row r="8685" spans="1:20" x14ac:dyDescent="0.3">
      <c r="A8685" t="s">
        <v>252</v>
      </c>
      <c r="B8685">
        <v>1998</v>
      </c>
      <c r="C8685" t="s">
        <v>60</v>
      </c>
      <c r="D8685" t="s">
        <v>61</v>
      </c>
      <c r="E8685" t="s">
        <v>62</v>
      </c>
      <c r="F8685" t="s">
        <v>24</v>
      </c>
      <c r="G8685" t="s">
        <v>63</v>
      </c>
      <c r="H8685" t="s">
        <v>602</v>
      </c>
      <c r="I8685" t="s">
        <v>626</v>
      </c>
      <c r="J8685">
        <v>46105</v>
      </c>
      <c r="K8685">
        <v>237505</v>
      </c>
      <c r="L8685">
        <v>20351</v>
      </c>
      <c r="M8685">
        <v>78051</v>
      </c>
      <c r="N8685">
        <v>5.5</v>
      </c>
      <c r="O8685">
        <v>2005550</v>
      </c>
      <c r="P8685">
        <v>187</v>
      </c>
      <c r="Q8685">
        <v>1149856774</v>
      </c>
      <c r="R8685">
        <v>225232982</v>
      </c>
      <c r="S8685">
        <f t="shared" si="270"/>
        <v>924623792</v>
      </c>
      <c r="T8685" t="str">
        <f t="shared" si="271"/>
        <v>1990s</v>
      </c>
    </row>
    <row r="8686" spans="1:20" x14ac:dyDescent="0.3">
      <c r="A8686" t="s">
        <v>356</v>
      </c>
      <c r="B8686">
        <v>2013</v>
      </c>
      <c r="C8686" t="s">
        <v>60</v>
      </c>
      <c r="D8686" t="s">
        <v>61</v>
      </c>
      <c r="E8686" t="s">
        <v>62</v>
      </c>
      <c r="F8686" t="s">
        <v>21</v>
      </c>
      <c r="G8686" t="s">
        <v>63</v>
      </c>
      <c r="H8686" t="s">
        <v>403</v>
      </c>
      <c r="I8686" t="s">
        <v>296</v>
      </c>
      <c r="J8686">
        <v>33657</v>
      </c>
      <c r="K8686">
        <v>159078</v>
      </c>
      <c r="L8686">
        <v>5689</v>
      </c>
      <c r="M8686">
        <v>69804</v>
      </c>
      <c r="N8686">
        <v>5</v>
      </c>
      <c r="O8686">
        <v>2199158</v>
      </c>
      <c r="P8686">
        <v>180</v>
      </c>
      <c r="Q8686">
        <v>54239476</v>
      </c>
      <c r="R8686">
        <v>131482394</v>
      </c>
      <c r="S8686">
        <f t="shared" si="270"/>
        <v>-77242918</v>
      </c>
      <c r="T8686" t="str">
        <f t="shared" si="271"/>
        <v>2010s</v>
      </c>
    </row>
    <row r="8687" spans="1:20" x14ac:dyDescent="0.3">
      <c r="A8687" t="s">
        <v>359</v>
      </c>
      <c r="B8687">
        <v>2000</v>
      </c>
      <c r="C8687" t="s">
        <v>60</v>
      </c>
      <c r="D8687" t="s">
        <v>30</v>
      </c>
      <c r="E8687" t="s">
        <v>67</v>
      </c>
      <c r="F8687" t="s">
        <v>20</v>
      </c>
      <c r="G8687" t="s">
        <v>88</v>
      </c>
      <c r="H8687" t="s">
        <v>383</v>
      </c>
      <c r="I8687" t="s">
        <v>729</v>
      </c>
      <c r="J8687">
        <v>10406</v>
      </c>
      <c r="K8687">
        <v>230849</v>
      </c>
      <c r="L8687">
        <v>37142</v>
      </c>
      <c r="M8687">
        <v>149036</v>
      </c>
      <c r="N8687">
        <v>8.6999999999999993</v>
      </c>
      <c r="O8687">
        <v>2019423</v>
      </c>
      <c r="P8687">
        <v>186</v>
      </c>
      <c r="Q8687">
        <v>695567035</v>
      </c>
      <c r="R8687">
        <v>27478833</v>
      </c>
      <c r="S8687">
        <f t="shared" si="270"/>
        <v>668088202</v>
      </c>
      <c r="T8687" t="str">
        <f t="shared" si="271"/>
        <v>2000s</v>
      </c>
    </row>
    <row r="8688" spans="1:20" x14ac:dyDescent="0.3">
      <c r="A8688" t="s">
        <v>409</v>
      </c>
      <c r="B8688">
        <v>1992</v>
      </c>
      <c r="C8688" t="s">
        <v>60</v>
      </c>
      <c r="D8688" t="s">
        <v>29</v>
      </c>
      <c r="E8688" t="s">
        <v>121</v>
      </c>
      <c r="F8688" t="s">
        <v>19</v>
      </c>
      <c r="G8688" t="s">
        <v>88</v>
      </c>
      <c r="H8688" t="s">
        <v>542</v>
      </c>
      <c r="I8688" t="s">
        <v>497</v>
      </c>
      <c r="J8688">
        <v>12497</v>
      </c>
      <c r="K8688">
        <v>332795</v>
      </c>
      <c r="L8688">
        <v>4223</v>
      </c>
      <c r="M8688">
        <v>130415</v>
      </c>
      <c r="N8688">
        <v>9.1</v>
      </c>
      <c r="O8688">
        <v>959379</v>
      </c>
      <c r="P8688">
        <v>141</v>
      </c>
      <c r="Q8688">
        <v>1149232083</v>
      </c>
      <c r="R8688">
        <v>11001132</v>
      </c>
      <c r="S8688">
        <f t="shared" si="270"/>
        <v>1138230951</v>
      </c>
      <c r="T8688" t="str">
        <f t="shared" si="271"/>
        <v>1990s</v>
      </c>
    </row>
    <row r="8689" spans="1:20" x14ac:dyDescent="0.3">
      <c r="A8689" t="s">
        <v>125</v>
      </c>
      <c r="B8689">
        <v>2013</v>
      </c>
      <c r="C8689" t="s">
        <v>60</v>
      </c>
      <c r="D8689" t="s">
        <v>28</v>
      </c>
      <c r="E8689" t="s">
        <v>67</v>
      </c>
      <c r="F8689" t="s">
        <v>25</v>
      </c>
      <c r="G8689" t="s">
        <v>63</v>
      </c>
      <c r="H8689" t="s">
        <v>362</v>
      </c>
      <c r="I8689" t="s">
        <v>234</v>
      </c>
      <c r="J8689">
        <v>523</v>
      </c>
      <c r="K8689">
        <v>301483</v>
      </c>
      <c r="L8689">
        <v>14222</v>
      </c>
      <c r="M8689">
        <v>57885</v>
      </c>
      <c r="N8689">
        <v>6.7</v>
      </c>
      <c r="O8689">
        <v>1749900</v>
      </c>
      <c r="P8689">
        <v>168</v>
      </c>
      <c r="Q8689">
        <v>177784991</v>
      </c>
      <c r="R8689">
        <v>78302972</v>
      </c>
      <c r="S8689">
        <f t="shared" si="270"/>
        <v>99482019</v>
      </c>
      <c r="T8689" t="str">
        <f t="shared" si="271"/>
        <v>2010s</v>
      </c>
    </row>
    <row r="8690" spans="1:20" x14ac:dyDescent="0.3">
      <c r="A8690" t="s">
        <v>243</v>
      </c>
      <c r="B8690">
        <v>1991</v>
      </c>
      <c r="C8690" t="s">
        <v>60</v>
      </c>
      <c r="D8690" t="s">
        <v>30</v>
      </c>
      <c r="E8690" t="s">
        <v>121</v>
      </c>
      <c r="F8690" t="s">
        <v>23</v>
      </c>
      <c r="G8690" t="s">
        <v>63</v>
      </c>
      <c r="H8690" t="s">
        <v>254</v>
      </c>
      <c r="I8690" t="s">
        <v>770</v>
      </c>
      <c r="J8690">
        <v>34438</v>
      </c>
      <c r="K8690">
        <v>14908</v>
      </c>
      <c r="L8690">
        <v>11628</v>
      </c>
      <c r="M8690">
        <v>76652</v>
      </c>
      <c r="N8690">
        <v>3.7</v>
      </c>
      <c r="O8690">
        <v>1473851</v>
      </c>
      <c r="P8690">
        <v>110</v>
      </c>
      <c r="Q8690">
        <v>476082127</v>
      </c>
      <c r="R8690">
        <v>84325740</v>
      </c>
      <c r="S8690">
        <f t="shared" si="270"/>
        <v>391756387</v>
      </c>
      <c r="T8690" t="str">
        <f t="shared" si="271"/>
        <v>1990s</v>
      </c>
    </row>
    <row r="8691" spans="1:20" x14ac:dyDescent="0.3">
      <c r="A8691" t="s">
        <v>330</v>
      </c>
      <c r="B8691">
        <v>1986</v>
      </c>
      <c r="C8691" t="s">
        <v>60</v>
      </c>
      <c r="D8691" t="s">
        <v>61</v>
      </c>
      <c r="E8691" t="s">
        <v>121</v>
      </c>
      <c r="F8691" t="s">
        <v>19</v>
      </c>
      <c r="G8691" t="s">
        <v>63</v>
      </c>
      <c r="H8691" t="s">
        <v>581</v>
      </c>
      <c r="I8691" t="s">
        <v>414</v>
      </c>
      <c r="J8691">
        <v>47865</v>
      </c>
      <c r="K8691">
        <v>277764</v>
      </c>
      <c r="L8691">
        <v>29992</v>
      </c>
      <c r="M8691">
        <v>131182</v>
      </c>
      <c r="N8691">
        <v>5</v>
      </c>
      <c r="O8691">
        <v>478977</v>
      </c>
      <c r="P8691">
        <v>106</v>
      </c>
      <c r="Q8691">
        <v>57507117</v>
      </c>
      <c r="R8691">
        <v>129943209</v>
      </c>
      <c r="S8691">
        <f t="shared" si="270"/>
        <v>-72436092</v>
      </c>
      <c r="T8691" t="str">
        <f t="shared" si="271"/>
        <v>1980s</v>
      </c>
    </row>
    <row r="8692" spans="1:20" x14ac:dyDescent="0.3">
      <c r="A8692" t="s">
        <v>375</v>
      </c>
      <c r="B8692">
        <v>2013</v>
      </c>
      <c r="C8692" t="s">
        <v>60</v>
      </c>
      <c r="D8692" t="s">
        <v>116</v>
      </c>
      <c r="E8692" t="s">
        <v>62</v>
      </c>
      <c r="F8692" t="s">
        <v>19</v>
      </c>
      <c r="G8692" t="s">
        <v>63</v>
      </c>
      <c r="H8692" t="s">
        <v>302</v>
      </c>
      <c r="I8692" t="s">
        <v>310</v>
      </c>
      <c r="J8692">
        <v>31802</v>
      </c>
      <c r="K8692">
        <v>134428</v>
      </c>
      <c r="L8692">
        <v>1650</v>
      </c>
      <c r="M8692">
        <v>32557</v>
      </c>
      <c r="N8692">
        <v>7</v>
      </c>
      <c r="O8692">
        <v>638927</v>
      </c>
      <c r="P8692">
        <v>154</v>
      </c>
      <c r="Q8692">
        <v>883534761</v>
      </c>
      <c r="R8692">
        <v>147664334</v>
      </c>
      <c r="S8692">
        <f t="shared" si="270"/>
        <v>735870427</v>
      </c>
      <c r="T8692" t="str">
        <f t="shared" si="271"/>
        <v>2010s</v>
      </c>
    </row>
    <row r="8693" spans="1:20" x14ac:dyDescent="0.3">
      <c r="A8693" t="s">
        <v>697</v>
      </c>
      <c r="B8693">
        <v>2005</v>
      </c>
      <c r="C8693" t="s">
        <v>60</v>
      </c>
      <c r="D8693" t="s">
        <v>116</v>
      </c>
      <c r="E8693" t="s">
        <v>62</v>
      </c>
      <c r="F8693" t="s">
        <v>23</v>
      </c>
      <c r="G8693" t="s">
        <v>80</v>
      </c>
      <c r="H8693" t="s">
        <v>507</v>
      </c>
      <c r="I8693" t="s">
        <v>591</v>
      </c>
      <c r="J8693">
        <v>19157</v>
      </c>
      <c r="K8693">
        <v>103193</v>
      </c>
      <c r="L8693">
        <v>8536</v>
      </c>
      <c r="M8693">
        <v>109638</v>
      </c>
      <c r="N8693">
        <v>6.6</v>
      </c>
      <c r="O8693">
        <v>2084827</v>
      </c>
      <c r="P8693">
        <v>166</v>
      </c>
      <c r="Q8693">
        <v>381332963</v>
      </c>
      <c r="R8693">
        <v>95369285</v>
      </c>
      <c r="S8693">
        <f t="shared" si="270"/>
        <v>285963678</v>
      </c>
      <c r="T8693" t="str">
        <f t="shared" si="271"/>
        <v>2000s</v>
      </c>
    </row>
    <row r="8694" spans="1:20" x14ac:dyDescent="0.3">
      <c r="A8694" t="s">
        <v>613</v>
      </c>
      <c r="B8694">
        <v>2009</v>
      </c>
      <c r="C8694" t="s">
        <v>60</v>
      </c>
      <c r="D8694" t="s">
        <v>31</v>
      </c>
      <c r="E8694" t="s">
        <v>62</v>
      </c>
      <c r="F8694" t="s">
        <v>23</v>
      </c>
      <c r="G8694" t="s">
        <v>72</v>
      </c>
      <c r="H8694" t="s">
        <v>730</v>
      </c>
      <c r="I8694" t="s">
        <v>310</v>
      </c>
      <c r="J8694">
        <v>815</v>
      </c>
      <c r="K8694">
        <v>95155</v>
      </c>
      <c r="L8694">
        <v>12595</v>
      </c>
      <c r="M8694">
        <v>90998</v>
      </c>
      <c r="N8694">
        <v>3.8</v>
      </c>
      <c r="O8694">
        <v>523666</v>
      </c>
      <c r="P8694">
        <v>85</v>
      </c>
      <c r="Q8694">
        <v>964037895</v>
      </c>
      <c r="R8694">
        <v>87993446</v>
      </c>
      <c r="S8694">
        <f t="shared" si="270"/>
        <v>876044449</v>
      </c>
      <c r="T8694" t="str">
        <f t="shared" si="271"/>
        <v>2000s</v>
      </c>
    </row>
    <row r="8695" spans="1:20" x14ac:dyDescent="0.3">
      <c r="A8695" t="s">
        <v>580</v>
      </c>
      <c r="B8695">
        <v>2016</v>
      </c>
      <c r="C8695" t="s">
        <v>60</v>
      </c>
      <c r="D8695" t="s">
        <v>76</v>
      </c>
      <c r="E8695" t="s">
        <v>121</v>
      </c>
      <c r="F8695" t="s">
        <v>19</v>
      </c>
      <c r="G8695" t="s">
        <v>88</v>
      </c>
      <c r="H8695" t="s">
        <v>191</v>
      </c>
      <c r="I8695" t="s">
        <v>438</v>
      </c>
      <c r="J8695">
        <v>44467</v>
      </c>
      <c r="K8695">
        <v>24754</v>
      </c>
      <c r="L8695">
        <v>33700</v>
      </c>
      <c r="M8695">
        <v>46554</v>
      </c>
      <c r="N8695">
        <v>8.1</v>
      </c>
      <c r="O8695">
        <v>1158617</v>
      </c>
      <c r="P8695">
        <v>148</v>
      </c>
      <c r="Q8695">
        <v>865188805</v>
      </c>
      <c r="R8695">
        <v>328956878</v>
      </c>
      <c r="S8695">
        <f t="shared" si="270"/>
        <v>536231927</v>
      </c>
      <c r="T8695" t="str">
        <f t="shared" si="271"/>
        <v>2010s</v>
      </c>
    </row>
    <row r="8696" spans="1:20" x14ac:dyDescent="0.3">
      <c r="A8696" t="s">
        <v>169</v>
      </c>
      <c r="B8696">
        <v>2002</v>
      </c>
      <c r="C8696" t="s">
        <v>60</v>
      </c>
      <c r="D8696" t="s">
        <v>31</v>
      </c>
      <c r="E8696" t="s">
        <v>62</v>
      </c>
      <c r="F8696" t="s">
        <v>21</v>
      </c>
      <c r="G8696" t="s">
        <v>80</v>
      </c>
      <c r="H8696" t="s">
        <v>468</v>
      </c>
      <c r="I8696" t="s">
        <v>715</v>
      </c>
      <c r="J8696">
        <v>52352</v>
      </c>
      <c r="K8696">
        <v>178763</v>
      </c>
      <c r="L8696">
        <v>21415</v>
      </c>
      <c r="M8696">
        <v>72605</v>
      </c>
      <c r="N8696">
        <v>9.6</v>
      </c>
      <c r="O8696">
        <v>2418735</v>
      </c>
      <c r="P8696">
        <v>182</v>
      </c>
      <c r="Q8696">
        <v>1129559313</v>
      </c>
      <c r="R8696">
        <v>7634596</v>
      </c>
      <c r="S8696">
        <f t="shared" si="270"/>
        <v>1121924717</v>
      </c>
      <c r="T8696" t="str">
        <f t="shared" si="271"/>
        <v>2000s</v>
      </c>
    </row>
    <row r="8697" spans="1:20" x14ac:dyDescent="0.3">
      <c r="A8697" t="s">
        <v>230</v>
      </c>
      <c r="B8697">
        <v>2014</v>
      </c>
      <c r="C8697" t="s">
        <v>60</v>
      </c>
      <c r="D8697" t="s">
        <v>28</v>
      </c>
      <c r="E8697" t="s">
        <v>62</v>
      </c>
      <c r="F8697" t="s">
        <v>21</v>
      </c>
      <c r="G8697" t="s">
        <v>63</v>
      </c>
      <c r="H8697" t="s">
        <v>167</v>
      </c>
      <c r="I8697" t="s">
        <v>648</v>
      </c>
      <c r="J8697">
        <v>18749</v>
      </c>
      <c r="K8697">
        <v>51394</v>
      </c>
      <c r="L8697">
        <v>36150</v>
      </c>
      <c r="M8697">
        <v>120164</v>
      </c>
      <c r="N8697">
        <v>9.8000000000000007</v>
      </c>
      <c r="O8697">
        <v>2034275</v>
      </c>
      <c r="P8697">
        <v>117</v>
      </c>
      <c r="Q8697">
        <v>549026146</v>
      </c>
      <c r="R8697">
        <v>100951912</v>
      </c>
      <c r="S8697">
        <f t="shared" si="270"/>
        <v>448074234</v>
      </c>
      <c r="T8697" t="str">
        <f t="shared" si="271"/>
        <v>2010s</v>
      </c>
    </row>
    <row r="8698" spans="1:20" x14ac:dyDescent="0.3">
      <c r="A8698" t="s">
        <v>437</v>
      </c>
      <c r="B8698">
        <v>1997</v>
      </c>
      <c r="C8698" t="s">
        <v>60</v>
      </c>
      <c r="D8698" t="s">
        <v>116</v>
      </c>
      <c r="E8698" t="s">
        <v>62</v>
      </c>
      <c r="F8698" t="s">
        <v>25</v>
      </c>
      <c r="G8698" t="s">
        <v>88</v>
      </c>
      <c r="H8698" t="s">
        <v>754</v>
      </c>
      <c r="I8698" t="s">
        <v>296</v>
      </c>
      <c r="J8698">
        <v>69774</v>
      </c>
      <c r="K8698">
        <v>89091</v>
      </c>
      <c r="L8698">
        <v>45820</v>
      </c>
      <c r="M8698">
        <v>85507</v>
      </c>
      <c r="N8698">
        <v>5.7</v>
      </c>
      <c r="O8698">
        <v>1735242</v>
      </c>
      <c r="P8698">
        <v>144</v>
      </c>
      <c r="Q8698">
        <v>188581390</v>
      </c>
      <c r="R8698">
        <v>43617461</v>
      </c>
      <c r="S8698">
        <f t="shared" si="270"/>
        <v>144963929</v>
      </c>
      <c r="T8698" t="str">
        <f t="shared" si="271"/>
        <v>1990s</v>
      </c>
    </row>
    <row r="8699" spans="1:20" x14ac:dyDescent="0.3">
      <c r="A8699" t="s">
        <v>120</v>
      </c>
      <c r="B8699">
        <v>2006</v>
      </c>
      <c r="C8699" t="s">
        <v>60</v>
      </c>
      <c r="D8699" t="s">
        <v>30</v>
      </c>
      <c r="E8699" t="s">
        <v>62</v>
      </c>
      <c r="F8699" t="s">
        <v>21</v>
      </c>
      <c r="G8699" t="s">
        <v>68</v>
      </c>
      <c r="H8699" t="s">
        <v>551</v>
      </c>
      <c r="I8699" t="s">
        <v>644</v>
      </c>
      <c r="J8699">
        <v>13190</v>
      </c>
      <c r="K8699">
        <v>224629</v>
      </c>
      <c r="L8699">
        <v>23116</v>
      </c>
      <c r="M8699">
        <v>18034</v>
      </c>
      <c r="N8699">
        <v>3.9</v>
      </c>
      <c r="O8699">
        <v>1700509</v>
      </c>
      <c r="P8699">
        <v>116</v>
      </c>
      <c r="Q8699">
        <v>914126465</v>
      </c>
      <c r="R8699">
        <v>340534544</v>
      </c>
      <c r="S8699">
        <f t="shared" si="270"/>
        <v>573591921</v>
      </c>
      <c r="T8699" t="str">
        <f t="shared" si="271"/>
        <v>2000s</v>
      </c>
    </row>
    <row r="8700" spans="1:20" x14ac:dyDescent="0.3">
      <c r="A8700" t="s">
        <v>637</v>
      </c>
      <c r="B8700">
        <v>1987</v>
      </c>
      <c r="C8700" t="s">
        <v>60</v>
      </c>
      <c r="D8700" t="s">
        <v>61</v>
      </c>
      <c r="E8700" t="s">
        <v>62</v>
      </c>
      <c r="F8700" t="s">
        <v>24</v>
      </c>
      <c r="G8700" t="s">
        <v>88</v>
      </c>
      <c r="H8700" t="s">
        <v>525</v>
      </c>
      <c r="I8700" t="s">
        <v>482</v>
      </c>
      <c r="J8700">
        <v>19525</v>
      </c>
      <c r="K8700">
        <v>57372</v>
      </c>
      <c r="L8700">
        <v>1328</v>
      </c>
      <c r="M8700">
        <v>7673</v>
      </c>
      <c r="N8700">
        <v>4.8</v>
      </c>
      <c r="O8700">
        <v>52917</v>
      </c>
      <c r="P8700">
        <v>157</v>
      </c>
      <c r="Q8700">
        <v>1190589633</v>
      </c>
      <c r="R8700">
        <v>248586427</v>
      </c>
      <c r="S8700">
        <f t="shared" si="270"/>
        <v>942003206</v>
      </c>
      <c r="T8700" t="str">
        <f t="shared" si="271"/>
        <v>1980s</v>
      </c>
    </row>
    <row r="8701" spans="1:20" x14ac:dyDescent="0.3">
      <c r="A8701" t="s">
        <v>109</v>
      </c>
      <c r="B8701">
        <v>2003</v>
      </c>
      <c r="C8701" t="s">
        <v>60</v>
      </c>
      <c r="D8701" t="s">
        <v>29</v>
      </c>
      <c r="E8701" t="s">
        <v>117</v>
      </c>
      <c r="F8701" t="s">
        <v>23</v>
      </c>
      <c r="G8701" t="s">
        <v>68</v>
      </c>
      <c r="H8701" t="s">
        <v>691</v>
      </c>
      <c r="I8701" t="s">
        <v>601</v>
      </c>
      <c r="J8701">
        <v>61118</v>
      </c>
      <c r="K8701">
        <v>224962</v>
      </c>
      <c r="L8701">
        <v>33365</v>
      </c>
      <c r="M8701">
        <v>2828</v>
      </c>
      <c r="N8701">
        <v>4.5999999999999996</v>
      </c>
      <c r="O8701">
        <v>390824</v>
      </c>
      <c r="P8701">
        <v>124</v>
      </c>
      <c r="Q8701">
        <v>1048196828</v>
      </c>
      <c r="R8701">
        <v>61168946</v>
      </c>
      <c r="S8701">
        <f t="shared" si="270"/>
        <v>987027882</v>
      </c>
      <c r="T8701" t="str">
        <f t="shared" si="271"/>
        <v>2000s</v>
      </c>
    </row>
    <row r="8702" spans="1:20" x14ac:dyDescent="0.3">
      <c r="A8702" t="s">
        <v>658</v>
      </c>
      <c r="B8702">
        <v>2010</v>
      </c>
      <c r="C8702" t="s">
        <v>60</v>
      </c>
      <c r="D8702" t="s">
        <v>76</v>
      </c>
      <c r="E8702" t="s">
        <v>62</v>
      </c>
      <c r="F8702" t="s">
        <v>19</v>
      </c>
      <c r="G8702" t="s">
        <v>72</v>
      </c>
      <c r="H8702" t="s">
        <v>671</v>
      </c>
      <c r="I8702" t="s">
        <v>609</v>
      </c>
      <c r="J8702">
        <v>16710</v>
      </c>
      <c r="K8702">
        <v>145320</v>
      </c>
      <c r="L8702">
        <v>5781</v>
      </c>
      <c r="M8702">
        <v>91571</v>
      </c>
      <c r="N8702">
        <v>4.2</v>
      </c>
      <c r="O8702">
        <v>1447289</v>
      </c>
      <c r="P8702">
        <v>116</v>
      </c>
      <c r="Q8702">
        <v>811633876</v>
      </c>
      <c r="R8702">
        <v>16486088</v>
      </c>
      <c r="S8702">
        <f t="shared" si="270"/>
        <v>795147788</v>
      </c>
      <c r="T8702" t="str">
        <f t="shared" si="271"/>
        <v>2010s</v>
      </c>
    </row>
    <row r="8703" spans="1:20" x14ac:dyDescent="0.3">
      <c r="A8703" t="s">
        <v>670</v>
      </c>
      <c r="B8703">
        <v>2024</v>
      </c>
      <c r="C8703" t="s">
        <v>60</v>
      </c>
      <c r="D8703" t="s">
        <v>76</v>
      </c>
      <c r="E8703" t="s">
        <v>62</v>
      </c>
      <c r="F8703" t="s">
        <v>19</v>
      </c>
      <c r="G8703" t="s">
        <v>72</v>
      </c>
      <c r="H8703" t="s">
        <v>660</v>
      </c>
      <c r="I8703" t="s">
        <v>761</v>
      </c>
      <c r="J8703">
        <v>74497</v>
      </c>
      <c r="K8703">
        <v>192151</v>
      </c>
      <c r="L8703">
        <v>45732</v>
      </c>
      <c r="M8703">
        <v>97916</v>
      </c>
      <c r="N8703">
        <v>8.6</v>
      </c>
      <c r="O8703">
        <v>1339799</v>
      </c>
      <c r="P8703">
        <v>101</v>
      </c>
      <c r="Q8703">
        <v>978039356</v>
      </c>
      <c r="R8703">
        <v>194952321</v>
      </c>
      <c r="S8703">
        <f t="shared" si="270"/>
        <v>783087035</v>
      </c>
      <c r="T8703" t="str">
        <f t="shared" si="271"/>
        <v>2020s</v>
      </c>
    </row>
    <row r="8704" spans="1:20" x14ac:dyDescent="0.3">
      <c r="A8704" t="s">
        <v>169</v>
      </c>
      <c r="B8704">
        <v>2000</v>
      </c>
      <c r="C8704" t="s">
        <v>126</v>
      </c>
      <c r="D8704" t="s">
        <v>31</v>
      </c>
      <c r="E8704" t="s">
        <v>67</v>
      </c>
      <c r="F8704" t="s">
        <v>20</v>
      </c>
      <c r="G8704" t="s">
        <v>68</v>
      </c>
      <c r="H8704" t="s">
        <v>597</v>
      </c>
      <c r="I8704" t="s">
        <v>468</v>
      </c>
      <c r="J8704">
        <v>4953</v>
      </c>
      <c r="K8704">
        <v>81622</v>
      </c>
      <c r="L8704">
        <v>37774</v>
      </c>
      <c r="M8704">
        <v>58531</v>
      </c>
      <c r="N8704">
        <v>5.4</v>
      </c>
      <c r="O8704">
        <v>1545116</v>
      </c>
      <c r="P8704">
        <v>144</v>
      </c>
      <c r="Q8704">
        <v>633019557</v>
      </c>
      <c r="R8704">
        <v>189517030</v>
      </c>
      <c r="S8704">
        <f t="shared" si="270"/>
        <v>443502527</v>
      </c>
      <c r="T8704" t="str">
        <f t="shared" si="271"/>
        <v>2000s</v>
      </c>
    </row>
    <row r="8705" spans="1:20" x14ac:dyDescent="0.3">
      <c r="A8705" t="s">
        <v>309</v>
      </c>
      <c r="B8705">
        <v>2003</v>
      </c>
      <c r="C8705" t="s">
        <v>60</v>
      </c>
      <c r="D8705" t="s">
        <v>27</v>
      </c>
      <c r="E8705" t="s">
        <v>62</v>
      </c>
      <c r="F8705" t="s">
        <v>23</v>
      </c>
      <c r="G8705" t="s">
        <v>68</v>
      </c>
      <c r="H8705" t="s">
        <v>695</v>
      </c>
      <c r="I8705" t="s">
        <v>727</v>
      </c>
      <c r="J8705">
        <v>1243</v>
      </c>
      <c r="K8705">
        <v>98191</v>
      </c>
      <c r="L8705">
        <v>19072</v>
      </c>
      <c r="M8705">
        <v>4013</v>
      </c>
      <c r="N8705">
        <v>5.4</v>
      </c>
      <c r="O8705">
        <v>2010722</v>
      </c>
      <c r="P8705">
        <v>129</v>
      </c>
      <c r="Q8705">
        <v>877246458</v>
      </c>
      <c r="R8705">
        <v>257607027</v>
      </c>
      <c r="S8705">
        <f t="shared" si="270"/>
        <v>619639431</v>
      </c>
      <c r="T8705" t="str">
        <f t="shared" si="271"/>
        <v>2000s</v>
      </c>
    </row>
    <row r="8706" spans="1:20" x14ac:dyDescent="0.3">
      <c r="A8706" t="s">
        <v>544</v>
      </c>
      <c r="B8706">
        <v>2018</v>
      </c>
      <c r="C8706" t="s">
        <v>60</v>
      </c>
      <c r="D8706" t="s">
        <v>61</v>
      </c>
      <c r="E8706" t="s">
        <v>62</v>
      </c>
      <c r="F8706" t="s">
        <v>22</v>
      </c>
      <c r="G8706" t="s">
        <v>80</v>
      </c>
      <c r="H8706" t="s">
        <v>213</v>
      </c>
      <c r="I8706" t="s">
        <v>801</v>
      </c>
      <c r="J8706">
        <v>19238</v>
      </c>
      <c r="K8706">
        <v>321752</v>
      </c>
      <c r="L8706">
        <v>4235</v>
      </c>
      <c r="M8706">
        <v>86508</v>
      </c>
      <c r="N8706">
        <v>9.3000000000000007</v>
      </c>
      <c r="O8706">
        <v>2211911</v>
      </c>
      <c r="P8706">
        <v>91</v>
      </c>
      <c r="Q8706">
        <v>385906310</v>
      </c>
      <c r="R8706">
        <v>241247966</v>
      </c>
      <c r="S8706">
        <f t="shared" ref="S8706:S8769" si="272">Q8706-R8706</f>
        <v>144658344</v>
      </c>
      <c r="T8706" t="str">
        <f t="shared" ref="T8706:T8769" si="273">FLOOR(B8706,10)&amp;"s"</f>
        <v>2010s</v>
      </c>
    </row>
    <row r="8707" spans="1:20" x14ac:dyDescent="0.3">
      <c r="A8707" t="s">
        <v>759</v>
      </c>
      <c r="B8707">
        <v>2007</v>
      </c>
      <c r="C8707" t="s">
        <v>60</v>
      </c>
      <c r="D8707" t="s">
        <v>28</v>
      </c>
      <c r="E8707" t="s">
        <v>62</v>
      </c>
      <c r="F8707" t="s">
        <v>22</v>
      </c>
      <c r="G8707" t="s">
        <v>80</v>
      </c>
      <c r="H8707" t="s">
        <v>588</v>
      </c>
      <c r="I8707" t="s">
        <v>638</v>
      </c>
      <c r="J8707">
        <v>20102</v>
      </c>
      <c r="K8707">
        <v>136637</v>
      </c>
      <c r="L8707">
        <v>49759</v>
      </c>
      <c r="M8707">
        <v>70670</v>
      </c>
      <c r="N8707">
        <v>7.6</v>
      </c>
      <c r="O8707">
        <v>2069285</v>
      </c>
      <c r="P8707">
        <v>194</v>
      </c>
      <c r="Q8707">
        <v>292789907</v>
      </c>
      <c r="R8707">
        <v>218343484</v>
      </c>
      <c r="S8707">
        <f t="shared" si="272"/>
        <v>74446423</v>
      </c>
      <c r="T8707" t="str">
        <f t="shared" si="273"/>
        <v>2000s</v>
      </c>
    </row>
    <row r="8708" spans="1:20" x14ac:dyDescent="0.3">
      <c r="A8708" t="s">
        <v>300</v>
      </c>
      <c r="B8708">
        <v>2023</v>
      </c>
      <c r="C8708" t="s">
        <v>60</v>
      </c>
      <c r="D8708" t="s">
        <v>76</v>
      </c>
      <c r="E8708" t="s">
        <v>87</v>
      </c>
      <c r="F8708" t="s">
        <v>25</v>
      </c>
      <c r="G8708" t="s">
        <v>88</v>
      </c>
      <c r="H8708" t="s">
        <v>701</v>
      </c>
      <c r="I8708" t="s">
        <v>291</v>
      </c>
      <c r="J8708">
        <v>18104</v>
      </c>
      <c r="K8708">
        <v>174497</v>
      </c>
      <c r="L8708">
        <v>35223</v>
      </c>
      <c r="M8708">
        <v>20613</v>
      </c>
      <c r="N8708">
        <v>4.0999999999999996</v>
      </c>
      <c r="O8708">
        <v>729066</v>
      </c>
      <c r="P8708">
        <v>113</v>
      </c>
      <c r="Q8708">
        <v>876677078</v>
      </c>
      <c r="R8708">
        <v>331762329</v>
      </c>
      <c r="S8708">
        <f t="shared" si="272"/>
        <v>544914749</v>
      </c>
      <c r="T8708" t="str">
        <f t="shared" si="273"/>
        <v>2020s</v>
      </c>
    </row>
    <row r="8709" spans="1:20" x14ac:dyDescent="0.3">
      <c r="A8709" t="s">
        <v>272</v>
      </c>
      <c r="B8709">
        <v>2012</v>
      </c>
      <c r="C8709" t="s">
        <v>60</v>
      </c>
      <c r="D8709" t="s">
        <v>28</v>
      </c>
      <c r="E8709" t="s">
        <v>62</v>
      </c>
      <c r="F8709" t="s">
        <v>21</v>
      </c>
      <c r="G8709" t="s">
        <v>88</v>
      </c>
      <c r="H8709" t="s">
        <v>190</v>
      </c>
      <c r="I8709" t="s">
        <v>485</v>
      </c>
      <c r="J8709">
        <v>74132</v>
      </c>
      <c r="K8709">
        <v>262685</v>
      </c>
      <c r="L8709">
        <v>24137</v>
      </c>
      <c r="M8709">
        <v>35117</v>
      </c>
      <c r="N8709">
        <v>4.3</v>
      </c>
      <c r="O8709">
        <v>534511</v>
      </c>
      <c r="P8709">
        <v>115</v>
      </c>
      <c r="Q8709">
        <v>1182103158</v>
      </c>
      <c r="R8709">
        <v>34525714</v>
      </c>
      <c r="S8709">
        <f t="shared" si="272"/>
        <v>1147577444</v>
      </c>
      <c r="T8709" t="str">
        <f t="shared" si="273"/>
        <v>2010s</v>
      </c>
    </row>
    <row r="8710" spans="1:20" x14ac:dyDescent="0.3">
      <c r="A8710" t="s">
        <v>99</v>
      </c>
      <c r="B8710">
        <v>1990</v>
      </c>
      <c r="C8710" t="s">
        <v>60</v>
      </c>
      <c r="D8710" t="s">
        <v>31</v>
      </c>
      <c r="E8710" t="s">
        <v>67</v>
      </c>
      <c r="F8710" t="s">
        <v>23</v>
      </c>
      <c r="G8710" t="s">
        <v>72</v>
      </c>
      <c r="H8710" t="s">
        <v>797</v>
      </c>
      <c r="I8710" t="s">
        <v>131</v>
      </c>
      <c r="J8710">
        <v>71987</v>
      </c>
      <c r="K8710">
        <v>207995</v>
      </c>
      <c r="L8710">
        <v>22806</v>
      </c>
      <c r="M8710">
        <v>104894</v>
      </c>
      <c r="N8710">
        <v>8.4</v>
      </c>
      <c r="O8710">
        <v>1973342</v>
      </c>
      <c r="P8710">
        <v>89</v>
      </c>
      <c r="Q8710">
        <v>628710518</v>
      </c>
      <c r="R8710">
        <v>271534958</v>
      </c>
      <c r="S8710">
        <f t="shared" si="272"/>
        <v>357175560</v>
      </c>
      <c r="T8710" t="str">
        <f t="shared" si="273"/>
        <v>1990s</v>
      </c>
    </row>
    <row r="8711" spans="1:20" x14ac:dyDescent="0.3">
      <c r="A8711" t="s">
        <v>623</v>
      </c>
      <c r="B8711">
        <v>2011</v>
      </c>
      <c r="C8711" t="s">
        <v>60</v>
      </c>
      <c r="D8711" t="s">
        <v>28</v>
      </c>
      <c r="E8711" t="s">
        <v>62</v>
      </c>
      <c r="F8711" t="s">
        <v>22</v>
      </c>
      <c r="G8711" t="s">
        <v>68</v>
      </c>
      <c r="H8711" t="s">
        <v>285</v>
      </c>
      <c r="I8711" t="s">
        <v>362</v>
      </c>
      <c r="J8711">
        <v>35820</v>
      </c>
      <c r="K8711">
        <v>164048</v>
      </c>
      <c r="L8711">
        <v>31528</v>
      </c>
      <c r="M8711">
        <v>46910</v>
      </c>
      <c r="N8711">
        <v>6.3</v>
      </c>
      <c r="O8711">
        <v>1914068</v>
      </c>
      <c r="P8711">
        <v>118</v>
      </c>
      <c r="Q8711">
        <v>1120742409</v>
      </c>
      <c r="R8711">
        <v>47066335</v>
      </c>
      <c r="S8711">
        <f t="shared" si="272"/>
        <v>1073676074</v>
      </c>
      <c r="T8711" t="str">
        <f t="shared" si="273"/>
        <v>2010s</v>
      </c>
    </row>
    <row r="8712" spans="1:20" x14ac:dyDescent="0.3">
      <c r="A8712" t="s">
        <v>758</v>
      </c>
      <c r="B8712">
        <v>2016</v>
      </c>
      <c r="C8712" t="s">
        <v>60</v>
      </c>
      <c r="D8712" t="s">
        <v>28</v>
      </c>
      <c r="E8712" t="s">
        <v>62</v>
      </c>
      <c r="F8712" t="s">
        <v>22</v>
      </c>
      <c r="G8712" t="s">
        <v>80</v>
      </c>
      <c r="H8712" t="s">
        <v>794</v>
      </c>
      <c r="I8712" t="s">
        <v>555</v>
      </c>
      <c r="J8712">
        <v>30180</v>
      </c>
      <c r="K8712">
        <v>338923</v>
      </c>
      <c r="L8712">
        <v>26430</v>
      </c>
      <c r="M8712">
        <v>80339</v>
      </c>
      <c r="N8712">
        <v>9.5</v>
      </c>
      <c r="O8712">
        <v>619561</v>
      </c>
      <c r="P8712">
        <v>192</v>
      </c>
      <c r="Q8712">
        <v>703832792</v>
      </c>
      <c r="R8712">
        <v>104527159</v>
      </c>
      <c r="S8712">
        <f t="shared" si="272"/>
        <v>599305633</v>
      </c>
      <c r="T8712" t="str">
        <f t="shared" si="273"/>
        <v>2010s</v>
      </c>
    </row>
    <row r="8713" spans="1:20" x14ac:dyDescent="0.3">
      <c r="A8713" t="s">
        <v>272</v>
      </c>
      <c r="B8713">
        <v>1998</v>
      </c>
      <c r="C8713" t="s">
        <v>60</v>
      </c>
      <c r="D8713" t="s">
        <v>61</v>
      </c>
      <c r="E8713" t="s">
        <v>62</v>
      </c>
      <c r="F8713" t="s">
        <v>23</v>
      </c>
      <c r="G8713" t="s">
        <v>63</v>
      </c>
      <c r="H8713" t="s">
        <v>774</v>
      </c>
      <c r="I8713" t="s">
        <v>695</v>
      </c>
      <c r="J8713">
        <v>63009</v>
      </c>
      <c r="K8713">
        <v>111506</v>
      </c>
      <c r="L8713">
        <v>14544</v>
      </c>
      <c r="M8713">
        <v>143731</v>
      </c>
      <c r="N8713">
        <v>7.7</v>
      </c>
      <c r="O8713">
        <v>1114065</v>
      </c>
      <c r="P8713">
        <v>193</v>
      </c>
      <c r="Q8713">
        <v>489981165</v>
      </c>
      <c r="R8713">
        <v>32820422</v>
      </c>
      <c r="S8713">
        <f t="shared" si="272"/>
        <v>457160743</v>
      </c>
      <c r="T8713" t="str">
        <f t="shared" si="273"/>
        <v>1990s</v>
      </c>
    </row>
    <row r="8714" spans="1:20" x14ac:dyDescent="0.3">
      <c r="A8714" t="s">
        <v>627</v>
      </c>
      <c r="B8714">
        <v>1990</v>
      </c>
      <c r="C8714" t="s">
        <v>60</v>
      </c>
      <c r="D8714" t="s">
        <v>29</v>
      </c>
      <c r="E8714" t="s">
        <v>62</v>
      </c>
      <c r="F8714" t="s">
        <v>20</v>
      </c>
      <c r="G8714" t="s">
        <v>72</v>
      </c>
      <c r="H8714" t="s">
        <v>540</v>
      </c>
      <c r="I8714" t="s">
        <v>357</v>
      </c>
      <c r="J8714">
        <v>4170</v>
      </c>
      <c r="K8714">
        <v>46502</v>
      </c>
      <c r="L8714">
        <v>7328</v>
      </c>
      <c r="M8714">
        <v>98417</v>
      </c>
      <c r="N8714">
        <v>4.9000000000000004</v>
      </c>
      <c r="O8714">
        <v>2377855</v>
      </c>
      <c r="P8714">
        <v>104</v>
      </c>
      <c r="Q8714">
        <v>344276992</v>
      </c>
      <c r="R8714">
        <v>246615316</v>
      </c>
      <c r="S8714">
        <f t="shared" si="272"/>
        <v>97661676</v>
      </c>
      <c r="T8714" t="str">
        <f t="shared" si="273"/>
        <v>1990s</v>
      </c>
    </row>
    <row r="8715" spans="1:20" x14ac:dyDescent="0.3">
      <c r="A8715" t="s">
        <v>432</v>
      </c>
      <c r="B8715">
        <v>2010</v>
      </c>
      <c r="C8715" t="s">
        <v>60</v>
      </c>
      <c r="D8715" t="s">
        <v>31</v>
      </c>
      <c r="E8715" t="s">
        <v>67</v>
      </c>
      <c r="F8715" t="s">
        <v>19</v>
      </c>
      <c r="G8715" t="s">
        <v>88</v>
      </c>
      <c r="H8715" t="s">
        <v>774</v>
      </c>
      <c r="I8715" t="s">
        <v>418</v>
      </c>
      <c r="J8715">
        <v>67396</v>
      </c>
      <c r="K8715">
        <v>25161</v>
      </c>
      <c r="L8715">
        <v>2807</v>
      </c>
      <c r="M8715">
        <v>140663</v>
      </c>
      <c r="N8715">
        <v>9.1</v>
      </c>
      <c r="O8715">
        <v>725008</v>
      </c>
      <c r="P8715">
        <v>127</v>
      </c>
      <c r="Q8715">
        <v>854731866</v>
      </c>
      <c r="R8715">
        <v>15252140</v>
      </c>
      <c r="S8715">
        <f t="shared" si="272"/>
        <v>839479726</v>
      </c>
      <c r="T8715" t="str">
        <f t="shared" si="273"/>
        <v>2010s</v>
      </c>
    </row>
    <row r="8716" spans="1:20" x14ac:dyDescent="0.3">
      <c r="A8716" t="s">
        <v>694</v>
      </c>
      <c r="B8716">
        <v>1999</v>
      </c>
      <c r="C8716" t="s">
        <v>60</v>
      </c>
      <c r="D8716" t="s">
        <v>29</v>
      </c>
      <c r="E8716" t="s">
        <v>121</v>
      </c>
      <c r="F8716" t="s">
        <v>23</v>
      </c>
      <c r="G8716" t="s">
        <v>88</v>
      </c>
      <c r="H8716" t="s">
        <v>342</v>
      </c>
      <c r="I8716" t="s">
        <v>292</v>
      </c>
      <c r="J8716">
        <v>31290</v>
      </c>
      <c r="K8716">
        <v>230115</v>
      </c>
      <c r="L8716">
        <v>8806</v>
      </c>
      <c r="M8716">
        <v>76325</v>
      </c>
      <c r="N8716">
        <v>6.5</v>
      </c>
      <c r="O8716">
        <v>748108</v>
      </c>
      <c r="P8716">
        <v>166</v>
      </c>
      <c r="Q8716">
        <v>159922459</v>
      </c>
      <c r="R8716">
        <v>327152135</v>
      </c>
      <c r="S8716">
        <f t="shared" si="272"/>
        <v>-167229676</v>
      </c>
      <c r="T8716" t="str">
        <f t="shared" si="273"/>
        <v>1990s</v>
      </c>
    </row>
    <row r="8717" spans="1:20" x14ac:dyDescent="0.3">
      <c r="A8717" t="s">
        <v>564</v>
      </c>
      <c r="B8717">
        <v>1993</v>
      </c>
      <c r="C8717" t="s">
        <v>60</v>
      </c>
      <c r="D8717" t="s">
        <v>116</v>
      </c>
      <c r="E8717" t="s">
        <v>62</v>
      </c>
      <c r="F8717" t="s">
        <v>22</v>
      </c>
      <c r="G8717" t="s">
        <v>68</v>
      </c>
      <c r="H8717" t="s">
        <v>787</v>
      </c>
      <c r="I8717" t="s">
        <v>101</v>
      </c>
      <c r="J8717">
        <v>53687</v>
      </c>
      <c r="K8717">
        <v>152877</v>
      </c>
      <c r="L8717">
        <v>25788</v>
      </c>
      <c r="M8717">
        <v>23846</v>
      </c>
      <c r="N8717">
        <v>9.1999999999999993</v>
      </c>
      <c r="O8717">
        <v>2422907</v>
      </c>
      <c r="P8717">
        <v>189</v>
      </c>
      <c r="Q8717">
        <v>418560925</v>
      </c>
      <c r="R8717">
        <v>285648501</v>
      </c>
      <c r="S8717">
        <f t="shared" si="272"/>
        <v>132912424</v>
      </c>
      <c r="T8717" t="str">
        <f t="shared" si="273"/>
        <v>1990s</v>
      </c>
    </row>
    <row r="8718" spans="1:20" x14ac:dyDescent="0.3">
      <c r="A8718" t="s">
        <v>10</v>
      </c>
      <c r="B8718">
        <v>2018</v>
      </c>
      <c r="C8718" t="s">
        <v>60</v>
      </c>
      <c r="D8718" t="s">
        <v>30</v>
      </c>
      <c r="E8718" t="s">
        <v>121</v>
      </c>
      <c r="F8718" t="s">
        <v>25</v>
      </c>
      <c r="G8718" t="s">
        <v>80</v>
      </c>
      <c r="H8718" t="s">
        <v>101</v>
      </c>
      <c r="I8718" t="s">
        <v>652</v>
      </c>
      <c r="J8718">
        <v>8310</v>
      </c>
      <c r="K8718">
        <v>168681</v>
      </c>
      <c r="L8718">
        <v>43667</v>
      </c>
      <c r="M8718">
        <v>43268</v>
      </c>
      <c r="N8718">
        <v>7.4</v>
      </c>
      <c r="O8718">
        <v>398857</v>
      </c>
      <c r="P8718">
        <v>120</v>
      </c>
      <c r="Q8718">
        <v>694869837</v>
      </c>
      <c r="R8718">
        <v>65929584</v>
      </c>
      <c r="S8718">
        <f t="shared" si="272"/>
        <v>628940253</v>
      </c>
      <c r="T8718" t="str">
        <f t="shared" si="273"/>
        <v>2010s</v>
      </c>
    </row>
    <row r="8719" spans="1:20" x14ac:dyDescent="0.3">
      <c r="A8719" t="s">
        <v>120</v>
      </c>
      <c r="B8719">
        <v>2005</v>
      </c>
      <c r="C8719" t="s">
        <v>60</v>
      </c>
      <c r="D8719" t="s">
        <v>31</v>
      </c>
      <c r="E8719" t="s">
        <v>62</v>
      </c>
      <c r="F8719" t="s">
        <v>24</v>
      </c>
      <c r="G8719" t="s">
        <v>63</v>
      </c>
      <c r="H8719" t="s">
        <v>579</v>
      </c>
      <c r="I8719" t="s">
        <v>588</v>
      </c>
      <c r="J8719">
        <v>9748</v>
      </c>
      <c r="K8719">
        <v>16186</v>
      </c>
      <c r="L8719">
        <v>30881</v>
      </c>
      <c r="M8719">
        <v>52285</v>
      </c>
      <c r="N8719">
        <v>4.7</v>
      </c>
      <c r="O8719">
        <v>151532</v>
      </c>
      <c r="P8719">
        <v>170</v>
      </c>
      <c r="Q8719">
        <v>1163565334</v>
      </c>
      <c r="R8719">
        <v>344865992</v>
      </c>
      <c r="S8719">
        <f t="shared" si="272"/>
        <v>818699342</v>
      </c>
      <c r="T8719" t="str">
        <f t="shared" si="273"/>
        <v>2000s</v>
      </c>
    </row>
    <row r="8720" spans="1:20" x14ac:dyDescent="0.3">
      <c r="A8720" t="s">
        <v>375</v>
      </c>
      <c r="B8720">
        <v>1992</v>
      </c>
      <c r="C8720" t="s">
        <v>60</v>
      </c>
      <c r="D8720" t="s">
        <v>27</v>
      </c>
      <c r="E8720" t="s">
        <v>121</v>
      </c>
      <c r="F8720" t="s">
        <v>25</v>
      </c>
      <c r="G8720" t="s">
        <v>68</v>
      </c>
      <c r="H8720" t="s">
        <v>130</v>
      </c>
      <c r="I8720" t="s">
        <v>320</v>
      </c>
      <c r="J8720">
        <v>48884</v>
      </c>
      <c r="K8720">
        <v>346518</v>
      </c>
      <c r="L8720">
        <v>5466</v>
      </c>
      <c r="M8720">
        <v>2963</v>
      </c>
      <c r="N8720">
        <v>6.4</v>
      </c>
      <c r="O8720">
        <v>2168642</v>
      </c>
      <c r="P8720">
        <v>150</v>
      </c>
      <c r="Q8720">
        <v>91405168</v>
      </c>
      <c r="R8720">
        <v>220254785</v>
      </c>
      <c r="S8720">
        <f t="shared" si="272"/>
        <v>-128849617</v>
      </c>
      <c r="T8720" t="str">
        <f t="shared" si="273"/>
        <v>1990s</v>
      </c>
    </row>
    <row r="8721" spans="1:20" x14ac:dyDescent="0.3">
      <c r="A8721" t="s">
        <v>174</v>
      </c>
      <c r="B8721">
        <v>2004</v>
      </c>
      <c r="C8721" t="s">
        <v>60</v>
      </c>
      <c r="D8721" t="s">
        <v>61</v>
      </c>
      <c r="E8721" t="s">
        <v>62</v>
      </c>
      <c r="F8721" t="s">
        <v>23</v>
      </c>
      <c r="G8721" t="s">
        <v>68</v>
      </c>
      <c r="H8721" t="s">
        <v>259</v>
      </c>
      <c r="I8721" t="s">
        <v>190</v>
      </c>
      <c r="J8721">
        <v>35976</v>
      </c>
      <c r="K8721">
        <v>264492</v>
      </c>
      <c r="L8721">
        <v>8658</v>
      </c>
      <c r="M8721">
        <v>107133</v>
      </c>
      <c r="N8721">
        <v>4.5</v>
      </c>
      <c r="O8721">
        <v>1507055</v>
      </c>
      <c r="P8721">
        <v>120</v>
      </c>
      <c r="Q8721">
        <v>632923672</v>
      </c>
      <c r="R8721">
        <v>266194465</v>
      </c>
      <c r="S8721">
        <f t="shared" si="272"/>
        <v>366729207</v>
      </c>
      <c r="T8721" t="str">
        <f t="shared" si="273"/>
        <v>2000s</v>
      </c>
    </row>
    <row r="8722" spans="1:20" x14ac:dyDescent="0.3">
      <c r="A8722" t="s">
        <v>527</v>
      </c>
      <c r="B8722">
        <v>1988</v>
      </c>
      <c r="C8722" t="s">
        <v>60</v>
      </c>
      <c r="D8722" t="s">
        <v>76</v>
      </c>
      <c r="E8722" t="s">
        <v>62</v>
      </c>
      <c r="F8722" t="s">
        <v>21</v>
      </c>
      <c r="G8722" t="s">
        <v>72</v>
      </c>
      <c r="H8722" t="s">
        <v>425</v>
      </c>
      <c r="I8722" t="s">
        <v>806</v>
      </c>
      <c r="J8722">
        <v>13801</v>
      </c>
      <c r="K8722">
        <v>226563</v>
      </c>
      <c r="L8722">
        <v>30731</v>
      </c>
      <c r="M8722">
        <v>107477</v>
      </c>
      <c r="N8722">
        <v>3.7</v>
      </c>
      <c r="O8722">
        <v>1307663</v>
      </c>
      <c r="P8722">
        <v>111</v>
      </c>
      <c r="Q8722">
        <v>566480476</v>
      </c>
      <c r="R8722">
        <v>345189388</v>
      </c>
      <c r="S8722">
        <f t="shared" si="272"/>
        <v>221291088</v>
      </c>
      <c r="T8722" t="str">
        <f t="shared" si="273"/>
        <v>1980s</v>
      </c>
    </row>
    <row r="8723" spans="1:20" x14ac:dyDescent="0.3">
      <c r="A8723" t="s">
        <v>384</v>
      </c>
      <c r="B8723">
        <v>2002</v>
      </c>
      <c r="C8723" t="s">
        <v>60</v>
      </c>
      <c r="D8723" t="s">
        <v>116</v>
      </c>
      <c r="E8723" t="s">
        <v>121</v>
      </c>
      <c r="F8723" t="s">
        <v>25</v>
      </c>
      <c r="G8723" t="s">
        <v>88</v>
      </c>
      <c r="H8723" t="s">
        <v>780</v>
      </c>
      <c r="I8723" t="s">
        <v>594</v>
      </c>
      <c r="J8723">
        <v>65874</v>
      </c>
      <c r="K8723">
        <v>193474</v>
      </c>
      <c r="L8723">
        <v>5621</v>
      </c>
      <c r="M8723">
        <v>121482</v>
      </c>
      <c r="N8723">
        <v>5.2</v>
      </c>
      <c r="O8723">
        <v>2046806</v>
      </c>
      <c r="P8723">
        <v>92</v>
      </c>
      <c r="Q8723">
        <v>925459426</v>
      </c>
      <c r="R8723">
        <v>325093884</v>
      </c>
      <c r="S8723">
        <f t="shared" si="272"/>
        <v>600365542</v>
      </c>
      <c r="T8723" t="str">
        <f t="shared" si="273"/>
        <v>2000s</v>
      </c>
    </row>
    <row r="8724" spans="1:20" x14ac:dyDescent="0.3">
      <c r="A8724" t="s">
        <v>224</v>
      </c>
      <c r="B8724">
        <v>2014</v>
      </c>
      <c r="C8724" t="s">
        <v>60</v>
      </c>
      <c r="D8724" t="s">
        <v>27</v>
      </c>
      <c r="E8724" t="s">
        <v>62</v>
      </c>
      <c r="F8724" t="s">
        <v>21</v>
      </c>
      <c r="G8724" t="s">
        <v>68</v>
      </c>
      <c r="H8724" t="s">
        <v>257</v>
      </c>
      <c r="I8724" t="s">
        <v>187</v>
      </c>
      <c r="J8724">
        <v>18110</v>
      </c>
      <c r="K8724">
        <v>96086</v>
      </c>
      <c r="L8724">
        <v>36664</v>
      </c>
      <c r="M8724">
        <v>743</v>
      </c>
      <c r="N8724">
        <v>4.9000000000000004</v>
      </c>
      <c r="O8724">
        <v>667841</v>
      </c>
      <c r="P8724">
        <v>125</v>
      </c>
      <c r="Q8724">
        <v>651658717</v>
      </c>
      <c r="R8724">
        <v>319110154</v>
      </c>
      <c r="S8724">
        <f t="shared" si="272"/>
        <v>332548563</v>
      </c>
      <c r="T8724" t="str">
        <f t="shared" si="273"/>
        <v>2010s</v>
      </c>
    </row>
    <row r="8725" spans="1:20" x14ac:dyDescent="0.3">
      <c r="A8725" t="s">
        <v>17</v>
      </c>
      <c r="B8725">
        <v>2000</v>
      </c>
      <c r="C8725" t="s">
        <v>60</v>
      </c>
      <c r="D8725" t="s">
        <v>30</v>
      </c>
      <c r="E8725" t="s">
        <v>62</v>
      </c>
      <c r="F8725" t="s">
        <v>21</v>
      </c>
      <c r="G8725" t="s">
        <v>63</v>
      </c>
      <c r="H8725" t="s">
        <v>668</v>
      </c>
      <c r="I8725" t="s">
        <v>377</v>
      </c>
      <c r="J8725">
        <v>21785</v>
      </c>
      <c r="K8725">
        <v>255525</v>
      </c>
      <c r="L8725">
        <v>24382</v>
      </c>
      <c r="M8725">
        <v>143209</v>
      </c>
      <c r="N8725">
        <v>4.7</v>
      </c>
      <c r="O8725">
        <v>2232380</v>
      </c>
      <c r="P8725">
        <v>161</v>
      </c>
      <c r="Q8725">
        <v>408403525</v>
      </c>
      <c r="R8725">
        <v>308271873</v>
      </c>
      <c r="S8725">
        <f t="shared" si="272"/>
        <v>100131652</v>
      </c>
      <c r="T8725" t="str">
        <f t="shared" si="273"/>
        <v>2000s</v>
      </c>
    </row>
    <row r="8726" spans="1:20" x14ac:dyDescent="0.3">
      <c r="A8726" t="s">
        <v>340</v>
      </c>
      <c r="B8726">
        <v>1990</v>
      </c>
      <c r="C8726" t="s">
        <v>60</v>
      </c>
      <c r="D8726" t="s">
        <v>27</v>
      </c>
      <c r="E8726" t="s">
        <v>62</v>
      </c>
      <c r="F8726" t="s">
        <v>23</v>
      </c>
      <c r="G8726" t="s">
        <v>80</v>
      </c>
      <c r="H8726" t="s">
        <v>608</v>
      </c>
      <c r="I8726" t="s">
        <v>671</v>
      </c>
      <c r="J8726">
        <v>31602</v>
      </c>
      <c r="K8726">
        <v>327164</v>
      </c>
      <c r="L8726">
        <v>31469</v>
      </c>
      <c r="M8726">
        <v>52943</v>
      </c>
      <c r="N8726">
        <v>7.7</v>
      </c>
      <c r="O8726">
        <v>192629</v>
      </c>
      <c r="P8726">
        <v>164</v>
      </c>
      <c r="Q8726">
        <v>359327155</v>
      </c>
      <c r="R8726">
        <v>81371440</v>
      </c>
      <c r="S8726">
        <f t="shared" si="272"/>
        <v>277955715</v>
      </c>
      <c r="T8726" t="str">
        <f t="shared" si="273"/>
        <v>1990s</v>
      </c>
    </row>
    <row r="8727" spans="1:20" x14ac:dyDescent="0.3">
      <c r="A8727" t="s">
        <v>269</v>
      </c>
      <c r="B8727">
        <v>1997</v>
      </c>
      <c r="C8727" t="s">
        <v>60</v>
      </c>
      <c r="D8727" t="s">
        <v>30</v>
      </c>
      <c r="E8727" t="s">
        <v>67</v>
      </c>
      <c r="F8727" t="s">
        <v>23</v>
      </c>
      <c r="G8727" t="s">
        <v>63</v>
      </c>
      <c r="H8727" t="s">
        <v>522</v>
      </c>
      <c r="I8727" t="s">
        <v>362</v>
      </c>
      <c r="J8727">
        <v>4320</v>
      </c>
      <c r="K8727">
        <v>122581</v>
      </c>
      <c r="L8727">
        <v>21506</v>
      </c>
      <c r="M8727">
        <v>125655</v>
      </c>
      <c r="N8727">
        <v>8.1</v>
      </c>
      <c r="O8727">
        <v>1044498</v>
      </c>
      <c r="P8727">
        <v>95</v>
      </c>
      <c r="Q8727">
        <v>80652510</v>
      </c>
      <c r="R8727">
        <v>210903399</v>
      </c>
      <c r="S8727">
        <f t="shared" si="272"/>
        <v>-130250889</v>
      </c>
      <c r="T8727" t="str">
        <f t="shared" si="273"/>
        <v>1990s</v>
      </c>
    </row>
    <row r="8728" spans="1:20" x14ac:dyDescent="0.3">
      <c r="A8728" t="s">
        <v>363</v>
      </c>
      <c r="B8728">
        <v>2006</v>
      </c>
      <c r="C8728" t="s">
        <v>126</v>
      </c>
      <c r="D8728" t="s">
        <v>76</v>
      </c>
      <c r="E8728" t="s">
        <v>87</v>
      </c>
      <c r="F8728" t="s">
        <v>19</v>
      </c>
      <c r="G8728" t="s">
        <v>63</v>
      </c>
      <c r="H8728" t="s">
        <v>571</v>
      </c>
      <c r="I8728" t="s">
        <v>593</v>
      </c>
      <c r="J8728">
        <v>22143</v>
      </c>
      <c r="K8728">
        <v>235372</v>
      </c>
      <c r="L8728">
        <v>25322</v>
      </c>
      <c r="M8728">
        <v>56568</v>
      </c>
      <c r="N8728">
        <v>3.8</v>
      </c>
      <c r="O8728">
        <v>1261318</v>
      </c>
      <c r="P8728">
        <v>92</v>
      </c>
      <c r="Q8728">
        <v>387475715</v>
      </c>
      <c r="R8728">
        <v>302160835</v>
      </c>
      <c r="S8728">
        <f t="shared" si="272"/>
        <v>85314880</v>
      </c>
      <c r="T8728" t="str">
        <f t="shared" si="273"/>
        <v>2000s</v>
      </c>
    </row>
    <row r="8729" spans="1:20" x14ac:dyDescent="0.3">
      <c r="A8729" t="s">
        <v>717</v>
      </c>
      <c r="B8729">
        <v>2016</v>
      </c>
      <c r="C8729" t="s">
        <v>60</v>
      </c>
      <c r="D8729" t="s">
        <v>27</v>
      </c>
      <c r="E8729" t="s">
        <v>121</v>
      </c>
      <c r="F8729" t="s">
        <v>21</v>
      </c>
      <c r="G8729" t="s">
        <v>72</v>
      </c>
      <c r="H8729" t="s">
        <v>533</v>
      </c>
      <c r="I8729" t="s">
        <v>529</v>
      </c>
      <c r="J8729">
        <v>30658</v>
      </c>
      <c r="K8729">
        <v>314764</v>
      </c>
      <c r="L8729">
        <v>18350</v>
      </c>
      <c r="M8729">
        <v>116027</v>
      </c>
      <c r="N8729">
        <v>5.5</v>
      </c>
      <c r="O8729">
        <v>1279835</v>
      </c>
      <c r="P8729">
        <v>185</v>
      </c>
      <c r="Q8729">
        <v>660665646</v>
      </c>
      <c r="R8729">
        <v>225386503</v>
      </c>
      <c r="S8729">
        <f t="shared" si="272"/>
        <v>435279143</v>
      </c>
      <c r="T8729" t="str">
        <f t="shared" si="273"/>
        <v>2010s</v>
      </c>
    </row>
    <row r="8730" spans="1:20" x14ac:dyDescent="0.3">
      <c r="A8730" t="s">
        <v>356</v>
      </c>
      <c r="B8730">
        <v>1999</v>
      </c>
      <c r="C8730" t="s">
        <v>60</v>
      </c>
      <c r="D8730" t="s">
        <v>28</v>
      </c>
      <c r="E8730" t="s">
        <v>117</v>
      </c>
      <c r="F8730" t="s">
        <v>19</v>
      </c>
      <c r="G8730" t="s">
        <v>68</v>
      </c>
      <c r="H8730" t="s">
        <v>770</v>
      </c>
      <c r="I8730" t="s">
        <v>236</v>
      </c>
      <c r="J8730">
        <v>19866</v>
      </c>
      <c r="K8730">
        <v>114113</v>
      </c>
      <c r="L8730">
        <v>25988</v>
      </c>
      <c r="M8730">
        <v>106164</v>
      </c>
      <c r="N8730">
        <v>4.0999999999999996</v>
      </c>
      <c r="O8730">
        <v>1941996</v>
      </c>
      <c r="P8730">
        <v>130</v>
      </c>
      <c r="Q8730">
        <v>752120655</v>
      </c>
      <c r="R8730">
        <v>220741555</v>
      </c>
      <c r="S8730">
        <f t="shared" si="272"/>
        <v>531379100</v>
      </c>
      <c r="T8730" t="str">
        <f t="shared" si="273"/>
        <v>1990s</v>
      </c>
    </row>
    <row r="8731" spans="1:20" x14ac:dyDescent="0.3">
      <c r="A8731" t="s">
        <v>280</v>
      </c>
      <c r="B8731">
        <v>1992</v>
      </c>
      <c r="C8731" t="s">
        <v>60</v>
      </c>
      <c r="D8731" t="s">
        <v>28</v>
      </c>
      <c r="E8731" t="s">
        <v>87</v>
      </c>
      <c r="F8731" t="s">
        <v>22</v>
      </c>
      <c r="G8731" t="s">
        <v>80</v>
      </c>
      <c r="H8731" t="s">
        <v>162</v>
      </c>
      <c r="I8731" t="s">
        <v>424</v>
      </c>
      <c r="J8731">
        <v>76442</v>
      </c>
      <c r="K8731">
        <v>330414</v>
      </c>
      <c r="L8731">
        <v>7863</v>
      </c>
      <c r="M8731">
        <v>78563</v>
      </c>
      <c r="N8731">
        <v>6.9</v>
      </c>
      <c r="O8731">
        <v>840493</v>
      </c>
      <c r="P8731">
        <v>104</v>
      </c>
      <c r="Q8731">
        <v>956388122</v>
      </c>
      <c r="R8731">
        <v>157075762</v>
      </c>
      <c r="S8731">
        <f t="shared" si="272"/>
        <v>799312360</v>
      </c>
      <c r="T8731" t="str">
        <f t="shared" si="273"/>
        <v>1990s</v>
      </c>
    </row>
    <row r="8732" spans="1:20" x14ac:dyDescent="0.3">
      <c r="A8732" t="s">
        <v>176</v>
      </c>
      <c r="B8732">
        <v>1988</v>
      </c>
      <c r="C8732" t="s">
        <v>60</v>
      </c>
      <c r="D8732" t="s">
        <v>31</v>
      </c>
      <c r="E8732" t="s">
        <v>62</v>
      </c>
      <c r="F8732" t="s">
        <v>25</v>
      </c>
      <c r="G8732" t="s">
        <v>80</v>
      </c>
      <c r="H8732" t="s">
        <v>254</v>
      </c>
      <c r="I8732" t="s">
        <v>511</v>
      </c>
      <c r="J8732">
        <v>35208</v>
      </c>
      <c r="K8732">
        <v>42608</v>
      </c>
      <c r="L8732">
        <v>2813</v>
      </c>
      <c r="M8732">
        <v>25482</v>
      </c>
      <c r="N8732">
        <v>5.3</v>
      </c>
      <c r="O8732">
        <v>1509175</v>
      </c>
      <c r="P8732">
        <v>138</v>
      </c>
      <c r="Q8732">
        <v>464322985</v>
      </c>
      <c r="R8732">
        <v>245901993</v>
      </c>
      <c r="S8732">
        <f t="shared" si="272"/>
        <v>218420992</v>
      </c>
      <c r="T8732" t="str">
        <f t="shared" si="273"/>
        <v>1980s</v>
      </c>
    </row>
    <row r="8733" spans="1:20" x14ac:dyDescent="0.3">
      <c r="A8733" t="s">
        <v>417</v>
      </c>
      <c r="B8733">
        <v>2000</v>
      </c>
      <c r="C8733" t="s">
        <v>60</v>
      </c>
      <c r="D8733" t="s">
        <v>76</v>
      </c>
      <c r="E8733" t="s">
        <v>121</v>
      </c>
      <c r="F8733" t="s">
        <v>24</v>
      </c>
      <c r="G8733" t="s">
        <v>80</v>
      </c>
      <c r="H8733" t="s">
        <v>798</v>
      </c>
      <c r="I8733" t="s">
        <v>511</v>
      </c>
      <c r="J8733">
        <v>53850</v>
      </c>
      <c r="K8733">
        <v>66407</v>
      </c>
      <c r="L8733">
        <v>13884</v>
      </c>
      <c r="M8733">
        <v>102417</v>
      </c>
      <c r="N8733">
        <v>4.7</v>
      </c>
      <c r="O8733">
        <v>2314323</v>
      </c>
      <c r="P8733">
        <v>86</v>
      </c>
      <c r="Q8733">
        <v>965699911</v>
      </c>
      <c r="R8733">
        <v>141521770</v>
      </c>
      <c r="S8733">
        <f t="shared" si="272"/>
        <v>824178141</v>
      </c>
      <c r="T8733" t="str">
        <f t="shared" si="273"/>
        <v>2000s</v>
      </c>
    </row>
    <row r="8734" spans="1:20" x14ac:dyDescent="0.3">
      <c r="A8734" t="s">
        <v>200</v>
      </c>
      <c r="B8734">
        <v>2018</v>
      </c>
      <c r="C8734" t="s">
        <v>126</v>
      </c>
      <c r="D8734" t="s">
        <v>29</v>
      </c>
      <c r="E8734" t="s">
        <v>87</v>
      </c>
      <c r="F8734" t="s">
        <v>22</v>
      </c>
      <c r="G8734" t="s">
        <v>80</v>
      </c>
      <c r="H8734" t="s">
        <v>400</v>
      </c>
      <c r="I8734" t="s">
        <v>688</v>
      </c>
      <c r="J8734">
        <v>76610</v>
      </c>
      <c r="K8734">
        <v>338319</v>
      </c>
      <c r="L8734">
        <v>12753</v>
      </c>
      <c r="M8734">
        <v>93282</v>
      </c>
      <c r="N8734">
        <v>5.3</v>
      </c>
      <c r="O8734">
        <v>2004601</v>
      </c>
      <c r="P8734">
        <v>103</v>
      </c>
      <c r="Q8734">
        <v>334605425</v>
      </c>
      <c r="R8734">
        <v>142661059</v>
      </c>
      <c r="S8734">
        <f t="shared" si="272"/>
        <v>191944366</v>
      </c>
      <c r="T8734" t="str">
        <f t="shared" si="273"/>
        <v>2010s</v>
      </c>
    </row>
    <row r="8735" spans="1:20" x14ac:dyDescent="0.3">
      <c r="A8735" t="s">
        <v>327</v>
      </c>
      <c r="B8735">
        <v>1992</v>
      </c>
      <c r="C8735" t="s">
        <v>60</v>
      </c>
      <c r="D8735" t="s">
        <v>27</v>
      </c>
      <c r="E8735" t="s">
        <v>106</v>
      </c>
      <c r="F8735" t="s">
        <v>22</v>
      </c>
      <c r="G8735" t="s">
        <v>68</v>
      </c>
      <c r="H8735" t="s">
        <v>714</v>
      </c>
      <c r="I8735" t="s">
        <v>590</v>
      </c>
      <c r="J8735">
        <v>54983</v>
      </c>
      <c r="K8735">
        <v>86720</v>
      </c>
      <c r="L8735">
        <v>48579</v>
      </c>
      <c r="M8735">
        <v>5337</v>
      </c>
      <c r="N8735">
        <v>4.5</v>
      </c>
      <c r="O8735">
        <v>1588461</v>
      </c>
      <c r="P8735">
        <v>173</v>
      </c>
      <c r="Q8735">
        <v>470129653</v>
      </c>
      <c r="R8735">
        <v>70067598</v>
      </c>
      <c r="S8735">
        <f t="shared" si="272"/>
        <v>400062055</v>
      </c>
      <c r="T8735" t="str">
        <f t="shared" si="273"/>
        <v>1990s</v>
      </c>
    </row>
    <row r="8736" spans="1:20" x14ac:dyDescent="0.3">
      <c r="A8736" t="s">
        <v>192</v>
      </c>
      <c r="B8736">
        <v>2010</v>
      </c>
      <c r="C8736" t="s">
        <v>60</v>
      </c>
      <c r="D8736" t="s">
        <v>61</v>
      </c>
      <c r="E8736" t="s">
        <v>62</v>
      </c>
      <c r="F8736" t="s">
        <v>25</v>
      </c>
      <c r="G8736" t="s">
        <v>88</v>
      </c>
      <c r="H8736" t="s">
        <v>491</v>
      </c>
      <c r="I8736" t="s">
        <v>774</v>
      </c>
      <c r="J8736">
        <v>54552</v>
      </c>
      <c r="K8736">
        <v>327698</v>
      </c>
      <c r="L8736">
        <v>45773</v>
      </c>
      <c r="M8736">
        <v>40912</v>
      </c>
      <c r="N8736">
        <v>6.3</v>
      </c>
      <c r="O8736">
        <v>533344</v>
      </c>
      <c r="P8736">
        <v>152</v>
      </c>
      <c r="Q8736">
        <v>791058877</v>
      </c>
      <c r="R8736">
        <v>159676520</v>
      </c>
      <c r="S8736">
        <f t="shared" si="272"/>
        <v>631382357</v>
      </c>
      <c r="T8736" t="str">
        <f t="shared" si="273"/>
        <v>2010s</v>
      </c>
    </row>
    <row r="8737" spans="1:20" x14ac:dyDescent="0.3">
      <c r="A8737" t="s">
        <v>249</v>
      </c>
      <c r="B8737">
        <v>2005</v>
      </c>
      <c r="C8737" t="s">
        <v>60</v>
      </c>
      <c r="D8737" t="s">
        <v>27</v>
      </c>
      <c r="E8737" t="s">
        <v>62</v>
      </c>
      <c r="F8737" t="s">
        <v>22</v>
      </c>
      <c r="G8737" t="s">
        <v>72</v>
      </c>
      <c r="H8737" t="s">
        <v>257</v>
      </c>
      <c r="I8737" t="s">
        <v>257</v>
      </c>
      <c r="J8737">
        <v>12158</v>
      </c>
      <c r="K8737">
        <v>267978</v>
      </c>
      <c r="L8737">
        <v>10686</v>
      </c>
      <c r="M8737">
        <v>75719</v>
      </c>
      <c r="N8737">
        <v>4.3</v>
      </c>
      <c r="O8737">
        <v>2429152</v>
      </c>
      <c r="P8737">
        <v>180</v>
      </c>
      <c r="Q8737">
        <v>335571259</v>
      </c>
      <c r="R8737">
        <v>250209279</v>
      </c>
      <c r="S8737">
        <f t="shared" si="272"/>
        <v>85361980</v>
      </c>
      <c r="T8737" t="str">
        <f t="shared" si="273"/>
        <v>2000s</v>
      </c>
    </row>
    <row r="8738" spans="1:20" x14ac:dyDescent="0.3">
      <c r="A8738" t="s">
        <v>230</v>
      </c>
      <c r="B8738">
        <v>1990</v>
      </c>
      <c r="C8738" t="s">
        <v>60</v>
      </c>
      <c r="D8738" t="s">
        <v>27</v>
      </c>
      <c r="E8738" t="s">
        <v>62</v>
      </c>
      <c r="F8738" t="s">
        <v>24</v>
      </c>
      <c r="G8738" t="s">
        <v>68</v>
      </c>
      <c r="H8738" t="s">
        <v>154</v>
      </c>
      <c r="I8738" t="s">
        <v>736</v>
      </c>
      <c r="J8738">
        <v>6425</v>
      </c>
      <c r="K8738">
        <v>118442</v>
      </c>
      <c r="L8738">
        <v>4260</v>
      </c>
      <c r="M8738">
        <v>118856</v>
      </c>
      <c r="N8738">
        <v>8.4</v>
      </c>
      <c r="O8738">
        <v>1227217</v>
      </c>
      <c r="P8738">
        <v>124</v>
      </c>
      <c r="Q8738">
        <v>602034233</v>
      </c>
      <c r="R8738">
        <v>32892704</v>
      </c>
      <c r="S8738">
        <f t="shared" si="272"/>
        <v>569141529</v>
      </c>
      <c r="T8738" t="str">
        <f t="shared" si="273"/>
        <v>1990s</v>
      </c>
    </row>
    <row r="8739" spans="1:20" x14ac:dyDescent="0.3">
      <c r="A8739" t="s">
        <v>153</v>
      </c>
      <c r="B8739">
        <v>2022</v>
      </c>
      <c r="C8739" t="s">
        <v>60</v>
      </c>
      <c r="D8739" t="s">
        <v>27</v>
      </c>
      <c r="E8739" t="s">
        <v>62</v>
      </c>
      <c r="F8739" t="s">
        <v>19</v>
      </c>
      <c r="G8739" t="s">
        <v>88</v>
      </c>
      <c r="H8739" t="s">
        <v>368</v>
      </c>
      <c r="I8739" t="s">
        <v>512</v>
      </c>
      <c r="J8739">
        <v>8203</v>
      </c>
      <c r="K8739">
        <v>135966</v>
      </c>
      <c r="L8739">
        <v>3863</v>
      </c>
      <c r="M8739">
        <v>17947</v>
      </c>
      <c r="N8739">
        <v>8.9</v>
      </c>
      <c r="O8739">
        <v>59257</v>
      </c>
      <c r="P8739">
        <v>105</v>
      </c>
      <c r="Q8739">
        <v>501210870</v>
      </c>
      <c r="R8739">
        <v>147536604</v>
      </c>
      <c r="S8739">
        <f t="shared" si="272"/>
        <v>353674266</v>
      </c>
      <c r="T8739" t="str">
        <f t="shared" si="273"/>
        <v>2020s</v>
      </c>
    </row>
    <row r="8740" spans="1:20" x14ac:dyDescent="0.3">
      <c r="A8740" t="s">
        <v>679</v>
      </c>
      <c r="B8740">
        <v>2017</v>
      </c>
      <c r="C8740" t="s">
        <v>60</v>
      </c>
      <c r="D8740" t="s">
        <v>116</v>
      </c>
      <c r="E8740" t="s">
        <v>67</v>
      </c>
      <c r="F8740" t="s">
        <v>25</v>
      </c>
      <c r="G8740" t="s">
        <v>80</v>
      </c>
      <c r="H8740" t="s">
        <v>781</v>
      </c>
      <c r="I8740" t="s">
        <v>471</v>
      </c>
      <c r="J8740">
        <v>38228</v>
      </c>
      <c r="K8740">
        <v>19873</v>
      </c>
      <c r="L8740">
        <v>3236</v>
      </c>
      <c r="M8740">
        <v>52784</v>
      </c>
      <c r="N8740">
        <v>6.3</v>
      </c>
      <c r="O8740">
        <v>1348721</v>
      </c>
      <c r="P8740">
        <v>139</v>
      </c>
      <c r="Q8740">
        <v>1170753237</v>
      </c>
      <c r="R8740">
        <v>256045821</v>
      </c>
      <c r="S8740">
        <f t="shared" si="272"/>
        <v>914707416</v>
      </c>
      <c r="T8740" t="str">
        <f t="shared" si="273"/>
        <v>2010s</v>
      </c>
    </row>
    <row r="8741" spans="1:20" x14ac:dyDescent="0.3">
      <c r="A8741" t="s">
        <v>363</v>
      </c>
      <c r="B8741">
        <v>2011</v>
      </c>
      <c r="C8741" t="s">
        <v>60</v>
      </c>
      <c r="D8741" t="s">
        <v>29</v>
      </c>
      <c r="E8741" t="s">
        <v>62</v>
      </c>
      <c r="F8741" t="s">
        <v>24</v>
      </c>
      <c r="G8741" t="s">
        <v>63</v>
      </c>
      <c r="H8741" t="s">
        <v>570</v>
      </c>
      <c r="I8741" t="s">
        <v>593</v>
      </c>
      <c r="J8741">
        <v>76682</v>
      </c>
      <c r="K8741">
        <v>59362</v>
      </c>
      <c r="L8741">
        <v>37984</v>
      </c>
      <c r="M8741">
        <v>127951</v>
      </c>
      <c r="N8741">
        <v>4.2</v>
      </c>
      <c r="O8741">
        <v>2343183</v>
      </c>
      <c r="P8741">
        <v>88</v>
      </c>
      <c r="Q8741">
        <v>615709949</v>
      </c>
      <c r="R8741">
        <v>259984389</v>
      </c>
      <c r="S8741">
        <f t="shared" si="272"/>
        <v>355725560</v>
      </c>
      <c r="T8741" t="str">
        <f t="shared" si="273"/>
        <v>2010s</v>
      </c>
    </row>
    <row r="8742" spans="1:20" x14ac:dyDescent="0.3">
      <c r="A8742" t="s">
        <v>580</v>
      </c>
      <c r="B8742">
        <v>2021</v>
      </c>
      <c r="C8742" t="s">
        <v>126</v>
      </c>
      <c r="D8742" t="s">
        <v>76</v>
      </c>
      <c r="E8742" t="s">
        <v>62</v>
      </c>
      <c r="F8742" t="s">
        <v>20</v>
      </c>
      <c r="G8742" t="s">
        <v>68</v>
      </c>
      <c r="H8742" t="s">
        <v>461</v>
      </c>
      <c r="I8742" t="s">
        <v>425</v>
      </c>
      <c r="J8742">
        <v>46461</v>
      </c>
      <c r="K8742">
        <v>289484</v>
      </c>
      <c r="L8742">
        <v>49394</v>
      </c>
      <c r="M8742">
        <v>136541</v>
      </c>
      <c r="N8742">
        <v>8.1</v>
      </c>
      <c r="O8742">
        <v>431345</v>
      </c>
      <c r="P8742">
        <v>109</v>
      </c>
      <c r="Q8742">
        <v>681211423</v>
      </c>
      <c r="R8742">
        <v>65602032</v>
      </c>
      <c r="S8742">
        <f t="shared" si="272"/>
        <v>615609391</v>
      </c>
      <c r="T8742" t="str">
        <f t="shared" si="273"/>
        <v>2020s</v>
      </c>
    </row>
    <row r="8743" spans="1:20" x14ac:dyDescent="0.3">
      <c r="A8743" t="s">
        <v>617</v>
      </c>
      <c r="B8743">
        <v>1995</v>
      </c>
      <c r="C8743" t="s">
        <v>60</v>
      </c>
      <c r="D8743" t="s">
        <v>28</v>
      </c>
      <c r="E8743" t="s">
        <v>62</v>
      </c>
      <c r="F8743" t="s">
        <v>23</v>
      </c>
      <c r="G8743" t="s">
        <v>72</v>
      </c>
      <c r="H8743" t="s">
        <v>211</v>
      </c>
      <c r="I8743" t="s">
        <v>529</v>
      </c>
      <c r="J8743">
        <v>16812</v>
      </c>
      <c r="K8743">
        <v>259960</v>
      </c>
      <c r="L8743">
        <v>41491</v>
      </c>
      <c r="M8743">
        <v>120488</v>
      </c>
      <c r="N8743">
        <v>9.4</v>
      </c>
      <c r="O8743">
        <v>460706</v>
      </c>
      <c r="P8743">
        <v>98</v>
      </c>
      <c r="Q8743">
        <v>635877890</v>
      </c>
      <c r="R8743">
        <v>114932570</v>
      </c>
      <c r="S8743">
        <f t="shared" si="272"/>
        <v>520945320</v>
      </c>
      <c r="T8743" t="str">
        <f t="shared" si="273"/>
        <v>1990s</v>
      </c>
    </row>
    <row r="8744" spans="1:20" x14ac:dyDescent="0.3">
      <c r="A8744" t="s">
        <v>275</v>
      </c>
      <c r="B8744">
        <v>1994</v>
      </c>
      <c r="C8744" t="s">
        <v>60</v>
      </c>
      <c r="D8744" t="s">
        <v>30</v>
      </c>
      <c r="E8744" t="s">
        <v>62</v>
      </c>
      <c r="F8744" t="s">
        <v>20</v>
      </c>
      <c r="G8744" t="s">
        <v>72</v>
      </c>
      <c r="H8744" t="s">
        <v>729</v>
      </c>
      <c r="I8744" t="s">
        <v>701</v>
      </c>
      <c r="J8744">
        <v>36951</v>
      </c>
      <c r="K8744">
        <v>13670</v>
      </c>
      <c r="L8744">
        <v>23581</v>
      </c>
      <c r="M8744">
        <v>89224</v>
      </c>
      <c r="N8744">
        <v>6.4</v>
      </c>
      <c r="O8744">
        <v>550337</v>
      </c>
      <c r="P8744">
        <v>133</v>
      </c>
      <c r="Q8744">
        <v>469642627</v>
      </c>
      <c r="R8744">
        <v>83236506</v>
      </c>
      <c r="S8744">
        <f t="shared" si="272"/>
        <v>386406121</v>
      </c>
      <c r="T8744" t="str">
        <f t="shared" si="273"/>
        <v>1990s</v>
      </c>
    </row>
    <row r="8745" spans="1:20" x14ac:dyDescent="0.3">
      <c r="A8745" t="s">
        <v>59</v>
      </c>
      <c r="B8745">
        <v>2013</v>
      </c>
      <c r="C8745" t="s">
        <v>60</v>
      </c>
      <c r="D8745" t="s">
        <v>28</v>
      </c>
      <c r="E8745" t="s">
        <v>62</v>
      </c>
      <c r="F8745" t="s">
        <v>25</v>
      </c>
      <c r="G8745" t="s">
        <v>63</v>
      </c>
      <c r="H8745" t="s">
        <v>160</v>
      </c>
      <c r="I8745" t="s">
        <v>308</v>
      </c>
      <c r="J8745">
        <v>2277</v>
      </c>
      <c r="K8745">
        <v>251733</v>
      </c>
      <c r="L8745">
        <v>44420</v>
      </c>
      <c r="M8745">
        <v>136936</v>
      </c>
      <c r="N8745">
        <v>9.6999999999999993</v>
      </c>
      <c r="O8745">
        <v>2112772</v>
      </c>
      <c r="P8745">
        <v>177</v>
      </c>
      <c r="Q8745">
        <v>446365803</v>
      </c>
      <c r="R8745">
        <v>106897656</v>
      </c>
      <c r="S8745">
        <f t="shared" si="272"/>
        <v>339468147</v>
      </c>
      <c r="T8745" t="str">
        <f t="shared" si="273"/>
        <v>2010s</v>
      </c>
    </row>
    <row r="8746" spans="1:20" x14ac:dyDescent="0.3">
      <c r="A8746" t="s">
        <v>686</v>
      </c>
      <c r="B8746">
        <v>1997</v>
      </c>
      <c r="C8746" t="s">
        <v>60</v>
      </c>
      <c r="D8746" t="s">
        <v>30</v>
      </c>
      <c r="E8746" t="s">
        <v>62</v>
      </c>
      <c r="F8746" t="s">
        <v>23</v>
      </c>
      <c r="G8746" t="s">
        <v>72</v>
      </c>
      <c r="H8746" t="s">
        <v>82</v>
      </c>
      <c r="I8746" t="s">
        <v>354</v>
      </c>
      <c r="J8746">
        <v>4115</v>
      </c>
      <c r="K8746">
        <v>180688</v>
      </c>
      <c r="L8746">
        <v>21426</v>
      </c>
      <c r="M8746">
        <v>10201</v>
      </c>
      <c r="N8746">
        <v>4.2</v>
      </c>
      <c r="O8746">
        <v>2025569</v>
      </c>
      <c r="P8746">
        <v>170</v>
      </c>
      <c r="Q8746">
        <v>703159186</v>
      </c>
      <c r="R8746">
        <v>233244323</v>
      </c>
      <c r="S8746">
        <f t="shared" si="272"/>
        <v>469914863</v>
      </c>
      <c r="T8746" t="str">
        <f t="shared" si="273"/>
        <v>1990s</v>
      </c>
    </row>
    <row r="8747" spans="1:20" x14ac:dyDescent="0.3">
      <c r="A8747" t="s">
        <v>278</v>
      </c>
      <c r="B8747">
        <v>2000</v>
      </c>
      <c r="C8747" t="s">
        <v>60</v>
      </c>
      <c r="D8747" t="s">
        <v>31</v>
      </c>
      <c r="E8747" t="s">
        <v>62</v>
      </c>
      <c r="F8747" t="s">
        <v>25</v>
      </c>
      <c r="G8747" t="s">
        <v>72</v>
      </c>
      <c r="H8747" t="s">
        <v>776</v>
      </c>
      <c r="I8747" t="s">
        <v>493</v>
      </c>
      <c r="J8747">
        <v>79035</v>
      </c>
      <c r="K8747">
        <v>244533</v>
      </c>
      <c r="L8747">
        <v>36657</v>
      </c>
      <c r="M8747">
        <v>132109</v>
      </c>
      <c r="N8747">
        <v>6.4</v>
      </c>
      <c r="O8747">
        <v>1562310</v>
      </c>
      <c r="P8747">
        <v>165</v>
      </c>
      <c r="Q8747">
        <v>874204143</v>
      </c>
      <c r="R8747">
        <v>46613769</v>
      </c>
      <c r="S8747">
        <f t="shared" si="272"/>
        <v>827590374</v>
      </c>
      <c r="T8747" t="str">
        <f t="shared" si="273"/>
        <v>2000s</v>
      </c>
    </row>
    <row r="8748" spans="1:20" x14ac:dyDescent="0.3">
      <c r="A8748" t="s">
        <v>146</v>
      </c>
      <c r="B8748">
        <v>2000</v>
      </c>
      <c r="C8748" t="s">
        <v>60</v>
      </c>
      <c r="D8748" t="s">
        <v>31</v>
      </c>
      <c r="E8748" t="s">
        <v>62</v>
      </c>
      <c r="F8748" t="s">
        <v>23</v>
      </c>
      <c r="G8748" t="s">
        <v>68</v>
      </c>
      <c r="H8748" t="s">
        <v>187</v>
      </c>
      <c r="I8748" t="s">
        <v>172</v>
      </c>
      <c r="J8748">
        <v>52196</v>
      </c>
      <c r="K8748">
        <v>91327</v>
      </c>
      <c r="L8748">
        <v>15540</v>
      </c>
      <c r="M8748">
        <v>34247</v>
      </c>
      <c r="N8748">
        <v>4.5999999999999996</v>
      </c>
      <c r="O8748">
        <v>49439</v>
      </c>
      <c r="P8748">
        <v>184</v>
      </c>
      <c r="Q8748">
        <v>714135739</v>
      </c>
      <c r="R8748">
        <v>92556893</v>
      </c>
      <c r="S8748">
        <f t="shared" si="272"/>
        <v>621578846</v>
      </c>
      <c r="T8748" t="str">
        <f t="shared" si="273"/>
        <v>2000s</v>
      </c>
    </row>
    <row r="8749" spans="1:20" x14ac:dyDescent="0.3">
      <c r="A8749" t="s">
        <v>356</v>
      </c>
      <c r="B8749">
        <v>2015</v>
      </c>
      <c r="C8749" t="s">
        <v>60</v>
      </c>
      <c r="D8749" t="s">
        <v>116</v>
      </c>
      <c r="E8749" t="s">
        <v>117</v>
      </c>
      <c r="F8749" t="s">
        <v>22</v>
      </c>
      <c r="G8749" t="s">
        <v>72</v>
      </c>
      <c r="H8749" t="s">
        <v>177</v>
      </c>
      <c r="I8749" t="s">
        <v>400</v>
      </c>
      <c r="J8749">
        <v>50723</v>
      </c>
      <c r="K8749">
        <v>210986</v>
      </c>
      <c r="L8749">
        <v>45053</v>
      </c>
      <c r="M8749">
        <v>122704</v>
      </c>
      <c r="N8749">
        <v>9.5</v>
      </c>
      <c r="O8749">
        <v>2372575</v>
      </c>
      <c r="P8749">
        <v>170</v>
      </c>
      <c r="Q8749">
        <v>102809002</v>
      </c>
      <c r="R8749">
        <v>23849081</v>
      </c>
      <c r="S8749">
        <f t="shared" si="272"/>
        <v>78959921</v>
      </c>
      <c r="T8749" t="str">
        <f t="shared" si="273"/>
        <v>2010s</v>
      </c>
    </row>
    <row r="8750" spans="1:20" x14ac:dyDescent="0.3">
      <c r="A8750" t="s">
        <v>94</v>
      </c>
      <c r="B8750">
        <v>1987</v>
      </c>
      <c r="C8750" t="s">
        <v>60</v>
      </c>
      <c r="D8750" t="s">
        <v>28</v>
      </c>
      <c r="E8750" t="s">
        <v>117</v>
      </c>
      <c r="F8750" t="s">
        <v>20</v>
      </c>
      <c r="G8750" t="s">
        <v>88</v>
      </c>
      <c r="H8750" t="s">
        <v>441</v>
      </c>
      <c r="I8750" t="s">
        <v>219</v>
      </c>
      <c r="J8750">
        <v>35793</v>
      </c>
      <c r="K8750">
        <v>328598</v>
      </c>
      <c r="L8750">
        <v>20670</v>
      </c>
      <c r="M8750">
        <v>59626</v>
      </c>
      <c r="N8750">
        <v>6.3</v>
      </c>
      <c r="O8750">
        <v>1432905</v>
      </c>
      <c r="P8750">
        <v>139</v>
      </c>
      <c r="Q8750">
        <v>584367471</v>
      </c>
      <c r="R8750">
        <v>41745017</v>
      </c>
      <c r="S8750">
        <f t="shared" si="272"/>
        <v>542622454</v>
      </c>
      <c r="T8750" t="str">
        <f t="shared" si="273"/>
        <v>1980s</v>
      </c>
    </row>
    <row r="8751" spans="1:20" x14ac:dyDescent="0.3">
      <c r="A8751" t="s">
        <v>105</v>
      </c>
      <c r="B8751">
        <v>2015</v>
      </c>
      <c r="C8751" t="s">
        <v>60</v>
      </c>
      <c r="D8751" t="s">
        <v>30</v>
      </c>
      <c r="E8751" t="s">
        <v>62</v>
      </c>
      <c r="F8751" t="s">
        <v>25</v>
      </c>
      <c r="G8751" t="s">
        <v>68</v>
      </c>
      <c r="H8751" t="s">
        <v>315</v>
      </c>
      <c r="I8751" t="s">
        <v>590</v>
      </c>
      <c r="J8751">
        <v>7099</v>
      </c>
      <c r="K8751">
        <v>116656</v>
      </c>
      <c r="L8751">
        <v>5938</v>
      </c>
      <c r="M8751">
        <v>39332</v>
      </c>
      <c r="N8751">
        <v>7</v>
      </c>
      <c r="O8751">
        <v>1249088</v>
      </c>
      <c r="P8751">
        <v>104</v>
      </c>
      <c r="Q8751">
        <v>1122454279</v>
      </c>
      <c r="R8751">
        <v>23600472</v>
      </c>
      <c r="S8751">
        <f t="shared" si="272"/>
        <v>1098853807</v>
      </c>
      <c r="T8751" t="str">
        <f t="shared" si="273"/>
        <v>2010s</v>
      </c>
    </row>
    <row r="8752" spans="1:20" x14ac:dyDescent="0.3">
      <c r="A8752" t="s">
        <v>243</v>
      </c>
      <c r="B8752">
        <v>2009</v>
      </c>
      <c r="C8752" t="s">
        <v>60</v>
      </c>
      <c r="D8752" t="s">
        <v>30</v>
      </c>
      <c r="E8752" t="s">
        <v>121</v>
      </c>
      <c r="F8752" t="s">
        <v>23</v>
      </c>
      <c r="G8752" t="s">
        <v>80</v>
      </c>
      <c r="H8752" t="s">
        <v>634</v>
      </c>
      <c r="I8752" t="s">
        <v>763</v>
      </c>
      <c r="J8752">
        <v>60799</v>
      </c>
      <c r="K8752">
        <v>117182</v>
      </c>
      <c r="L8752">
        <v>6972</v>
      </c>
      <c r="M8752">
        <v>20699</v>
      </c>
      <c r="N8752">
        <v>9.1</v>
      </c>
      <c r="O8752">
        <v>1086957</v>
      </c>
      <c r="P8752">
        <v>105</v>
      </c>
      <c r="Q8752">
        <v>530880577</v>
      </c>
      <c r="R8752">
        <v>218838206</v>
      </c>
      <c r="S8752">
        <f t="shared" si="272"/>
        <v>312042371</v>
      </c>
      <c r="T8752" t="str">
        <f t="shared" si="273"/>
        <v>2000s</v>
      </c>
    </row>
    <row r="8753" spans="1:20" x14ac:dyDescent="0.3">
      <c r="A8753" t="s">
        <v>419</v>
      </c>
      <c r="B8753">
        <v>2018</v>
      </c>
      <c r="C8753" t="s">
        <v>126</v>
      </c>
      <c r="D8753" t="s">
        <v>116</v>
      </c>
      <c r="E8753" t="s">
        <v>62</v>
      </c>
      <c r="F8753" t="s">
        <v>20</v>
      </c>
      <c r="G8753" t="s">
        <v>72</v>
      </c>
      <c r="H8753" t="s">
        <v>104</v>
      </c>
      <c r="I8753" t="s">
        <v>133</v>
      </c>
      <c r="J8753">
        <v>67348</v>
      </c>
      <c r="K8753">
        <v>340375</v>
      </c>
      <c r="L8753">
        <v>40382</v>
      </c>
      <c r="M8753">
        <v>99138</v>
      </c>
      <c r="N8753">
        <v>5</v>
      </c>
      <c r="O8753">
        <v>1116275</v>
      </c>
      <c r="P8753">
        <v>162</v>
      </c>
      <c r="Q8753">
        <v>1053730503</v>
      </c>
      <c r="R8753">
        <v>198203961</v>
      </c>
      <c r="S8753">
        <f t="shared" si="272"/>
        <v>855526542</v>
      </c>
      <c r="T8753" t="str">
        <f t="shared" si="273"/>
        <v>2010s</v>
      </c>
    </row>
    <row r="8754" spans="1:20" x14ac:dyDescent="0.3">
      <c r="A8754" t="s">
        <v>17</v>
      </c>
      <c r="B8754">
        <v>1985</v>
      </c>
      <c r="C8754" t="s">
        <v>60</v>
      </c>
      <c r="D8754" t="s">
        <v>27</v>
      </c>
      <c r="E8754" t="s">
        <v>62</v>
      </c>
      <c r="F8754" t="s">
        <v>20</v>
      </c>
      <c r="G8754" t="s">
        <v>88</v>
      </c>
      <c r="H8754" t="s">
        <v>64</v>
      </c>
      <c r="I8754" t="s">
        <v>704</v>
      </c>
      <c r="J8754">
        <v>46428</v>
      </c>
      <c r="K8754">
        <v>121673</v>
      </c>
      <c r="L8754">
        <v>42006</v>
      </c>
      <c r="M8754">
        <v>129040</v>
      </c>
      <c r="N8754">
        <v>7.4</v>
      </c>
      <c r="O8754">
        <v>52474</v>
      </c>
      <c r="P8754">
        <v>95</v>
      </c>
      <c r="Q8754">
        <v>541540546</v>
      </c>
      <c r="R8754">
        <v>244316538</v>
      </c>
      <c r="S8754">
        <f t="shared" si="272"/>
        <v>297224008</v>
      </c>
      <c r="T8754" t="str">
        <f t="shared" si="273"/>
        <v>1980s</v>
      </c>
    </row>
    <row r="8755" spans="1:20" x14ac:dyDescent="0.3">
      <c r="A8755" t="s">
        <v>232</v>
      </c>
      <c r="B8755">
        <v>2010</v>
      </c>
      <c r="C8755" t="s">
        <v>60</v>
      </c>
      <c r="D8755" t="s">
        <v>31</v>
      </c>
      <c r="E8755" t="s">
        <v>62</v>
      </c>
      <c r="F8755" t="s">
        <v>21</v>
      </c>
      <c r="G8755" t="s">
        <v>72</v>
      </c>
      <c r="H8755" t="s">
        <v>267</v>
      </c>
      <c r="I8755" t="s">
        <v>556</v>
      </c>
      <c r="J8755">
        <v>28970</v>
      </c>
      <c r="K8755">
        <v>282258</v>
      </c>
      <c r="L8755">
        <v>41851</v>
      </c>
      <c r="M8755">
        <v>116862</v>
      </c>
      <c r="N8755">
        <v>5.4</v>
      </c>
      <c r="O8755">
        <v>1734670</v>
      </c>
      <c r="P8755">
        <v>182</v>
      </c>
      <c r="Q8755">
        <v>546805520</v>
      </c>
      <c r="R8755">
        <v>45234108</v>
      </c>
      <c r="S8755">
        <f t="shared" si="272"/>
        <v>501571412</v>
      </c>
      <c r="T8755" t="str">
        <f t="shared" si="273"/>
        <v>2010s</v>
      </c>
    </row>
    <row r="8756" spans="1:20" x14ac:dyDescent="0.3">
      <c r="A8756" t="s">
        <v>344</v>
      </c>
      <c r="B8756">
        <v>2011</v>
      </c>
      <c r="C8756" t="s">
        <v>60</v>
      </c>
      <c r="D8756" t="s">
        <v>29</v>
      </c>
      <c r="E8756" t="s">
        <v>62</v>
      </c>
      <c r="F8756" t="s">
        <v>22</v>
      </c>
      <c r="G8756" t="s">
        <v>72</v>
      </c>
      <c r="H8756" t="s">
        <v>482</v>
      </c>
      <c r="I8756" t="s">
        <v>700</v>
      </c>
      <c r="J8756">
        <v>44013</v>
      </c>
      <c r="K8756">
        <v>51510</v>
      </c>
      <c r="L8756">
        <v>44995</v>
      </c>
      <c r="M8756">
        <v>90601</v>
      </c>
      <c r="N8756">
        <v>5.5</v>
      </c>
      <c r="O8756">
        <v>2038426</v>
      </c>
      <c r="P8756">
        <v>185</v>
      </c>
      <c r="Q8756">
        <v>504587349</v>
      </c>
      <c r="R8756">
        <v>113548726</v>
      </c>
      <c r="S8756">
        <f t="shared" si="272"/>
        <v>391038623</v>
      </c>
      <c r="T8756" t="str">
        <f t="shared" si="273"/>
        <v>2010s</v>
      </c>
    </row>
    <row r="8757" spans="1:20" x14ac:dyDescent="0.3">
      <c r="A8757" t="s">
        <v>174</v>
      </c>
      <c r="B8757">
        <v>1994</v>
      </c>
      <c r="C8757" t="s">
        <v>60</v>
      </c>
      <c r="D8757" t="s">
        <v>28</v>
      </c>
      <c r="E8757" t="s">
        <v>62</v>
      </c>
      <c r="F8757" t="s">
        <v>19</v>
      </c>
      <c r="G8757" t="s">
        <v>63</v>
      </c>
      <c r="H8757" t="s">
        <v>325</v>
      </c>
      <c r="I8757" t="s">
        <v>652</v>
      </c>
      <c r="J8757">
        <v>63314</v>
      </c>
      <c r="K8757">
        <v>256476</v>
      </c>
      <c r="L8757">
        <v>31322</v>
      </c>
      <c r="M8757">
        <v>123851</v>
      </c>
      <c r="N8757">
        <v>4.8</v>
      </c>
      <c r="O8757">
        <v>119089</v>
      </c>
      <c r="P8757">
        <v>112</v>
      </c>
      <c r="Q8757">
        <v>917238777</v>
      </c>
      <c r="R8757">
        <v>49308360</v>
      </c>
      <c r="S8757">
        <f t="shared" si="272"/>
        <v>867930417</v>
      </c>
      <c r="T8757" t="str">
        <f t="shared" si="273"/>
        <v>1990s</v>
      </c>
    </row>
    <row r="8758" spans="1:20" x14ac:dyDescent="0.3">
      <c r="A8758" t="s">
        <v>667</v>
      </c>
      <c r="B8758">
        <v>2024</v>
      </c>
      <c r="C8758" t="s">
        <v>60</v>
      </c>
      <c r="D8758" t="s">
        <v>30</v>
      </c>
      <c r="E8758" t="s">
        <v>106</v>
      </c>
      <c r="F8758" t="s">
        <v>21</v>
      </c>
      <c r="G8758" t="s">
        <v>68</v>
      </c>
      <c r="H8758" t="s">
        <v>323</v>
      </c>
      <c r="I8758" t="s">
        <v>374</v>
      </c>
      <c r="J8758">
        <v>57506</v>
      </c>
      <c r="K8758">
        <v>59703</v>
      </c>
      <c r="L8758">
        <v>39366</v>
      </c>
      <c r="M8758">
        <v>57067</v>
      </c>
      <c r="N8758">
        <v>7</v>
      </c>
      <c r="O8758">
        <v>438698</v>
      </c>
      <c r="P8758">
        <v>157</v>
      </c>
      <c r="Q8758">
        <v>748156631</v>
      </c>
      <c r="R8758">
        <v>55190341</v>
      </c>
      <c r="S8758">
        <f t="shared" si="272"/>
        <v>692966290</v>
      </c>
      <c r="T8758" t="str">
        <f t="shared" si="273"/>
        <v>2020s</v>
      </c>
    </row>
    <row r="8759" spans="1:20" x14ac:dyDescent="0.3">
      <c r="A8759" t="s">
        <v>166</v>
      </c>
      <c r="B8759">
        <v>2001</v>
      </c>
      <c r="C8759" t="s">
        <v>60</v>
      </c>
      <c r="D8759" t="s">
        <v>30</v>
      </c>
      <c r="E8759" t="s">
        <v>62</v>
      </c>
      <c r="F8759" t="s">
        <v>25</v>
      </c>
      <c r="G8759" t="s">
        <v>68</v>
      </c>
      <c r="H8759" t="s">
        <v>606</v>
      </c>
      <c r="I8759" t="s">
        <v>442</v>
      </c>
      <c r="J8759">
        <v>27313</v>
      </c>
      <c r="K8759">
        <v>70585</v>
      </c>
      <c r="L8759">
        <v>8316</v>
      </c>
      <c r="M8759">
        <v>101179</v>
      </c>
      <c r="N8759">
        <v>9</v>
      </c>
      <c r="O8759">
        <v>437033</v>
      </c>
      <c r="P8759">
        <v>153</v>
      </c>
      <c r="Q8759">
        <v>448820393</v>
      </c>
      <c r="R8759">
        <v>202204757</v>
      </c>
      <c r="S8759">
        <f t="shared" si="272"/>
        <v>246615636</v>
      </c>
      <c r="T8759" t="str">
        <f t="shared" si="273"/>
        <v>2000s</v>
      </c>
    </row>
    <row r="8760" spans="1:20" x14ac:dyDescent="0.3">
      <c r="A8760" t="s">
        <v>11</v>
      </c>
      <c r="B8760">
        <v>2019</v>
      </c>
      <c r="C8760" t="s">
        <v>60</v>
      </c>
      <c r="D8760" t="s">
        <v>61</v>
      </c>
      <c r="E8760" t="s">
        <v>62</v>
      </c>
      <c r="F8760" t="s">
        <v>22</v>
      </c>
      <c r="G8760" t="s">
        <v>68</v>
      </c>
      <c r="H8760" t="s">
        <v>804</v>
      </c>
      <c r="I8760" t="s">
        <v>808</v>
      </c>
      <c r="J8760">
        <v>26541</v>
      </c>
      <c r="K8760">
        <v>97699</v>
      </c>
      <c r="L8760">
        <v>21699</v>
      </c>
      <c r="M8760">
        <v>5881</v>
      </c>
      <c r="N8760">
        <v>7.2</v>
      </c>
      <c r="O8760">
        <v>731434</v>
      </c>
      <c r="P8760">
        <v>178</v>
      </c>
      <c r="Q8760">
        <v>572985727</v>
      </c>
      <c r="R8760">
        <v>278922323</v>
      </c>
      <c r="S8760">
        <f t="shared" si="272"/>
        <v>294063404</v>
      </c>
      <c r="T8760" t="str">
        <f t="shared" si="273"/>
        <v>2010s</v>
      </c>
    </row>
    <row r="8761" spans="1:20" x14ac:dyDescent="0.3">
      <c r="A8761" t="s">
        <v>650</v>
      </c>
      <c r="B8761">
        <v>1988</v>
      </c>
      <c r="C8761" t="s">
        <v>60</v>
      </c>
      <c r="D8761" t="s">
        <v>29</v>
      </c>
      <c r="E8761" t="s">
        <v>121</v>
      </c>
      <c r="F8761" t="s">
        <v>23</v>
      </c>
      <c r="G8761" t="s">
        <v>72</v>
      </c>
      <c r="H8761" t="s">
        <v>638</v>
      </c>
      <c r="I8761" t="s">
        <v>789</v>
      </c>
      <c r="J8761">
        <v>69823</v>
      </c>
      <c r="K8761">
        <v>11767</v>
      </c>
      <c r="L8761">
        <v>16884</v>
      </c>
      <c r="M8761">
        <v>100561</v>
      </c>
      <c r="N8761">
        <v>9.8000000000000007</v>
      </c>
      <c r="O8761">
        <v>1970104</v>
      </c>
      <c r="P8761">
        <v>182</v>
      </c>
      <c r="Q8761">
        <v>1100236298</v>
      </c>
      <c r="R8761">
        <v>281724316</v>
      </c>
      <c r="S8761">
        <f t="shared" si="272"/>
        <v>818511982</v>
      </c>
      <c r="T8761" t="str">
        <f t="shared" si="273"/>
        <v>1980s</v>
      </c>
    </row>
    <row r="8762" spans="1:20" x14ac:dyDescent="0.3">
      <c r="A8762" t="s">
        <v>249</v>
      </c>
      <c r="B8762">
        <v>1995</v>
      </c>
      <c r="C8762" t="s">
        <v>60</v>
      </c>
      <c r="D8762" t="s">
        <v>27</v>
      </c>
      <c r="E8762" t="s">
        <v>62</v>
      </c>
      <c r="F8762" t="s">
        <v>22</v>
      </c>
      <c r="G8762" t="s">
        <v>72</v>
      </c>
      <c r="H8762" t="s">
        <v>235</v>
      </c>
      <c r="I8762" t="s">
        <v>566</v>
      </c>
      <c r="J8762">
        <v>43579</v>
      </c>
      <c r="K8762">
        <v>341074</v>
      </c>
      <c r="L8762">
        <v>43566</v>
      </c>
      <c r="M8762">
        <v>53428</v>
      </c>
      <c r="N8762">
        <v>8.1999999999999993</v>
      </c>
      <c r="O8762">
        <v>1099613</v>
      </c>
      <c r="P8762">
        <v>114</v>
      </c>
      <c r="Q8762">
        <v>239161859</v>
      </c>
      <c r="R8762">
        <v>321504656</v>
      </c>
      <c r="S8762">
        <f t="shared" si="272"/>
        <v>-82342797</v>
      </c>
      <c r="T8762" t="str">
        <f t="shared" si="273"/>
        <v>1990s</v>
      </c>
    </row>
    <row r="8763" spans="1:20" x14ac:dyDescent="0.3">
      <c r="A8763" t="s">
        <v>222</v>
      </c>
      <c r="B8763">
        <v>1990</v>
      </c>
      <c r="C8763" t="s">
        <v>60</v>
      </c>
      <c r="D8763" t="s">
        <v>31</v>
      </c>
      <c r="E8763" t="s">
        <v>62</v>
      </c>
      <c r="F8763" t="s">
        <v>24</v>
      </c>
      <c r="G8763" t="s">
        <v>63</v>
      </c>
      <c r="H8763" t="s">
        <v>683</v>
      </c>
      <c r="I8763" t="s">
        <v>254</v>
      </c>
      <c r="J8763">
        <v>41231</v>
      </c>
      <c r="K8763">
        <v>306993</v>
      </c>
      <c r="L8763">
        <v>33120</v>
      </c>
      <c r="M8763">
        <v>84651</v>
      </c>
      <c r="N8763">
        <v>5</v>
      </c>
      <c r="O8763">
        <v>2366164</v>
      </c>
      <c r="P8763">
        <v>173</v>
      </c>
      <c r="Q8763">
        <v>433761266</v>
      </c>
      <c r="R8763">
        <v>288169997</v>
      </c>
      <c r="S8763">
        <f t="shared" si="272"/>
        <v>145591269</v>
      </c>
      <c r="T8763" t="str">
        <f t="shared" si="273"/>
        <v>1990s</v>
      </c>
    </row>
    <row r="8764" spans="1:20" x14ac:dyDescent="0.3">
      <c r="A8764" t="s">
        <v>262</v>
      </c>
      <c r="B8764">
        <v>2008</v>
      </c>
      <c r="C8764" t="s">
        <v>60</v>
      </c>
      <c r="D8764" t="s">
        <v>29</v>
      </c>
      <c r="E8764" t="s">
        <v>62</v>
      </c>
      <c r="F8764" t="s">
        <v>24</v>
      </c>
      <c r="G8764" t="s">
        <v>72</v>
      </c>
      <c r="H8764" t="s">
        <v>735</v>
      </c>
      <c r="I8764" t="s">
        <v>414</v>
      </c>
      <c r="J8764">
        <v>29896</v>
      </c>
      <c r="K8764">
        <v>36552</v>
      </c>
      <c r="L8764">
        <v>8131</v>
      </c>
      <c r="M8764">
        <v>47488</v>
      </c>
      <c r="N8764">
        <v>6.3</v>
      </c>
      <c r="O8764">
        <v>98047</v>
      </c>
      <c r="P8764">
        <v>136</v>
      </c>
      <c r="Q8764">
        <v>804526199</v>
      </c>
      <c r="R8764">
        <v>141940505</v>
      </c>
      <c r="S8764">
        <f t="shared" si="272"/>
        <v>662585694</v>
      </c>
      <c r="T8764" t="str">
        <f t="shared" si="273"/>
        <v>2000s</v>
      </c>
    </row>
    <row r="8765" spans="1:20" x14ac:dyDescent="0.3">
      <c r="A8765" t="s">
        <v>686</v>
      </c>
      <c r="B8765">
        <v>2014</v>
      </c>
      <c r="C8765" t="s">
        <v>60</v>
      </c>
      <c r="D8765" t="s">
        <v>61</v>
      </c>
      <c r="E8765" t="s">
        <v>62</v>
      </c>
      <c r="F8765" t="s">
        <v>21</v>
      </c>
      <c r="G8765" t="s">
        <v>68</v>
      </c>
      <c r="H8765" t="s">
        <v>641</v>
      </c>
      <c r="I8765" t="s">
        <v>250</v>
      </c>
      <c r="J8765">
        <v>51128</v>
      </c>
      <c r="K8765">
        <v>281686</v>
      </c>
      <c r="L8765">
        <v>12175</v>
      </c>
      <c r="M8765">
        <v>16203</v>
      </c>
      <c r="N8765">
        <v>9.6999999999999993</v>
      </c>
      <c r="O8765">
        <v>1395231</v>
      </c>
      <c r="P8765">
        <v>183</v>
      </c>
      <c r="Q8765">
        <v>569715046</v>
      </c>
      <c r="R8765">
        <v>126489446</v>
      </c>
      <c r="S8765">
        <f t="shared" si="272"/>
        <v>443225600</v>
      </c>
      <c r="T8765" t="str">
        <f t="shared" si="273"/>
        <v>2010s</v>
      </c>
    </row>
    <row r="8766" spans="1:20" x14ac:dyDescent="0.3">
      <c r="A8766" t="s">
        <v>682</v>
      </c>
      <c r="B8766">
        <v>2014</v>
      </c>
      <c r="C8766" t="s">
        <v>126</v>
      </c>
      <c r="D8766" t="s">
        <v>61</v>
      </c>
      <c r="E8766" t="s">
        <v>117</v>
      </c>
      <c r="F8766" t="s">
        <v>25</v>
      </c>
      <c r="G8766" t="s">
        <v>72</v>
      </c>
      <c r="H8766" t="s">
        <v>481</v>
      </c>
      <c r="I8766" t="s">
        <v>420</v>
      </c>
      <c r="J8766">
        <v>67140</v>
      </c>
      <c r="K8766">
        <v>210250</v>
      </c>
      <c r="L8766">
        <v>8460</v>
      </c>
      <c r="M8766">
        <v>22123</v>
      </c>
      <c r="N8766">
        <v>7.9</v>
      </c>
      <c r="O8766">
        <v>1689032</v>
      </c>
      <c r="P8766">
        <v>98</v>
      </c>
      <c r="Q8766">
        <v>207753682</v>
      </c>
      <c r="R8766">
        <v>347492484</v>
      </c>
      <c r="S8766">
        <f t="shared" si="272"/>
        <v>-139738802</v>
      </c>
      <c r="T8766" t="str">
        <f t="shared" si="273"/>
        <v>2010s</v>
      </c>
    </row>
    <row r="8767" spans="1:20" x14ac:dyDescent="0.3">
      <c r="A8767" t="s">
        <v>656</v>
      </c>
      <c r="B8767">
        <v>1992</v>
      </c>
      <c r="C8767" t="s">
        <v>60</v>
      </c>
      <c r="D8767" t="s">
        <v>76</v>
      </c>
      <c r="E8767" t="s">
        <v>62</v>
      </c>
      <c r="F8767" t="s">
        <v>24</v>
      </c>
      <c r="G8767" t="s">
        <v>88</v>
      </c>
      <c r="H8767" t="s">
        <v>643</v>
      </c>
      <c r="I8767" t="s">
        <v>747</v>
      </c>
      <c r="J8767">
        <v>43494</v>
      </c>
      <c r="K8767">
        <v>349175</v>
      </c>
      <c r="L8767">
        <v>48515</v>
      </c>
      <c r="M8767">
        <v>43332</v>
      </c>
      <c r="N8767">
        <v>7</v>
      </c>
      <c r="O8767">
        <v>2062417</v>
      </c>
      <c r="P8767">
        <v>104</v>
      </c>
      <c r="Q8767">
        <v>806987008</v>
      </c>
      <c r="R8767">
        <v>100169859</v>
      </c>
      <c r="S8767">
        <f t="shared" si="272"/>
        <v>706817149</v>
      </c>
      <c r="T8767" t="str">
        <f t="shared" si="273"/>
        <v>1990s</v>
      </c>
    </row>
    <row r="8768" spans="1:20" x14ac:dyDescent="0.3">
      <c r="A8768" t="s">
        <v>286</v>
      </c>
      <c r="B8768">
        <v>2003</v>
      </c>
      <c r="C8768" t="s">
        <v>60</v>
      </c>
      <c r="D8768" t="s">
        <v>76</v>
      </c>
      <c r="E8768" t="s">
        <v>62</v>
      </c>
      <c r="F8768" t="s">
        <v>25</v>
      </c>
      <c r="G8768" t="s">
        <v>88</v>
      </c>
      <c r="H8768" t="s">
        <v>221</v>
      </c>
      <c r="I8768" t="s">
        <v>763</v>
      </c>
      <c r="J8768">
        <v>12941</v>
      </c>
      <c r="K8768">
        <v>180356</v>
      </c>
      <c r="L8768">
        <v>14477</v>
      </c>
      <c r="M8768">
        <v>58282</v>
      </c>
      <c r="N8768">
        <v>8.3000000000000007</v>
      </c>
      <c r="O8768">
        <v>172275</v>
      </c>
      <c r="P8768">
        <v>144</v>
      </c>
      <c r="Q8768">
        <v>842089878</v>
      </c>
      <c r="R8768">
        <v>89050166</v>
      </c>
      <c r="S8768">
        <f t="shared" si="272"/>
        <v>753039712</v>
      </c>
      <c r="T8768" t="str">
        <f t="shared" si="273"/>
        <v>2000s</v>
      </c>
    </row>
    <row r="8769" spans="1:20" x14ac:dyDescent="0.3">
      <c r="A8769" t="s">
        <v>494</v>
      </c>
      <c r="B8769">
        <v>2019</v>
      </c>
      <c r="C8769" t="s">
        <v>60</v>
      </c>
      <c r="D8769" t="s">
        <v>61</v>
      </c>
      <c r="E8769" t="s">
        <v>62</v>
      </c>
      <c r="F8769" t="s">
        <v>19</v>
      </c>
      <c r="G8769" t="s">
        <v>72</v>
      </c>
      <c r="H8769" t="s">
        <v>581</v>
      </c>
      <c r="I8769" t="s">
        <v>602</v>
      </c>
      <c r="J8769">
        <v>58276</v>
      </c>
      <c r="K8769">
        <v>273926</v>
      </c>
      <c r="L8769">
        <v>28959</v>
      </c>
      <c r="M8769">
        <v>31159</v>
      </c>
      <c r="N8769">
        <v>8.5</v>
      </c>
      <c r="O8769">
        <v>1697633</v>
      </c>
      <c r="P8769">
        <v>159</v>
      </c>
      <c r="Q8769">
        <v>424608552</v>
      </c>
      <c r="R8769">
        <v>77111677</v>
      </c>
      <c r="S8769">
        <f t="shared" si="272"/>
        <v>347496875</v>
      </c>
      <c r="T8769" t="str">
        <f t="shared" si="273"/>
        <v>2010s</v>
      </c>
    </row>
    <row r="8770" spans="1:20" x14ac:dyDescent="0.3">
      <c r="A8770" t="s">
        <v>150</v>
      </c>
      <c r="B8770">
        <v>2007</v>
      </c>
      <c r="C8770" t="s">
        <v>60</v>
      </c>
      <c r="D8770" t="s">
        <v>61</v>
      </c>
      <c r="E8770" t="s">
        <v>121</v>
      </c>
      <c r="F8770" t="s">
        <v>21</v>
      </c>
      <c r="G8770" t="s">
        <v>68</v>
      </c>
      <c r="H8770" t="s">
        <v>362</v>
      </c>
      <c r="I8770" t="s">
        <v>177</v>
      </c>
      <c r="J8770">
        <v>33311</v>
      </c>
      <c r="K8770">
        <v>50206</v>
      </c>
      <c r="L8770">
        <v>32858</v>
      </c>
      <c r="M8770">
        <v>131161</v>
      </c>
      <c r="N8770">
        <v>5.5</v>
      </c>
      <c r="O8770">
        <v>1426352</v>
      </c>
      <c r="P8770">
        <v>103</v>
      </c>
      <c r="Q8770">
        <v>984528398</v>
      </c>
      <c r="R8770">
        <v>300862093</v>
      </c>
      <c r="S8770">
        <f t="shared" ref="S8770:S8833" si="274">Q8770-R8770</f>
        <v>683666305</v>
      </c>
      <c r="T8770" t="str">
        <f t="shared" ref="T8770:T8833" si="275">FLOOR(B8770,10)&amp;"s"</f>
        <v>2000s</v>
      </c>
    </row>
    <row r="8771" spans="1:20" x14ac:dyDescent="0.3">
      <c r="A8771" t="s">
        <v>720</v>
      </c>
      <c r="B8771">
        <v>2007</v>
      </c>
      <c r="C8771" t="s">
        <v>60</v>
      </c>
      <c r="D8771" t="s">
        <v>61</v>
      </c>
      <c r="E8771" t="s">
        <v>62</v>
      </c>
      <c r="F8771" t="s">
        <v>21</v>
      </c>
      <c r="G8771" t="s">
        <v>72</v>
      </c>
      <c r="H8771" t="s">
        <v>270</v>
      </c>
      <c r="I8771" t="s">
        <v>254</v>
      </c>
      <c r="J8771">
        <v>5232</v>
      </c>
      <c r="K8771">
        <v>336705</v>
      </c>
      <c r="L8771">
        <v>971</v>
      </c>
      <c r="M8771">
        <v>32930</v>
      </c>
      <c r="N8771">
        <v>4.7</v>
      </c>
      <c r="O8771">
        <v>2082908</v>
      </c>
      <c r="P8771">
        <v>179</v>
      </c>
      <c r="Q8771">
        <v>331239004</v>
      </c>
      <c r="R8771">
        <v>251993346</v>
      </c>
      <c r="S8771">
        <f t="shared" si="274"/>
        <v>79245658</v>
      </c>
      <c r="T8771" t="str">
        <f t="shared" si="275"/>
        <v>2000s</v>
      </c>
    </row>
    <row r="8772" spans="1:20" x14ac:dyDescent="0.3">
      <c r="A8772" t="s">
        <v>143</v>
      </c>
      <c r="B8772">
        <v>2006</v>
      </c>
      <c r="C8772" t="s">
        <v>60</v>
      </c>
      <c r="D8772" t="s">
        <v>76</v>
      </c>
      <c r="E8772" t="s">
        <v>117</v>
      </c>
      <c r="F8772" t="s">
        <v>22</v>
      </c>
      <c r="G8772" t="s">
        <v>80</v>
      </c>
      <c r="H8772" t="s">
        <v>307</v>
      </c>
      <c r="I8772" t="s">
        <v>614</v>
      </c>
      <c r="J8772">
        <v>1253</v>
      </c>
      <c r="K8772">
        <v>94553</v>
      </c>
      <c r="L8772">
        <v>30961</v>
      </c>
      <c r="M8772">
        <v>62762</v>
      </c>
      <c r="N8772">
        <v>5.3</v>
      </c>
      <c r="O8772">
        <v>803730</v>
      </c>
      <c r="P8772">
        <v>130</v>
      </c>
      <c r="Q8772">
        <v>427389127</v>
      </c>
      <c r="R8772">
        <v>327566256</v>
      </c>
      <c r="S8772">
        <f t="shared" si="274"/>
        <v>99822871</v>
      </c>
      <c r="T8772" t="str">
        <f t="shared" si="275"/>
        <v>2000s</v>
      </c>
    </row>
    <row r="8773" spans="1:20" x14ac:dyDescent="0.3">
      <c r="A8773" t="s">
        <v>309</v>
      </c>
      <c r="B8773">
        <v>2018</v>
      </c>
      <c r="C8773" t="s">
        <v>60</v>
      </c>
      <c r="D8773" t="s">
        <v>28</v>
      </c>
      <c r="E8773" t="s">
        <v>62</v>
      </c>
      <c r="F8773" t="s">
        <v>22</v>
      </c>
      <c r="G8773" t="s">
        <v>80</v>
      </c>
      <c r="H8773" t="s">
        <v>100</v>
      </c>
      <c r="I8773" t="s">
        <v>387</v>
      </c>
      <c r="J8773">
        <v>40350</v>
      </c>
      <c r="K8773">
        <v>224371</v>
      </c>
      <c r="L8773">
        <v>22630</v>
      </c>
      <c r="M8773">
        <v>21354</v>
      </c>
      <c r="N8773">
        <v>4.8</v>
      </c>
      <c r="O8773">
        <v>1748799</v>
      </c>
      <c r="P8773">
        <v>117</v>
      </c>
      <c r="Q8773">
        <v>581918710</v>
      </c>
      <c r="R8773">
        <v>12907381</v>
      </c>
      <c r="S8773">
        <f t="shared" si="274"/>
        <v>569011329</v>
      </c>
      <c r="T8773" t="str">
        <f t="shared" si="275"/>
        <v>2010s</v>
      </c>
    </row>
    <row r="8774" spans="1:20" x14ac:dyDescent="0.3">
      <c r="A8774" t="s">
        <v>14</v>
      </c>
      <c r="B8774">
        <v>2014</v>
      </c>
      <c r="C8774" t="s">
        <v>60</v>
      </c>
      <c r="D8774" t="s">
        <v>27</v>
      </c>
      <c r="E8774" t="s">
        <v>117</v>
      </c>
      <c r="F8774" t="s">
        <v>22</v>
      </c>
      <c r="G8774" t="s">
        <v>88</v>
      </c>
      <c r="H8774" t="s">
        <v>108</v>
      </c>
      <c r="I8774" t="s">
        <v>221</v>
      </c>
      <c r="J8774">
        <v>10427</v>
      </c>
      <c r="K8774">
        <v>61650</v>
      </c>
      <c r="L8774">
        <v>38730</v>
      </c>
      <c r="M8774">
        <v>107361</v>
      </c>
      <c r="N8774">
        <v>7.8</v>
      </c>
      <c r="O8774">
        <v>1137412</v>
      </c>
      <c r="P8774">
        <v>183</v>
      </c>
      <c r="Q8774">
        <v>1066248607</v>
      </c>
      <c r="R8774">
        <v>48932998</v>
      </c>
      <c r="S8774">
        <f t="shared" si="274"/>
        <v>1017315609</v>
      </c>
      <c r="T8774" t="str">
        <f t="shared" si="275"/>
        <v>2010s</v>
      </c>
    </row>
    <row r="8775" spans="1:20" x14ac:dyDescent="0.3">
      <c r="A8775" t="s">
        <v>613</v>
      </c>
      <c r="B8775">
        <v>2023</v>
      </c>
      <c r="C8775" t="s">
        <v>60</v>
      </c>
      <c r="D8775" t="s">
        <v>27</v>
      </c>
      <c r="E8775" t="s">
        <v>106</v>
      </c>
      <c r="F8775" t="s">
        <v>24</v>
      </c>
      <c r="G8775" t="s">
        <v>68</v>
      </c>
      <c r="H8775" t="s">
        <v>532</v>
      </c>
      <c r="I8775" t="s">
        <v>454</v>
      </c>
      <c r="J8775">
        <v>36040</v>
      </c>
      <c r="K8775">
        <v>215792</v>
      </c>
      <c r="L8775">
        <v>39710</v>
      </c>
      <c r="M8775">
        <v>36769</v>
      </c>
      <c r="N8775">
        <v>8.9</v>
      </c>
      <c r="O8775">
        <v>832249</v>
      </c>
      <c r="P8775">
        <v>185</v>
      </c>
      <c r="Q8775">
        <v>1091361861</v>
      </c>
      <c r="R8775">
        <v>318129568</v>
      </c>
      <c r="S8775">
        <f t="shared" si="274"/>
        <v>773232293</v>
      </c>
      <c r="T8775" t="str">
        <f t="shared" si="275"/>
        <v>2020s</v>
      </c>
    </row>
    <row r="8776" spans="1:20" x14ac:dyDescent="0.3">
      <c r="A8776" t="s">
        <v>492</v>
      </c>
      <c r="B8776">
        <v>1994</v>
      </c>
      <c r="C8776" t="s">
        <v>60</v>
      </c>
      <c r="D8776" t="s">
        <v>116</v>
      </c>
      <c r="E8776" t="s">
        <v>62</v>
      </c>
      <c r="F8776" t="s">
        <v>24</v>
      </c>
      <c r="G8776" t="s">
        <v>88</v>
      </c>
      <c r="H8776" t="s">
        <v>84</v>
      </c>
      <c r="I8776" t="s">
        <v>416</v>
      </c>
      <c r="J8776">
        <v>73922</v>
      </c>
      <c r="K8776">
        <v>60709</v>
      </c>
      <c r="L8776">
        <v>45224</v>
      </c>
      <c r="M8776">
        <v>90356</v>
      </c>
      <c r="N8776">
        <v>6.3</v>
      </c>
      <c r="O8776">
        <v>1301768</v>
      </c>
      <c r="P8776">
        <v>112</v>
      </c>
      <c r="Q8776">
        <v>1183726844</v>
      </c>
      <c r="R8776">
        <v>45976799</v>
      </c>
      <c r="S8776">
        <f t="shared" si="274"/>
        <v>1137750045</v>
      </c>
      <c r="T8776" t="str">
        <f t="shared" si="275"/>
        <v>1990s</v>
      </c>
    </row>
    <row r="8777" spans="1:20" x14ac:dyDescent="0.3">
      <c r="A8777" t="s">
        <v>338</v>
      </c>
      <c r="B8777">
        <v>2013</v>
      </c>
      <c r="C8777" t="s">
        <v>60</v>
      </c>
      <c r="D8777" t="s">
        <v>116</v>
      </c>
      <c r="E8777" t="s">
        <v>121</v>
      </c>
      <c r="F8777" t="s">
        <v>25</v>
      </c>
      <c r="G8777" t="s">
        <v>88</v>
      </c>
      <c r="H8777" t="s">
        <v>257</v>
      </c>
      <c r="I8777" t="s">
        <v>464</v>
      </c>
      <c r="J8777">
        <v>31372</v>
      </c>
      <c r="K8777">
        <v>89468</v>
      </c>
      <c r="L8777">
        <v>49191</v>
      </c>
      <c r="M8777">
        <v>36081</v>
      </c>
      <c r="N8777">
        <v>9.1999999999999993</v>
      </c>
      <c r="O8777">
        <v>2018317</v>
      </c>
      <c r="P8777">
        <v>151</v>
      </c>
      <c r="Q8777">
        <v>874378860</v>
      </c>
      <c r="R8777">
        <v>234117520</v>
      </c>
      <c r="S8777">
        <f t="shared" si="274"/>
        <v>640261340</v>
      </c>
      <c r="T8777" t="str">
        <f t="shared" si="275"/>
        <v>2010s</v>
      </c>
    </row>
    <row r="8778" spans="1:20" x14ac:dyDescent="0.3">
      <c r="A8778" t="s">
        <v>176</v>
      </c>
      <c r="B8778">
        <v>2005</v>
      </c>
      <c r="C8778" t="s">
        <v>60</v>
      </c>
      <c r="D8778" t="s">
        <v>30</v>
      </c>
      <c r="E8778" t="s">
        <v>62</v>
      </c>
      <c r="F8778" t="s">
        <v>20</v>
      </c>
      <c r="G8778" t="s">
        <v>63</v>
      </c>
      <c r="H8778" t="s">
        <v>689</v>
      </c>
      <c r="I8778" t="s">
        <v>562</v>
      </c>
      <c r="J8778">
        <v>14422</v>
      </c>
      <c r="K8778">
        <v>3984</v>
      </c>
      <c r="L8778">
        <v>45343</v>
      </c>
      <c r="M8778">
        <v>71030</v>
      </c>
      <c r="N8778">
        <v>7.5</v>
      </c>
      <c r="O8778">
        <v>1505830</v>
      </c>
      <c r="P8778">
        <v>158</v>
      </c>
      <c r="Q8778">
        <v>497659744</v>
      </c>
      <c r="R8778">
        <v>323265581</v>
      </c>
      <c r="S8778">
        <f t="shared" si="274"/>
        <v>174394163</v>
      </c>
      <c r="T8778" t="str">
        <f t="shared" si="275"/>
        <v>2000s</v>
      </c>
    </row>
    <row r="8779" spans="1:20" x14ac:dyDescent="0.3">
      <c r="A8779" t="s">
        <v>146</v>
      </c>
      <c r="B8779">
        <v>2013</v>
      </c>
      <c r="C8779" t="s">
        <v>60</v>
      </c>
      <c r="D8779" t="s">
        <v>31</v>
      </c>
      <c r="E8779" t="s">
        <v>62</v>
      </c>
      <c r="F8779" t="s">
        <v>21</v>
      </c>
      <c r="G8779" t="s">
        <v>68</v>
      </c>
      <c r="H8779" t="s">
        <v>789</v>
      </c>
      <c r="I8779" t="s">
        <v>85</v>
      </c>
      <c r="J8779">
        <v>74151</v>
      </c>
      <c r="K8779">
        <v>314154</v>
      </c>
      <c r="L8779">
        <v>18665</v>
      </c>
      <c r="M8779">
        <v>18594</v>
      </c>
      <c r="N8779">
        <v>9.1</v>
      </c>
      <c r="O8779">
        <v>709913</v>
      </c>
      <c r="P8779">
        <v>124</v>
      </c>
      <c r="Q8779">
        <v>1123140552</v>
      </c>
      <c r="R8779">
        <v>49219252</v>
      </c>
      <c r="S8779">
        <f t="shared" si="274"/>
        <v>1073921300</v>
      </c>
      <c r="T8779" t="str">
        <f t="shared" si="275"/>
        <v>2010s</v>
      </c>
    </row>
    <row r="8780" spans="1:20" x14ac:dyDescent="0.3">
      <c r="A8780" t="s">
        <v>137</v>
      </c>
      <c r="B8780">
        <v>1991</v>
      </c>
      <c r="C8780" t="s">
        <v>60</v>
      </c>
      <c r="D8780" t="s">
        <v>31</v>
      </c>
      <c r="E8780" t="s">
        <v>62</v>
      </c>
      <c r="F8780" t="s">
        <v>19</v>
      </c>
      <c r="G8780" t="s">
        <v>80</v>
      </c>
      <c r="H8780" t="s">
        <v>383</v>
      </c>
      <c r="I8780" t="s">
        <v>381</v>
      </c>
      <c r="J8780">
        <v>25095</v>
      </c>
      <c r="K8780">
        <v>56601</v>
      </c>
      <c r="L8780">
        <v>39269</v>
      </c>
      <c r="M8780">
        <v>65528</v>
      </c>
      <c r="N8780">
        <v>7.9</v>
      </c>
      <c r="O8780">
        <v>2239946</v>
      </c>
      <c r="P8780">
        <v>162</v>
      </c>
      <c r="Q8780">
        <v>355929170</v>
      </c>
      <c r="R8780">
        <v>22769565</v>
      </c>
      <c r="S8780">
        <f t="shared" si="274"/>
        <v>333159605</v>
      </c>
      <c r="T8780" t="str">
        <f t="shared" si="275"/>
        <v>1990s</v>
      </c>
    </row>
    <row r="8781" spans="1:20" x14ac:dyDescent="0.3">
      <c r="A8781" t="s">
        <v>457</v>
      </c>
      <c r="B8781">
        <v>1985</v>
      </c>
      <c r="C8781" t="s">
        <v>60</v>
      </c>
      <c r="D8781" t="s">
        <v>61</v>
      </c>
      <c r="E8781" t="s">
        <v>117</v>
      </c>
      <c r="F8781" t="s">
        <v>22</v>
      </c>
      <c r="G8781" t="s">
        <v>68</v>
      </c>
      <c r="H8781" t="s">
        <v>184</v>
      </c>
      <c r="I8781" t="s">
        <v>406</v>
      </c>
      <c r="J8781">
        <v>67681</v>
      </c>
      <c r="K8781">
        <v>292970</v>
      </c>
      <c r="L8781">
        <v>32925</v>
      </c>
      <c r="M8781">
        <v>72037</v>
      </c>
      <c r="N8781">
        <v>6.9</v>
      </c>
      <c r="O8781">
        <v>676694</v>
      </c>
      <c r="P8781">
        <v>177</v>
      </c>
      <c r="Q8781">
        <v>399681562</v>
      </c>
      <c r="R8781">
        <v>26047610</v>
      </c>
      <c r="S8781">
        <f t="shared" si="274"/>
        <v>373633952</v>
      </c>
      <c r="T8781" t="str">
        <f t="shared" si="275"/>
        <v>1980s</v>
      </c>
    </row>
    <row r="8782" spans="1:20" x14ac:dyDescent="0.3">
      <c r="A8782" t="s">
        <v>457</v>
      </c>
      <c r="B8782">
        <v>2021</v>
      </c>
      <c r="C8782" t="s">
        <v>60</v>
      </c>
      <c r="D8782" t="s">
        <v>27</v>
      </c>
      <c r="E8782" t="s">
        <v>62</v>
      </c>
      <c r="F8782" t="s">
        <v>21</v>
      </c>
      <c r="G8782" t="s">
        <v>80</v>
      </c>
      <c r="H8782" t="s">
        <v>762</v>
      </c>
      <c r="I8782" t="s">
        <v>167</v>
      </c>
      <c r="J8782">
        <v>66456</v>
      </c>
      <c r="K8782">
        <v>126268</v>
      </c>
      <c r="L8782">
        <v>42596</v>
      </c>
      <c r="M8782">
        <v>142643</v>
      </c>
      <c r="N8782">
        <v>8.4</v>
      </c>
      <c r="O8782">
        <v>1874800</v>
      </c>
      <c r="P8782">
        <v>144</v>
      </c>
      <c r="Q8782">
        <v>470658371</v>
      </c>
      <c r="R8782">
        <v>322129827</v>
      </c>
      <c r="S8782">
        <f t="shared" si="274"/>
        <v>148528544</v>
      </c>
      <c r="T8782" t="str">
        <f t="shared" si="275"/>
        <v>2020s</v>
      </c>
    </row>
    <row r="8783" spans="1:20" x14ac:dyDescent="0.3">
      <c r="A8783" t="s">
        <v>246</v>
      </c>
      <c r="B8783">
        <v>2017</v>
      </c>
      <c r="C8783" t="s">
        <v>60</v>
      </c>
      <c r="D8783" t="s">
        <v>28</v>
      </c>
      <c r="E8783" t="s">
        <v>67</v>
      </c>
      <c r="F8783" t="s">
        <v>23</v>
      </c>
      <c r="G8783" t="s">
        <v>80</v>
      </c>
      <c r="H8783" t="s">
        <v>571</v>
      </c>
      <c r="I8783" t="s">
        <v>367</v>
      </c>
      <c r="J8783">
        <v>9674</v>
      </c>
      <c r="K8783">
        <v>160206</v>
      </c>
      <c r="L8783">
        <v>15843</v>
      </c>
      <c r="M8783">
        <v>27517</v>
      </c>
      <c r="N8783">
        <v>9.4</v>
      </c>
      <c r="O8783">
        <v>1139737</v>
      </c>
      <c r="P8783">
        <v>138</v>
      </c>
      <c r="Q8783">
        <v>617291506</v>
      </c>
      <c r="R8783">
        <v>213962015</v>
      </c>
      <c r="S8783">
        <f t="shared" si="274"/>
        <v>403329491</v>
      </c>
      <c r="T8783" t="str">
        <f t="shared" si="275"/>
        <v>2010s</v>
      </c>
    </row>
    <row r="8784" spans="1:20" x14ac:dyDescent="0.3">
      <c r="A8784" t="s">
        <v>227</v>
      </c>
      <c r="B8784">
        <v>2004</v>
      </c>
      <c r="C8784" t="s">
        <v>60</v>
      </c>
      <c r="D8784" t="s">
        <v>27</v>
      </c>
      <c r="E8784" t="s">
        <v>121</v>
      </c>
      <c r="F8784" t="s">
        <v>23</v>
      </c>
      <c r="G8784" t="s">
        <v>63</v>
      </c>
      <c r="H8784" t="s">
        <v>553</v>
      </c>
      <c r="I8784" t="s">
        <v>364</v>
      </c>
      <c r="J8784">
        <v>69557</v>
      </c>
      <c r="K8784">
        <v>348512</v>
      </c>
      <c r="L8784">
        <v>38414</v>
      </c>
      <c r="M8784">
        <v>101741</v>
      </c>
      <c r="N8784">
        <v>7</v>
      </c>
      <c r="O8784">
        <v>466202</v>
      </c>
      <c r="P8784">
        <v>93</v>
      </c>
      <c r="Q8784">
        <v>925936068</v>
      </c>
      <c r="R8784">
        <v>98688633</v>
      </c>
      <c r="S8784">
        <f t="shared" si="274"/>
        <v>827247435</v>
      </c>
      <c r="T8784" t="str">
        <f t="shared" si="275"/>
        <v>2000s</v>
      </c>
    </row>
    <row r="8785" spans="1:20" x14ac:dyDescent="0.3">
      <c r="A8785" t="s">
        <v>9</v>
      </c>
      <c r="B8785">
        <v>2018</v>
      </c>
      <c r="C8785" t="s">
        <v>60</v>
      </c>
      <c r="D8785" t="s">
        <v>116</v>
      </c>
      <c r="E8785" t="s">
        <v>67</v>
      </c>
      <c r="F8785" t="s">
        <v>25</v>
      </c>
      <c r="G8785" t="s">
        <v>80</v>
      </c>
      <c r="H8785" t="s">
        <v>659</v>
      </c>
      <c r="I8785" t="s">
        <v>612</v>
      </c>
      <c r="J8785">
        <v>72428</v>
      </c>
      <c r="K8785">
        <v>250639</v>
      </c>
      <c r="L8785">
        <v>17309</v>
      </c>
      <c r="M8785">
        <v>53401</v>
      </c>
      <c r="N8785">
        <v>9.4</v>
      </c>
      <c r="O8785">
        <v>119322</v>
      </c>
      <c r="P8785">
        <v>96</v>
      </c>
      <c r="Q8785">
        <v>1102284374</v>
      </c>
      <c r="R8785">
        <v>38045924</v>
      </c>
      <c r="S8785">
        <f t="shared" si="274"/>
        <v>1064238450</v>
      </c>
      <c r="T8785" t="str">
        <f t="shared" si="275"/>
        <v>2010s</v>
      </c>
    </row>
    <row r="8786" spans="1:20" x14ac:dyDescent="0.3">
      <c r="A8786" t="s">
        <v>75</v>
      </c>
      <c r="B8786">
        <v>2000</v>
      </c>
      <c r="C8786" t="s">
        <v>60</v>
      </c>
      <c r="D8786" t="s">
        <v>28</v>
      </c>
      <c r="E8786" t="s">
        <v>121</v>
      </c>
      <c r="F8786" t="s">
        <v>21</v>
      </c>
      <c r="G8786" t="s">
        <v>72</v>
      </c>
      <c r="H8786" t="s">
        <v>124</v>
      </c>
      <c r="I8786" t="s">
        <v>471</v>
      </c>
      <c r="J8786">
        <v>52169</v>
      </c>
      <c r="K8786">
        <v>6045</v>
      </c>
      <c r="L8786">
        <v>19399</v>
      </c>
      <c r="M8786">
        <v>80654</v>
      </c>
      <c r="N8786">
        <v>6.2</v>
      </c>
      <c r="O8786">
        <v>1953515</v>
      </c>
      <c r="P8786">
        <v>176</v>
      </c>
      <c r="Q8786">
        <v>63136738</v>
      </c>
      <c r="R8786">
        <v>142180521</v>
      </c>
      <c r="S8786">
        <f t="shared" si="274"/>
        <v>-79043783</v>
      </c>
      <c r="T8786" t="str">
        <f t="shared" si="275"/>
        <v>2000s</v>
      </c>
    </row>
    <row r="8787" spans="1:20" x14ac:dyDescent="0.3">
      <c r="A8787" t="s">
        <v>494</v>
      </c>
      <c r="B8787">
        <v>1997</v>
      </c>
      <c r="C8787" t="s">
        <v>126</v>
      </c>
      <c r="D8787" t="s">
        <v>31</v>
      </c>
      <c r="E8787" t="s">
        <v>62</v>
      </c>
      <c r="F8787" t="s">
        <v>23</v>
      </c>
      <c r="G8787" t="s">
        <v>88</v>
      </c>
      <c r="H8787" t="s">
        <v>211</v>
      </c>
      <c r="I8787" t="s">
        <v>288</v>
      </c>
      <c r="J8787">
        <v>61349</v>
      </c>
      <c r="K8787">
        <v>316907</v>
      </c>
      <c r="L8787">
        <v>3720</v>
      </c>
      <c r="M8787">
        <v>96572</v>
      </c>
      <c r="N8787">
        <v>8.1</v>
      </c>
      <c r="O8787">
        <v>2333379</v>
      </c>
      <c r="P8787">
        <v>103</v>
      </c>
      <c r="Q8787">
        <v>47687544</v>
      </c>
      <c r="R8787">
        <v>239902407</v>
      </c>
      <c r="S8787">
        <f t="shared" si="274"/>
        <v>-192214863</v>
      </c>
      <c r="T8787" t="str">
        <f t="shared" si="275"/>
        <v>1990s</v>
      </c>
    </row>
    <row r="8788" spans="1:20" x14ac:dyDescent="0.3">
      <c r="A8788" t="s">
        <v>720</v>
      </c>
      <c r="B8788">
        <v>2004</v>
      </c>
      <c r="C8788" t="s">
        <v>60</v>
      </c>
      <c r="D8788" t="s">
        <v>61</v>
      </c>
      <c r="E8788" t="s">
        <v>62</v>
      </c>
      <c r="F8788" t="s">
        <v>22</v>
      </c>
      <c r="G8788" t="s">
        <v>88</v>
      </c>
      <c r="H8788" t="s">
        <v>583</v>
      </c>
      <c r="I8788" t="s">
        <v>144</v>
      </c>
      <c r="J8788">
        <v>57840</v>
      </c>
      <c r="K8788">
        <v>257607</v>
      </c>
      <c r="L8788">
        <v>10294</v>
      </c>
      <c r="M8788">
        <v>40185</v>
      </c>
      <c r="N8788">
        <v>7.5</v>
      </c>
      <c r="O8788">
        <v>1708188</v>
      </c>
      <c r="P8788">
        <v>165</v>
      </c>
      <c r="Q8788">
        <v>887870996</v>
      </c>
      <c r="R8788">
        <v>38034918</v>
      </c>
      <c r="S8788">
        <f t="shared" si="274"/>
        <v>849836078</v>
      </c>
      <c r="T8788" t="str">
        <f t="shared" si="275"/>
        <v>2000s</v>
      </c>
    </row>
    <row r="8789" spans="1:20" x14ac:dyDescent="0.3">
      <c r="A8789" t="s">
        <v>264</v>
      </c>
      <c r="B8789">
        <v>2019</v>
      </c>
      <c r="C8789" t="s">
        <v>60</v>
      </c>
      <c r="D8789" t="s">
        <v>27</v>
      </c>
      <c r="E8789" t="s">
        <v>62</v>
      </c>
      <c r="F8789" t="s">
        <v>24</v>
      </c>
      <c r="G8789" t="s">
        <v>68</v>
      </c>
      <c r="H8789" t="s">
        <v>311</v>
      </c>
      <c r="I8789" t="s">
        <v>750</v>
      </c>
      <c r="J8789">
        <v>51128</v>
      </c>
      <c r="K8789">
        <v>182187</v>
      </c>
      <c r="L8789">
        <v>12339</v>
      </c>
      <c r="M8789">
        <v>116801</v>
      </c>
      <c r="N8789">
        <v>6.5</v>
      </c>
      <c r="O8789">
        <v>410404</v>
      </c>
      <c r="P8789">
        <v>162</v>
      </c>
      <c r="Q8789">
        <v>175335453</v>
      </c>
      <c r="R8789">
        <v>146774751</v>
      </c>
      <c r="S8789">
        <f t="shared" si="274"/>
        <v>28560702</v>
      </c>
      <c r="T8789" t="str">
        <f t="shared" si="275"/>
        <v>2010s</v>
      </c>
    </row>
    <row r="8790" spans="1:20" x14ac:dyDescent="0.3">
      <c r="A8790" t="s">
        <v>272</v>
      </c>
      <c r="B8790">
        <v>1987</v>
      </c>
      <c r="C8790" t="s">
        <v>126</v>
      </c>
      <c r="D8790" t="s">
        <v>27</v>
      </c>
      <c r="E8790" t="s">
        <v>62</v>
      </c>
      <c r="F8790" t="s">
        <v>23</v>
      </c>
      <c r="G8790" t="s">
        <v>80</v>
      </c>
      <c r="H8790" t="s">
        <v>427</v>
      </c>
      <c r="I8790" t="s">
        <v>216</v>
      </c>
      <c r="J8790">
        <v>13268</v>
      </c>
      <c r="K8790">
        <v>115914</v>
      </c>
      <c r="L8790">
        <v>45650</v>
      </c>
      <c r="M8790">
        <v>113988</v>
      </c>
      <c r="N8790">
        <v>6.9</v>
      </c>
      <c r="O8790">
        <v>478963</v>
      </c>
      <c r="P8790">
        <v>103</v>
      </c>
      <c r="Q8790">
        <v>638626011</v>
      </c>
      <c r="R8790">
        <v>29572068</v>
      </c>
      <c r="S8790">
        <f t="shared" si="274"/>
        <v>609053943</v>
      </c>
      <c r="T8790" t="str">
        <f t="shared" si="275"/>
        <v>1980s</v>
      </c>
    </row>
    <row r="8791" spans="1:20" x14ac:dyDescent="0.3">
      <c r="A8791" t="s">
        <v>275</v>
      </c>
      <c r="B8791">
        <v>2018</v>
      </c>
      <c r="C8791" t="s">
        <v>60</v>
      </c>
      <c r="D8791" t="s">
        <v>30</v>
      </c>
      <c r="E8791" t="s">
        <v>62</v>
      </c>
      <c r="F8791" t="s">
        <v>23</v>
      </c>
      <c r="G8791" t="s">
        <v>68</v>
      </c>
      <c r="H8791" t="s">
        <v>616</v>
      </c>
      <c r="I8791" t="s">
        <v>574</v>
      </c>
      <c r="J8791">
        <v>1400</v>
      </c>
      <c r="K8791">
        <v>320965</v>
      </c>
      <c r="L8791">
        <v>3588</v>
      </c>
      <c r="M8791">
        <v>31169</v>
      </c>
      <c r="N8791">
        <v>9.1999999999999993</v>
      </c>
      <c r="O8791">
        <v>580716</v>
      </c>
      <c r="P8791">
        <v>114</v>
      </c>
      <c r="Q8791">
        <v>985078254</v>
      </c>
      <c r="R8791">
        <v>280251931</v>
      </c>
      <c r="S8791">
        <f t="shared" si="274"/>
        <v>704826323</v>
      </c>
      <c r="T8791" t="str">
        <f t="shared" si="275"/>
        <v>2010s</v>
      </c>
    </row>
    <row r="8792" spans="1:20" x14ac:dyDescent="0.3">
      <c r="A8792" t="s">
        <v>356</v>
      </c>
      <c r="B8792">
        <v>2008</v>
      </c>
      <c r="C8792" t="s">
        <v>60</v>
      </c>
      <c r="D8792" t="s">
        <v>61</v>
      </c>
      <c r="E8792" t="s">
        <v>62</v>
      </c>
      <c r="F8792" t="s">
        <v>25</v>
      </c>
      <c r="G8792" t="s">
        <v>72</v>
      </c>
      <c r="H8792" t="s">
        <v>394</v>
      </c>
      <c r="I8792" t="s">
        <v>210</v>
      </c>
      <c r="J8792">
        <v>770</v>
      </c>
      <c r="K8792">
        <v>295070</v>
      </c>
      <c r="L8792">
        <v>32567</v>
      </c>
      <c r="M8792">
        <v>21758</v>
      </c>
      <c r="N8792">
        <v>8.1</v>
      </c>
      <c r="O8792">
        <v>2093684</v>
      </c>
      <c r="P8792">
        <v>119</v>
      </c>
      <c r="Q8792">
        <v>200582856</v>
      </c>
      <c r="R8792">
        <v>19594126</v>
      </c>
      <c r="S8792">
        <f t="shared" si="274"/>
        <v>180988730</v>
      </c>
      <c r="T8792" t="str">
        <f t="shared" si="275"/>
        <v>2000s</v>
      </c>
    </row>
    <row r="8793" spans="1:20" x14ac:dyDescent="0.3">
      <c r="A8793" t="s">
        <v>746</v>
      </c>
      <c r="B8793">
        <v>2009</v>
      </c>
      <c r="C8793" t="s">
        <v>60</v>
      </c>
      <c r="D8793" t="s">
        <v>27</v>
      </c>
      <c r="E8793" t="s">
        <v>62</v>
      </c>
      <c r="F8793" t="s">
        <v>25</v>
      </c>
      <c r="G8793" t="s">
        <v>72</v>
      </c>
      <c r="H8793" t="s">
        <v>595</v>
      </c>
      <c r="I8793" t="s">
        <v>365</v>
      </c>
      <c r="J8793">
        <v>7558</v>
      </c>
      <c r="K8793">
        <v>331329</v>
      </c>
      <c r="L8793">
        <v>19900</v>
      </c>
      <c r="M8793">
        <v>5451</v>
      </c>
      <c r="N8793">
        <v>3.7</v>
      </c>
      <c r="O8793">
        <v>2378755</v>
      </c>
      <c r="P8793">
        <v>104</v>
      </c>
      <c r="Q8793">
        <v>132418553</v>
      </c>
      <c r="R8793">
        <v>105103928</v>
      </c>
      <c r="S8793">
        <f t="shared" si="274"/>
        <v>27314625</v>
      </c>
      <c r="T8793" t="str">
        <f t="shared" si="275"/>
        <v>2000s</v>
      </c>
    </row>
    <row r="8794" spans="1:20" x14ac:dyDescent="0.3">
      <c r="A8794" t="s">
        <v>309</v>
      </c>
      <c r="B8794">
        <v>1987</v>
      </c>
      <c r="C8794" t="s">
        <v>60</v>
      </c>
      <c r="D8794" t="s">
        <v>30</v>
      </c>
      <c r="E8794" t="s">
        <v>62</v>
      </c>
      <c r="F8794" t="s">
        <v>25</v>
      </c>
      <c r="G8794" t="s">
        <v>68</v>
      </c>
      <c r="H8794" t="s">
        <v>416</v>
      </c>
      <c r="I8794" t="s">
        <v>337</v>
      </c>
      <c r="J8794">
        <v>61247</v>
      </c>
      <c r="K8794">
        <v>36548</v>
      </c>
      <c r="L8794">
        <v>38677</v>
      </c>
      <c r="M8794">
        <v>137417</v>
      </c>
      <c r="N8794">
        <v>4.5</v>
      </c>
      <c r="O8794">
        <v>892229</v>
      </c>
      <c r="P8794">
        <v>162</v>
      </c>
      <c r="Q8794">
        <v>1092547314</v>
      </c>
      <c r="R8794">
        <v>163911464</v>
      </c>
      <c r="S8794">
        <f t="shared" si="274"/>
        <v>928635850</v>
      </c>
      <c r="T8794" t="str">
        <f t="shared" si="275"/>
        <v>1980s</v>
      </c>
    </row>
    <row r="8795" spans="1:20" x14ac:dyDescent="0.3">
      <c r="A8795" t="s">
        <v>778</v>
      </c>
      <c r="B8795">
        <v>1995</v>
      </c>
      <c r="C8795" t="s">
        <v>60</v>
      </c>
      <c r="D8795" t="s">
        <v>76</v>
      </c>
      <c r="E8795" t="s">
        <v>121</v>
      </c>
      <c r="F8795" t="s">
        <v>22</v>
      </c>
      <c r="G8795" t="s">
        <v>68</v>
      </c>
      <c r="H8795" t="s">
        <v>809</v>
      </c>
      <c r="I8795" t="s">
        <v>202</v>
      </c>
      <c r="J8795">
        <v>41457</v>
      </c>
      <c r="K8795">
        <v>121892</v>
      </c>
      <c r="L8795">
        <v>26353</v>
      </c>
      <c r="M8795">
        <v>89042</v>
      </c>
      <c r="N8795">
        <v>8.3000000000000007</v>
      </c>
      <c r="O8795">
        <v>116768</v>
      </c>
      <c r="P8795">
        <v>106</v>
      </c>
      <c r="Q8795">
        <v>539015046</v>
      </c>
      <c r="R8795">
        <v>109401416</v>
      </c>
      <c r="S8795">
        <f t="shared" si="274"/>
        <v>429613630</v>
      </c>
      <c r="T8795" t="str">
        <f t="shared" si="275"/>
        <v>1990s</v>
      </c>
    </row>
    <row r="8796" spans="1:20" x14ac:dyDescent="0.3">
      <c r="A8796" t="s">
        <v>744</v>
      </c>
      <c r="B8796">
        <v>2004</v>
      </c>
      <c r="C8796" t="s">
        <v>60</v>
      </c>
      <c r="D8796" t="s">
        <v>29</v>
      </c>
      <c r="E8796" t="s">
        <v>62</v>
      </c>
      <c r="F8796" t="s">
        <v>23</v>
      </c>
      <c r="G8796" t="s">
        <v>68</v>
      </c>
      <c r="H8796" t="s">
        <v>78</v>
      </c>
      <c r="I8796" t="s">
        <v>201</v>
      </c>
      <c r="J8796">
        <v>49885</v>
      </c>
      <c r="K8796">
        <v>66936</v>
      </c>
      <c r="L8796">
        <v>33002</v>
      </c>
      <c r="M8796">
        <v>135252</v>
      </c>
      <c r="N8796">
        <v>9.8000000000000007</v>
      </c>
      <c r="O8796">
        <v>723049</v>
      </c>
      <c r="P8796">
        <v>92</v>
      </c>
      <c r="Q8796">
        <v>1045581887</v>
      </c>
      <c r="R8796">
        <v>92483728</v>
      </c>
      <c r="S8796">
        <f t="shared" si="274"/>
        <v>953098159</v>
      </c>
      <c r="T8796" t="str">
        <f t="shared" si="275"/>
        <v>2000s</v>
      </c>
    </row>
    <row r="8797" spans="1:20" x14ac:dyDescent="0.3">
      <c r="A8797" t="s">
        <v>94</v>
      </c>
      <c r="B8797">
        <v>2021</v>
      </c>
      <c r="C8797" t="s">
        <v>60</v>
      </c>
      <c r="D8797" t="s">
        <v>31</v>
      </c>
      <c r="E8797" t="s">
        <v>62</v>
      </c>
      <c r="F8797" t="s">
        <v>19</v>
      </c>
      <c r="G8797" t="s">
        <v>80</v>
      </c>
      <c r="H8797" t="s">
        <v>626</v>
      </c>
      <c r="I8797" t="s">
        <v>152</v>
      </c>
      <c r="J8797">
        <v>23691</v>
      </c>
      <c r="K8797">
        <v>19687</v>
      </c>
      <c r="L8797">
        <v>4523</v>
      </c>
      <c r="M8797">
        <v>108482</v>
      </c>
      <c r="N8797">
        <v>8.4</v>
      </c>
      <c r="O8797">
        <v>1784796</v>
      </c>
      <c r="P8797">
        <v>119</v>
      </c>
      <c r="Q8797">
        <v>807274394</v>
      </c>
      <c r="R8797">
        <v>39861806</v>
      </c>
      <c r="S8797">
        <f t="shared" si="274"/>
        <v>767412588</v>
      </c>
      <c r="T8797" t="str">
        <f t="shared" si="275"/>
        <v>2020s</v>
      </c>
    </row>
    <row r="8798" spans="1:20" x14ac:dyDescent="0.3">
      <c r="A8798" t="s">
        <v>338</v>
      </c>
      <c r="B8798">
        <v>1985</v>
      </c>
      <c r="C8798" t="s">
        <v>60</v>
      </c>
      <c r="D8798" t="s">
        <v>27</v>
      </c>
      <c r="E8798" t="s">
        <v>62</v>
      </c>
      <c r="F8798" t="s">
        <v>19</v>
      </c>
      <c r="G8798" t="s">
        <v>88</v>
      </c>
      <c r="H8798" t="s">
        <v>64</v>
      </c>
      <c r="I8798" t="s">
        <v>441</v>
      </c>
      <c r="J8798">
        <v>33293</v>
      </c>
      <c r="K8798">
        <v>329813</v>
      </c>
      <c r="L8798">
        <v>15669</v>
      </c>
      <c r="M8798">
        <v>74587</v>
      </c>
      <c r="N8798">
        <v>9.5</v>
      </c>
      <c r="O8798">
        <v>1137766</v>
      </c>
      <c r="P8798">
        <v>107</v>
      </c>
      <c r="Q8798">
        <v>1121780310</v>
      </c>
      <c r="R8798">
        <v>178452520</v>
      </c>
      <c r="S8798">
        <f t="shared" si="274"/>
        <v>943327790</v>
      </c>
      <c r="T8798" t="str">
        <f t="shared" si="275"/>
        <v>1980s</v>
      </c>
    </row>
    <row r="8799" spans="1:20" x14ac:dyDescent="0.3">
      <c r="A8799" t="s">
        <v>105</v>
      </c>
      <c r="B8799">
        <v>2003</v>
      </c>
      <c r="C8799" t="s">
        <v>60</v>
      </c>
      <c r="D8799" t="s">
        <v>76</v>
      </c>
      <c r="E8799" t="s">
        <v>121</v>
      </c>
      <c r="F8799" t="s">
        <v>19</v>
      </c>
      <c r="G8799" t="s">
        <v>80</v>
      </c>
      <c r="H8799" t="s">
        <v>420</v>
      </c>
      <c r="I8799" t="s">
        <v>483</v>
      </c>
      <c r="J8799">
        <v>76917</v>
      </c>
      <c r="K8799">
        <v>63686</v>
      </c>
      <c r="L8799">
        <v>47307</v>
      </c>
      <c r="M8799">
        <v>144633</v>
      </c>
      <c r="N8799">
        <v>4.0999999999999996</v>
      </c>
      <c r="O8799">
        <v>1844409</v>
      </c>
      <c r="P8799">
        <v>101</v>
      </c>
      <c r="Q8799">
        <v>675197920</v>
      </c>
      <c r="R8799">
        <v>97230814</v>
      </c>
      <c r="S8799">
        <f t="shared" si="274"/>
        <v>577967106</v>
      </c>
      <c r="T8799" t="str">
        <f t="shared" si="275"/>
        <v>2000s</v>
      </c>
    </row>
    <row r="8800" spans="1:20" x14ac:dyDescent="0.3">
      <c r="A8800" t="s">
        <v>59</v>
      </c>
      <c r="B8800">
        <v>2004</v>
      </c>
      <c r="C8800" t="s">
        <v>60</v>
      </c>
      <c r="D8800" t="s">
        <v>30</v>
      </c>
      <c r="E8800" t="s">
        <v>106</v>
      </c>
      <c r="F8800" t="s">
        <v>25</v>
      </c>
      <c r="G8800" t="s">
        <v>72</v>
      </c>
      <c r="H8800" t="s">
        <v>113</v>
      </c>
      <c r="I8800" t="s">
        <v>685</v>
      </c>
      <c r="J8800">
        <v>61561</v>
      </c>
      <c r="K8800">
        <v>64552</v>
      </c>
      <c r="L8800">
        <v>40728</v>
      </c>
      <c r="M8800">
        <v>138047</v>
      </c>
      <c r="N8800">
        <v>5.9</v>
      </c>
      <c r="O8800">
        <v>1376617</v>
      </c>
      <c r="P8800">
        <v>186</v>
      </c>
      <c r="Q8800">
        <v>116597089</v>
      </c>
      <c r="R8800">
        <v>185193828</v>
      </c>
      <c r="S8800">
        <f t="shared" si="274"/>
        <v>-68596739</v>
      </c>
      <c r="T8800" t="str">
        <f t="shared" si="275"/>
        <v>2000s</v>
      </c>
    </row>
    <row r="8801" spans="1:20" x14ac:dyDescent="0.3">
      <c r="A8801" t="s">
        <v>457</v>
      </c>
      <c r="B8801">
        <v>2024</v>
      </c>
      <c r="C8801" t="s">
        <v>60</v>
      </c>
      <c r="D8801" t="s">
        <v>29</v>
      </c>
      <c r="E8801" t="s">
        <v>87</v>
      </c>
      <c r="F8801" t="s">
        <v>23</v>
      </c>
      <c r="G8801" t="s">
        <v>80</v>
      </c>
      <c r="H8801" t="s">
        <v>517</v>
      </c>
      <c r="I8801" t="s">
        <v>397</v>
      </c>
      <c r="J8801">
        <v>44562</v>
      </c>
      <c r="K8801">
        <v>77415</v>
      </c>
      <c r="L8801">
        <v>22961</v>
      </c>
      <c r="M8801">
        <v>130983</v>
      </c>
      <c r="N8801">
        <v>3.5</v>
      </c>
      <c r="O8801">
        <v>1322641</v>
      </c>
      <c r="P8801">
        <v>173</v>
      </c>
      <c r="Q8801">
        <v>981052337</v>
      </c>
      <c r="R8801">
        <v>6630853</v>
      </c>
      <c r="S8801">
        <f t="shared" si="274"/>
        <v>974421484</v>
      </c>
      <c r="T8801" t="str">
        <f t="shared" si="275"/>
        <v>2020s</v>
      </c>
    </row>
    <row r="8802" spans="1:20" x14ac:dyDescent="0.3">
      <c r="A8802" t="s">
        <v>413</v>
      </c>
      <c r="B8802">
        <v>2018</v>
      </c>
      <c r="C8802" t="s">
        <v>60</v>
      </c>
      <c r="D8802" t="s">
        <v>116</v>
      </c>
      <c r="E8802" t="s">
        <v>117</v>
      </c>
      <c r="F8802" t="s">
        <v>20</v>
      </c>
      <c r="G8802" t="s">
        <v>68</v>
      </c>
      <c r="H8802" t="s">
        <v>608</v>
      </c>
      <c r="I8802" t="s">
        <v>736</v>
      </c>
      <c r="J8802">
        <v>21899</v>
      </c>
      <c r="K8802">
        <v>205682</v>
      </c>
      <c r="L8802">
        <v>32878</v>
      </c>
      <c r="M8802">
        <v>16263</v>
      </c>
      <c r="N8802">
        <v>7.4</v>
      </c>
      <c r="O8802">
        <v>1744831</v>
      </c>
      <c r="P8802">
        <v>88</v>
      </c>
      <c r="Q8802">
        <v>833538962</v>
      </c>
      <c r="R8802">
        <v>174065240</v>
      </c>
      <c r="S8802">
        <f t="shared" si="274"/>
        <v>659473722</v>
      </c>
      <c r="T8802" t="str">
        <f t="shared" si="275"/>
        <v>2010s</v>
      </c>
    </row>
    <row r="8803" spans="1:20" x14ac:dyDescent="0.3">
      <c r="A8803" t="s">
        <v>492</v>
      </c>
      <c r="B8803">
        <v>1996</v>
      </c>
      <c r="C8803" t="s">
        <v>60</v>
      </c>
      <c r="D8803" t="s">
        <v>29</v>
      </c>
      <c r="E8803" t="s">
        <v>67</v>
      </c>
      <c r="F8803" t="s">
        <v>22</v>
      </c>
      <c r="G8803" t="s">
        <v>72</v>
      </c>
      <c r="H8803" t="s">
        <v>427</v>
      </c>
      <c r="I8803" t="s">
        <v>541</v>
      </c>
      <c r="J8803">
        <v>56066</v>
      </c>
      <c r="K8803">
        <v>201946</v>
      </c>
      <c r="L8803">
        <v>18519</v>
      </c>
      <c r="M8803">
        <v>61482</v>
      </c>
      <c r="N8803">
        <v>8.4</v>
      </c>
      <c r="O8803">
        <v>564596</v>
      </c>
      <c r="P8803">
        <v>131</v>
      </c>
      <c r="Q8803">
        <v>1131448837</v>
      </c>
      <c r="R8803">
        <v>129427087</v>
      </c>
      <c r="S8803">
        <f t="shared" si="274"/>
        <v>1002021750</v>
      </c>
      <c r="T8803" t="str">
        <f t="shared" si="275"/>
        <v>1990s</v>
      </c>
    </row>
    <row r="8804" spans="1:20" x14ac:dyDescent="0.3">
      <c r="A8804" t="s">
        <v>134</v>
      </c>
      <c r="B8804">
        <v>1993</v>
      </c>
      <c r="C8804" t="s">
        <v>60</v>
      </c>
      <c r="D8804" t="s">
        <v>29</v>
      </c>
      <c r="E8804" t="s">
        <v>62</v>
      </c>
      <c r="F8804" t="s">
        <v>21</v>
      </c>
      <c r="G8804" t="s">
        <v>72</v>
      </c>
      <c r="H8804" t="s">
        <v>399</v>
      </c>
      <c r="I8804" t="s">
        <v>214</v>
      </c>
      <c r="J8804">
        <v>13844</v>
      </c>
      <c r="K8804">
        <v>143358</v>
      </c>
      <c r="L8804">
        <v>17948</v>
      </c>
      <c r="M8804">
        <v>21078</v>
      </c>
      <c r="N8804">
        <v>8.6</v>
      </c>
      <c r="O8804">
        <v>1480809</v>
      </c>
      <c r="P8804">
        <v>177</v>
      </c>
      <c r="Q8804">
        <v>228691891</v>
      </c>
      <c r="R8804">
        <v>65635100</v>
      </c>
      <c r="S8804">
        <f t="shared" si="274"/>
        <v>163056791</v>
      </c>
      <c r="T8804" t="str">
        <f t="shared" si="275"/>
        <v>1990s</v>
      </c>
    </row>
    <row r="8805" spans="1:20" x14ac:dyDescent="0.3">
      <c r="A8805" t="s">
        <v>249</v>
      </c>
      <c r="B8805">
        <v>1987</v>
      </c>
      <c r="C8805" t="s">
        <v>60</v>
      </c>
      <c r="D8805" t="s">
        <v>76</v>
      </c>
      <c r="E8805" t="s">
        <v>117</v>
      </c>
      <c r="F8805" t="s">
        <v>20</v>
      </c>
      <c r="G8805" t="s">
        <v>72</v>
      </c>
      <c r="H8805" t="s">
        <v>511</v>
      </c>
      <c r="I8805" t="s">
        <v>180</v>
      </c>
      <c r="J8805">
        <v>23507</v>
      </c>
      <c r="K8805">
        <v>323367</v>
      </c>
      <c r="L8805">
        <v>416</v>
      </c>
      <c r="M8805">
        <v>143667</v>
      </c>
      <c r="N8805">
        <v>7.1</v>
      </c>
      <c r="O8805">
        <v>1862900</v>
      </c>
      <c r="P8805">
        <v>175</v>
      </c>
      <c r="Q8805">
        <v>473663486</v>
      </c>
      <c r="R8805">
        <v>241425032</v>
      </c>
      <c r="S8805">
        <f t="shared" si="274"/>
        <v>232238454</v>
      </c>
      <c r="T8805" t="str">
        <f t="shared" si="275"/>
        <v>1980s</v>
      </c>
    </row>
    <row r="8806" spans="1:20" x14ac:dyDescent="0.3">
      <c r="A8806" t="s">
        <v>696</v>
      </c>
      <c r="B8806">
        <v>2011</v>
      </c>
      <c r="C8806" t="s">
        <v>60</v>
      </c>
      <c r="D8806" t="s">
        <v>31</v>
      </c>
      <c r="E8806" t="s">
        <v>117</v>
      </c>
      <c r="F8806" t="s">
        <v>25</v>
      </c>
      <c r="G8806" t="s">
        <v>88</v>
      </c>
      <c r="H8806" t="s">
        <v>569</v>
      </c>
      <c r="I8806" t="s">
        <v>253</v>
      </c>
      <c r="J8806">
        <v>43358</v>
      </c>
      <c r="K8806">
        <v>174079</v>
      </c>
      <c r="L8806">
        <v>42166</v>
      </c>
      <c r="M8806">
        <v>33550</v>
      </c>
      <c r="N8806">
        <v>7.4</v>
      </c>
      <c r="O8806">
        <v>1401560</v>
      </c>
      <c r="P8806">
        <v>171</v>
      </c>
      <c r="Q8806">
        <v>1131613335</v>
      </c>
      <c r="R8806">
        <v>100052013</v>
      </c>
      <c r="S8806">
        <f t="shared" si="274"/>
        <v>1031561322</v>
      </c>
      <c r="T8806" t="str">
        <f t="shared" si="275"/>
        <v>2010s</v>
      </c>
    </row>
    <row r="8807" spans="1:20" x14ac:dyDescent="0.3">
      <c r="A8807" t="s">
        <v>195</v>
      </c>
      <c r="B8807">
        <v>2021</v>
      </c>
      <c r="C8807" t="s">
        <v>60</v>
      </c>
      <c r="D8807" t="s">
        <v>29</v>
      </c>
      <c r="E8807" t="s">
        <v>106</v>
      </c>
      <c r="F8807" t="s">
        <v>22</v>
      </c>
      <c r="G8807" t="s">
        <v>88</v>
      </c>
      <c r="H8807" t="s">
        <v>748</v>
      </c>
      <c r="I8807" t="s">
        <v>508</v>
      </c>
      <c r="J8807">
        <v>79736</v>
      </c>
      <c r="K8807">
        <v>139646</v>
      </c>
      <c r="L8807">
        <v>7522</v>
      </c>
      <c r="M8807">
        <v>65548</v>
      </c>
      <c r="N8807">
        <v>7.8</v>
      </c>
      <c r="O8807">
        <v>998319</v>
      </c>
      <c r="P8807">
        <v>174</v>
      </c>
      <c r="Q8807">
        <v>1094399363</v>
      </c>
      <c r="R8807">
        <v>128276877</v>
      </c>
      <c r="S8807">
        <f t="shared" si="274"/>
        <v>966122486</v>
      </c>
      <c r="T8807" t="str">
        <f t="shared" si="275"/>
        <v>2020s</v>
      </c>
    </row>
    <row r="8808" spans="1:20" x14ac:dyDescent="0.3">
      <c r="A8808" t="s">
        <v>682</v>
      </c>
      <c r="B8808">
        <v>2013</v>
      </c>
      <c r="C8808" t="s">
        <v>60</v>
      </c>
      <c r="D8808" t="s">
        <v>116</v>
      </c>
      <c r="E8808" t="s">
        <v>62</v>
      </c>
      <c r="F8808" t="s">
        <v>20</v>
      </c>
      <c r="G8808" t="s">
        <v>68</v>
      </c>
      <c r="H8808" t="s">
        <v>89</v>
      </c>
      <c r="I8808" t="s">
        <v>294</v>
      </c>
      <c r="J8808">
        <v>23931</v>
      </c>
      <c r="K8808">
        <v>17243</v>
      </c>
      <c r="L8808">
        <v>13986</v>
      </c>
      <c r="M8808">
        <v>67733</v>
      </c>
      <c r="N8808">
        <v>4.8</v>
      </c>
      <c r="O8808">
        <v>2215436</v>
      </c>
      <c r="P8808">
        <v>129</v>
      </c>
      <c r="Q8808">
        <v>380722366</v>
      </c>
      <c r="R8808">
        <v>56024051</v>
      </c>
      <c r="S8808">
        <f t="shared" si="274"/>
        <v>324698315</v>
      </c>
      <c r="T8808" t="str">
        <f t="shared" si="275"/>
        <v>2010s</v>
      </c>
    </row>
    <row r="8809" spans="1:20" x14ac:dyDescent="0.3">
      <c r="A8809" t="s">
        <v>182</v>
      </c>
      <c r="B8809">
        <v>2002</v>
      </c>
      <c r="C8809" t="s">
        <v>60</v>
      </c>
      <c r="D8809" t="s">
        <v>76</v>
      </c>
      <c r="E8809" t="s">
        <v>117</v>
      </c>
      <c r="F8809" t="s">
        <v>22</v>
      </c>
      <c r="G8809" t="s">
        <v>68</v>
      </c>
      <c r="H8809" t="s">
        <v>558</v>
      </c>
      <c r="I8809" t="s">
        <v>406</v>
      </c>
      <c r="J8809">
        <v>58452</v>
      </c>
      <c r="K8809">
        <v>4592</v>
      </c>
      <c r="L8809">
        <v>12876</v>
      </c>
      <c r="M8809">
        <v>124272</v>
      </c>
      <c r="N8809">
        <v>5.8</v>
      </c>
      <c r="O8809">
        <v>168198</v>
      </c>
      <c r="P8809">
        <v>99</v>
      </c>
      <c r="Q8809">
        <v>287000167</v>
      </c>
      <c r="R8809">
        <v>243809124</v>
      </c>
      <c r="S8809">
        <f t="shared" si="274"/>
        <v>43191043</v>
      </c>
      <c r="T8809" t="str">
        <f t="shared" si="275"/>
        <v>2000s</v>
      </c>
    </row>
    <row r="8810" spans="1:20" x14ac:dyDescent="0.3">
      <c r="A8810" t="s">
        <v>576</v>
      </c>
      <c r="B8810">
        <v>1988</v>
      </c>
      <c r="C8810" t="s">
        <v>60</v>
      </c>
      <c r="D8810" t="s">
        <v>61</v>
      </c>
      <c r="E8810" t="s">
        <v>67</v>
      </c>
      <c r="F8810" t="s">
        <v>19</v>
      </c>
      <c r="G8810" t="s">
        <v>72</v>
      </c>
      <c r="H8810" t="s">
        <v>526</v>
      </c>
      <c r="I8810" t="s">
        <v>188</v>
      </c>
      <c r="J8810">
        <v>64224</v>
      </c>
      <c r="K8810">
        <v>178852</v>
      </c>
      <c r="L8810">
        <v>36229</v>
      </c>
      <c r="M8810">
        <v>4689</v>
      </c>
      <c r="N8810">
        <v>6.6</v>
      </c>
      <c r="O8810">
        <v>190515</v>
      </c>
      <c r="P8810">
        <v>176</v>
      </c>
      <c r="Q8810">
        <v>168647599</v>
      </c>
      <c r="R8810">
        <v>183419493</v>
      </c>
      <c r="S8810">
        <f t="shared" si="274"/>
        <v>-14771894</v>
      </c>
      <c r="T8810" t="str">
        <f t="shared" si="275"/>
        <v>1980s</v>
      </c>
    </row>
    <row r="8811" spans="1:20" x14ac:dyDescent="0.3">
      <c r="A8811" t="s">
        <v>500</v>
      </c>
      <c r="B8811">
        <v>2012</v>
      </c>
      <c r="C8811" t="s">
        <v>126</v>
      </c>
      <c r="D8811" t="s">
        <v>29</v>
      </c>
      <c r="E8811" t="s">
        <v>121</v>
      </c>
      <c r="F8811" t="s">
        <v>24</v>
      </c>
      <c r="G8811" t="s">
        <v>63</v>
      </c>
      <c r="H8811" t="s">
        <v>237</v>
      </c>
      <c r="I8811" t="s">
        <v>761</v>
      </c>
      <c r="J8811">
        <v>16657</v>
      </c>
      <c r="K8811">
        <v>175004</v>
      </c>
      <c r="L8811">
        <v>47973</v>
      </c>
      <c r="M8811">
        <v>81131</v>
      </c>
      <c r="N8811">
        <v>5.5</v>
      </c>
      <c r="O8811">
        <v>1947687</v>
      </c>
      <c r="P8811">
        <v>144</v>
      </c>
      <c r="Q8811">
        <v>328966760</v>
      </c>
      <c r="R8811">
        <v>11051730</v>
      </c>
      <c r="S8811">
        <f t="shared" si="274"/>
        <v>317915030</v>
      </c>
      <c r="T8811" t="str">
        <f t="shared" si="275"/>
        <v>2010s</v>
      </c>
    </row>
    <row r="8812" spans="1:20" x14ac:dyDescent="0.3">
      <c r="A8812" t="s">
        <v>496</v>
      </c>
      <c r="B8812">
        <v>2024</v>
      </c>
      <c r="C8812" t="s">
        <v>60</v>
      </c>
      <c r="D8812" t="s">
        <v>30</v>
      </c>
      <c r="E8812" t="s">
        <v>117</v>
      </c>
      <c r="F8812" t="s">
        <v>20</v>
      </c>
      <c r="G8812" t="s">
        <v>68</v>
      </c>
      <c r="H8812" t="s">
        <v>524</v>
      </c>
      <c r="I8812" t="s">
        <v>707</v>
      </c>
      <c r="J8812">
        <v>34530</v>
      </c>
      <c r="K8812">
        <v>106877</v>
      </c>
      <c r="L8812">
        <v>20660</v>
      </c>
      <c r="M8812">
        <v>39675</v>
      </c>
      <c r="N8812">
        <v>5.3</v>
      </c>
      <c r="O8812">
        <v>1429779</v>
      </c>
      <c r="P8812">
        <v>169</v>
      </c>
      <c r="Q8812">
        <v>309386535</v>
      </c>
      <c r="R8812">
        <v>36096152</v>
      </c>
      <c r="S8812">
        <f t="shared" si="274"/>
        <v>273290383</v>
      </c>
      <c r="T8812" t="str">
        <f t="shared" si="275"/>
        <v>2020s</v>
      </c>
    </row>
    <row r="8813" spans="1:20" x14ac:dyDescent="0.3">
      <c r="A8813" t="s">
        <v>407</v>
      </c>
      <c r="B8813">
        <v>2020</v>
      </c>
      <c r="C8813" t="s">
        <v>60</v>
      </c>
      <c r="D8813" t="s">
        <v>29</v>
      </c>
      <c r="E8813" t="s">
        <v>62</v>
      </c>
      <c r="F8813" t="s">
        <v>21</v>
      </c>
      <c r="G8813" t="s">
        <v>63</v>
      </c>
      <c r="H8813" t="s">
        <v>234</v>
      </c>
      <c r="I8813" t="s">
        <v>196</v>
      </c>
      <c r="J8813">
        <v>56796</v>
      </c>
      <c r="K8813">
        <v>90557</v>
      </c>
      <c r="L8813">
        <v>3326</v>
      </c>
      <c r="M8813">
        <v>106556</v>
      </c>
      <c r="N8813">
        <v>5.5</v>
      </c>
      <c r="O8813">
        <v>1017859</v>
      </c>
      <c r="P8813">
        <v>151</v>
      </c>
      <c r="Q8813">
        <v>949551819</v>
      </c>
      <c r="R8813">
        <v>128801068</v>
      </c>
      <c r="S8813">
        <f t="shared" si="274"/>
        <v>820750751</v>
      </c>
      <c r="T8813" t="str">
        <f t="shared" si="275"/>
        <v>2020s</v>
      </c>
    </row>
    <row r="8814" spans="1:20" x14ac:dyDescent="0.3">
      <c r="A8814" t="s">
        <v>746</v>
      </c>
      <c r="B8814">
        <v>1987</v>
      </c>
      <c r="C8814" t="s">
        <v>60</v>
      </c>
      <c r="D8814" t="s">
        <v>28</v>
      </c>
      <c r="E8814" t="s">
        <v>62</v>
      </c>
      <c r="F8814" t="s">
        <v>25</v>
      </c>
      <c r="G8814" t="s">
        <v>80</v>
      </c>
      <c r="H8814" t="s">
        <v>481</v>
      </c>
      <c r="I8814" t="s">
        <v>85</v>
      </c>
      <c r="J8814">
        <v>73026</v>
      </c>
      <c r="K8814">
        <v>47115</v>
      </c>
      <c r="L8814">
        <v>40193</v>
      </c>
      <c r="M8814">
        <v>64840</v>
      </c>
      <c r="N8814">
        <v>6.9</v>
      </c>
      <c r="O8814">
        <v>1894153</v>
      </c>
      <c r="P8814">
        <v>155</v>
      </c>
      <c r="Q8814">
        <v>833616049</v>
      </c>
      <c r="R8814">
        <v>69812236</v>
      </c>
      <c r="S8814">
        <f t="shared" si="274"/>
        <v>763803813</v>
      </c>
      <c r="T8814" t="str">
        <f t="shared" si="275"/>
        <v>1980s</v>
      </c>
    </row>
    <row r="8815" spans="1:20" x14ac:dyDescent="0.3">
      <c r="A8815" t="s">
        <v>349</v>
      </c>
      <c r="B8815">
        <v>1987</v>
      </c>
      <c r="C8815" t="s">
        <v>60</v>
      </c>
      <c r="D8815" t="s">
        <v>31</v>
      </c>
      <c r="E8815" t="s">
        <v>121</v>
      </c>
      <c r="F8815" t="s">
        <v>20</v>
      </c>
      <c r="G8815" t="s">
        <v>72</v>
      </c>
      <c r="H8815" t="s">
        <v>108</v>
      </c>
      <c r="I8815" t="s">
        <v>538</v>
      </c>
      <c r="J8815">
        <v>4303</v>
      </c>
      <c r="K8815">
        <v>303317</v>
      </c>
      <c r="L8815">
        <v>48619</v>
      </c>
      <c r="M8815">
        <v>129470</v>
      </c>
      <c r="N8815">
        <v>5.9</v>
      </c>
      <c r="O8815">
        <v>383423</v>
      </c>
      <c r="P8815">
        <v>142</v>
      </c>
      <c r="Q8815">
        <v>498606895</v>
      </c>
      <c r="R8815">
        <v>153638933</v>
      </c>
      <c r="S8815">
        <f t="shared" si="274"/>
        <v>344967962</v>
      </c>
      <c r="T8815" t="str">
        <f t="shared" si="275"/>
        <v>1980s</v>
      </c>
    </row>
    <row r="8816" spans="1:20" x14ac:dyDescent="0.3">
      <c r="A8816" t="s">
        <v>696</v>
      </c>
      <c r="B8816">
        <v>2000</v>
      </c>
      <c r="C8816" t="s">
        <v>60</v>
      </c>
      <c r="D8816" t="s">
        <v>30</v>
      </c>
      <c r="E8816" t="s">
        <v>62</v>
      </c>
      <c r="F8816" t="s">
        <v>25</v>
      </c>
      <c r="G8816" t="s">
        <v>63</v>
      </c>
      <c r="H8816" t="s">
        <v>335</v>
      </c>
      <c r="I8816" t="s">
        <v>128</v>
      </c>
      <c r="J8816">
        <v>28231</v>
      </c>
      <c r="K8816">
        <v>308752</v>
      </c>
      <c r="L8816">
        <v>25429</v>
      </c>
      <c r="M8816">
        <v>35097</v>
      </c>
      <c r="N8816">
        <v>8.5</v>
      </c>
      <c r="O8816">
        <v>1269983</v>
      </c>
      <c r="P8816">
        <v>89</v>
      </c>
      <c r="Q8816">
        <v>461467324</v>
      </c>
      <c r="R8816">
        <v>309439512</v>
      </c>
      <c r="S8816">
        <f t="shared" si="274"/>
        <v>152027812</v>
      </c>
      <c r="T8816" t="str">
        <f t="shared" si="275"/>
        <v>2000s</v>
      </c>
    </row>
    <row r="8817" spans="1:20" x14ac:dyDescent="0.3">
      <c r="A8817" t="s">
        <v>773</v>
      </c>
      <c r="B8817">
        <v>2021</v>
      </c>
      <c r="C8817" t="s">
        <v>60</v>
      </c>
      <c r="D8817" t="s">
        <v>116</v>
      </c>
      <c r="E8817" t="s">
        <v>106</v>
      </c>
      <c r="F8817" t="s">
        <v>22</v>
      </c>
      <c r="G8817" t="s">
        <v>88</v>
      </c>
      <c r="H8817" t="s">
        <v>812</v>
      </c>
      <c r="I8817" t="s">
        <v>347</v>
      </c>
      <c r="J8817">
        <v>13100</v>
      </c>
      <c r="K8817">
        <v>72631</v>
      </c>
      <c r="L8817">
        <v>36578</v>
      </c>
      <c r="M8817">
        <v>85476</v>
      </c>
      <c r="N8817">
        <v>6.9</v>
      </c>
      <c r="O8817">
        <v>2087923</v>
      </c>
      <c r="P8817">
        <v>161</v>
      </c>
      <c r="Q8817">
        <v>904805149</v>
      </c>
      <c r="R8817">
        <v>276978086</v>
      </c>
      <c r="S8817">
        <f t="shared" si="274"/>
        <v>627827063</v>
      </c>
      <c r="T8817" t="str">
        <f t="shared" si="275"/>
        <v>2020s</v>
      </c>
    </row>
    <row r="8818" spans="1:20" x14ac:dyDescent="0.3">
      <c r="A8818" t="s">
        <v>327</v>
      </c>
      <c r="B8818">
        <v>1988</v>
      </c>
      <c r="C8818" t="s">
        <v>60</v>
      </c>
      <c r="D8818" t="s">
        <v>28</v>
      </c>
      <c r="E8818" t="s">
        <v>117</v>
      </c>
      <c r="F8818" t="s">
        <v>23</v>
      </c>
      <c r="G8818" t="s">
        <v>88</v>
      </c>
      <c r="H8818" t="s">
        <v>764</v>
      </c>
      <c r="I8818" t="s">
        <v>472</v>
      </c>
      <c r="J8818">
        <v>40508</v>
      </c>
      <c r="K8818">
        <v>283041</v>
      </c>
      <c r="L8818">
        <v>35215</v>
      </c>
      <c r="M8818">
        <v>35185</v>
      </c>
      <c r="N8818">
        <v>7.7</v>
      </c>
      <c r="O8818">
        <v>1807454</v>
      </c>
      <c r="P8818">
        <v>122</v>
      </c>
      <c r="Q8818">
        <v>465918506</v>
      </c>
      <c r="R8818">
        <v>211535034</v>
      </c>
      <c r="S8818">
        <f t="shared" si="274"/>
        <v>254383472</v>
      </c>
      <c r="T8818" t="str">
        <f t="shared" si="275"/>
        <v>1980s</v>
      </c>
    </row>
    <row r="8819" spans="1:20" x14ac:dyDescent="0.3">
      <c r="A8819" t="s">
        <v>203</v>
      </c>
      <c r="B8819">
        <v>1988</v>
      </c>
      <c r="C8819" t="s">
        <v>126</v>
      </c>
      <c r="D8819" t="s">
        <v>27</v>
      </c>
      <c r="E8819" t="s">
        <v>62</v>
      </c>
      <c r="F8819" t="s">
        <v>20</v>
      </c>
      <c r="G8819" t="s">
        <v>88</v>
      </c>
      <c r="H8819" t="s">
        <v>181</v>
      </c>
      <c r="I8819" t="s">
        <v>82</v>
      </c>
      <c r="J8819">
        <v>30108</v>
      </c>
      <c r="K8819">
        <v>118281</v>
      </c>
      <c r="L8819">
        <v>11765</v>
      </c>
      <c r="M8819">
        <v>46061</v>
      </c>
      <c r="N8819">
        <v>4.0999999999999996</v>
      </c>
      <c r="O8819">
        <v>1330966</v>
      </c>
      <c r="P8819">
        <v>173</v>
      </c>
      <c r="Q8819">
        <v>553740705</v>
      </c>
      <c r="R8819">
        <v>108727068</v>
      </c>
      <c r="S8819">
        <f t="shared" si="274"/>
        <v>445013637</v>
      </c>
      <c r="T8819" t="str">
        <f t="shared" si="275"/>
        <v>1980s</v>
      </c>
    </row>
    <row r="8820" spans="1:20" x14ac:dyDescent="0.3">
      <c r="A8820" t="s">
        <v>182</v>
      </c>
      <c r="B8820">
        <v>2009</v>
      </c>
      <c r="C8820" t="s">
        <v>60</v>
      </c>
      <c r="D8820" t="s">
        <v>29</v>
      </c>
      <c r="E8820" t="s">
        <v>62</v>
      </c>
      <c r="F8820" t="s">
        <v>23</v>
      </c>
      <c r="G8820" t="s">
        <v>63</v>
      </c>
      <c r="H8820" t="s">
        <v>592</v>
      </c>
      <c r="I8820" t="s">
        <v>329</v>
      </c>
      <c r="J8820">
        <v>22421</v>
      </c>
      <c r="K8820">
        <v>101562</v>
      </c>
      <c r="L8820">
        <v>48034</v>
      </c>
      <c r="M8820">
        <v>73463</v>
      </c>
      <c r="N8820">
        <v>8.1999999999999993</v>
      </c>
      <c r="O8820">
        <v>1010167</v>
      </c>
      <c r="P8820">
        <v>136</v>
      </c>
      <c r="Q8820">
        <v>46946445</v>
      </c>
      <c r="R8820">
        <v>184978238</v>
      </c>
      <c r="S8820">
        <f t="shared" si="274"/>
        <v>-138031793</v>
      </c>
      <c r="T8820" t="str">
        <f t="shared" si="275"/>
        <v>2000s</v>
      </c>
    </row>
    <row r="8821" spans="1:20" x14ac:dyDescent="0.3">
      <c r="A8821" t="s">
        <v>156</v>
      </c>
      <c r="B8821">
        <v>2019</v>
      </c>
      <c r="C8821" t="s">
        <v>60</v>
      </c>
      <c r="D8821" t="s">
        <v>27</v>
      </c>
      <c r="E8821" t="s">
        <v>62</v>
      </c>
      <c r="F8821" t="s">
        <v>24</v>
      </c>
      <c r="G8821" t="s">
        <v>68</v>
      </c>
      <c r="H8821" t="s">
        <v>416</v>
      </c>
      <c r="I8821" t="s">
        <v>213</v>
      </c>
      <c r="J8821">
        <v>8584</v>
      </c>
      <c r="K8821">
        <v>279610</v>
      </c>
      <c r="L8821">
        <v>6024</v>
      </c>
      <c r="M8821">
        <v>39579</v>
      </c>
      <c r="N8821">
        <v>5.8</v>
      </c>
      <c r="O8821">
        <v>619352</v>
      </c>
      <c r="P8821">
        <v>116</v>
      </c>
      <c r="Q8821">
        <v>291241541</v>
      </c>
      <c r="R8821">
        <v>220349013</v>
      </c>
      <c r="S8821">
        <f t="shared" si="274"/>
        <v>70892528</v>
      </c>
      <c r="T8821" t="str">
        <f t="shared" si="275"/>
        <v>2010s</v>
      </c>
    </row>
    <row r="8822" spans="1:20" x14ac:dyDescent="0.3">
      <c r="A8822" t="s">
        <v>459</v>
      </c>
      <c r="B8822">
        <v>2009</v>
      </c>
      <c r="C8822" t="s">
        <v>60</v>
      </c>
      <c r="D8822" t="s">
        <v>31</v>
      </c>
      <c r="E8822" t="s">
        <v>62</v>
      </c>
      <c r="F8822" t="s">
        <v>24</v>
      </c>
      <c r="G8822" t="s">
        <v>80</v>
      </c>
      <c r="H8822" t="s">
        <v>357</v>
      </c>
      <c r="I8822" t="s">
        <v>205</v>
      </c>
      <c r="J8822">
        <v>10103</v>
      </c>
      <c r="K8822">
        <v>60826</v>
      </c>
      <c r="L8822">
        <v>29020</v>
      </c>
      <c r="M8822">
        <v>102852</v>
      </c>
      <c r="N8822">
        <v>7.5</v>
      </c>
      <c r="O8822">
        <v>1854523</v>
      </c>
      <c r="P8822">
        <v>162</v>
      </c>
      <c r="Q8822">
        <v>237788978</v>
      </c>
      <c r="R8822">
        <v>122720444</v>
      </c>
      <c r="S8822">
        <f t="shared" si="274"/>
        <v>115068534</v>
      </c>
      <c r="T8822" t="str">
        <f t="shared" si="275"/>
        <v>2000s</v>
      </c>
    </row>
    <row r="8823" spans="1:20" x14ac:dyDescent="0.3">
      <c r="A8823" t="s">
        <v>452</v>
      </c>
      <c r="B8823">
        <v>1999</v>
      </c>
      <c r="C8823" t="s">
        <v>60</v>
      </c>
      <c r="D8823" t="s">
        <v>30</v>
      </c>
      <c r="E8823" t="s">
        <v>62</v>
      </c>
      <c r="F8823" t="s">
        <v>25</v>
      </c>
      <c r="G8823" t="s">
        <v>72</v>
      </c>
      <c r="H8823" t="s">
        <v>761</v>
      </c>
      <c r="I8823" t="s">
        <v>268</v>
      </c>
      <c r="J8823">
        <v>39043</v>
      </c>
      <c r="K8823">
        <v>134817</v>
      </c>
      <c r="L8823">
        <v>20510</v>
      </c>
      <c r="M8823">
        <v>84435</v>
      </c>
      <c r="N8823">
        <v>9.8000000000000007</v>
      </c>
      <c r="O8823">
        <v>1856427</v>
      </c>
      <c r="P8823">
        <v>95</v>
      </c>
      <c r="Q8823">
        <v>417110674</v>
      </c>
      <c r="R8823">
        <v>313063996</v>
      </c>
      <c r="S8823">
        <f t="shared" si="274"/>
        <v>104046678</v>
      </c>
      <c r="T8823" t="str">
        <f t="shared" si="275"/>
        <v>1990s</v>
      </c>
    </row>
    <row r="8824" spans="1:20" x14ac:dyDescent="0.3">
      <c r="A8824" t="s">
        <v>316</v>
      </c>
      <c r="B8824">
        <v>1995</v>
      </c>
      <c r="C8824" t="s">
        <v>60</v>
      </c>
      <c r="D8824" t="s">
        <v>28</v>
      </c>
      <c r="E8824" t="s">
        <v>62</v>
      </c>
      <c r="F8824" t="s">
        <v>25</v>
      </c>
      <c r="G8824" t="s">
        <v>72</v>
      </c>
      <c r="H8824" t="s">
        <v>390</v>
      </c>
      <c r="I8824" t="s">
        <v>724</v>
      </c>
      <c r="J8824">
        <v>7232</v>
      </c>
      <c r="K8824">
        <v>273353</v>
      </c>
      <c r="L8824">
        <v>48807</v>
      </c>
      <c r="M8824">
        <v>110327</v>
      </c>
      <c r="N8824">
        <v>3.9</v>
      </c>
      <c r="O8824">
        <v>381052</v>
      </c>
      <c r="P8824">
        <v>182</v>
      </c>
      <c r="Q8824">
        <v>303797807</v>
      </c>
      <c r="R8824">
        <v>297436100</v>
      </c>
      <c r="S8824">
        <f t="shared" si="274"/>
        <v>6361707</v>
      </c>
      <c r="T8824" t="str">
        <f t="shared" si="275"/>
        <v>1990s</v>
      </c>
    </row>
    <row r="8825" spans="1:20" x14ac:dyDescent="0.3">
      <c r="A8825" t="s">
        <v>650</v>
      </c>
      <c r="B8825">
        <v>2023</v>
      </c>
      <c r="C8825" t="s">
        <v>60</v>
      </c>
      <c r="D8825" t="s">
        <v>31</v>
      </c>
      <c r="E8825" t="s">
        <v>121</v>
      </c>
      <c r="F8825" t="s">
        <v>22</v>
      </c>
      <c r="G8825" t="s">
        <v>80</v>
      </c>
      <c r="H8825" t="s">
        <v>101</v>
      </c>
      <c r="I8825" t="s">
        <v>582</v>
      </c>
      <c r="J8825">
        <v>29013</v>
      </c>
      <c r="K8825">
        <v>252083</v>
      </c>
      <c r="L8825">
        <v>7110</v>
      </c>
      <c r="M8825">
        <v>117676</v>
      </c>
      <c r="N8825">
        <v>8.6</v>
      </c>
      <c r="O8825">
        <v>2076113</v>
      </c>
      <c r="P8825">
        <v>112</v>
      </c>
      <c r="Q8825">
        <v>281084573</v>
      </c>
      <c r="R8825">
        <v>247809069</v>
      </c>
      <c r="S8825">
        <f t="shared" si="274"/>
        <v>33275504</v>
      </c>
      <c r="T8825" t="str">
        <f t="shared" si="275"/>
        <v>2020s</v>
      </c>
    </row>
    <row r="8826" spans="1:20" x14ac:dyDescent="0.3">
      <c r="A8826" t="s">
        <v>125</v>
      </c>
      <c r="B8826">
        <v>1988</v>
      </c>
      <c r="C8826" t="s">
        <v>60</v>
      </c>
      <c r="D8826" t="s">
        <v>31</v>
      </c>
      <c r="E8826" t="s">
        <v>121</v>
      </c>
      <c r="F8826" t="s">
        <v>22</v>
      </c>
      <c r="G8826" t="s">
        <v>68</v>
      </c>
      <c r="H8826" t="s">
        <v>4</v>
      </c>
      <c r="I8826" t="s">
        <v>104</v>
      </c>
      <c r="J8826">
        <v>77068</v>
      </c>
      <c r="K8826">
        <v>59665</v>
      </c>
      <c r="L8826">
        <v>9843</v>
      </c>
      <c r="M8826">
        <v>53948</v>
      </c>
      <c r="N8826">
        <v>9.3000000000000007</v>
      </c>
      <c r="O8826">
        <v>381137</v>
      </c>
      <c r="P8826">
        <v>190</v>
      </c>
      <c r="Q8826">
        <v>975933113</v>
      </c>
      <c r="R8826">
        <v>205551634</v>
      </c>
      <c r="S8826">
        <f t="shared" si="274"/>
        <v>770381479</v>
      </c>
      <c r="T8826" t="str">
        <f t="shared" si="275"/>
        <v>1980s</v>
      </c>
    </row>
    <row r="8827" spans="1:20" x14ac:dyDescent="0.3">
      <c r="A8827" t="s">
        <v>306</v>
      </c>
      <c r="B8827">
        <v>2016</v>
      </c>
      <c r="C8827" t="s">
        <v>60</v>
      </c>
      <c r="D8827" t="s">
        <v>30</v>
      </c>
      <c r="E8827" t="s">
        <v>67</v>
      </c>
      <c r="F8827" t="s">
        <v>22</v>
      </c>
      <c r="G8827" t="s">
        <v>72</v>
      </c>
      <c r="H8827" t="s">
        <v>662</v>
      </c>
      <c r="I8827" t="s">
        <v>555</v>
      </c>
      <c r="J8827">
        <v>64928</v>
      </c>
      <c r="K8827">
        <v>17260</v>
      </c>
      <c r="L8827">
        <v>24343</v>
      </c>
      <c r="M8827">
        <v>149550</v>
      </c>
      <c r="N8827">
        <v>4.3</v>
      </c>
      <c r="O8827">
        <v>426728</v>
      </c>
      <c r="P8827">
        <v>192</v>
      </c>
      <c r="Q8827">
        <v>787472336</v>
      </c>
      <c r="R8827">
        <v>35968386</v>
      </c>
      <c r="S8827">
        <f t="shared" si="274"/>
        <v>751503950</v>
      </c>
      <c r="T8827" t="str">
        <f t="shared" si="275"/>
        <v>2010s</v>
      </c>
    </row>
    <row r="8828" spans="1:20" x14ac:dyDescent="0.3">
      <c r="A8828" t="s">
        <v>13</v>
      </c>
      <c r="B8828">
        <v>1990</v>
      </c>
      <c r="C8828" t="s">
        <v>60</v>
      </c>
      <c r="D8828" t="s">
        <v>116</v>
      </c>
      <c r="E8828" t="s">
        <v>62</v>
      </c>
      <c r="F8828" t="s">
        <v>23</v>
      </c>
      <c r="G8828" t="s">
        <v>68</v>
      </c>
      <c r="H8828" t="s">
        <v>307</v>
      </c>
      <c r="I8828" t="s">
        <v>377</v>
      </c>
      <c r="J8828">
        <v>36811</v>
      </c>
      <c r="K8828">
        <v>223840</v>
      </c>
      <c r="L8828">
        <v>44451</v>
      </c>
      <c r="M8828">
        <v>69604</v>
      </c>
      <c r="N8828">
        <v>6.3</v>
      </c>
      <c r="O8828">
        <v>97518</v>
      </c>
      <c r="P8828">
        <v>127</v>
      </c>
      <c r="Q8828">
        <v>323231665</v>
      </c>
      <c r="R8828">
        <v>96411526</v>
      </c>
      <c r="S8828">
        <f t="shared" si="274"/>
        <v>226820139</v>
      </c>
      <c r="T8828" t="str">
        <f t="shared" si="275"/>
        <v>1990s</v>
      </c>
    </row>
    <row r="8829" spans="1:20" x14ac:dyDescent="0.3">
      <c r="A8829" t="s">
        <v>475</v>
      </c>
      <c r="B8829">
        <v>1990</v>
      </c>
      <c r="C8829" t="s">
        <v>60</v>
      </c>
      <c r="D8829" t="s">
        <v>28</v>
      </c>
      <c r="E8829" t="s">
        <v>62</v>
      </c>
      <c r="F8829" t="s">
        <v>23</v>
      </c>
      <c r="G8829" t="s">
        <v>80</v>
      </c>
      <c r="H8829" t="s">
        <v>428</v>
      </c>
      <c r="I8829" t="s">
        <v>602</v>
      </c>
      <c r="J8829">
        <v>66285</v>
      </c>
      <c r="K8829">
        <v>132787</v>
      </c>
      <c r="L8829">
        <v>12457</v>
      </c>
      <c r="M8829">
        <v>44071</v>
      </c>
      <c r="N8829">
        <v>9.3000000000000007</v>
      </c>
      <c r="O8829">
        <v>724398</v>
      </c>
      <c r="P8829">
        <v>97</v>
      </c>
      <c r="Q8829">
        <v>72920536</v>
      </c>
      <c r="R8829">
        <v>26857777</v>
      </c>
      <c r="S8829">
        <f t="shared" si="274"/>
        <v>46062759</v>
      </c>
      <c r="T8829" t="str">
        <f t="shared" si="275"/>
        <v>1990s</v>
      </c>
    </row>
    <row r="8830" spans="1:20" x14ac:dyDescent="0.3">
      <c r="A8830" t="s">
        <v>123</v>
      </c>
      <c r="B8830">
        <v>1989</v>
      </c>
      <c r="C8830" t="s">
        <v>60</v>
      </c>
      <c r="D8830" t="s">
        <v>31</v>
      </c>
      <c r="E8830" t="s">
        <v>62</v>
      </c>
      <c r="F8830" t="s">
        <v>19</v>
      </c>
      <c r="G8830" t="s">
        <v>63</v>
      </c>
      <c r="H8830" t="s">
        <v>742</v>
      </c>
      <c r="I8830" t="s">
        <v>165</v>
      </c>
      <c r="J8830">
        <v>30010</v>
      </c>
      <c r="K8830">
        <v>294589</v>
      </c>
      <c r="L8830">
        <v>43789</v>
      </c>
      <c r="M8830">
        <v>109206</v>
      </c>
      <c r="N8830">
        <v>8.6999999999999993</v>
      </c>
      <c r="O8830">
        <v>1621117</v>
      </c>
      <c r="P8830">
        <v>133</v>
      </c>
      <c r="Q8830">
        <v>1176251200</v>
      </c>
      <c r="R8830">
        <v>289971882</v>
      </c>
      <c r="S8830">
        <f t="shared" si="274"/>
        <v>886279318</v>
      </c>
      <c r="T8830" t="str">
        <f t="shared" si="275"/>
        <v>1980s</v>
      </c>
    </row>
    <row r="8831" spans="1:20" x14ac:dyDescent="0.3">
      <c r="A8831" t="s">
        <v>564</v>
      </c>
      <c r="B8831">
        <v>1987</v>
      </c>
      <c r="C8831" t="s">
        <v>60</v>
      </c>
      <c r="D8831" t="s">
        <v>27</v>
      </c>
      <c r="E8831" t="s">
        <v>62</v>
      </c>
      <c r="F8831" t="s">
        <v>21</v>
      </c>
      <c r="G8831" t="s">
        <v>80</v>
      </c>
      <c r="H8831" t="s">
        <v>113</v>
      </c>
      <c r="I8831" t="s">
        <v>575</v>
      </c>
      <c r="J8831">
        <v>71681</v>
      </c>
      <c r="K8831">
        <v>253365</v>
      </c>
      <c r="L8831">
        <v>13142</v>
      </c>
      <c r="M8831">
        <v>148977</v>
      </c>
      <c r="N8831">
        <v>5.9</v>
      </c>
      <c r="O8831">
        <v>2307066</v>
      </c>
      <c r="P8831">
        <v>186</v>
      </c>
      <c r="Q8831">
        <v>934959338</v>
      </c>
      <c r="R8831">
        <v>307319403</v>
      </c>
      <c r="S8831">
        <f t="shared" si="274"/>
        <v>627639935</v>
      </c>
      <c r="T8831" t="str">
        <f t="shared" si="275"/>
        <v>1980s</v>
      </c>
    </row>
    <row r="8832" spans="1:20" x14ac:dyDescent="0.3">
      <c r="A8832" t="s">
        <v>356</v>
      </c>
      <c r="B8832">
        <v>1990</v>
      </c>
      <c r="C8832" t="s">
        <v>60</v>
      </c>
      <c r="D8832" t="s">
        <v>116</v>
      </c>
      <c r="E8832" t="s">
        <v>62</v>
      </c>
      <c r="F8832" t="s">
        <v>23</v>
      </c>
      <c r="G8832" t="s">
        <v>80</v>
      </c>
      <c r="H8832" t="s">
        <v>646</v>
      </c>
      <c r="I8832" t="s">
        <v>661</v>
      </c>
      <c r="J8832">
        <v>31238</v>
      </c>
      <c r="K8832">
        <v>79740</v>
      </c>
      <c r="L8832">
        <v>34742</v>
      </c>
      <c r="M8832">
        <v>135053</v>
      </c>
      <c r="N8832">
        <v>7.8</v>
      </c>
      <c r="O8832">
        <v>381598</v>
      </c>
      <c r="P8832">
        <v>159</v>
      </c>
      <c r="Q8832">
        <v>404612555</v>
      </c>
      <c r="R8832">
        <v>288416104</v>
      </c>
      <c r="S8832">
        <f t="shared" si="274"/>
        <v>116196451</v>
      </c>
      <c r="T8832" t="str">
        <f t="shared" si="275"/>
        <v>1990s</v>
      </c>
    </row>
    <row r="8833" spans="1:20" x14ac:dyDescent="0.3">
      <c r="A8833" t="s">
        <v>137</v>
      </c>
      <c r="B8833">
        <v>1987</v>
      </c>
      <c r="C8833" t="s">
        <v>60</v>
      </c>
      <c r="D8833" t="s">
        <v>31</v>
      </c>
      <c r="E8833" t="s">
        <v>117</v>
      </c>
      <c r="F8833" t="s">
        <v>23</v>
      </c>
      <c r="G8833" t="s">
        <v>88</v>
      </c>
      <c r="H8833" t="s">
        <v>776</v>
      </c>
      <c r="I8833" t="s">
        <v>512</v>
      </c>
      <c r="J8833">
        <v>45036</v>
      </c>
      <c r="K8833">
        <v>210737</v>
      </c>
      <c r="L8833">
        <v>8353</v>
      </c>
      <c r="M8833">
        <v>106873</v>
      </c>
      <c r="N8833">
        <v>4.3</v>
      </c>
      <c r="O8833">
        <v>1537727</v>
      </c>
      <c r="P8833">
        <v>127</v>
      </c>
      <c r="Q8833">
        <v>450462211</v>
      </c>
      <c r="R8833">
        <v>158389860</v>
      </c>
      <c r="S8833">
        <f t="shared" si="274"/>
        <v>292072351</v>
      </c>
      <c r="T8833" t="str">
        <f t="shared" si="275"/>
        <v>1980s</v>
      </c>
    </row>
    <row r="8834" spans="1:20" x14ac:dyDescent="0.3">
      <c r="A8834" t="s">
        <v>706</v>
      </c>
      <c r="B8834">
        <v>1996</v>
      </c>
      <c r="C8834" t="s">
        <v>60</v>
      </c>
      <c r="D8834" t="s">
        <v>61</v>
      </c>
      <c r="E8834" t="s">
        <v>121</v>
      </c>
      <c r="F8834" t="s">
        <v>20</v>
      </c>
      <c r="G8834" t="s">
        <v>72</v>
      </c>
      <c r="H8834" t="s">
        <v>335</v>
      </c>
      <c r="I8834" t="s">
        <v>481</v>
      </c>
      <c r="J8834">
        <v>2225</v>
      </c>
      <c r="K8834">
        <v>121681</v>
      </c>
      <c r="L8834">
        <v>16509</v>
      </c>
      <c r="M8834">
        <v>59251</v>
      </c>
      <c r="N8834">
        <v>7.1</v>
      </c>
      <c r="O8834">
        <v>660520</v>
      </c>
      <c r="P8834">
        <v>131</v>
      </c>
      <c r="Q8834">
        <v>755139203</v>
      </c>
      <c r="R8834">
        <v>309553743</v>
      </c>
      <c r="S8834">
        <f t="shared" ref="S8834:S8897" si="276">Q8834-R8834</f>
        <v>445585460</v>
      </c>
      <c r="T8834" t="str">
        <f t="shared" ref="T8834:T8897" si="277">FLOOR(B8834,10)&amp;"s"</f>
        <v>1990s</v>
      </c>
    </row>
    <row r="8835" spans="1:20" x14ac:dyDescent="0.3">
      <c r="A8835" t="s">
        <v>275</v>
      </c>
      <c r="B8835">
        <v>1996</v>
      </c>
      <c r="C8835" t="s">
        <v>126</v>
      </c>
      <c r="D8835" t="s">
        <v>27</v>
      </c>
      <c r="E8835" t="s">
        <v>62</v>
      </c>
      <c r="F8835" t="s">
        <v>20</v>
      </c>
      <c r="G8835" t="s">
        <v>63</v>
      </c>
      <c r="H8835" t="s">
        <v>608</v>
      </c>
      <c r="I8835" t="s">
        <v>336</v>
      </c>
      <c r="J8835">
        <v>34733</v>
      </c>
      <c r="K8835">
        <v>149599</v>
      </c>
      <c r="L8835">
        <v>29148</v>
      </c>
      <c r="M8835">
        <v>103923</v>
      </c>
      <c r="N8835">
        <v>9.5</v>
      </c>
      <c r="O8835">
        <v>1592776</v>
      </c>
      <c r="P8835">
        <v>168</v>
      </c>
      <c r="Q8835">
        <v>757223899</v>
      </c>
      <c r="R8835">
        <v>196067838</v>
      </c>
      <c r="S8835">
        <f t="shared" si="276"/>
        <v>561156061</v>
      </c>
      <c r="T8835" t="str">
        <f t="shared" si="277"/>
        <v>1990s</v>
      </c>
    </row>
    <row r="8836" spans="1:20" x14ac:dyDescent="0.3">
      <c r="A8836" t="s">
        <v>164</v>
      </c>
      <c r="B8836">
        <v>2008</v>
      </c>
      <c r="C8836" t="s">
        <v>60</v>
      </c>
      <c r="D8836" t="s">
        <v>76</v>
      </c>
      <c r="E8836" t="s">
        <v>62</v>
      </c>
      <c r="F8836" t="s">
        <v>19</v>
      </c>
      <c r="G8836" t="s">
        <v>80</v>
      </c>
      <c r="H8836" t="s">
        <v>365</v>
      </c>
      <c r="I8836" t="s">
        <v>314</v>
      </c>
      <c r="J8836">
        <v>41681</v>
      </c>
      <c r="K8836">
        <v>125086</v>
      </c>
      <c r="L8836">
        <v>36977</v>
      </c>
      <c r="M8836">
        <v>144416</v>
      </c>
      <c r="N8836">
        <v>3.7</v>
      </c>
      <c r="O8836">
        <v>1263032</v>
      </c>
      <c r="P8836">
        <v>180</v>
      </c>
      <c r="Q8836">
        <v>811588842</v>
      </c>
      <c r="R8836">
        <v>214059598</v>
      </c>
      <c r="S8836">
        <f t="shared" si="276"/>
        <v>597529244</v>
      </c>
      <c r="T8836" t="str">
        <f t="shared" si="277"/>
        <v>2000s</v>
      </c>
    </row>
    <row r="8837" spans="1:20" x14ac:dyDescent="0.3">
      <c r="A8837" t="s">
        <v>778</v>
      </c>
      <c r="B8837">
        <v>2013</v>
      </c>
      <c r="C8837" t="s">
        <v>60</v>
      </c>
      <c r="D8837" t="s">
        <v>27</v>
      </c>
      <c r="E8837" t="s">
        <v>62</v>
      </c>
      <c r="F8837" t="s">
        <v>23</v>
      </c>
      <c r="G8837" t="s">
        <v>68</v>
      </c>
      <c r="H8837" t="s">
        <v>528</v>
      </c>
      <c r="I8837" t="s">
        <v>567</v>
      </c>
      <c r="J8837">
        <v>11680</v>
      </c>
      <c r="K8837">
        <v>226313</v>
      </c>
      <c r="L8837">
        <v>31389</v>
      </c>
      <c r="M8837">
        <v>67503</v>
      </c>
      <c r="N8837">
        <v>6.5</v>
      </c>
      <c r="O8837">
        <v>463609</v>
      </c>
      <c r="P8837">
        <v>173</v>
      </c>
      <c r="Q8837">
        <v>596160760</v>
      </c>
      <c r="R8837">
        <v>122159138</v>
      </c>
      <c r="S8837">
        <f t="shared" si="276"/>
        <v>474001622</v>
      </c>
      <c r="T8837" t="str">
        <f t="shared" si="277"/>
        <v>2010s</v>
      </c>
    </row>
    <row r="8838" spans="1:20" x14ac:dyDescent="0.3">
      <c r="A8838" t="s">
        <v>18</v>
      </c>
      <c r="B8838">
        <v>2011</v>
      </c>
      <c r="C8838" t="s">
        <v>60</v>
      </c>
      <c r="D8838" t="s">
        <v>31</v>
      </c>
      <c r="E8838" t="s">
        <v>62</v>
      </c>
      <c r="F8838" t="s">
        <v>22</v>
      </c>
      <c r="G8838" t="s">
        <v>72</v>
      </c>
      <c r="H8838" t="s">
        <v>394</v>
      </c>
      <c r="I8838" t="s">
        <v>772</v>
      </c>
      <c r="J8838">
        <v>17881</v>
      </c>
      <c r="K8838">
        <v>84438</v>
      </c>
      <c r="L8838">
        <v>9380</v>
      </c>
      <c r="M8838">
        <v>128090</v>
      </c>
      <c r="N8838">
        <v>8.1999999999999993</v>
      </c>
      <c r="O8838">
        <v>1648538</v>
      </c>
      <c r="P8838">
        <v>165</v>
      </c>
      <c r="Q8838">
        <v>283024123</v>
      </c>
      <c r="R8838">
        <v>58287196</v>
      </c>
      <c r="S8838">
        <f t="shared" si="276"/>
        <v>224736927</v>
      </c>
      <c r="T8838" t="str">
        <f t="shared" si="277"/>
        <v>2010s</v>
      </c>
    </row>
    <row r="8839" spans="1:20" x14ac:dyDescent="0.3">
      <c r="A8839" t="s">
        <v>717</v>
      </c>
      <c r="B8839">
        <v>1992</v>
      </c>
      <c r="C8839" t="s">
        <v>60</v>
      </c>
      <c r="D8839" t="s">
        <v>31</v>
      </c>
      <c r="E8839" t="s">
        <v>117</v>
      </c>
      <c r="F8839" t="s">
        <v>19</v>
      </c>
      <c r="G8839" t="s">
        <v>68</v>
      </c>
      <c r="H8839" t="s">
        <v>636</v>
      </c>
      <c r="I8839" t="s">
        <v>766</v>
      </c>
      <c r="J8839">
        <v>62245</v>
      </c>
      <c r="K8839">
        <v>334988</v>
      </c>
      <c r="L8839">
        <v>6416</v>
      </c>
      <c r="M8839">
        <v>73392</v>
      </c>
      <c r="N8839">
        <v>6.8</v>
      </c>
      <c r="O8839">
        <v>1565402</v>
      </c>
      <c r="P8839">
        <v>150</v>
      </c>
      <c r="Q8839">
        <v>26933759</v>
      </c>
      <c r="R8839">
        <v>274962672</v>
      </c>
      <c r="S8839">
        <f t="shared" si="276"/>
        <v>-248028913</v>
      </c>
      <c r="T8839" t="str">
        <f t="shared" si="277"/>
        <v>1990s</v>
      </c>
    </row>
    <row r="8840" spans="1:20" x14ac:dyDescent="0.3">
      <c r="A8840" t="s">
        <v>166</v>
      </c>
      <c r="B8840">
        <v>2021</v>
      </c>
      <c r="C8840" t="s">
        <v>60</v>
      </c>
      <c r="D8840" t="s">
        <v>31</v>
      </c>
      <c r="E8840" t="s">
        <v>106</v>
      </c>
      <c r="F8840" t="s">
        <v>24</v>
      </c>
      <c r="G8840" t="s">
        <v>68</v>
      </c>
      <c r="H8840" t="s">
        <v>704</v>
      </c>
      <c r="I8840" t="s">
        <v>729</v>
      </c>
      <c r="J8840">
        <v>22919</v>
      </c>
      <c r="K8840">
        <v>80477</v>
      </c>
      <c r="L8840">
        <v>36303</v>
      </c>
      <c r="M8840">
        <v>79313</v>
      </c>
      <c r="N8840">
        <v>5.9</v>
      </c>
      <c r="O8840">
        <v>1857174</v>
      </c>
      <c r="P8840">
        <v>176</v>
      </c>
      <c r="Q8840">
        <v>934655915</v>
      </c>
      <c r="R8840">
        <v>346987533</v>
      </c>
      <c r="S8840">
        <f t="shared" si="276"/>
        <v>587668382</v>
      </c>
      <c r="T8840" t="str">
        <f t="shared" si="277"/>
        <v>2020s</v>
      </c>
    </row>
    <row r="8841" spans="1:20" x14ac:dyDescent="0.3">
      <c r="A8841" t="s">
        <v>224</v>
      </c>
      <c r="B8841">
        <v>2005</v>
      </c>
      <c r="C8841" t="s">
        <v>60</v>
      </c>
      <c r="D8841" t="s">
        <v>29</v>
      </c>
      <c r="E8841" t="s">
        <v>62</v>
      </c>
      <c r="F8841" t="s">
        <v>21</v>
      </c>
      <c r="G8841" t="s">
        <v>88</v>
      </c>
      <c r="H8841" t="s">
        <v>307</v>
      </c>
      <c r="I8841" t="s">
        <v>198</v>
      </c>
      <c r="J8841">
        <v>60213</v>
      </c>
      <c r="K8841">
        <v>335391</v>
      </c>
      <c r="L8841">
        <v>13904</v>
      </c>
      <c r="M8841">
        <v>6420</v>
      </c>
      <c r="N8841">
        <v>3.7</v>
      </c>
      <c r="O8841">
        <v>1029456</v>
      </c>
      <c r="P8841">
        <v>147</v>
      </c>
      <c r="Q8841">
        <v>614581432</v>
      </c>
      <c r="R8841">
        <v>240406021</v>
      </c>
      <c r="S8841">
        <f t="shared" si="276"/>
        <v>374175411</v>
      </c>
      <c r="T8841" t="str">
        <f t="shared" si="277"/>
        <v>2000s</v>
      </c>
    </row>
    <row r="8842" spans="1:20" x14ac:dyDescent="0.3">
      <c r="A8842" t="s">
        <v>353</v>
      </c>
      <c r="B8842">
        <v>2021</v>
      </c>
      <c r="C8842" t="s">
        <v>60</v>
      </c>
      <c r="D8842" t="s">
        <v>76</v>
      </c>
      <c r="E8842" t="s">
        <v>106</v>
      </c>
      <c r="F8842" t="s">
        <v>20</v>
      </c>
      <c r="G8842" t="s">
        <v>80</v>
      </c>
      <c r="H8842" t="s">
        <v>542</v>
      </c>
      <c r="I8842" t="s">
        <v>482</v>
      </c>
      <c r="J8842">
        <v>76442</v>
      </c>
      <c r="K8842">
        <v>89111</v>
      </c>
      <c r="L8842">
        <v>45967</v>
      </c>
      <c r="M8842">
        <v>51121</v>
      </c>
      <c r="N8842">
        <v>4.4000000000000004</v>
      </c>
      <c r="O8842">
        <v>1064245</v>
      </c>
      <c r="P8842">
        <v>117</v>
      </c>
      <c r="Q8842">
        <v>531945324</v>
      </c>
      <c r="R8842">
        <v>208080434</v>
      </c>
      <c r="S8842">
        <f t="shared" si="276"/>
        <v>323864890</v>
      </c>
      <c r="T8842" t="str">
        <f t="shared" si="277"/>
        <v>2020s</v>
      </c>
    </row>
    <row r="8843" spans="1:20" x14ac:dyDescent="0.3">
      <c r="A8843" t="s">
        <v>640</v>
      </c>
      <c r="B8843">
        <v>2018</v>
      </c>
      <c r="C8843" t="s">
        <v>60</v>
      </c>
      <c r="D8843" t="s">
        <v>116</v>
      </c>
      <c r="E8843" t="s">
        <v>62</v>
      </c>
      <c r="F8843" t="s">
        <v>22</v>
      </c>
      <c r="G8843" t="s">
        <v>63</v>
      </c>
      <c r="H8843" t="s">
        <v>6</v>
      </c>
      <c r="I8843" t="s">
        <v>680</v>
      </c>
      <c r="J8843">
        <v>18440</v>
      </c>
      <c r="K8843">
        <v>130565</v>
      </c>
      <c r="L8843">
        <v>41076</v>
      </c>
      <c r="M8843">
        <v>140315</v>
      </c>
      <c r="N8843">
        <v>3.6</v>
      </c>
      <c r="O8843">
        <v>580196</v>
      </c>
      <c r="P8843">
        <v>177</v>
      </c>
      <c r="Q8843">
        <v>586895586</v>
      </c>
      <c r="R8843">
        <v>46945359</v>
      </c>
      <c r="S8843">
        <f t="shared" si="276"/>
        <v>539950227</v>
      </c>
      <c r="T8843" t="str">
        <f t="shared" si="277"/>
        <v>2010s</v>
      </c>
    </row>
    <row r="8844" spans="1:20" x14ac:dyDescent="0.3">
      <c r="A8844" t="s">
        <v>407</v>
      </c>
      <c r="B8844">
        <v>2017</v>
      </c>
      <c r="C8844" t="s">
        <v>60</v>
      </c>
      <c r="D8844" t="s">
        <v>116</v>
      </c>
      <c r="E8844" t="s">
        <v>62</v>
      </c>
      <c r="F8844" t="s">
        <v>19</v>
      </c>
      <c r="G8844" t="s">
        <v>72</v>
      </c>
      <c r="H8844" t="s">
        <v>511</v>
      </c>
      <c r="I8844" t="s">
        <v>325</v>
      </c>
      <c r="J8844">
        <v>69732</v>
      </c>
      <c r="K8844">
        <v>326582</v>
      </c>
      <c r="L8844">
        <v>1334</v>
      </c>
      <c r="M8844">
        <v>49237</v>
      </c>
      <c r="N8844">
        <v>5</v>
      </c>
      <c r="O8844">
        <v>574911</v>
      </c>
      <c r="P8844">
        <v>161</v>
      </c>
      <c r="Q8844">
        <v>231125469</v>
      </c>
      <c r="R8844">
        <v>12084246</v>
      </c>
      <c r="S8844">
        <f t="shared" si="276"/>
        <v>219041223</v>
      </c>
      <c r="T8844" t="str">
        <f t="shared" si="277"/>
        <v>2010s</v>
      </c>
    </row>
    <row r="8845" spans="1:20" x14ac:dyDescent="0.3">
      <c r="A8845" t="s">
        <v>134</v>
      </c>
      <c r="B8845">
        <v>2022</v>
      </c>
      <c r="C8845" t="s">
        <v>60</v>
      </c>
      <c r="D8845" t="s">
        <v>61</v>
      </c>
      <c r="E8845" t="s">
        <v>117</v>
      </c>
      <c r="F8845" t="s">
        <v>23</v>
      </c>
      <c r="G8845" t="s">
        <v>72</v>
      </c>
      <c r="H8845" t="s">
        <v>436</v>
      </c>
      <c r="I8845" t="s">
        <v>783</v>
      </c>
      <c r="J8845">
        <v>73749</v>
      </c>
      <c r="K8845">
        <v>129243</v>
      </c>
      <c r="L8845">
        <v>5514</v>
      </c>
      <c r="M8845">
        <v>41643</v>
      </c>
      <c r="N8845">
        <v>6.2</v>
      </c>
      <c r="O8845">
        <v>1672887</v>
      </c>
      <c r="P8845">
        <v>186</v>
      </c>
      <c r="Q8845">
        <v>103192684</v>
      </c>
      <c r="R8845">
        <v>267730600</v>
      </c>
      <c r="S8845">
        <f t="shared" si="276"/>
        <v>-164537916</v>
      </c>
      <c r="T8845" t="str">
        <f t="shared" si="277"/>
        <v>2020s</v>
      </c>
    </row>
    <row r="8846" spans="1:20" x14ac:dyDescent="0.3">
      <c r="A8846" t="s">
        <v>624</v>
      </c>
      <c r="B8846">
        <v>1993</v>
      </c>
      <c r="C8846" t="s">
        <v>60</v>
      </c>
      <c r="D8846" t="s">
        <v>76</v>
      </c>
      <c r="E8846" t="s">
        <v>62</v>
      </c>
      <c r="F8846" t="s">
        <v>19</v>
      </c>
      <c r="G8846" t="s">
        <v>63</v>
      </c>
      <c r="H8846" t="s">
        <v>416</v>
      </c>
      <c r="I8846" t="s">
        <v>165</v>
      </c>
      <c r="J8846">
        <v>47441</v>
      </c>
      <c r="K8846">
        <v>267825</v>
      </c>
      <c r="L8846">
        <v>17220</v>
      </c>
      <c r="M8846">
        <v>118258</v>
      </c>
      <c r="N8846">
        <v>7</v>
      </c>
      <c r="O8846">
        <v>1654332</v>
      </c>
      <c r="P8846">
        <v>179</v>
      </c>
      <c r="Q8846">
        <v>119363276</v>
      </c>
      <c r="R8846">
        <v>275813836</v>
      </c>
      <c r="S8846">
        <f t="shared" si="276"/>
        <v>-156450560</v>
      </c>
      <c r="T8846" t="str">
        <f t="shared" si="277"/>
        <v>1990s</v>
      </c>
    </row>
    <row r="8847" spans="1:20" x14ac:dyDescent="0.3">
      <c r="A8847" t="s">
        <v>654</v>
      </c>
      <c r="B8847">
        <v>2005</v>
      </c>
      <c r="C8847" t="s">
        <v>60</v>
      </c>
      <c r="D8847" t="s">
        <v>30</v>
      </c>
      <c r="E8847" t="s">
        <v>121</v>
      </c>
      <c r="F8847" t="s">
        <v>25</v>
      </c>
      <c r="G8847" t="s">
        <v>88</v>
      </c>
      <c r="H8847" t="s">
        <v>722</v>
      </c>
      <c r="I8847" t="s">
        <v>133</v>
      </c>
      <c r="J8847">
        <v>9911</v>
      </c>
      <c r="K8847">
        <v>245403</v>
      </c>
      <c r="L8847">
        <v>8529</v>
      </c>
      <c r="M8847">
        <v>41958</v>
      </c>
      <c r="N8847">
        <v>9.8000000000000007</v>
      </c>
      <c r="O8847">
        <v>1928315</v>
      </c>
      <c r="P8847">
        <v>176</v>
      </c>
      <c r="Q8847">
        <v>37231791</v>
      </c>
      <c r="R8847">
        <v>322776231</v>
      </c>
      <c r="S8847">
        <f t="shared" si="276"/>
        <v>-285544440</v>
      </c>
      <c r="T8847" t="str">
        <f t="shared" si="277"/>
        <v>2000s</v>
      </c>
    </row>
    <row r="8848" spans="1:20" x14ac:dyDescent="0.3">
      <c r="A8848" t="s">
        <v>751</v>
      </c>
      <c r="B8848">
        <v>1988</v>
      </c>
      <c r="C8848" t="s">
        <v>60</v>
      </c>
      <c r="D8848" t="s">
        <v>29</v>
      </c>
      <c r="E8848" t="s">
        <v>117</v>
      </c>
      <c r="F8848" t="s">
        <v>21</v>
      </c>
      <c r="G8848" t="s">
        <v>88</v>
      </c>
      <c r="H8848" t="s">
        <v>606</v>
      </c>
      <c r="I8848" t="s">
        <v>536</v>
      </c>
      <c r="J8848">
        <v>79065</v>
      </c>
      <c r="K8848">
        <v>196649</v>
      </c>
      <c r="L8848">
        <v>22462</v>
      </c>
      <c r="M8848">
        <v>64630</v>
      </c>
      <c r="N8848">
        <v>6.5</v>
      </c>
      <c r="O8848">
        <v>1877516</v>
      </c>
      <c r="P8848">
        <v>90</v>
      </c>
      <c r="Q8848">
        <v>364509278</v>
      </c>
      <c r="R8848">
        <v>51965196</v>
      </c>
      <c r="S8848">
        <f t="shared" si="276"/>
        <v>312544082</v>
      </c>
      <c r="T8848" t="str">
        <f t="shared" si="277"/>
        <v>1980s</v>
      </c>
    </row>
    <row r="8849" spans="1:20" x14ac:dyDescent="0.3">
      <c r="A8849" t="s">
        <v>717</v>
      </c>
      <c r="B8849">
        <v>2006</v>
      </c>
      <c r="C8849" t="s">
        <v>60</v>
      </c>
      <c r="D8849" t="s">
        <v>30</v>
      </c>
      <c r="E8849" t="s">
        <v>62</v>
      </c>
      <c r="F8849" t="s">
        <v>20</v>
      </c>
      <c r="G8849" t="s">
        <v>63</v>
      </c>
      <c r="H8849" t="s">
        <v>219</v>
      </c>
      <c r="I8849" t="s">
        <v>410</v>
      </c>
      <c r="J8849">
        <v>38283</v>
      </c>
      <c r="K8849">
        <v>43838</v>
      </c>
      <c r="L8849">
        <v>17017</v>
      </c>
      <c r="M8849">
        <v>126352</v>
      </c>
      <c r="N8849">
        <v>3.9</v>
      </c>
      <c r="O8849">
        <v>2291278</v>
      </c>
      <c r="P8849">
        <v>193</v>
      </c>
      <c r="Q8849">
        <v>949606257</v>
      </c>
      <c r="R8849">
        <v>338160319</v>
      </c>
      <c r="S8849">
        <f t="shared" si="276"/>
        <v>611445938</v>
      </c>
      <c r="T8849" t="str">
        <f t="shared" si="277"/>
        <v>2000s</v>
      </c>
    </row>
    <row r="8850" spans="1:20" x14ac:dyDescent="0.3">
      <c r="A8850" t="s">
        <v>535</v>
      </c>
      <c r="B8850">
        <v>2023</v>
      </c>
      <c r="C8850" t="s">
        <v>60</v>
      </c>
      <c r="D8850" t="s">
        <v>76</v>
      </c>
      <c r="E8850" t="s">
        <v>62</v>
      </c>
      <c r="F8850" t="s">
        <v>24</v>
      </c>
      <c r="G8850" t="s">
        <v>80</v>
      </c>
      <c r="H8850" t="s">
        <v>347</v>
      </c>
      <c r="I8850" t="s">
        <v>173</v>
      </c>
      <c r="J8850">
        <v>38685</v>
      </c>
      <c r="K8850">
        <v>100899</v>
      </c>
      <c r="L8850">
        <v>43052</v>
      </c>
      <c r="M8850">
        <v>86302</v>
      </c>
      <c r="N8850">
        <v>7</v>
      </c>
      <c r="O8850">
        <v>2416758</v>
      </c>
      <c r="P8850">
        <v>186</v>
      </c>
      <c r="Q8850">
        <v>394339784</v>
      </c>
      <c r="R8850">
        <v>60425971</v>
      </c>
      <c r="S8850">
        <f t="shared" si="276"/>
        <v>333913813</v>
      </c>
      <c r="T8850" t="str">
        <f t="shared" si="277"/>
        <v>2020s</v>
      </c>
    </row>
    <row r="8851" spans="1:20" x14ac:dyDescent="0.3">
      <c r="A8851" t="s">
        <v>563</v>
      </c>
      <c r="B8851">
        <v>2003</v>
      </c>
      <c r="C8851" t="s">
        <v>60</v>
      </c>
      <c r="D8851" t="s">
        <v>27</v>
      </c>
      <c r="E8851" t="s">
        <v>62</v>
      </c>
      <c r="F8851" t="s">
        <v>24</v>
      </c>
      <c r="G8851" t="s">
        <v>80</v>
      </c>
      <c r="H8851" t="s">
        <v>236</v>
      </c>
      <c r="I8851" t="s">
        <v>418</v>
      </c>
      <c r="J8851">
        <v>78674</v>
      </c>
      <c r="K8851">
        <v>67900</v>
      </c>
      <c r="L8851">
        <v>23904</v>
      </c>
      <c r="M8851">
        <v>64497</v>
      </c>
      <c r="N8851">
        <v>3.6</v>
      </c>
      <c r="O8851">
        <v>116716</v>
      </c>
      <c r="P8851">
        <v>149</v>
      </c>
      <c r="Q8851">
        <v>833597666</v>
      </c>
      <c r="R8851">
        <v>180194244</v>
      </c>
      <c r="S8851">
        <f t="shared" si="276"/>
        <v>653403422</v>
      </c>
      <c r="T8851" t="str">
        <f t="shared" si="277"/>
        <v>2000s</v>
      </c>
    </row>
    <row r="8852" spans="1:20" x14ac:dyDescent="0.3">
      <c r="A8852" t="s">
        <v>624</v>
      </c>
      <c r="B8852">
        <v>2019</v>
      </c>
      <c r="C8852" t="s">
        <v>60</v>
      </c>
      <c r="D8852" t="s">
        <v>27</v>
      </c>
      <c r="E8852" t="s">
        <v>62</v>
      </c>
      <c r="F8852" t="s">
        <v>19</v>
      </c>
      <c r="G8852" t="s">
        <v>63</v>
      </c>
      <c r="H8852" t="s">
        <v>160</v>
      </c>
      <c r="I8852" t="s">
        <v>513</v>
      </c>
      <c r="J8852">
        <v>59626</v>
      </c>
      <c r="K8852">
        <v>135859</v>
      </c>
      <c r="L8852">
        <v>16498</v>
      </c>
      <c r="M8852">
        <v>121830</v>
      </c>
      <c r="N8852">
        <v>7.2</v>
      </c>
      <c r="O8852">
        <v>1218630</v>
      </c>
      <c r="P8852">
        <v>183</v>
      </c>
      <c r="Q8852">
        <v>66913327</v>
      </c>
      <c r="R8852">
        <v>37189860</v>
      </c>
      <c r="S8852">
        <f t="shared" si="276"/>
        <v>29723467</v>
      </c>
      <c r="T8852" t="str">
        <f t="shared" si="277"/>
        <v>2010s</v>
      </c>
    </row>
    <row r="8853" spans="1:20" x14ac:dyDescent="0.3">
      <c r="A8853" t="s">
        <v>349</v>
      </c>
      <c r="B8853">
        <v>2001</v>
      </c>
      <c r="C8853" t="s">
        <v>60</v>
      </c>
      <c r="D8853" t="s">
        <v>29</v>
      </c>
      <c r="E8853" t="s">
        <v>62</v>
      </c>
      <c r="F8853" t="s">
        <v>25</v>
      </c>
      <c r="G8853" t="s">
        <v>80</v>
      </c>
      <c r="H8853" t="s">
        <v>691</v>
      </c>
      <c r="I8853" t="s">
        <v>553</v>
      </c>
      <c r="J8853">
        <v>76582</v>
      </c>
      <c r="K8853">
        <v>12182</v>
      </c>
      <c r="L8853">
        <v>25627</v>
      </c>
      <c r="M8853">
        <v>92249</v>
      </c>
      <c r="N8853">
        <v>8.1</v>
      </c>
      <c r="O8853">
        <v>2426637</v>
      </c>
      <c r="P8853">
        <v>97</v>
      </c>
      <c r="Q8853">
        <v>785445598</v>
      </c>
      <c r="R8853">
        <v>10864001</v>
      </c>
      <c r="S8853">
        <f t="shared" si="276"/>
        <v>774581597</v>
      </c>
      <c r="T8853" t="str">
        <f t="shared" si="277"/>
        <v>2000s</v>
      </c>
    </row>
    <row r="8854" spans="1:20" x14ac:dyDescent="0.3">
      <c r="A8854" t="s">
        <v>658</v>
      </c>
      <c r="B8854">
        <v>2006</v>
      </c>
      <c r="C8854" t="s">
        <v>60</v>
      </c>
      <c r="D8854" t="s">
        <v>116</v>
      </c>
      <c r="E8854" t="s">
        <v>62</v>
      </c>
      <c r="F8854" t="s">
        <v>23</v>
      </c>
      <c r="G8854" t="s">
        <v>88</v>
      </c>
      <c r="H8854" t="s">
        <v>64</v>
      </c>
      <c r="I8854" t="s">
        <v>811</v>
      </c>
      <c r="J8854">
        <v>77738</v>
      </c>
      <c r="K8854">
        <v>153880</v>
      </c>
      <c r="L8854">
        <v>10019</v>
      </c>
      <c r="M8854">
        <v>9521</v>
      </c>
      <c r="N8854">
        <v>6.6</v>
      </c>
      <c r="O8854">
        <v>539074</v>
      </c>
      <c r="P8854">
        <v>134</v>
      </c>
      <c r="Q8854">
        <v>543004121</v>
      </c>
      <c r="R8854">
        <v>248298386</v>
      </c>
      <c r="S8854">
        <f t="shared" si="276"/>
        <v>294705735</v>
      </c>
      <c r="T8854" t="str">
        <f t="shared" si="277"/>
        <v>2000s</v>
      </c>
    </row>
    <row r="8855" spans="1:20" x14ac:dyDescent="0.3">
      <c r="A8855" t="s">
        <v>96</v>
      </c>
      <c r="B8855">
        <v>1992</v>
      </c>
      <c r="C8855" t="s">
        <v>60</v>
      </c>
      <c r="D8855" t="s">
        <v>29</v>
      </c>
      <c r="E8855" t="s">
        <v>62</v>
      </c>
      <c r="F8855" t="s">
        <v>20</v>
      </c>
      <c r="G8855" t="s">
        <v>88</v>
      </c>
      <c r="H8855" t="s">
        <v>315</v>
      </c>
      <c r="I8855" t="s">
        <v>433</v>
      </c>
      <c r="J8855">
        <v>28389</v>
      </c>
      <c r="K8855">
        <v>347185</v>
      </c>
      <c r="L8855">
        <v>25191</v>
      </c>
      <c r="M8855">
        <v>84498</v>
      </c>
      <c r="N8855">
        <v>8.4</v>
      </c>
      <c r="O8855">
        <v>2051897</v>
      </c>
      <c r="P8855">
        <v>120</v>
      </c>
      <c r="Q8855">
        <v>528647224</v>
      </c>
      <c r="R8855">
        <v>252804754</v>
      </c>
      <c r="S8855">
        <f t="shared" si="276"/>
        <v>275842470</v>
      </c>
      <c r="T8855" t="str">
        <f t="shared" si="277"/>
        <v>1990s</v>
      </c>
    </row>
    <row r="8856" spans="1:20" x14ac:dyDescent="0.3">
      <c r="A8856" t="s">
        <v>14</v>
      </c>
      <c r="B8856">
        <v>1987</v>
      </c>
      <c r="C8856" t="s">
        <v>60</v>
      </c>
      <c r="D8856" t="s">
        <v>61</v>
      </c>
      <c r="E8856" t="s">
        <v>121</v>
      </c>
      <c r="F8856" t="s">
        <v>19</v>
      </c>
      <c r="G8856" t="s">
        <v>88</v>
      </c>
      <c r="H8856" t="s">
        <v>3</v>
      </c>
      <c r="I8856" t="s">
        <v>397</v>
      </c>
      <c r="J8856">
        <v>26461</v>
      </c>
      <c r="K8856">
        <v>34458</v>
      </c>
      <c r="L8856">
        <v>3633</v>
      </c>
      <c r="M8856">
        <v>90169</v>
      </c>
      <c r="N8856">
        <v>7.7</v>
      </c>
      <c r="O8856">
        <v>528067</v>
      </c>
      <c r="P8856">
        <v>183</v>
      </c>
      <c r="Q8856">
        <v>1173700173</v>
      </c>
      <c r="R8856">
        <v>77456435</v>
      </c>
      <c r="S8856">
        <f t="shared" si="276"/>
        <v>1096243738</v>
      </c>
      <c r="T8856" t="str">
        <f t="shared" si="277"/>
        <v>1980s</v>
      </c>
    </row>
    <row r="8857" spans="1:20" x14ac:dyDescent="0.3">
      <c r="A8857" t="s">
        <v>702</v>
      </c>
      <c r="B8857">
        <v>2019</v>
      </c>
      <c r="C8857" t="s">
        <v>60</v>
      </c>
      <c r="D8857" t="s">
        <v>29</v>
      </c>
      <c r="E8857" t="s">
        <v>62</v>
      </c>
      <c r="F8857" t="s">
        <v>20</v>
      </c>
      <c r="G8857" t="s">
        <v>88</v>
      </c>
      <c r="H8857" t="s">
        <v>517</v>
      </c>
      <c r="I8857" t="s">
        <v>703</v>
      </c>
      <c r="J8857">
        <v>10926</v>
      </c>
      <c r="K8857">
        <v>111906</v>
      </c>
      <c r="L8857">
        <v>25942</v>
      </c>
      <c r="M8857">
        <v>112368</v>
      </c>
      <c r="N8857">
        <v>6.6</v>
      </c>
      <c r="O8857">
        <v>1777346</v>
      </c>
      <c r="P8857">
        <v>184</v>
      </c>
      <c r="Q8857">
        <v>428295393</v>
      </c>
      <c r="R8857">
        <v>281867523</v>
      </c>
      <c r="S8857">
        <f t="shared" si="276"/>
        <v>146427870</v>
      </c>
      <c r="T8857" t="str">
        <f t="shared" si="277"/>
        <v>2010s</v>
      </c>
    </row>
    <row r="8858" spans="1:20" x14ac:dyDescent="0.3">
      <c r="A8858" t="s">
        <v>434</v>
      </c>
      <c r="B8858">
        <v>2007</v>
      </c>
      <c r="C8858" t="s">
        <v>60</v>
      </c>
      <c r="D8858" t="s">
        <v>61</v>
      </c>
      <c r="E8858" t="s">
        <v>62</v>
      </c>
      <c r="F8858" t="s">
        <v>23</v>
      </c>
      <c r="G8858" t="s">
        <v>80</v>
      </c>
      <c r="H8858" t="s">
        <v>89</v>
      </c>
      <c r="I8858" t="s">
        <v>234</v>
      </c>
      <c r="J8858">
        <v>34416</v>
      </c>
      <c r="K8858">
        <v>340097</v>
      </c>
      <c r="L8858">
        <v>18838</v>
      </c>
      <c r="M8858">
        <v>126913</v>
      </c>
      <c r="N8858">
        <v>8.3000000000000007</v>
      </c>
      <c r="O8858">
        <v>1915513</v>
      </c>
      <c r="P8858">
        <v>95</v>
      </c>
      <c r="Q8858">
        <v>27445810</v>
      </c>
      <c r="R8858">
        <v>239662923</v>
      </c>
      <c r="S8858">
        <f t="shared" si="276"/>
        <v>-212217113</v>
      </c>
      <c r="T8858" t="str">
        <f t="shared" si="277"/>
        <v>2000s</v>
      </c>
    </row>
    <row r="8859" spans="1:20" x14ac:dyDescent="0.3">
      <c r="A8859" t="s">
        <v>462</v>
      </c>
      <c r="B8859">
        <v>2000</v>
      </c>
      <c r="C8859" t="s">
        <v>60</v>
      </c>
      <c r="D8859" t="s">
        <v>30</v>
      </c>
      <c r="E8859" t="s">
        <v>62</v>
      </c>
      <c r="F8859" t="s">
        <v>21</v>
      </c>
      <c r="G8859" t="s">
        <v>63</v>
      </c>
      <c r="H8859" t="s">
        <v>644</v>
      </c>
      <c r="I8859" t="s">
        <v>525</v>
      </c>
      <c r="J8859">
        <v>55657</v>
      </c>
      <c r="K8859">
        <v>174669</v>
      </c>
      <c r="L8859">
        <v>4989</v>
      </c>
      <c r="M8859">
        <v>46126</v>
      </c>
      <c r="N8859">
        <v>6.3</v>
      </c>
      <c r="O8859">
        <v>1847617</v>
      </c>
      <c r="P8859">
        <v>145</v>
      </c>
      <c r="Q8859">
        <v>840602524</v>
      </c>
      <c r="R8859">
        <v>170549179</v>
      </c>
      <c r="S8859">
        <f t="shared" si="276"/>
        <v>670053345</v>
      </c>
      <c r="T8859" t="str">
        <f t="shared" si="277"/>
        <v>2000s</v>
      </c>
    </row>
    <row r="8860" spans="1:20" x14ac:dyDescent="0.3">
      <c r="A8860" t="s">
        <v>385</v>
      </c>
      <c r="B8860">
        <v>2009</v>
      </c>
      <c r="C8860" t="s">
        <v>60</v>
      </c>
      <c r="D8860" t="s">
        <v>116</v>
      </c>
      <c r="E8860" t="s">
        <v>62</v>
      </c>
      <c r="F8860" t="s">
        <v>24</v>
      </c>
      <c r="G8860" t="s">
        <v>63</v>
      </c>
      <c r="H8860" t="s">
        <v>279</v>
      </c>
      <c r="I8860" t="s">
        <v>6</v>
      </c>
      <c r="J8860">
        <v>9407</v>
      </c>
      <c r="K8860">
        <v>193389</v>
      </c>
      <c r="L8860">
        <v>24718</v>
      </c>
      <c r="M8860">
        <v>100817</v>
      </c>
      <c r="N8860">
        <v>5.9</v>
      </c>
      <c r="O8860">
        <v>2310059</v>
      </c>
      <c r="P8860">
        <v>140</v>
      </c>
      <c r="Q8860">
        <v>62702803</v>
      </c>
      <c r="R8860">
        <v>216498501</v>
      </c>
      <c r="S8860">
        <f t="shared" si="276"/>
        <v>-153795698</v>
      </c>
      <c r="T8860" t="str">
        <f t="shared" si="277"/>
        <v>2000s</v>
      </c>
    </row>
    <row r="8861" spans="1:20" x14ac:dyDescent="0.3">
      <c r="A8861" t="s">
        <v>153</v>
      </c>
      <c r="B8861">
        <v>2009</v>
      </c>
      <c r="C8861" t="s">
        <v>126</v>
      </c>
      <c r="D8861" t="s">
        <v>61</v>
      </c>
      <c r="E8861" t="s">
        <v>62</v>
      </c>
      <c r="F8861" t="s">
        <v>19</v>
      </c>
      <c r="G8861" t="s">
        <v>80</v>
      </c>
      <c r="H8861" t="s">
        <v>420</v>
      </c>
      <c r="I8861" t="s">
        <v>333</v>
      </c>
      <c r="J8861">
        <v>26967</v>
      </c>
      <c r="K8861">
        <v>180674</v>
      </c>
      <c r="L8861">
        <v>1044</v>
      </c>
      <c r="M8861">
        <v>15705</v>
      </c>
      <c r="N8861">
        <v>6.1</v>
      </c>
      <c r="O8861">
        <v>1618086</v>
      </c>
      <c r="P8861">
        <v>192</v>
      </c>
      <c r="Q8861">
        <v>227082116</v>
      </c>
      <c r="R8861">
        <v>168928152</v>
      </c>
      <c r="S8861">
        <f t="shared" si="276"/>
        <v>58153964</v>
      </c>
      <c r="T8861" t="str">
        <f t="shared" si="277"/>
        <v>2000s</v>
      </c>
    </row>
    <row r="8862" spans="1:20" x14ac:dyDescent="0.3">
      <c r="A8862" t="s">
        <v>686</v>
      </c>
      <c r="B8862">
        <v>2016</v>
      </c>
      <c r="C8862" t="s">
        <v>60</v>
      </c>
      <c r="D8862" t="s">
        <v>116</v>
      </c>
      <c r="E8862" t="s">
        <v>67</v>
      </c>
      <c r="F8862" t="s">
        <v>19</v>
      </c>
      <c r="G8862" t="s">
        <v>88</v>
      </c>
      <c r="H8862" t="s">
        <v>410</v>
      </c>
      <c r="I8862" t="s">
        <v>337</v>
      </c>
      <c r="J8862">
        <v>11926</v>
      </c>
      <c r="K8862">
        <v>86921</v>
      </c>
      <c r="L8862">
        <v>41185</v>
      </c>
      <c r="M8862">
        <v>78240</v>
      </c>
      <c r="N8862">
        <v>4.9000000000000004</v>
      </c>
      <c r="O8862">
        <v>1213214</v>
      </c>
      <c r="P8862">
        <v>162</v>
      </c>
      <c r="Q8862">
        <v>502598132</v>
      </c>
      <c r="R8862">
        <v>272611918</v>
      </c>
      <c r="S8862">
        <f t="shared" si="276"/>
        <v>229986214</v>
      </c>
      <c r="T8862" t="str">
        <f t="shared" si="277"/>
        <v>2010s</v>
      </c>
    </row>
    <row r="8863" spans="1:20" x14ac:dyDescent="0.3">
      <c r="A8863" t="s">
        <v>272</v>
      </c>
      <c r="B8863">
        <v>2019</v>
      </c>
      <c r="C8863" t="s">
        <v>60</v>
      </c>
      <c r="D8863" t="s">
        <v>29</v>
      </c>
      <c r="E8863" t="s">
        <v>62</v>
      </c>
      <c r="F8863" t="s">
        <v>23</v>
      </c>
      <c r="G8863" t="s">
        <v>88</v>
      </c>
      <c r="H8863" t="s">
        <v>524</v>
      </c>
      <c r="I8863" t="s">
        <v>509</v>
      </c>
      <c r="J8863">
        <v>75844</v>
      </c>
      <c r="K8863">
        <v>109019</v>
      </c>
      <c r="L8863">
        <v>8717</v>
      </c>
      <c r="M8863">
        <v>90178</v>
      </c>
      <c r="N8863">
        <v>8.4</v>
      </c>
      <c r="O8863">
        <v>1204577</v>
      </c>
      <c r="P8863">
        <v>157</v>
      </c>
      <c r="Q8863">
        <v>457100922</v>
      </c>
      <c r="R8863">
        <v>246016824</v>
      </c>
      <c r="S8863">
        <f t="shared" si="276"/>
        <v>211084098</v>
      </c>
      <c r="T8863" t="str">
        <f t="shared" si="277"/>
        <v>2010s</v>
      </c>
    </row>
    <row r="8864" spans="1:20" x14ac:dyDescent="0.3">
      <c r="A8864" t="s">
        <v>690</v>
      </c>
      <c r="B8864">
        <v>1997</v>
      </c>
      <c r="C8864" t="s">
        <v>60</v>
      </c>
      <c r="D8864" t="s">
        <v>29</v>
      </c>
      <c r="E8864" t="s">
        <v>62</v>
      </c>
      <c r="F8864" t="s">
        <v>23</v>
      </c>
      <c r="G8864" t="s">
        <v>63</v>
      </c>
      <c r="H8864" t="s">
        <v>365</v>
      </c>
      <c r="I8864" t="s">
        <v>69</v>
      </c>
      <c r="J8864">
        <v>66099</v>
      </c>
      <c r="K8864">
        <v>239405</v>
      </c>
      <c r="L8864">
        <v>18930</v>
      </c>
      <c r="M8864">
        <v>51168</v>
      </c>
      <c r="N8864">
        <v>4.2</v>
      </c>
      <c r="O8864">
        <v>2118883</v>
      </c>
      <c r="P8864">
        <v>133</v>
      </c>
      <c r="Q8864">
        <v>481001482</v>
      </c>
      <c r="R8864">
        <v>178426558</v>
      </c>
      <c r="S8864">
        <f t="shared" si="276"/>
        <v>302574924</v>
      </c>
      <c r="T8864" t="str">
        <f t="shared" si="277"/>
        <v>1990s</v>
      </c>
    </row>
    <row r="8865" spans="1:20" x14ac:dyDescent="0.3">
      <c r="A8865" t="s">
        <v>492</v>
      </c>
      <c r="B8865">
        <v>2013</v>
      </c>
      <c r="C8865" t="s">
        <v>60</v>
      </c>
      <c r="D8865" t="s">
        <v>27</v>
      </c>
      <c r="E8865" t="s">
        <v>62</v>
      </c>
      <c r="F8865" t="s">
        <v>23</v>
      </c>
      <c r="G8865" t="s">
        <v>88</v>
      </c>
      <c r="H8865" t="s">
        <v>735</v>
      </c>
      <c r="I8865" t="s">
        <v>347</v>
      </c>
      <c r="J8865">
        <v>15412</v>
      </c>
      <c r="K8865">
        <v>284132</v>
      </c>
      <c r="L8865">
        <v>8171</v>
      </c>
      <c r="M8865">
        <v>113600</v>
      </c>
      <c r="N8865">
        <v>3.7</v>
      </c>
      <c r="O8865">
        <v>1967321</v>
      </c>
      <c r="P8865">
        <v>87</v>
      </c>
      <c r="Q8865">
        <v>975862379</v>
      </c>
      <c r="R8865">
        <v>6893754</v>
      </c>
      <c r="S8865">
        <f t="shared" si="276"/>
        <v>968968625</v>
      </c>
      <c r="T8865" t="str">
        <f t="shared" si="277"/>
        <v>2010s</v>
      </c>
    </row>
    <row r="8866" spans="1:20" x14ac:dyDescent="0.3">
      <c r="A8866" t="s">
        <v>475</v>
      </c>
      <c r="B8866">
        <v>2005</v>
      </c>
      <c r="C8866" t="s">
        <v>60</v>
      </c>
      <c r="D8866" t="s">
        <v>29</v>
      </c>
      <c r="E8866" t="s">
        <v>121</v>
      </c>
      <c r="F8866" t="s">
        <v>24</v>
      </c>
      <c r="G8866" t="s">
        <v>63</v>
      </c>
      <c r="H8866" t="s">
        <v>568</v>
      </c>
      <c r="I8866" t="s">
        <v>673</v>
      </c>
      <c r="J8866">
        <v>56930</v>
      </c>
      <c r="K8866">
        <v>288244</v>
      </c>
      <c r="L8866">
        <v>7002</v>
      </c>
      <c r="M8866">
        <v>17267</v>
      </c>
      <c r="N8866">
        <v>3.6</v>
      </c>
      <c r="O8866">
        <v>1464112</v>
      </c>
      <c r="P8866">
        <v>154</v>
      </c>
      <c r="Q8866">
        <v>1023649275</v>
      </c>
      <c r="R8866">
        <v>120487870</v>
      </c>
      <c r="S8866">
        <f t="shared" si="276"/>
        <v>903161405</v>
      </c>
      <c r="T8866" t="str">
        <f t="shared" si="277"/>
        <v>2000s</v>
      </c>
    </row>
    <row r="8867" spans="1:20" x14ac:dyDescent="0.3">
      <c r="A8867" t="s">
        <v>514</v>
      </c>
      <c r="B8867">
        <v>1993</v>
      </c>
      <c r="C8867" t="s">
        <v>60</v>
      </c>
      <c r="D8867" t="s">
        <v>28</v>
      </c>
      <c r="E8867" t="s">
        <v>62</v>
      </c>
      <c r="F8867" t="s">
        <v>22</v>
      </c>
      <c r="G8867" t="s">
        <v>72</v>
      </c>
      <c r="H8867" t="s">
        <v>724</v>
      </c>
      <c r="I8867" t="s">
        <v>599</v>
      </c>
      <c r="J8867">
        <v>1372</v>
      </c>
      <c r="K8867">
        <v>287434</v>
      </c>
      <c r="L8867">
        <v>48388</v>
      </c>
      <c r="M8867">
        <v>122837</v>
      </c>
      <c r="N8867">
        <v>4.8</v>
      </c>
      <c r="O8867">
        <v>2186844</v>
      </c>
      <c r="P8867">
        <v>122</v>
      </c>
      <c r="Q8867">
        <v>404300353</v>
      </c>
      <c r="R8867">
        <v>212964188</v>
      </c>
      <c r="S8867">
        <f t="shared" si="276"/>
        <v>191336165</v>
      </c>
      <c r="T8867" t="str">
        <f t="shared" si="277"/>
        <v>1990s</v>
      </c>
    </row>
    <row r="8868" spans="1:20" x14ac:dyDescent="0.3">
      <c r="A8868" t="s">
        <v>679</v>
      </c>
      <c r="B8868">
        <v>2006</v>
      </c>
      <c r="C8868" t="s">
        <v>60</v>
      </c>
      <c r="D8868" t="s">
        <v>31</v>
      </c>
      <c r="E8868" t="s">
        <v>121</v>
      </c>
      <c r="F8868" t="s">
        <v>20</v>
      </c>
      <c r="G8868" t="s">
        <v>80</v>
      </c>
      <c r="H8868" t="s">
        <v>593</v>
      </c>
      <c r="I8868" t="s">
        <v>263</v>
      </c>
      <c r="J8868">
        <v>57827</v>
      </c>
      <c r="K8868">
        <v>102100</v>
      </c>
      <c r="L8868">
        <v>46638</v>
      </c>
      <c r="M8868">
        <v>85810</v>
      </c>
      <c r="N8868">
        <v>5.3</v>
      </c>
      <c r="O8868">
        <v>1014906</v>
      </c>
      <c r="P8868">
        <v>141</v>
      </c>
      <c r="Q8868">
        <v>1148378495</v>
      </c>
      <c r="R8868">
        <v>26165385</v>
      </c>
      <c r="S8868">
        <f t="shared" si="276"/>
        <v>1122213110</v>
      </c>
      <c r="T8868" t="str">
        <f t="shared" si="277"/>
        <v>2000s</v>
      </c>
    </row>
    <row r="8869" spans="1:20" x14ac:dyDescent="0.3">
      <c r="A8869" t="s">
        <v>694</v>
      </c>
      <c r="B8869">
        <v>2008</v>
      </c>
      <c r="C8869" t="s">
        <v>60</v>
      </c>
      <c r="D8869" t="s">
        <v>29</v>
      </c>
      <c r="E8869" t="s">
        <v>62</v>
      </c>
      <c r="F8869" t="s">
        <v>20</v>
      </c>
      <c r="G8869" t="s">
        <v>68</v>
      </c>
      <c r="H8869" t="s">
        <v>730</v>
      </c>
      <c r="I8869" t="s">
        <v>414</v>
      </c>
      <c r="J8869">
        <v>52984</v>
      </c>
      <c r="K8869">
        <v>72250</v>
      </c>
      <c r="L8869">
        <v>14385</v>
      </c>
      <c r="M8869">
        <v>34397</v>
      </c>
      <c r="N8869">
        <v>4.0999999999999996</v>
      </c>
      <c r="O8869">
        <v>1870106</v>
      </c>
      <c r="P8869">
        <v>130</v>
      </c>
      <c r="Q8869">
        <v>609538830</v>
      </c>
      <c r="R8869">
        <v>63159193</v>
      </c>
      <c r="S8869">
        <f t="shared" si="276"/>
        <v>546379637</v>
      </c>
      <c r="T8869" t="str">
        <f t="shared" si="277"/>
        <v>2000s</v>
      </c>
    </row>
    <row r="8870" spans="1:20" x14ac:dyDescent="0.3">
      <c r="A8870" t="s">
        <v>283</v>
      </c>
      <c r="B8870">
        <v>1993</v>
      </c>
      <c r="C8870" t="s">
        <v>60</v>
      </c>
      <c r="D8870" t="s">
        <v>116</v>
      </c>
      <c r="E8870" t="s">
        <v>67</v>
      </c>
      <c r="F8870" t="s">
        <v>22</v>
      </c>
      <c r="G8870" t="s">
        <v>72</v>
      </c>
      <c r="H8870" t="s">
        <v>136</v>
      </c>
      <c r="I8870" t="s">
        <v>582</v>
      </c>
      <c r="J8870">
        <v>66425</v>
      </c>
      <c r="K8870">
        <v>347810</v>
      </c>
      <c r="L8870">
        <v>15528</v>
      </c>
      <c r="M8870">
        <v>147956</v>
      </c>
      <c r="N8870">
        <v>8.9</v>
      </c>
      <c r="O8870">
        <v>469678</v>
      </c>
      <c r="P8870">
        <v>87</v>
      </c>
      <c r="Q8870">
        <v>668277911</v>
      </c>
      <c r="R8870">
        <v>259427110</v>
      </c>
      <c r="S8870">
        <f t="shared" si="276"/>
        <v>408850801</v>
      </c>
      <c r="T8870" t="str">
        <f t="shared" si="277"/>
        <v>1990s</v>
      </c>
    </row>
    <row r="8871" spans="1:20" x14ac:dyDescent="0.3">
      <c r="A8871" t="s">
        <v>632</v>
      </c>
      <c r="B8871">
        <v>2014</v>
      </c>
      <c r="C8871" t="s">
        <v>60</v>
      </c>
      <c r="D8871" t="s">
        <v>31</v>
      </c>
      <c r="E8871" t="s">
        <v>67</v>
      </c>
      <c r="F8871" t="s">
        <v>25</v>
      </c>
      <c r="G8871" t="s">
        <v>63</v>
      </c>
      <c r="H8871" t="s">
        <v>766</v>
      </c>
      <c r="I8871" t="s">
        <v>155</v>
      </c>
      <c r="J8871">
        <v>18697</v>
      </c>
      <c r="K8871">
        <v>252704</v>
      </c>
      <c r="L8871">
        <v>44779</v>
      </c>
      <c r="M8871">
        <v>74923</v>
      </c>
      <c r="N8871">
        <v>7.1</v>
      </c>
      <c r="O8871">
        <v>1977643</v>
      </c>
      <c r="P8871">
        <v>156</v>
      </c>
      <c r="Q8871">
        <v>80921756</v>
      </c>
      <c r="R8871">
        <v>138947402</v>
      </c>
      <c r="S8871">
        <f t="shared" si="276"/>
        <v>-58025646</v>
      </c>
      <c r="T8871" t="str">
        <f t="shared" si="277"/>
        <v>2010s</v>
      </c>
    </row>
    <row r="8872" spans="1:20" x14ac:dyDescent="0.3">
      <c r="A8872" t="s">
        <v>272</v>
      </c>
      <c r="B8872">
        <v>2018</v>
      </c>
      <c r="C8872" t="s">
        <v>60</v>
      </c>
      <c r="D8872" t="s">
        <v>28</v>
      </c>
      <c r="E8872" t="s">
        <v>62</v>
      </c>
      <c r="F8872" t="s">
        <v>21</v>
      </c>
      <c r="G8872" t="s">
        <v>80</v>
      </c>
      <c r="H8872" t="s">
        <v>73</v>
      </c>
      <c r="I8872" t="s">
        <v>329</v>
      </c>
      <c r="J8872">
        <v>52980</v>
      </c>
      <c r="K8872">
        <v>285114</v>
      </c>
      <c r="L8872">
        <v>8329</v>
      </c>
      <c r="M8872">
        <v>141364</v>
      </c>
      <c r="N8872">
        <v>7.4</v>
      </c>
      <c r="O8872">
        <v>96944</v>
      </c>
      <c r="P8872">
        <v>133</v>
      </c>
      <c r="Q8872">
        <v>363516314</v>
      </c>
      <c r="R8872">
        <v>302550194</v>
      </c>
      <c r="S8872">
        <f t="shared" si="276"/>
        <v>60966120</v>
      </c>
      <c r="T8872" t="str">
        <f t="shared" si="277"/>
        <v>2010s</v>
      </c>
    </row>
    <row r="8873" spans="1:20" x14ac:dyDescent="0.3">
      <c r="A8873" t="s">
        <v>670</v>
      </c>
      <c r="B8873">
        <v>2010</v>
      </c>
      <c r="C8873" t="s">
        <v>60</v>
      </c>
      <c r="D8873" t="s">
        <v>29</v>
      </c>
      <c r="E8873" t="s">
        <v>62</v>
      </c>
      <c r="F8873" t="s">
        <v>21</v>
      </c>
      <c r="G8873" t="s">
        <v>72</v>
      </c>
      <c r="H8873" t="s">
        <v>74</v>
      </c>
      <c r="I8873" t="s">
        <v>220</v>
      </c>
      <c r="J8873">
        <v>54510</v>
      </c>
      <c r="K8873">
        <v>102406</v>
      </c>
      <c r="L8873">
        <v>31199</v>
      </c>
      <c r="M8873">
        <v>131821</v>
      </c>
      <c r="N8873">
        <v>5.6</v>
      </c>
      <c r="O8873">
        <v>2202090</v>
      </c>
      <c r="P8873">
        <v>143</v>
      </c>
      <c r="Q8873">
        <v>191310719</v>
      </c>
      <c r="R8873">
        <v>214723932</v>
      </c>
      <c r="S8873">
        <f t="shared" si="276"/>
        <v>-23413213</v>
      </c>
      <c r="T8873" t="str">
        <f t="shared" si="277"/>
        <v>2010s</v>
      </c>
    </row>
    <row r="8874" spans="1:20" x14ac:dyDescent="0.3">
      <c r="A8874" t="s">
        <v>71</v>
      </c>
      <c r="B8874">
        <v>1992</v>
      </c>
      <c r="C8874" t="s">
        <v>60</v>
      </c>
      <c r="D8874" t="s">
        <v>116</v>
      </c>
      <c r="E8874" t="s">
        <v>117</v>
      </c>
      <c r="F8874" t="s">
        <v>21</v>
      </c>
      <c r="G8874" t="s">
        <v>80</v>
      </c>
      <c r="H8874" t="s">
        <v>231</v>
      </c>
      <c r="I8874" t="s">
        <v>390</v>
      </c>
      <c r="J8874">
        <v>4178</v>
      </c>
      <c r="K8874">
        <v>297444</v>
      </c>
      <c r="L8874">
        <v>45878</v>
      </c>
      <c r="M8874">
        <v>88464</v>
      </c>
      <c r="N8874">
        <v>6.8</v>
      </c>
      <c r="O8874">
        <v>62204</v>
      </c>
      <c r="P8874">
        <v>134</v>
      </c>
      <c r="Q8874">
        <v>443599666</v>
      </c>
      <c r="R8874">
        <v>86188870</v>
      </c>
      <c r="S8874">
        <f t="shared" si="276"/>
        <v>357410796</v>
      </c>
      <c r="T8874" t="str">
        <f t="shared" si="277"/>
        <v>1990s</v>
      </c>
    </row>
    <row r="8875" spans="1:20" x14ac:dyDescent="0.3">
      <c r="A8875" t="s">
        <v>564</v>
      </c>
      <c r="B8875">
        <v>2011</v>
      </c>
      <c r="C8875" t="s">
        <v>60</v>
      </c>
      <c r="D8875" t="s">
        <v>29</v>
      </c>
      <c r="E8875" t="s">
        <v>62</v>
      </c>
      <c r="F8875" t="s">
        <v>25</v>
      </c>
      <c r="G8875" t="s">
        <v>63</v>
      </c>
      <c r="H8875" t="s">
        <v>357</v>
      </c>
      <c r="I8875" t="s">
        <v>701</v>
      </c>
      <c r="J8875">
        <v>35173</v>
      </c>
      <c r="K8875">
        <v>48545</v>
      </c>
      <c r="L8875">
        <v>10781</v>
      </c>
      <c r="M8875">
        <v>109171</v>
      </c>
      <c r="N8875">
        <v>9.6</v>
      </c>
      <c r="O8875">
        <v>1891556</v>
      </c>
      <c r="P8875">
        <v>94</v>
      </c>
      <c r="Q8875">
        <v>102178453</v>
      </c>
      <c r="R8875">
        <v>149860280</v>
      </c>
      <c r="S8875">
        <f t="shared" si="276"/>
        <v>-47681827</v>
      </c>
      <c r="T8875" t="str">
        <f t="shared" si="277"/>
        <v>2010s</v>
      </c>
    </row>
    <row r="8876" spans="1:20" x14ac:dyDescent="0.3">
      <c r="A8876" t="s">
        <v>460</v>
      </c>
      <c r="B8876">
        <v>2021</v>
      </c>
      <c r="C8876" t="s">
        <v>60</v>
      </c>
      <c r="D8876" t="s">
        <v>31</v>
      </c>
      <c r="E8876" t="s">
        <v>62</v>
      </c>
      <c r="F8876" t="s">
        <v>20</v>
      </c>
      <c r="G8876" t="s">
        <v>68</v>
      </c>
      <c r="H8876" t="s">
        <v>787</v>
      </c>
      <c r="I8876" t="s">
        <v>98</v>
      </c>
      <c r="J8876">
        <v>30788</v>
      </c>
      <c r="K8876">
        <v>156074</v>
      </c>
      <c r="L8876">
        <v>16206</v>
      </c>
      <c r="M8876">
        <v>90436</v>
      </c>
      <c r="N8876">
        <v>8.5</v>
      </c>
      <c r="O8876">
        <v>128429</v>
      </c>
      <c r="P8876">
        <v>151</v>
      </c>
      <c r="Q8876">
        <v>207524595</v>
      </c>
      <c r="R8876">
        <v>47062338</v>
      </c>
      <c r="S8876">
        <f t="shared" si="276"/>
        <v>160462257</v>
      </c>
      <c r="T8876" t="str">
        <f t="shared" si="277"/>
        <v>2020s</v>
      </c>
    </row>
    <row r="8877" spans="1:20" x14ac:dyDescent="0.3">
      <c r="A8877" t="s">
        <v>437</v>
      </c>
      <c r="B8877">
        <v>2002</v>
      </c>
      <c r="C8877" t="s">
        <v>60</v>
      </c>
      <c r="D8877" t="s">
        <v>116</v>
      </c>
      <c r="E8877" t="s">
        <v>87</v>
      </c>
      <c r="F8877" t="s">
        <v>25</v>
      </c>
      <c r="G8877" t="s">
        <v>68</v>
      </c>
      <c r="H8877" t="s">
        <v>414</v>
      </c>
      <c r="I8877" t="s">
        <v>735</v>
      </c>
      <c r="J8877">
        <v>4379</v>
      </c>
      <c r="K8877">
        <v>102228</v>
      </c>
      <c r="L8877">
        <v>32880</v>
      </c>
      <c r="M8877">
        <v>135335</v>
      </c>
      <c r="N8877">
        <v>8.9</v>
      </c>
      <c r="O8877">
        <v>1509342</v>
      </c>
      <c r="P8877">
        <v>165</v>
      </c>
      <c r="Q8877">
        <v>1196082180</v>
      </c>
      <c r="R8877">
        <v>280707682</v>
      </c>
      <c r="S8877">
        <f t="shared" si="276"/>
        <v>915374498</v>
      </c>
      <c r="T8877" t="str">
        <f t="shared" si="277"/>
        <v>2000s</v>
      </c>
    </row>
    <row r="8878" spans="1:20" x14ac:dyDescent="0.3">
      <c r="A8878" t="s">
        <v>535</v>
      </c>
      <c r="B8878">
        <v>1991</v>
      </c>
      <c r="C8878" t="s">
        <v>60</v>
      </c>
      <c r="D8878" t="s">
        <v>61</v>
      </c>
      <c r="E8878" t="s">
        <v>62</v>
      </c>
      <c r="F8878" t="s">
        <v>21</v>
      </c>
      <c r="G8878" t="s">
        <v>63</v>
      </c>
      <c r="H8878" t="s">
        <v>571</v>
      </c>
      <c r="I8878" t="s">
        <v>755</v>
      </c>
      <c r="J8878">
        <v>35737</v>
      </c>
      <c r="K8878">
        <v>227255</v>
      </c>
      <c r="L8878">
        <v>7468</v>
      </c>
      <c r="M8878">
        <v>99150</v>
      </c>
      <c r="N8878">
        <v>7.5</v>
      </c>
      <c r="O8878">
        <v>1624511</v>
      </c>
      <c r="P8878">
        <v>178</v>
      </c>
      <c r="Q8878">
        <v>307764260</v>
      </c>
      <c r="R8878">
        <v>123917139</v>
      </c>
      <c r="S8878">
        <f t="shared" si="276"/>
        <v>183847121</v>
      </c>
      <c r="T8878" t="str">
        <f t="shared" si="277"/>
        <v>1990s</v>
      </c>
    </row>
    <row r="8879" spans="1:20" x14ac:dyDescent="0.3">
      <c r="A8879" t="s">
        <v>252</v>
      </c>
      <c r="B8879">
        <v>2002</v>
      </c>
      <c r="C8879" t="s">
        <v>60</v>
      </c>
      <c r="D8879" t="s">
        <v>31</v>
      </c>
      <c r="E8879" t="s">
        <v>67</v>
      </c>
      <c r="F8879" t="s">
        <v>25</v>
      </c>
      <c r="G8879" t="s">
        <v>68</v>
      </c>
      <c r="H8879" t="s">
        <v>343</v>
      </c>
      <c r="I8879" t="s">
        <v>678</v>
      </c>
      <c r="J8879">
        <v>20934</v>
      </c>
      <c r="K8879">
        <v>310737</v>
      </c>
      <c r="L8879">
        <v>46935</v>
      </c>
      <c r="M8879">
        <v>106485</v>
      </c>
      <c r="N8879">
        <v>3.7</v>
      </c>
      <c r="O8879">
        <v>1871213</v>
      </c>
      <c r="P8879">
        <v>120</v>
      </c>
      <c r="Q8879">
        <v>804827540</v>
      </c>
      <c r="R8879">
        <v>12916057</v>
      </c>
      <c r="S8879">
        <f t="shared" si="276"/>
        <v>791911483</v>
      </c>
      <c r="T8879" t="str">
        <f t="shared" si="277"/>
        <v>2000s</v>
      </c>
    </row>
    <row r="8880" spans="1:20" x14ac:dyDescent="0.3">
      <c r="A8880" t="s">
        <v>356</v>
      </c>
      <c r="B8880">
        <v>1994</v>
      </c>
      <c r="C8880" t="s">
        <v>60</v>
      </c>
      <c r="D8880" t="s">
        <v>116</v>
      </c>
      <c r="E8880" t="s">
        <v>62</v>
      </c>
      <c r="F8880" t="s">
        <v>23</v>
      </c>
      <c r="G8880" t="s">
        <v>72</v>
      </c>
      <c r="H8880" t="s">
        <v>191</v>
      </c>
      <c r="I8880" t="s">
        <v>187</v>
      </c>
      <c r="J8880">
        <v>65824</v>
      </c>
      <c r="K8880">
        <v>124068</v>
      </c>
      <c r="L8880">
        <v>5684</v>
      </c>
      <c r="M8880">
        <v>148030</v>
      </c>
      <c r="N8880">
        <v>7.6</v>
      </c>
      <c r="O8880">
        <v>197311</v>
      </c>
      <c r="P8880">
        <v>122</v>
      </c>
      <c r="Q8880">
        <v>914176542</v>
      </c>
      <c r="R8880">
        <v>81721134</v>
      </c>
      <c r="S8880">
        <f t="shared" si="276"/>
        <v>832455408</v>
      </c>
      <c r="T8880" t="str">
        <f t="shared" si="277"/>
        <v>1990s</v>
      </c>
    </row>
    <row r="8881" spans="1:20" x14ac:dyDescent="0.3">
      <c r="A8881" t="s">
        <v>443</v>
      </c>
      <c r="B8881">
        <v>2021</v>
      </c>
      <c r="C8881" t="s">
        <v>60</v>
      </c>
      <c r="D8881" t="s">
        <v>30</v>
      </c>
      <c r="E8881" t="s">
        <v>62</v>
      </c>
      <c r="F8881" t="s">
        <v>20</v>
      </c>
      <c r="G8881" t="s">
        <v>72</v>
      </c>
      <c r="H8881" t="s">
        <v>152</v>
      </c>
      <c r="I8881" t="s">
        <v>521</v>
      </c>
      <c r="J8881">
        <v>63466</v>
      </c>
      <c r="K8881">
        <v>228543</v>
      </c>
      <c r="L8881">
        <v>40188</v>
      </c>
      <c r="M8881">
        <v>127571</v>
      </c>
      <c r="N8881">
        <v>6.1</v>
      </c>
      <c r="O8881">
        <v>108783</v>
      </c>
      <c r="P8881">
        <v>112</v>
      </c>
      <c r="Q8881">
        <v>982223234</v>
      </c>
      <c r="R8881">
        <v>260863859</v>
      </c>
      <c r="S8881">
        <f t="shared" si="276"/>
        <v>721359375</v>
      </c>
      <c r="T8881" t="str">
        <f t="shared" si="277"/>
        <v>2020s</v>
      </c>
    </row>
    <row r="8882" spans="1:20" x14ac:dyDescent="0.3">
      <c r="A8882" t="s">
        <v>746</v>
      </c>
      <c r="B8882">
        <v>2014</v>
      </c>
      <c r="C8882" t="s">
        <v>60</v>
      </c>
      <c r="D8882" t="s">
        <v>116</v>
      </c>
      <c r="E8882" t="s">
        <v>106</v>
      </c>
      <c r="F8882" t="s">
        <v>20</v>
      </c>
      <c r="G8882" t="s">
        <v>63</v>
      </c>
      <c r="H8882" t="s">
        <v>473</v>
      </c>
      <c r="I8882" t="s">
        <v>777</v>
      </c>
      <c r="J8882">
        <v>47044</v>
      </c>
      <c r="K8882">
        <v>345745</v>
      </c>
      <c r="L8882">
        <v>26506</v>
      </c>
      <c r="M8882">
        <v>148477</v>
      </c>
      <c r="N8882">
        <v>4</v>
      </c>
      <c r="O8882">
        <v>50399</v>
      </c>
      <c r="P8882">
        <v>158</v>
      </c>
      <c r="Q8882">
        <v>1014091017</v>
      </c>
      <c r="R8882">
        <v>160809042</v>
      </c>
      <c r="S8882">
        <f t="shared" si="276"/>
        <v>853281975</v>
      </c>
      <c r="T8882" t="str">
        <f t="shared" si="277"/>
        <v>2010s</v>
      </c>
    </row>
    <row r="8883" spans="1:20" x14ac:dyDescent="0.3">
      <c r="A8883" t="s">
        <v>12</v>
      </c>
      <c r="B8883">
        <v>2012</v>
      </c>
      <c r="C8883" t="s">
        <v>60</v>
      </c>
      <c r="D8883" t="s">
        <v>28</v>
      </c>
      <c r="E8883" t="s">
        <v>62</v>
      </c>
      <c r="F8883" t="s">
        <v>21</v>
      </c>
      <c r="G8883" t="s">
        <v>80</v>
      </c>
      <c r="H8883" t="s">
        <v>441</v>
      </c>
      <c r="I8883" t="s">
        <v>469</v>
      </c>
      <c r="J8883">
        <v>43294</v>
      </c>
      <c r="K8883">
        <v>58766</v>
      </c>
      <c r="L8883">
        <v>29930</v>
      </c>
      <c r="M8883">
        <v>44068</v>
      </c>
      <c r="N8883">
        <v>7.1</v>
      </c>
      <c r="O8883">
        <v>70399</v>
      </c>
      <c r="P8883">
        <v>121</v>
      </c>
      <c r="Q8883">
        <v>867158463</v>
      </c>
      <c r="R8883">
        <v>90847307</v>
      </c>
      <c r="S8883">
        <f t="shared" si="276"/>
        <v>776311156</v>
      </c>
      <c r="T8883" t="str">
        <f t="shared" si="277"/>
        <v>2010s</v>
      </c>
    </row>
    <row r="8884" spans="1:20" x14ac:dyDescent="0.3">
      <c r="A8884" t="s">
        <v>697</v>
      </c>
      <c r="B8884">
        <v>2007</v>
      </c>
      <c r="C8884" t="s">
        <v>60</v>
      </c>
      <c r="D8884" t="s">
        <v>76</v>
      </c>
      <c r="E8884" t="s">
        <v>87</v>
      </c>
      <c r="F8884" t="s">
        <v>24</v>
      </c>
      <c r="G8884" t="s">
        <v>68</v>
      </c>
      <c r="H8884" t="s">
        <v>339</v>
      </c>
      <c r="I8884" t="s">
        <v>373</v>
      </c>
      <c r="J8884">
        <v>10855</v>
      </c>
      <c r="K8884">
        <v>185452</v>
      </c>
      <c r="L8884">
        <v>42640</v>
      </c>
      <c r="M8884">
        <v>80225</v>
      </c>
      <c r="N8884">
        <v>8.8000000000000007</v>
      </c>
      <c r="O8884">
        <v>1139316</v>
      </c>
      <c r="P8884">
        <v>173</v>
      </c>
      <c r="Q8884">
        <v>1130156283</v>
      </c>
      <c r="R8884">
        <v>153164280</v>
      </c>
      <c r="S8884">
        <f t="shared" si="276"/>
        <v>976992003</v>
      </c>
      <c r="T8884" t="str">
        <f t="shared" si="277"/>
        <v>2000s</v>
      </c>
    </row>
    <row r="8885" spans="1:20" x14ac:dyDescent="0.3">
      <c r="A8885" t="s">
        <v>514</v>
      </c>
      <c r="B8885">
        <v>2024</v>
      </c>
      <c r="C8885" t="s">
        <v>60</v>
      </c>
      <c r="D8885" t="s">
        <v>30</v>
      </c>
      <c r="E8885" t="s">
        <v>62</v>
      </c>
      <c r="F8885" t="s">
        <v>19</v>
      </c>
      <c r="G8885" t="s">
        <v>63</v>
      </c>
      <c r="H8885" t="s">
        <v>290</v>
      </c>
      <c r="I8885" t="s">
        <v>423</v>
      </c>
      <c r="J8885">
        <v>51957</v>
      </c>
      <c r="K8885">
        <v>325386</v>
      </c>
      <c r="L8885">
        <v>3415</v>
      </c>
      <c r="M8885">
        <v>13889</v>
      </c>
      <c r="N8885">
        <v>6.3</v>
      </c>
      <c r="O8885">
        <v>1564192</v>
      </c>
      <c r="P8885">
        <v>150</v>
      </c>
      <c r="Q8885">
        <v>427088500</v>
      </c>
      <c r="R8885">
        <v>284633387</v>
      </c>
      <c r="S8885">
        <f t="shared" si="276"/>
        <v>142455113</v>
      </c>
      <c r="T8885" t="str">
        <f t="shared" si="277"/>
        <v>2020s</v>
      </c>
    </row>
    <row r="8886" spans="1:20" x14ac:dyDescent="0.3">
      <c r="A8886" t="s">
        <v>200</v>
      </c>
      <c r="B8886">
        <v>1991</v>
      </c>
      <c r="C8886" t="s">
        <v>60</v>
      </c>
      <c r="D8886" t="s">
        <v>29</v>
      </c>
      <c r="E8886" t="s">
        <v>62</v>
      </c>
      <c r="F8886" t="s">
        <v>24</v>
      </c>
      <c r="G8886" t="s">
        <v>80</v>
      </c>
      <c r="H8886" t="s">
        <v>796</v>
      </c>
      <c r="I8886" t="s">
        <v>747</v>
      </c>
      <c r="J8886">
        <v>13565</v>
      </c>
      <c r="K8886">
        <v>236855</v>
      </c>
      <c r="L8886">
        <v>32773</v>
      </c>
      <c r="M8886">
        <v>92391</v>
      </c>
      <c r="N8886">
        <v>9.3000000000000007</v>
      </c>
      <c r="O8886">
        <v>250609</v>
      </c>
      <c r="P8886">
        <v>139</v>
      </c>
      <c r="Q8886">
        <v>634078342</v>
      </c>
      <c r="R8886">
        <v>81661045</v>
      </c>
      <c r="S8886">
        <f t="shared" si="276"/>
        <v>552417297</v>
      </c>
      <c r="T8886" t="str">
        <f t="shared" si="277"/>
        <v>1990s</v>
      </c>
    </row>
    <row r="8887" spans="1:20" x14ac:dyDescent="0.3">
      <c r="A8887" t="s">
        <v>338</v>
      </c>
      <c r="B8887">
        <v>2006</v>
      </c>
      <c r="C8887" t="s">
        <v>60</v>
      </c>
      <c r="D8887" t="s">
        <v>31</v>
      </c>
      <c r="E8887" t="s">
        <v>62</v>
      </c>
      <c r="F8887" t="s">
        <v>21</v>
      </c>
      <c r="G8887" t="s">
        <v>68</v>
      </c>
      <c r="H8887" t="s">
        <v>238</v>
      </c>
      <c r="I8887" t="s">
        <v>748</v>
      </c>
      <c r="J8887">
        <v>76594</v>
      </c>
      <c r="K8887">
        <v>168456</v>
      </c>
      <c r="L8887">
        <v>49873</v>
      </c>
      <c r="M8887">
        <v>112117</v>
      </c>
      <c r="N8887">
        <v>5.5</v>
      </c>
      <c r="O8887">
        <v>2399168</v>
      </c>
      <c r="P8887">
        <v>170</v>
      </c>
      <c r="Q8887">
        <v>807058373</v>
      </c>
      <c r="R8887">
        <v>101541101</v>
      </c>
      <c r="S8887">
        <f t="shared" si="276"/>
        <v>705517272</v>
      </c>
      <c r="T8887" t="str">
        <f t="shared" si="277"/>
        <v>2000s</v>
      </c>
    </row>
    <row r="8888" spans="1:20" x14ac:dyDescent="0.3">
      <c r="A8888" t="s">
        <v>192</v>
      </c>
      <c r="B8888">
        <v>2000</v>
      </c>
      <c r="C8888" t="s">
        <v>126</v>
      </c>
      <c r="D8888" t="s">
        <v>31</v>
      </c>
      <c r="E8888" t="s">
        <v>87</v>
      </c>
      <c r="F8888" t="s">
        <v>19</v>
      </c>
      <c r="G8888" t="s">
        <v>63</v>
      </c>
      <c r="H8888" t="s">
        <v>719</v>
      </c>
      <c r="I8888" t="s">
        <v>276</v>
      </c>
      <c r="J8888">
        <v>64592</v>
      </c>
      <c r="K8888">
        <v>311329</v>
      </c>
      <c r="L8888">
        <v>44230</v>
      </c>
      <c r="M8888">
        <v>34593</v>
      </c>
      <c r="N8888">
        <v>4.4000000000000004</v>
      </c>
      <c r="O8888">
        <v>1637745</v>
      </c>
      <c r="P8888">
        <v>102</v>
      </c>
      <c r="Q8888">
        <v>980800299</v>
      </c>
      <c r="R8888">
        <v>27844404</v>
      </c>
      <c r="S8888">
        <f t="shared" si="276"/>
        <v>952955895</v>
      </c>
      <c r="T8888" t="str">
        <f t="shared" si="277"/>
        <v>2000s</v>
      </c>
    </row>
    <row r="8889" spans="1:20" x14ac:dyDescent="0.3">
      <c r="A8889" t="s">
        <v>215</v>
      </c>
      <c r="B8889">
        <v>2019</v>
      </c>
      <c r="C8889" t="s">
        <v>60</v>
      </c>
      <c r="D8889" t="s">
        <v>116</v>
      </c>
      <c r="E8889" t="s">
        <v>62</v>
      </c>
      <c r="F8889" t="s">
        <v>19</v>
      </c>
      <c r="G8889" t="s">
        <v>88</v>
      </c>
      <c r="H8889" t="s">
        <v>198</v>
      </c>
      <c r="I8889" t="s">
        <v>651</v>
      </c>
      <c r="J8889">
        <v>38014</v>
      </c>
      <c r="K8889">
        <v>154842</v>
      </c>
      <c r="L8889">
        <v>23521</v>
      </c>
      <c r="M8889">
        <v>23730</v>
      </c>
      <c r="N8889">
        <v>9.6999999999999993</v>
      </c>
      <c r="O8889">
        <v>298811</v>
      </c>
      <c r="P8889">
        <v>178</v>
      </c>
      <c r="Q8889">
        <v>923535955</v>
      </c>
      <c r="R8889">
        <v>289160286</v>
      </c>
      <c r="S8889">
        <f t="shared" si="276"/>
        <v>634375669</v>
      </c>
      <c r="T8889" t="str">
        <f t="shared" si="277"/>
        <v>2010s</v>
      </c>
    </row>
    <row r="8890" spans="1:20" x14ac:dyDescent="0.3">
      <c r="A8890" t="s">
        <v>283</v>
      </c>
      <c r="B8890">
        <v>2012</v>
      </c>
      <c r="C8890" t="s">
        <v>60</v>
      </c>
      <c r="D8890" t="s">
        <v>28</v>
      </c>
      <c r="E8890" t="s">
        <v>62</v>
      </c>
      <c r="F8890" t="s">
        <v>25</v>
      </c>
      <c r="G8890" t="s">
        <v>63</v>
      </c>
      <c r="H8890" t="s">
        <v>221</v>
      </c>
      <c r="I8890" t="s">
        <v>803</v>
      </c>
      <c r="J8890">
        <v>19292</v>
      </c>
      <c r="K8890">
        <v>191302</v>
      </c>
      <c r="L8890">
        <v>19677</v>
      </c>
      <c r="M8890">
        <v>94607</v>
      </c>
      <c r="N8890">
        <v>9.6999999999999993</v>
      </c>
      <c r="O8890">
        <v>158756</v>
      </c>
      <c r="P8890">
        <v>175</v>
      </c>
      <c r="Q8890">
        <v>634883132</v>
      </c>
      <c r="R8890">
        <v>34227127</v>
      </c>
      <c r="S8890">
        <f t="shared" si="276"/>
        <v>600656005</v>
      </c>
      <c r="T8890" t="str">
        <f t="shared" si="277"/>
        <v>2010s</v>
      </c>
    </row>
    <row r="8891" spans="1:20" x14ac:dyDescent="0.3">
      <c r="A8891" t="s">
        <v>134</v>
      </c>
      <c r="B8891">
        <v>2003</v>
      </c>
      <c r="C8891" t="s">
        <v>60</v>
      </c>
      <c r="D8891" t="s">
        <v>76</v>
      </c>
      <c r="E8891" t="s">
        <v>121</v>
      </c>
      <c r="F8891" t="s">
        <v>22</v>
      </c>
      <c r="G8891" t="s">
        <v>72</v>
      </c>
      <c r="H8891" t="s">
        <v>557</v>
      </c>
      <c r="I8891" t="s">
        <v>3</v>
      </c>
      <c r="J8891">
        <v>30501</v>
      </c>
      <c r="K8891">
        <v>119228</v>
      </c>
      <c r="L8891">
        <v>47248</v>
      </c>
      <c r="M8891">
        <v>88874</v>
      </c>
      <c r="N8891">
        <v>6.3</v>
      </c>
      <c r="O8891">
        <v>1966249</v>
      </c>
      <c r="P8891">
        <v>119</v>
      </c>
      <c r="Q8891">
        <v>24716824</v>
      </c>
      <c r="R8891">
        <v>205967870</v>
      </c>
      <c r="S8891">
        <f t="shared" si="276"/>
        <v>-181251046</v>
      </c>
      <c r="T8891" t="str">
        <f t="shared" si="277"/>
        <v>2000s</v>
      </c>
    </row>
    <row r="8892" spans="1:20" x14ac:dyDescent="0.3">
      <c r="A8892" t="s">
        <v>232</v>
      </c>
      <c r="B8892">
        <v>1988</v>
      </c>
      <c r="C8892" t="s">
        <v>60</v>
      </c>
      <c r="D8892" t="s">
        <v>30</v>
      </c>
      <c r="E8892" t="s">
        <v>67</v>
      </c>
      <c r="F8892" t="s">
        <v>21</v>
      </c>
      <c r="G8892" t="s">
        <v>88</v>
      </c>
      <c r="H8892" t="s">
        <v>260</v>
      </c>
      <c r="I8892" t="s">
        <v>211</v>
      </c>
      <c r="J8892">
        <v>34012</v>
      </c>
      <c r="K8892">
        <v>238933</v>
      </c>
      <c r="L8892">
        <v>35884</v>
      </c>
      <c r="M8892">
        <v>31744</v>
      </c>
      <c r="N8892">
        <v>6.3</v>
      </c>
      <c r="O8892">
        <v>247807</v>
      </c>
      <c r="P8892">
        <v>87</v>
      </c>
      <c r="Q8892">
        <v>131735751</v>
      </c>
      <c r="R8892">
        <v>225768317</v>
      </c>
      <c r="S8892">
        <f t="shared" si="276"/>
        <v>-94032566</v>
      </c>
      <c r="T8892" t="str">
        <f t="shared" si="277"/>
        <v>1980s</v>
      </c>
    </row>
    <row r="8893" spans="1:20" x14ac:dyDescent="0.3">
      <c r="A8893" t="s">
        <v>200</v>
      </c>
      <c r="B8893">
        <v>2012</v>
      </c>
      <c r="C8893" t="s">
        <v>60</v>
      </c>
      <c r="D8893" t="s">
        <v>31</v>
      </c>
      <c r="E8893" t="s">
        <v>67</v>
      </c>
      <c r="F8893" t="s">
        <v>25</v>
      </c>
      <c r="G8893" t="s">
        <v>72</v>
      </c>
      <c r="H8893" t="s">
        <v>736</v>
      </c>
      <c r="I8893" t="s">
        <v>539</v>
      </c>
      <c r="J8893">
        <v>8417</v>
      </c>
      <c r="K8893">
        <v>28290</v>
      </c>
      <c r="L8893">
        <v>49658</v>
      </c>
      <c r="M8893">
        <v>102434</v>
      </c>
      <c r="N8893">
        <v>8.1</v>
      </c>
      <c r="O8893">
        <v>2306948</v>
      </c>
      <c r="P8893">
        <v>137</v>
      </c>
      <c r="Q8893">
        <v>117816747</v>
      </c>
      <c r="R8893">
        <v>214713568</v>
      </c>
      <c r="S8893">
        <f t="shared" si="276"/>
        <v>-96896821</v>
      </c>
      <c r="T8893" t="str">
        <f t="shared" si="277"/>
        <v>2010s</v>
      </c>
    </row>
    <row r="8894" spans="1:20" x14ac:dyDescent="0.3">
      <c r="A8894" t="s">
        <v>278</v>
      </c>
      <c r="B8894">
        <v>2002</v>
      </c>
      <c r="C8894" t="s">
        <v>60</v>
      </c>
      <c r="D8894" t="s">
        <v>31</v>
      </c>
      <c r="E8894" t="s">
        <v>106</v>
      </c>
      <c r="F8894" t="s">
        <v>23</v>
      </c>
      <c r="G8894" t="s">
        <v>88</v>
      </c>
      <c r="H8894" t="s">
        <v>485</v>
      </c>
      <c r="I8894" t="s">
        <v>526</v>
      </c>
      <c r="J8894">
        <v>22446</v>
      </c>
      <c r="K8894">
        <v>138368</v>
      </c>
      <c r="L8894">
        <v>30491</v>
      </c>
      <c r="M8894">
        <v>74197</v>
      </c>
      <c r="N8894">
        <v>4.4000000000000004</v>
      </c>
      <c r="O8894">
        <v>1790886</v>
      </c>
      <c r="P8894">
        <v>118</v>
      </c>
      <c r="Q8894">
        <v>907633246</v>
      </c>
      <c r="R8894">
        <v>163922248</v>
      </c>
      <c r="S8894">
        <f t="shared" si="276"/>
        <v>743710998</v>
      </c>
      <c r="T8894" t="str">
        <f t="shared" si="277"/>
        <v>2000s</v>
      </c>
    </row>
    <row r="8895" spans="1:20" x14ac:dyDescent="0.3">
      <c r="A8895" t="s">
        <v>475</v>
      </c>
      <c r="B8895">
        <v>1997</v>
      </c>
      <c r="C8895" t="s">
        <v>60</v>
      </c>
      <c r="D8895" t="s">
        <v>31</v>
      </c>
      <c r="E8895" t="s">
        <v>62</v>
      </c>
      <c r="F8895" t="s">
        <v>24</v>
      </c>
      <c r="G8895" t="s">
        <v>88</v>
      </c>
      <c r="H8895" t="s">
        <v>128</v>
      </c>
      <c r="I8895" t="s">
        <v>70</v>
      </c>
      <c r="J8895">
        <v>68215</v>
      </c>
      <c r="K8895">
        <v>288511</v>
      </c>
      <c r="L8895">
        <v>35437</v>
      </c>
      <c r="M8895">
        <v>149677</v>
      </c>
      <c r="N8895">
        <v>5</v>
      </c>
      <c r="O8895">
        <v>2019767</v>
      </c>
      <c r="P8895">
        <v>192</v>
      </c>
      <c r="Q8895">
        <v>562305841</v>
      </c>
      <c r="R8895">
        <v>235578310</v>
      </c>
      <c r="S8895">
        <f t="shared" si="276"/>
        <v>326727531</v>
      </c>
      <c r="T8895" t="str">
        <f t="shared" si="277"/>
        <v>1990s</v>
      </c>
    </row>
    <row r="8896" spans="1:20" x14ac:dyDescent="0.3">
      <c r="A8896" t="s">
        <v>200</v>
      </c>
      <c r="B8896">
        <v>2002</v>
      </c>
      <c r="C8896" t="s">
        <v>126</v>
      </c>
      <c r="D8896" t="s">
        <v>116</v>
      </c>
      <c r="E8896" t="s">
        <v>62</v>
      </c>
      <c r="F8896" t="s">
        <v>20</v>
      </c>
      <c r="G8896" t="s">
        <v>68</v>
      </c>
      <c r="H8896" t="s">
        <v>557</v>
      </c>
      <c r="I8896" t="s">
        <v>322</v>
      </c>
      <c r="J8896">
        <v>64745</v>
      </c>
      <c r="K8896">
        <v>57291</v>
      </c>
      <c r="L8896">
        <v>26500</v>
      </c>
      <c r="M8896">
        <v>92197</v>
      </c>
      <c r="N8896">
        <v>5.6</v>
      </c>
      <c r="O8896">
        <v>1887215</v>
      </c>
      <c r="P8896">
        <v>138</v>
      </c>
      <c r="Q8896">
        <v>46979005</v>
      </c>
      <c r="R8896">
        <v>24397498</v>
      </c>
      <c r="S8896">
        <f t="shared" si="276"/>
        <v>22581507</v>
      </c>
      <c r="T8896" t="str">
        <f t="shared" si="277"/>
        <v>2000s</v>
      </c>
    </row>
    <row r="8897" spans="1:20" x14ac:dyDescent="0.3">
      <c r="A8897" t="s">
        <v>137</v>
      </c>
      <c r="B8897">
        <v>1985</v>
      </c>
      <c r="C8897" t="s">
        <v>60</v>
      </c>
      <c r="D8897" t="s">
        <v>29</v>
      </c>
      <c r="E8897" t="s">
        <v>117</v>
      </c>
      <c r="F8897" t="s">
        <v>24</v>
      </c>
      <c r="G8897" t="s">
        <v>88</v>
      </c>
      <c r="H8897" t="s">
        <v>427</v>
      </c>
      <c r="I8897" t="s">
        <v>631</v>
      </c>
      <c r="J8897">
        <v>58269</v>
      </c>
      <c r="K8897">
        <v>118325</v>
      </c>
      <c r="L8897">
        <v>43603</v>
      </c>
      <c r="M8897">
        <v>9320</v>
      </c>
      <c r="N8897">
        <v>6</v>
      </c>
      <c r="O8897">
        <v>1257911</v>
      </c>
      <c r="P8897">
        <v>141</v>
      </c>
      <c r="Q8897">
        <v>542589407</v>
      </c>
      <c r="R8897">
        <v>238257205</v>
      </c>
      <c r="S8897">
        <f t="shared" si="276"/>
        <v>304332202</v>
      </c>
      <c r="T8897" t="str">
        <f t="shared" si="277"/>
        <v>1980s</v>
      </c>
    </row>
    <row r="8898" spans="1:20" x14ac:dyDescent="0.3">
      <c r="A8898" t="s">
        <v>629</v>
      </c>
      <c r="B8898">
        <v>2011</v>
      </c>
      <c r="C8898" t="s">
        <v>60</v>
      </c>
      <c r="D8898" t="s">
        <v>27</v>
      </c>
      <c r="E8898" t="s">
        <v>62</v>
      </c>
      <c r="F8898" t="s">
        <v>25</v>
      </c>
      <c r="G8898" t="s">
        <v>72</v>
      </c>
      <c r="H8898" t="s">
        <v>520</v>
      </c>
      <c r="I8898" t="s">
        <v>756</v>
      </c>
      <c r="J8898">
        <v>36000</v>
      </c>
      <c r="K8898">
        <v>202698</v>
      </c>
      <c r="L8898">
        <v>17233</v>
      </c>
      <c r="M8898">
        <v>60829</v>
      </c>
      <c r="N8898">
        <v>4.9000000000000004</v>
      </c>
      <c r="O8898">
        <v>206721</v>
      </c>
      <c r="P8898">
        <v>164</v>
      </c>
      <c r="Q8898">
        <v>918581055</v>
      </c>
      <c r="R8898">
        <v>217942937</v>
      </c>
      <c r="S8898">
        <f t="shared" ref="S8898:S8961" si="278">Q8898-R8898</f>
        <v>700638118</v>
      </c>
      <c r="T8898" t="str">
        <f t="shared" ref="T8898:T8961" si="279">FLOOR(B8898,10)&amp;"s"</f>
        <v>2010s</v>
      </c>
    </row>
    <row r="8899" spans="1:20" x14ac:dyDescent="0.3">
      <c r="A8899" t="s">
        <v>744</v>
      </c>
      <c r="B8899">
        <v>2000</v>
      </c>
      <c r="C8899" t="s">
        <v>60</v>
      </c>
      <c r="D8899" t="s">
        <v>76</v>
      </c>
      <c r="E8899" t="s">
        <v>106</v>
      </c>
      <c r="F8899" t="s">
        <v>25</v>
      </c>
      <c r="G8899" t="s">
        <v>88</v>
      </c>
      <c r="H8899" t="s">
        <v>755</v>
      </c>
      <c r="I8899" t="s">
        <v>478</v>
      </c>
      <c r="J8899">
        <v>76403</v>
      </c>
      <c r="K8899">
        <v>143805</v>
      </c>
      <c r="L8899">
        <v>31764</v>
      </c>
      <c r="M8899">
        <v>23592</v>
      </c>
      <c r="N8899">
        <v>4.4000000000000004</v>
      </c>
      <c r="O8899">
        <v>161751</v>
      </c>
      <c r="P8899">
        <v>91</v>
      </c>
      <c r="Q8899">
        <v>602130196</v>
      </c>
      <c r="R8899">
        <v>117277053</v>
      </c>
      <c r="S8899">
        <f t="shared" si="278"/>
        <v>484853143</v>
      </c>
      <c r="T8899" t="str">
        <f t="shared" si="279"/>
        <v>2000s</v>
      </c>
    </row>
    <row r="8900" spans="1:20" x14ac:dyDescent="0.3">
      <c r="A8900" t="s">
        <v>13</v>
      </c>
      <c r="B8900">
        <v>2014</v>
      </c>
      <c r="C8900" t="s">
        <v>60</v>
      </c>
      <c r="D8900" t="s">
        <v>61</v>
      </c>
      <c r="E8900" t="s">
        <v>62</v>
      </c>
      <c r="F8900" t="s">
        <v>20</v>
      </c>
      <c r="G8900" t="s">
        <v>63</v>
      </c>
      <c r="H8900" t="s">
        <v>378</v>
      </c>
      <c r="I8900" t="s">
        <v>367</v>
      </c>
      <c r="J8900">
        <v>45406</v>
      </c>
      <c r="K8900">
        <v>148437</v>
      </c>
      <c r="L8900">
        <v>41950</v>
      </c>
      <c r="M8900">
        <v>37086</v>
      </c>
      <c r="N8900">
        <v>7.3</v>
      </c>
      <c r="O8900">
        <v>238297</v>
      </c>
      <c r="P8900">
        <v>167</v>
      </c>
      <c r="Q8900">
        <v>475376601</v>
      </c>
      <c r="R8900">
        <v>155025045</v>
      </c>
      <c r="S8900">
        <f t="shared" si="278"/>
        <v>320351556</v>
      </c>
      <c r="T8900" t="str">
        <f t="shared" si="279"/>
        <v>2010s</v>
      </c>
    </row>
    <row r="8901" spans="1:20" x14ac:dyDescent="0.3">
      <c r="A8901" t="s">
        <v>338</v>
      </c>
      <c r="B8901">
        <v>2002</v>
      </c>
      <c r="C8901" t="s">
        <v>60</v>
      </c>
      <c r="D8901" t="s">
        <v>27</v>
      </c>
      <c r="E8901" t="s">
        <v>117</v>
      </c>
      <c r="F8901" t="s">
        <v>23</v>
      </c>
      <c r="G8901" t="s">
        <v>68</v>
      </c>
      <c r="H8901" t="s">
        <v>194</v>
      </c>
      <c r="I8901" t="s">
        <v>284</v>
      </c>
      <c r="J8901">
        <v>75364</v>
      </c>
      <c r="K8901">
        <v>166617</v>
      </c>
      <c r="L8901">
        <v>22040</v>
      </c>
      <c r="M8901">
        <v>20380</v>
      </c>
      <c r="N8901">
        <v>5.8</v>
      </c>
      <c r="O8901">
        <v>1407743</v>
      </c>
      <c r="P8901">
        <v>193</v>
      </c>
      <c r="Q8901">
        <v>502659689</v>
      </c>
      <c r="R8901">
        <v>45199675</v>
      </c>
      <c r="S8901">
        <f t="shared" si="278"/>
        <v>457460014</v>
      </c>
      <c r="T8901" t="str">
        <f t="shared" si="279"/>
        <v>2000s</v>
      </c>
    </row>
    <row r="8902" spans="1:20" x14ac:dyDescent="0.3">
      <c r="A8902" t="s">
        <v>262</v>
      </c>
      <c r="B8902">
        <v>2014</v>
      </c>
      <c r="C8902" t="s">
        <v>60</v>
      </c>
      <c r="D8902" t="s">
        <v>28</v>
      </c>
      <c r="E8902" t="s">
        <v>121</v>
      </c>
      <c r="F8902" t="s">
        <v>20</v>
      </c>
      <c r="G8902" t="s">
        <v>88</v>
      </c>
      <c r="H8902" t="s">
        <v>261</v>
      </c>
      <c r="I8902" t="s">
        <v>393</v>
      </c>
      <c r="J8902">
        <v>43049</v>
      </c>
      <c r="K8902">
        <v>285856</v>
      </c>
      <c r="L8902">
        <v>19278</v>
      </c>
      <c r="M8902">
        <v>120213</v>
      </c>
      <c r="N8902">
        <v>6.1</v>
      </c>
      <c r="O8902">
        <v>1059847</v>
      </c>
      <c r="P8902">
        <v>152</v>
      </c>
      <c r="Q8902">
        <v>208264288</v>
      </c>
      <c r="R8902">
        <v>168451763</v>
      </c>
      <c r="S8902">
        <f t="shared" si="278"/>
        <v>39812525</v>
      </c>
      <c r="T8902" t="str">
        <f t="shared" si="279"/>
        <v>2010s</v>
      </c>
    </row>
    <row r="8903" spans="1:20" x14ac:dyDescent="0.3">
      <c r="A8903" t="s">
        <v>432</v>
      </c>
      <c r="B8903">
        <v>1988</v>
      </c>
      <c r="C8903" t="s">
        <v>60</v>
      </c>
      <c r="D8903" t="s">
        <v>30</v>
      </c>
      <c r="E8903" t="s">
        <v>62</v>
      </c>
      <c r="F8903" t="s">
        <v>25</v>
      </c>
      <c r="G8903" t="s">
        <v>63</v>
      </c>
      <c r="H8903" t="s">
        <v>787</v>
      </c>
      <c r="I8903" t="s">
        <v>626</v>
      </c>
      <c r="J8903">
        <v>44377</v>
      </c>
      <c r="K8903">
        <v>285917</v>
      </c>
      <c r="L8903">
        <v>3606</v>
      </c>
      <c r="M8903">
        <v>135062</v>
      </c>
      <c r="N8903">
        <v>4.0999999999999996</v>
      </c>
      <c r="O8903">
        <v>1456149</v>
      </c>
      <c r="P8903">
        <v>164</v>
      </c>
      <c r="Q8903">
        <v>58572059</v>
      </c>
      <c r="R8903">
        <v>272250626</v>
      </c>
      <c r="S8903">
        <f t="shared" si="278"/>
        <v>-213678567</v>
      </c>
      <c r="T8903" t="str">
        <f t="shared" si="279"/>
        <v>1980s</v>
      </c>
    </row>
    <row r="8904" spans="1:20" x14ac:dyDescent="0.3">
      <c r="A8904" t="s">
        <v>654</v>
      </c>
      <c r="B8904">
        <v>1988</v>
      </c>
      <c r="C8904" t="s">
        <v>60</v>
      </c>
      <c r="D8904" t="s">
        <v>28</v>
      </c>
      <c r="E8904" t="s">
        <v>62</v>
      </c>
      <c r="F8904" t="s">
        <v>21</v>
      </c>
      <c r="G8904" t="s">
        <v>72</v>
      </c>
      <c r="H8904" t="s">
        <v>188</v>
      </c>
      <c r="I8904" t="s">
        <v>303</v>
      </c>
      <c r="J8904">
        <v>9444</v>
      </c>
      <c r="K8904">
        <v>232167</v>
      </c>
      <c r="L8904">
        <v>27371</v>
      </c>
      <c r="M8904">
        <v>82486</v>
      </c>
      <c r="N8904">
        <v>3.8</v>
      </c>
      <c r="O8904">
        <v>969042</v>
      </c>
      <c r="P8904">
        <v>145</v>
      </c>
      <c r="Q8904">
        <v>304237022</v>
      </c>
      <c r="R8904">
        <v>77998761</v>
      </c>
      <c r="S8904">
        <f t="shared" si="278"/>
        <v>226238261</v>
      </c>
      <c r="T8904" t="str">
        <f t="shared" si="279"/>
        <v>1980s</v>
      </c>
    </row>
    <row r="8905" spans="1:20" x14ac:dyDescent="0.3">
      <c r="A8905" t="s">
        <v>455</v>
      </c>
      <c r="B8905">
        <v>1991</v>
      </c>
      <c r="C8905" t="s">
        <v>60</v>
      </c>
      <c r="D8905" t="s">
        <v>29</v>
      </c>
      <c r="E8905" t="s">
        <v>62</v>
      </c>
      <c r="F8905" t="s">
        <v>24</v>
      </c>
      <c r="G8905" t="s">
        <v>88</v>
      </c>
      <c r="H8905" t="s">
        <v>473</v>
      </c>
      <c r="I8905" t="s">
        <v>558</v>
      </c>
      <c r="J8905">
        <v>47433</v>
      </c>
      <c r="K8905">
        <v>333384</v>
      </c>
      <c r="L8905">
        <v>49297</v>
      </c>
      <c r="M8905">
        <v>84900</v>
      </c>
      <c r="N8905">
        <v>5.0999999999999996</v>
      </c>
      <c r="O8905">
        <v>30799</v>
      </c>
      <c r="P8905">
        <v>108</v>
      </c>
      <c r="Q8905">
        <v>910715836</v>
      </c>
      <c r="R8905">
        <v>172800782</v>
      </c>
      <c r="S8905">
        <f t="shared" si="278"/>
        <v>737915054</v>
      </c>
      <c r="T8905" t="str">
        <f t="shared" si="279"/>
        <v>1990s</v>
      </c>
    </row>
    <row r="8906" spans="1:20" x14ac:dyDescent="0.3">
      <c r="A8906" t="s">
        <v>341</v>
      </c>
      <c r="B8906">
        <v>1988</v>
      </c>
      <c r="C8906" t="s">
        <v>60</v>
      </c>
      <c r="D8906" t="s">
        <v>76</v>
      </c>
      <c r="E8906" t="s">
        <v>62</v>
      </c>
      <c r="F8906" t="s">
        <v>21</v>
      </c>
      <c r="G8906" t="s">
        <v>80</v>
      </c>
      <c r="H8906" t="s">
        <v>692</v>
      </c>
      <c r="I8906" t="s">
        <v>394</v>
      </c>
      <c r="J8906">
        <v>73095</v>
      </c>
      <c r="K8906">
        <v>65252</v>
      </c>
      <c r="L8906">
        <v>26595</v>
      </c>
      <c r="M8906">
        <v>710</v>
      </c>
      <c r="N8906">
        <v>4.4000000000000004</v>
      </c>
      <c r="O8906">
        <v>1748947</v>
      </c>
      <c r="P8906">
        <v>133</v>
      </c>
      <c r="Q8906">
        <v>1155350296</v>
      </c>
      <c r="R8906">
        <v>208836888</v>
      </c>
      <c r="S8906">
        <f t="shared" si="278"/>
        <v>946513408</v>
      </c>
      <c r="T8906" t="str">
        <f t="shared" si="279"/>
        <v>1980s</v>
      </c>
    </row>
    <row r="8907" spans="1:20" x14ac:dyDescent="0.3">
      <c r="A8907" t="s">
        <v>319</v>
      </c>
      <c r="B8907">
        <v>2005</v>
      </c>
      <c r="C8907" t="s">
        <v>60</v>
      </c>
      <c r="D8907" t="s">
        <v>31</v>
      </c>
      <c r="E8907" t="s">
        <v>62</v>
      </c>
      <c r="F8907" t="s">
        <v>21</v>
      </c>
      <c r="G8907" t="s">
        <v>68</v>
      </c>
      <c r="H8907" t="s">
        <v>552</v>
      </c>
      <c r="I8907" t="s">
        <v>607</v>
      </c>
      <c r="J8907">
        <v>13643</v>
      </c>
      <c r="K8907">
        <v>278813</v>
      </c>
      <c r="L8907">
        <v>13959</v>
      </c>
      <c r="M8907">
        <v>107478</v>
      </c>
      <c r="N8907">
        <v>9.1999999999999993</v>
      </c>
      <c r="O8907">
        <v>206580</v>
      </c>
      <c r="P8907">
        <v>120</v>
      </c>
      <c r="Q8907">
        <v>726459703</v>
      </c>
      <c r="R8907">
        <v>94705074</v>
      </c>
      <c r="S8907">
        <f t="shared" si="278"/>
        <v>631754629</v>
      </c>
      <c r="T8907" t="str">
        <f t="shared" si="279"/>
        <v>2000s</v>
      </c>
    </row>
    <row r="8908" spans="1:20" x14ac:dyDescent="0.3">
      <c r="A8908" t="s">
        <v>656</v>
      </c>
      <c r="B8908">
        <v>2023</v>
      </c>
      <c r="C8908" t="s">
        <v>60</v>
      </c>
      <c r="D8908" t="s">
        <v>30</v>
      </c>
      <c r="E8908" t="s">
        <v>62</v>
      </c>
      <c r="F8908" t="s">
        <v>22</v>
      </c>
      <c r="G8908" t="s">
        <v>80</v>
      </c>
      <c r="H8908" t="s">
        <v>360</v>
      </c>
      <c r="I8908" t="s">
        <v>503</v>
      </c>
      <c r="J8908">
        <v>11541</v>
      </c>
      <c r="K8908">
        <v>306028</v>
      </c>
      <c r="L8908">
        <v>6645</v>
      </c>
      <c r="M8908">
        <v>36554</v>
      </c>
      <c r="N8908">
        <v>9.6999999999999993</v>
      </c>
      <c r="O8908">
        <v>66939</v>
      </c>
      <c r="P8908">
        <v>124</v>
      </c>
      <c r="Q8908">
        <v>326681244</v>
      </c>
      <c r="R8908">
        <v>2720896</v>
      </c>
      <c r="S8908">
        <f t="shared" si="278"/>
        <v>323960348</v>
      </c>
      <c r="T8908" t="str">
        <f t="shared" si="279"/>
        <v>2020s</v>
      </c>
    </row>
    <row r="8909" spans="1:20" x14ac:dyDescent="0.3">
      <c r="A8909" t="s">
        <v>561</v>
      </c>
      <c r="B8909">
        <v>1997</v>
      </c>
      <c r="C8909" t="s">
        <v>60</v>
      </c>
      <c r="D8909" t="s">
        <v>28</v>
      </c>
      <c r="E8909" t="s">
        <v>117</v>
      </c>
      <c r="F8909" t="s">
        <v>25</v>
      </c>
      <c r="G8909" t="s">
        <v>68</v>
      </c>
      <c r="H8909" t="s">
        <v>536</v>
      </c>
      <c r="I8909" t="s">
        <v>184</v>
      </c>
      <c r="J8909">
        <v>12841</v>
      </c>
      <c r="K8909">
        <v>182743</v>
      </c>
      <c r="L8909">
        <v>23749</v>
      </c>
      <c r="M8909">
        <v>10544</v>
      </c>
      <c r="N8909">
        <v>7.9</v>
      </c>
      <c r="O8909">
        <v>1819434</v>
      </c>
      <c r="P8909">
        <v>92</v>
      </c>
      <c r="Q8909">
        <v>404021326</v>
      </c>
      <c r="R8909">
        <v>137863396</v>
      </c>
      <c r="S8909">
        <f t="shared" si="278"/>
        <v>266157930</v>
      </c>
      <c r="T8909" t="str">
        <f t="shared" si="279"/>
        <v>1990s</v>
      </c>
    </row>
    <row r="8910" spans="1:20" x14ac:dyDescent="0.3">
      <c r="A8910" t="s">
        <v>632</v>
      </c>
      <c r="B8910">
        <v>1994</v>
      </c>
      <c r="C8910" t="s">
        <v>60</v>
      </c>
      <c r="D8910" t="s">
        <v>31</v>
      </c>
      <c r="E8910" t="s">
        <v>62</v>
      </c>
      <c r="F8910" t="s">
        <v>22</v>
      </c>
      <c r="G8910" t="s">
        <v>88</v>
      </c>
      <c r="H8910" t="s">
        <v>805</v>
      </c>
      <c r="I8910" t="s">
        <v>566</v>
      </c>
      <c r="J8910">
        <v>34169</v>
      </c>
      <c r="K8910">
        <v>73770</v>
      </c>
      <c r="L8910">
        <v>20733</v>
      </c>
      <c r="M8910">
        <v>7261</v>
      </c>
      <c r="N8910">
        <v>6.7</v>
      </c>
      <c r="O8910">
        <v>1777128</v>
      </c>
      <c r="P8910">
        <v>176</v>
      </c>
      <c r="Q8910">
        <v>839500481</v>
      </c>
      <c r="R8910">
        <v>30071016</v>
      </c>
      <c r="S8910">
        <f t="shared" si="278"/>
        <v>809429465</v>
      </c>
      <c r="T8910" t="str">
        <f t="shared" si="279"/>
        <v>1990s</v>
      </c>
    </row>
    <row r="8911" spans="1:20" x14ac:dyDescent="0.3">
      <c r="A8911" t="s">
        <v>330</v>
      </c>
      <c r="B8911">
        <v>1999</v>
      </c>
      <c r="C8911" t="s">
        <v>60</v>
      </c>
      <c r="D8911" t="s">
        <v>30</v>
      </c>
      <c r="E8911" t="s">
        <v>67</v>
      </c>
      <c r="F8911" t="s">
        <v>21</v>
      </c>
      <c r="G8911" t="s">
        <v>68</v>
      </c>
      <c r="H8911" t="s">
        <v>151</v>
      </c>
      <c r="I8911" t="s">
        <v>620</v>
      </c>
      <c r="J8911">
        <v>76990</v>
      </c>
      <c r="K8911">
        <v>66668</v>
      </c>
      <c r="L8911">
        <v>16724</v>
      </c>
      <c r="M8911">
        <v>139408</v>
      </c>
      <c r="N8911">
        <v>4.9000000000000004</v>
      </c>
      <c r="O8911">
        <v>1212582</v>
      </c>
      <c r="P8911">
        <v>174</v>
      </c>
      <c r="Q8911">
        <v>300218018</v>
      </c>
      <c r="R8911">
        <v>301197022</v>
      </c>
      <c r="S8911">
        <f t="shared" si="278"/>
        <v>-979004</v>
      </c>
      <c r="T8911" t="str">
        <f t="shared" si="279"/>
        <v>1990s</v>
      </c>
    </row>
    <row r="8912" spans="1:20" x14ac:dyDescent="0.3">
      <c r="A8912" t="s">
        <v>15</v>
      </c>
      <c r="B8912">
        <v>2016</v>
      </c>
      <c r="C8912" t="s">
        <v>60</v>
      </c>
      <c r="D8912" t="s">
        <v>76</v>
      </c>
      <c r="E8912" t="s">
        <v>62</v>
      </c>
      <c r="F8912" t="s">
        <v>25</v>
      </c>
      <c r="G8912" t="s">
        <v>63</v>
      </c>
      <c r="H8912" t="s">
        <v>265</v>
      </c>
      <c r="I8912" t="s">
        <v>290</v>
      </c>
      <c r="J8912">
        <v>33265</v>
      </c>
      <c r="K8912">
        <v>242461</v>
      </c>
      <c r="L8912">
        <v>20661</v>
      </c>
      <c r="M8912">
        <v>98299</v>
      </c>
      <c r="N8912">
        <v>5.0999999999999996</v>
      </c>
      <c r="O8912">
        <v>552153</v>
      </c>
      <c r="P8912">
        <v>194</v>
      </c>
      <c r="Q8912">
        <v>368248974</v>
      </c>
      <c r="R8912">
        <v>152275829</v>
      </c>
      <c r="S8912">
        <f t="shared" si="278"/>
        <v>215973145</v>
      </c>
      <c r="T8912" t="str">
        <f t="shared" si="279"/>
        <v>2010s</v>
      </c>
    </row>
    <row r="8913" spans="1:20" x14ac:dyDescent="0.3">
      <c r="A8913" t="s">
        <v>492</v>
      </c>
      <c r="B8913">
        <v>1987</v>
      </c>
      <c r="C8913" t="s">
        <v>60</v>
      </c>
      <c r="D8913" t="s">
        <v>31</v>
      </c>
      <c r="E8913" t="s">
        <v>117</v>
      </c>
      <c r="F8913" t="s">
        <v>22</v>
      </c>
      <c r="G8913" t="s">
        <v>88</v>
      </c>
      <c r="H8913" t="s">
        <v>371</v>
      </c>
      <c r="I8913" t="s">
        <v>616</v>
      </c>
      <c r="J8913">
        <v>65831</v>
      </c>
      <c r="K8913">
        <v>2816</v>
      </c>
      <c r="L8913">
        <v>14086</v>
      </c>
      <c r="M8913">
        <v>42156</v>
      </c>
      <c r="N8913">
        <v>7.3</v>
      </c>
      <c r="O8913">
        <v>369983</v>
      </c>
      <c r="P8913">
        <v>151</v>
      </c>
      <c r="Q8913">
        <v>839891657</v>
      </c>
      <c r="R8913">
        <v>152523973</v>
      </c>
      <c r="S8913">
        <f t="shared" si="278"/>
        <v>687367684</v>
      </c>
      <c r="T8913" t="str">
        <f t="shared" si="279"/>
        <v>1980s</v>
      </c>
    </row>
    <row r="8914" spans="1:20" x14ac:dyDescent="0.3">
      <c r="A8914" t="s">
        <v>262</v>
      </c>
      <c r="B8914">
        <v>2023</v>
      </c>
      <c r="C8914" t="s">
        <v>60</v>
      </c>
      <c r="D8914" t="s">
        <v>61</v>
      </c>
      <c r="E8914" t="s">
        <v>62</v>
      </c>
      <c r="F8914" t="s">
        <v>20</v>
      </c>
      <c r="G8914" t="s">
        <v>72</v>
      </c>
      <c r="H8914" t="s">
        <v>400</v>
      </c>
      <c r="I8914" t="s">
        <v>588</v>
      </c>
      <c r="J8914">
        <v>27654</v>
      </c>
      <c r="K8914">
        <v>161064</v>
      </c>
      <c r="L8914">
        <v>9242</v>
      </c>
      <c r="M8914">
        <v>67461</v>
      </c>
      <c r="N8914">
        <v>4.3</v>
      </c>
      <c r="O8914">
        <v>619575</v>
      </c>
      <c r="P8914">
        <v>192</v>
      </c>
      <c r="Q8914">
        <v>1187293106</v>
      </c>
      <c r="R8914">
        <v>20756593</v>
      </c>
      <c r="S8914">
        <f t="shared" si="278"/>
        <v>1166536513</v>
      </c>
      <c r="T8914" t="str">
        <f t="shared" si="279"/>
        <v>2020s</v>
      </c>
    </row>
    <row r="8915" spans="1:20" x14ac:dyDescent="0.3">
      <c r="A8915" t="s">
        <v>610</v>
      </c>
      <c r="B8915">
        <v>1993</v>
      </c>
      <c r="C8915" t="s">
        <v>60</v>
      </c>
      <c r="D8915" t="s">
        <v>31</v>
      </c>
      <c r="E8915" t="s">
        <v>87</v>
      </c>
      <c r="F8915" t="s">
        <v>25</v>
      </c>
      <c r="G8915" t="s">
        <v>68</v>
      </c>
      <c r="H8915" t="s">
        <v>193</v>
      </c>
      <c r="I8915" t="s">
        <v>271</v>
      </c>
      <c r="J8915">
        <v>41191</v>
      </c>
      <c r="K8915">
        <v>233881</v>
      </c>
      <c r="L8915">
        <v>42849</v>
      </c>
      <c r="M8915">
        <v>57369</v>
      </c>
      <c r="N8915">
        <v>8.5</v>
      </c>
      <c r="O8915">
        <v>1896028</v>
      </c>
      <c r="P8915">
        <v>139</v>
      </c>
      <c r="Q8915">
        <v>477481882</v>
      </c>
      <c r="R8915">
        <v>123920233</v>
      </c>
      <c r="S8915">
        <f t="shared" si="278"/>
        <v>353561649</v>
      </c>
      <c r="T8915" t="str">
        <f t="shared" si="279"/>
        <v>1990s</v>
      </c>
    </row>
    <row r="8916" spans="1:20" x14ac:dyDescent="0.3">
      <c r="A8916" t="s">
        <v>733</v>
      </c>
      <c r="B8916">
        <v>1996</v>
      </c>
      <c r="C8916" t="s">
        <v>60</v>
      </c>
      <c r="D8916" t="s">
        <v>28</v>
      </c>
      <c r="E8916" t="s">
        <v>67</v>
      </c>
      <c r="F8916" t="s">
        <v>24</v>
      </c>
      <c r="G8916" t="s">
        <v>80</v>
      </c>
      <c r="H8916" t="s">
        <v>178</v>
      </c>
      <c r="I8916" t="s">
        <v>685</v>
      </c>
      <c r="J8916">
        <v>29452</v>
      </c>
      <c r="K8916">
        <v>166251</v>
      </c>
      <c r="L8916">
        <v>15332</v>
      </c>
      <c r="M8916">
        <v>2231</v>
      </c>
      <c r="N8916">
        <v>9.1</v>
      </c>
      <c r="O8916">
        <v>1060774</v>
      </c>
      <c r="P8916">
        <v>109</v>
      </c>
      <c r="Q8916">
        <v>742905493</v>
      </c>
      <c r="R8916">
        <v>17706559</v>
      </c>
      <c r="S8916">
        <f t="shared" si="278"/>
        <v>725198934</v>
      </c>
      <c r="T8916" t="str">
        <f t="shared" si="279"/>
        <v>1990s</v>
      </c>
    </row>
    <row r="8917" spans="1:20" x14ac:dyDescent="0.3">
      <c r="A8917" t="s">
        <v>79</v>
      </c>
      <c r="B8917">
        <v>2014</v>
      </c>
      <c r="C8917" t="s">
        <v>60</v>
      </c>
      <c r="D8917" t="s">
        <v>76</v>
      </c>
      <c r="E8917" t="s">
        <v>106</v>
      </c>
      <c r="F8917" t="s">
        <v>19</v>
      </c>
      <c r="G8917" t="s">
        <v>68</v>
      </c>
      <c r="H8917" t="s">
        <v>304</v>
      </c>
      <c r="I8917" t="s">
        <v>256</v>
      </c>
      <c r="J8917">
        <v>32334</v>
      </c>
      <c r="K8917">
        <v>260742</v>
      </c>
      <c r="L8917">
        <v>8463</v>
      </c>
      <c r="M8917">
        <v>68241</v>
      </c>
      <c r="N8917">
        <v>5.2</v>
      </c>
      <c r="O8917">
        <v>80249</v>
      </c>
      <c r="P8917">
        <v>88</v>
      </c>
      <c r="Q8917">
        <v>835937512</v>
      </c>
      <c r="R8917">
        <v>240945415</v>
      </c>
      <c r="S8917">
        <f t="shared" si="278"/>
        <v>594992097</v>
      </c>
      <c r="T8917" t="str">
        <f t="shared" si="279"/>
        <v>2010s</v>
      </c>
    </row>
    <row r="8918" spans="1:20" x14ac:dyDescent="0.3">
      <c r="A8918" t="s">
        <v>94</v>
      </c>
      <c r="B8918">
        <v>1998</v>
      </c>
      <c r="C8918" t="s">
        <v>60</v>
      </c>
      <c r="D8918" t="s">
        <v>27</v>
      </c>
      <c r="E8918" t="s">
        <v>67</v>
      </c>
      <c r="F8918" t="s">
        <v>21</v>
      </c>
      <c r="G8918" t="s">
        <v>88</v>
      </c>
      <c r="H8918" t="s">
        <v>502</v>
      </c>
      <c r="I8918" t="s">
        <v>142</v>
      </c>
      <c r="J8918">
        <v>37097</v>
      </c>
      <c r="K8918">
        <v>294424</v>
      </c>
      <c r="L8918">
        <v>46031</v>
      </c>
      <c r="M8918">
        <v>103534</v>
      </c>
      <c r="N8918">
        <v>8.1999999999999993</v>
      </c>
      <c r="O8918">
        <v>857577</v>
      </c>
      <c r="P8918">
        <v>170</v>
      </c>
      <c r="Q8918">
        <v>1084622811</v>
      </c>
      <c r="R8918">
        <v>159282519</v>
      </c>
      <c r="S8918">
        <f t="shared" si="278"/>
        <v>925340292</v>
      </c>
      <c r="T8918" t="str">
        <f t="shared" si="279"/>
        <v>1990s</v>
      </c>
    </row>
    <row r="8919" spans="1:20" x14ac:dyDescent="0.3">
      <c r="A8919" t="s">
        <v>299</v>
      </c>
      <c r="B8919">
        <v>2000</v>
      </c>
      <c r="C8919" t="s">
        <v>60</v>
      </c>
      <c r="D8919" t="s">
        <v>76</v>
      </c>
      <c r="E8919" t="s">
        <v>117</v>
      </c>
      <c r="F8919" t="s">
        <v>23</v>
      </c>
      <c r="G8919" t="s">
        <v>72</v>
      </c>
      <c r="H8919" t="s">
        <v>351</v>
      </c>
      <c r="I8919" t="s">
        <v>396</v>
      </c>
      <c r="J8919">
        <v>22474</v>
      </c>
      <c r="K8919">
        <v>261741</v>
      </c>
      <c r="L8919">
        <v>10155</v>
      </c>
      <c r="M8919">
        <v>778</v>
      </c>
      <c r="N8919">
        <v>7.7</v>
      </c>
      <c r="O8919">
        <v>396959</v>
      </c>
      <c r="P8919">
        <v>160</v>
      </c>
      <c r="Q8919">
        <v>348371120</v>
      </c>
      <c r="R8919">
        <v>247863515</v>
      </c>
      <c r="S8919">
        <f t="shared" si="278"/>
        <v>100507605</v>
      </c>
      <c r="T8919" t="str">
        <f t="shared" si="279"/>
        <v>2000s</v>
      </c>
    </row>
    <row r="8920" spans="1:20" x14ac:dyDescent="0.3">
      <c r="A8920" t="s">
        <v>749</v>
      </c>
      <c r="B8920">
        <v>2020</v>
      </c>
      <c r="C8920" t="s">
        <v>60</v>
      </c>
      <c r="D8920" t="s">
        <v>29</v>
      </c>
      <c r="E8920" t="s">
        <v>106</v>
      </c>
      <c r="F8920" t="s">
        <v>19</v>
      </c>
      <c r="G8920" t="s">
        <v>63</v>
      </c>
      <c r="H8920" t="s">
        <v>301</v>
      </c>
      <c r="I8920" t="s">
        <v>144</v>
      </c>
      <c r="J8920">
        <v>20643</v>
      </c>
      <c r="K8920">
        <v>197322</v>
      </c>
      <c r="L8920">
        <v>35327</v>
      </c>
      <c r="M8920">
        <v>71755</v>
      </c>
      <c r="N8920">
        <v>9.5</v>
      </c>
      <c r="O8920">
        <v>1727088</v>
      </c>
      <c r="P8920">
        <v>114</v>
      </c>
      <c r="Q8920">
        <v>425925831</v>
      </c>
      <c r="R8920">
        <v>124502285</v>
      </c>
      <c r="S8920">
        <f t="shared" si="278"/>
        <v>301423546</v>
      </c>
      <c r="T8920" t="str">
        <f t="shared" si="279"/>
        <v>2020s</v>
      </c>
    </row>
    <row r="8921" spans="1:20" x14ac:dyDescent="0.3">
      <c r="A8921" t="s">
        <v>366</v>
      </c>
      <c r="B8921">
        <v>1997</v>
      </c>
      <c r="C8921" t="s">
        <v>60</v>
      </c>
      <c r="D8921" t="s">
        <v>29</v>
      </c>
      <c r="E8921" t="s">
        <v>62</v>
      </c>
      <c r="F8921" t="s">
        <v>22</v>
      </c>
      <c r="G8921" t="s">
        <v>88</v>
      </c>
      <c r="H8921" t="s">
        <v>567</v>
      </c>
      <c r="I8921" t="s">
        <v>787</v>
      </c>
      <c r="J8921">
        <v>62611</v>
      </c>
      <c r="K8921">
        <v>212616</v>
      </c>
      <c r="L8921">
        <v>20769</v>
      </c>
      <c r="M8921">
        <v>87382</v>
      </c>
      <c r="N8921">
        <v>8.4</v>
      </c>
      <c r="O8921">
        <v>1271225</v>
      </c>
      <c r="P8921">
        <v>178</v>
      </c>
      <c r="Q8921">
        <v>12040236</v>
      </c>
      <c r="R8921">
        <v>199045352</v>
      </c>
      <c r="S8921">
        <f t="shared" si="278"/>
        <v>-187005116</v>
      </c>
      <c r="T8921" t="str">
        <f t="shared" si="279"/>
        <v>1990s</v>
      </c>
    </row>
    <row r="8922" spans="1:20" x14ac:dyDescent="0.3">
      <c r="A8922" t="s">
        <v>615</v>
      </c>
      <c r="B8922">
        <v>1999</v>
      </c>
      <c r="C8922" t="s">
        <v>60</v>
      </c>
      <c r="D8922" t="s">
        <v>116</v>
      </c>
      <c r="E8922" t="s">
        <v>106</v>
      </c>
      <c r="F8922" t="s">
        <v>23</v>
      </c>
      <c r="G8922" t="s">
        <v>80</v>
      </c>
      <c r="H8922" t="s">
        <v>646</v>
      </c>
      <c r="I8922" t="s">
        <v>760</v>
      </c>
      <c r="J8922">
        <v>51380</v>
      </c>
      <c r="K8922">
        <v>163071</v>
      </c>
      <c r="L8922">
        <v>16168</v>
      </c>
      <c r="M8922">
        <v>47715</v>
      </c>
      <c r="N8922">
        <v>7.7</v>
      </c>
      <c r="O8922">
        <v>246797</v>
      </c>
      <c r="P8922">
        <v>94</v>
      </c>
      <c r="Q8922">
        <v>936111303</v>
      </c>
      <c r="R8922">
        <v>31244635</v>
      </c>
      <c r="S8922">
        <f t="shared" si="278"/>
        <v>904866668</v>
      </c>
      <c r="T8922" t="str">
        <f t="shared" si="279"/>
        <v>1990s</v>
      </c>
    </row>
    <row r="8923" spans="1:20" x14ac:dyDescent="0.3">
      <c r="A8923" t="s">
        <v>650</v>
      </c>
      <c r="B8923">
        <v>2004</v>
      </c>
      <c r="C8923" t="s">
        <v>126</v>
      </c>
      <c r="D8923" t="s">
        <v>61</v>
      </c>
      <c r="E8923" t="s">
        <v>62</v>
      </c>
      <c r="F8923" t="s">
        <v>23</v>
      </c>
      <c r="G8923" t="s">
        <v>63</v>
      </c>
      <c r="H8923" t="s">
        <v>119</v>
      </c>
      <c r="I8923" t="s">
        <v>209</v>
      </c>
      <c r="J8923">
        <v>21247</v>
      </c>
      <c r="K8923">
        <v>300223</v>
      </c>
      <c r="L8923">
        <v>5376</v>
      </c>
      <c r="M8923">
        <v>136756</v>
      </c>
      <c r="N8923">
        <v>8</v>
      </c>
      <c r="O8923">
        <v>402430</v>
      </c>
      <c r="P8923">
        <v>167</v>
      </c>
      <c r="Q8923">
        <v>317406966</v>
      </c>
      <c r="R8923">
        <v>250343151</v>
      </c>
      <c r="S8923">
        <f t="shared" si="278"/>
        <v>67063815</v>
      </c>
      <c r="T8923" t="str">
        <f t="shared" si="279"/>
        <v>2000s</v>
      </c>
    </row>
    <row r="8924" spans="1:20" x14ac:dyDescent="0.3">
      <c r="A8924" t="s">
        <v>11</v>
      </c>
      <c r="B8924">
        <v>2014</v>
      </c>
      <c r="C8924" t="s">
        <v>60</v>
      </c>
      <c r="D8924" t="s">
        <v>31</v>
      </c>
      <c r="E8924" t="s">
        <v>121</v>
      </c>
      <c r="F8924" t="s">
        <v>23</v>
      </c>
      <c r="G8924" t="s">
        <v>80</v>
      </c>
      <c r="H8924" t="s">
        <v>582</v>
      </c>
      <c r="I8924" t="s">
        <v>225</v>
      </c>
      <c r="J8924">
        <v>29127</v>
      </c>
      <c r="K8924">
        <v>193439</v>
      </c>
      <c r="L8924">
        <v>12165</v>
      </c>
      <c r="M8924">
        <v>106706</v>
      </c>
      <c r="N8924">
        <v>9</v>
      </c>
      <c r="O8924">
        <v>2295690</v>
      </c>
      <c r="P8924">
        <v>166</v>
      </c>
      <c r="Q8924">
        <v>989884673</v>
      </c>
      <c r="R8924">
        <v>296857063</v>
      </c>
      <c r="S8924">
        <f t="shared" si="278"/>
        <v>693027610</v>
      </c>
      <c r="T8924" t="str">
        <f t="shared" si="279"/>
        <v>2010s</v>
      </c>
    </row>
    <row r="8925" spans="1:20" x14ac:dyDescent="0.3">
      <c r="A8925" t="s">
        <v>725</v>
      </c>
      <c r="B8925">
        <v>1985</v>
      </c>
      <c r="C8925" t="s">
        <v>60</v>
      </c>
      <c r="D8925" t="s">
        <v>31</v>
      </c>
      <c r="E8925" t="s">
        <v>62</v>
      </c>
      <c r="F8925" t="s">
        <v>25</v>
      </c>
      <c r="G8925" t="s">
        <v>88</v>
      </c>
      <c r="H8925" t="s">
        <v>609</v>
      </c>
      <c r="I8925" t="s">
        <v>683</v>
      </c>
      <c r="J8925">
        <v>46396</v>
      </c>
      <c r="K8925">
        <v>217072</v>
      </c>
      <c r="L8925">
        <v>13227</v>
      </c>
      <c r="M8925">
        <v>111946</v>
      </c>
      <c r="N8925">
        <v>9.5</v>
      </c>
      <c r="O8925">
        <v>2118271</v>
      </c>
      <c r="P8925">
        <v>92</v>
      </c>
      <c r="Q8925">
        <v>267606947</v>
      </c>
      <c r="R8925">
        <v>206330870</v>
      </c>
      <c r="S8925">
        <f t="shared" si="278"/>
        <v>61276077</v>
      </c>
      <c r="T8925" t="str">
        <f t="shared" si="279"/>
        <v>1980s</v>
      </c>
    </row>
    <row r="8926" spans="1:20" x14ac:dyDescent="0.3">
      <c r="A8926" t="s">
        <v>212</v>
      </c>
      <c r="B8926">
        <v>1997</v>
      </c>
      <c r="C8926" t="s">
        <v>60</v>
      </c>
      <c r="D8926" t="s">
        <v>28</v>
      </c>
      <c r="E8926" t="s">
        <v>117</v>
      </c>
      <c r="F8926" t="s">
        <v>22</v>
      </c>
      <c r="G8926" t="s">
        <v>88</v>
      </c>
      <c r="H8926" t="s">
        <v>502</v>
      </c>
      <c r="I8926" t="s">
        <v>170</v>
      </c>
      <c r="J8926">
        <v>47887</v>
      </c>
      <c r="K8926">
        <v>61165</v>
      </c>
      <c r="L8926">
        <v>37527</v>
      </c>
      <c r="M8926">
        <v>101411</v>
      </c>
      <c r="N8926">
        <v>8.1999999999999993</v>
      </c>
      <c r="O8926">
        <v>870427</v>
      </c>
      <c r="P8926">
        <v>177</v>
      </c>
      <c r="Q8926">
        <v>205272366</v>
      </c>
      <c r="R8926">
        <v>182295201</v>
      </c>
      <c r="S8926">
        <f t="shared" si="278"/>
        <v>22977165</v>
      </c>
      <c r="T8926" t="str">
        <f t="shared" si="279"/>
        <v>1990s</v>
      </c>
    </row>
    <row r="8927" spans="1:20" x14ac:dyDescent="0.3">
      <c r="A8927" t="s">
        <v>426</v>
      </c>
      <c r="B8927">
        <v>1996</v>
      </c>
      <c r="C8927" t="s">
        <v>60</v>
      </c>
      <c r="D8927" t="s">
        <v>29</v>
      </c>
      <c r="E8927" t="s">
        <v>67</v>
      </c>
      <c r="F8927" t="s">
        <v>24</v>
      </c>
      <c r="G8927" t="s">
        <v>72</v>
      </c>
      <c r="H8927" t="s">
        <v>314</v>
      </c>
      <c r="I8927" t="s">
        <v>558</v>
      </c>
      <c r="J8927">
        <v>33964</v>
      </c>
      <c r="K8927">
        <v>287296</v>
      </c>
      <c r="L8927">
        <v>22915</v>
      </c>
      <c r="M8927">
        <v>96695</v>
      </c>
      <c r="N8927">
        <v>6</v>
      </c>
      <c r="O8927">
        <v>1740953</v>
      </c>
      <c r="P8927">
        <v>191</v>
      </c>
      <c r="Q8927">
        <v>803570667</v>
      </c>
      <c r="R8927">
        <v>238523079</v>
      </c>
      <c r="S8927">
        <f t="shared" si="278"/>
        <v>565047588</v>
      </c>
      <c r="T8927" t="str">
        <f t="shared" si="279"/>
        <v>1990s</v>
      </c>
    </row>
    <row r="8928" spans="1:20" x14ac:dyDescent="0.3">
      <c r="A8928" t="s">
        <v>266</v>
      </c>
      <c r="B8928">
        <v>2012</v>
      </c>
      <c r="C8928" t="s">
        <v>60</v>
      </c>
      <c r="D8928" t="s">
        <v>30</v>
      </c>
      <c r="E8928" t="s">
        <v>67</v>
      </c>
      <c r="F8928" t="s">
        <v>22</v>
      </c>
      <c r="G8928" t="s">
        <v>63</v>
      </c>
      <c r="H8928" t="s">
        <v>606</v>
      </c>
      <c r="I8928" t="s">
        <v>508</v>
      </c>
      <c r="J8928">
        <v>936</v>
      </c>
      <c r="K8928">
        <v>284569</v>
      </c>
      <c r="L8928">
        <v>42856</v>
      </c>
      <c r="M8928">
        <v>30341</v>
      </c>
      <c r="N8928">
        <v>9.3000000000000007</v>
      </c>
      <c r="O8928">
        <v>2248883</v>
      </c>
      <c r="P8928">
        <v>166</v>
      </c>
      <c r="Q8928">
        <v>323094347</v>
      </c>
      <c r="R8928">
        <v>144837322</v>
      </c>
      <c r="S8928">
        <f t="shared" si="278"/>
        <v>178257025</v>
      </c>
      <c r="T8928" t="str">
        <f t="shared" si="279"/>
        <v>2010s</v>
      </c>
    </row>
    <row r="8929" spans="1:20" x14ac:dyDescent="0.3">
      <c r="A8929" t="s">
        <v>171</v>
      </c>
      <c r="B8929">
        <v>2018</v>
      </c>
      <c r="C8929" t="s">
        <v>60</v>
      </c>
      <c r="D8929" t="s">
        <v>30</v>
      </c>
      <c r="E8929" t="s">
        <v>62</v>
      </c>
      <c r="F8929" t="s">
        <v>19</v>
      </c>
      <c r="G8929" t="s">
        <v>63</v>
      </c>
      <c r="H8929" t="s">
        <v>392</v>
      </c>
      <c r="I8929" t="s">
        <v>216</v>
      </c>
      <c r="J8929">
        <v>46775</v>
      </c>
      <c r="K8929">
        <v>132920</v>
      </c>
      <c r="L8929">
        <v>23325</v>
      </c>
      <c r="M8929">
        <v>114150</v>
      </c>
      <c r="N8929">
        <v>4.5999999999999996</v>
      </c>
      <c r="O8929">
        <v>1358828</v>
      </c>
      <c r="P8929">
        <v>100</v>
      </c>
      <c r="Q8929">
        <v>813686440</v>
      </c>
      <c r="R8929">
        <v>167455662</v>
      </c>
      <c r="S8929">
        <f t="shared" si="278"/>
        <v>646230778</v>
      </c>
      <c r="T8929" t="str">
        <f t="shared" si="279"/>
        <v>2010s</v>
      </c>
    </row>
    <row r="8930" spans="1:20" x14ac:dyDescent="0.3">
      <c r="A8930" t="s">
        <v>353</v>
      </c>
      <c r="B8930">
        <v>2021</v>
      </c>
      <c r="C8930" t="s">
        <v>60</v>
      </c>
      <c r="D8930" t="s">
        <v>30</v>
      </c>
      <c r="E8930" t="s">
        <v>121</v>
      </c>
      <c r="F8930" t="s">
        <v>19</v>
      </c>
      <c r="G8930" t="s">
        <v>63</v>
      </c>
      <c r="H8930" t="s">
        <v>92</v>
      </c>
      <c r="I8930" t="s">
        <v>276</v>
      </c>
      <c r="J8930">
        <v>58371</v>
      </c>
      <c r="K8930">
        <v>286322</v>
      </c>
      <c r="L8930">
        <v>24724</v>
      </c>
      <c r="M8930">
        <v>120348</v>
      </c>
      <c r="N8930">
        <v>6</v>
      </c>
      <c r="O8930">
        <v>1242777</v>
      </c>
      <c r="P8930">
        <v>174</v>
      </c>
      <c r="Q8930">
        <v>505843261</v>
      </c>
      <c r="R8930">
        <v>50455036</v>
      </c>
      <c r="S8930">
        <f t="shared" si="278"/>
        <v>455388225</v>
      </c>
      <c r="T8930" t="str">
        <f t="shared" si="279"/>
        <v>2020s</v>
      </c>
    </row>
    <row r="8931" spans="1:20" x14ac:dyDescent="0.3">
      <c r="A8931" t="s">
        <v>148</v>
      </c>
      <c r="B8931">
        <v>1993</v>
      </c>
      <c r="C8931" t="s">
        <v>60</v>
      </c>
      <c r="D8931" t="s">
        <v>27</v>
      </c>
      <c r="E8931" t="s">
        <v>62</v>
      </c>
      <c r="F8931" t="s">
        <v>21</v>
      </c>
      <c r="G8931" t="s">
        <v>88</v>
      </c>
      <c r="H8931" t="s">
        <v>190</v>
      </c>
      <c r="I8931" t="s">
        <v>4</v>
      </c>
      <c r="J8931">
        <v>41637</v>
      </c>
      <c r="K8931">
        <v>155589</v>
      </c>
      <c r="L8931">
        <v>23976</v>
      </c>
      <c r="M8931">
        <v>58274</v>
      </c>
      <c r="N8931">
        <v>7.4</v>
      </c>
      <c r="O8931">
        <v>309571</v>
      </c>
      <c r="P8931">
        <v>104</v>
      </c>
      <c r="Q8931">
        <v>626929134</v>
      </c>
      <c r="R8931">
        <v>190531196</v>
      </c>
      <c r="S8931">
        <f t="shared" si="278"/>
        <v>436397938</v>
      </c>
      <c r="T8931" t="str">
        <f t="shared" si="279"/>
        <v>1990s</v>
      </c>
    </row>
    <row r="8932" spans="1:20" x14ac:dyDescent="0.3">
      <c r="A8932" t="s">
        <v>243</v>
      </c>
      <c r="B8932">
        <v>2018</v>
      </c>
      <c r="C8932" t="s">
        <v>60</v>
      </c>
      <c r="D8932" t="s">
        <v>76</v>
      </c>
      <c r="E8932" t="s">
        <v>87</v>
      </c>
      <c r="F8932" t="s">
        <v>24</v>
      </c>
      <c r="G8932" t="s">
        <v>72</v>
      </c>
      <c r="H8932" t="s">
        <v>505</v>
      </c>
      <c r="I8932" t="s">
        <v>257</v>
      </c>
      <c r="J8932">
        <v>17119</v>
      </c>
      <c r="K8932">
        <v>325692</v>
      </c>
      <c r="L8932">
        <v>23397</v>
      </c>
      <c r="M8932">
        <v>85142</v>
      </c>
      <c r="N8932">
        <v>5.9</v>
      </c>
      <c r="O8932">
        <v>2373197</v>
      </c>
      <c r="P8932">
        <v>156</v>
      </c>
      <c r="Q8932">
        <v>1032573709</v>
      </c>
      <c r="R8932">
        <v>63174408</v>
      </c>
      <c r="S8932">
        <f t="shared" si="278"/>
        <v>969399301</v>
      </c>
      <c r="T8932" t="str">
        <f t="shared" si="279"/>
        <v>2010s</v>
      </c>
    </row>
    <row r="8933" spans="1:20" x14ac:dyDescent="0.3">
      <c r="A8933" t="s">
        <v>319</v>
      </c>
      <c r="B8933">
        <v>1996</v>
      </c>
      <c r="C8933" t="s">
        <v>60</v>
      </c>
      <c r="D8933" t="s">
        <v>61</v>
      </c>
      <c r="E8933" t="s">
        <v>62</v>
      </c>
      <c r="F8933" t="s">
        <v>25</v>
      </c>
      <c r="G8933" t="s">
        <v>88</v>
      </c>
      <c r="H8933" t="s">
        <v>352</v>
      </c>
      <c r="I8933" t="s">
        <v>270</v>
      </c>
      <c r="J8933">
        <v>53136</v>
      </c>
      <c r="K8933">
        <v>145401</v>
      </c>
      <c r="L8933">
        <v>6773</v>
      </c>
      <c r="M8933">
        <v>58668</v>
      </c>
      <c r="N8933">
        <v>8.6</v>
      </c>
      <c r="O8933">
        <v>1198539</v>
      </c>
      <c r="P8933">
        <v>122</v>
      </c>
      <c r="Q8933">
        <v>464745804</v>
      </c>
      <c r="R8933">
        <v>218661951</v>
      </c>
      <c r="S8933">
        <f t="shared" si="278"/>
        <v>246083853</v>
      </c>
      <c r="T8933" t="str">
        <f t="shared" si="279"/>
        <v>1990s</v>
      </c>
    </row>
    <row r="8934" spans="1:20" x14ac:dyDescent="0.3">
      <c r="A8934" t="s">
        <v>255</v>
      </c>
      <c r="B8934">
        <v>2009</v>
      </c>
      <c r="C8934" t="s">
        <v>60</v>
      </c>
      <c r="D8934" t="s">
        <v>76</v>
      </c>
      <c r="E8934" t="s">
        <v>62</v>
      </c>
      <c r="F8934" t="s">
        <v>23</v>
      </c>
      <c r="G8934" t="s">
        <v>68</v>
      </c>
      <c r="H8934" t="s">
        <v>181</v>
      </c>
      <c r="I8934" t="s">
        <v>724</v>
      </c>
      <c r="J8934">
        <v>75606</v>
      </c>
      <c r="K8934">
        <v>154671</v>
      </c>
      <c r="L8934">
        <v>41165</v>
      </c>
      <c r="M8934">
        <v>51681</v>
      </c>
      <c r="N8934">
        <v>6.2</v>
      </c>
      <c r="O8934">
        <v>352211</v>
      </c>
      <c r="P8934">
        <v>131</v>
      </c>
      <c r="Q8934">
        <v>798024354</v>
      </c>
      <c r="R8934">
        <v>82924331</v>
      </c>
      <c r="S8934">
        <f t="shared" si="278"/>
        <v>715100023</v>
      </c>
      <c r="T8934" t="str">
        <f t="shared" si="279"/>
        <v>2000s</v>
      </c>
    </row>
    <row r="8935" spans="1:20" x14ac:dyDescent="0.3">
      <c r="A8935" t="s">
        <v>13</v>
      </c>
      <c r="B8935">
        <v>2012</v>
      </c>
      <c r="C8935" t="s">
        <v>126</v>
      </c>
      <c r="D8935" t="s">
        <v>29</v>
      </c>
      <c r="E8935" t="s">
        <v>117</v>
      </c>
      <c r="F8935" t="s">
        <v>24</v>
      </c>
      <c r="G8935" t="s">
        <v>88</v>
      </c>
      <c r="H8935" t="s">
        <v>770</v>
      </c>
      <c r="I8935" t="s">
        <v>507</v>
      </c>
      <c r="J8935">
        <v>49724</v>
      </c>
      <c r="K8935">
        <v>107582</v>
      </c>
      <c r="L8935">
        <v>24703</v>
      </c>
      <c r="M8935">
        <v>130472</v>
      </c>
      <c r="N8935">
        <v>9.6999999999999993</v>
      </c>
      <c r="O8935">
        <v>613452</v>
      </c>
      <c r="P8935">
        <v>167</v>
      </c>
      <c r="Q8935">
        <v>392204216</v>
      </c>
      <c r="R8935">
        <v>228744067</v>
      </c>
      <c r="S8935">
        <f t="shared" si="278"/>
        <v>163460149</v>
      </c>
      <c r="T8935" t="str">
        <f t="shared" si="279"/>
        <v>2010s</v>
      </c>
    </row>
    <row r="8936" spans="1:20" x14ac:dyDescent="0.3">
      <c r="A8936" t="s">
        <v>125</v>
      </c>
      <c r="B8936">
        <v>2002</v>
      </c>
      <c r="C8936" t="s">
        <v>60</v>
      </c>
      <c r="D8936" t="s">
        <v>116</v>
      </c>
      <c r="E8936" t="s">
        <v>62</v>
      </c>
      <c r="F8936" t="s">
        <v>19</v>
      </c>
      <c r="G8936" t="s">
        <v>72</v>
      </c>
      <c r="H8936" t="s">
        <v>172</v>
      </c>
      <c r="I8936" t="s">
        <v>438</v>
      </c>
      <c r="J8936">
        <v>10942</v>
      </c>
      <c r="K8936">
        <v>329156</v>
      </c>
      <c r="L8936">
        <v>49841</v>
      </c>
      <c r="M8936">
        <v>40097</v>
      </c>
      <c r="N8936">
        <v>8.6</v>
      </c>
      <c r="O8936">
        <v>1778701</v>
      </c>
      <c r="P8936">
        <v>89</v>
      </c>
      <c r="Q8936">
        <v>187507306</v>
      </c>
      <c r="R8936">
        <v>221304933</v>
      </c>
      <c r="S8936">
        <f t="shared" si="278"/>
        <v>-33797627</v>
      </c>
      <c r="T8936" t="str">
        <f t="shared" si="279"/>
        <v>2000s</v>
      </c>
    </row>
    <row r="8937" spans="1:20" x14ac:dyDescent="0.3">
      <c r="A8937" t="s">
        <v>486</v>
      </c>
      <c r="B8937">
        <v>1995</v>
      </c>
      <c r="C8937" t="s">
        <v>60</v>
      </c>
      <c r="D8937" t="s">
        <v>61</v>
      </c>
      <c r="E8937" t="s">
        <v>62</v>
      </c>
      <c r="F8937" t="s">
        <v>21</v>
      </c>
      <c r="G8937" t="s">
        <v>80</v>
      </c>
      <c r="H8937" t="s">
        <v>596</v>
      </c>
      <c r="I8937" t="s">
        <v>672</v>
      </c>
      <c r="J8937">
        <v>21706</v>
      </c>
      <c r="K8937">
        <v>107835</v>
      </c>
      <c r="L8937">
        <v>2616</v>
      </c>
      <c r="M8937">
        <v>37543</v>
      </c>
      <c r="N8937">
        <v>5.8</v>
      </c>
      <c r="O8937">
        <v>31097</v>
      </c>
      <c r="P8937">
        <v>179</v>
      </c>
      <c r="Q8937">
        <v>367588099</v>
      </c>
      <c r="R8937">
        <v>173541421</v>
      </c>
      <c r="S8937">
        <f t="shared" si="278"/>
        <v>194046678</v>
      </c>
      <c r="T8937" t="str">
        <f t="shared" si="279"/>
        <v>1990s</v>
      </c>
    </row>
    <row r="8938" spans="1:20" x14ac:dyDescent="0.3">
      <c r="A8938" t="s">
        <v>384</v>
      </c>
      <c r="B8938">
        <v>1999</v>
      </c>
      <c r="C8938" t="s">
        <v>60</v>
      </c>
      <c r="D8938" t="s">
        <v>29</v>
      </c>
      <c r="E8938" t="s">
        <v>106</v>
      </c>
      <c r="F8938" t="s">
        <v>20</v>
      </c>
      <c r="G8938" t="s">
        <v>72</v>
      </c>
      <c r="H8938" t="s">
        <v>691</v>
      </c>
      <c r="I8938" t="s">
        <v>401</v>
      </c>
      <c r="J8938">
        <v>45120</v>
      </c>
      <c r="K8938">
        <v>2453</v>
      </c>
      <c r="L8938">
        <v>42751</v>
      </c>
      <c r="M8938">
        <v>70000</v>
      </c>
      <c r="N8938">
        <v>3.5</v>
      </c>
      <c r="O8938">
        <v>2068596</v>
      </c>
      <c r="P8938">
        <v>193</v>
      </c>
      <c r="Q8938">
        <v>684872844</v>
      </c>
      <c r="R8938">
        <v>311167691</v>
      </c>
      <c r="S8938">
        <f t="shared" si="278"/>
        <v>373705153</v>
      </c>
      <c r="T8938" t="str">
        <f t="shared" si="279"/>
        <v>1990s</v>
      </c>
    </row>
    <row r="8939" spans="1:20" x14ac:dyDescent="0.3">
      <c r="A8939" t="s">
        <v>751</v>
      </c>
      <c r="B8939">
        <v>1996</v>
      </c>
      <c r="C8939" t="s">
        <v>60</v>
      </c>
      <c r="D8939" t="s">
        <v>116</v>
      </c>
      <c r="E8939" t="s">
        <v>62</v>
      </c>
      <c r="F8939" t="s">
        <v>21</v>
      </c>
      <c r="G8939" t="s">
        <v>80</v>
      </c>
      <c r="H8939" t="s">
        <v>531</v>
      </c>
      <c r="I8939" t="s">
        <v>505</v>
      </c>
      <c r="J8939">
        <v>68334</v>
      </c>
      <c r="K8939">
        <v>24751</v>
      </c>
      <c r="L8939">
        <v>49277</v>
      </c>
      <c r="M8939">
        <v>76939</v>
      </c>
      <c r="N8939">
        <v>5.2</v>
      </c>
      <c r="O8939">
        <v>1656909</v>
      </c>
      <c r="P8939">
        <v>151</v>
      </c>
      <c r="Q8939">
        <v>701458349</v>
      </c>
      <c r="R8939">
        <v>14688935</v>
      </c>
      <c r="S8939">
        <f t="shared" si="278"/>
        <v>686769414</v>
      </c>
      <c r="T8939" t="str">
        <f t="shared" si="279"/>
        <v>1990s</v>
      </c>
    </row>
    <row r="8940" spans="1:20" x14ac:dyDescent="0.3">
      <c r="A8940" t="s">
        <v>470</v>
      </c>
      <c r="B8940">
        <v>1997</v>
      </c>
      <c r="C8940" t="s">
        <v>60</v>
      </c>
      <c r="D8940" t="s">
        <v>76</v>
      </c>
      <c r="E8940" t="s">
        <v>62</v>
      </c>
      <c r="F8940" t="s">
        <v>23</v>
      </c>
      <c r="G8940" t="s">
        <v>68</v>
      </c>
      <c r="H8940" t="s">
        <v>685</v>
      </c>
      <c r="I8940" t="s">
        <v>97</v>
      </c>
      <c r="J8940">
        <v>7724</v>
      </c>
      <c r="K8940">
        <v>165804</v>
      </c>
      <c r="L8940">
        <v>49675</v>
      </c>
      <c r="M8940">
        <v>86611</v>
      </c>
      <c r="N8940">
        <v>3.9</v>
      </c>
      <c r="O8940">
        <v>474242</v>
      </c>
      <c r="P8940">
        <v>167</v>
      </c>
      <c r="Q8940">
        <v>155086606</v>
      </c>
      <c r="R8940">
        <v>22282165</v>
      </c>
      <c r="S8940">
        <f t="shared" si="278"/>
        <v>132804441</v>
      </c>
      <c r="T8940" t="str">
        <f t="shared" si="279"/>
        <v>1990s</v>
      </c>
    </row>
    <row r="8941" spans="1:20" x14ac:dyDescent="0.3">
      <c r="A8941" t="s">
        <v>71</v>
      </c>
      <c r="B8941">
        <v>2016</v>
      </c>
      <c r="C8941" t="s">
        <v>60</v>
      </c>
      <c r="D8941" t="s">
        <v>116</v>
      </c>
      <c r="E8941" t="s">
        <v>62</v>
      </c>
      <c r="F8941" t="s">
        <v>23</v>
      </c>
      <c r="G8941" t="s">
        <v>72</v>
      </c>
      <c r="H8941" t="s">
        <v>748</v>
      </c>
      <c r="I8941" t="s">
        <v>471</v>
      </c>
      <c r="J8941">
        <v>79027</v>
      </c>
      <c r="K8941">
        <v>136566</v>
      </c>
      <c r="L8941">
        <v>33967</v>
      </c>
      <c r="M8941">
        <v>107530</v>
      </c>
      <c r="N8941">
        <v>7.5</v>
      </c>
      <c r="O8941">
        <v>1464962</v>
      </c>
      <c r="P8941">
        <v>167</v>
      </c>
      <c r="Q8941">
        <v>1159102134</v>
      </c>
      <c r="R8941">
        <v>146649716</v>
      </c>
      <c r="S8941">
        <f t="shared" si="278"/>
        <v>1012452418</v>
      </c>
      <c r="T8941" t="str">
        <f t="shared" si="279"/>
        <v>2010s</v>
      </c>
    </row>
    <row r="8942" spans="1:20" x14ac:dyDescent="0.3">
      <c r="A8942" t="s">
        <v>264</v>
      </c>
      <c r="B8942">
        <v>2018</v>
      </c>
      <c r="C8942" t="s">
        <v>60</v>
      </c>
      <c r="D8942" t="s">
        <v>27</v>
      </c>
      <c r="E8942" t="s">
        <v>62</v>
      </c>
      <c r="F8942" t="s">
        <v>23</v>
      </c>
      <c r="G8942" t="s">
        <v>80</v>
      </c>
      <c r="H8942" t="s">
        <v>234</v>
      </c>
      <c r="I8942" t="s">
        <v>337</v>
      </c>
      <c r="J8942">
        <v>41324</v>
      </c>
      <c r="K8942">
        <v>82495</v>
      </c>
      <c r="L8942">
        <v>15612</v>
      </c>
      <c r="M8942">
        <v>149569</v>
      </c>
      <c r="N8942">
        <v>3.6</v>
      </c>
      <c r="O8942">
        <v>52056</v>
      </c>
      <c r="P8942">
        <v>92</v>
      </c>
      <c r="Q8942">
        <v>247776511</v>
      </c>
      <c r="R8942">
        <v>24265891</v>
      </c>
      <c r="S8942">
        <f t="shared" si="278"/>
        <v>223510620</v>
      </c>
      <c r="T8942" t="str">
        <f t="shared" si="279"/>
        <v>2010s</v>
      </c>
    </row>
    <row r="8943" spans="1:20" x14ac:dyDescent="0.3">
      <c r="A8943" t="s">
        <v>650</v>
      </c>
      <c r="B8943">
        <v>1997</v>
      </c>
      <c r="C8943" t="s">
        <v>60</v>
      </c>
      <c r="D8943" t="s">
        <v>31</v>
      </c>
      <c r="E8943" t="s">
        <v>62</v>
      </c>
      <c r="F8943" t="s">
        <v>19</v>
      </c>
      <c r="G8943" t="s">
        <v>72</v>
      </c>
      <c r="H8943" t="s">
        <v>738</v>
      </c>
      <c r="I8943" t="s">
        <v>361</v>
      </c>
      <c r="J8943">
        <v>44768</v>
      </c>
      <c r="K8943">
        <v>4700</v>
      </c>
      <c r="L8943">
        <v>29992</v>
      </c>
      <c r="M8943">
        <v>8841</v>
      </c>
      <c r="N8943">
        <v>9.5</v>
      </c>
      <c r="O8943">
        <v>1466929</v>
      </c>
      <c r="P8943">
        <v>193</v>
      </c>
      <c r="Q8943">
        <v>1050346796</v>
      </c>
      <c r="R8943">
        <v>294092528</v>
      </c>
      <c r="S8943">
        <f t="shared" si="278"/>
        <v>756254268</v>
      </c>
      <c r="T8943" t="str">
        <f t="shared" si="279"/>
        <v>1990s</v>
      </c>
    </row>
    <row r="8944" spans="1:20" x14ac:dyDescent="0.3">
      <c r="A8944" t="s">
        <v>293</v>
      </c>
      <c r="B8944">
        <v>2019</v>
      </c>
      <c r="C8944" t="s">
        <v>60</v>
      </c>
      <c r="D8944" t="s">
        <v>27</v>
      </c>
      <c r="E8944" t="s">
        <v>121</v>
      </c>
      <c r="F8944" t="s">
        <v>21</v>
      </c>
      <c r="G8944" t="s">
        <v>72</v>
      </c>
      <c r="H8944" t="s">
        <v>218</v>
      </c>
      <c r="I8944" t="s">
        <v>589</v>
      </c>
      <c r="J8944">
        <v>46940</v>
      </c>
      <c r="K8944">
        <v>186209</v>
      </c>
      <c r="L8944">
        <v>36486</v>
      </c>
      <c r="M8944">
        <v>74924</v>
      </c>
      <c r="N8944">
        <v>6.4</v>
      </c>
      <c r="O8944">
        <v>636097</v>
      </c>
      <c r="P8944">
        <v>147</v>
      </c>
      <c r="Q8944">
        <v>63203121</v>
      </c>
      <c r="R8944">
        <v>239381746</v>
      </c>
      <c r="S8944">
        <f t="shared" si="278"/>
        <v>-176178625</v>
      </c>
      <c r="T8944" t="str">
        <f t="shared" si="279"/>
        <v>2010s</v>
      </c>
    </row>
    <row r="8945" spans="1:20" x14ac:dyDescent="0.3">
      <c r="A8945" t="s">
        <v>446</v>
      </c>
      <c r="B8945">
        <v>2014</v>
      </c>
      <c r="C8945" t="s">
        <v>60</v>
      </c>
      <c r="D8945" t="s">
        <v>27</v>
      </c>
      <c r="E8945" t="s">
        <v>121</v>
      </c>
      <c r="F8945" t="s">
        <v>23</v>
      </c>
      <c r="G8945" t="s">
        <v>72</v>
      </c>
      <c r="H8945" t="s">
        <v>355</v>
      </c>
      <c r="I8945" t="s">
        <v>211</v>
      </c>
      <c r="J8945">
        <v>59305</v>
      </c>
      <c r="K8945">
        <v>7616</v>
      </c>
      <c r="L8945">
        <v>36493</v>
      </c>
      <c r="M8945">
        <v>18211</v>
      </c>
      <c r="N8945">
        <v>9.3000000000000007</v>
      </c>
      <c r="O8945">
        <v>2045627</v>
      </c>
      <c r="P8945">
        <v>182</v>
      </c>
      <c r="Q8945">
        <v>940167485</v>
      </c>
      <c r="R8945">
        <v>313930636</v>
      </c>
      <c r="S8945">
        <f t="shared" si="278"/>
        <v>626236849</v>
      </c>
      <c r="T8945" t="str">
        <f t="shared" si="279"/>
        <v>2010s</v>
      </c>
    </row>
    <row r="8946" spans="1:20" x14ac:dyDescent="0.3">
      <c r="A8946" t="s">
        <v>13</v>
      </c>
      <c r="B8946">
        <v>2008</v>
      </c>
      <c r="C8946" t="s">
        <v>60</v>
      </c>
      <c r="D8946" t="s">
        <v>76</v>
      </c>
      <c r="E8946" t="s">
        <v>67</v>
      </c>
      <c r="F8946" t="s">
        <v>21</v>
      </c>
      <c r="G8946" t="s">
        <v>63</v>
      </c>
      <c r="H8946" t="s">
        <v>261</v>
      </c>
      <c r="I8946" t="s">
        <v>288</v>
      </c>
      <c r="J8946">
        <v>8835</v>
      </c>
      <c r="K8946">
        <v>65421</v>
      </c>
      <c r="L8946">
        <v>46655</v>
      </c>
      <c r="M8946">
        <v>5686</v>
      </c>
      <c r="N8946">
        <v>4.2</v>
      </c>
      <c r="O8946">
        <v>1651231</v>
      </c>
      <c r="P8946">
        <v>166</v>
      </c>
      <c r="Q8946">
        <v>751048355</v>
      </c>
      <c r="R8946">
        <v>189789598</v>
      </c>
      <c r="S8946">
        <f t="shared" si="278"/>
        <v>561258757</v>
      </c>
      <c r="T8946" t="str">
        <f t="shared" si="279"/>
        <v>2000s</v>
      </c>
    </row>
    <row r="8947" spans="1:20" x14ac:dyDescent="0.3">
      <c r="A8947" t="s">
        <v>134</v>
      </c>
      <c r="B8947">
        <v>1995</v>
      </c>
      <c r="C8947" t="s">
        <v>126</v>
      </c>
      <c r="D8947" t="s">
        <v>29</v>
      </c>
      <c r="E8947" t="s">
        <v>121</v>
      </c>
      <c r="F8947" t="s">
        <v>21</v>
      </c>
      <c r="G8947" t="s">
        <v>68</v>
      </c>
      <c r="H8947" t="s">
        <v>196</v>
      </c>
      <c r="I8947" t="s">
        <v>761</v>
      </c>
      <c r="J8947">
        <v>5053</v>
      </c>
      <c r="K8947">
        <v>64459</v>
      </c>
      <c r="L8947">
        <v>34857</v>
      </c>
      <c r="M8947">
        <v>28227</v>
      </c>
      <c r="N8947">
        <v>8.8000000000000007</v>
      </c>
      <c r="O8947">
        <v>470976</v>
      </c>
      <c r="P8947">
        <v>158</v>
      </c>
      <c r="Q8947">
        <v>363007923</v>
      </c>
      <c r="R8947">
        <v>155949378</v>
      </c>
      <c r="S8947">
        <f t="shared" si="278"/>
        <v>207058545</v>
      </c>
      <c r="T8947" t="str">
        <f t="shared" si="279"/>
        <v>1990s</v>
      </c>
    </row>
    <row r="8948" spans="1:20" x14ac:dyDescent="0.3">
      <c r="A8948" t="s">
        <v>215</v>
      </c>
      <c r="B8948">
        <v>2020</v>
      </c>
      <c r="C8948" t="s">
        <v>60</v>
      </c>
      <c r="D8948" t="s">
        <v>29</v>
      </c>
      <c r="E8948" t="s">
        <v>62</v>
      </c>
      <c r="F8948" t="s">
        <v>24</v>
      </c>
      <c r="G8948" t="s">
        <v>80</v>
      </c>
      <c r="H8948" t="s">
        <v>84</v>
      </c>
      <c r="I8948" t="s">
        <v>701</v>
      </c>
      <c r="J8948">
        <v>72882</v>
      </c>
      <c r="K8948">
        <v>319823</v>
      </c>
      <c r="L8948">
        <v>45484</v>
      </c>
      <c r="M8948">
        <v>149313</v>
      </c>
      <c r="N8948">
        <v>3.9</v>
      </c>
      <c r="O8948">
        <v>1703871</v>
      </c>
      <c r="P8948">
        <v>137</v>
      </c>
      <c r="Q8948">
        <v>882661264</v>
      </c>
      <c r="R8948">
        <v>42725532</v>
      </c>
      <c r="S8948">
        <f t="shared" si="278"/>
        <v>839935732</v>
      </c>
      <c r="T8948" t="str">
        <f t="shared" si="279"/>
        <v>2020s</v>
      </c>
    </row>
    <row r="8949" spans="1:20" x14ac:dyDescent="0.3">
      <c r="A8949" t="s">
        <v>617</v>
      </c>
      <c r="B8949">
        <v>2017</v>
      </c>
      <c r="C8949" t="s">
        <v>60</v>
      </c>
      <c r="D8949" t="s">
        <v>31</v>
      </c>
      <c r="E8949" t="s">
        <v>62</v>
      </c>
      <c r="F8949" t="s">
        <v>22</v>
      </c>
      <c r="G8949" t="s">
        <v>68</v>
      </c>
      <c r="H8949" t="s">
        <v>602</v>
      </c>
      <c r="I8949" t="s">
        <v>471</v>
      </c>
      <c r="J8949">
        <v>31708</v>
      </c>
      <c r="K8949">
        <v>49583</v>
      </c>
      <c r="L8949">
        <v>17626</v>
      </c>
      <c r="M8949">
        <v>109987</v>
      </c>
      <c r="N8949">
        <v>9.3000000000000007</v>
      </c>
      <c r="O8949">
        <v>1438115</v>
      </c>
      <c r="P8949">
        <v>116</v>
      </c>
      <c r="Q8949">
        <v>1039142015</v>
      </c>
      <c r="R8949">
        <v>217232351</v>
      </c>
      <c r="S8949">
        <f t="shared" si="278"/>
        <v>821909664</v>
      </c>
      <c r="T8949" t="str">
        <f t="shared" si="279"/>
        <v>2010s</v>
      </c>
    </row>
    <row r="8950" spans="1:20" x14ac:dyDescent="0.3">
      <c r="A8950" t="s">
        <v>741</v>
      </c>
      <c r="B8950">
        <v>2021</v>
      </c>
      <c r="C8950" t="s">
        <v>60</v>
      </c>
      <c r="D8950" t="s">
        <v>31</v>
      </c>
      <c r="E8950" t="s">
        <v>62</v>
      </c>
      <c r="F8950" t="s">
        <v>20</v>
      </c>
      <c r="G8950" t="s">
        <v>63</v>
      </c>
      <c r="H8950" t="s">
        <v>673</v>
      </c>
      <c r="I8950" t="s">
        <v>77</v>
      </c>
      <c r="J8950">
        <v>1942</v>
      </c>
      <c r="K8950">
        <v>6110</v>
      </c>
      <c r="L8950">
        <v>32280</v>
      </c>
      <c r="M8950">
        <v>50848</v>
      </c>
      <c r="N8950">
        <v>6.9</v>
      </c>
      <c r="O8950">
        <v>1751425</v>
      </c>
      <c r="P8950">
        <v>173</v>
      </c>
      <c r="Q8950">
        <v>754266365</v>
      </c>
      <c r="R8950">
        <v>237707056</v>
      </c>
      <c r="S8950">
        <f t="shared" si="278"/>
        <v>516559309</v>
      </c>
      <c r="T8950" t="str">
        <f t="shared" si="279"/>
        <v>2020s</v>
      </c>
    </row>
    <row r="8951" spans="1:20" x14ac:dyDescent="0.3">
      <c r="A8951" t="s">
        <v>720</v>
      </c>
      <c r="B8951">
        <v>1990</v>
      </c>
      <c r="C8951" t="s">
        <v>60</v>
      </c>
      <c r="D8951" t="s">
        <v>61</v>
      </c>
      <c r="E8951" t="s">
        <v>62</v>
      </c>
      <c r="F8951" t="s">
        <v>20</v>
      </c>
      <c r="G8951" t="s">
        <v>88</v>
      </c>
      <c r="H8951" t="s">
        <v>604</v>
      </c>
      <c r="I8951" t="s">
        <v>570</v>
      </c>
      <c r="J8951">
        <v>63902</v>
      </c>
      <c r="K8951">
        <v>157944</v>
      </c>
      <c r="L8951">
        <v>27250</v>
      </c>
      <c r="M8951">
        <v>17963</v>
      </c>
      <c r="N8951">
        <v>5.6</v>
      </c>
      <c r="O8951">
        <v>828517</v>
      </c>
      <c r="P8951">
        <v>172</v>
      </c>
      <c r="Q8951">
        <v>604788827</v>
      </c>
      <c r="R8951">
        <v>316035062</v>
      </c>
      <c r="S8951">
        <f t="shared" si="278"/>
        <v>288753765</v>
      </c>
      <c r="T8951" t="str">
        <f t="shared" si="279"/>
        <v>1990s</v>
      </c>
    </row>
    <row r="8952" spans="1:20" x14ac:dyDescent="0.3">
      <c r="A8952" t="s">
        <v>746</v>
      </c>
      <c r="B8952">
        <v>1997</v>
      </c>
      <c r="C8952" t="s">
        <v>60</v>
      </c>
      <c r="D8952" t="s">
        <v>29</v>
      </c>
      <c r="E8952" t="s">
        <v>62</v>
      </c>
      <c r="F8952" t="s">
        <v>22</v>
      </c>
      <c r="G8952" t="s">
        <v>63</v>
      </c>
      <c r="H8952" t="s">
        <v>81</v>
      </c>
      <c r="I8952" t="s">
        <v>178</v>
      </c>
      <c r="J8952">
        <v>65126</v>
      </c>
      <c r="K8952">
        <v>63822</v>
      </c>
      <c r="L8952">
        <v>25676</v>
      </c>
      <c r="M8952">
        <v>58486</v>
      </c>
      <c r="N8952">
        <v>4.2</v>
      </c>
      <c r="O8952">
        <v>587170</v>
      </c>
      <c r="P8952">
        <v>150</v>
      </c>
      <c r="Q8952">
        <v>108485825</v>
      </c>
      <c r="R8952">
        <v>150038661</v>
      </c>
      <c r="S8952">
        <f t="shared" si="278"/>
        <v>-41552836</v>
      </c>
      <c r="T8952" t="str">
        <f t="shared" si="279"/>
        <v>1990s</v>
      </c>
    </row>
    <row r="8953" spans="1:20" x14ac:dyDescent="0.3">
      <c r="A8953" t="s">
        <v>385</v>
      </c>
      <c r="B8953">
        <v>2023</v>
      </c>
      <c r="C8953" t="s">
        <v>60</v>
      </c>
      <c r="D8953" t="s">
        <v>30</v>
      </c>
      <c r="E8953" t="s">
        <v>67</v>
      </c>
      <c r="F8953" t="s">
        <v>21</v>
      </c>
      <c r="G8953" t="s">
        <v>72</v>
      </c>
      <c r="H8953" t="s">
        <v>742</v>
      </c>
      <c r="I8953" t="s">
        <v>736</v>
      </c>
      <c r="J8953">
        <v>34118</v>
      </c>
      <c r="K8953">
        <v>180894</v>
      </c>
      <c r="L8953">
        <v>6951</v>
      </c>
      <c r="M8953">
        <v>110796</v>
      </c>
      <c r="N8953">
        <v>4</v>
      </c>
      <c r="O8953">
        <v>598099</v>
      </c>
      <c r="P8953">
        <v>150</v>
      </c>
      <c r="Q8953">
        <v>885365730</v>
      </c>
      <c r="R8953">
        <v>62948195</v>
      </c>
      <c r="S8953">
        <f t="shared" si="278"/>
        <v>822417535</v>
      </c>
      <c r="T8953" t="str">
        <f t="shared" si="279"/>
        <v>2020s</v>
      </c>
    </row>
    <row r="8954" spans="1:20" x14ac:dyDescent="0.3">
      <c r="A8954" t="s">
        <v>741</v>
      </c>
      <c r="B8954">
        <v>2024</v>
      </c>
      <c r="C8954" t="s">
        <v>60</v>
      </c>
      <c r="D8954" t="s">
        <v>27</v>
      </c>
      <c r="E8954" t="s">
        <v>62</v>
      </c>
      <c r="F8954" t="s">
        <v>25</v>
      </c>
      <c r="G8954" t="s">
        <v>63</v>
      </c>
      <c r="H8954" t="s">
        <v>621</v>
      </c>
      <c r="I8954" t="s">
        <v>793</v>
      </c>
      <c r="J8954">
        <v>11454</v>
      </c>
      <c r="K8954">
        <v>282123</v>
      </c>
      <c r="L8954">
        <v>19413</v>
      </c>
      <c r="M8954">
        <v>46446</v>
      </c>
      <c r="N8954">
        <v>6.5</v>
      </c>
      <c r="O8954">
        <v>622312</v>
      </c>
      <c r="P8954">
        <v>164</v>
      </c>
      <c r="Q8954">
        <v>730171947</v>
      </c>
      <c r="R8954">
        <v>61632639</v>
      </c>
      <c r="S8954">
        <f t="shared" si="278"/>
        <v>668539308</v>
      </c>
      <c r="T8954" t="str">
        <f t="shared" si="279"/>
        <v>2020s</v>
      </c>
    </row>
    <row r="8955" spans="1:20" x14ac:dyDescent="0.3">
      <c r="A8955" t="s">
        <v>718</v>
      </c>
      <c r="B8955">
        <v>1999</v>
      </c>
      <c r="C8955" t="s">
        <v>60</v>
      </c>
      <c r="D8955" t="s">
        <v>76</v>
      </c>
      <c r="E8955" t="s">
        <v>62</v>
      </c>
      <c r="F8955" t="s">
        <v>24</v>
      </c>
      <c r="G8955" t="s">
        <v>68</v>
      </c>
      <c r="H8955" t="s">
        <v>568</v>
      </c>
      <c r="I8955" t="s">
        <v>508</v>
      </c>
      <c r="J8955">
        <v>73499</v>
      </c>
      <c r="K8955">
        <v>238674</v>
      </c>
      <c r="L8955">
        <v>47628</v>
      </c>
      <c r="M8955">
        <v>136378</v>
      </c>
      <c r="N8955">
        <v>6</v>
      </c>
      <c r="O8955">
        <v>1481751</v>
      </c>
      <c r="P8955">
        <v>188</v>
      </c>
      <c r="Q8955">
        <v>898235557</v>
      </c>
      <c r="R8955">
        <v>167760954</v>
      </c>
      <c r="S8955">
        <f t="shared" si="278"/>
        <v>730474603</v>
      </c>
      <c r="T8955" t="str">
        <f t="shared" si="279"/>
        <v>1990s</v>
      </c>
    </row>
    <row r="8956" spans="1:20" x14ac:dyDescent="0.3">
      <c r="A8956" t="s">
        <v>384</v>
      </c>
      <c r="B8956">
        <v>1996</v>
      </c>
      <c r="C8956" t="s">
        <v>60</v>
      </c>
      <c r="D8956" t="s">
        <v>31</v>
      </c>
      <c r="E8956" t="s">
        <v>62</v>
      </c>
      <c r="F8956" t="s">
        <v>21</v>
      </c>
      <c r="G8956" t="s">
        <v>72</v>
      </c>
      <c r="H8956" t="s">
        <v>398</v>
      </c>
      <c r="I8956" t="s">
        <v>604</v>
      </c>
      <c r="J8956">
        <v>43267</v>
      </c>
      <c r="K8956">
        <v>142735</v>
      </c>
      <c r="L8956">
        <v>31920</v>
      </c>
      <c r="M8956">
        <v>51899</v>
      </c>
      <c r="N8956">
        <v>7.5</v>
      </c>
      <c r="O8956">
        <v>1057480</v>
      </c>
      <c r="P8956">
        <v>193</v>
      </c>
      <c r="Q8956">
        <v>1198894663</v>
      </c>
      <c r="R8956">
        <v>290045887</v>
      </c>
      <c r="S8956">
        <f t="shared" si="278"/>
        <v>908848776</v>
      </c>
      <c r="T8956" t="str">
        <f t="shared" si="279"/>
        <v>1990s</v>
      </c>
    </row>
    <row r="8957" spans="1:20" x14ac:dyDescent="0.3">
      <c r="A8957" t="s">
        <v>419</v>
      </c>
      <c r="B8957">
        <v>2022</v>
      </c>
      <c r="C8957" t="s">
        <v>126</v>
      </c>
      <c r="D8957" t="s">
        <v>29</v>
      </c>
      <c r="E8957" t="s">
        <v>121</v>
      </c>
      <c r="F8957" t="s">
        <v>20</v>
      </c>
      <c r="G8957" t="s">
        <v>72</v>
      </c>
      <c r="H8957" t="s">
        <v>370</v>
      </c>
      <c r="I8957" t="s">
        <v>488</v>
      </c>
      <c r="J8957">
        <v>22807</v>
      </c>
      <c r="K8957">
        <v>194310</v>
      </c>
      <c r="L8957">
        <v>22584</v>
      </c>
      <c r="M8957">
        <v>125440</v>
      </c>
      <c r="N8957">
        <v>5.4</v>
      </c>
      <c r="O8957">
        <v>2322076</v>
      </c>
      <c r="P8957">
        <v>175</v>
      </c>
      <c r="Q8957">
        <v>837955609</v>
      </c>
      <c r="R8957">
        <v>332184267</v>
      </c>
      <c r="S8957">
        <f t="shared" si="278"/>
        <v>505771342</v>
      </c>
      <c r="T8957" t="str">
        <f t="shared" si="279"/>
        <v>2020s</v>
      </c>
    </row>
    <row r="8958" spans="1:20" x14ac:dyDescent="0.3">
      <c r="A8958" t="s">
        <v>156</v>
      </c>
      <c r="B8958">
        <v>1999</v>
      </c>
      <c r="C8958" t="s">
        <v>60</v>
      </c>
      <c r="D8958" t="s">
        <v>31</v>
      </c>
      <c r="E8958" t="s">
        <v>106</v>
      </c>
      <c r="F8958" t="s">
        <v>22</v>
      </c>
      <c r="G8958" t="s">
        <v>88</v>
      </c>
      <c r="H8958" t="s">
        <v>5</v>
      </c>
      <c r="I8958" t="s">
        <v>254</v>
      </c>
      <c r="J8958">
        <v>15840</v>
      </c>
      <c r="K8958">
        <v>50726</v>
      </c>
      <c r="L8958">
        <v>22779</v>
      </c>
      <c r="M8958">
        <v>101307</v>
      </c>
      <c r="N8958">
        <v>7.8</v>
      </c>
      <c r="O8958">
        <v>1923959</v>
      </c>
      <c r="P8958">
        <v>157</v>
      </c>
      <c r="Q8958">
        <v>1154166246</v>
      </c>
      <c r="R8958">
        <v>327203664</v>
      </c>
      <c r="S8958">
        <f t="shared" si="278"/>
        <v>826962582</v>
      </c>
      <c r="T8958" t="str">
        <f t="shared" si="279"/>
        <v>1990s</v>
      </c>
    </row>
    <row r="8959" spans="1:20" x14ac:dyDescent="0.3">
      <c r="A8959" t="s">
        <v>278</v>
      </c>
      <c r="B8959">
        <v>2000</v>
      </c>
      <c r="C8959" t="s">
        <v>60</v>
      </c>
      <c r="D8959" t="s">
        <v>30</v>
      </c>
      <c r="E8959" t="s">
        <v>62</v>
      </c>
      <c r="F8959" t="s">
        <v>23</v>
      </c>
      <c r="G8959" t="s">
        <v>72</v>
      </c>
      <c r="H8959" t="s">
        <v>216</v>
      </c>
      <c r="I8959" t="s">
        <v>616</v>
      </c>
      <c r="J8959">
        <v>3406</v>
      </c>
      <c r="K8959">
        <v>129985</v>
      </c>
      <c r="L8959">
        <v>38218</v>
      </c>
      <c r="M8959">
        <v>43024</v>
      </c>
      <c r="N8959">
        <v>7.1</v>
      </c>
      <c r="O8959">
        <v>557762</v>
      </c>
      <c r="P8959">
        <v>165</v>
      </c>
      <c r="Q8959">
        <v>487015308</v>
      </c>
      <c r="R8959">
        <v>279587669</v>
      </c>
      <c r="S8959">
        <f t="shared" si="278"/>
        <v>207427639</v>
      </c>
      <c r="T8959" t="str">
        <f t="shared" si="279"/>
        <v>2000s</v>
      </c>
    </row>
    <row r="8960" spans="1:20" x14ac:dyDescent="0.3">
      <c r="A8960" t="s">
        <v>527</v>
      </c>
      <c r="B8960">
        <v>2015</v>
      </c>
      <c r="C8960" t="s">
        <v>60</v>
      </c>
      <c r="D8960" t="s">
        <v>116</v>
      </c>
      <c r="E8960" t="s">
        <v>62</v>
      </c>
      <c r="F8960" t="s">
        <v>24</v>
      </c>
      <c r="G8960" t="s">
        <v>80</v>
      </c>
      <c r="H8960" t="s">
        <v>154</v>
      </c>
      <c r="I8960" t="s">
        <v>465</v>
      </c>
      <c r="J8960">
        <v>36247</v>
      </c>
      <c r="K8960">
        <v>149200</v>
      </c>
      <c r="L8960">
        <v>31987</v>
      </c>
      <c r="M8960">
        <v>6771</v>
      </c>
      <c r="N8960">
        <v>6.9</v>
      </c>
      <c r="O8960">
        <v>1491726</v>
      </c>
      <c r="P8960">
        <v>135</v>
      </c>
      <c r="Q8960">
        <v>194743240</v>
      </c>
      <c r="R8960">
        <v>319715020</v>
      </c>
      <c r="S8960">
        <f t="shared" si="278"/>
        <v>-124971780</v>
      </c>
      <c r="T8960" t="str">
        <f t="shared" si="279"/>
        <v>2010s</v>
      </c>
    </row>
    <row r="8961" spans="1:20" x14ac:dyDescent="0.3">
      <c r="A8961" t="s">
        <v>197</v>
      </c>
      <c r="B8961">
        <v>2000</v>
      </c>
      <c r="C8961" t="s">
        <v>60</v>
      </c>
      <c r="D8961" t="s">
        <v>30</v>
      </c>
      <c r="E8961" t="s">
        <v>62</v>
      </c>
      <c r="F8961" t="s">
        <v>20</v>
      </c>
      <c r="G8961" t="s">
        <v>80</v>
      </c>
      <c r="H8961" t="s">
        <v>649</v>
      </c>
      <c r="I8961" t="s">
        <v>74</v>
      </c>
      <c r="J8961">
        <v>76127</v>
      </c>
      <c r="K8961">
        <v>24921</v>
      </c>
      <c r="L8961">
        <v>14196</v>
      </c>
      <c r="M8961">
        <v>58348</v>
      </c>
      <c r="N8961">
        <v>9.1</v>
      </c>
      <c r="O8961">
        <v>403049</v>
      </c>
      <c r="P8961">
        <v>129</v>
      </c>
      <c r="Q8961">
        <v>607704243</v>
      </c>
      <c r="R8961">
        <v>341133719</v>
      </c>
      <c r="S8961">
        <f t="shared" si="278"/>
        <v>266570524</v>
      </c>
      <c r="T8961" t="str">
        <f t="shared" si="279"/>
        <v>2000s</v>
      </c>
    </row>
    <row r="8962" spans="1:20" x14ac:dyDescent="0.3">
      <c r="A8962" t="s">
        <v>455</v>
      </c>
      <c r="B8962">
        <v>2014</v>
      </c>
      <c r="C8962" t="s">
        <v>60</v>
      </c>
      <c r="D8962" t="s">
        <v>76</v>
      </c>
      <c r="E8962" t="s">
        <v>62</v>
      </c>
      <c r="F8962" t="s">
        <v>23</v>
      </c>
      <c r="G8962" t="s">
        <v>68</v>
      </c>
      <c r="H8962" t="s">
        <v>369</v>
      </c>
      <c r="I8962" t="s">
        <v>478</v>
      </c>
      <c r="J8962">
        <v>43794</v>
      </c>
      <c r="K8962">
        <v>173885</v>
      </c>
      <c r="L8962">
        <v>15037</v>
      </c>
      <c r="M8962">
        <v>78795</v>
      </c>
      <c r="N8962">
        <v>8</v>
      </c>
      <c r="O8962">
        <v>1712922</v>
      </c>
      <c r="P8962">
        <v>173</v>
      </c>
      <c r="Q8962">
        <v>814199288</v>
      </c>
      <c r="R8962">
        <v>309757937</v>
      </c>
      <c r="S8962">
        <f t="shared" ref="S8962:S9025" si="280">Q8962-R8962</f>
        <v>504441351</v>
      </c>
      <c r="T8962" t="str">
        <f t="shared" ref="T8962:T9025" si="281">FLOOR(B8962,10)&amp;"s"</f>
        <v>2010s</v>
      </c>
    </row>
    <row r="8963" spans="1:20" x14ac:dyDescent="0.3">
      <c r="A8963" t="s">
        <v>758</v>
      </c>
      <c r="B8963">
        <v>2010</v>
      </c>
      <c r="C8963" t="s">
        <v>60</v>
      </c>
      <c r="D8963" t="s">
        <v>27</v>
      </c>
      <c r="E8963" t="s">
        <v>62</v>
      </c>
      <c r="F8963" t="s">
        <v>21</v>
      </c>
      <c r="G8963" t="s">
        <v>68</v>
      </c>
      <c r="H8963" t="s">
        <v>298</v>
      </c>
      <c r="I8963" t="s">
        <v>298</v>
      </c>
      <c r="J8963">
        <v>33224</v>
      </c>
      <c r="K8963">
        <v>320910</v>
      </c>
      <c r="L8963">
        <v>29954</v>
      </c>
      <c r="M8963">
        <v>116352</v>
      </c>
      <c r="N8963">
        <v>7.9</v>
      </c>
      <c r="O8963">
        <v>78111</v>
      </c>
      <c r="P8963">
        <v>166</v>
      </c>
      <c r="Q8963">
        <v>715019456</v>
      </c>
      <c r="R8963">
        <v>337010319</v>
      </c>
      <c r="S8963">
        <f t="shared" si="280"/>
        <v>378009137</v>
      </c>
      <c r="T8963" t="str">
        <f t="shared" si="281"/>
        <v>2010s</v>
      </c>
    </row>
    <row r="8964" spans="1:20" x14ac:dyDescent="0.3">
      <c r="A8964" t="s">
        <v>426</v>
      </c>
      <c r="B8964">
        <v>2018</v>
      </c>
      <c r="C8964" t="s">
        <v>60</v>
      </c>
      <c r="D8964" t="s">
        <v>61</v>
      </c>
      <c r="E8964" t="s">
        <v>62</v>
      </c>
      <c r="F8964" t="s">
        <v>21</v>
      </c>
      <c r="G8964" t="s">
        <v>88</v>
      </c>
      <c r="H8964" t="s">
        <v>400</v>
      </c>
      <c r="I8964" t="s">
        <v>345</v>
      </c>
      <c r="J8964">
        <v>66259</v>
      </c>
      <c r="K8964">
        <v>18538</v>
      </c>
      <c r="L8964">
        <v>27635</v>
      </c>
      <c r="M8964">
        <v>120855</v>
      </c>
      <c r="N8964">
        <v>8.3000000000000007</v>
      </c>
      <c r="O8964">
        <v>31711</v>
      </c>
      <c r="P8964">
        <v>185</v>
      </c>
      <c r="Q8964">
        <v>404003663</v>
      </c>
      <c r="R8964">
        <v>197087349</v>
      </c>
      <c r="S8964">
        <f t="shared" si="280"/>
        <v>206916314</v>
      </c>
      <c r="T8964" t="str">
        <f t="shared" si="281"/>
        <v>2010s</v>
      </c>
    </row>
    <row r="8965" spans="1:20" x14ac:dyDescent="0.3">
      <c r="A8965" t="s">
        <v>9</v>
      </c>
      <c r="B8965">
        <v>2007</v>
      </c>
      <c r="C8965" t="s">
        <v>60</v>
      </c>
      <c r="D8965" t="s">
        <v>31</v>
      </c>
      <c r="E8965" t="s">
        <v>62</v>
      </c>
      <c r="F8965" t="s">
        <v>25</v>
      </c>
      <c r="G8965" t="s">
        <v>63</v>
      </c>
      <c r="H8965" t="s">
        <v>597</v>
      </c>
      <c r="I8965" t="s">
        <v>108</v>
      </c>
      <c r="J8965">
        <v>63209</v>
      </c>
      <c r="K8965">
        <v>176892</v>
      </c>
      <c r="L8965">
        <v>24704</v>
      </c>
      <c r="M8965">
        <v>58216</v>
      </c>
      <c r="N8965">
        <v>9.6</v>
      </c>
      <c r="O8965">
        <v>1553493</v>
      </c>
      <c r="P8965">
        <v>113</v>
      </c>
      <c r="Q8965">
        <v>1044109500</v>
      </c>
      <c r="R8965">
        <v>109624209</v>
      </c>
      <c r="S8965">
        <f t="shared" si="280"/>
        <v>934485291</v>
      </c>
      <c r="T8965" t="str">
        <f t="shared" si="281"/>
        <v>2000s</v>
      </c>
    </row>
    <row r="8966" spans="1:20" x14ac:dyDescent="0.3">
      <c r="A8966" t="s">
        <v>457</v>
      </c>
      <c r="B8966">
        <v>1991</v>
      </c>
      <c r="C8966" t="s">
        <v>60</v>
      </c>
      <c r="D8966" t="s">
        <v>116</v>
      </c>
      <c r="E8966" t="s">
        <v>67</v>
      </c>
      <c r="F8966" t="s">
        <v>20</v>
      </c>
      <c r="G8966" t="s">
        <v>63</v>
      </c>
      <c r="H8966" t="s">
        <v>95</v>
      </c>
      <c r="I8966" t="s">
        <v>240</v>
      </c>
      <c r="J8966">
        <v>629</v>
      </c>
      <c r="K8966">
        <v>207897</v>
      </c>
      <c r="L8966">
        <v>34004</v>
      </c>
      <c r="M8966">
        <v>28105</v>
      </c>
      <c r="N8966">
        <v>9.4</v>
      </c>
      <c r="O8966">
        <v>1148134</v>
      </c>
      <c r="P8966">
        <v>129</v>
      </c>
      <c r="Q8966">
        <v>1013310849</v>
      </c>
      <c r="R8966">
        <v>343934016</v>
      </c>
      <c r="S8966">
        <f t="shared" si="280"/>
        <v>669376833</v>
      </c>
      <c r="T8966" t="str">
        <f t="shared" si="281"/>
        <v>1990s</v>
      </c>
    </row>
    <row r="8967" spans="1:20" x14ac:dyDescent="0.3">
      <c r="A8967" t="s">
        <v>731</v>
      </c>
      <c r="B8967">
        <v>1998</v>
      </c>
      <c r="C8967" t="s">
        <v>60</v>
      </c>
      <c r="D8967" t="s">
        <v>116</v>
      </c>
      <c r="E8967" t="s">
        <v>62</v>
      </c>
      <c r="F8967" t="s">
        <v>19</v>
      </c>
      <c r="G8967" t="s">
        <v>80</v>
      </c>
      <c r="H8967" t="s">
        <v>348</v>
      </c>
      <c r="I8967" t="s">
        <v>187</v>
      </c>
      <c r="J8967">
        <v>40620</v>
      </c>
      <c r="K8967">
        <v>342258</v>
      </c>
      <c r="L8967">
        <v>32682</v>
      </c>
      <c r="M8967">
        <v>122808</v>
      </c>
      <c r="N8967">
        <v>3.7</v>
      </c>
      <c r="O8967">
        <v>1483604</v>
      </c>
      <c r="P8967">
        <v>140</v>
      </c>
      <c r="Q8967">
        <v>778690652</v>
      </c>
      <c r="R8967">
        <v>203194677</v>
      </c>
      <c r="S8967">
        <f t="shared" si="280"/>
        <v>575495975</v>
      </c>
      <c r="T8967" t="str">
        <f t="shared" si="281"/>
        <v>1990s</v>
      </c>
    </row>
    <row r="8968" spans="1:20" x14ac:dyDescent="0.3">
      <c r="A8968" t="s">
        <v>299</v>
      </c>
      <c r="B8968">
        <v>1987</v>
      </c>
      <c r="C8968" t="s">
        <v>60</v>
      </c>
      <c r="D8968" t="s">
        <v>27</v>
      </c>
      <c r="E8968" t="s">
        <v>62</v>
      </c>
      <c r="F8968" t="s">
        <v>19</v>
      </c>
      <c r="G8968" t="s">
        <v>63</v>
      </c>
      <c r="H8968" t="s">
        <v>552</v>
      </c>
      <c r="I8968" t="s">
        <v>776</v>
      </c>
      <c r="J8968">
        <v>70375</v>
      </c>
      <c r="K8968">
        <v>34146</v>
      </c>
      <c r="L8968">
        <v>15941</v>
      </c>
      <c r="M8968">
        <v>51203</v>
      </c>
      <c r="N8968">
        <v>7.8</v>
      </c>
      <c r="O8968">
        <v>458682</v>
      </c>
      <c r="P8968">
        <v>188</v>
      </c>
      <c r="Q8968">
        <v>380848516</v>
      </c>
      <c r="R8968">
        <v>274705909</v>
      </c>
      <c r="S8968">
        <f t="shared" si="280"/>
        <v>106142607</v>
      </c>
      <c r="T8968" t="str">
        <f t="shared" si="281"/>
        <v>1980s</v>
      </c>
    </row>
    <row r="8969" spans="1:20" x14ac:dyDescent="0.3">
      <c r="A8969" t="s">
        <v>419</v>
      </c>
      <c r="B8969">
        <v>2014</v>
      </c>
      <c r="C8969" t="s">
        <v>60</v>
      </c>
      <c r="D8969" t="s">
        <v>28</v>
      </c>
      <c r="E8969" t="s">
        <v>106</v>
      </c>
      <c r="F8969" t="s">
        <v>20</v>
      </c>
      <c r="G8969" t="s">
        <v>88</v>
      </c>
      <c r="H8969" t="s">
        <v>482</v>
      </c>
      <c r="I8969" t="s">
        <v>739</v>
      </c>
      <c r="J8969">
        <v>20135</v>
      </c>
      <c r="K8969">
        <v>36605</v>
      </c>
      <c r="L8969">
        <v>26821</v>
      </c>
      <c r="M8969">
        <v>74451</v>
      </c>
      <c r="N8969">
        <v>4.0999999999999996</v>
      </c>
      <c r="O8969">
        <v>902907</v>
      </c>
      <c r="P8969">
        <v>188</v>
      </c>
      <c r="Q8969">
        <v>606740653</v>
      </c>
      <c r="R8969">
        <v>251865460</v>
      </c>
      <c r="S8969">
        <f t="shared" si="280"/>
        <v>354875193</v>
      </c>
      <c r="T8969" t="str">
        <f t="shared" si="281"/>
        <v>2010s</v>
      </c>
    </row>
    <row r="8970" spans="1:20" x14ac:dyDescent="0.3">
      <c r="A8970" t="s">
        <v>743</v>
      </c>
      <c r="B8970">
        <v>2009</v>
      </c>
      <c r="C8970" t="s">
        <v>60</v>
      </c>
      <c r="D8970" t="s">
        <v>61</v>
      </c>
      <c r="E8970" t="s">
        <v>62</v>
      </c>
      <c r="F8970" t="s">
        <v>22</v>
      </c>
      <c r="G8970" t="s">
        <v>72</v>
      </c>
      <c r="H8970" t="s">
        <v>346</v>
      </c>
      <c r="I8970" t="s">
        <v>389</v>
      </c>
      <c r="J8970">
        <v>43824</v>
      </c>
      <c r="K8970">
        <v>64962</v>
      </c>
      <c r="L8970">
        <v>48109</v>
      </c>
      <c r="M8970">
        <v>142120</v>
      </c>
      <c r="N8970">
        <v>7.8</v>
      </c>
      <c r="O8970">
        <v>258994</v>
      </c>
      <c r="P8970">
        <v>179</v>
      </c>
      <c r="Q8970">
        <v>37616139</v>
      </c>
      <c r="R8970">
        <v>190959144</v>
      </c>
      <c r="S8970">
        <f t="shared" si="280"/>
        <v>-153343005</v>
      </c>
      <c r="T8970" t="str">
        <f t="shared" si="281"/>
        <v>2000s</v>
      </c>
    </row>
    <row r="8971" spans="1:20" x14ac:dyDescent="0.3">
      <c r="A8971" t="s">
        <v>112</v>
      </c>
      <c r="B8971">
        <v>1991</v>
      </c>
      <c r="C8971" t="s">
        <v>60</v>
      </c>
      <c r="D8971" t="s">
        <v>29</v>
      </c>
      <c r="E8971" t="s">
        <v>117</v>
      </c>
      <c r="F8971" t="s">
        <v>19</v>
      </c>
      <c r="G8971" t="s">
        <v>68</v>
      </c>
      <c r="H8971" t="s">
        <v>190</v>
      </c>
      <c r="I8971" t="s">
        <v>812</v>
      </c>
      <c r="J8971">
        <v>586</v>
      </c>
      <c r="K8971">
        <v>266369</v>
      </c>
      <c r="L8971">
        <v>17462</v>
      </c>
      <c r="M8971">
        <v>20041</v>
      </c>
      <c r="N8971">
        <v>8</v>
      </c>
      <c r="O8971">
        <v>1455388</v>
      </c>
      <c r="P8971">
        <v>157</v>
      </c>
      <c r="Q8971">
        <v>1192370792</v>
      </c>
      <c r="R8971">
        <v>286069872</v>
      </c>
      <c r="S8971">
        <f t="shared" si="280"/>
        <v>906300920</v>
      </c>
      <c r="T8971" t="str">
        <f t="shared" si="281"/>
        <v>1990s</v>
      </c>
    </row>
    <row r="8972" spans="1:20" x14ac:dyDescent="0.3">
      <c r="A8972" t="s">
        <v>272</v>
      </c>
      <c r="B8972">
        <v>2014</v>
      </c>
      <c r="C8972" t="s">
        <v>60</v>
      </c>
      <c r="D8972" t="s">
        <v>30</v>
      </c>
      <c r="E8972" t="s">
        <v>121</v>
      </c>
      <c r="F8972" t="s">
        <v>24</v>
      </c>
      <c r="G8972" t="s">
        <v>80</v>
      </c>
      <c r="H8972" t="s">
        <v>392</v>
      </c>
      <c r="I8972" t="s">
        <v>163</v>
      </c>
      <c r="J8972">
        <v>33476</v>
      </c>
      <c r="K8972">
        <v>281362</v>
      </c>
      <c r="L8972">
        <v>3867</v>
      </c>
      <c r="M8972">
        <v>139436</v>
      </c>
      <c r="N8972">
        <v>9.6</v>
      </c>
      <c r="O8972">
        <v>302307</v>
      </c>
      <c r="P8972">
        <v>128</v>
      </c>
      <c r="Q8972">
        <v>563951009</v>
      </c>
      <c r="R8972">
        <v>342139458</v>
      </c>
      <c r="S8972">
        <f t="shared" si="280"/>
        <v>221811551</v>
      </c>
      <c r="T8972" t="str">
        <f t="shared" si="281"/>
        <v>2010s</v>
      </c>
    </row>
    <row r="8973" spans="1:20" x14ac:dyDescent="0.3">
      <c r="A8973" t="s">
        <v>283</v>
      </c>
      <c r="B8973">
        <v>1994</v>
      </c>
      <c r="C8973" t="s">
        <v>60</v>
      </c>
      <c r="D8973" t="s">
        <v>30</v>
      </c>
      <c r="E8973" t="s">
        <v>121</v>
      </c>
      <c r="F8973" t="s">
        <v>20</v>
      </c>
      <c r="G8973" t="s">
        <v>63</v>
      </c>
      <c r="H8973" t="s">
        <v>265</v>
      </c>
      <c r="I8973" t="s">
        <v>448</v>
      </c>
      <c r="J8973">
        <v>38741</v>
      </c>
      <c r="K8973">
        <v>163973</v>
      </c>
      <c r="L8973">
        <v>39372</v>
      </c>
      <c r="M8973">
        <v>119761</v>
      </c>
      <c r="N8973">
        <v>7.5</v>
      </c>
      <c r="O8973">
        <v>2454155</v>
      </c>
      <c r="P8973">
        <v>126</v>
      </c>
      <c r="Q8973">
        <v>1015279387</v>
      </c>
      <c r="R8973">
        <v>222424708</v>
      </c>
      <c r="S8973">
        <f t="shared" si="280"/>
        <v>792854679</v>
      </c>
      <c r="T8973" t="str">
        <f t="shared" si="281"/>
        <v>1990s</v>
      </c>
    </row>
    <row r="8974" spans="1:20" x14ac:dyDescent="0.3">
      <c r="A8974" t="s">
        <v>778</v>
      </c>
      <c r="B8974">
        <v>2010</v>
      </c>
      <c r="C8974" t="s">
        <v>60</v>
      </c>
      <c r="D8974" t="s">
        <v>116</v>
      </c>
      <c r="E8974" t="s">
        <v>62</v>
      </c>
      <c r="F8974" t="s">
        <v>20</v>
      </c>
      <c r="G8974" t="s">
        <v>68</v>
      </c>
      <c r="H8974" t="s">
        <v>745</v>
      </c>
      <c r="I8974" t="s">
        <v>84</v>
      </c>
      <c r="J8974">
        <v>59552</v>
      </c>
      <c r="K8974">
        <v>78293</v>
      </c>
      <c r="L8974">
        <v>40994</v>
      </c>
      <c r="M8974">
        <v>32554</v>
      </c>
      <c r="N8974">
        <v>7.2</v>
      </c>
      <c r="O8974">
        <v>1447837</v>
      </c>
      <c r="P8974">
        <v>177</v>
      </c>
      <c r="Q8974">
        <v>482182662</v>
      </c>
      <c r="R8974">
        <v>285004858</v>
      </c>
      <c r="S8974">
        <f t="shared" si="280"/>
        <v>197177804</v>
      </c>
      <c r="T8974" t="str">
        <f t="shared" si="281"/>
        <v>2010s</v>
      </c>
    </row>
    <row r="8975" spans="1:20" x14ac:dyDescent="0.3">
      <c r="A8975" t="s">
        <v>486</v>
      </c>
      <c r="B8975">
        <v>2011</v>
      </c>
      <c r="C8975" t="s">
        <v>126</v>
      </c>
      <c r="D8975" t="s">
        <v>30</v>
      </c>
      <c r="E8975" t="s">
        <v>62</v>
      </c>
      <c r="F8975" t="s">
        <v>23</v>
      </c>
      <c r="G8975" t="s">
        <v>63</v>
      </c>
      <c r="H8975" t="s">
        <v>433</v>
      </c>
      <c r="I8975" t="s">
        <v>303</v>
      </c>
      <c r="J8975">
        <v>38898</v>
      </c>
      <c r="K8975">
        <v>325040</v>
      </c>
      <c r="L8975">
        <v>8577</v>
      </c>
      <c r="M8975">
        <v>65772</v>
      </c>
      <c r="N8975">
        <v>3.6</v>
      </c>
      <c r="O8975">
        <v>1059618</v>
      </c>
      <c r="P8975">
        <v>193</v>
      </c>
      <c r="Q8975">
        <v>226163635</v>
      </c>
      <c r="R8975">
        <v>305169620</v>
      </c>
      <c r="S8975">
        <f t="shared" si="280"/>
        <v>-79005985</v>
      </c>
      <c r="T8975" t="str">
        <f t="shared" si="281"/>
        <v>2010s</v>
      </c>
    </row>
    <row r="8976" spans="1:20" x14ac:dyDescent="0.3">
      <c r="A8976" t="s">
        <v>123</v>
      </c>
      <c r="B8976">
        <v>2023</v>
      </c>
      <c r="C8976" t="s">
        <v>126</v>
      </c>
      <c r="D8976" t="s">
        <v>76</v>
      </c>
      <c r="E8976" t="s">
        <v>117</v>
      </c>
      <c r="F8976" t="s">
        <v>23</v>
      </c>
      <c r="G8976" t="s">
        <v>68</v>
      </c>
      <c r="H8976" t="s">
        <v>456</v>
      </c>
      <c r="I8976" t="s">
        <v>784</v>
      </c>
      <c r="J8976">
        <v>32019</v>
      </c>
      <c r="K8976">
        <v>72469</v>
      </c>
      <c r="L8976">
        <v>28575</v>
      </c>
      <c r="M8976">
        <v>33307</v>
      </c>
      <c r="N8976">
        <v>5.4</v>
      </c>
      <c r="O8976">
        <v>2493729</v>
      </c>
      <c r="P8976">
        <v>192</v>
      </c>
      <c r="Q8976">
        <v>58935708</v>
      </c>
      <c r="R8976">
        <v>209965963</v>
      </c>
      <c r="S8976">
        <f t="shared" si="280"/>
        <v>-151030255</v>
      </c>
      <c r="T8976" t="str">
        <f t="shared" si="281"/>
        <v>2020s</v>
      </c>
    </row>
    <row r="8977" spans="1:20" x14ac:dyDescent="0.3">
      <c r="A8977" t="s">
        <v>319</v>
      </c>
      <c r="B8977">
        <v>2010</v>
      </c>
      <c r="C8977" t="s">
        <v>60</v>
      </c>
      <c r="D8977" t="s">
        <v>61</v>
      </c>
      <c r="E8977" t="s">
        <v>121</v>
      </c>
      <c r="F8977" t="s">
        <v>25</v>
      </c>
      <c r="G8977" t="s">
        <v>80</v>
      </c>
      <c r="H8977" t="s">
        <v>515</v>
      </c>
      <c r="I8977" t="s">
        <v>678</v>
      </c>
      <c r="J8977">
        <v>74600</v>
      </c>
      <c r="K8977">
        <v>94700</v>
      </c>
      <c r="L8977">
        <v>428</v>
      </c>
      <c r="M8977">
        <v>148348</v>
      </c>
      <c r="N8977">
        <v>7.4</v>
      </c>
      <c r="O8977">
        <v>2346419</v>
      </c>
      <c r="P8977">
        <v>87</v>
      </c>
      <c r="Q8977">
        <v>1147673440</v>
      </c>
      <c r="R8977">
        <v>81219085</v>
      </c>
      <c r="S8977">
        <f t="shared" si="280"/>
        <v>1066454355</v>
      </c>
      <c r="T8977" t="str">
        <f t="shared" si="281"/>
        <v>2010s</v>
      </c>
    </row>
    <row r="8978" spans="1:20" x14ac:dyDescent="0.3">
      <c r="A8978" t="s">
        <v>413</v>
      </c>
      <c r="B8978">
        <v>2021</v>
      </c>
      <c r="C8978" t="s">
        <v>60</v>
      </c>
      <c r="D8978" t="s">
        <v>29</v>
      </c>
      <c r="E8978" t="s">
        <v>106</v>
      </c>
      <c r="F8978" t="s">
        <v>20</v>
      </c>
      <c r="G8978" t="s">
        <v>72</v>
      </c>
      <c r="H8978" t="s">
        <v>709</v>
      </c>
      <c r="I8978" t="s">
        <v>335</v>
      </c>
      <c r="J8978">
        <v>25527</v>
      </c>
      <c r="K8978">
        <v>78266</v>
      </c>
      <c r="L8978">
        <v>36463</v>
      </c>
      <c r="M8978">
        <v>16772</v>
      </c>
      <c r="N8978">
        <v>4.0999999999999996</v>
      </c>
      <c r="O8978">
        <v>604254</v>
      </c>
      <c r="P8978">
        <v>193</v>
      </c>
      <c r="Q8978">
        <v>960751842</v>
      </c>
      <c r="R8978">
        <v>16313303</v>
      </c>
      <c r="S8978">
        <f t="shared" si="280"/>
        <v>944438539</v>
      </c>
      <c r="T8978" t="str">
        <f t="shared" si="281"/>
        <v>2020s</v>
      </c>
    </row>
    <row r="8979" spans="1:20" x14ac:dyDescent="0.3">
      <c r="A8979" t="s">
        <v>295</v>
      </c>
      <c r="B8979">
        <v>2004</v>
      </c>
      <c r="C8979" t="s">
        <v>60</v>
      </c>
      <c r="D8979" t="s">
        <v>29</v>
      </c>
      <c r="E8979" t="s">
        <v>62</v>
      </c>
      <c r="F8979" t="s">
        <v>19</v>
      </c>
      <c r="G8979" t="s">
        <v>63</v>
      </c>
      <c r="H8979" t="s">
        <v>351</v>
      </c>
      <c r="I8979" t="s">
        <v>765</v>
      </c>
      <c r="J8979">
        <v>70213</v>
      </c>
      <c r="K8979">
        <v>340700</v>
      </c>
      <c r="L8979">
        <v>28317</v>
      </c>
      <c r="M8979">
        <v>134766</v>
      </c>
      <c r="N8979">
        <v>8.8000000000000007</v>
      </c>
      <c r="O8979">
        <v>1628662</v>
      </c>
      <c r="P8979">
        <v>88</v>
      </c>
      <c r="Q8979">
        <v>711928327</v>
      </c>
      <c r="R8979">
        <v>39382368</v>
      </c>
      <c r="S8979">
        <f t="shared" si="280"/>
        <v>672545959</v>
      </c>
      <c r="T8979" t="str">
        <f t="shared" si="281"/>
        <v>2000s</v>
      </c>
    </row>
    <row r="8980" spans="1:20" x14ac:dyDescent="0.3">
      <c r="A8980" t="s">
        <v>222</v>
      </c>
      <c r="B8980">
        <v>1996</v>
      </c>
      <c r="C8980" t="s">
        <v>60</v>
      </c>
      <c r="D8980" t="s">
        <v>28</v>
      </c>
      <c r="E8980" t="s">
        <v>117</v>
      </c>
      <c r="F8980" t="s">
        <v>22</v>
      </c>
      <c r="G8980" t="s">
        <v>63</v>
      </c>
      <c r="H8980" t="s">
        <v>487</v>
      </c>
      <c r="I8980" t="s">
        <v>596</v>
      </c>
      <c r="J8980">
        <v>48486</v>
      </c>
      <c r="K8980">
        <v>267756</v>
      </c>
      <c r="L8980">
        <v>6637</v>
      </c>
      <c r="M8980">
        <v>136884</v>
      </c>
      <c r="N8980">
        <v>5.9</v>
      </c>
      <c r="O8980">
        <v>1301090</v>
      </c>
      <c r="P8980">
        <v>102</v>
      </c>
      <c r="Q8980">
        <v>514898325</v>
      </c>
      <c r="R8980">
        <v>269590381</v>
      </c>
      <c r="S8980">
        <f t="shared" si="280"/>
        <v>245307944</v>
      </c>
      <c r="T8980" t="str">
        <f t="shared" si="281"/>
        <v>1990s</v>
      </c>
    </row>
    <row r="8981" spans="1:20" x14ac:dyDescent="0.3">
      <c r="A8981" t="s">
        <v>340</v>
      </c>
      <c r="B8981">
        <v>1987</v>
      </c>
      <c r="C8981" t="s">
        <v>60</v>
      </c>
      <c r="D8981" t="s">
        <v>61</v>
      </c>
      <c r="E8981" t="s">
        <v>121</v>
      </c>
      <c r="F8981" t="s">
        <v>24</v>
      </c>
      <c r="G8981" t="s">
        <v>68</v>
      </c>
      <c r="H8981" t="s">
        <v>698</v>
      </c>
      <c r="I8981" t="s">
        <v>562</v>
      </c>
      <c r="J8981">
        <v>79820</v>
      </c>
      <c r="K8981">
        <v>236737</v>
      </c>
      <c r="L8981">
        <v>48094</v>
      </c>
      <c r="M8981">
        <v>92148</v>
      </c>
      <c r="N8981">
        <v>8.8000000000000007</v>
      </c>
      <c r="O8981">
        <v>235886</v>
      </c>
      <c r="P8981">
        <v>187</v>
      </c>
      <c r="Q8981">
        <v>376625576</v>
      </c>
      <c r="R8981">
        <v>41546959</v>
      </c>
      <c r="S8981">
        <f t="shared" si="280"/>
        <v>335078617</v>
      </c>
      <c r="T8981" t="str">
        <f t="shared" si="281"/>
        <v>1980s</v>
      </c>
    </row>
    <row r="8982" spans="1:20" x14ac:dyDescent="0.3">
      <c r="A8982" t="s">
        <v>258</v>
      </c>
      <c r="B8982">
        <v>2007</v>
      </c>
      <c r="C8982" t="s">
        <v>60</v>
      </c>
      <c r="D8982" t="s">
        <v>29</v>
      </c>
      <c r="E8982" t="s">
        <v>62</v>
      </c>
      <c r="F8982" t="s">
        <v>19</v>
      </c>
      <c r="G8982" t="s">
        <v>72</v>
      </c>
      <c r="H8982" t="s">
        <v>651</v>
      </c>
      <c r="I8982" t="s">
        <v>539</v>
      </c>
      <c r="J8982">
        <v>18286</v>
      </c>
      <c r="K8982">
        <v>204362</v>
      </c>
      <c r="L8982">
        <v>30513</v>
      </c>
      <c r="M8982">
        <v>126499</v>
      </c>
      <c r="N8982">
        <v>3.5</v>
      </c>
      <c r="O8982">
        <v>2074461</v>
      </c>
      <c r="P8982">
        <v>120</v>
      </c>
      <c r="Q8982">
        <v>472400993</v>
      </c>
      <c r="R8982">
        <v>328444435</v>
      </c>
      <c r="S8982">
        <f t="shared" si="280"/>
        <v>143956558</v>
      </c>
      <c r="T8982" t="str">
        <f t="shared" si="281"/>
        <v>2000s</v>
      </c>
    </row>
    <row r="8983" spans="1:20" x14ac:dyDescent="0.3">
      <c r="A8983" t="s">
        <v>349</v>
      </c>
      <c r="B8983">
        <v>1991</v>
      </c>
      <c r="C8983" t="s">
        <v>60</v>
      </c>
      <c r="D8983" t="s">
        <v>76</v>
      </c>
      <c r="E8983" t="s">
        <v>67</v>
      </c>
      <c r="F8983" t="s">
        <v>25</v>
      </c>
      <c r="G8983" t="s">
        <v>68</v>
      </c>
      <c r="H8983" t="s">
        <v>529</v>
      </c>
      <c r="I8983" t="s">
        <v>298</v>
      </c>
      <c r="J8983">
        <v>31887</v>
      </c>
      <c r="K8983">
        <v>28933</v>
      </c>
      <c r="L8983">
        <v>12420</v>
      </c>
      <c r="M8983">
        <v>47462</v>
      </c>
      <c r="N8983">
        <v>8.1999999999999993</v>
      </c>
      <c r="O8983">
        <v>1918274</v>
      </c>
      <c r="P8983">
        <v>176</v>
      </c>
      <c r="Q8983">
        <v>273209599</v>
      </c>
      <c r="R8983">
        <v>166847631</v>
      </c>
      <c r="S8983">
        <f t="shared" si="280"/>
        <v>106361968</v>
      </c>
      <c r="T8983" t="str">
        <f t="shared" si="281"/>
        <v>1990s</v>
      </c>
    </row>
    <row r="8984" spans="1:20" x14ac:dyDescent="0.3">
      <c r="A8984" t="s">
        <v>656</v>
      </c>
      <c r="B8984">
        <v>2011</v>
      </c>
      <c r="C8984" t="s">
        <v>60</v>
      </c>
      <c r="D8984" t="s">
        <v>30</v>
      </c>
      <c r="E8984" t="s">
        <v>62</v>
      </c>
      <c r="F8984" t="s">
        <v>19</v>
      </c>
      <c r="G8984" t="s">
        <v>88</v>
      </c>
      <c r="H8984" t="s">
        <v>583</v>
      </c>
      <c r="I8984" t="s">
        <v>229</v>
      </c>
      <c r="J8984">
        <v>33469</v>
      </c>
      <c r="K8984">
        <v>94500</v>
      </c>
      <c r="L8984">
        <v>29696</v>
      </c>
      <c r="M8984">
        <v>29640</v>
      </c>
      <c r="N8984">
        <v>7.3</v>
      </c>
      <c r="O8984">
        <v>2230055</v>
      </c>
      <c r="P8984">
        <v>170</v>
      </c>
      <c r="Q8984">
        <v>79456440</v>
      </c>
      <c r="R8984">
        <v>157453969</v>
      </c>
      <c r="S8984">
        <f t="shared" si="280"/>
        <v>-77997529</v>
      </c>
      <c r="T8984" t="str">
        <f t="shared" si="281"/>
        <v>2010s</v>
      </c>
    </row>
    <row r="8985" spans="1:20" x14ac:dyDescent="0.3">
      <c r="A8985" t="s">
        <v>316</v>
      </c>
      <c r="B8985">
        <v>1997</v>
      </c>
      <c r="C8985" t="s">
        <v>60</v>
      </c>
      <c r="D8985" t="s">
        <v>27</v>
      </c>
      <c r="E8985" t="s">
        <v>62</v>
      </c>
      <c r="F8985" t="s">
        <v>23</v>
      </c>
      <c r="G8985" t="s">
        <v>63</v>
      </c>
      <c r="H8985" t="s">
        <v>589</v>
      </c>
      <c r="I8985" t="s">
        <v>556</v>
      </c>
      <c r="J8985">
        <v>59688</v>
      </c>
      <c r="K8985">
        <v>249368</v>
      </c>
      <c r="L8985">
        <v>43064</v>
      </c>
      <c r="M8985">
        <v>38548</v>
      </c>
      <c r="N8985">
        <v>6</v>
      </c>
      <c r="O8985">
        <v>2130077</v>
      </c>
      <c r="P8985">
        <v>98</v>
      </c>
      <c r="Q8985">
        <v>931710085</v>
      </c>
      <c r="R8985">
        <v>182434995</v>
      </c>
      <c r="S8985">
        <f t="shared" si="280"/>
        <v>749275090</v>
      </c>
      <c r="T8985" t="str">
        <f t="shared" si="281"/>
        <v>1990s</v>
      </c>
    </row>
    <row r="8986" spans="1:20" x14ac:dyDescent="0.3">
      <c r="A8986" t="s">
        <v>255</v>
      </c>
      <c r="B8986">
        <v>2007</v>
      </c>
      <c r="C8986" t="s">
        <v>60</v>
      </c>
      <c r="D8986" t="s">
        <v>27</v>
      </c>
      <c r="E8986" t="s">
        <v>62</v>
      </c>
      <c r="F8986" t="s">
        <v>23</v>
      </c>
      <c r="G8986" t="s">
        <v>68</v>
      </c>
      <c r="H8986" t="s">
        <v>478</v>
      </c>
      <c r="I8986" t="s">
        <v>626</v>
      </c>
      <c r="J8986">
        <v>52643</v>
      </c>
      <c r="K8986">
        <v>190609</v>
      </c>
      <c r="L8986">
        <v>28850</v>
      </c>
      <c r="M8986">
        <v>140289</v>
      </c>
      <c r="N8986">
        <v>4.7</v>
      </c>
      <c r="O8986">
        <v>2252945</v>
      </c>
      <c r="P8986">
        <v>138</v>
      </c>
      <c r="Q8986">
        <v>291370587</v>
      </c>
      <c r="R8986">
        <v>236154339</v>
      </c>
      <c r="S8986">
        <f t="shared" si="280"/>
        <v>55216248</v>
      </c>
      <c r="T8986" t="str">
        <f t="shared" si="281"/>
        <v>2000s</v>
      </c>
    </row>
    <row r="8987" spans="1:20" x14ac:dyDescent="0.3">
      <c r="A8987" t="s">
        <v>18</v>
      </c>
      <c r="B8987">
        <v>1998</v>
      </c>
      <c r="C8987" t="s">
        <v>60</v>
      </c>
      <c r="D8987" t="s">
        <v>76</v>
      </c>
      <c r="E8987" t="s">
        <v>62</v>
      </c>
      <c r="F8987" t="s">
        <v>24</v>
      </c>
      <c r="G8987" t="s">
        <v>72</v>
      </c>
      <c r="H8987" t="s">
        <v>634</v>
      </c>
      <c r="I8987" t="s">
        <v>785</v>
      </c>
      <c r="J8987">
        <v>56858</v>
      </c>
      <c r="K8987">
        <v>16422</v>
      </c>
      <c r="L8987">
        <v>37691</v>
      </c>
      <c r="M8987">
        <v>91274</v>
      </c>
      <c r="N8987">
        <v>9</v>
      </c>
      <c r="O8987">
        <v>1662307</v>
      </c>
      <c r="P8987">
        <v>141</v>
      </c>
      <c r="Q8987">
        <v>401442757</v>
      </c>
      <c r="R8987">
        <v>150443294</v>
      </c>
      <c r="S8987">
        <f t="shared" si="280"/>
        <v>250999463</v>
      </c>
      <c r="T8987" t="str">
        <f t="shared" si="281"/>
        <v>1990s</v>
      </c>
    </row>
    <row r="8988" spans="1:20" x14ac:dyDescent="0.3">
      <c r="A8988" t="s">
        <v>510</v>
      </c>
      <c r="B8988">
        <v>1995</v>
      </c>
      <c r="C8988" t="s">
        <v>60</v>
      </c>
      <c r="D8988" t="s">
        <v>29</v>
      </c>
      <c r="E8988" t="s">
        <v>67</v>
      </c>
      <c r="F8988" t="s">
        <v>24</v>
      </c>
      <c r="G8988" t="s">
        <v>68</v>
      </c>
      <c r="H8988" t="s">
        <v>698</v>
      </c>
      <c r="I8988" t="s">
        <v>638</v>
      </c>
      <c r="J8988">
        <v>3909</v>
      </c>
      <c r="K8988">
        <v>114059</v>
      </c>
      <c r="L8988">
        <v>22769</v>
      </c>
      <c r="M8988">
        <v>20150</v>
      </c>
      <c r="N8988">
        <v>6</v>
      </c>
      <c r="O8988">
        <v>290086</v>
      </c>
      <c r="P8988">
        <v>94</v>
      </c>
      <c r="Q8988">
        <v>205347927</v>
      </c>
      <c r="R8988">
        <v>125615338</v>
      </c>
      <c r="S8988">
        <f t="shared" si="280"/>
        <v>79732589</v>
      </c>
      <c r="T8988" t="str">
        <f t="shared" si="281"/>
        <v>1990s</v>
      </c>
    </row>
    <row r="8989" spans="1:20" x14ac:dyDescent="0.3">
      <c r="A8989" t="s">
        <v>411</v>
      </c>
      <c r="B8989">
        <v>1985</v>
      </c>
      <c r="C8989" t="s">
        <v>60</v>
      </c>
      <c r="D8989" t="s">
        <v>116</v>
      </c>
      <c r="E8989" t="s">
        <v>62</v>
      </c>
      <c r="F8989" t="s">
        <v>20</v>
      </c>
      <c r="G8989" t="s">
        <v>80</v>
      </c>
      <c r="H8989" t="s">
        <v>394</v>
      </c>
      <c r="I8989" t="s">
        <v>575</v>
      </c>
      <c r="J8989">
        <v>53501</v>
      </c>
      <c r="K8989">
        <v>29506</v>
      </c>
      <c r="L8989">
        <v>40667</v>
      </c>
      <c r="M8989">
        <v>13609</v>
      </c>
      <c r="N8989">
        <v>8</v>
      </c>
      <c r="O8989">
        <v>1035332</v>
      </c>
      <c r="P8989">
        <v>161</v>
      </c>
      <c r="Q8989">
        <v>18912587</v>
      </c>
      <c r="R8989">
        <v>314764793</v>
      </c>
      <c r="S8989">
        <f t="shared" si="280"/>
        <v>-295852206</v>
      </c>
      <c r="T8989" t="str">
        <f t="shared" si="281"/>
        <v>1980s</v>
      </c>
    </row>
    <row r="8990" spans="1:20" x14ac:dyDescent="0.3">
      <c r="A8990" t="s">
        <v>321</v>
      </c>
      <c r="B8990">
        <v>2005</v>
      </c>
      <c r="C8990" t="s">
        <v>60</v>
      </c>
      <c r="D8990" t="s">
        <v>28</v>
      </c>
      <c r="E8990" t="s">
        <v>62</v>
      </c>
      <c r="F8990" t="s">
        <v>19</v>
      </c>
      <c r="G8990" t="s">
        <v>80</v>
      </c>
      <c r="H8990" t="s">
        <v>259</v>
      </c>
      <c r="I8990" t="s">
        <v>797</v>
      </c>
      <c r="J8990">
        <v>24973</v>
      </c>
      <c r="K8990">
        <v>93275</v>
      </c>
      <c r="L8990">
        <v>46339</v>
      </c>
      <c r="M8990">
        <v>145656</v>
      </c>
      <c r="N8990">
        <v>6.4</v>
      </c>
      <c r="O8990">
        <v>1507503</v>
      </c>
      <c r="P8990">
        <v>171</v>
      </c>
      <c r="Q8990">
        <v>835439568</v>
      </c>
      <c r="R8990">
        <v>204724996</v>
      </c>
      <c r="S8990">
        <f t="shared" si="280"/>
        <v>630714572</v>
      </c>
      <c r="T8990" t="str">
        <f t="shared" si="281"/>
        <v>2000s</v>
      </c>
    </row>
    <row r="8991" spans="1:20" x14ac:dyDescent="0.3">
      <c r="A8991" t="s">
        <v>309</v>
      </c>
      <c r="B8991">
        <v>2001</v>
      </c>
      <c r="C8991" t="s">
        <v>60</v>
      </c>
      <c r="D8991" t="s">
        <v>31</v>
      </c>
      <c r="E8991" t="s">
        <v>62</v>
      </c>
      <c r="F8991" t="s">
        <v>23</v>
      </c>
      <c r="G8991" t="s">
        <v>72</v>
      </c>
      <c r="H8991" t="s">
        <v>402</v>
      </c>
      <c r="I8991" t="s">
        <v>379</v>
      </c>
      <c r="J8991">
        <v>76328</v>
      </c>
      <c r="K8991">
        <v>329128</v>
      </c>
      <c r="L8991">
        <v>41410</v>
      </c>
      <c r="M8991">
        <v>55980</v>
      </c>
      <c r="N8991">
        <v>7.6</v>
      </c>
      <c r="O8991">
        <v>1802387</v>
      </c>
      <c r="P8991">
        <v>144</v>
      </c>
      <c r="Q8991">
        <v>1033047713</v>
      </c>
      <c r="R8991">
        <v>35899887</v>
      </c>
      <c r="S8991">
        <f t="shared" si="280"/>
        <v>997147826</v>
      </c>
      <c r="T8991" t="str">
        <f t="shared" si="281"/>
        <v>2000s</v>
      </c>
    </row>
    <row r="8992" spans="1:20" x14ac:dyDescent="0.3">
      <c r="A8992" t="s">
        <v>479</v>
      </c>
      <c r="B8992">
        <v>2001</v>
      </c>
      <c r="C8992" t="s">
        <v>60</v>
      </c>
      <c r="D8992" t="s">
        <v>76</v>
      </c>
      <c r="E8992" t="s">
        <v>67</v>
      </c>
      <c r="F8992" t="s">
        <v>24</v>
      </c>
      <c r="G8992" t="s">
        <v>68</v>
      </c>
      <c r="H8992" t="s">
        <v>605</v>
      </c>
      <c r="I8992" t="s">
        <v>484</v>
      </c>
      <c r="J8992">
        <v>30588</v>
      </c>
      <c r="K8992">
        <v>119421</v>
      </c>
      <c r="L8992">
        <v>5564</v>
      </c>
      <c r="M8992">
        <v>88072</v>
      </c>
      <c r="N8992">
        <v>9.4</v>
      </c>
      <c r="O8992">
        <v>1978194</v>
      </c>
      <c r="P8992">
        <v>144</v>
      </c>
      <c r="Q8992">
        <v>393273668</v>
      </c>
      <c r="R8992">
        <v>156765592</v>
      </c>
      <c r="S8992">
        <f t="shared" si="280"/>
        <v>236508076</v>
      </c>
      <c r="T8992" t="str">
        <f t="shared" si="281"/>
        <v>2000s</v>
      </c>
    </row>
    <row r="8993" spans="1:20" x14ac:dyDescent="0.3">
      <c r="A8993" t="s">
        <v>686</v>
      </c>
      <c r="B8993">
        <v>2011</v>
      </c>
      <c r="C8993" t="s">
        <v>60</v>
      </c>
      <c r="D8993" t="s">
        <v>28</v>
      </c>
      <c r="E8993" t="s">
        <v>67</v>
      </c>
      <c r="F8993" t="s">
        <v>21</v>
      </c>
      <c r="G8993" t="s">
        <v>80</v>
      </c>
      <c r="H8993" t="s">
        <v>531</v>
      </c>
      <c r="I8993" t="s">
        <v>167</v>
      </c>
      <c r="J8993">
        <v>19807</v>
      </c>
      <c r="K8993">
        <v>77289</v>
      </c>
      <c r="L8993">
        <v>9901</v>
      </c>
      <c r="M8993">
        <v>96095</v>
      </c>
      <c r="N8993">
        <v>6.9</v>
      </c>
      <c r="O8993">
        <v>1781063</v>
      </c>
      <c r="P8993">
        <v>113</v>
      </c>
      <c r="Q8993">
        <v>9027355</v>
      </c>
      <c r="R8993">
        <v>175118858</v>
      </c>
      <c r="S8993">
        <f t="shared" si="280"/>
        <v>-166091503</v>
      </c>
      <c r="T8993" t="str">
        <f t="shared" si="281"/>
        <v>2010s</v>
      </c>
    </row>
    <row r="8994" spans="1:20" x14ac:dyDescent="0.3">
      <c r="A8994" t="s">
        <v>679</v>
      </c>
      <c r="B8994">
        <v>2000</v>
      </c>
      <c r="C8994" t="s">
        <v>60</v>
      </c>
      <c r="D8994" t="s">
        <v>28</v>
      </c>
      <c r="E8994" t="s">
        <v>117</v>
      </c>
      <c r="F8994" t="s">
        <v>24</v>
      </c>
      <c r="G8994" t="s">
        <v>72</v>
      </c>
      <c r="H8994" t="s">
        <v>329</v>
      </c>
      <c r="I8994" t="s">
        <v>699</v>
      </c>
      <c r="J8994">
        <v>71261</v>
      </c>
      <c r="K8994">
        <v>192580</v>
      </c>
      <c r="L8994">
        <v>49804</v>
      </c>
      <c r="M8994">
        <v>58876</v>
      </c>
      <c r="N8994">
        <v>8.1999999999999993</v>
      </c>
      <c r="O8994">
        <v>316729</v>
      </c>
      <c r="P8994">
        <v>180</v>
      </c>
      <c r="Q8994">
        <v>823721881</v>
      </c>
      <c r="R8994">
        <v>190959697</v>
      </c>
      <c r="S8994">
        <f t="shared" si="280"/>
        <v>632762184</v>
      </c>
      <c r="T8994" t="str">
        <f t="shared" si="281"/>
        <v>2000s</v>
      </c>
    </row>
    <row r="8995" spans="1:20" x14ac:dyDescent="0.3">
      <c r="A8995" t="s">
        <v>543</v>
      </c>
      <c r="B8995">
        <v>1991</v>
      </c>
      <c r="C8995" t="s">
        <v>60</v>
      </c>
      <c r="D8995" t="s">
        <v>76</v>
      </c>
      <c r="E8995" t="s">
        <v>87</v>
      </c>
      <c r="F8995" t="s">
        <v>19</v>
      </c>
      <c r="G8995" t="s">
        <v>88</v>
      </c>
      <c r="H8995" t="s">
        <v>332</v>
      </c>
      <c r="I8995" t="s">
        <v>119</v>
      </c>
      <c r="J8995">
        <v>71871</v>
      </c>
      <c r="K8995">
        <v>231845</v>
      </c>
      <c r="L8995">
        <v>35662</v>
      </c>
      <c r="M8995">
        <v>68960</v>
      </c>
      <c r="N8995">
        <v>4.4000000000000004</v>
      </c>
      <c r="O8995">
        <v>730284</v>
      </c>
      <c r="P8995">
        <v>183</v>
      </c>
      <c r="Q8995">
        <v>331910510</v>
      </c>
      <c r="R8995">
        <v>277197905</v>
      </c>
      <c r="S8995">
        <f t="shared" si="280"/>
        <v>54712605</v>
      </c>
      <c r="T8995" t="str">
        <f t="shared" si="281"/>
        <v>1990s</v>
      </c>
    </row>
    <row r="8996" spans="1:20" x14ac:dyDescent="0.3">
      <c r="A8996" t="s">
        <v>463</v>
      </c>
      <c r="B8996">
        <v>1999</v>
      </c>
      <c r="C8996" t="s">
        <v>60</v>
      </c>
      <c r="D8996" t="s">
        <v>116</v>
      </c>
      <c r="E8996" t="s">
        <v>121</v>
      </c>
      <c r="F8996" t="s">
        <v>22</v>
      </c>
      <c r="G8996" t="s">
        <v>63</v>
      </c>
      <c r="H8996" t="s">
        <v>139</v>
      </c>
      <c r="I8996" t="s">
        <v>190</v>
      </c>
      <c r="J8996">
        <v>22617</v>
      </c>
      <c r="K8996">
        <v>236110</v>
      </c>
      <c r="L8996">
        <v>39508</v>
      </c>
      <c r="M8996">
        <v>59174</v>
      </c>
      <c r="N8996">
        <v>3.9</v>
      </c>
      <c r="O8996">
        <v>468013</v>
      </c>
      <c r="P8996">
        <v>188</v>
      </c>
      <c r="Q8996">
        <v>213058171</v>
      </c>
      <c r="R8996">
        <v>319097928</v>
      </c>
      <c r="S8996">
        <f t="shared" si="280"/>
        <v>-106039757</v>
      </c>
      <c r="T8996" t="str">
        <f t="shared" si="281"/>
        <v>1990s</v>
      </c>
    </row>
    <row r="8997" spans="1:20" x14ac:dyDescent="0.3">
      <c r="A8997" t="s">
        <v>280</v>
      </c>
      <c r="B8997">
        <v>2011</v>
      </c>
      <c r="C8997" t="s">
        <v>60</v>
      </c>
      <c r="D8997" t="s">
        <v>28</v>
      </c>
      <c r="E8997" t="s">
        <v>62</v>
      </c>
      <c r="F8997" t="s">
        <v>20</v>
      </c>
      <c r="G8997" t="s">
        <v>72</v>
      </c>
      <c r="H8997" t="s">
        <v>328</v>
      </c>
      <c r="I8997" t="s">
        <v>521</v>
      </c>
      <c r="J8997">
        <v>9188</v>
      </c>
      <c r="K8997">
        <v>182143</v>
      </c>
      <c r="L8997">
        <v>35933</v>
      </c>
      <c r="M8997">
        <v>37988</v>
      </c>
      <c r="N8997">
        <v>6.8</v>
      </c>
      <c r="O8997">
        <v>2156992</v>
      </c>
      <c r="P8997">
        <v>154</v>
      </c>
      <c r="Q8997">
        <v>457423902</v>
      </c>
      <c r="R8997">
        <v>168082901</v>
      </c>
      <c r="S8997">
        <f t="shared" si="280"/>
        <v>289341001</v>
      </c>
      <c r="T8997" t="str">
        <f t="shared" si="281"/>
        <v>2010s</v>
      </c>
    </row>
    <row r="8998" spans="1:20" x14ac:dyDescent="0.3">
      <c r="A8998" t="s">
        <v>143</v>
      </c>
      <c r="B8998">
        <v>1985</v>
      </c>
      <c r="C8998" t="s">
        <v>60</v>
      </c>
      <c r="D8998" t="s">
        <v>31</v>
      </c>
      <c r="E8998" t="s">
        <v>67</v>
      </c>
      <c r="F8998" t="s">
        <v>23</v>
      </c>
      <c r="G8998" t="s">
        <v>80</v>
      </c>
      <c r="H8998" t="s">
        <v>433</v>
      </c>
      <c r="I8998" t="s">
        <v>180</v>
      </c>
      <c r="J8998">
        <v>70907</v>
      </c>
      <c r="K8998">
        <v>70892</v>
      </c>
      <c r="L8998">
        <v>19868</v>
      </c>
      <c r="M8998">
        <v>3115</v>
      </c>
      <c r="N8998">
        <v>5.6</v>
      </c>
      <c r="O8998">
        <v>622686</v>
      </c>
      <c r="P8998">
        <v>92</v>
      </c>
      <c r="Q8998">
        <v>77437743</v>
      </c>
      <c r="R8998">
        <v>50774199</v>
      </c>
      <c r="S8998">
        <f t="shared" si="280"/>
        <v>26663544</v>
      </c>
      <c r="T8998" t="str">
        <f t="shared" si="281"/>
        <v>1980s</v>
      </c>
    </row>
    <row r="8999" spans="1:20" x14ac:dyDescent="0.3">
      <c r="A8999" t="s">
        <v>375</v>
      </c>
      <c r="B8999">
        <v>2012</v>
      </c>
      <c r="C8999" t="s">
        <v>60</v>
      </c>
      <c r="D8999" t="s">
        <v>31</v>
      </c>
      <c r="E8999" t="s">
        <v>62</v>
      </c>
      <c r="F8999" t="s">
        <v>23</v>
      </c>
      <c r="G8999" t="s">
        <v>68</v>
      </c>
      <c r="H8999" t="s">
        <v>160</v>
      </c>
      <c r="I8999" t="s">
        <v>392</v>
      </c>
      <c r="J8999">
        <v>57684</v>
      </c>
      <c r="K8999">
        <v>186781</v>
      </c>
      <c r="L8999">
        <v>18830</v>
      </c>
      <c r="M8999">
        <v>125815</v>
      </c>
      <c r="N8999">
        <v>7.8</v>
      </c>
      <c r="O8999">
        <v>1706810</v>
      </c>
      <c r="P8999">
        <v>94</v>
      </c>
      <c r="Q8999">
        <v>245880615</v>
      </c>
      <c r="R8999">
        <v>105763177</v>
      </c>
      <c r="S8999">
        <f t="shared" si="280"/>
        <v>140117438</v>
      </c>
      <c r="T8999" t="str">
        <f t="shared" si="281"/>
        <v>2010s</v>
      </c>
    </row>
    <row r="9000" spans="1:20" x14ac:dyDescent="0.3">
      <c r="A9000" t="s">
        <v>486</v>
      </c>
      <c r="B9000">
        <v>2021</v>
      </c>
      <c r="C9000" t="s">
        <v>60</v>
      </c>
      <c r="D9000" t="s">
        <v>61</v>
      </c>
      <c r="E9000" t="s">
        <v>67</v>
      </c>
      <c r="F9000" t="s">
        <v>24</v>
      </c>
      <c r="G9000" t="s">
        <v>72</v>
      </c>
      <c r="H9000" t="s">
        <v>531</v>
      </c>
      <c r="I9000" t="s">
        <v>469</v>
      </c>
      <c r="J9000">
        <v>77626</v>
      </c>
      <c r="K9000">
        <v>115370</v>
      </c>
      <c r="L9000">
        <v>37466</v>
      </c>
      <c r="M9000">
        <v>112429</v>
      </c>
      <c r="N9000">
        <v>7.2</v>
      </c>
      <c r="O9000">
        <v>1384686</v>
      </c>
      <c r="P9000">
        <v>98</v>
      </c>
      <c r="Q9000">
        <v>702416148</v>
      </c>
      <c r="R9000">
        <v>257074632</v>
      </c>
      <c r="S9000">
        <f t="shared" si="280"/>
        <v>445341516</v>
      </c>
      <c r="T9000" t="str">
        <f t="shared" si="281"/>
        <v>2020s</v>
      </c>
    </row>
    <row r="9001" spans="1:20" x14ac:dyDescent="0.3">
      <c r="A9001" t="s">
        <v>224</v>
      </c>
      <c r="B9001">
        <v>2007</v>
      </c>
      <c r="C9001" t="s">
        <v>60</v>
      </c>
      <c r="D9001" t="s">
        <v>61</v>
      </c>
      <c r="E9001" t="s">
        <v>106</v>
      </c>
      <c r="F9001" t="s">
        <v>23</v>
      </c>
      <c r="G9001" t="s">
        <v>63</v>
      </c>
      <c r="H9001" t="s">
        <v>430</v>
      </c>
      <c r="I9001" t="s">
        <v>660</v>
      </c>
      <c r="J9001">
        <v>54633</v>
      </c>
      <c r="K9001">
        <v>278652</v>
      </c>
      <c r="L9001">
        <v>27580</v>
      </c>
      <c r="M9001">
        <v>44675</v>
      </c>
      <c r="N9001">
        <v>6.2</v>
      </c>
      <c r="O9001">
        <v>425327</v>
      </c>
      <c r="P9001">
        <v>139</v>
      </c>
      <c r="Q9001">
        <v>1177100023</v>
      </c>
      <c r="R9001">
        <v>54950813</v>
      </c>
      <c r="S9001">
        <f t="shared" si="280"/>
        <v>1122149210</v>
      </c>
      <c r="T9001" t="str">
        <f t="shared" si="281"/>
        <v>2000s</v>
      </c>
    </row>
    <row r="9002" spans="1:20" x14ac:dyDescent="0.3">
      <c r="A9002" t="s">
        <v>112</v>
      </c>
      <c r="B9002">
        <v>2014</v>
      </c>
      <c r="C9002" t="s">
        <v>60</v>
      </c>
      <c r="D9002" t="s">
        <v>61</v>
      </c>
      <c r="E9002" t="s">
        <v>106</v>
      </c>
      <c r="F9002" t="s">
        <v>20</v>
      </c>
      <c r="G9002" t="s">
        <v>72</v>
      </c>
      <c r="H9002" t="s">
        <v>760</v>
      </c>
      <c r="I9002" t="s">
        <v>160</v>
      </c>
      <c r="J9002">
        <v>29457</v>
      </c>
      <c r="K9002">
        <v>54214</v>
      </c>
      <c r="L9002">
        <v>49781</v>
      </c>
      <c r="M9002">
        <v>34479</v>
      </c>
      <c r="N9002">
        <v>4.4000000000000004</v>
      </c>
      <c r="O9002">
        <v>921024</v>
      </c>
      <c r="P9002">
        <v>89</v>
      </c>
      <c r="Q9002">
        <v>172728804</v>
      </c>
      <c r="R9002">
        <v>60949898</v>
      </c>
      <c r="S9002">
        <f t="shared" si="280"/>
        <v>111778906</v>
      </c>
      <c r="T9002" t="str">
        <f t="shared" si="281"/>
        <v>2010s</v>
      </c>
    </row>
    <row r="9003" spans="1:20" x14ac:dyDescent="0.3">
      <c r="A9003" t="s">
        <v>432</v>
      </c>
      <c r="B9003">
        <v>1986</v>
      </c>
      <c r="C9003" t="s">
        <v>60</v>
      </c>
      <c r="D9003" t="s">
        <v>116</v>
      </c>
      <c r="E9003" t="s">
        <v>62</v>
      </c>
      <c r="F9003" t="s">
        <v>23</v>
      </c>
      <c r="G9003" t="s">
        <v>68</v>
      </c>
      <c r="H9003" t="s">
        <v>643</v>
      </c>
      <c r="I9003" t="s">
        <v>774</v>
      </c>
      <c r="J9003">
        <v>34212</v>
      </c>
      <c r="K9003">
        <v>225759</v>
      </c>
      <c r="L9003">
        <v>12069</v>
      </c>
      <c r="M9003">
        <v>89179</v>
      </c>
      <c r="N9003">
        <v>7.7</v>
      </c>
      <c r="O9003">
        <v>2018769</v>
      </c>
      <c r="P9003">
        <v>134</v>
      </c>
      <c r="Q9003">
        <v>346185689</v>
      </c>
      <c r="R9003">
        <v>323377915</v>
      </c>
      <c r="S9003">
        <f t="shared" si="280"/>
        <v>22807774</v>
      </c>
      <c r="T9003" t="str">
        <f t="shared" si="281"/>
        <v>1980s</v>
      </c>
    </row>
    <row r="9004" spans="1:20" x14ac:dyDescent="0.3">
      <c r="A9004" t="s">
        <v>300</v>
      </c>
      <c r="B9004">
        <v>2024</v>
      </c>
      <c r="C9004" t="s">
        <v>126</v>
      </c>
      <c r="D9004" t="s">
        <v>30</v>
      </c>
      <c r="E9004" t="s">
        <v>67</v>
      </c>
      <c r="F9004" t="s">
        <v>25</v>
      </c>
      <c r="G9004" t="s">
        <v>68</v>
      </c>
      <c r="H9004" t="s">
        <v>715</v>
      </c>
      <c r="I9004" t="s">
        <v>710</v>
      </c>
      <c r="J9004">
        <v>9382</v>
      </c>
      <c r="K9004">
        <v>17371</v>
      </c>
      <c r="L9004">
        <v>38229</v>
      </c>
      <c r="M9004">
        <v>10892</v>
      </c>
      <c r="N9004">
        <v>6.9</v>
      </c>
      <c r="O9004">
        <v>282641</v>
      </c>
      <c r="P9004">
        <v>170</v>
      </c>
      <c r="Q9004">
        <v>855394995</v>
      </c>
      <c r="R9004">
        <v>16968062</v>
      </c>
      <c r="S9004">
        <f t="shared" si="280"/>
        <v>838426933</v>
      </c>
      <c r="T9004" t="str">
        <f t="shared" si="281"/>
        <v>2020s</v>
      </c>
    </row>
    <row r="9005" spans="1:20" x14ac:dyDescent="0.3">
      <c r="A9005" t="s">
        <v>702</v>
      </c>
      <c r="B9005">
        <v>1989</v>
      </c>
      <c r="C9005" t="s">
        <v>60</v>
      </c>
      <c r="D9005" t="s">
        <v>31</v>
      </c>
      <c r="E9005" t="s">
        <v>62</v>
      </c>
      <c r="F9005" t="s">
        <v>19</v>
      </c>
      <c r="G9005" t="s">
        <v>72</v>
      </c>
      <c r="H9005" t="s">
        <v>326</v>
      </c>
      <c r="I9005" t="s">
        <v>254</v>
      </c>
      <c r="J9005">
        <v>74817</v>
      </c>
      <c r="K9005">
        <v>341910</v>
      </c>
      <c r="L9005">
        <v>8899</v>
      </c>
      <c r="M9005">
        <v>67745</v>
      </c>
      <c r="N9005">
        <v>6.8</v>
      </c>
      <c r="O9005">
        <v>1838045</v>
      </c>
      <c r="P9005">
        <v>92</v>
      </c>
      <c r="Q9005">
        <v>70726358</v>
      </c>
      <c r="R9005">
        <v>147886142</v>
      </c>
      <c r="S9005">
        <f t="shared" si="280"/>
        <v>-77159784</v>
      </c>
      <c r="T9005" t="str">
        <f t="shared" si="281"/>
        <v>1980s</v>
      </c>
    </row>
    <row r="9006" spans="1:20" x14ac:dyDescent="0.3">
      <c r="A9006" t="s">
        <v>771</v>
      </c>
      <c r="B9006">
        <v>2016</v>
      </c>
      <c r="C9006" t="s">
        <v>60</v>
      </c>
      <c r="D9006" t="s">
        <v>27</v>
      </c>
      <c r="E9006" t="s">
        <v>62</v>
      </c>
      <c r="F9006" t="s">
        <v>19</v>
      </c>
      <c r="G9006" t="s">
        <v>68</v>
      </c>
      <c r="H9006" t="s">
        <v>244</v>
      </c>
      <c r="I9006" t="s">
        <v>387</v>
      </c>
      <c r="J9006">
        <v>26519</v>
      </c>
      <c r="K9006">
        <v>61592</v>
      </c>
      <c r="L9006">
        <v>4361</v>
      </c>
      <c r="M9006">
        <v>112695</v>
      </c>
      <c r="N9006">
        <v>5.8</v>
      </c>
      <c r="O9006">
        <v>20114</v>
      </c>
      <c r="P9006">
        <v>174</v>
      </c>
      <c r="Q9006">
        <v>246543862</v>
      </c>
      <c r="R9006">
        <v>321040461</v>
      </c>
      <c r="S9006">
        <f t="shared" si="280"/>
        <v>-74496599</v>
      </c>
      <c r="T9006" t="str">
        <f t="shared" si="281"/>
        <v>2010s</v>
      </c>
    </row>
    <row r="9007" spans="1:20" x14ac:dyDescent="0.3">
      <c r="A9007" t="s">
        <v>544</v>
      </c>
      <c r="B9007">
        <v>2006</v>
      </c>
      <c r="C9007" t="s">
        <v>60</v>
      </c>
      <c r="D9007" t="s">
        <v>30</v>
      </c>
      <c r="E9007" t="s">
        <v>62</v>
      </c>
      <c r="F9007" t="s">
        <v>21</v>
      </c>
      <c r="G9007" t="s">
        <v>88</v>
      </c>
      <c r="H9007" t="s">
        <v>567</v>
      </c>
      <c r="I9007" t="s">
        <v>223</v>
      </c>
      <c r="J9007">
        <v>47420</v>
      </c>
      <c r="K9007">
        <v>337672</v>
      </c>
      <c r="L9007">
        <v>29545</v>
      </c>
      <c r="M9007">
        <v>101599</v>
      </c>
      <c r="N9007">
        <v>7.3</v>
      </c>
      <c r="O9007">
        <v>2144483</v>
      </c>
      <c r="P9007">
        <v>149</v>
      </c>
      <c r="Q9007">
        <v>714676327</v>
      </c>
      <c r="R9007">
        <v>66254737</v>
      </c>
      <c r="S9007">
        <f t="shared" si="280"/>
        <v>648421590</v>
      </c>
      <c r="T9007" t="str">
        <f t="shared" si="281"/>
        <v>2000s</v>
      </c>
    </row>
    <row r="9008" spans="1:20" x14ac:dyDescent="0.3">
      <c r="A9008" t="s">
        <v>96</v>
      </c>
      <c r="B9008">
        <v>2002</v>
      </c>
      <c r="C9008" t="s">
        <v>60</v>
      </c>
      <c r="D9008" t="s">
        <v>27</v>
      </c>
      <c r="E9008" t="s">
        <v>67</v>
      </c>
      <c r="F9008" t="s">
        <v>25</v>
      </c>
      <c r="G9008" t="s">
        <v>88</v>
      </c>
      <c r="H9008" t="s">
        <v>447</v>
      </c>
      <c r="I9008" t="s">
        <v>812</v>
      </c>
      <c r="J9008">
        <v>48527</v>
      </c>
      <c r="K9008">
        <v>282711</v>
      </c>
      <c r="L9008">
        <v>47140</v>
      </c>
      <c r="M9008">
        <v>90084</v>
      </c>
      <c r="N9008">
        <v>4.5</v>
      </c>
      <c r="O9008">
        <v>1156801</v>
      </c>
      <c r="P9008">
        <v>143</v>
      </c>
      <c r="Q9008">
        <v>361835053</v>
      </c>
      <c r="R9008">
        <v>87369045</v>
      </c>
      <c r="S9008">
        <f t="shared" si="280"/>
        <v>274466008</v>
      </c>
      <c r="T9008" t="str">
        <f t="shared" si="281"/>
        <v>2000s</v>
      </c>
    </row>
    <row r="9009" spans="1:20" x14ac:dyDescent="0.3">
      <c r="A9009" t="s">
        <v>18</v>
      </c>
      <c r="B9009">
        <v>1991</v>
      </c>
      <c r="C9009" t="s">
        <v>126</v>
      </c>
      <c r="D9009" t="s">
        <v>31</v>
      </c>
      <c r="E9009" t="s">
        <v>62</v>
      </c>
      <c r="F9009" t="s">
        <v>20</v>
      </c>
      <c r="G9009" t="s">
        <v>63</v>
      </c>
      <c r="H9009" t="s">
        <v>792</v>
      </c>
      <c r="I9009" t="s">
        <v>336</v>
      </c>
      <c r="J9009">
        <v>72816</v>
      </c>
      <c r="K9009">
        <v>110384</v>
      </c>
      <c r="L9009">
        <v>12734</v>
      </c>
      <c r="M9009">
        <v>148365</v>
      </c>
      <c r="N9009">
        <v>5.7</v>
      </c>
      <c r="O9009">
        <v>2343499</v>
      </c>
      <c r="P9009">
        <v>192</v>
      </c>
      <c r="Q9009">
        <v>790235472</v>
      </c>
      <c r="R9009">
        <v>146926749</v>
      </c>
      <c r="S9009">
        <f t="shared" si="280"/>
        <v>643308723</v>
      </c>
      <c r="T9009" t="str">
        <f t="shared" si="281"/>
        <v>1990s</v>
      </c>
    </row>
    <row r="9010" spans="1:20" x14ac:dyDescent="0.3">
      <c r="A9010" t="s">
        <v>613</v>
      </c>
      <c r="B9010">
        <v>2022</v>
      </c>
      <c r="C9010" t="s">
        <v>60</v>
      </c>
      <c r="D9010" t="s">
        <v>30</v>
      </c>
      <c r="E9010" t="s">
        <v>62</v>
      </c>
      <c r="F9010" t="s">
        <v>21</v>
      </c>
      <c r="G9010" t="s">
        <v>68</v>
      </c>
      <c r="H9010" t="s">
        <v>633</v>
      </c>
      <c r="I9010" t="s">
        <v>406</v>
      </c>
      <c r="J9010">
        <v>74183</v>
      </c>
      <c r="K9010">
        <v>15583</v>
      </c>
      <c r="L9010">
        <v>45067</v>
      </c>
      <c r="M9010">
        <v>38274</v>
      </c>
      <c r="N9010">
        <v>8.6999999999999993</v>
      </c>
      <c r="O9010">
        <v>1318998</v>
      </c>
      <c r="P9010">
        <v>137</v>
      </c>
      <c r="Q9010">
        <v>638617494</v>
      </c>
      <c r="R9010">
        <v>227778398</v>
      </c>
      <c r="S9010">
        <f t="shared" si="280"/>
        <v>410839096</v>
      </c>
      <c r="T9010" t="str">
        <f t="shared" si="281"/>
        <v>2020s</v>
      </c>
    </row>
    <row r="9011" spans="1:20" x14ac:dyDescent="0.3">
      <c r="A9011" t="s">
        <v>137</v>
      </c>
      <c r="B9011">
        <v>2009</v>
      </c>
      <c r="C9011" t="s">
        <v>60</v>
      </c>
      <c r="D9011" t="s">
        <v>30</v>
      </c>
      <c r="E9011" t="s">
        <v>62</v>
      </c>
      <c r="F9011" t="s">
        <v>20</v>
      </c>
      <c r="G9011" t="s">
        <v>80</v>
      </c>
      <c r="H9011" t="s">
        <v>318</v>
      </c>
      <c r="I9011" t="s">
        <v>626</v>
      </c>
      <c r="J9011">
        <v>54602</v>
      </c>
      <c r="K9011">
        <v>29599</v>
      </c>
      <c r="L9011">
        <v>29251</v>
      </c>
      <c r="M9011">
        <v>139572</v>
      </c>
      <c r="N9011">
        <v>7.3</v>
      </c>
      <c r="O9011">
        <v>2182014</v>
      </c>
      <c r="P9011">
        <v>91</v>
      </c>
      <c r="Q9011">
        <v>917438310</v>
      </c>
      <c r="R9011">
        <v>66460395</v>
      </c>
      <c r="S9011">
        <f t="shared" si="280"/>
        <v>850977915</v>
      </c>
      <c r="T9011" t="str">
        <f t="shared" si="281"/>
        <v>2000s</v>
      </c>
    </row>
    <row r="9012" spans="1:20" x14ac:dyDescent="0.3">
      <c r="A9012" t="s">
        <v>702</v>
      </c>
      <c r="B9012">
        <v>2017</v>
      </c>
      <c r="C9012" t="s">
        <v>60</v>
      </c>
      <c r="D9012" t="s">
        <v>31</v>
      </c>
      <c r="E9012" t="s">
        <v>117</v>
      </c>
      <c r="F9012" t="s">
        <v>19</v>
      </c>
      <c r="G9012" t="s">
        <v>80</v>
      </c>
      <c r="H9012" t="s">
        <v>799</v>
      </c>
      <c r="I9012" t="s">
        <v>220</v>
      </c>
      <c r="J9012">
        <v>62474</v>
      </c>
      <c r="K9012">
        <v>132180</v>
      </c>
      <c r="L9012">
        <v>20631</v>
      </c>
      <c r="M9012">
        <v>103638</v>
      </c>
      <c r="N9012">
        <v>9.1999999999999993</v>
      </c>
      <c r="O9012">
        <v>2102085</v>
      </c>
      <c r="P9012">
        <v>188</v>
      </c>
      <c r="Q9012">
        <v>451247220</v>
      </c>
      <c r="R9012">
        <v>128167678</v>
      </c>
      <c r="S9012">
        <f t="shared" si="280"/>
        <v>323079542</v>
      </c>
      <c r="T9012" t="str">
        <f t="shared" si="281"/>
        <v>2010s</v>
      </c>
    </row>
    <row r="9013" spans="1:20" x14ac:dyDescent="0.3">
      <c r="A9013" t="s">
        <v>327</v>
      </c>
      <c r="B9013">
        <v>2021</v>
      </c>
      <c r="C9013" t="s">
        <v>60</v>
      </c>
      <c r="D9013" t="s">
        <v>31</v>
      </c>
      <c r="E9013" t="s">
        <v>62</v>
      </c>
      <c r="F9013" t="s">
        <v>21</v>
      </c>
      <c r="G9013" t="s">
        <v>63</v>
      </c>
      <c r="H9013" t="s">
        <v>127</v>
      </c>
      <c r="I9013" t="s">
        <v>807</v>
      </c>
      <c r="J9013">
        <v>54562</v>
      </c>
      <c r="K9013">
        <v>37099</v>
      </c>
      <c r="L9013">
        <v>30862</v>
      </c>
      <c r="M9013">
        <v>113661</v>
      </c>
      <c r="N9013">
        <v>8.3000000000000007</v>
      </c>
      <c r="O9013">
        <v>2319573</v>
      </c>
      <c r="P9013">
        <v>94</v>
      </c>
      <c r="Q9013">
        <v>559762698</v>
      </c>
      <c r="R9013">
        <v>306407730</v>
      </c>
      <c r="S9013">
        <f t="shared" si="280"/>
        <v>253354968</v>
      </c>
      <c r="T9013" t="str">
        <f t="shared" si="281"/>
        <v>2020s</v>
      </c>
    </row>
    <row r="9014" spans="1:20" x14ac:dyDescent="0.3">
      <c r="A9014" t="s">
        <v>637</v>
      </c>
      <c r="B9014">
        <v>2012</v>
      </c>
      <c r="C9014" t="s">
        <v>60</v>
      </c>
      <c r="D9014" t="s">
        <v>29</v>
      </c>
      <c r="E9014" t="s">
        <v>62</v>
      </c>
      <c r="F9014" t="s">
        <v>20</v>
      </c>
      <c r="G9014" t="s">
        <v>88</v>
      </c>
      <c r="H9014" t="s">
        <v>138</v>
      </c>
      <c r="I9014" t="s">
        <v>545</v>
      </c>
      <c r="J9014">
        <v>60443</v>
      </c>
      <c r="K9014">
        <v>179742</v>
      </c>
      <c r="L9014">
        <v>20402</v>
      </c>
      <c r="M9014">
        <v>16379</v>
      </c>
      <c r="N9014">
        <v>5.5</v>
      </c>
      <c r="O9014">
        <v>1759541</v>
      </c>
      <c r="P9014">
        <v>111</v>
      </c>
      <c r="Q9014">
        <v>662925586</v>
      </c>
      <c r="R9014">
        <v>203429952</v>
      </c>
      <c r="S9014">
        <f t="shared" si="280"/>
        <v>459495634</v>
      </c>
      <c r="T9014" t="str">
        <f t="shared" si="281"/>
        <v>2010s</v>
      </c>
    </row>
    <row r="9015" spans="1:20" x14ac:dyDescent="0.3">
      <c r="A9015" t="s">
        <v>262</v>
      </c>
      <c r="B9015">
        <v>2003</v>
      </c>
      <c r="C9015" t="s">
        <v>60</v>
      </c>
      <c r="D9015" t="s">
        <v>28</v>
      </c>
      <c r="E9015" t="s">
        <v>62</v>
      </c>
      <c r="F9015" t="s">
        <v>24</v>
      </c>
      <c r="G9015" t="s">
        <v>68</v>
      </c>
      <c r="H9015" t="s">
        <v>98</v>
      </c>
      <c r="I9015" t="s">
        <v>678</v>
      </c>
      <c r="J9015">
        <v>22936</v>
      </c>
      <c r="K9015">
        <v>151952</v>
      </c>
      <c r="L9015">
        <v>27092</v>
      </c>
      <c r="M9015">
        <v>22779</v>
      </c>
      <c r="N9015">
        <v>9.6</v>
      </c>
      <c r="O9015">
        <v>502033</v>
      </c>
      <c r="P9015">
        <v>123</v>
      </c>
      <c r="Q9015">
        <v>971406019</v>
      </c>
      <c r="R9015">
        <v>76737197</v>
      </c>
      <c r="S9015">
        <f t="shared" si="280"/>
        <v>894668822</v>
      </c>
      <c r="T9015" t="str">
        <f t="shared" si="281"/>
        <v>2000s</v>
      </c>
    </row>
    <row r="9016" spans="1:20" x14ac:dyDescent="0.3">
      <c r="A9016" t="s">
        <v>249</v>
      </c>
      <c r="B9016">
        <v>1986</v>
      </c>
      <c r="C9016" t="s">
        <v>60</v>
      </c>
      <c r="D9016" t="s">
        <v>76</v>
      </c>
      <c r="E9016" t="s">
        <v>62</v>
      </c>
      <c r="F9016" t="s">
        <v>22</v>
      </c>
      <c r="G9016" t="s">
        <v>68</v>
      </c>
      <c r="H9016" t="s">
        <v>311</v>
      </c>
      <c r="I9016" t="s">
        <v>484</v>
      </c>
      <c r="J9016">
        <v>26913</v>
      </c>
      <c r="K9016">
        <v>291888</v>
      </c>
      <c r="L9016">
        <v>28326</v>
      </c>
      <c r="M9016">
        <v>144459</v>
      </c>
      <c r="N9016">
        <v>7.5</v>
      </c>
      <c r="O9016">
        <v>645231</v>
      </c>
      <c r="P9016">
        <v>91</v>
      </c>
      <c r="Q9016">
        <v>547401611</v>
      </c>
      <c r="R9016">
        <v>229991767</v>
      </c>
      <c r="S9016">
        <f t="shared" si="280"/>
        <v>317409844</v>
      </c>
      <c r="T9016" t="str">
        <f t="shared" si="281"/>
        <v>1980s</v>
      </c>
    </row>
    <row r="9017" spans="1:20" x14ac:dyDescent="0.3">
      <c r="A9017" t="s">
        <v>720</v>
      </c>
      <c r="B9017">
        <v>1990</v>
      </c>
      <c r="C9017" t="s">
        <v>60</v>
      </c>
      <c r="D9017" t="s">
        <v>27</v>
      </c>
      <c r="E9017" t="s">
        <v>62</v>
      </c>
      <c r="F9017" t="s">
        <v>23</v>
      </c>
      <c r="G9017" t="s">
        <v>63</v>
      </c>
      <c r="H9017" t="s">
        <v>373</v>
      </c>
      <c r="I9017" t="s">
        <v>181</v>
      </c>
      <c r="J9017">
        <v>76227</v>
      </c>
      <c r="K9017">
        <v>199099</v>
      </c>
      <c r="L9017">
        <v>44266</v>
      </c>
      <c r="M9017">
        <v>3449</v>
      </c>
      <c r="N9017">
        <v>7.4</v>
      </c>
      <c r="O9017">
        <v>843214</v>
      </c>
      <c r="P9017">
        <v>113</v>
      </c>
      <c r="Q9017">
        <v>106188580</v>
      </c>
      <c r="R9017">
        <v>300935719</v>
      </c>
      <c r="S9017">
        <f t="shared" si="280"/>
        <v>-194747139</v>
      </c>
      <c r="T9017" t="str">
        <f t="shared" si="281"/>
        <v>1990s</v>
      </c>
    </row>
    <row r="9018" spans="1:20" x14ac:dyDescent="0.3">
      <c r="A9018" t="s">
        <v>496</v>
      </c>
      <c r="B9018">
        <v>2009</v>
      </c>
      <c r="C9018" t="s">
        <v>126</v>
      </c>
      <c r="D9018" t="s">
        <v>61</v>
      </c>
      <c r="E9018" t="s">
        <v>62</v>
      </c>
      <c r="F9018" t="s">
        <v>25</v>
      </c>
      <c r="G9018" t="s">
        <v>68</v>
      </c>
      <c r="H9018" t="s">
        <v>219</v>
      </c>
      <c r="I9018" t="s">
        <v>633</v>
      </c>
      <c r="J9018">
        <v>62220</v>
      </c>
      <c r="K9018">
        <v>123994</v>
      </c>
      <c r="L9018">
        <v>14793</v>
      </c>
      <c r="M9018">
        <v>106848</v>
      </c>
      <c r="N9018">
        <v>6</v>
      </c>
      <c r="O9018">
        <v>294733</v>
      </c>
      <c r="P9018">
        <v>188</v>
      </c>
      <c r="Q9018">
        <v>103709089</v>
      </c>
      <c r="R9018">
        <v>270035179</v>
      </c>
      <c r="S9018">
        <f t="shared" si="280"/>
        <v>-166326090</v>
      </c>
      <c r="T9018" t="str">
        <f t="shared" si="281"/>
        <v>2000s</v>
      </c>
    </row>
    <row r="9019" spans="1:20" x14ac:dyDescent="0.3">
      <c r="A9019" t="s">
        <v>550</v>
      </c>
      <c r="B9019">
        <v>2015</v>
      </c>
      <c r="C9019" t="s">
        <v>60</v>
      </c>
      <c r="D9019" t="s">
        <v>31</v>
      </c>
      <c r="E9019" t="s">
        <v>62</v>
      </c>
      <c r="F9019" t="s">
        <v>19</v>
      </c>
      <c r="G9019" t="s">
        <v>63</v>
      </c>
      <c r="H9019" t="s">
        <v>362</v>
      </c>
      <c r="I9019" t="s">
        <v>495</v>
      </c>
      <c r="J9019">
        <v>57993</v>
      </c>
      <c r="K9019">
        <v>292370</v>
      </c>
      <c r="L9019">
        <v>4151</v>
      </c>
      <c r="M9019">
        <v>47185</v>
      </c>
      <c r="N9019">
        <v>7.3</v>
      </c>
      <c r="O9019">
        <v>1711658</v>
      </c>
      <c r="P9019">
        <v>139</v>
      </c>
      <c r="Q9019">
        <v>883489848</v>
      </c>
      <c r="R9019">
        <v>23041631</v>
      </c>
      <c r="S9019">
        <f t="shared" si="280"/>
        <v>860448217</v>
      </c>
      <c r="T9019" t="str">
        <f t="shared" si="281"/>
        <v>2010s</v>
      </c>
    </row>
    <row r="9020" spans="1:20" x14ac:dyDescent="0.3">
      <c r="A9020" t="s">
        <v>586</v>
      </c>
      <c r="B9020">
        <v>1987</v>
      </c>
      <c r="C9020" t="s">
        <v>60</v>
      </c>
      <c r="D9020" t="s">
        <v>61</v>
      </c>
      <c r="E9020" t="s">
        <v>62</v>
      </c>
      <c r="F9020" t="s">
        <v>22</v>
      </c>
      <c r="G9020" t="s">
        <v>88</v>
      </c>
      <c r="H9020" t="s">
        <v>124</v>
      </c>
      <c r="I9020" t="s">
        <v>513</v>
      </c>
      <c r="J9020">
        <v>30503</v>
      </c>
      <c r="K9020">
        <v>90899</v>
      </c>
      <c r="L9020">
        <v>36772</v>
      </c>
      <c r="M9020">
        <v>85846</v>
      </c>
      <c r="N9020">
        <v>5</v>
      </c>
      <c r="O9020">
        <v>620090</v>
      </c>
      <c r="P9020">
        <v>181</v>
      </c>
      <c r="Q9020">
        <v>634262777</v>
      </c>
      <c r="R9020">
        <v>213958577</v>
      </c>
      <c r="S9020">
        <f t="shared" si="280"/>
        <v>420304200</v>
      </c>
      <c r="T9020" t="str">
        <f t="shared" si="281"/>
        <v>1980s</v>
      </c>
    </row>
    <row r="9021" spans="1:20" x14ac:dyDescent="0.3">
      <c r="A9021" t="s">
        <v>404</v>
      </c>
      <c r="B9021">
        <v>1991</v>
      </c>
      <c r="C9021" t="s">
        <v>60</v>
      </c>
      <c r="D9021" t="s">
        <v>61</v>
      </c>
      <c r="E9021" t="s">
        <v>62</v>
      </c>
      <c r="F9021" t="s">
        <v>21</v>
      </c>
      <c r="G9021" t="s">
        <v>72</v>
      </c>
      <c r="H9021" t="s">
        <v>292</v>
      </c>
      <c r="I9021" t="s">
        <v>757</v>
      </c>
      <c r="J9021">
        <v>72587</v>
      </c>
      <c r="K9021">
        <v>143821</v>
      </c>
      <c r="L9021">
        <v>14419</v>
      </c>
      <c r="M9021">
        <v>90328</v>
      </c>
      <c r="N9021">
        <v>6.3</v>
      </c>
      <c r="O9021">
        <v>1661478</v>
      </c>
      <c r="P9021">
        <v>184</v>
      </c>
      <c r="Q9021">
        <v>511909341</v>
      </c>
      <c r="R9021">
        <v>185073333</v>
      </c>
      <c r="S9021">
        <f t="shared" si="280"/>
        <v>326836008</v>
      </c>
      <c r="T9021" t="str">
        <f t="shared" si="281"/>
        <v>1990s</v>
      </c>
    </row>
    <row r="9022" spans="1:20" x14ac:dyDescent="0.3">
      <c r="A9022" t="s">
        <v>563</v>
      </c>
      <c r="B9022">
        <v>2006</v>
      </c>
      <c r="C9022" t="s">
        <v>60</v>
      </c>
      <c r="D9022" t="s">
        <v>28</v>
      </c>
      <c r="E9022" t="s">
        <v>117</v>
      </c>
      <c r="F9022" t="s">
        <v>24</v>
      </c>
      <c r="G9022" t="s">
        <v>68</v>
      </c>
      <c r="H9022" t="s">
        <v>774</v>
      </c>
      <c r="I9022" t="s">
        <v>784</v>
      </c>
      <c r="J9022">
        <v>13809</v>
      </c>
      <c r="K9022">
        <v>279893</v>
      </c>
      <c r="L9022">
        <v>19713</v>
      </c>
      <c r="M9022">
        <v>75724</v>
      </c>
      <c r="N9022">
        <v>6.2</v>
      </c>
      <c r="O9022">
        <v>201900</v>
      </c>
      <c r="P9022">
        <v>107</v>
      </c>
      <c r="Q9022">
        <v>326772653</v>
      </c>
      <c r="R9022">
        <v>124786788</v>
      </c>
      <c r="S9022">
        <f t="shared" si="280"/>
        <v>201985865</v>
      </c>
      <c r="T9022" t="str">
        <f t="shared" si="281"/>
        <v>2000s</v>
      </c>
    </row>
    <row r="9023" spans="1:20" x14ac:dyDescent="0.3">
      <c r="A9023" t="s">
        <v>349</v>
      </c>
      <c r="B9023">
        <v>1993</v>
      </c>
      <c r="C9023" t="s">
        <v>60</v>
      </c>
      <c r="D9023" t="s">
        <v>76</v>
      </c>
      <c r="E9023" t="s">
        <v>121</v>
      </c>
      <c r="F9023" t="s">
        <v>24</v>
      </c>
      <c r="G9023" t="s">
        <v>63</v>
      </c>
      <c r="H9023" t="s">
        <v>210</v>
      </c>
      <c r="I9023" t="s">
        <v>365</v>
      </c>
      <c r="J9023">
        <v>31454</v>
      </c>
      <c r="K9023">
        <v>53703</v>
      </c>
      <c r="L9023">
        <v>39011</v>
      </c>
      <c r="M9023">
        <v>144041</v>
      </c>
      <c r="N9023">
        <v>6.4</v>
      </c>
      <c r="O9023">
        <v>115303</v>
      </c>
      <c r="P9023">
        <v>143</v>
      </c>
      <c r="Q9023">
        <v>488413488</v>
      </c>
      <c r="R9023">
        <v>29238875</v>
      </c>
      <c r="S9023">
        <f t="shared" si="280"/>
        <v>459174613</v>
      </c>
      <c r="T9023" t="str">
        <f t="shared" si="281"/>
        <v>1990s</v>
      </c>
    </row>
    <row r="9024" spans="1:20" x14ac:dyDescent="0.3">
      <c r="A9024" t="s">
        <v>681</v>
      </c>
      <c r="B9024">
        <v>2018</v>
      </c>
      <c r="C9024" t="s">
        <v>60</v>
      </c>
      <c r="D9024" t="s">
        <v>76</v>
      </c>
      <c r="E9024" t="s">
        <v>62</v>
      </c>
      <c r="F9024" t="s">
        <v>25</v>
      </c>
      <c r="G9024" t="s">
        <v>63</v>
      </c>
      <c r="H9024" t="s">
        <v>464</v>
      </c>
      <c r="I9024" t="s">
        <v>568</v>
      </c>
      <c r="J9024">
        <v>8730</v>
      </c>
      <c r="K9024">
        <v>91872</v>
      </c>
      <c r="L9024">
        <v>17830</v>
      </c>
      <c r="M9024">
        <v>12783</v>
      </c>
      <c r="N9024">
        <v>8.9</v>
      </c>
      <c r="O9024">
        <v>2415976</v>
      </c>
      <c r="P9024">
        <v>152</v>
      </c>
      <c r="Q9024">
        <v>668481225</v>
      </c>
      <c r="R9024">
        <v>114019573</v>
      </c>
      <c r="S9024">
        <f t="shared" si="280"/>
        <v>554461652</v>
      </c>
      <c r="T9024" t="str">
        <f t="shared" si="281"/>
        <v>2010s</v>
      </c>
    </row>
    <row r="9025" spans="1:20" x14ac:dyDescent="0.3">
      <c r="A9025" t="s">
        <v>212</v>
      </c>
      <c r="B9025">
        <v>2017</v>
      </c>
      <c r="C9025" t="s">
        <v>60</v>
      </c>
      <c r="D9025" t="s">
        <v>30</v>
      </c>
      <c r="E9025" t="s">
        <v>67</v>
      </c>
      <c r="F9025" t="s">
        <v>24</v>
      </c>
      <c r="G9025" t="s">
        <v>68</v>
      </c>
      <c r="H9025" t="s">
        <v>542</v>
      </c>
      <c r="I9025" t="s">
        <v>149</v>
      </c>
      <c r="J9025">
        <v>36948</v>
      </c>
      <c r="K9025">
        <v>284119</v>
      </c>
      <c r="L9025">
        <v>12627</v>
      </c>
      <c r="M9025">
        <v>100360</v>
      </c>
      <c r="N9025">
        <v>6.8</v>
      </c>
      <c r="O9025">
        <v>1509597</v>
      </c>
      <c r="P9025">
        <v>129</v>
      </c>
      <c r="Q9025">
        <v>435931579</v>
      </c>
      <c r="R9025">
        <v>74163021</v>
      </c>
      <c r="S9025">
        <f t="shared" si="280"/>
        <v>361768558</v>
      </c>
      <c r="T9025" t="str">
        <f t="shared" si="281"/>
        <v>2010s</v>
      </c>
    </row>
    <row r="9026" spans="1:20" x14ac:dyDescent="0.3">
      <c r="A9026" t="s">
        <v>696</v>
      </c>
      <c r="B9026">
        <v>1991</v>
      </c>
      <c r="C9026" t="s">
        <v>60</v>
      </c>
      <c r="D9026" t="s">
        <v>29</v>
      </c>
      <c r="E9026" t="s">
        <v>117</v>
      </c>
      <c r="F9026" t="s">
        <v>20</v>
      </c>
      <c r="G9026" t="s">
        <v>68</v>
      </c>
      <c r="H9026" t="s">
        <v>202</v>
      </c>
      <c r="I9026" t="s">
        <v>740</v>
      </c>
      <c r="J9026">
        <v>7378</v>
      </c>
      <c r="K9026">
        <v>214471</v>
      </c>
      <c r="L9026">
        <v>23038</v>
      </c>
      <c r="M9026">
        <v>794</v>
      </c>
      <c r="N9026">
        <v>5.4</v>
      </c>
      <c r="O9026">
        <v>41035</v>
      </c>
      <c r="P9026">
        <v>153</v>
      </c>
      <c r="Q9026">
        <v>1107425440</v>
      </c>
      <c r="R9026">
        <v>59341203</v>
      </c>
      <c r="S9026">
        <f t="shared" ref="S9026:S9089" si="282">Q9026-R9026</f>
        <v>1048084237</v>
      </c>
      <c r="T9026" t="str">
        <f t="shared" ref="T9026:T9089" si="283">FLOOR(B9026,10)&amp;"s"</f>
        <v>1990s</v>
      </c>
    </row>
    <row r="9027" spans="1:20" x14ac:dyDescent="0.3">
      <c r="A9027" t="s">
        <v>86</v>
      </c>
      <c r="B9027">
        <v>2002</v>
      </c>
      <c r="C9027" t="s">
        <v>126</v>
      </c>
      <c r="D9027" t="s">
        <v>29</v>
      </c>
      <c r="E9027" t="s">
        <v>62</v>
      </c>
      <c r="F9027" t="s">
        <v>22</v>
      </c>
      <c r="G9027" t="s">
        <v>88</v>
      </c>
      <c r="H9027" t="s">
        <v>540</v>
      </c>
      <c r="I9027" t="s">
        <v>800</v>
      </c>
      <c r="J9027">
        <v>71704</v>
      </c>
      <c r="K9027">
        <v>310015</v>
      </c>
      <c r="L9027">
        <v>25855</v>
      </c>
      <c r="M9027">
        <v>71131</v>
      </c>
      <c r="N9027">
        <v>7.8</v>
      </c>
      <c r="O9027">
        <v>357039</v>
      </c>
      <c r="P9027">
        <v>190</v>
      </c>
      <c r="Q9027">
        <v>890699984</v>
      </c>
      <c r="R9027">
        <v>60641077</v>
      </c>
      <c r="S9027">
        <f t="shared" si="282"/>
        <v>830058907</v>
      </c>
      <c r="T9027" t="str">
        <f t="shared" si="283"/>
        <v>2000s</v>
      </c>
    </row>
    <row r="9028" spans="1:20" x14ac:dyDescent="0.3">
      <c r="A9028" t="s">
        <v>349</v>
      </c>
      <c r="B9028">
        <v>2017</v>
      </c>
      <c r="C9028" t="s">
        <v>60</v>
      </c>
      <c r="D9028" t="s">
        <v>29</v>
      </c>
      <c r="E9028" t="s">
        <v>62</v>
      </c>
      <c r="F9028" t="s">
        <v>21</v>
      </c>
      <c r="G9028" t="s">
        <v>88</v>
      </c>
      <c r="H9028" t="s">
        <v>674</v>
      </c>
      <c r="I9028" t="s">
        <v>666</v>
      </c>
      <c r="J9028">
        <v>43918</v>
      </c>
      <c r="K9028">
        <v>33298</v>
      </c>
      <c r="L9028">
        <v>4071</v>
      </c>
      <c r="M9028">
        <v>52172</v>
      </c>
      <c r="N9028">
        <v>5.4</v>
      </c>
      <c r="O9028">
        <v>369373</v>
      </c>
      <c r="P9028">
        <v>113</v>
      </c>
      <c r="Q9028">
        <v>1144696696</v>
      </c>
      <c r="R9028">
        <v>349063099</v>
      </c>
      <c r="S9028">
        <f t="shared" si="282"/>
        <v>795633597</v>
      </c>
      <c r="T9028" t="str">
        <f t="shared" si="283"/>
        <v>2010s</v>
      </c>
    </row>
    <row r="9029" spans="1:20" x14ac:dyDescent="0.3">
      <c r="A9029" t="s">
        <v>169</v>
      </c>
      <c r="B9029">
        <v>2019</v>
      </c>
      <c r="C9029" t="s">
        <v>126</v>
      </c>
      <c r="D9029" t="s">
        <v>31</v>
      </c>
      <c r="E9029" t="s">
        <v>87</v>
      </c>
      <c r="F9029" t="s">
        <v>25</v>
      </c>
      <c r="G9029" t="s">
        <v>88</v>
      </c>
      <c r="H9029" t="s">
        <v>370</v>
      </c>
      <c r="I9029" t="s">
        <v>499</v>
      </c>
      <c r="J9029">
        <v>11921</v>
      </c>
      <c r="K9029">
        <v>193698</v>
      </c>
      <c r="L9029">
        <v>22941</v>
      </c>
      <c r="M9029">
        <v>137631</v>
      </c>
      <c r="N9029">
        <v>5.5</v>
      </c>
      <c r="O9029">
        <v>1322309</v>
      </c>
      <c r="P9029">
        <v>141</v>
      </c>
      <c r="Q9029">
        <v>139835213</v>
      </c>
      <c r="R9029">
        <v>91543182</v>
      </c>
      <c r="S9029">
        <f t="shared" si="282"/>
        <v>48292031</v>
      </c>
      <c r="T9029" t="str">
        <f t="shared" si="283"/>
        <v>2010s</v>
      </c>
    </row>
    <row r="9030" spans="1:20" x14ac:dyDescent="0.3">
      <c r="A9030" t="s">
        <v>429</v>
      </c>
      <c r="B9030">
        <v>2011</v>
      </c>
      <c r="C9030" t="s">
        <v>60</v>
      </c>
      <c r="D9030" t="s">
        <v>61</v>
      </c>
      <c r="E9030" t="s">
        <v>62</v>
      </c>
      <c r="F9030" t="s">
        <v>19</v>
      </c>
      <c r="G9030" t="s">
        <v>63</v>
      </c>
      <c r="H9030" t="s">
        <v>730</v>
      </c>
      <c r="I9030" t="s">
        <v>765</v>
      </c>
      <c r="J9030">
        <v>68837</v>
      </c>
      <c r="K9030">
        <v>198163</v>
      </c>
      <c r="L9030">
        <v>2286</v>
      </c>
      <c r="M9030">
        <v>96980</v>
      </c>
      <c r="N9030">
        <v>5.5</v>
      </c>
      <c r="O9030">
        <v>2290448</v>
      </c>
      <c r="P9030">
        <v>188</v>
      </c>
      <c r="Q9030">
        <v>85550325</v>
      </c>
      <c r="R9030">
        <v>228153383</v>
      </c>
      <c r="S9030">
        <f t="shared" si="282"/>
        <v>-142603058</v>
      </c>
      <c r="T9030" t="str">
        <f t="shared" si="283"/>
        <v>2010s</v>
      </c>
    </row>
    <row r="9031" spans="1:20" x14ac:dyDescent="0.3">
      <c r="A9031" t="s">
        <v>452</v>
      </c>
      <c r="B9031">
        <v>2020</v>
      </c>
      <c r="C9031" t="s">
        <v>60</v>
      </c>
      <c r="D9031" t="s">
        <v>31</v>
      </c>
      <c r="E9031" t="s">
        <v>62</v>
      </c>
      <c r="F9031" t="s">
        <v>19</v>
      </c>
      <c r="G9031" t="s">
        <v>80</v>
      </c>
      <c r="H9031" t="s">
        <v>633</v>
      </c>
      <c r="I9031" t="s">
        <v>218</v>
      </c>
      <c r="J9031">
        <v>58127</v>
      </c>
      <c r="K9031">
        <v>29839</v>
      </c>
      <c r="L9031">
        <v>42118</v>
      </c>
      <c r="M9031">
        <v>108479</v>
      </c>
      <c r="N9031">
        <v>8.9</v>
      </c>
      <c r="O9031">
        <v>1425248</v>
      </c>
      <c r="P9031">
        <v>150</v>
      </c>
      <c r="Q9031">
        <v>941690871</v>
      </c>
      <c r="R9031">
        <v>211424488</v>
      </c>
      <c r="S9031">
        <f t="shared" si="282"/>
        <v>730266383</v>
      </c>
      <c r="T9031" t="str">
        <f t="shared" si="283"/>
        <v>2020s</v>
      </c>
    </row>
    <row r="9032" spans="1:20" x14ac:dyDescent="0.3">
      <c r="A9032" t="s">
        <v>59</v>
      </c>
      <c r="B9032">
        <v>2005</v>
      </c>
      <c r="C9032" t="s">
        <v>60</v>
      </c>
      <c r="D9032" t="s">
        <v>61</v>
      </c>
      <c r="E9032" t="s">
        <v>117</v>
      </c>
      <c r="F9032" t="s">
        <v>24</v>
      </c>
      <c r="G9032" t="s">
        <v>68</v>
      </c>
      <c r="H9032" t="s">
        <v>277</v>
      </c>
      <c r="I9032" t="s">
        <v>371</v>
      </c>
      <c r="J9032">
        <v>22233</v>
      </c>
      <c r="K9032">
        <v>124058</v>
      </c>
      <c r="L9032">
        <v>13091</v>
      </c>
      <c r="M9032">
        <v>30953</v>
      </c>
      <c r="N9032">
        <v>6.4</v>
      </c>
      <c r="O9032">
        <v>1327717</v>
      </c>
      <c r="P9032">
        <v>181</v>
      </c>
      <c r="Q9032">
        <v>1114625815</v>
      </c>
      <c r="R9032">
        <v>86252026</v>
      </c>
      <c r="S9032">
        <f t="shared" si="282"/>
        <v>1028373789</v>
      </c>
      <c r="T9032" t="str">
        <f t="shared" si="283"/>
        <v>2000s</v>
      </c>
    </row>
    <row r="9033" spans="1:20" x14ac:dyDescent="0.3">
      <c r="A9033" t="s">
        <v>625</v>
      </c>
      <c r="B9033">
        <v>2024</v>
      </c>
      <c r="C9033" t="s">
        <v>60</v>
      </c>
      <c r="D9033" t="s">
        <v>28</v>
      </c>
      <c r="E9033" t="s">
        <v>62</v>
      </c>
      <c r="F9033" t="s">
        <v>25</v>
      </c>
      <c r="G9033" t="s">
        <v>63</v>
      </c>
      <c r="H9033" t="s">
        <v>689</v>
      </c>
      <c r="I9033" t="s">
        <v>369</v>
      </c>
      <c r="J9033">
        <v>36376</v>
      </c>
      <c r="K9033">
        <v>327668</v>
      </c>
      <c r="L9033">
        <v>17696</v>
      </c>
      <c r="M9033">
        <v>21069</v>
      </c>
      <c r="N9033">
        <v>5.2</v>
      </c>
      <c r="O9033">
        <v>871102</v>
      </c>
      <c r="P9033">
        <v>130</v>
      </c>
      <c r="Q9033">
        <v>1178828716</v>
      </c>
      <c r="R9033">
        <v>106800058</v>
      </c>
      <c r="S9033">
        <f t="shared" si="282"/>
        <v>1072028658</v>
      </c>
      <c r="T9033" t="str">
        <f t="shared" si="283"/>
        <v>2020s</v>
      </c>
    </row>
    <row r="9034" spans="1:20" x14ac:dyDescent="0.3">
      <c r="A9034" t="s">
        <v>475</v>
      </c>
      <c r="B9034">
        <v>2010</v>
      </c>
      <c r="C9034" t="s">
        <v>60</v>
      </c>
      <c r="D9034" t="s">
        <v>30</v>
      </c>
      <c r="E9034" t="s">
        <v>62</v>
      </c>
      <c r="F9034" t="s">
        <v>24</v>
      </c>
      <c r="G9034" t="s">
        <v>80</v>
      </c>
      <c r="H9034" t="s">
        <v>806</v>
      </c>
      <c r="I9034" t="s">
        <v>379</v>
      </c>
      <c r="J9034">
        <v>43203</v>
      </c>
      <c r="K9034">
        <v>200583</v>
      </c>
      <c r="L9034">
        <v>24175</v>
      </c>
      <c r="M9034">
        <v>62383</v>
      </c>
      <c r="N9034">
        <v>9.1999999999999993</v>
      </c>
      <c r="O9034">
        <v>640879</v>
      </c>
      <c r="P9034">
        <v>173</v>
      </c>
      <c r="Q9034">
        <v>1077349608</v>
      </c>
      <c r="R9034">
        <v>199148702</v>
      </c>
      <c r="S9034">
        <f t="shared" si="282"/>
        <v>878200906</v>
      </c>
      <c r="T9034" t="str">
        <f t="shared" si="283"/>
        <v>2010s</v>
      </c>
    </row>
    <row r="9035" spans="1:20" x14ac:dyDescent="0.3">
      <c r="A9035" t="s">
        <v>563</v>
      </c>
      <c r="B9035">
        <v>2020</v>
      </c>
      <c r="C9035" t="s">
        <v>60</v>
      </c>
      <c r="D9035" t="s">
        <v>116</v>
      </c>
      <c r="E9035" t="s">
        <v>121</v>
      </c>
      <c r="F9035" t="s">
        <v>19</v>
      </c>
      <c r="G9035" t="s">
        <v>88</v>
      </c>
      <c r="H9035" t="s">
        <v>81</v>
      </c>
      <c r="I9035" t="s">
        <v>595</v>
      </c>
      <c r="J9035">
        <v>1811</v>
      </c>
      <c r="K9035">
        <v>286493</v>
      </c>
      <c r="L9035">
        <v>48765</v>
      </c>
      <c r="M9035">
        <v>71584</v>
      </c>
      <c r="N9035">
        <v>5.6</v>
      </c>
      <c r="O9035">
        <v>256551</v>
      </c>
      <c r="P9035">
        <v>170</v>
      </c>
      <c r="Q9035">
        <v>652043318</v>
      </c>
      <c r="R9035">
        <v>223063679</v>
      </c>
      <c r="S9035">
        <f t="shared" si="282"/>
        <v>428979639</v>
      </c>
      <c r="T9035" t="str">
        <f t="shared" si="283"/>
        <v>2020s</v>
      </c>
    </row>
    <row r="9036" spans="1:20" x14ac:dyDescent="0.3">
      <c r="A9036" t="s">
        <v>366</v>
      </c>
      <c r="B9036">
        <v>2000</v>
      </c>
      <c r="C9036" t="s">
        <v>60</v>
      </c>
      <c r="D9036" t="s">
        <v>116</v>
      </c>
      <c r="E9036" t="s">
        <v>62</v>
      </c>
      <c r="F9036" t="s">
        <v>23</v>
      </c>
      <c r="G9036" t="s">
        <v>80</v>
      </c>
      <c r="H9036" t="s">
        <v>755</v>
      </c>
      <c r="I9036" t="s">
        <v>587</v>
      </c>
      <c r="J9036">
        <v>38087</v>
      </c>
      <c r="K9036">
        <v>265633</v>
      </c>
      <c r="L9036">
        <v>11889</v>
      </c>
      <c r="M9036">
        <v>137604</v>
      </c>
      <c r="N9036">
        <v>8.5</v>
      </c>
      <c r="O9036">
        <v>25071</v>
      </c>
      <c r="P9036">
        <v>147</v>
      </c>
      <c r="Q9036">
        <v>285592686</v>
      </c>
      <c r="R9036">
        <v>135547065</v>
      </c>
      <c r="S9036">
        <f t="shared" si="282"/>
        <v>150045621</v>
      </c>
      <c r="T9036" t="str">
        <f t="shared" si="283"/>
        <v>2000s</v>
      </c>
    </row>
    <row r="9037" spans="1:20" x14ac:dyDescent="0.3">
      <c r="A9037" t="s">
        <v>123</v>
      </c>
      <c r="B9037">
        <v>1993</v>
      </c>
      <c r="C9037" t="s">
        <v>60</v>
      </c>
      <c r="D9037" t="s">
        <v>29</v>
      </c>
      <c r="E9037" t="s">
        <v>62</v>
      </c>
      <c r="F9037" t="s">
        <v>23</v>
      </c>
      <c r="G9037" t="s">
        <v>88</v>
      </c>
      <c r="H9037" t="s">
        <v>790</v>
      </c>
      <c r="I9037" t="s">
        <v>680</v>
      </c>
      <c r="J9037">
        <v>13031</v>
      </c>
      <c r="K9037">
        <v>175110</v>
      </c>
      <c r="L9037">
        <v>31079</v>
      </c>
      <c r="M9037">
        <v>88998</v>
      </c>
      <c r="N9037">
        <v>7.9</v>
      </c>
      <c r="O9037">
        <v>1294452</v>
      </c>
      <c r="P9037">
        <v>150</v>
      </c>
      <c r="Q9037">
        <v>357751948</v>
      </c>
      <c r="R9037">
        <v>80047460</v>
      </c>
      <c r="S9037">
        <f t="shared" si="282"/>
        <v>277704488</v>
      </c>
      <c r="T9037" t="str">
        <f t="shared" si="283"/>
        <v>1990s</v>
      </c>
    </row>
    <row r="9038" spans="1:20" x14ac:dyDescent="0.3">
      <c r="A9038" t="s">
        <v>395</v>
      </c>
      <c r="B9038">
        <v>2015</v>
      </c>
      <c r="C9038" t="s">
        <v>60</v>
      </c>
      <c r="D9038" t="s">
        <v>61</v>
      </c>
      <c r="E9038" t="s">
        <v>62</v>
      </c>
      <c r="F9038" t="s">
        <v>24</v>
      </c>
      <c r="G9038" t="s">
        <v>72</v>
      </c>
      <c r="H9038" t="s">
        <v>325</v>
      </c>
      <c r="I9038" t="s">
        <v>274</v>
      </c>
      <c r="J9038">
        <v>74473</v>
      </c>
      <c r="K9038">
        <v>205946</v>
      </c>
      <c r="L9038">
        <v>3362</v>
      </c>
      <c r="M9038">
        <v>111776</v>
      </c>
      <c r="N9038">
        <v>5.6</v>
      </c>
      <c r="O9038">
        <v>2109124</v>
      </c>
      <c r="P9038">
        <v>166</v>
      </c>
      <c r="Q9038">
        <v>405976232</v>
      </c>
      <c r="R9038">
        <v>58362206</v>
      </c>
      <c r="S9038">
        <f t="shared" si="282"/>
        <v>347614026</v>
      </c>
      <c r="T9038" t="str">
        <f t="shared" si="283"/>
        <v>2010s</v>
      </c>
    </row>
    <row r="9039" spans="1:20" x14ac:dyDescent="0.3">
      <c r="A9039" t="s">
        <v>297</v>
      </c>
      <c r="B9039">
        <v>2007</v>
      </c>
      <c r="C9039" t="s">
        <v>60</v>
      </c>
      <c r="D9039" t="s">
        <v>116</v>
      </c>
      <c r="E9039" t="s">
        <v>62</v>
      </c>
      <c r="F9039" t="s">
        <v>20</v>
      </c>
      <c r="G9039" t="s">
        <v>68</v>
      </c>
      <c r="H9039" t="s">
        <v>223</v>
      </c>
      <c r="I9039" t="s">
        <v>184</v>
      </c>
      <c r="J9039">
        <v>52875</v>
      </c>
      <c r="K9039">
        <v>41377</v>
      </c>
      <c r="L9039">
        <v>48395</v>
      </c>
      <c r="M9039">
        <v>68808</v>
      </c>
      <c r="N9039">
        <v>7</v>
      </c>
      <c r="O9039">
        <v>1640896</v>
      </c>
      <c r="P9039">
        <v>146</v>
      </c>
      <c r="Q9039">
        <v>153104805</v>
      </c>
      <c r="R9039">
        <v>321684786</v>
      </c>
      <c r="S9039">
        <f t="shared" si="282"/>
        <v>-168579981</v>
      </c>
      <c r="T9039" t="str">
        <f t="shared" si="283"/>
        <v>2000s</v>
      </c>
    </row>
    <row r="9040" spans="1:20" x14ac:dyDescent="0.3">
      <c r="A9040" t="s">
        <v>9</v>
      </c>
      <c r="B9040">
        <v>2016</v>
      </c>
      <c r="C9040" t="s">
        <v>60</v>
      </c>
      <c r="D9040" t="s">
        <v>61</v>
      </c>
      <c r="E9040" t="s">
        <v>121</v>
      </c>
      <c r="F9040" t="s">
        <v>24</v>
      </c>
      <c r="G9040" t="s">
        <v>68</v>
      </c>
      <c r="H9040" t="s">
        <v>101</v>
      </c>
      <c r="I9040" t="s">
        <v>761</v>
      </c>
      <c r="J9040">
        <v>71913</v>
      </c>
      <c r="K9040">
        <v>102042</v>
      </c>
      <c r="L9040">
        <v>11075</v>
      </c>
      <c r="M9040">
        <v>78188</v>
      </c>
      <c r="N9040">
        <v>7.2</v>
      </c>
      <c r="O9040">
        <v>1909720</v>
      </c>
      <c r="P9040">
        <v>137</v>
      </c>
      <c r="Q9040">
        <v>681578642</v>
      </c>
      <c r="R9040">
        <v>231078406</v>
      </c>
      <c r="S9040">
        <f t="shared" si="282"/>
        <v>450500236</v>
      </c>
      <c r="T9040" t="str">
        <f t="shared" si="283"/>
        <v>2010s</v>
      </c>
    </row>
    <row r="9041" spans="1:20" x14ac:dyDescent="0.3">
      <c r="A9041" t="s">
        <v>258</v>
      </c>
      <c r="B9041">
        <v>2016</v>
      </c>
      <c r="C9041" t="s">
        <v>60</v>
      </c>
      <c r="D9041" t="s">
        <v>30</v>
      </c>
      <c r="E9041" t="s">
        <v>62</v>
      </c>
      <c r="F9041" t="s">
        <v>24</v>
      </c>
      <c r="G9041" t="s">
        <v>88</v>
      </c>
      <c r="H9041" t="s">
        <v>218</v>
      </c>
      <c r="I9041" t="s">
        <v>240</v>
      </c>
      <c r="J9041">
        <v>23421</v>
      </c>
      <c r="K9041">
        <v>72487</v>
      </c>
      <c r="L9041">
        <v>15896</v>
      </c>
      <c r="M9041">
        <v>69214</v>
      </c>
      <c r="N9041">
        <v>7.7</v>
      </c>
      <c r="O9041">
        <v>593512</v>
      </c>
      <c r="P9041">
        <v>116</v>
      </c>
      <c r="Q9041">
        <v>210905713</v>
      </c>
      <c r="R9041">
        <v>115798676</v>
      </c>
      <c r="S9041">
        <f t="shared" si="282"/>
        <v>95107037</v>
      </c>
      <c r="T9041" t="str">
        <f t="shared" si="283"/>
        <v>2010s</v>
      </c>
    </row>
    <row r="9042" spans="1:20" x14ac:dyDescent="0.3">
      <c r="A9042" t="s">
        <v>249</v>
      </c>
      <c r="B9042">
        <v>1990</v>
      </c>
      <c r="C9042" t="s">
        <v>60</v>
      </c>
      <c r="D9042" t="s">
        <v>29</v>
      </c>
      <c r="E9042" t="s">
        <v>67</v>
      </c>
      <c r="F9042" t="s">
        <v>22</v>
      </c>
      <c r="G9042" t="s">
        <v>88</v>
      </c>
      <c r="H9042" t="s">
        <v>549</v>
      </c>
      <c r="I9042" t="s">
        <v>705</v>
      </c>
      <c r="J9042">
        <v>5588</v>
      </c>
      <c r="K9042">
        <v>168861</v>
      </c>
      <c r="L9042">
        <v>30547</v>
      </c>
      <c r="M9042">
        <v>114580</v>
      </c>
      <c r="N9042">
        <v>8</v>
      </c>
      <c r="O9042">
        <v>58695</v>
      </c>
      <c r="P9042">
        <v>111</v>
      </c>
      <c r="Q9042">
        <v>630542579</v>
      </c>
      <c r="R9042">
        <v>170278485</v>
      </c>
      <c r="S9042">
        <f t="shared" si="282"/>
        <v>460264094</v>
      </c>
      <c r="T9042" t="str">
        <f t="shared" si="283"/>
        <v>1990s</v>
      </c>
    </row>
    <row r="9043" spans="1:20" x14ac:dyDescent="0.3">
      <c r="A9043" t="s">
        <v>603</v>
      </c>
      <c r="B9043">
        <v>2011</v>
      </c>
      <c r="C9043" t="s">
        <v>60</v>
      </c>
      <c r="D9043" t="s">
        <v>76</v>
      </c>
      <c r="E9043" t="s">
        <v>117</v>
      </c>
      <c r="F9043" t="s">
        <v>24</v>
      </c>
      <c r="G9043" t="s">
        <v>68</v>
      </c>
      <c r="H9043" t="s">
        <v>369</v>
      </c>
      <c r="I9043" t="s">
        <v>355</v>
      </c>
      <c r="J9043">
        <v>31749</v>
      </c>
      <c r="K9043">
        <v>318976</v>
      </c>
      <c r="L9043">
        <v>21060</v>
      </c>
      <c r="M9043">
        <v>109773</v>
      </c>
      <c r="N9043">
        <v>9.1</v>
      </c>
      <c r="O9043">
        <v>1488636</v>
      </c>
      <c r="P9043">
        <v>99</v>
      </c>
      <c r="Q9043">
        <v>526357437</v>
      </c>
      <c r="R9043">
        <v>274311251</v>
      </c>
      <c r="S9043">
        <f t="shared" si="282"/>
        <v>252046186</v>
      </c>
      <c r="T9043" t="str">
        <f t="shared" si="283"/>
        <v>2010s</v>
      </c>
    </row>
    <row r="9044" spans="1:20" x14ac:dyDescent="0.3">
      <c r="A9044" t="s">
        <v>125</v>
      </c>
      <c r="B9044">
        <v>2019</v>
      </c>
      <c r="C9044" t="s">
        <v>60</v>
      </c>
      <c r="D9044" t="s">
        <v>31</v>
      </c>
      <c r="E9044" t="s">
        <v>62</v>
      </c>
      <c r="F9044" t="s">
        <v>19</v>
      </c>
      <c r="G9044" t="s">
        <v>72</v>
      </c>
      <c r="H9044" t="s">
        <v>406</v>
      </c>
      <c r="I9044" t="s">
        <v>89</v>
      </c>
      <c r="J9044">
        <v>71160</v>
      </c>
      <c r="K9044">
        <v>187413</v>
      </c>
      <c r="L9044">
        <v>24292</v>
      </c>
      <c r="M9044">
        <v>18416</v>
      </c>
      <c r="N9044">
        <v>4.2</v>
      </c>
      <c r="O9044">
        <v>457405</v>
      </c>
      <c r="P9044">
        <v>126</v>
      </c>
      <c r="Q9044">
        <v>256963274</v>
      </c>
      <c r="R9044">
        <v>330899215</v>
      </c>
      <c r="S9044">
        <f t="shared" si="282"/>
        <v>-73935941</v>
      </c>
      <c r="T9044" t="str">
        <f t="shared" si="283"/>
        <v>2010s</v>
      </c>
    </row>
    <row r="9045" spans="1:20" x14ac:dyDescent="0.3">
      <c r="A9045" t="s">
        <v>338</v>
      </c>
      <c r="B9045">
        <v>2019</v>
      </c>
      <c r="C9045" t="s">
        <v>60</v>
      </c>
      <c r="D9045" t="s">
        <v>30</v>
      </c>
      <c r="E9045" t="s">
        <v>67</v>
      </c>
      <c r="F9045" t="s">
        <v>21</v>
      </c>
      <c r="G9045" t="s">
        <v>88</v>
      </c>
      <c r="H9045" t="s">
        <v>194</v>
      </c>
      <c r="I9045" t="s">
        <v>699</v>
      </c>
      <c r="J9045">
        <v>31549</v>
      </c>
      <c r="K9045">
        <v>91469</v>
      </c>
      <c r="L9045">
        <v>40741</v>
      </c>
      <c r="M9045">
        <v>67314</v>
      </c>
      <c r="N9045">
        <v>3.6</v>
      </c>
      <c r="O9045">
        <v>1039654</v>
      </c>
      <c r="P9045">
        <v>178</v>
      </c>
      <c r="Q9045">
        <v>266419613</v>
      </c>
      <c r="R9045">
        <v>282774072</v>
      </c>
      <c r="S9045">
        <f t="shared" si="282"/>
        <v>-16354459</v>
      </c>
      <c r="T9045" t="str">
        <f t="shared" si="283"/>
        <v>2010s</v>
      </c>
    </row>
    <row r="9046" spans="1:20" x14ac:dyDescent="0.3">
      <c r="A9046" t="s">
        <v>751</v>
      </c>
      <c r="B9046">
        <v>2022</v>
      </c>
      <c r="C9046" t="s">
        <v>60</v>
      </c>
      <c r="D9046" t="s">
        <v>30</v>
      </c>
      <c r="E9046" t="s">
        <v>121</v>
      </c>
      <c r="F9046" t="s">
        <v>22</v>
      </c>
      <c r="G9046" t="s">
        <v>68</v>
      </c>
      <c r="H9046" t="s">
        <v>256</v>
      </c>
      <c r="I9046" t="s">
        <v>89</v>
      </c>
      <c r="J9046">
        <v>18750</v>
      </c>
      <c r="K9046">
        <v>159774</v>
      </c>
      <c r="L9046">
        <v>36994</v>
      </c>
      <c r="M9046">
        <v>98724</v>
      </c>
      <c r="N9046">
        <v>7.3</v>
      </c>
      <c r="O9046">
        <v>1373603</v>
      </c>
      <c r="P9046">
        <v>91</v>
      </c>
      <c r="Q9046">
        <v>459927115</v>
      </c>
      <c r="R9046">
        <v>38246204</v>
      </c>
      <c r="S9046">
        <f t="shared" si="282"/>
        <v>421680911</v>
      </c>
      <c r="T9046" t="str">
        <f t="shared" si="283"/>
        <v>2020s</v>
      </c>
    </row>
    <row r="9047" spans="1:20" x14ac:dyDescent="0.3">
      <c r="A9047" t="s">
        <v>686</v>
      </c>
      <c r="B9047">
        <v>2024</v>
      </c>
      <c r="C9047" t="s">
        <v>60</v>
      </c>
      <c r="D9047" t="s">
        <v>28</v>
      </c>
      <c r="E9047" t="s">
        <v>62</v>
      </c>
      <c r="F9047" t="s">
        <v>20</v>
      </c>
      <c r="G9047" t="s">
        <v>72</v>
      </c>
      <c r="H9047" t="s">
        <v>726</v>
      </c>
      <c r="I9047" t="s">
        <v>113</v>
      </c>
      <c r="J9047">
        <v>67586</v>
      </c>
      <c r="K9047">
        <v>338678</v>
      </c>
      <c r="L9047">
        <v>22207</v>
      </c>
      <c r="M9047">
        <v>84823</v>
      </c>
      <c r="N9047">
        <v>4.0999999999999996</v>
      </c>
      <c r="O9047">
        <v>273385</v>
      </c>
      <c r="P9047">
        <v>101</v>
      </c>
      <c r="Q9047">
        <v>815700382</v>
      </c>
      <c r="R9047">
        <v>126808687</v>
      </c>
      <c r="S9047">
        <f t="shared" si="282"/>
        <v>688891695</v>
      </c>
      <c r="T9047" t="str">
        <f t="shared" si="283"/>
        <v>2020s</v>
      </c>
    </row>
    <row r="9048" spans="1:20" x14ac:dyDescent="0.3">
      <c r="A9048" t="s">
        <v>681</v>
      </c>
      <c r="B9048">
        <v>1996</v>
      </c>
      <c r="C9048" t="s">
        <v>60</v>
      </c>
      <c r="D9048" t="s">
        <v>30</v>
      </c>
      <c r="E9048" t="s">
        <v>62</v>
      </c>
      <c r="F9048" t="s">
        <v>23</v>
      </c>
      <c r="G9048" t="s">
        <v>68</v>
      </c>
      <c r="H9048" t="s">
        <v>542</v>
      </c>
      <c r="I9048" t="s">
        <v>163</v>
      </c>
      <c r="J9048">
        <v>42927</v>
      </c>
      <c r="K9048">
        <v>217016</v>
      </c>
      <c r="L9048">
        <v>1637</v>
      </c>
      <c r="M9048">
        <v>140619</v>
      </c>
      <c r="N9048">
        <v>9.4</v>
      </c>
      <c r="O9048">
        <v>2235031</v>
      </c>
      <c r="P9048">
        <v>155</v>
      </c>
      <c r="Q9048">
        <v>1017086812</v>
      </c>
      <c r="R9048">
        <v>152110877</v>
      </c>
      <c r="S9048">
        <f t="shared" si="282"/>
        <v>864975935</v>
      </c>
      <c r="T9048" t="str">
        <f t="shared" si="283"/>
        <v>1990s</v>
      </c>
    </row>
    <row r="9049" spans="1:20" x14ac:dyDescent="0.3">
      <c r="A9049" t="s">
        <v>546</v>
      </c>
      <c r="B9049">
        <v>1999</v>
      </c>
      <c r="C9049" t="s">
        <v>60</v>
      </c>
      <c r="D9049" t="s">
        <v>116</v>
      </c>
      <c r="E9049" t="s">
        <v>67</v>
      </c>
      <c r="F9049" t="s">
        <v>20</v>
      </c>
      <c r="G9049" t="s">
        <v>88</v>
      </c>
      <c r="H9049" t="s">
        <v>768</v>
      </c>
      <c r="I9049" t="s">
        <v>779</v>
      </c>
      <c r="J9049">
        <v>45744</v>
      </c>
      <c r="K9049">
        <v>258957</v>
      </c>
      <c r="L9049">
        <v>10741</v>
      </c>
      <c r="M9049">
        <v>137462</v>
      </c>
      <c r="N9049">
        <v>7.2</v>
      </c>
      <c r="O9049">
        <v>1272658</v>
      </c>
      <c r="P9049">
        <v>106</v>
      </c>
      <c r="Q9049">
        <v>13151158</v>
      </c>
      <c r="R9049">
        <v>70001673</v>
      </c>
      <c r="S9049">
        <f t="shared" si="282"/>
        <v>-56850515</v>
      </c>
      <c r="T9049" t="str">
        <f t="shared" si="283"/>
        <v>1990s</v>
      </c>
    </row>
    <row r="9050" spans="1:20" x14ac:dyDescent="0.3">
      <c r="A9050" t="s">
        <v>264</v>
      </c>
      <c r="B9050">
        <v>1985</v>
      </c>
      <c r="C9050" t="s">
        <v>60</v>
      </c>
      <c r="D9050" t="s">
        <v>28</v>
      </c>
      <c r="E9050" t="s">
        <v>67</v>
      </c>
      <c r="F9050" t="s">
        <v>23</v>
      </c>
      <c r="G9050" t="s">
        <v>63</v>
      </c>
      <c r="H9050" t="s">
        <v>256</v>
      </c>
      <c r="I9050" t="s">
        <v>677</v>
      </c>
      <c r="J9050">
        <v>2918</v>
      </c>
      <c r="K9050">
        <v>109773</v>
      </c>
      <c r="L9050">
        <v>16837</v>
      </c>
      <c r="M9050">
        <v>130376</v>
      </c>
      <c r="N9050">
        <v>5</v>
      </c>
      <c r="O9050">
        <v>578132</v>
      </c>
      <c r="P9050">
        <v>168</v>
      </c>
      <c r="Q9050">
        <v>815698989</v>
      </c>
      <c r="R9050">
        <v>34584246</v>
      </c>
      <c r="S9050">
        <f t="shared" si="282"/>
        <v>781114743</v>
      </c>
      <c r="T9050" t="str">
        <f t="shared" si="283"/>
        <v>1980s</v>
      </c>
    </row>
    <row r="9051" spans="1:20" x14ac:dyDescent="0.3">
      <c r="A9051" t="s">
        <v>232</v>
      </c>
      <c r="B9051">
        <v>2001</v>
      </c>
      <c r="C9051" t="s">
        <v>60</v>
      </c>
      <c r="D9051" t="s">
        <v>76</v>
      </c>
      <c r="E9051" t="s">
        <v>62</v>
      </c>
      <c r="F9051" t="s">
        <v>25</v>
      </c>
      <c r="G9051" t="s">
        <v>68</v>
      </c>
      <c r="H9051" t="s">
        <v>433</v>
      </c>
      <c r="I9051" t="s">
        <v>133</v>
      </c>
      <c r="J9051">
        <v>1298</v>
      </c>
      <c r="K9051">
        <v>169032</v>
      </c>
      <c r="L9051">
        <v>10184</v>
      </c>
      <c r="M9051">
        <v>25748</v>
      </c>
      <c r="N9051">
        <v>3.8</v>
      </c>
      <c r="O9051">
        <v>448838</v>
      </c>
      <c r="P9051">
        <v>137</v>
      </c>
      <c r="Q9051">
        <v>1116281191</v>
      </c>
      <c r="R9051">
        <v>9126914</v>
      </c>
      <c r="S9051">
        <f t="shared" si="282"/>
        <v>1107154277</v>
      </c>
      <c r="T9051" t="str">
        <f t="shared" si="283"/>
        <v>2000s</v>
      </c>
    </row>
    <row r="9052" spans="1:20" x14ac:dyDescent="0.3">
      <c r="A9052" t="s">
        <v>15</v>
      </c>
      <c r="B9052">
        <v>2013</v>
      </c>
      <c r="C9052" t="s">
        <v>60</v>
      </c>
      <c r="D9052" t="s">
        <v>29</v>
      </c>
      <c r="E9052" t="s">
        <v>62</v>
      </c>
      <c r="F9052" t="s">
        <v>20</v>
      </c>
      <c r="G9052" t="s">
        <v>88</v>
      </c>
      <c r="H9052" t="s">
        <v>661</v>
      </c>
      <c r="I9052" t="s">
        <v>95</v>
      </c>
      <c r="J9052">
        <v>26148</v>
      </c>
      <c r="K9052">
        <v>129270</v>
      </c>
      <c r="L9052">
        <v>23318</v>
      </c>
      <c r="M9052">
        <v>112061</v>
      </c>
      <c r="N9052">
        <v>7.4</v>
      </c>
      <c r="O9052">
        <v>1374600</v>
      </c>
      <c r="P9052">
        <v>152</v>
      </c>
      <c r="Q9052">
        <v>1183989974</v>
      </c>
      <c r="R9052">
        <v>76143044</v>
      </c>
      <c r="S9052">
        <f t="shared" si="282"/>
        <v>1107846930</v>
      </c>
      <c r="T9052" t="str">
        <f t="shared" si="283"/>
        <v>2010s</v>
      </c>
    </row>
    <row r="9053" spans="1:20" x14ac:dyDescent="0.3">
      <c r="A9053" t="s">
        <v>356</v>
      </c>
      <c r="B9053">
        <v>2018</v>
      </c>
      <c r="C9053" t="s">
        <v>60</v>
      </c>
      <c r="D9053" t="s">
        <v>28</v>
      </c>
      <c r="E9053" t="s">
        <v>121</v>
      </c>
      <c r="F9053" t="s">
        <v>23</v>
      </c>
      <c r="G9053" t="s">
        <v>80</v>
      </c>
      <c r="H9053" t="s">
        <v>807</v>
      </c>
      <c r="I9053" t="s">
        <v>103</v>
      </c>
      <c r="J9053">
        <v>75825</v>
      </c>
      <c r="K9053">
        <v>254456</v>
      </c>
      <c r="L9053">
        <v>23705</v>
      </c>
      <c r="M9053">
        <v>42617</v>
      </c>
      <c r="N9053">
        <v>5.8</v>
      </c>
      <c r="O9053">
        <v>14398</v>
      </c>
      <c r="P9053">
        <v>93</v>
      </c>
      <c r="Q9053">
        <v>1193259317</v>
      </c>
      <c r="R9053">
        <v>211386358</v>
      </c>
      <c r="S9053">
        <f t="shared" si="282"/>
        <v>981872959</v>
      </c>
      <c r="T9053" t="str">
        <f t="shared" si="283"/>
        <v>2010s</v>
      </c>
    </row>
    <row r="9054" spans="1:20" x14ac:dyDescent="0.3">
      <c r="A9054" t="s">
        <v>227</v>
      </c>
      <c r="B9054">
        <v>1990</v>
      </c>
      <c r="C9054" t="s">
        <v>60</v>
      </c>
      <c r="D9054" t="s">
        <v>31</v>
      </c>
      <c r="E9054" t="s">
        <v>62</v>
      </c>
      <c r="F9054" t="s">
        <v>25</v>
      </c>
      <c r="G9054" t="s">
        <v>68</v>
      </c>
      <c r="H9054" t="s">
        <v>793</v>
      </c>
      <c r="I9054" t="s">
        <v>506</v>
      </c>
      <c r="J9054">
        <v>43071</v>
      </c>
      <c r="K9054">
        <v>326124</v>
      </c>
      <c r="L9054">
        <v>48718</v>
      </c>
      <c r="M9054">
        <v>63898</v>
      </c>
      <c r="N9054">
        <v>8.5</v>
      </c>
      <c r="O9054">
        <v>1658819</v>
      </c>
      <c r="P9054">
        <v>194</v>
      </c>
      <c r="Q9054">
        <v>39879577</v>
      </c>
      <c r="R9054">
        <v>16593408</v>
      </c>
      <c r="S9054">
        <f t="shared" si="282"/>
        <v>23286169</v>
      </c>
      <c r="T9054" t="str">
        <f t="shared" si="283"/>
        <v>1990s</v>
      </c>
    </row>
    <row r="9055" spans="1:20" x14ac:dyDescent="0.3">
      <c r="A9055" t="s">
        <v>563</v>
      </c>
      <c r="B9055">
        <v>2004</v>
      </c>
      <c r="C9055" t="s">
        <v>60</v>
      </c>
      <c r="D9055" t="s">
        <v>29</v>
      </c>
      <c r="E9055" t="s">
        <v>106</v>
      </c>
      <c r="F9055" t="s">
        <v>19</v>
      </c>
      <c r="G9055" t="s">
        <v>88</v>
      </c>
      <c r="H9055" t="s">
        <v>190</v>
      </c>
      <c r="I9055" t="s">
        <v>752</v>
      </c>
      <c r="J9055">
        <v>22000</v>
      </c>
      <c r="K9055">
        <v>329893</v>
      </c>
      <c r="L9055">
        <v>49487</v>
      </c>
      <c r="M9055">
        <v>69456</v>
      </c>
      <c r="N9055">
        <v>5.5</v>
      </c>
      <c r="O9055">
        <v>1652998</v>
      </c>
      <c r="P9055">
        <v>132</v>
      </c>
      <c r="Q9055">
        <v>371650749</v>
      </c>
      <c r="R9055">
        <v>149177569</v>
      </c>
      <c r="S9055">
        <f t="shared" si="282"/>
        <v>222473180</v>
      </c>
      <c r="T9055" t="str">
        <f t="shared" si="283"/>
        <v>2000s</v>
      </c>
    </row>
    <row r="9056" spans="1:20" x14ac:dyDescent="0.3">
      <c r="A9056" t="s">
        <v>212</v>
      </c>
      <c r="B9056">
        <v>2002</v>
      </c>
      <c r="C9056" t="s">
        <v>60</v>
      </c>
      <c r="D9056" t="s">
        <v>61</v>
      </c>
      <c r="E9056" t="s">
        <v>121</v>
      </c>
      <c r="F9056" t="s">
        <v>25</v>
      </c>
      <c r="G9056" t="s">
        <v>88</v>
      </c>
      <c r="H9056" t="s">
        <v>351</v>
      </c>
      <c r="I9056" t="s">
        <v>334</v>
      </c>
      <c r="J9056">
        <v>20374</v>
      </c>
      <c r="K9056">
        <v>296428</v>
      </c>
      <c r="L9056">
        <v>5311</v>
      </c>
      <c r="M9056">
        <v>119225</v>
      </c>
      <c r="N9056">
        <v>9.1999999999999993</v>
      </c>
      <c r="O9056">
        <v>289900</v>
      </c>
      <c r="P9056">
        <v>160</v>
      </c>
      <c r="Q9056">
        <v>1024548412</v>
      </c>
      <c r="R9056">
        <v>145994318</v>
      </c>
      <c r="S9056">
        <f t="shared" si="282"/>
        <v>878554094</v>
      </c>
      <c r="T9056" t="str">
        <f t="shared" si="283"/>
        <v>2000s</v>
      </c>
    </row>
    <row r="9057" spans="1:20" x14ac:dyDescent="0.3">
      <c r="A9057" t="s">
        <v>415</v>
      </c>
      <c r="B9057">
        <v>1992</v>
      </c>
      <c r="C9057" t="s">
        <v>60</v>
      </c>
      <c r="D9057" t="s">
        <v>27</v>
      </c>
      <c r="E9057" t="s">
        <v>67</v>
      </c>
      <c r="F9057" t="s">
        <v>25</v>
      </c>
      <c r="G9057" t="s">
        <v>80</v>
      </c>
      <c r="H9057" t="s">
        <v>534</v>
      </c>
      <c r="I9057" t="s">
        <v>569</v>
      </c>
      <c r="J9057">
        <v>79457</v>
      </c>
      <c r="K9057">
        <v>31644</v>
      </c>
      <c r="L9057">
        <v>37131</v>
      </c>
      <c r="M9057">
        <v>27346</v>
      </c>
      <c r="N9057">
        <v>8.6999999999999993</v>
      </c>
      <c r="O9057">
        <v>453399</v>
      </c>
      <c r="P9057">
        <v>126</v>
      </c>
      <c r="Q9057">
        <v>216686817</v>
      </c>
      <c r="R9057">
        <v>151646706</v>
      </c>
      <c r="S9057">
        <f t="shared" si="282"/>
        <v>65040111</v>
      </c>
      <c r="T9057" t="str">
        <f t="shared" si="283"/>
        <v>1990s</v>
      </c>
    </row>
    <row r="9058" spans="1:20" x14ac:dyDescent="0.3">
      <c r="A9058" t="s">
        <v>17</v>
      </c>
      <c r="B9058">
        <v>1996</v>
      </c>
      <c r="C9058" t="s">
        <v>60</v>
      </c>
      <c r="D9058" t="s">
        <v>27</v>
      </c>
      <c r="E9058" t="s">
        <v>62</v>
      </c>
      <c r="F9058" t="s">
        <v>23</v>
      </c>
      <c r="G9058" t="s">
        <v>63</v>
      </c>
      <c r="H9058" t="s">
        <v>147</v>
      </c>
      <c r="I9058" t="s">
        <v>151</v>
      </c>
      <c r="J9058">
        <v>49640</v>
      </c>
      <c r="K9058">
        <v>343926</v>
      </c>
      <c r="L9058">
        <v>7601</v>
      </c>
      <c r="M9058">
        <v>56941</v>
      </c>
      <c r="N9058">
        <v>5</v>
      </c>
      <c r="O9058">
        <v>1342887</v>
      </c>
      <c r="P9058">
        <v>177</v>
      </c>
      <c r="Q9058">
        <v>148538024</v>
      </c>
      <c r="R9058">
        <v>145335227</v>
      </c>
      <c r="S9058">
        <f t="shared" si="282"/>
        <v>3202797</v>
      </c>
      <c r="T9058" t="str">
        <f t="shared" si="283"/>
        <v>1990s</v>
      </c>
    </row>
    <row r="9059" spans="1:20" x14ac:dyDescent="0.3">
      <c r="A9059" t="s">
        <v>102</v>
      </c>
      <c r="B9059">
        <v>2005</v>
      </c>
      <c r="C9059" t="s">
        <v>126</v>
      </c>
      <c r="D9059" t="s">
        <v>61</v>
      </c>
      <c r="E9059" t="s">
        <v>62</v>
      </c>
      <c r="F9059" t="s">
        <v>24</v>
      </c>
      <c r="G9059" t="s">
        <v>88</v>
      </c>
      <c r="H9059" t="s">
        <v>809</v>
      </c>
      <c r="I9059" t="s">
        <v>276</v>
      </c>
      <c r="J9059">
        <v>47602</v>
      </c>
      <c r="K9059">
        <v>132283</v>
      </c>
      <c r="L9059">
        <v>7162</v>
      </c>
      <c r="M9059">
        <v>58998</v>
      </c>
      <c r="N9059">
        <v>8.8000000000000007</v>
      </c>
      <c r="O9059">
        <v>2023300</v>
      </c>
      <c r="P9059">
        <v>174</v>
      </c>
      <c r="Q9059">
        <v>174529573</v>
      </c>
      <c r="R9059">
        <v>224880034</v>
      </c>
      <c r="S9059">
        <f t="shared" si="282"/>
        <v>-50350461</v>
      </c>
      <c r="T9059" t="str">
        <f t="shared" si="283"/>
        <v>2000s</v>
      </c>
    </row>
    <row r="9060" spans="1:20" x14ac:dyDescent="0.3">
      <c r="A9060" t="s">
        <v>650</v>
      </c>
      <c r="B9060">
        <v>1989</v>
      </c>
      <c r="C9060" t="s">
        <v>60</v>
      </c>
      <c r="D9060" t="s">
        <v>116</v>
      </c>
      <c r="E9060" t="s">
        <v>62</v>
      </c>
      <c r="F9060" t="s">
        <v>20</v>
      </c>
      <c r="G9060" t="s">
        <v>72</v>
      </c>
      <c r="H9060" t="s">
        <v>698</v>
      </c>
      <c r="I9060" t="s">
        <v>507</v>
      </c>
      <c r="J9060">
        <v>78671</v>
      </c>
      <c r="K9060">
        <v>220314</v>
      </c>
      <c r="L9060">
        <v>14764</v>
      </c>
      <c r="M9060">
        <v>21943</v>
      </c>
      <c r="N9060">
        <v>7.6</v>
      </c>
      <c r="O9060">
        <v>1708855</v>
      </c>
      <c r="P9060">
        <v>173</v>
      </c>
      <c r="Q9060">
        <v>1181141706</v>
      </c>
      <c r="R9060">
        <v>265562029</v>
      </c>
      <c r="S9060">
        <f t="shared" si="282"/>
        <v>915579677</v>
      </c>
      <c r="T9060" t="str">
        <f t="shared" si="283"/>
        <v>1980s</v>
      </c>
    </row>
    <row r="9061" spans="1:20" x14ac:dyDescent="0.3">
      <c r="A9061" t="s">
        <v>494</v>
      </c>
      <c r="B9061">
        <v>2002</v>
      </c>
      <c r="C9061" t="s">
        <v>60</v>
      </c>
      <c r="D9061" t="s">
        <v>61</v>
      </c>
      <c r="E9061" t="s">
        <v>62</v>
      </c>
      <c r="F9061" t="s">
        <v>23</v>
      </c>
      <c r="G9061" t="s">
        <v>72</v>
      </c>
      <c r="H9061" t="s">
        <v>688</v>
      </c>
      <c r="I9061" t="s">
        <v>695</v>
      </c>
      <c r="J9061">
        <v>64304</v>
      </c>
      <c r="K9061">
        <v>50614</v>
      </c>
      <c r="L9061">
        <v>17263</v>
      </c>
      <c r="M9061">
        <v>12704</v>
      </c>
      <c r="N9061">
        <v>4.3</v>
      </c>
      <c r="O9061">
        <v>1099103</v>
      </c>
      <c r="P9061">
        <v>193</v>
      </c>
      <c r="Q9061">
        <v>1015454837</v>
      </c>
      <c r="R9061">
        <v>170086757</v>
      </c>
      <c r="S9061">
        <f t="shared" si="282"/>
        <v>845368080</v>
      </c>
      <c r="T9061" t="str">
        <f t="shared" si="283"/>
        <v>2000s</v>
      </c>
    </row>
    <row r="9062" spans="1:20" x14ac:dyDescent="0.3">
      <c r="A9062" t="s">
        <v>725</v>
      </c>
      <c r="B9062">
        <v>2012</v>
      </c>
      <c r="C9062" t="s">
        <v>60</v>
      </c>
      <c r="D9062" t="s">
        <v>29</v>
      </c>
      <c r="E9062" t="s">
        <v>87</v>
      </c>
      <c r="F9062" t="s">
        <v>21</v>
      </c>
      <c r="G9062" t="s">
        <v>88</v>
      </c>
      <c r="H9062" t="s">
        <v>776</v>
      </c>
      <c r="I9062" t="s">
        <v>206</v>
      </c>
      <c r="J9062">
        <v>20023</v>
      </c>
      <c r="K9062">
        <v>51478</v>
      </c>
      <c r="L9062">
        <v>21887</v>
      </c>
      <c r="M9062">
        <v>46655</v>
      </c>
      <c r="N9062">
        <v>6.2</v>
      </c>
      <c r="O9062">
        <v>393060</v>
      </c>
      <c r="P9062">
        <v>162</v>
      </c>
      <c r="Q9062">
        <v>42921633</v>
      </c>
      <c r="R9062">
        <v>347498149</v>
      </c>
      <c r="S9062">
        <f t="shared" si="282"/>
        <v>-304576516</v>
      </c>
      <c r="T9062" t="str">
        <f t="shared" si="283"/>
        <v>2010s</v>
      </c>
    </row>
    <row r="9063" spans="1:20" x14ac:dyDescent="0.3">
      <c r="A9063" t="s">
        <v>629</v>
      </c>
      <c r="B9063">
        <v>2022</v>
      </c>
      <c r="C9063" t="s">
        <v>126</v>
      </c>
      <c r="D9063" t="s">
        <v>27</v>
      </c>
      <c r="E9063" t="s">
        <v>62</v>
      </c>
      <c r="F9063" t="s">
        <v>25</v>
      </c>
      <c r="G9063" t="s">
        <v>88</v>
      </c>
      <c r="H9063" t="s">
        <v>490</v>
      </c>
      <c r="I9063" t="s">
        <v>154</v>
      </c>
      <c r="J9063">
        <v>27722</v>
      </c>
      <c r="K9063">
        <v>77799</v>
      </c>
      <c r="L9063">
        <v>46956</v>
      </c>
      <c r="M9063">
        <v>141933</v>
      </c>
      <c r="N9063">
        <v>6.2</v>
      </c>
      <c r="O9063">
        <v>1480034</v>
      </c>
      <c r="P9063">
        <v>130</v>
      </c>
      <c r="Q9063">
        <v>799212602</v>
      </c>
      <c r="R9063">
        <v>121105867</v>
      </c>
      <c r="S9063">
        <f t="shared" si="282"/>
        <v>678106735</v>
      </c>
      <c r="T9063" t="str">
        <f t="shared" si="283"/>
        <v>2020s</v>
      </c>
    </row>
    <row r="9064" spans="1:20" x14ac:dyDescent="0.3">
      <c r="A9064" t="s">
        <v>437</v>
      </c>
      <c r="B9064">
        <v>1997</v>
      </c>
      <c r="C9064" t="s">
        <v>60</v>
      </c>
      <c r="D9064" t="s">
        <v>116</v>
      </c>
      <c r="E9064" t="s">
        <v>62</v>
      </c>
      <c r="F9064" t="s">
        <v>22</v>
      </c>
      <c r="G9064" t="s">
        <v>63</v>
      </c>
      <c r="H9064" t="s">
        <v>647</v>
      </c>
      <c r="I9064" t="s">
        <v>559</v>
      </c>
      <c r="J9064">
        <v>12803</v>
      </c>
      <c r="K9064">
        <v>242310</v>
      </c>
      <c r="L9064">
        <v>37536</v>
      </c>
      <c r="M9064">
        <v>20521</v>
      </c>
      <c r="N9064">
        <v>6.8</v>
      </c>
      <c r="O9064">
        <v>2361456</v>
      </c>
      <c r="P9064">
        <v>176</v>
      </c>
      <c r="Q9064">
        <v>777517481</v>
      </c>
      <c r="R9064">
        <v>255452936</v>
      </c>
      <c r="S9064">
        <f t="shared" si="282"/>
        <v>522064545</v>
      </c>
      <c r="T9064" t="str">
        <f t="shared" si="283"/>
        <v>1990s</v>
      </c>
    </row>
    <row r="9065" spans="1:20" x14ac:dyDescent="0.3">
      <c r="A9065" t="s">
        <v>535</v>
      </c>
      <c r="B9065">
        <v>2018</v>
      </c>
      <c r="C9065" t="s">
        <v>60</v>
      </c>
      <c r="D9065" t="s">
        <v>116</v>
      </c>
      <c r="E9065" t="s">
        <v>106</v>
      </c>
      <c r="F9065" t="s">
        <v>22</v>
      </c>
      <c r="G9065" t="s">
        <v>88</v>
      </c>
      <c r="H9065" t="s">
        <v>724</v>
      </c>
      <c r="I9065" t="s">
        <v>802</v>
      </c>
      <c r="J9065">
        <v>28667</v>
      </c>
      <c r="K9065">
        <v>205470</v>
      </c>
      <c r="L9065">
        <v>6232</v>
      </c>
      <c r="M9065">
        <v>136492</v>
      </c>
      <c r="N9065">
        <v>5.3</v>
      </c>
      <c r="O9065">
        <v>1956496</v>
      </c>
      <c r="P9065">
        <v>120</v>
      </c>
      <c r="Q9065">
        <v>24596655</v>
      </c>
      <c r="R9065">
        <v>42712880</v>
      </c>
      <c r="S9065">
        <f t="shared" si="282"/>
        <v>-18116225</v>
      </c>
      <c r="T9065" t="str">
        <f t="shared" si="283"/>
        <v>2010s</v>
      </c>
    </row>
    <row r="9066" spans="1:20" x14ac:dyDescent="0.3">
      <c r="A9066" t="s">
        <v>252</v>
      </c>
      <c r="B9066">
        <v>2012</v>
      </c>
      <c r="C9066" t="s">
        <v>126</v>
      </c>
      <c r="D9066" t="s">
        <v>29</v>
      </c>
      <c r="E9066" t="s">
        <v>121</v>
      </c>
      <c r="F9066" t="s">
        <v>25</v>
      </c>
      <c r="G9066" t="s">
        <v>80</v>
      </c>
      <c r="H9066" t="s">
        <v>757</v>
      </c>
      <c r="I9066" t="s">
        <v>638</v>
      </c>
      <c r="J9066">
        <v>33692</v>
      </c>
      <c r="K9066">
        <v>244267</v>
      </c>
      <c r="L9066">
        <v>13015</v>
      </c>
      <c r="M9066">
        <v>75287</v>
      </c>
      <c r="N9066">
        <v>7.4</v>
      </c>
      <c r="O9066">
        <v>773047</v>
      </c>
      <c r="P9066">
        <v>145</v>
      </c>
      <c r="Q9066">
        <v>1154789766</v>
      </c>
      <c r="R9066">
        <v>187543903</v>
      </c>
      <c r="S9066">
        <f t="shared" si="282"/>
        <v>967245863</v>
      </c>
      <c r="T9066" t="str">
        <f t="shared" si="283"/>
        <v>2010s</v>
      </c>
    </row>
    <row r="9067" spans="1:20" x14ac:dyDescent="0.3">
      <c r="A9067" t="s">
        <v>429</v>
      </c>
      <c r="B9067">
        <v>1990</v>
      </c>
      <c r="C9067" t="s">
        <v>60</v>
      </c>
      <c r="D9067" t="s">
        <v>27</v>
      </c>
      <c r="E9067" t="s">
        <v>62</v>
      </c>
      <c r="F9067" t="s">
        <v>22</v>
      </c>
      <c r="G9067" t="s">
        <v>88</v>
      </c>
      <c r="H9067" t="s">
        <v>108</v>
      </c>
      <c r="I9067" t="s">
        <v>211</v>
      </c>
      <c r="J9067">
        <v>696</v>
      </c>
      <c r="K9067">
        <v>28867</v>
      </c>
      <c r="L9067">
        <v>15492</v>
      </c>
      <c r="M9067">
        <v>141406</v>
      </c>
      <c r="N9067">
        <v>4.5999999999999996</v>
      </c>
      <c r="O9067">
        <v>990074</v>
      </c>
      <c r="P9067">
        <v>151</v>
      </c>
      <c r="Q9067">
        <v>507330757</v>
      </c>
      <c r="R9067">
        <v>87831396</v>
      </c>
      <c r="S9067">
        <f t="shared" si="282"/>
        <v>419499361</v>
      </c>
      <c r="T9067" t="str">
        <f t="shared" si="283"/>
        <v>1990s</v>
      </c>
    </row>
    <row r="9068" spans="1:20" x14ac:dyDescent="0.3">
      <c r="A9068" t="s">
        <v>286</v>
      </c>
      <c r="B9068">
        <v>2008</v>
      </c>
      <c r="C9068" t="s">
        <v>60</v>
      </c>
      <c r="D9068" t="s">
        <v>116</v>
      </c>
      <c r="E9068" t="s">
        <v>67</v>
      </c>
      <c r="F9068" t="s">
        <v>19</v>
      </c>
      <c r="G9068" t="s">
        <v>88</v>
      </c>
      <c r="H9068" t="s">
        <v>562</v>
      </c>
      <c r="I9068" t="s">
        <v>791</v>
      </c>
      <c r="J9068">
        <v>22072</v>
      </c>
      <c r="K9068">
        <v>287924</v>
      </c>
      <c r="L9068">
        <v>7759</v>
      </c>
      <c r="M9068">
        <v>124236</v>
      </c>
      <c r="N9068">
        <v>8.1</v>
      </c>
      <c r="O9068">
        <v>700983</v>
      </c>
      <c r="P9068">
        <v>102</v>
      </c>
      <c r="Q9068">
        <v>356428154</v>
      </c>
      <c r="R9068">
        <v>103771669</v>
      </c>
      <c r="S9068">
        <f t="shared" si="282"/>
        <v>252656485</v>
      </c>
      <c r="T9068" t="str">
        <f t="shared" si="283"/>
        <v>2000s</v>
      </c>
    </row>
    <row r="9069" spans="1:20" x14ac:dyDescent="0.3">
      <c r="A9069" t="s">
        <v>734</v>
      </c>
      <c r="B9069">
        <v>2007</v>
      </c>
      <c r="C9069" t="s">
        <v>60</v>
      </c>
      <c r="D9069" t="s">
        <v>76</v>
      </c>
      <c r="E9069" t="s">
        <v>117</v>
      </c>
      <c r="F9069" t="s">
        <v>24</v>
      </c>
      <c r="G9069" t="s">
        <v>80</v>
      </c>
      <c r="H9069" t="s">
        <v>250</v>
      </c>
      <c r="I9069" t="s">
        <v>539</v>
      </c>
      <c r="J9069">
        <v>35773</v>
      </c>
      <c r="K9069">
        <v>329100</v>
      </c>
      <c r="L9069">
        <v>49183</v>
      </c>
      <c r="M9069">
        <v>130998</v>
      </c>
      <c r="N9069">
        <v>7.9</v>
      </c>
      <c r="O9069">
        <v>1139113</v>
      </c>
      <c r="P9069">
        <v>107</v>
      </c>
      <c r="Q9069">
        <v>330769440</v>
      </c>
      <c r="R9069">
        <v>64893826</v>
      </c>
      <c r="S9069">
        <f t="shared" si="282"/>
        <v>265875614</v>
      </c>
      <c r="T9069" t="str">
        <f t="shared" si="283"/>
        <v>2000s</v>
      </c>
    </row>
    <row r="9070" spans="1:20" x14ac:dyDescent="0.3">
      <c r="A9070" t="s">
        <v>9</v>
      </c>
      <c r="B9070">
        <v>2010</v>
      </c>
      <c r="C9070" t="s">
        <v>60</v>
      </c>
      <c r="D9070" t="s">
        <v>27</v>
      </c>
      <c r="E9070" t="s">
        <v>62</v>
      </c>
      <c r="F9070" t="s">
        <v>23</v>
      </c>
      <c r="G9070" t="s">
        <v>63</v>
      </c>
      <c r="H9070" t="s">
        <v>298</v>
      </c>
      <c r="I9070" t="s">
        <v>557</v>
      </c>
      <c r="J9070">
        <v>21321</v>
      </c>
      <c r="K9070">
        <v>268500</v>
      </c>
      <c r="L9070">
        <v>28535</v>
      </c>
      <c r="M9070">
        <v>109838</v>
      </c>
      <c r="N9070">
        <v>7</v>
      </c>
      <c r="O9070">
        <v>694145</v>
      </c>
      <c r="P9070">
        <v>85</v>
      </c>
      <c r="Q9070">
        <v>865040808</v>
      </c>
      <c r="R9070">
        <v>43576907</v>
      </c>
      <c r="S9070">
        <f t="shared" si="282"/>
        <v>821463901</v>
      </c>
      <c r="T9070" t="str">
        <f t="shared" si="283"/>
        <v>2010s</v>
      </c>
    </row>
    <row r="9071" spans="1:20" x14ac:dyDescent="0.3">
      <c r="A9071" t="s">
        <v>686</v>
      </c>
      <c r="B9071">
        <v>1986</v>
      </c>
      <c r="C9071" t="s">
        <v>60</v>
      </c>
      <c r="D9071" t="s">
        <v>27</v>
      </c>
      <c r="E9071" t="s">
        <v>62</v>
      </c>
      <c r="F9071" t="s">
        <v>25</v>
      </c>
      <c r="G9071" t="s">
        <v>72</v>
      </c>
      <c r="H9071" t="s">
        <v>196</v>
      </c>
      <c r="I9071" t="s">
        <v>400</v>
      </c>
      <c r="J9071">
        <v>14977</v>
      </c>
      <c r="K9071">
        <v>336873</v>
      </c>
      <c r="L9071">
        <v>8797</v>
      </c>
      <c r="M9071">
        <v>66043</v>
      </c>
      <c r="N9071">
        <v>9.1999999999999993</v>
      </c>
      <c r="O9071">
        <v>2119327</v>
      </c>
      <c r="P9071">
        <v>85</v>
      </c>
      <c r="Q9071">
        <v>1118570679</v>
      </c>
      <c r="R9071">
        <v>284218983</v>
      </c>
      <c r="S9071">
        <f t="shared" si="282"/>
        <v>834351696</v>
      </c>
      <c r="T9071" t="str">
        <f t="shared" si="283"/>
        <v>1980s</v>
      </c>
    </row>
    <row r="9072" spans="1:20" x14ac:dyDescent="0.3">
      <c r="A9072" t="s">
        <v>262</v>
      </c>
      <c r="B9072">
        <v>1990</v>
      </c>
      <c r="C9072" t="s">
        <v>60</v>
      </c>
      <c r="D9072" t="s">
        <v>31</v>
      </c>
      <c r="E9072" t="s">
        <v>62</v>
      </c>
      <c r="F9072" t="s">
        <v>19</v>
      </c>
      <c r="G9072" t="s">
        <v>68</v>
      </c>
      <c r="H9072" t="s">
        <v>433</v>
      </c>
      <c r="I9072" t="s">
        <v>689</v>
      </c>
      <c r="J9072">
        <v>20568</v>
      </c>
      <c r="K9072">
        <v>184644</v>
      </c>
      <c r="L9072">
        <v>4687</v>
      </c>
      <c r="M9072">
        <v>118915</v>
      </c>
      <c r="N9072">
        <v>6.1</v>
      </c>
      <c r="O9072">
        <v>1481316</v>
      </c>
      <c r="P9072">
        <v>185</v>
      </c>
      <c r="Q9072">
        <v>559722909</v>
      </c>
      <c r="R9072">
        <v>114552157</v>
      </c>
      <c r="S9072">
        <f t="shared" si="282"/>
        <v>445170752</v>
      </c>
      <c r="T9072" t="str">
        <f t="shared" si="283"/>
        <v>1990s</v>
      </c>
    </row>
    <row r="9073" spans="1:20" x14ac:dyDescent="0.3">
      <c r="A9073" t="s">
        <v>246</v>
      </c>
      <c r="B9073">
        <v>1994</v>
      </c>
      <c r="C9073" t="s">
        <v>60</v>
      </c>
      <c r="D9073" t="s">
        <v>61</v>
      </c>
      <c r="E9073" t="s">
        <v>62</v>
      </c>
      <c r="F9073" t="s">
        <v>24</v>
      </c>
      <c r="G9073" t="s">
        <v>68</v>
      </c>
      <c r="H9073" t="s">
        <v>136</v>
      </c>
      <c r="I9073" t="s">
        <v>261</v>
      </c>
      <c r="J9073">
        <v>61406</v>
      </c>
      <c r="K9073">
        <v>289220</v>
      </c>
      <c r="L9073">
        <v>6495</v>
      </c>
      <c r="M9073">
        <v>125968</v>
      </c>
      <c r="N9073">
        <v>3.8</v>
      </c>
      <c r="O9073">
        <v>848966</v>
      </c>
      <c r="P9073">
        <v>134</v>
      </c>
      <c r="Q9073">
        <v>455033976</v>
      </c>
      <c r="R9073">
        <v>158659253</v>
      </c>
      <c r="S9073">
        <f t="shared" si="282"/>
        <v>296374723</v>
      </c>
      <c r="T9073" t="str">
        <f t="shared" si="283"/>
        <v>1990s</v>
      </c>
    </row>
    <row r="9074" spans="1:20" x14ac:dyDescent="0.3">
      <c r="A9074" t="s">
        <v>743</v>
      </c>
      <c r="B9074">
        <v>2003</v>
      </c>
      <c r="C9074" t="s">
        <v>60</v>
      </c>
      <c r="D9074" t="s">
        <v>116</v>
      </c>
      <c r="E9074" t="s">
        <v>62</v>
      </c>
      <c r="F9074" t="s">
        <v>25</v>
      </c>
      <c r="G9074" t="s">
        <v>68</v>
      </c>
      <c r="H9074" t="s">
        <v>310</v>
      </c>
      <c r="I9074" t="s">
        <v>796</v>
      </c>
      <c r="J9074">
        <v>48702</v>
      </c>
      <c r="K9074">
        <v>213766</v>
      </c>
      <c r="L9074">
        <v>26703</v>
      </c>
      <c r="M9074">
        <v>76698</v>
      </c>
      <c r="N9074">
        <v>7.4</v>
      </c>
      <c r="O9074">
        <v>1759081</v>
      </c>
      <c r="P9074">
        <v>177</v>
      </c>
      <c r="Q9074">
        <v>1150498059</v>
      </c>
      <c r="R9074">
        <v>205487389</v>
      </c>
      <c r="S9074">
        <f t="shared" si="282"/>
        <v>945010670</v>
      </c>
      <c r="T9074" t="str">
        <f t="shared" si="283"/>
        <v>2000s</v>
      </c>
    </row>
    <row r="9075" spans="1:20" x14ac:dyDescent="0.3">
      <c r="A9075" t="s">
        <v>629</v>
      </c>
      <c r="B9075">
        <v>1988</v>
      </c>
      <c r="C9075" t="s">
        <v>60</v>
      </c>
      <c r="D9075" t="s">
        <v>27</v>
      </c>
      <c r="E9075" t="s">
        <v>121</v>
      </c>
      <c r="F9075" t="s">
        <v>22</v>
      </c>
      <c r="G9075" t="s">
        <v>80</v>
      </c>
      <c r="H9075" t="s">
        <v>399</v>
      </c>
      <c r="I9075" t="s">
        <v>703</v>
      </c>
      <c r="J9075">
        <v>44707</v>
      </c>
      <c r="K9075">
        <v>178954</v>
      </c>
      <c r="L9075">
        <v>35010</v>
      </c>
      <c r="M9075">
        <v>83409</v>
      </c>
      <c r="N9075">
        <v>6.3</v>
      </c>
      <c r="O9075">
        <v>2417211</v>
      </c>
      <c r="P9075">
        <v>88</v>
      </c>
      <c r="Q9075">
        <v>646665511</v>
      </c>
      <c r="R9075">
        <v>55593306</v>
      </c>
      <c r="S9075">
        <f t="shared" si="282"/>
        <v>591072205</v>
      </c>
      <c r="T9075" t="str">
        <f t="shared" si="283"/>
        <v>1980s</v>
      </c>
    </row>
    <row r="9076" spans="1:20" x14ac:dyDescent="0.3">
      <c r="A9076" t="s">
        <v>623</v>
      </c>
      <c r="B9076">
        <v>2023</v>
      </c>
      <c r="C9076" t="s">
        <v>60</v>
      </c>
      <c r="D9076" t="s">
        <v>31</v>
      </c>
      <c r="E9076" t="s">
        <v>62</v>
      </c>
      <c r="F9076" t="s">
        <v>21</v>
      </c>
      <c r="G9076" t="s">
        <v>88</v>
      </c>
      <c r="H9076" t="s">
        <v>100</v>
      </c>
      <c r="I9076" t="s">
        <v>715</v>
      </c>
      <c r="J9076">
        <v>66231</v>
      </c>
      <c r="K9076">
        <v>27153</v>
      </c>
      <c r="L9076">
        <v>38211</v>
      </c>
      <c r="M9076">
        <v>131709</v>
      </c>
      <c r="N9076">
        <v>7.1</v>
      </c>
      <c r="O9076">
        <v>1384107</v>
      </c>
      <c r="P9076">
        <v>186</v>
      </c>
      <c r="Q9076">
        <v>608626612</v>
      </c>
      <c r="R9076">
        <v>104722450</v>
      </c>
      <c r="S9076">
        <f t="shared" si="282"/>
        <v>503904162</v>
      </c>
      <c r="T9076" t="str">
        <f t="shared" si="283"/>
        <v>2020s</v>
      </c>
    </row>
    <row r="9077" spans="1:20" x14ac:dyDescent="0.3">
      <c r="A9077" t="s">
        <v>457</v>
      </c>
      <c r="B9077">
        <v>2012</v>
      </c>
      <c r="C9077" t="s">
        <v>60</v>
      </c>
      <c r="D9077" t="s">
        <v>28</v>
      </c>
      <c r="E9077" t="s">
        <v>62</v>
      </c>
      <c r="F9077" t="s">
        <v>21</v>
      </c>
      <c r="G9077" t="s">
        <v>80</v>
      </c>
      <c r="H9077" t="s">
        <v>450</v>
      </c>
      <c r="I9077" t="s">
        <v>202</v>
      </c>
      <c r="J9077">
        <v>1938</v>
      </c>
      <c r="K9077">
        <v>198165</v>
      </c>
      <c r="L9077">
        <v>10551</v>
      </c>
      <c r="M9077">
        <v>111593</v>
      </c>
      <c r="N9077">
        <v>7.2</v>
      </c>
      <c r="O9077">
        <v>253537</v>
      </c>
      <c r="P9077">
        <v>127</v>
      </c>
      <c r="Q9077">
        <v>711770092</v>
      </c>
      <c r="R9077">
        <v>96465084</v>
      </c>
      <c r="S9077">
        <f t="shared" si="282"/>
        <v>615305008</v>
      </c>
      <c r="T9077" t="str">
        <f t="shared" si="283"/>
        <v>2010s</v>
      </c>
    </row>
    <row r="9078" spans="1:20" x14ac:dyDescent="0.3">
      <c r="A9078" t="s">
        <v>349</v>
      </c>
      <c r="B9078">
        <v>2005</v>
      </c>
      <c r="C9078" t="s">
        <v>60</v>
      </c>
      <c r="D9078" t="s">
        <v>31</v>
      </c>
      <c r="E9078" t="s">
        <v>62</v>
      </c>
      <c r="F9078" t="s">
        <v>20</v>
      </c>
      <c r="G9078" t="s">
        <v>80</v>
      </c>
      <c r="H9078" t="s">
        <v>704</v>
      </c>
      <c r="I9078" t="s">
        <v>590</v>
      </c>
      <c r="J9078">
        <v>46916</v>
      </c>
      <c r="K9078">
        <v>14246</v>
      </c>
      <c r="L9078">
        <v>30777</v>
      </c>
      <c r="M9078">
        <v>126857</v>
      </c>
      <c r="N9078">
        <v>5.7</v>
      </c>
      <c r="O9078">
        <v>2282931</v>
      </c>
      <c r="P9078">
        <v>109</v>
      </c>
      <c r="Q9078">
        <v>44229490</v>
      </c>
      <c r="R9078">
        <v>234973247</v>
      </c>
      <c r="S9078">
        <f t="shared" si="282"/>
        <v>-190743757</v>
      </c>
      <c r="T9078" t="str">
        <f t="shared" si="283"/>
        <v>2000s</v>
      </c>
    </row>
    <row r="9079" spans="1:20" x14ac:dyDescent="0.3">
      <c r="A9079" t="s">
        <v>426</v>
      </c>
      <c r="B9079">
        <v>1992</v>
      </c>
      <c r="C9079" t="s">
        <v>60</v>
      </c>
      <c r="D9079" t="s">
        <v>61</v>
      </c>
      <c r="E9079" t="s">
        <v>121</v>
      </c>
      <c r="F9079" t="s">
        <v>19</v>
      </c>
      <c r="G9079" t="s">
        <v>68</v>
      </c>
      <c r="H9079" t="s">
        <v>236</v>
      </c>
      <c r="I9079" t="s">
        <v>554</v>
      </c>
      <c r="J9079">
        <v>14345</v>
      </c>
      <c r="K9079">
        <v>247097</v>
      </c>
      <c r="L9079">
        <v>24272</v>
      </c>
      <c r="M9079">
        <v>140589</v>
      </c>
      <c r="N9079">
        <v>9.8000000000000007</v>
      </c>
      <c r="O9079">
        <v>184137</v>
      </c>
      <c r="P9079">
        <v>194</v>
      </c>
      <c r="Q9079">
        <v>744642904</v>
      </c>
      <c r="R9079">
        <v>196022125</v>
      </c>
      <c r="S9079">
        <f t="shared" si="282"/>
        <v>548620779</v>
      </c>
      <c r="T9079" t="str">
        <f t="shared" si="283"/>
        <v>1990s</v>
      </c>
    </row>
    <row r="9080" spans="1:20" x14ac:dyDescent="0.3">
      <c r="A9080" t="s">
        <v>743</v>
      </c>
      <c r="B9080">
        <v>1999</v>
      </c>
      <c r="C9080" t="s">
        <v>60</v>
      </c>
      <c r="D9080" t="s">
        <v>116</v>
      </c>
      <c r="E9080" t="s">
        <v>121</v>
      </c>
      <c r="F9080" t="s">
        <v>19</v>
      </c>
      <c r="G9080" t="s">
        <v>68</v>
      </c>
      <c r="H9080" t="s">
        <v>794</v>
      </c>
      <c r="I9080" t="s">
        <v>647</v>
      </c>
      <c r="J9080">
        <v>34702</v>
      </c>
      <c r="K9080">
        <v>283037</v>
      </c>
      <c r="L9080">
        <v>31646</v>
      </c>
      <c r="M9080">
        <v>58055</v>
      </c>
      <c r="N9080">
        <v>4.9000000000000004</v>
      </c>
      <c r="O9080">
        <v>91693</v>
      </c>
      <c r="P9080">
        <v>186</v>
      </c>
      <c r="Q9080">
        <v>882582447</v>
      </c>
      <c r="R9080">
        <v>271292766</v>
      </c>
      <c r="S9080">
        <f t="shared" si="282"/>
        <v>611289681</v>
      </c>
      <c r="T9080" t="str">
        <f t="shared" si="283"/>
        <v>1990s</v>
      </c>
    </row>
    <row r="9081" spans="1:20" x14ac:dyDescent="0.3">
      <c r="A9081" t="s">
        <v>252</v>
      </c>
      <c r="B9081">
        <v>2020</v>
      </c>
      <c r="C9081" t="s">
        <v>60</v>
      </c>
      <c r="D9081" t="s">
        <v>61</v>
      </c>
      <c r="E9081" t="s">
        <v>62</v>
      </c>
      <c r="F9081" t="s">
        <v>20</v>
      </c>
      <c r="G9081" t="s">
        <v>68</v>
      </c>
      <c r="H9081" t="s">
        <v>481</v>
      </c>
      <c r="I9081" t="s">
        <v>710</v>
      </c>
      <c r="J9081">
        <v>11846</v>
      </c>
      <c r="K9081">
        <v>252827</v>
      </c>
      <c r="L9081">
        <v>15101</v>
      </c>
      <c r="M9081">
        <v>75806</v>
      </c>
      <c r="N9081">
        <v>8.6999999999999993</v>
      </c>
      <c r="O9081">
        <v>2244481</v>
      </c>
      <c r="P9081">
        <v>170</v>
      </c>
      <c r="Q9081">
        <v>423370283</v>
      </c>
      <c r="R9081">
        <v>303202808</v>
      </c>
      <c r="S9081">
        <f t="shared" si="282"/>
        <v>120167475</v>
      </c>
      <c r="T9081" t="str">
        <f t="shared" si="283"/>
        <v>2020s</v>
      </c>
    </row>
    <row r="9082" spans="1:20" x14ac:dyDescent="0.3">
      <c r="A9082" t="s">
        <v>79</v>
      </c>
      <c r="B9082">
        <v>2011</v>
      </c>
      <c r="C9082" t="s">
        <v>126</v>
      </c>
      <c r="D9082" t="s">
        <v>29</v>
      </c>
      <c r="E9082" t="s">
        <v>62</v>
      </c>
      <c r="F9082" t="s">
        <v>21</v>
      </c>
      <c r="G9082" t="s">
        <v>72</v>
      </c>
      <c r="H9082" t="s">
        <v>683</v>
      </c>
      <c r="I9082" t="s">
        <v>582</v>
      </c>
      <c r="J9082">
        <v>66056</v>
      </c>
      <c r="K9082">
        <v>47859</v>
      </c>
      <c r="L9082">
        <v>13889</v>
      </c>
      <c r="M9082">
        <v>91328</v>
      </c>
      <c r="N9082">
        <v>9.5</v>
      </c>
      <c r="O9082">
        <v>1626756</v>
      </c>
      <c r="P9082">
        <v>159</v>
      </c>
      <c r="Q9082">
        <v>801445086</v>
      </c>
      <c r="R9082">
        <v>261197263</v>
      </c>
      <c r="S9082">
        <f t="shared" si="282"/>
        <v>540247823</v>
      </c>
      <c r="T9082" t="str">
        <f t="shared" si="283"/>
        <v>2010s</v>
      </c>
    </row>
    <row r="9083" spans="1:20" x14ac:dyDescent="0.3">
      <c r="A9083" t="s">
        <v>395</v>
      </c>
      <c r="B9083">
        <v>2001</v>
      </c>
      <c r="C9083" t="s">
        <v>60</v>
      </c>
      <c r="D9083" t="s">
        <v>31</v>
      </c>
      <c r="E9083" t="s">
        <v>62</v>
      </c>
      <c r="F9083" t="s">
        <v>20</v>
      </c>
      <c r="G9083" t="s">
        <v>63</v>
      </c>
      <c r="H9083" t="s">
        <v>539</v>
      </c>
      <c r="I9083" t="s">
        <v>161</v>
      </c>
      <c r="J9083">
        <v>47056</v>
      </c>
      <c r="K9083">
        <v>113305</v>
      </c>
      <c r="L9083">
        <v>38601</v>
      </c>
      <c r="M9083">
        <v>121071</v>
      </c>
      <c r="N9083">
        <v>8.8000000000000007</v>
      </c>
      <c r="O9083">
        <v>104411</v>
      </c>
      <c r="P9083">
        <v>187</v>
      </c>
      <c r="Q9083">
        <v>699997777</v>
      </c>
      <c r="R9083">
        <v>53086131</v>
      </c>
      <c r="S9083">
        <f t="shared" si="282"/>
        <v>646911646</v>
      </c>
      <c r="T9083" t="str">
        <f t="shared" si="283"/>
        <v>2000s</v>
      </c>
    </row>
    <row r="9084" spans="1:20" x14ac:dyDescent="0.3">
      <c r="A9084" t="s">
        <v>182</v>
      </c>
      <c r="B9084">
        <v>1993</v>
      </c>
      <c r="C9084" t="s">
        <v>60</v>
      </c>
      <c r="D9084" t="s">
        <v>27</v>
      </c>
      <c r="E9084" t="s">
        <v>62</v>
      </c>
      <c r="F9084" t="s">
        <v>22</v>
      </c>
      <c r="G9084" t="s">
        <v>63</v>
      </c>
      <c r="H9084" t="s">
        <v>339</v>
      </c>
      <c r="I9084" t="s">
        <v>590</v>
      </c>
      <c r="J9084">
        <v>59307</v>
      </c>
      <c r="K9084">
        <v>227388</v>
      </c>
      <c r="L9084">
        <v>34317</v>
      </c>
      <c r="M9084">
        <v>17223</v>
      </c>
      <c r="N9084">
        <v>7.6</v>
      </c>
      <c r="O9084">
        <v>121566</v>
      </c>
      <c r="P9084">
        <v>100</v>
      </c>
      <c r="Q9084">
        <v>1148982931</v>
      </c>
      <c r="R9084">
        <v>348012866</v>
      </c>
      <c r="S9084">
        <f t="shared" si="282"/>
        <v>800970065</v>
      </c>
      <c r="T9084" t="str">
        <f t="shared" si="283"/>
        <v>1990s</v>
      </c>
    </row>
    <row r="9085" spans="1:20" x14ac:dyDescent="0.3">
      <c r="A9085" t="s">
        <v>413</v>
      </c>
      <c r="B9085">
        <v>1985</v>
      </c>
      <c r="C9085" t="s">
        <v>60</v>
      </c>
      <c r="D9085" t="s">
        <v>61</v>
      </c>
      <c r="E9085" t="s">
        <v>62</v>
      </c>
      <c r="F9085" t="s">
        <v>22</v>
      </c>
      <c r="G9085" t="s">
        <v>80</v>
      </c>
      <c r="H9085" t="s">
        <v>242</v>
      </c>
      <c r="I9085" t="s">
        <v>358</v>
      </c>
      <c r="J9085">
        <v>48614</v>
      </c>
      <c r="K9085">
        <v>50665</v>
      </c>
      <c r="L9085">
        <v>32792</v>
      </c>
      <c r="M9085">
        <v>40512</v>
      </c>
      <c r="N9085">
        <v>9.5</v>
      </c>
      <c r="O9085">
        <v>628899</v>
      </c>
      <c r="P9085">
        <v>86</v>
      </c>
      <c r="Q9085">
        <v>843482680</v>
      </c>
      <c r="R9085">
        <v>181542907</v>
      </c>
      <c r="S9085">
        <f t="shared" si="282"/>
        <v>661939773</v>
      </c>
      <c r="T9085" t="str">
        <f t="shared" si="283"/>
        <v>1980s</v>
      </c>
    </row>
    <row r="9086" spans="1:20" x14ac:dyDescent="0.3">
      <c r="A9086" t="s">
        <v>66</v>
      </c>
      <c r="B9086">
        <v>2022</v>
      </c>
      <c r="C9086" t="s">
        <v>60</v>
      </c>
      <c r="D9086" t="s">
        <v>31</v>
      </c>
      <c r="E9086" t="s">
        <v>62</v>
      </c>
      <c r="F9086" t="s">
        <v>21</v>
      </c>
      <c r="G9086" t="s">
        <v>68</v>
      </c>
      <c r="H9086" t="s">
        <v>753</v>
      </c>
      <c r="I9086" t="s">
        <v>477</v>
      </c>
      <c r="J9086">
        <v>15984</v>
      </c>
      <c r="K9086">
        <v>141967</v>
      </c>
      <c r="L9086">
        <v>10180</v>
      </c>
      <c r="M9086">
        <v>129783</v>
      </c>
      <c r="N9086">
        <v>9.8000000000000007</v>
      </c>
      <c r="O9086">
        <v>1660453</v>
      </c>
      <c r="P9086">
        <v>149</v>
      </c>
      <c r="Q9086">
        <v>1196030991</v>
      </c>
      <c r="R9086">
        <v>230189913</v>
      </c>
      <c r="S9086">
        <f t="shared" si="282"/>
        <v>965841078</v>
      </c>
      <c r="T9086" t="str">
        <f t="shared" si="283"/>
        <v>2020s</v>
      </c>
    </row>
    <row r="9087" spans="1:20" x14ac:dyDescent="0.3">
      <c r="A9087" t="s">
        <v>419</v>
      </c>
      <c r="B9087">
        <v>2023</v>
      </c>
      <c r="C9087" t="s">
        <v>60</v>
      </c>
      <c r="D9087" t="s">
        <v>76</v>
      </c>
      <c r="E9087" t="s">
        <v>62</v>
      </c>
      <c r="F9087" t="s">
        <v>24</v>
      </c>
      <c r="G9087" t="s">
        <v>72</v>
      </c>
      <c r="H9087" t="s">
        <v>401</v>
      </c>
      <c r="I9087" t="s">
        <v>474</v>
      </c>
      <c r="J9087">
        <v>50002</v>
      </c>
      <c r="K9087">
        <v>143047</v>
      </c>
      <c r="L9087">
        <v>10315</v>
      </c>
      <c r="M9087">
        <v>43531</v>
      </c>
      <c r="N9087">
        <v>6.6</v>
      </c>
      <c r="O9087">
        <v>750209</v>
      </c>
      <c r="P9087">
        <v>155</v>
      </c>
      <c r="Q9087">
        <v>639966979</v>
      </c>
      <c r="R9087">
        <v>31496192</v>
      </c>
      <c r="S9087">
        <f t="shared" si="282"/>
        <v>608470787</v>
      </c>
      <c r="T9087" t="str">
        <f t="shared" si="283"/>
        <v>2020s</v>
      </c>
    </row>
    <row r="9088" spans="1:20" x14ac:dyDescent="0.3">
      <c r="A9088" t="s">
        <v>443</v>
      </c>
      <c r="B9088">
        <v>2000</v>
      </c>
      <c r="C9088" t="s">
        <v>60</v>
      </c>
      <c r="D9088" t="s">
        <v>76</v>
      </c>
      <c r="E9088" t="s">
        <v>106</v>
      </c>
      <c r="F9088" t="s">
        <v>20</v>
      </c>
      <c r="G9088" t="s">
        <v>88</v>
      </c>
      <c r="H9088" t="s">
        <v>440</v>
      </c>
      <c r="I9088" t="s">
        <v>281</v>
      </c>
      <c r="J9088">
        <v>31756</v>
      </c>
      <c r="K9088">
        <v>92508</v>
      </c>
      <c r="L9088">
        <v>33245</v>
      </c>
      <c r="M9088">
        <v>15729</v>
      </c>
      <c r="N9088">
        <v>9</v>
      </c>
      <c r="O9088">
        <v>1915084</v>
      </c>
      <c r="P9088">
        <v>141</v>
      </c>
      <c r="Q9088">
        <v>579396904</v>
      </c>
      <c r="R9088">
        <v>287898234</v>
      </c>
      <c r="S9088">
        <f t="shared" si="282"/>
        <v>291498670</v>
      </c>
      <c r="T9088" t="str">
        <f t="shared" si="283"/>
        <v>2000s</v>
      </c>
    </row>
    <row r="9089" spans="1:20" x14ac:dyDescent="0.3">
      <c r="A9089" t="s">
        <v>297</v>
      </c>
      <c r="B9089">
        <v>1999</v>
      </c>
      <c r="C9089" t="s">
        <v>60</v>
      </c>
      <c r="D9089" t="s">
        <v>76</v>
      </c>
      <c r="E9089" t="s">
        <v>106</v>
      </c>
      <c r="F9089" t="s">
        <v>24</v>
      </c>
      <c r="G9089" t="s">
        <v>72</v>
      </c>
      <c r="H9089" t="s">
        <v>508</v>
      </c>
      <c r="I9089" t="s">
        <v>727</v>
      </c>
      <c r="J9089">
        <v>73970</v>
      </c>
      <c r="K9089">
        <v>65672</v>
      </c>
      <c r="L9089">
        <v>27003</v>
      </c>
      <c r="M9089">
        <v>73868</v>
      </c>
      <c r="N9089">
        <v>9.4</v>
      </c>
      <c r="O9089">
        <v>2148783</v>
      </c>
      <c r="P9089">
        <v>132</v>
      </c>
      <c r="Q9089">
        <v>995659331</v>
      </c>
      <c r="R9089">
        <v>54753280</v>
      </c>
      <c r="S9089">
        <f t="shared" si="282"/>
        <v>940906051</v>
      </c>
      <c r="T9089" t="str">
        <f t="shared" si="283"/>
        <v>1990s</v>
      </c>
    </row>
    <row r="9090" spans="1:20" x14ac:dyDescent="0.3">
      <c r="A9090" t="s">
        <v>91</v>
      </c>
      <c r="B9090">
        <v>1988</v>
      </c>
      <c r="C9090" t="s">
        <v>60</v>
      </c>
      <c r="D9090" t="s">
        <v>29</v>
      </c>
      <c r="E9090" t="s">
        <v>62</v>
      </c>
      <c r="F9090" t="s">
        <v>22</v>
      </c>
      <c r="G9090" t="s">
        <v>63</v>
      </c>
      <c r="H9090" t="s">
        <v>506</v>
      </c>
      <c r="I9090" t="s">
        <v>634</v>
      </c>
      <c r="J9090">
        <v>10760</v>
      </c>
      <c r="K9090">
        <v>190637</v>
      </c>
      <c r="L9090">
        <v>38454</v>
      </c>
      <c r="M9090">
        <v>103988</v>
      </c>
      <c r="N9090">
        <v>8</v>
      </c>
      <c r="O9090">
        <v>2306523</v>
      </c>
      <c r="P9090">
        <v>168</v>
      </c>
      <c r="Q9090">
        <v>166034239</v>
      </c>
      <c r="R9090">
        <v>308556833</v>
      </c>
      <c r="S9090">
        <f t="shared" ref="S9090:S9153" si="284">Q9090-R9090</f>
        <v>-142522594</v>
      </c>
      <c r="T9090" t="str">
        <f t="shared" ref="T9090:T9153" si="285">FLOOR(B9090,10)&amp;"s"</f>
        <v>1980s</v>
      </c>
    </row>
    <row r="9091" spans="1:20" x14ac:dyDescent="0.3">
      <c r="A9091" t="s">
        <v>421</v>
      </c>
      <c r="B9091">
        <v>2001</v>
      </c>
      <c r="C9091" t="s">
        <v>60</v>
      </c>
      <c r="D9091" t="s">
        <v>31</v>
      </c>
      <c r="E9091" t="s">
        <v>62</v>
      </c>
      <c r="F9091" t="s">
        <v>23</v>
      </c>
      <c r="G9091" t="s">
        <v>88</v>
      </c>
      <c r="H9091" t="s">
        <v>739</v>
      </c>
      <c r="I9091" t="s">
        <v>812</v>
      </c>
      <c r="J9091">
        <v>34307</v>
      </c>
      <c r="K9091">
        <v>292184</v>
      </c>
      <c r="L9091">
        <v>7527</v>
      </c>
      <c r="M9091">
        <v>72630</v>
      </c>
      <c r="N9091">
        <v>7.8</v>
      </c>
      <c r="O9091">
        <v>1346684</v>
      </c>
      <c r="P9091">
        <v>92</v>
      </c>
      <c r="Q9091">
        <v>1000275003</v>
      </c>
      <c r="R9091">
        <v>156373239</v>
      </c>
      <c r="S9091">
        <f t="shared" si="284"/>
        <v>843901764</v>
      </c>
      <c r="T9091" t="str">
        <f t="shared" si="285"/>
        <v>2000s</v>
      </c>
    </row>
    <row r="9092" spans="1:20" x14ac:dyDescent="0.3">
      <c r="A9092" t="s">
        <v>434</v>
      </c>
      <c r="B9092">
        <v>2015</v>
      </c>
      <c r="C9092" t="s">
        <v>60</v>
      </c>
      <c r="D9092" t="s">
        <v>27</v>
      </c>
      <c r="E9092" t="s">
        <v>67</v>
      </c>
      <c r="F9092" t="s">
        <v>19</v>
      </c>
      <c r="G9092" t="s">
        <v>68</v>
      </c>
      <c r="H9092" t="s">
        <v>152</v>
      </c>
      <c r="I9092" t="s">
        <v>606</v>
      </c>
      <c r="J9092">
        <v>29391</v>
      </c>
      <c r="K9092">
        <v>109853</v>
      </c>
      <c r="L9092">
        <v>11339</v>
      </c>
      <c r="M9092">
        <v>111055</v>
      </c>
      <c r="N9092">
        <v>9.1</v>
      </c>
      <c r="O9092">
        <v>2455331</v>
      </c>
      <c r="P9092">
        <v>181</v>
      </c>
      <c r="Q9092">
        <v>251429910</v>
      </c>
      <c r="R9092">
        <v>201917887</v>
      </c>
      <c r="S9092">
        <f t="shared" si="284"/>
        <v>49512023</v>
      </c>
      <c r="T9092" t="str">
        <f t="shared" si="285"/>
        <v>2010s</v>
      </c>
    </row>
    <row r="9093" spans="1:20" x14ac:dyDescent="0.3">
      <c r="A9093" t="s">
        <v>548</v>
      </c>
      <c r="B9093">
        <v>1994</v>
      </c>
      <c r="C9093" t="s">
        <v>60</v>
      </c>
      <c r="D9093" t="s">
        <v>27</v>
      </c>
      <c r="E9093" t="s">
        <v>62</v>
      </c>
      <c r="F9093" t="s">
        <v>20</v>
      </c>
      <c r="G9093" t="s">
        <v>88</v>
      </c>
      <c r="H9093" t="s">
        <v>600</v>
      </c>
      <c r="I9093" t="s">
        <v>334</v>
      </c>
      <c r="J9093">
        <v>58778</v>
      </c>
      <c r="K9093">
        <v>231969</v>
      </c>
      <c r="L9093">
        <v>21600</v>
      </c>
      <c r="M9093">
        <v>42795</v>
      </c>
      <c r="N9093">
        <v>5.3</v>
      </c>
      <c r="O9093">
        <v>1951346</v>
      </c>
      <c r="P9093">
        <v>174</v>
      </c>
      <c r="Q9093">
        <v>549451870</v>
      </c>
      <c r="R9093">
        <v>160714799</v>
      </c>
      <c r="S9093">
        <f t="shared" si="284"/>
        <v>388737071</v>
      </c>
      <c r="T9093" t="str">
        <f t="shared" si="285"/>
        <v>1990s</v>
      </c>
    </row>
    <row r="9094" spans="1:20" x14ac:dyDescent="0.3">
      <c r="A9094" t="s">
        <v>26</v>
      </c>
      <c r="B9094">
        <v>2011</v>
      </c>
      <c r="C9094" t="s">
        <v>60</v>
      </c>
      <c r="D9094" t="s">
        <v>27</v>
      </c>
      <c r="E9094" t="s">
        <v>67</v>
      </c>
      <c r="F9094" t="s">
        <v>19</v>
      </c>
      <c r="G9094" t="s">
        <v>63</v>
      </c>
      <c r="H9094" t="s">
        <v>750</v>
      </c>
      <c r="I9094" t="s">
        <v>247</v>
      </c>
      <c r="J9094">
        <v>15761</v>
      </c>
      <c r="K9094">
        <v>326590</v>
      </c>
      <c r="L9094">
        <v>30023</v>
      </c>
      <c r="M9094">
        <v>120301</v>
      </c>
      <c r="N9094">
        <v>6.8</v>
      </c>
      <c r="O9094">
        <v>1468997</v>
      </c>
      <c r="P9094">
        <v>113</v>
      </c>
      <c r="Q9094">
        <v>791732996</v>
      </c>
      <c r="R9094">
        <v>81594699</v>
      </c>
      <c r="S9094">
        <f t="shared" si="284"/>
        <v>710138297</v>
      </c>
      <c r="T9094" t="str">
        <f t="shared" si="285"/>
        <v>2010s</v>
      </c>
    </row>
    <row r="9095" spans="1:20" x14ac:dyDescent="0.3">
      <c r="A9095" t="s">
        <v>264</v>
      </c>
      <c r="B9095">
        <v>2013</v>
      </c>
      <c r="C9095" t="s">
        <v>60</v>
      </c>
      <c r="D9095" t="s">
        <v>31</v>
      </c>
      <c r="E9095" t="s">
        <v>62</v>
      </c>
      <c r="F9095" t="s">
        <v>25</v>
      </c>
      <c r="G9095" t="s">
        <v>63</v>
      </c>
      <c r="H9095" t="s">
        <v>769</v>
      </c>
      <c r="I9095" t="s">
        <v>757</v>
      </c>
      <c r="J9095">
        <v>44851</v>
      </c>
      <c r="K9095">
        <v>70587</v>
      </c>
      <c r="L9095">
        <v>16639</v>
      </c>
      <c r="M9095">
        <v>58982</v>
      </c>
      <c r="N9095">
        <v>5.8</v>
      </c>
      <c r="O9095">
        <v>1129628</v>
      </c>
      <c r="P9095">
        <v>98</v>
      </c>
      <c r="Q9095">
        <v>767232859</v>
      </c>
      <c r="R9095">
        <v>85349850</v>
      </c>
      <c r="S9095">
        <f t="shared" si="284"/>
        <v>681883009</v>
      </c>
      <c r="T9095" t="str">
        <f t="shared" si="285"/>
        <v>2010s</v>
      </c>
    </row>
    <row r="9096" spans="1:20" x14ac:dyDescent="0.3">
      <c r="A9096" t="s">
        <v>564</v>
      </c>
      <c r="B9096">
        <v>2013</v>
      </c>
      <c r="C9096" t="s">
        <v>60</v>
      </c>
      <c r="D9096" t="s">
        <v>27</v>
      </c>
      <c r="E9096" t="s">
        <v>62</v>
      </c>
      <c r="F9096" t="s">
        <v>21</v>
      </c>
      <c r="G9096" t="s">
        <v>63</v>
      </c>
      <c r="H9096" t="s">
        <v>440</v>
      </c>
      <c r="I9096" t="s">
        <v>666</v>
      </c>
      <c r="J9096">
        <v>35984</v>
      </c>
      <c r="K9096">
        <v>132204</v>
      </c>
      <c r="L9096">
        <v>36533</v>
      </c>
      <c r="M9096">
        <v>124479</v>
      </c>
      <c r="N9096">
        <v>8.8000000000000007</v>
      </c>
      <c r="O9096">
        <v>1509882</v>
      </c>
      <c r="P9096">
        <v>147</v>
      </c>
      <c r="Q9096">
        <v>591643081</v>
      </c>
      <c r="R9096">
        <v>190650795</v>
      </c>
      <c r="S9096">
        <f t="shared" si="284"/>
        <v>400992286</v>
      </c>
      <c r="T9096" t="str">
        <f t="shared" si="285"/>
        <v>2010s</v>
      </c>
    </row>
    <row r="9097" spans="1:20" x14ac:dyDescent="0.3">
      <c r="A9097" t="s">
        <v>702</v>
      </c>
      <c r="B9097">
        <v>2017</v>
      </c>
      <c r="C9097" t="s">
        <v>60</v>
      </c>
      <c r="D9097" t="s">
        <v>28</v>
      </c>
      <c r="E9097" t="s">
        <v>62</v>
      </c>
      <c r="F9097" t="s">
        <v>25</v>
      </c>
      <c r="G9097" t="s">
        <v>72</v>
      </c>
      <c r="H9097" t="s">
        <v>423</v>
      </c>
      <c r="I9097" t="s">
        <v>523</v>
      </c>
      <c r="J9097">
        <v>7714</v>
      </c>
      <c r="K9097">
        <v>127577</v>
      </c>
      <c r="L9097">
        <v>40913</v>
      </c>
      <c r="M9097">
        <v>67450</v>
      </c>
      <c r="N9097">
        <v>5.8</v>
      </c>
      <c r="O9097">
        <v>1057719</v>
      </c>
      <c r="P9097">
        <v>104</v>
      </c>
      <c r="Q9097">
        <v>532989958</v>
      </c>
      <c r="R9097">
        <v>140279439</v>
      </c>
      <c r="S9097">
        <f t="shared" si="284"/>
        <v>392710519</v>
      </c>
      <c r="T9097" t="str">
        <f t="shared" si="285"/>
        <v>2010s</v>
      </c>
    </row>
    <row r="9098" spans="1:20" x14ac:dyDescent="0.3">
      <c r="A9098" t="s">
        <v>94</v>
      </c>
      <c r="B9098">
        <v>1990</v>
      </c>
      <c r="C9098" t="s">
        <v>60</v>
      </c>
      <c r="D9098" t="s">
        <v>27</v>
      </c>
      <c r="E9098" t="s">
        <v>62</v>
      </c>
      <c r="F9098" t="s">
        <v>21</v>
      </c>
      <c r="G9098" t="s">
        <v>80</v>
      </c>
      <c r="H9098" t="s">
        <v>636</v>
      </c>
      <c r="I9098" t="s">
        <v>401</v>
      </c>
      <c r="J9098">
        <v>79457</v>
      </c>
      <c r="K9098">
        <v>346850</v>
      </c>
      <c r="L9098">
        <v>46261</v>
      </c>
      <c r="M9098">
        <v>68380</v>
      </c>
      <c r="N9098">
        <v>6.3</v>
      </c>
      <c r="O9098">
        <v>2003946</v>
      </c>
      <c r="P9098">
        <v>122</v>
      </c>
      <c r="Q9098">
        <v>480121590</v>
      </c>
      <c r="R9098">
        <v>190368099</v>
      </c>
      <c r="S9098">
        <f t="shared" si="284"/>
        <v>289753491</v>
      </c>
      <c r="T9098" t="str">
        <f t="shared" si="285"/>
        <v>1990s</v>
      </c>
    </row>
    <row r="9099" spans="1:20" x14ac:dyDescent="0.3">
      <c r="A9099" t="s">
        <v>120</v>
      </c>
      <c r="B9099">
        <v>1991</v>
      </c>
      <c r="C9099" t="s">
        <v>60</v>
      </c>
      <c r="D9099" t="s">
        <v>31</v>
      </c>
      <c r="E9099" t="s">
        <v>62</v>
      </c>
      <c r="F9099" t="s">
        <v>21</v>
      </c>
      <c r="G9099" t="s">
        <v>80</v>
      </c>
      <c r="H9099" t="s">
        <v>357</v>
      </c>
      <c r="I9099" t="s">
        <v>498</v>
      </c>
      <c r="J9099">
        <v>48294</v>
      </c>
      <c r="K9099">
        <v>285409</v>
      </c>
      <c r="L9099">
        <v>43415</v>
      </c>
      <c r="M9099">
        <v>110853</v>
      </c>
      <c r="N9099">
        <v>4.3</v>
      </c>
      <c r="O9099">
        <v>2457211</v>
      </c>
      <c r="P9099">
        <v>132</v>
      </c>
      <c r="Q9099">
        <v>515877832</v>
      </c>
      <c r="R9099">
        <v>133780811</v>
      </c>
      <c r="S9099">
        <f t="shared" si="284"/>
        <v>382097021</v>
      </c>
      <c r="T9099" t="str">
        <f t="shared" si="285"/>
        <v>1990s</v>
      </c>
    </row>
    <row r="9100" spans="1:20" x14ac:dyDescent="0.3">
      <c r="A9100" t="s">
        <v>241</v>
      </c>
      <c r="B9100">
        <v>2011</v>
      </c>
      <c r="C9100" t="s">
        <v>60</v>
      </c>
      <c r="D9100" t="s">
        <v>27</v>
      </c>
      <c r="E9100" t="s">
        <v>117</v>
      </c>
      <c r="F9100" t="s">
        <v>25</v>
      </c>
      <c r="G9100" t="s">
        <v>72</v>
      </c>
      <c r="H9100" t="s">
        <v>242</v>
      </c>
      <c r="I9100" t="s">
        <v>551</v>
      </c>
      <c r="J9100">
        <v>49839</v>
      </c>
      <c r="K9100">
        <v>109194</v>
      </c>
      <c r="L9100">
        <v>42971</v>
      </c>
      <c r="M9100">
        <v>57943</v>
      </c>
      <c r="N9100">
        <v>6.8</v>
      </c>
      <c r="O9100">
        <v>2239018</v>
      </c>
      <c r="P9100">
        <v>133</v>
      </c>
      <c r="Q9100">
        <v>637222890</v>
      </c>
      <c r="R9100">
        <v>254529737</v>
      </c>
      <c r="S9100">
        <f t="shared" si="284"/>
        <v>382693153</v>
      </c>
      <c r="T9100" t="str">
        <f t="shared" si="285"/>
        <v>2010s</v>
      </c>
    </row>
    <row r="9101" spans="1:20" x14ac:dyDescent="0.3">
      <c r="A9101" t="s">
        <v>466</v>
      </c>
      <c r="B9101">
        <v>2007</v>
      </c>
      <c r="C9101" t="s">
        <v>60</v>
      </c>
      <c r="D9101" t="s">
        <v>61</v>
      </c>
      <c r="E9101" t="s">
        <v>62</v>
      </c>
      <c r="F9101" t="s">
        <v>19</v>
      </c>
      <c r="G9101" t="s">
        <v>72</v>
      </c>
      <c r="H9101" t="s">
        <v>257</v>
      </c>
      <c r="I9101" t="s">
        <v>517</v>
      </c>
      <c r="J9101">
        <v>60242</v>
      </c>
      <c r="K9101">
        <v>278596</v>
      </c>
      <c r="L9101">
        <v>37454</v>
      </c>
      <c r="M9101">
        <v>20375</v>
      </c>
      <c r="N9101">
        <v>8.5</v>
      </c>
      <c r="O9101">
        <v>1047222</v>
      </c>
      <c r="P9101">
        <v>155</v>
      </c>
      <c r="Q9101">
        <v>728219267</v>
      </c>
      <c r="R9101">
        <v>237433103</v>
      </c>
      <c r="S9101">
        <f t="shared" si="284"/>
        <v>490786164</v>
      </c>
      <c r="T9101" t="str">
        <f t="shared" si="285"/>
        <v>2000s</v>
      </c>
    </row>
    <row r="9102" spans="1:20" x14ac:dyDescent="0.3">
      <c r="A9102" t="s">
        <v>486</v>
      </c>
      <c r="B9102">
        <v>1988</v>
      </c>
      <c r="C9102" t="s">
        <v>60</v>
      </c>
      <c r="D9102" t="s">
        <v>30</v>
      </c>
      <c r="E9102" t="s">
        <v>87</v>
      </c>
      <c r="F9102" t="s">
        <v>24</v>
      </c>
      <c r="G9102" t="s">
        <v>80</v>
      </c>
      <c r="H9102" t="s">
        <v>205</v>
      </c>
      <c r="I9102" t="s">
        <v>347</v>
      </c>
      <c r="J9102">
        <v>55360</v>
      </c>
      <c r="K9102">
        <v>322555</v>
      </c>
      <c r="L9102">
        <v>10626</v>
      </c>
      <c r="M9102">
        <v>5311</v>
      </c>
      <c r="N9102">
        <v>4.3</v>
      </c>
      <c r="O9102">
        <v>1450481</v>
      </c>
      <c r="P9102">
        <v>173</v>
      </c>
      <c r="Q9102">
        <v>923630149</v>
      </c>
      <c r="R9102">
        <v>292354207</v>
      </c>
      <c r="S9102">
        <f t="shared" si="284"/>
        <v>631275942</v>
      </c>
      <c r="T9102" t="str">
        <f t="shared" si="285"/>
        <v>1980s</v>
      </c>
    </row>
    <row r="9103" spans="1:20" x14ac:dyDescent="0.3">
      <c r="A9103" t="s">
        <v>663</v>
      </c>
      <c r="B9103">
        <v>2014</v>
      </c>
      <c r="C9103" t="s">
        <v>60</v>
      </c>
      <c r="D9103" t="s">
        <v>31</v>
      </c>
      <c r="E9103" t="s">
        <v>62</v>
      </c>
      <c r="F9103" t="s">
        <v>25</v>
      </c>
      <c r="G9103" t="s">
        <v>63</v>
      </c>
      <c r="H9103" t="s">
        <v>602</v>
      </c>
      <c r="I9103" t="s">
        <v>410</v>
      </c>
      <c r="J9103">
        <v>58603</v>
      </c>
      <c r="K9103">
        <v>290838</v>
      </c>
      <c r="L9103">
        <v>41854</v>
      </c>
      <c r="M9103">
        <v>53514</v>
      </c>
      <c r="N9103">
        <v>9.4</v>
      </c>
      <c r="O9103">
        <v>2158461</v>
      </c>
      <c r="P9103">
        <v>182</v>
      </c>
      <c r="Q9103">
        <v>377258200</v>
      </c>
      <c r="R9103">
        <v>212251282</v>
      </c>
      <c r="S9103">
        <f t="shared" si="284"/>
        <v>165006918</v>
      </c>
      <c r="T9103" t="str">
        <f t="shared" si="285"/>
        <v>2010s</v>
      </c>
    </row>
    <row r="9104" spans="1:20" x14ac:dyDescent="0.3">
      <c r="A9104" t="s">
        <v>470</v>
      </c>
      <c r="B9104">
        <v>2005</v>
      </c>
      <c r="C9104" t="s">
        <v>126</v>
      </c>
      <c r="D9104" t="s">
        <v>30</v>
      </c>
      <c r="E9104" t="s">
        <v>62</v>
      </c>
      <c r="F9104" t="s">
        <v>24</v>
      </c>
      <c r="G9104" t="s">
        <v>80</v>
      </c>
      <c r="H9104" t="s">
        <v>646</v>
      </c>
      <c r="I9104" t="s">
        <v>474</v>
      </c>
      <c r="J9104">
        <v>37721</v>
      </c>
      <c r="K9104">
        <v>238751</v>
      </c>
      <c r="L9104">
        <v>25095</v>
      </c>
      <c r="M9104">
        <v>41180</v>
      </c>
      <c r="N9104">
        <v>8.9</v>
      </c>
      <c r="O9104">
        <v>342106</v>
      </c>
      <c r="P9104">
        <v>118</v>
      </c>
      <c r="Q9104">
        <v>456365537</v>
      </c>
      <c r="R9104">
        <v>225296321</v>
      </c>
      <c r="S9104">
        <f t="shared" si="284"/>
        <v>231069216</v>
      </c>
      <c r="T9104" t="str">
        <f t="shared" si="285"/>
        <v>2000s</v>
      </c>
    </row>
    <row r="9105" spans="1:20" x14ac:dyDescent="0.3">
      <c r="A9105" t="s">
        <v>679</v>
      </c>
      <c r="B9105">
        <v>2019</v>
      </c>
      <c r="C9105" t="s">
        <v>60</v>
      </c>
      <c r="D9105" t="s">
        <v>28</v>
      </c>
      <c r="E9105" t="s">
        <v>117</v>
      </c>
      <c r="F9105" t="s">
        <v>23</v>
      </c>
      <c r="G9105" t="s">
        <v>68</v>
      </c>
      <c r="H9105" t="s">
        <v>785</v>
      </c>
      <c r="I9105" t="s">
        <v>529</v>
      </c>
      <c r="J9105">
        <v>7922</v>
      </c>
      <c r="K9105">
        <v>220094</v>
      </c>
      <c r="L9105">
        <v>22713</v>
      </c>
      <c r="M9105">
        <v>113947</v>
      </c>
      <c r="N9105">
        <v>4.7</v>
      </c>
      <c r="O9105">
        <v>322177</v>
      </c>
      <c r="P9105">
        <v>161</v>
      </c>
      <c r="Q9105">
        <v>486542572</v>
      </c>
      <c r="R9105">
        <v>20742392</v>
      </c>
      <c r="S9105">
        <f t="shared" si="284"/>
        <v>465800180</v>
      </c>
      <c r="T9105" t="str">
        <f t="shared" si="285"/>
        <v>2010s</v>
      </c>
    </row>
    <row r="9106" spans="1:20" x14ac:dyDescent="0.3">
      <c r="A9106" t="s">
        <v>500</v>
      </c>
      <c r="B9106">
        <v>2012</v>
      </c>
      <c r="C9106" t="s">
        <v>60</v>
      </c>
      <c r="D9106" t="s">
        <v>76</v>
      </c>
      <c r="E9106" t="s">
        <v>121</v>
      </c>
      <c r="F9106" t="s">
        <v>20</v>
      </c>
      <c r="G9106" t="s">
        <v>80</v>
      </c>
      <c r="H9106" t="s">
        <v>480</v>
      </c>
      <c r="I9106" t="s">
        <v>762</v>
      </c>
      <c r="J9106">
        <v>32829</v>
      </c>
      <c r="K9106">
        <v>196460</v>
      </c>
      <c r="L9106">
        <v>45594</v>
      </c>
      <c r="M9106">
        <v>121442</v>
      </c>
      <c r="N9106">
        <v>4.8</v>
      </c>
      <c r="O9106">
        <v>978051</v>
      </c>
      <c r="P9106">
        <v>175</v>
      </c>
      <c r="Q9106">
        <v>821922464</v>
      </c>
      <c r="R9106">
        <v>308384115</v>
      </c>
      <c r="S9106">
        <f t="shared" si="284"/>
        <v>513538349</v>
      </c>
      <c r="T9106" t="str">
        <f t="shared" si="285"/>
        <v>2010s</v>
      </c>
    </row>
    <row r="9107" spans="1:20" x14ac:dyDescent="0.3">
      <c r="A9107" t="s">
        <v>429</v>
      </c>
      <c r="B9107">
        <v>2004</v>
      </c>
      <c r="C9107" t="s">
        <v>60</v>
      </c>
      <c r="D9107" t="s">
        <v>30</v>
      </c>
      <c r="E9107" t="s">
        <v>67</v>
      </c>
      <c r="F9107" t="s">
        <v>22</v>
      </c>
      <c r="G9107" t="s">
        <v>72</v>
      </c>
      <c r="H9107" t="s">
        <v>393</v>
      </c>
      <c r="I9107" t="s">
        <v>674</v>
      </c>
      <c r="J9107">
        <v>12875</v>
      </c>
      <c r="K9107">
        <v>341787</v>
      </c>
      <c r="L9107">
        <v>11528</v>
      </c>
      <c r="M9107">
        <v>36024</v>
      </c>
      <c r="N9107">
        <v>4.8</v>
      </c>
      <c r="O9107">
        <v>956812</v>
      </c>
      <c r="P9107">
        <v>98</v>
      </c>
      <c r="Q9107">
        <v>966814237</v>
      </c>
      <c r="R9107">
        <v>232929336</v>
      </c>
      <c r="S9107">
        <f t="shared" si="284"/>
        <v>733884901</v>
      </c>
      <c r="T9107" t="str">
        <f t="shared" si="285"/>
        <v>2000s</v>
      </c>
    </row>
    <row r="9108" spans="1:20" x14ac:dyDescent="0.3">
      <c r="A9108" t="s">
        <v>518</v>
      </c>
      <c r="B9108">
        <v>1996</v>
      </c>
      <c r="C9108" t="s">
        <v>60</v>
      </c>
      <c r="D9108" t="s">
        <v>116</v>
      </c>
      <c r="E9108" t="s">
        <v>62</v>
      </c>
      <c r="F9108" t="s">
        <v>24</v>
      </c>
      <c r="G9108" t="s">
        <v>68</v>
      </c>
      <c r="H9108" t="s">
        <v>414</v>
      </c>
      <c r="I9108" t="s">
        <v>553</v>
      </c>
      <c r="J9108">
        <v>60827</v>
      </c>
      <c r="K9108">
        <v>268373</v>
      </c>
      <c r="L9108">
        <v>37745</v>
      </c>
      <c r="M9108">
        <v>137263</v>
      </c>
      <c r="N9108">
        <v>6.2</v>
      </c>
      <c r="O9108">
        <v>2389225</v>
      </c>
      <c r="P9108">
        <v>119</v>
      </c>
      <c r="Q9108">
        <v>1121191177</v>
      </c>
      <c r="R9108">
        <v>285850010</v>
      </c>
      <c r="S9108">
        <f t="shared" si="284"/>
        <v>835341167</v>
      </c>
      <c r="T9108" t="str">
        <f t="shared" si="285"/>
        <v>1990s</v>
      </c>
    </row>
    <row r="9109" spans="1:20" x14ac:dyDescent="0.3">
      <c r="A9109" t="s">
        <v>459</v>
      </c>
      <c r="B9109">
        <v>2017</v>
      </c>
      <c r="C9109" t="s">
        <v>60</v>
      </c>
      <c r="D9109" t="s">
        <v>29</v>
      </c>
      <c r="E9109" t="s">
        <v>117</v>
      </c>
      <c r="F9109" t="s">
        <v>22</v>
      </c>
      <c r="G9109" t="s">
        <v>80</v>
      </c>
      <c r="H9109" t="s">
        <v>647</v>
      </c>
      <c r="I9109" t="s">
        <v>742</v>
      </c>
      <c r="J9109">
        <v>35342</v>
      </c>
      <c r="K9109">
        <v>177093</v>
      </c>
      <c r="L9109">
        <v>12819</v>
      </c>
      <c r="M9109">
        <v>37404</v>
      </c>
      <c r="N9109">
        <v>3.6</v>
      </c>
      <c r="O9109">
        <v>1696790</v>
      </c>
      <c r="P9109">
        <v>180</v>
      </c>
      <c r="Q9109">
        <v>243582181</v>
      </c>
      <c r="R9109">
        <v>43724659</v>
      </c>
      <c r="S9109">
        <f t="shared" si="284"/>
        <v>199857522</v>
      </c>
      <c r="T9109" t="str">
        <f t="shared" si="285"/>
        <v>2010s</v>
      </c>
    </row>
    <row r="9110" spans="1:20" x14ac:dyDescent="0.3">
      <c r="A9110" t="s">
        <v>578</v>
      </c>
      <c r="B9110">
        <v>1990</v>
      </c>
      <c r="C9110" t="s">
        <v>60</v>
      </c>
      <c r="D9110" t="s">
        <v>30</v>
      </c>
      <c r="E9110" t="s">
        <v>106</v>
      </c>
      <c r="F9110" t="s">
        <v>20</v>
      </c>
      <c r="G9110" t="s">
        <v>72</v>
      </c>
      <c r="H9110" t="s">
        <v>604</v>
      </c>
      <c r="I9110" t="s">
        <v>92</v>
      </c>
      <c r="J9110">
        <v>58126</v>
      </c>
      <c r="K9110">
        <v>200045</v>
      </c>
      <c r="L9110">
        <v>28229</v>
      </c>
      <c r="M9110">
        <v>6147</v>
      </c>
      <c r="N9110">
        <v>7.2</v>
      </c>
      <c r="O9110">
        <v>2221721</v>
      </c>
      <c r="P9110">
        <v>121</v>
      </c>
      <c r="Q9110">
        <v>29306255</v>
      </c>
      <c r="R9110">
        <v>153840246</v>
      </c>
      <c r="S9110">
        <f t="shared" si="284"/>
        <v>-124533991</v>
      </c>
      <c r="T9110" t="str">
        <f t="shared" si="285"/>
        <v>1990s</v>
      </c>
    </row>
    <row r="9111" spans="1:20" x14ac:dyDescent="0.3">
      <c r="A9111" t="s">
        <v>720</v>
      </c>
      <c r="B9111">
        <v>2014</v>
      </c>
      <c r="C9111" t="s">
        <v>60</v>
      </c>
      <c r="D9111" t="s">
        <v>28</v>
      </c>
      <c r="E9111" t="s">
        <v>62</v>
      </c>
      <c r="F9111" t="s">
        <v>22</v>
      </c>
      <c r="G9111" t="s">
        <v>88</v>
      </c>
      <c r="H9111" t="s">
        <v>616</v>
      </c>
      <c r="I9111" t="s">
        <v>82</v>
      </c>
      <c r="J9111">
        <v>41126</v>
      </c>
      <c r="K9111">
        <v>166803</v>
      </c>
      <c r="L9111">
        <v>2569</v>
      </c>
      <c r="M9111">
        <v>50684</v>
      </c>
      <c r="N9111">
        <v>7.4</v>
      </c>
      <c r="O9111">
        <v>2440376</v>
      </c>
      <c r="P9111">
        <v>103</v>
      </c>
      <c r="Q9111">
        <v>153254979</v>
      </c>
      <c r="R9111">
        <v>135322243</v>
      </c>
      <c r="S9111">
        <f t="shared" si="284"/>
        <v>17932736</v>
      </c>
      <c r="T9111" t="str">
        <f t="shared" si="285"/>
        <v>2010s</v>
      </c>
    </row>
    <row r="9112" spans="1:20" x14ac:dyDescent="0.3">
      <c r="A9112" t="s">
        <v>618</v>
      </c>
      <c r="B9112">
        <v>1986</v>
      </c>
      <c r="C9112" t="s">
        <v>60</v>
      </c>
      <c r="D9112" t="s">
        <v>61</v>
      </c>
      <c r="E9112" t="s">
        <v>62</v>
      </c>
      <c r="F9112" t="s">
        <v>24</v>
      </c>
      <c r="G9112" t="s">
        <v>80</v>
      </c>
      <c r="H9112" t="s">
        <v>155</v>
      </c>
      <c r="I9112" t="s">
        <v>310</v>
      </c>
      <c r="J9112">
        <v>61956</v>
      </c>
      <c r="K9112">
        <v>203991</v>
      </c>
      <c r="L9112">
        <v>18378</v>
      </c>
      <c r="M9112">
        <v>30870</v>
      </c>
      <c r="N9112">
        <v>6.3</v>
      </c>
      <c r="O9112">
        <v>2220865</v>
      </c>
      <c r="P9112">
        <v>130</v>
      </c>
      <c r="Q9112">
        <v>1169971197</v>
      </c>
      <c r="R9112">
        <v>121677796</v>
      </c>
      <c r="S9112">
        <f t="shared" si="284"/>
        <v>1048293401</v>
      </c>
      <c r="T9112" t="str">
        <f t="shared" si="285"/>
        <v>1980s</v>
      </c>
    </row>
    <row r="9113" spans="1:20" x14ac:dyDescent="0.3">
      <c r="A9113" t="s">
        <v>421</v>
      </c>
      <c r="B9113">
        <v>1989</v>
      </c>
      <c r="C9113" t="s">
        <v>60</v>
      </c>
      <c r="D9113" t="s">
        <v>29</v>
      </c>
      <c r="E9113" t="s">
        <v>62</v>
      </c>
      <c r="F9113" t="s">
        <v>22</v>
      </c>
      <c r="G9113" t="s">
        <v>80</v>
      </c>
      <c r="H9113" t="s">
        <v>336</v>
      </c>
      <c r="I9113" t="s">
        <v>84</v>
      </c>
      <c r="J9113">
        <v>60959</v>
      </c>
      <c r="K9113">
        <v>281077</v>
      </c>
      <c r="L9113">
        <v>7213</v>
      </c>
      <c r="M9113">
        <v>84164</v>
      </c>
      <c r="N9113">
        <v>9.5</v>
      </c>
      <c r="O9113">
        <v>1344513</v>
      </c>
      <c r="P9113">
        <v>155</v>
      </c>
      <c r="Q9113">
        <v>429915046</v>
      </c>
      <c r="R9113">
        <v>45723395</v>
      </c>
      <c r="S9113">
        <f t="shared" si="284"/>
        <v>384191651</v>
      </c>
      <c r="T9113" t="str">
        <f t="shared" si="285"/>
        <v>1980s</v>
      </c>
    </row>
    <row r="9114" spans="1:20" x14ac:dyDescent="0.3">
      <c r="A9114" t="s">
        <v>230</v>
      </c>
      <c r="B9114">
        <v>2010</v>
      </c>
      <c r="C9114" t="s">
        <v>60</v>
      </c>
      <c r="D9114" t="s">
        <v>76</v>
      </c>
      <c r="E9114" t="s">
        <v>117</v>
      </c>
      <c r="F9114" t="s">
        <v>22</v>
      </c>
      <c r="G9114" t="s">
        <v>63</v>
      </c>
      <c r="H9114" t="s">
        <v>761</v>
      </c>
      <c r="I9114" t="s">
        <v>445</v>
      </c>
      <c r="J9114">
        <v>57717</v>
      </c>
      <c r="K9114">
        <v>202595</v>
      </c>
      <c r="L9114">
        <v>14675</v>
      </c>
      <c r="M9114">
        <v>110968</v>
      </c>
      <c r="N9114">
        <v>9.8000000000000007</v>
      </c>
      <c r="O9114">
        <v>1558616</v>
      </c>
      <c r="P9114">
        <v>180</v>
      </c>
      <c r="Q9114">
        <v>408458094</v>
      </c>
      <c r="R9114">
        <v>268421688</v>
      </c>
      <c r="S9114">
        <f t="shared" si="284"/>
        <v>140036406</v>
      </c>
      <c r="T9114" t="str">
        <f t="shared" si="285"/>
        <v>2010s</v>
      </c>
    </row>
    <row r="9115" spans="1:20" x14ac:dyDescent="0.3">
      <c r="A9115" t="s">
        <v>417</v>
      </c>
      <c r="B9115">
        <v>2021</v>
      </c>
      <c r="C9115" t="s">
        <v>60</v>
      </c>
      <c r="D9115" t="s">
        <v>28</v>
      </c>
      <c r="E9115" t="s">
        <v>62</v>
      </c>
      <c r="F9115" t="s">
        <v>19</v>
      </c>
      <c r="G9115" t="s">
        <v>68</v>
      </c>
      <c r="H9115" t="s">
        <v>695</v>
      </c>
      <c r="I9115" t="s">
        <v>784</v>
      </c>
      <c r="J9115">
        <v>58257</v>
      </c>
      <c r="K9115">
        <v>133163</v>
      </c>
      <c r="L9115">
        <v>29535</v>
      </c>
      <c r="M9115">
        <v>19337</v>
      </c>
      <c r="N9115">
        <v>9.4</v>
      </c>
      <c r="O9115">
        <v>2143934</v>
      </c>
      <c r="P9115">
        <v>185</v>
      </c>
      <c r="Q9115">
        <v>16019397</v>
      </c>
      <c r="R9115">
        <v>110386467</v>
      </c>
      <c r="S9115">
        <f t="shared" si="284"/>
        <v>-94367070</v>
      </c>
      <c r="T9115" t="str">
        <f t="shared" si="285"/>
        <v>2020s</v>
      </c>
    </row>
    <row r="9116" spans="1:20" x14ac:dyDescent="0.3">
      <c r="A9116" t="s">
        <v>494</v>
      </c>
      <c r="B9116">
        <v>2002</v>
      </c>
      <c r="C9116" t="s">
        <v>60</v>
      </c>
      <c r="D9116" t="s">
        <v>29</v>
      </c>
      <c r="E9116" t="s">
        <v>67</v>
      </c>
      <c r="F9116" t="s">
        <v>24</v>
      </c>
      <c r="G9116" t="s">
        <v>68</v>
      </c>
      <c r="H9116" t="s">
        <v>298</v>
      </c>
      <c r="I9116" t="s">
        <v>451</v>
      </c>
      <c r="J9116">
        <v>17469</v>
      </c>
      <c r="K9116">
        <v>324833</v>
      </c>
      <c r="L9116">
        <v>18797</v>
      </c>
      <c r="M9116">
        <v>79496</v>
      </c>
      <c r="N9116">
        <v>5.4</v>
      </c>
      <c r="O9116">
        <v>968286</v>
      </c>
      <c r="P9116">
        <v>91</v>
      </c>
      <c r="Q9116">
        <v>1163611554</v>
      </c>
      <c r="R9116">
        <v>204482799</v>
      </c>
      <c r="S9116">
        <f t="shared" si="284"/>
        <v>959128755</v>
      </c>
      <c r="T9116" t="str">
        <f t="shared" si="285"/>
        <v>2000s</v>
      </c>
    </row>
    <row r="9117" spans="1:20" x14ac:dyDescent="0.3">
      <c r="A9117" t="s">
        <v>262</v>
      </c>
      <c r="B9117">
        <v>2003</v>
      </c>
      <c r="C9117" t="s">
        <v>60</v>
      </c>
      <c r="D9117" t="s">
        <v>61</v>
      </c>
      <c r="E9117" t="s">
        <v>117</v>
      </c>
      <c r="F9117" t="s">
        <v>21</v>
      </c>
      <c r="G9117" t="s">
        <v>88</v>
      </c>
      <c r="H9117" t="s">
        <v>160</v>
      </c>
      <c r="I9117" t="s">
        <v>247</v>
      </c>
      <c r="J9117">
        <v>9056</v>
      </c>
      <c r="K9117">
        <v>95318</v>
      </c>
      <c r="L9117">
        <v>6032</v>
      </c>
      <c r="M9117">
        <v>2593</v>
      </c>
      <c r="N9117">
        <v>3.6</v>
      </c>
      <c r="O9117">
        <v>2056584</v>
      </c>
      <c r="P9117">
        <v>177</v>
      </c>
      <c r="Q9117">
        <v>1166185357</v>
      </c>
      <c r="R9117">
        <v>189060344</v>
      </c>
      <c r="S9117">
        <f t="shared" si="284"/>
        <v>977125013</v>
      </c>
      <c r="T9117" t="str">
        <f t="shared" si="285"/>
        <v>2000s</v>
      </c>
    </row>
    <row r="9118" spans="1:20" x14ac:dyDescent="0.3">
      <c r="A9118" t="s">
        <v>409</v>
      </c>
      <c r="B9118">
        <v>2018</v>
      </c>
      <c r="C9118" t="s">
        <v>126</v>
      </c>
      <c r="D9118" t="s">
        <v>27</v>
      </c>
      <c r="E9118" t="s">
        <v>62</v>
      </c>
      <c r="F9118" t="s">
        <v>22</v>
      </c>
      <c r="G9118" t="s">
        <v>88</v>
      </c>
      <c r="H9118" t="s">
        <v>370</v>
      </c>
      <c r="I9118" t="s">
        <v>423</v>
      </c>
      <c r="J9118">
        <v>74576</v>
      </c>
      <c r="K9118">
        <v>284973</v>
      </c>
      <c r="L9118">
        <v>13688</v>
      </c>
      <c r="M9118">
        <v>54464</v>
      </c>
      <c r="N9118">
        <v>8.9</v>
      </c>
      <c r="O9118">
        <v>1715538</v>
      </c>
      <c r="P9118">
        <v>118</v>
      </c>
      <c r="Q9118">
        <v>703198248</v>
      </c>
      <c r="R9118">
        <v>74635742</v>
      </c>
      <c r="S9118">
        <f t="shared" si="284"/>
        <v>628562506</v>
      </c>
      <c r="T9118" t="str">
        <f t="shared" si="285"/>
        <v>2010s</v>
      </c>
    </row>
    <row r="9119" spans="1:20" x14ac:dyDescent="0.3">
      <c r="A9119" t="s">
        <v>663</v>
      </c>
      <c r="B9119">
        <v>1996</v>
      </c>
      <c r="C9119" t="s">
        <v>60</v>
      </c>
      <c r="D9119" t="s">
        <v>28</v>
      </c>
      <c r="E9119" t="s">
        <v>67</v>
      </c>
      <c r="F9119" t="s">
        <v>25</v>
      </c>
      <c r="G9119" t="s">
        <v>68</v>
      </c>
      <c r="H9119" t="s">
        <v>186</v>
      </c>
      <c r="I9119" t="s">
        <v>152</v>
      </c>
      <c r="J9119">
        <v>34581</v>
      </c>
      <c r="K9119">
        <v>134655</v>
      </c>
      <c r="L9119">
        <v>35555</v>
      </c>
      <c r="M9119">
        <v>35244</v>
      </c>
      <c r="N9119">
        <v>6.7</v>
      </c>
      <c r="O9119">
        <v>2310958</v>
      </c>
      <c r="P9119">
        <v>152</v>
      </c>
      <c r="Q9119">
        <v>23022216</v>
      </c>
      <c r="R9119">
        <v>127040728</v>
      </c>
      <c r="S9119">
        <f t="shared" si="284"/>
        <v>-104018512</v>
      </c>
      <c r="T9119" t="str">
        <f t="shared" si="285"/>
        <v>1990s</v>
      </c>
    </row>
    <row r="9120" spans="1:20" x14ac:dyDescent="0.3">
      <c r="A9120" t="s">
        <v>94</v>
      </c>
      <c r="B9120">
        <v>1987</v>
      </c>
      <c r="C9120" t="s">
        <v>60</v>
      </c>
      <c r="D9120" t="s">
        <v>31</v>
      </c>
      <c r="E9120" t="s">
        <v>62</v>
      </c>
      <c r="F9120" t="s">
        <v>24</v>
      </c>
      <c r="G9120" t="s">
        <v>88</v>
      </c>
      <c r="H9120" t="s">
        <v>194</v>
      </c>
      <c r="I9120" t="s">
        <v>685</v>
      </c>
      <c r="J9120">
        <v>47766</v>
      </c>
      <c r="K9120">
        <v>103802</v>
      </c>
      <c r="L9120">
        <v>3279</v>
      </c>
      <c r="M9120">
        <v>113227</v>
      </c>
      <c r="N9120">
        <v>5.5</v>
      </c>
      <c r="O9120">
        <v>2093228</v>
      </c>
      <c r="P9120">
        <v>115</v>
      </c>
      <c r="Q9120">
        <v>98594320</v>
      </c>
      <c r="R9120">
        <v>243138435</v>
      </c>
      <c r="S9120">
        <f t="shared" si="284"/>
        <v>-144544115</v>
      </c>
      <c r="T9120" t="str">
        <f t="shared" si="285"/>
        <v>1980s</v>
      </c>
    </row>
    <row r="9121" spans="1:20" x14ac:dyDescent="0.3">
      <c r="A9121" t="s">
        <v>185</v>
      </c>
      <c r="B9121">
        <v>2014</v>
      </c>
      <c r="C9121" t="s">
        <v>60</v>
      </c>
      <c r="D9121" t="s">
        <v>30</v>
      </c>
      <c r="E9121" t="s">
        <v>62</v>
      </c>
      <c r="F9121" t="s">
        <v>25</v>
      </c>
      <c r="G9121" t="s">
        <v>63</v>
      </c>
      <c r="H9121" t="s">
        <v>345</v>
      </c>
      <c r="I9121" t="s">
        <v>468</v>
      </c>
      <c r="J9121">
        <v>62914</v>
      </c>
      <c r="K9121">
        <v>145493</v>
      </c>
      <c r="L9121">
        <v>37592</v>
      </c>
      <c r="M9121">
        <v>55163</v>
      </c>
      <c r="N9121">
        <v>9.6999999999999993</v>
      </c>
      <c r="O9121">
        <v>609496</v>
      </c>
      <c r="P9121">
        <v>162</v>
      </c>
      <c r="Q9121">
        <v>276354961</v>
      </c>
      <c r="R9121">
        <v>59815082</v>
      </c>
      <c r="S9121">
        <f t="shared" si="284"/>
        <v>216539879</v>
      </c>
      <c r="T9121" t="str">
        <f t="shared" si="285"/>
        <v>2010s</v>
      </c>
    </row>
    <row r="9122" spans="1:20" x14ac:dyDescent="0.3">
      <c r="A9122" t="s">
        <v>395</v>
      </c>
      <c r="B9122">
        <v>2014</v>
      </c>
      <c r="C9122" t="s">
        <v>60</v>
      </c>
      <c r="D9122" t="s">
        <v>29</v>
      </c>
      <c r="E9122" t="s">
        <v>62</v>
      </c>
      <c r="F9122" t="s">
        <v>19</v>
      </c>
      <c r="G9122" t="s">
        <v>88</v>
      </c>
      <c r="H9122" t="s">
        <v>378</v>
      </c>
      <c r="I9122" t="s">
        <v>402</v>
      </c>
      <c r="J9122">
        <v>52093</v>
      </c>
      <c r="K9122">
        <v>11328</v>
      </c>
      <c r="L9122">
        <v>47347</v>
      </c>
      <c r="M9122">
        <v>130267</v>
      </c>
      <c r="N9122">
        <v>6.8</v>
      </c>
      <c r="O9122">
        <v>2306485</v>
      </c>
      <c r="P9122">
        <v>131</v>
      </c>
      <c r="Q9122">
        <v>1122944593</v>
      </c>
      <c r="R9122">
        <v>347995077</v>
      </c>
      <c r="S9122">
        <f t="shared" si="284"/>
        <v>774949516</v>
      </c>
      <c r="T9122" t="str">
        <f t="shared" si="285"/>
        <v>2010s</v>
      </c>
    </row>
    <row r="9123" spans="1:20" x14ac:dyDescent="0.3">
      <c r="A9123" t="s">
        <v>446</v>
      </c>
      <c r="B9123">
        <v>2002</v>
      </c>
      <c r="C9123" t="s">
        <v>60</v>
      </c>
      <c r="D9123" t="s">
        <v>31</v>
      </c>
      <c r="E9123" t="s">
        <v>67</v>
      </c>
      <c r="F9123" t="s">
        <v>24</v>
      </c>
      <c r="G9123" t="s">
        <v>80</v>
      </c>
      <c r="H9123" t="s">
        <v>93</v>
      </c>
      <c r="I9123" t="s">
        <v>435</v>
      </c>
      <c r="J9123">
        <v>76517</v>
      </c>
      <c r="K9123">
        <v>215667</v>
      </c>
      <c r="L9123">
        <v>9584</v>
      </c>
      <c r="M9123">
        <v>86953</v>
      </c>
      <c r="N9123">
        <v>8.1</v>
      </c>
      <c r="O9123">
        <v>1783134</v>
      </c>
      <c r="P9123">
        <v>122</v>
      </c>
      <c r="Q9123">
        <v>559194758</v>
      </c>
      <c r="R9123">
        <v>154163148</v>
      </c>
      <c r="S9123">
        <f t="shared" si="284"/>
        <v>405031610</v>
      </c>
      <c r="T9123" t="str">
        <f t="shared" si="285"/>
        <v>2000s</v>
      </c>
    </row>
    <row r="9124" spans="1:20" x14ac:dyDescent="0.3">
      <c r="A9124" t="s">
        <v>713</v>
      </c>
      <c r="B9124">
        <v>1986</v>
      </c>
      <c r="C9124" t="s">
        <v>60</v>
      </c>
      <c r="D9124" t="s">
        <v>61</v>
      </c>
      <c r="E9124" t="s">
        <v>67</v>
      </c>
      <c r="F9124" t="s">
        <v>19</v>
      </c>
      <c r="G9124" t="s">
        <v>63</v>
      </c>
      <c r="H9124" t="s">
        <v>503</v>
      </c>
      <c r="I9124" t="s">
        <v>445</v>
      </c>
      <c r="J9124">
        <v>54891</v>
      </c>
      <c r="K9124">
        <v>149774</v>
      </c>
      <c r="L9124">
        <v>29766</v>
      </c>
      <c r="M9124">
        <v>49421</v>
      </c>
      <c r="N9124">
        <v>9.8000000000000007</v>
      </c>
      <c r="O9124">
        <v>2386487</v>
      </c>
      <c r="P9124">
        <v>174</v>
      </c>
      <c r="Q9124">
        <v>104456173</v>
      </c>
      <c r="R9124">
        <v>75387868</v>
      </c>
      <c r="S9124">
        <f t="shared" si="284"/>
        <v>29068305</v>
      </c>
      <c r="T9124" t="str">
        <f t="shared" si="285"/>
        <v>1980s</v>
      </c>
    </row>
    <row r="9125" spans="1:20" x14ac:dyDescent="0.3">
      <c r="A9125" t="s">
        <v>13</v>
      </c>
      <c r="B9125">
        <v>1998</v>
      </c>
      <c r="C9125" t="s">
        <v>60</v>
      </c>
      <c r="D9125" t="s">
        <v>116</v>
      </c>
      <c r="E9125" t="s">
        <v>67</v>
      </c>
      <c r="F9125" t="s">
        <v>22</v>
      </c>
      <c r="G9125" t="s">
        <v>88</v>
      </c>
      <c r="H9125" t="s">
        <v>795</v>
      </c>
      <c r="I9125" t="s">
        <v>685</v>
      </c>
      <c r="J9125">
        <v>68273</v>
      </c>
      <c r="K9125">
        <v>197592</v>
      </c>
      <c r="L9125">
        <v>45606</v>
      </c>
      <c r="M9125">
        <v>108395</v>
      </c>
      <c r="N9125">
        <v>5.9</v>
      </c>
      <c r="O9125">
        <v>844139</v>
      </c>
      <c r="P9125">
        <v>150</v>
      </c>
      <c r="Q9125">
        <v>95236041</v>
      </c>
      <c r="R9125">
        <v>145690201</v>
      </c>
      <c r="S9125">
        <f t="shared" si="284"/>
        <v>-50454160</v>
      </c>
      <c r="T9125" t="str">
        <f t="shared" si="285"/>
        <v>1990s</v>
      </c>
    </row>
    <row r="9126" spans="1:20" x14ac:dyDescent="0.3">
      <c r="A9126" t="s">
        <v>535</v>
      </c>
      <c r="B9126">
        <v>2002</v>
      </c>
      <c r="C9126" t="s">
        <v>60</v>
      </c>
      <c r="D9126" t="s">
        <v>27</v>
      </c>
      <c r="E9126" t="s">
        <v>62</v>
      </c>
      <c r="F9126" t="s">
        <v>24</v>
      </c>
      <c r="G9126" t="s">
        <v>72</v>
      </c>
      <c r="H9126" t="s">
        <v>594</v>
      </c>
      <c r="I9126" t="s">
        <v>158</v>
      </c>
      <c r="J9126">
        <v>65269</v>
      </c>
      <c r="K9126">
        <v>33426</v>
      </c>
      <c r="L9126">
        <v>31406</v>
      </c>
      <c r="M9126">
        <v>117325</v>
      </c>
      <c r="N9126">
        <v>3.9</v>
      </c>
      <c r="O9126">
        <v>2011079</v>
      </c>
      <c r="P9126">
        <v>172</v>
      </c>
      <c r="Q9126">
        <v>1028617889</v>
      </c>
      <c r="R9126">
        <v>237386369</v>
      </c>
      <c r="S9126">
        <f t="shared" si="284"/>
        <v>791231520</v>
      </c>
      <c r="T9126" t="str">
        <f t="shared" si="285"/>
        <v>2000s</v>
      </c>
    </row>
    <row r="9127" spans="1:20" x14ac:dyDescent="0.3">
      <c r="A9127" t="s">
        <v>83</v>
      </c>
      <c r="B9127">
        <v>2011</v>
      </c>
      <c r="C9127" t="s">
        <v>60</v>
      </c>
      <c r="D9127" t="s">
        <v>27</v>
      </c>
      <c r="E9127" t="s">
        <v>62</v>
      </c>
      <c r="F9127" t="s">
        <v>19</v>
      </c>
      <c r="G9127" t="s">
        <v>80</v>
      </c>
      <c r="H9127" t="s">
        <v>575</v>
      </c>
      <c r="I9127" t="s">
        <v>730</v>
      </c>
      <c r="J9127">
        <v>42873</v>
      </c>
      <c r="K9127">
        <v>192543</v>
      </c>
      <c r="L9127">
        <v>13373</v>
      </c>
      <c r="M9127">
        <v>116332</v>
      </c>
      <c r="N9127">
        <v>4.2</v>
      </c>
      <c r="O9127">
        <v>2346472</v>
      </c>
      <c r="P9127">
        <v>130</v>
      </c>
      <c r="Q9127">
        <v>633343808</v>
      </c>
      <c r="R9127">
        <v>198514240</v>
      </c>
      <c r="S9127">
        <f t="shared" si="284"/>
        <v>434829568</v>
      </c>
      <c r="T9127" t="str">
        <f t="shared" si="285"/>
        <v>2010s</v>
      </c>
    </row>
    <row r="9128" spans="1:20" x14ac:dyDescent="0.3">
      <c r="A9128" t="s">
        <v>758</v>
      </c>
      <c r="B9128">
        <v>2011</v>
      </c>
      <c r="C9128" t="s">
        <v>60</v>
      </c>
      <c r="D9128" t="s">
        <v>28</v>
      </c>
      <c r="E9128" t="s">
        <v>62</v>
      </c>
      <c r="F9128" t="s">
        <v>24</v>
      </c>
      <c r="G9128" t="s">
        <v>80</v>
      </c>
      <c r="H9128" t="s">
        <v>802</v>
      </c>
      <c r="I9128" t="s">
        <v>201</v>
      </c>
      <c r="J9128">
        <v>79701</v>
      </c>
      <c r="K9128">
        <v>162644</v>
      </c>
      <c r="L9128">
        <v>21944</v>
      </c>
      <c r="M9128">
        <v>148612</v>
      </c>
      <c r="N9128">
        <v>6</v>
      </c>
      <c r="O9128">
        <v>394395</v>
      </c>
      <c r="P9128">
        <v>89</v>
      </c>
      <c r="Q9128">
        <v>843126614</v>
      </c>
      <c r="R9128">
        <v>124343057</v>
      </c>
      <c r="S9128">
        <f t="shared" si="284"/>
        <v>718783557</v>
      </c>
      <c r="T9128" t="str">
        <f t="shared" si="285"/>
        <v>2010s</v>
      </c>
    </row>
    <row r="9129" spans="1:20" x14ac:dyDescent="0.3">
      <c r="A9129" t="s">
        <v>344</v>
      </c>
      <c r="B9129">
        <v>2015</v>
      </c>
      <c r="C9129" t="s">
        <v>60</v>
      </c>
      <c r="D9129" t="s">
        <v>30</v>
      </c>
      <c r="E9129" t="s">
        <v>62</v>
      </c>
      <c r="F9129" t="s">
        <v>24</v>
      </c>
      <c r="G9129" t="s">
        <v>68</v>
      </c>
      <c r="H9129" t="s">
        <v>160</v>
      </c>
      <c r="I9129" t="s">
        <v>519</v>
      </c>
      <c r="J9129">
        <v>62977</v>
      </c>
      <c r="K9129">
        <v>96509</v>
      </c>
      <c r="L9129">
        <v>34643</v>
      </c>
      <c r="M9129">
        <v>88310</v>
      </c>
      <c r="N9129">
        <v>7.3</v>
      </c>
      <c r="O9129">
        <v>292050</v>
      </c>
      <c r="P9129">
        <v>150</v>
      </c>
      <c r="Q9129">
        <v>436399190</v>
      </c>
      <c r="R9129">
        <v>165523083</v>
      </c>
      <c r="S9129">
        <f t="shared" si="284"/>
        <v>270876107</v>
      </c>
      <c r="T9129" t="str">
        <f t="shared" si="285"/>
        <v>2010s</v>
      </c>
    </row>
    <row r="9130" spans="1:20" x14ac:dyDescent="0.3">
      <c r="A9130" t="s">
        <v>622</v>
      </c>
      <c r="B9130">
        <v>2003</v>
      </c>
      <c r="C9130" t="s">
        <v>60</v>
      </c>
      <c r="D9130" t="s">
        <v>30</v>
      </c>
      <c r="E9130" t="s">
        <v>121</v>
      </c>
      <c r="F9130" t="s">
        <v>20</v>
      </c>
      <c r="G9130" t="s">
        <v>80</v>
      </c>
      <c r="H9130" t="s">
        <v>784</v>
      </c>
      <c r="I9130" t="s">
        <v>320</v>
      </c>
      <c r="J9130">
        <v>60309</v>
      </c>
      <c r="K9130">
        <v>9922</v>
      </c>
      <c r="L9130">
        <v>24437</v>
      </c>
      <c r="M9130">
        <v>123624</v>
      </c>
      <c r="N9130">
        <v>8.4</v>
      </c>
      <c r="O9130">
        <v>162590</v>
      </c>
      <c r="P9130">
        <v>93</v>
      </c>
      <c r="Q9130">
        <v>578383038</v>
      </c>
      <c r="R9130">
        <v>257947670</v>
      </c>
      <c r="S9130">
        <f t="shared" si="284"/>
        <v>320435368</v>
      </c>
      <c r="T9130" t="str">
        <f t="shared" si="285"/>
        <v>2000s</v>
      </c>
    </row>
    <row r="9131" spans="1:20" x14ac:dyDescent="0.3">
      <c r="A9131" t="s">
        <v>26</v>
      </c>
      <c r="B9131">
        <v>1993</v>
      </c>
      <c r="C9131" t="s">
        <v>60</v>
      </c>
      <c r="D9131" t="s">
        <v>116</v>
      </c>
      <c r="E9131" t="s">
        <v>67</v>
      </c>
      <c r="F9131" t="s">
        <v>23</v>
      </c>
      <c r="G9131" t="s">
        <v>88</v>
      </c>
      <c r="H9131" t="s">
        <v>305</v>
      </c>
      <c r="I9131" t="s">
        <v>223</v>
      </c>
      <c r="J9131">
        <v>13339</v>
      </c>
      <c r="K9131">
        <v>297151</v>
      </c>
      <c r="L9131">
        <v>40295</v>
      </c>
      <c r="M9131">
        <v>1337</v>
      </c>
      <c r="N9131">
        <v>5</v>
      </c>
      <c r="O9131">
        <v>2162276</v>
      </c>
      <c r="P9131">
        <v>139</v>
      </c>
      <c r="Q9131">
        <v>764095525</v>
      </c>
      <c r="R9131">
        <v>266974431</v>
      </c>
      <c r="S9131">
        <f t="shared" si="284"/>
        <v>497121094</v>
      </c>
      <c r="T9131" t="str">
        <f t="shared" si="285"/>
        <v>1990s</v>
      </c>
    </row>
    <row r="9132" spans="1:20" x14ac:dyDescent="0.3">
      <c r="A9132" t="s">
        <v>159</v>
      </c>
      <c r="B9132">
        <v>1985</v>
      </c>
      <c r="C9132" t="s">
        <v>60</v>
      </c>
      <c r="D9132" t="s">
        <v>29</v>
      </c>
      <c r="E9132" t="s">
        <v>67</v>
      </c>
      <c r="F9132" t="s">
        <v>21</v>
      </c>
      <c r="G9132" t="s">
        <v>72</v>
      </c>
      <c r="H9132" t="s">
        <v>371</v>
      </c>
      <c r="I9132" t="s">
        <v>707</v>
      </c>
      <c r="J9132">
        <v>37889</v>
      </c>
      <c r="K9132">
        <v>186751</v>
      </c>
      <c r="L9132">
        <v>45507</v>
      </c>
      <c r="M9132">
        <v>70452</v>
      </c>
      <c r="N9132">
        <v>9.3000000000000007</v>
      </c>
      <c r="O9132">
        <v>600427</v>
      </c>
      <c r="P9132">
        <v>192</v>
      </c>
      <c r="Q9132">
        <v>439355064</v>
      </c>
      <c r="R9132">
        <v>313495499</v>
      </c>
      <c r="S9132">
        <f t="shared" si="284"/>
        <v>125859565</v>
      </c>
      <c r="T9132" t="str">
        <f t="shared" si="285"/>
        <v>1980s</v>
      </c>
    </row>
    <row r="9133" spans="1:20" x14ac:dyDescent="0.3">
      <c r="A9133" t="s">
        <v>227</v>
      </c>
      <c r="B9133">
        <v>1995</v>
      </c>
      <c r="C9133" t="s">
        <v>126</v>
      </c>
      <c r="D9133" t="s">
        <v>30</v>
      </c>
      <c r="E9133" t="s">
        <v>62</v>
      </c>
      <c r="F9133" t="s">
        <v>19</v>
      </c>
      <c r="G9133" t="s">
        <v>68</v>
      </c>
      <c r="H9133" t="s">
        <v>745</v>
      </c>
      <c r="I9133" t="s">
        <v>806</v>
      </c>
      <c r="J9133">
        <v>65568</v>
      </c>
      <c r="K9133">
        <v>289501</v>
      </c>
      <c r="L9133">
        <v>17705</v>
      </c>
      <c r="M9133">
        <v>32344</v>
      </c>
      <c r="N9133">
        <v>3.6</v>
      </c>
      <c r="O9133">
        <v>389207</v>
      </c>
      <c r="P9133">
        <v>89</v>
      </c>
      <c r="Q9133">
        <v>343055441</v>
      </c>
      <c r="R9133">
        <v>183421538</v>
      </c>
      <c r="S9133">
        <f t="shared" si="284"/>
        <v>159633903</v>
      </c>
      <c r="T9133" t="str">
        <f t="shared" si="285"/>
        <v>1990s</v>
      </c>
    </row>
    <row r="9134" spans="1:20" x14ac:dyDescent="0.3">
      <c r="A9134" t="s">
        <v>10</v>
      </c>
      <c r="B9134">
        <v>2003</v>
      </c>
      <c r="C9134" t="s">
        <v>126</v>
      </c>
      <c r="D9134" t="s">
        <v>61</v>
      </c>
      <c r="E9134" t="s">
        <v>106</v>
      </c>
      <c r="F9134" t="s">
        <v>25</v>
      </c>
      <c r="G9134" t="s">
        <v>80</v>
      </c>
      <c r="H9134" t="s">
        <v>517</v>
      </c>
      <c r="I9134" t="s">
        <v>685</v>
      </c>
      <c r="J9134">
        <v>51535</v>
      </c>
      <c r="K9134">
        <v>192649</v>
      </c>
      <c r="L9134">
        <v>18514</v>
      </c>
      <c r="M9134">
        <v>63368</v>
      </c>
      <c r="N9134">
        <v>8.5</v>
      </c>
      <c r="O9134">
        <v>736895</v>
      </c>
      <c r="P9134">
        <v>189</v>
      </c>
      <c r="Q9134">
        <v>774048143</v>
      </c>
      <c r="R9134">
        <v>166389410</v>
      </c>
      <c r="S9134">
        <f t="shared" si="284"/>
        <v>607658733</v>
      </c>
      <c r="T9134" t="str">
        <f t="shared" si="285"/>
        <v>2000s</v>
      </c>
    </row>
    <row r="9135" spans="1:20" x14ac:dyDescent="0.3">
      <c r="A9135" t="s">
        <v>656</v>
      </c>
      <c r="B9135">
        <v>2005</v>
      </c>
      <c r="C9135" t="s">
        <v>60</v>
      </c>
      <c r="D9135" t="s">
        <v>27</v>
      </c>
      <c r="E9135" t="s">
        <v>121</v>
      </c>
      <c r="F9135" t="s">
        <v>25</v>
      </c>
      <c r="G9135" t="s">
        <v>63</v>
      </c>
      <c r="H9135" t="s">
        <v>352</v>
      </c>
      <c r="I9135" t="s">
        <v>302</v>
      </c>
      <c r="J9135">
        <v>70417</v>
      </c>
      <c r="K9135">
        <v>204754</v>
      </c>
      <c r="L9135">
        <v>1858</v>
      </c>
      <c r="M9135">
        <v>91303</v>
      </c>
      <c r="N9135">
        <v>3.9</v>
      </c>
      <c r="O9135">
        <v>785616</v>
      </c>
      <c r="P9135">
        <v>100</v>
      </c>
      <c r="Q9135">
        <v>347886485</v>
      </c>
      <c r="R9135">
        <v>4525596</v>
      </c>
      <c r="S9135">
        <f t="shared" si="284"/>
        <v>343360889</v>
      </c>
      <c r="T9135" t="str">
        <f t="shared" si="285"/>
        <v>2000s</v>
      </c>
    </row>
    <row r="9136" spans="1:20" x14ac:dyDescent="0.3">
      <c r="A9136" t="s">
        <v>319</v>
      </c>
      <c r="B9136">
        <v>1999</v>
      </c>
      <c r="C9136" t="s">
        <v>60</v>
      </c>
      <c r="D9136" t="s">
        <v>61</v>
      </c>
      <c r="E9136" t="s">
        <v>62</v>
      </c>
      <c r="F9136" t="s">
        <v>21</v>
      </c>
      <c r="G9136" t="s">
        <v>63</v>
      </c>
      <c r="H9136" t="s">
        <v>687</v>
      </c>
      <c r="I9136" t="s">
        <v>85</v>
      </c>
      <c r="J9136">
        <v>12790</v>
      </c>
      <c r="K9136">
        <v>21729</v>
      </c>
      <c r="L9136">
        <v>980</v>
      </c>
      <c r="M9136">
        <v>18332</v>
      </c>
      <c r="N9136">
        <v>6.6</v>
      </c>
      <c r="O9136">
        <v>400939</v>
      </c>
      <c r="P9136">
        <v>95</v>
      </c>
      <c r="Q9136">
        <v>23389558</v>
      </c>
      <c r="R9136">
        <v>261496500</v>
      </c>
      <c r="S9136">
        <f t="shared" si="284"/>
        <v>-238106942</v>
      </c>
      <c r="T9136" t="str">
        <f t="shared" si="285"/>
        <v>1990s</v>
      </c>
    </row>
    <row r="9137" spans="1:20" x14ac:dyDescent="0.3">
      <c r="A9137" t="s">
        <v>475</v>
      </c>
      <c r="B9137">
        <v>2004</v>
      </c>
      <c r="C9137" t="s">
        <v>60</v>
      </c>
      <c r="D9137" t="s">
        <v>27</v>
      </c>
      <c r="E9137" t="s">
        <v>87</v>
      </c>
      <c r="F9137" t="s">
        <v>25</v>
      </c>
      <c r="G9137" t="s">
        <v>80</v>
      </c>
      <c r="H9137" t="s">
        <v>403</v>
      </c>
      <c r="I9137" t="s">
        <v>626</v>
      </c>
      <c r="J9137">
        <v>1810</v>
      </c>
      <c r="K9137">
        <v>101269</v>
      </c>
      <c r="L9137">
        <v>2809</v>
      </c>
      <c r="M9137">
        <v>104063</v>
      </c>
      <c r="N9137">
        <v>6.3</v>
      </c>
      <c r="O9137">
        <v>1232317</v>
      </c>
      <c r="P9137">
        <v>114</v>
      </c>
      <c r="Q9137">
        <v>171203836</v>
      </c>
      <c r="R9137">
        <v>146159756</v>
      </c>
      <c r="S9137">
        <f t="shared" si="284"/>
        <v>25044080</v>
      </c>
      <c r="T9137" t="str">
        <f t="shared" si="285"/>
        <v>2000s</v>
      </c>
    </row>
    <row r="9138" spans="1:20" x14ac:dyDescent="0.3">
      <c r="A9138" t="s">
        <v>26</v>
      </c>
      <c r="B9138">
        <v>2021</v>
      </c>
      <c r="C9138" t="s">
        <v>126</v>
      </c>
      <c r="D9138" t="s">
        <v>76</v>
      </c>
      <c r="E9138" t="s">
        <v>67</v>
      </c>
      <c r="F9138" t="s">
        <v>21</v>
      </c>
      <c r="G9138" t="s">
        <v>88</v>
      </c>
      <c r="H9138" t="s">
        <v>498</v>
      </c>
      <c r="I9138" t="s">
        <v>450</v>
      </c>
      <c r="J9138">
        <v>39121</v>
      </c>
      <c r="K9138">
        <v>214697</v>
      </c>
      <c r="L9138">
        <v>30456</v>
      </c>
      <c r="M9138">
        <v>22003</v>
      </c>
      <c r="N9138">
        <v>6.1</v>
      </c>
      <c r="O9138">
        <v>2252487</v>
      </c>
      <c r="P9138">
        <v>143</v>
      </c>
      <c r="Q9138">
        <v>907406625</v>
      </c>
      <c r="R9138">
        <v>39182258</v>
      </c>
      <c r="S9138">
        <f t="shared" si="284"/>
        <v>868224367</v>
      </c>
      <c r="T9138" t="str">
        <f t="shared" si="285"/>
        <v>2020s</v>
      </c>
    </row>
    <row r="9139" spans="1:20" x14ac:dyDescent="0.3">
      <c r="A9139" t="s">
        <v>26</v>
      </c>
      <c r="B9139">
        <v>2011</v>
      </c>
      <c r="C9139" t="s">
        <v>60</v>
      </c>
      <c r="D9139" t="s">
        <v>31</v>
      </c>
      <c r="E9139" t="s">
        <v>62</v>
      </c>
      <c r="F9139" t="s">
        <v>21</v>
      </c>
      <c r="G9139" t="s">
        <v>80</v>
      </c>
      <c r="H9139" t="s">
        <v>642</v>
      </c>
      <c r="I9139" t="s">
        <v>323</v>
      </c>
      <c r="J9139">
        <v>14545</v>
      </c>
      <c r="K9139">
        <v>21408</v>
      </c>
      <c r="L9139">
        <v>38532</v>
      </c>
      <c r="M9139">
        <v>139380</v>
      </c>
      <c r="N9139">
        <v>7.9</v>
      </c>
      <c r="O9139">
        <v>884092</v>
      </c>
      <c r="P9139">
        <v>164</v>
      </c>
      <c r="Q9139">
        <v>1172612177</v>
      </c>
      <c r="R9139">
        <v>310473522</v>
      </c>
      <c r="S9139">
        <f t="shared" si="284"/>
        <v>862138655</v>
      </c>
      <c r="T9139" t="str">
        <f t="shared" si="285"/>
        <v>2010s</v>
      </c>
    </row>
    <row r="9140" spans="1:20" x14ac:dyDescent="0.3">
      <c r="A9140" t="s">
        <v>366</v>
      </c>
      <c r="B9140">
        <v>2011</v>
      </c>
      <c r="C9140" t="s">
        <v>60</v>
      </c>
      <c r="D9140" t="s">
        <v>30</v>
      </c>
      <c r="E9140" t="s">
        <v>121</v>
      </c>
      <c r="F9140" t="s">
        <v>23</v>
      </c>
      <c r="G9140" t="s">
        <v>63</v>
      </c>
      <c r="H9140" t="s">
        <v>141</v>
      </c>
      <c r="I9140" t="s">
        <v>70</v>
      </c>
      <c r="J9140">
        <v>23927</v>
      </c>
      <c r="K9140">
        <v>164244</v>
      </c>
      <c r="L9140">
        <v>10052</v>
      </c>
      <c r="M9140">
        <v>4081</v>
      </c>
      <c r="N9140">
        <v>6.5</v>
      </c>
      <c r="O9140">
        <v>282003</v>
      </c>
      <c r="P9140">
        <v>101</v>
      </c>
      <c r="Q9140">
        <v>103303414</v>
      </c>
      <c r="R9140">
        <v>133091750</v>
      </c>
      <c r="S9140">
        <f t="shared" si="284"/>
        <v>-29788336</v>
      </c>
      <c r="T9140" t="str">
        <f t="shared" si="285"/>
        <v>2010s</v>
      </c>
    </row>
    <row r="9141" spans="1:20" x14ac:dyDescent="0.3">
      <c r="A9141" t="s">
        <v>224</v>
      </c>
      <c r="B9141">
        <v>2017</v>
      </c>
      <c r="C9141" t="s">
        <v>60</v>
      </c>
      <c r="D9141" t="s">
        <v>116</v>
      </c>
      <c r="E9141" t="s">
        <v>117</v>
      </c>
      <c r="F9141" t="s">
        <v>21</v>
      </c>
      <c r="G9141" t="s">
        <v>68</v>
      </c>
      <c r="H9141" t="s">
        <v>608</v>
      </c>
      <c r="I9141" t="s">
        <v>65</v>
      </c>
      <c r="J9141">
        <v>72444</v>
      </c>
      <c r="K9141">
        <v>233494</v>
      </c>
      <c r="L9141">
        <v>47121</v>
      </c>
      <c r="M9141">
        <v>16073</v>
      </c>
      <c r="N9141">
        <v>5.9</v>
      </c>
      <c r="O9141">
        <v>435460</v>
      </c>
      <c r="P9141">
        <v>144</v>
      </c>
      <c r="Q9141">
        <v>869308200</v>
      </c>
      <c r="R9141">
        <v>98191086</v>
      </c>
      <c r="S9141">
        <f t="shared" si="284"/>
        <v>771117114</v>
      </c>
      <c r="T9141" t="str">
        <f t="shared" si="285"/>
        <v>2010s</v>
      </c>
    </row>
    <row r="9142" spans="1:20" x14ac:dyDescent="0.3">
      <c r="A9142" t="s">
        <v>14</v>
      </c>
      <c r="B9142">
        <v>1985</v>
      </c>
      <c r="C9142" t="s">
        <v>60</v>
      </c>
      <c r="D9142" t="s">
        <v>30</v>
      </c>
      <c r="E9142" t="s">
        <v>62</v>
      </c>
      <c r="F9142" t="s">
        <v>22</v>
      </c>
      <c r="G9142" t="s">
        <v>88</v>
      </c>
      <c r="H9142" t="s">
        <v>390</v>
      </c>
      <c r="I9142" t="s">
        <v>274</v>
      </c>
      <c r="J9142">
        <v>69553</v>
      </c>
      <c r="K9142">
        <v>125871</v>
      </c>
      <c r="L9142">
        <v>35015</v>
      </c>
      <c r="M9142">
        <v>22401</v>
      </c>
      <c r="N9142">
        <v>6.3</v>
      </c>
      <c r="O9142">
        <v>1400424</v>
      </c>
      <c r="P9142">
        <v>131</v>
      </c>
      <c r="Q9142">
        <v>673115407</v>
      </c>
      <c r="R9142">
        <v>244943826</v>
      </c>
      <c r="S9142">
        <f t="shared" si="284"/>
        <v>428171581</v>
      </c>
      <c r="T9142" t="str">
        <f t="shared" si="285"/>
        <v>1980s</v>
      </c>
    </row>
    <row r="9143" spans="1:20" x14ac:dyDescent="0.3">
      <c r="A9143" t="s">
        <v>246</v>
      </c>
      <c r="B9143">
        <v>2013</v>
      </c>
      <c r="C9143" t="s">
        <v>60</v>
      </c>
      <c r="D9143" t="s">
        <v>76</v>
      </c>
      <c r="E9143" t="s">
        <v>62</v>
      </c>
      <c r="F9143" t="s">
        <v>20</v>
      </c>
      <c r="G9143" t="s">
        <v>88</v>
      </c>
      <c r="H9143" t="s">
        <v>727</v>
      </c>
      <c r="I9143" t="s">
        <v>552</v>
      </c>
      <c r="J9143">
        <v>75361</v>
      </c>
      <c r="K9143">
        <v>12963</v>
      </c>
      <c r="L9143">
        <v>43230</v>
      </c>
      <c r="M9143">
        <v>40486</v>
      </c>
      <c r="N9143">
        <v>9.6999999999999993</v>
      </c>
      <c r="O9143">
        <v>2151324</v>
      </c>
      <c r="P9143">
        <v>187</v>
      </c>
      <c r="Q9143">
        <v>1149395627</v>
      </c>
      <c r="R9143">
        <v>273785984</v>
      </c>
      <c r="S9143">
        <f t="shared" si="284"/>
        <v>875609643</v>
      </c>
      <c r="T9143" t="str">
        <f t="shared" si="285"/>
        <v>2010s</v>
      </c>
    </row>
    <row r="9144" spans="1:20" x14ac:dyDescent="0.3">
      <c r="A9144" t="s">
        <v>576</v>
      </c>
      <c r="B9144">
        <v>2004</v>
      </c>
      <c r="C9144" t="s">
        <v>60</v>
      </c>
      <c r="D9144" t="s">
        <v>28</v>
      </c>
      <c r="E9144" t="s">
        <v>117</v>
      </c>
      <c r="F9144" t="s">
        <v>24</v>
      </c>
      <c r="G9144" t="s">
        <v>80</v>
      </c>
      <c r="H9144" t="s">
        <v>601</v>
      </c>
      <c r="I9144" t="s">
        <v>301</v>
      </c>
      <c r="J9144">
        <v>34378</v>
      </c>
      <c r="K9144">
        <v>64510</v>
      </c>
      <c r="L9144">
        <v>14568</v>
      </c>
      <c r="M9144">
        <v>25070</v>
      </c>
      <c r="N9144">
        <v>7.4</v>
      </c>
      <c r="O9144">
        <v>1829134</v>
      </c>
      <c r="P9144">
        <v>88</v>
      </c>
      <c r="Q9144">
        <v>475607595</v>
      </c>
      <c r="R9144">
        <v>162550326</v>
      </c>
      <c r="S9144">
        <f t="shared" si="284"/>
        <v>313057269</v>
      </c>
      <c r="T9144" t="str">
        <f t="shared" si="285"/>
        <v>2000s</v>
      </c>
    </row>
    <row r="9145" spans="1:20" x14ac:dyDescent="0.3">
      <c r="A9145" t="s">
        <v>500</v>
      </c>
      <c r="B9145">
        <v>1989</v>
      </c>
      <c r="C9145" t="s">
        <v>60</v>
      </c>
      <c r="D9145" t="s">
        <v>29</v>
      </c>
      <c r="E9145" t="s">
        <v>117</v>
      </c>
      <c r="F9145" t="s">
        <v>23</v>
      </c>
      <c r="G9145" t="s">
        <v>80</v>
      </c>
      <c r="H9145" t="s">
        <v>209</v>
      </c>
      <c r="I9145" t="s">
        <v>155</v>
      </c>
      <c r="J9145">
        <v>54715</v>
      </c>
      <c r="K9145">
        <v>212221</v>
      </c>
      <c r="L9145">
        <v>48834</v>
      </c>
      <c r="M9145">
        <v>3556</v>
      </c>
      <c r="N9145">
        <v>9</v>
      </c>
      <c r="O9145">
        <v>659155</v>
      </c>
      <c r="P9145">
        <v>174</v>
      </c>
      <c r="Q9145">
        <v>501490787</v>
      </c>
      <c r="R9145">
        <v>150334792</v>
      </c>
      <c r="S9145">
        <f t="shared" si="284"/>
        <v>351155995</v>
      </c>
      <c r="T9145" t="str">
        <f t="shared" si="285"/>
        <v>1980s</v>
      </c>
    </row>
    <row r="9146" spans="1:20" x14ac:dyDescent="0.3">
      <c r="A9146" t="s">
        <v>681</v>
      </c>
      <c r="B9146">
        <v>2018</v>
      </c>
      <c r="C9146" t="s">
        <v>126</v>
      </c>
      <c r="D9146" t="s">
        <v>30</v>
      </c>
      <c r="E9146" t="s">
        <v>67</v>
      </c>
      <c r="F9146" t="s">
        <v>21</v>
      </c>
      <c r="G9146" t="s">
        <v>63</v>
      </c>
      <c r="H9146" t="s">
        <v>431</v>
      </c>
      <c r="I9146" t="s">
        <v>294</v>
      </c>
      <c r="J9146">
        <v>46756</v>
      </c>
      <c r="K9146">
        <v>185366</v>
      </c>
      <c r="L9146">
        <v>11419</v>
      </c>
      <c r="M9146">
        <v>50532</v>
      </c>
      <c r="N9146">
        <v>8.9</v>
      </c>
      <c r="O9146">
        <v>1468825</v>
      </c>
      <c r="P9146">
        <v>129</v>
      </c>
      <c r="Q9146">
        <v>1080100566</v>
      </c>
      <c r="R9146">
        <v>278148907</v>
      </c>
      <c r="S9146">
        <f t="shared" si="284"/>
        <v>801951659</v>
      </c>
      <c r="T9146" t="str">
        <f t="shared" si="285"/>
        <v>2010s</v>
      </c>
    </row>
    <row r="9147" spans="1:20" x14ac:dyDescent="0.3">
      <c r="A9147" t="s">
        <v>222</v>
      </c>
      <c r="B9147">
        <v>1985</v>
      </c>
      <c r="C9147" t="s">
        <v>60</v>
      </c>
      <c r="D9147" t="s">
        <v>28</v>
      </c>
      <c r="E9147" t="s">
        <v>62</v>
      </c>
      <c r="F9147" t="s">
        <v>24</v>
      </c>
      <c r="G9147" t="s">
        <v>88</v>
      </c>
      <c r="H9147" t="s">
        <v>735</v>
      </c>
      <c r="I9147" t="s">
        <v>130</v>
      </c>
      <c r="J9147">
        <v>6512</v>
      </c>
      <c r="K9147">
        <v>186312</v>
      </c>
      <c r="L9147">
        <v>45622</v>
      </c>
      <c r="M9147">
        <v>34149</v>
      </c>
      <c r="N9147">
        <v>9.3000000000000007</v>
      </c>
      <c r="O9147">
        <v>1897611</v>
      </c>
      <c r="P9147">
        <v>92</v>
      </c>
      <c r="Q9147">
        <v>394689467</v>
      </c>
      <c r="R9147">
        <v>283344322</v>
      </c>
      <c r="S9147">
        <f t="shared" si="284"/>
        <v>111345145</v>
      </c>
      <c r="T9147" t="str">
        <f t="shared" si="285"/>
        <v>1980s</v>
      </c>
    </row>
    <row r="9148" spans="1:20" x14ac:dyDescent="0.3">
      <c r="A9148" t="s">
        <v>246</v>
      </c>
      <c r="B9148">
        <v>2008</v>
      </c>
      <c r="C9148" t="s">
        <v>60</v>
      </c>
      <c r="D9148" t="s">
        <v>27</v>
      </c>
      <c r="E9148" t="s">
        <v>62</v>
      </c>
      <c r="F9148" t="s">
        <v>20</v>
      </c>
      <c r="G9148" t="s">
        <v>80</v>
      </c>
      <c r="H9148" t="s">
        <v>780</v>
      </c>
      <c r="I9148" t="s">
        <v>728</v>
      </c>
      <c r="J9148">
        <v>67283</v>
      </c>
      <c r="K9148">
        <v>102970</v>
      </c>
      <c r="L9148">
        <v>34138</v>
      </c>
      <c r="M9148">
        <v>31329</v>
      </c>
      <c r="N9148">
        <v>4.9000000000000004</v>
      </c>
      <c r="O9148">
        <v>1661647</v>
      </c>
      <c r="P9148">
        <v>134</v>
      </c>
      <c r="Q9148">
        <v>106118025</v>
      </c>
      <c r="R9148">
        <v>306384043</v>
      </c>
      <c r="S9148">
        <f t="shared" si="284"/>
        <v>-200266018</v>
      </c>
      <c r="T9148" t="str">
        <f t="shared" si="285"/>
        <v>2000s</v>
      </c>
    </row>
    <row r="9149" spans="1:20" x14ac:dyDescent="0.3">
      <c r="A9149" t="s">
        <v>340</v>
      </c>
      <c r="B9149">
        <v>1996</v>
      </c>
      <c r="C9149" t="s">
        <v>60</v>
      </c>
      <c r="D9149" t="s">
        <v>28</v>
      </c>
      <c r="E9149" t="s">
        <v>62</v>
      </c>
      <c r="F9149" t="s">
        <v>19</v>
      </c>
      <c r="G9149" t="s">
        <v>80</v>
      </c>
      <c r="H9149" t="s">
        <v>808</v>
      </c>
      <c r="I9149" t="s">
        <v>606</v>
      </c>
      <c r="J9149">
        <v>4244</v>
      </c>
      <c r="K9149">
        <v>9385</v>
      </c>
      <c r="L9149">
        <v>16569</v>
      </c>
      <c r="M9149">
        <v>56465</v>
      </c>
      <c r="N9149">
        <v>5.9</v>
      </c>
      <c r="O9149">
        <v>1306541</v>
      </c>
      <c r="P9149">
        <v>131</v>
      </c>
      <c r="Q9149">
        <v>158291169</v>
      </c>
      <c r="R9149">
        <v>232125489</v>
      </c>
      <c r="S9149">
        <f t="shared" si="284"/>
        <v>-73834320</v>
      </c>
      <c r="T9149" t="str">
        <f t="shared" si="285"/>
        <v>1990s</v>
      </c>
    </row>
    <row r="9150" spans="1:20" x14ac:dyDescent="0.3">
      <c r="A9150" t="s">
        <v>758</v>
      </c>
      <c r="B9150">
        <v>2024</v>
      </c>
      <c r="C9150" t="s">
        <v>60</v>
      </c>
      <c r="D9150" t="s">
        <v>30</v>
      </c>
      <c r="E9150" t="s">
        <v>87</v>
      </c>
      <c r="F9150" t="s">
        <v>23</v>
      </c>
      <c r="G9150" t="s">
        <v>72</v>
      </c>
      <c r="H9150" t="s">
        <v>790</v>
      </c>
      <c r="I9150" t="s">
        <v>223</v>
      </c>
      <c r="J9150">
        <v>63672</v>
      </c>
      <c r="K9150">
        <v>89192</v>
      </c>
      <c r="L9150">
        <v>14716</v>
      </c>
      <c r="M9150">
        <v>141147</v>
      </c>
      <c r="N9150">
        <v>7.3</v>
      </c>
      <c r="O9150">
        <v>1812187</v>
      </c>
      <c r="P9150">
        <v>111</v>
      </c>
      <c r="Q9150">
        <v>124959668</v>
      </c>
      <c r="R9150">
        <v>7894786</v>
      </c>
      <c r="S9150">
        <f t="shared" si="284"/>
        <v>117064882</v>
      </c>
      <c r="T9150" t="str">
        <f t="shared" si="285"/>
        <v>2020s</v>
      </c>
    </row>
    <row r="9151" spans="1:20" x14ac:dyDescent="0.3">
      <c r="A9151" t="s">
        <v>429</v>
      </c>
      <c r="B9151">
        <v>2018</v>
      </c>
      <c r="C9151" t="s">
        <v>60</v>
      </c>
      <c r="D9151" t="s">
        <v>116</v>
      </c>
      <c r="E9151" t="s">
        <v>67</v>
      </c>
      <c r="F9151" t="s">
        <v>24</v>
      </c>
      <c r="G9151" t="s">
        <v>68</v>
      </c>
      <c r="H9151" t="s">
        <v>314</v>
      </c>
      <c r="I9151" t="s">
        <v>233</v>
      </c>
      <c r="J9151">
        <v>49196</v>
      </c>
      <c r="K9151">
        <v>32270</v>
      </c>
      <c r="L9151">
        <v>2823</v>
      </c>
      <c r="M9151">
        <v>17236</v>
      </c>
      <c r="N9151">
        <v>4.8</v>
      </c>
      <c r="O9151">
        <v>2061240</v>
      </c>
      <c r="P9151">
        <v>85</v>
      </c>
      <c r="Q9151">
        <v>959725128</v>
      </c>
      <c r="R9151">
        <v>7984070</v>
      </c>
      <c r="S9151">
        <f t="shared" si="284"/>
        <v>951741058</v>
      </c>
      <c r="T9151" t="str">
        <f t="shared" si="285"/>
        <v>2010s</v>
      </c>
    </row>
    <row r="9152" spans="1:20" x14ac:dyDescent="0.3">
      <c r="A9152" t="s">
        <v>457</v>
      </c>
      <c r="B9152">
        <v>2020</v>
      </c>
      <c r="C9152" t="s">
        <v>60</v>
      </c>
      <c r="D9152" t="s">
        <v>31</v>
      </c>
      <c r="E9152" t="s">
        <v>62</v>
      </c>
      <c r="F9152" t="s">
        <v>20</v>
      </c>
      <c r="G9152" t="s">
        <v>88</v>
      </c>
      <c r="H9152" t="s">
        <v>468</v>
      </c>
      <c r="I9152" t="s">
        <v>435</v>
      </c>
      <c r="J9152">
        <v>54802</v>
      </c>
      <c r="K9152">
        <v>19024</v>
      </c>
      <c r="L9152">
        <v>1366</v>
      </c>
      <c r="M9152">
        <v>46844</v>
      </c>
      <c r="N9152">
        <v>7.6</v>
      </c>
      <c r="O9152">
        <v>70534</v>
      </c>
      <c r="P9152">
        <v>90</v>
      </c>
      <c r="Q9152">
        <v>599024565</v>
      </c>
      <c r="R9152">
        <v>196360015</v>
      </c>
      <c r="S9152">
        <f t="shared" si="284"/>
        <v>402664550</v>
      </c>
      <c r="T9152" t="str">
        <f t="shared" si="285"/>
        <v>2020s</v>
      </c>
    </row>
    <row r="9153" spans="1:20" x14ac:dyDescent="0.3">
      <c r="A9153" t="s">
        <v>331</v>
      </c>
      <c r="B9153">
        <v>2017</v>
      </c>
      <c r="C9153" t="s">
        <v>60</v>
      </c>
      <c r="D9153" t="s">
        <v>28</v>
      </c>
      <c r="E9153" t="s">
        <v>67</v>
      </c>
      <c r="F9153" t="s">
        <v>21</v>
      </c>
      <c r="G9153" t="s">
        <v>68</v>
      </c>
      <c r="H9153" t="s">
        <v>229</v>
      </c>
      <c r="I9153" t="s">
        <v>540</v>
      </c>
      <c r="J9153">
        <v>50255</v>
      </c>
      <c r="K9153">
        <v>105205</v>
      </c>
      <c r="L9153">
        <v>34915</v>
      </c>
      <c r="M9153">
        <v>83128</v>
      </c>
      <c r="N9153">
        <v>8.3000000000000007</v>
      </c>
      <c r="O9153">
        <v>235193</v>
      </c>
      <c r="P9153">
        <v>161</v>
      </c>
      <c r="Q9153">
        <v>463127098</v>
      </c>
      <c r="R9153">
        <v>52724732</v>
      </c>
      <c r="S9153">
        <f t="shared" si="284"/>
        <v>410402366</v>
      </c>
      <c r="T9153" t="str">
        <f t="shared" si="285"/>
        <v>2010s</v>
      </c>
    </row>
    <row r="9154" spans="1:20" x14ac:dyDescent="0.3">
      <c r="A9154" t="s">
        <v>746</v>
      </c>
      <c r="B9154">
        <v>1995</v>
      </c>
      <c r="C9154" t="s">
        <v>60</v>
      </c>
      <c r="D9154" t="s">
        <v>61</v>
      </c>
      <c r="E9154" t="s">
        <v>121</v>
      </c>
      <c r="F9154" t="s">
        <v>25</v>
      </c>
      <c r="G9154" t="s">
        <v>72</v>
      </c>
      <c r="H9154" t="s">
        <v>247</v>
      </c>
      <c r="I9154" t="s">
        <v>373</v>
      </c>
      <c r="J9154">
        <v>61294</v>
      </c>
      <c r="K9154">
        <v>203024</v>
      </c>
      <c r="L9154">
        <v>1792</v>
      </c>
      <c r="M9154">
        <v>89758</v>
      </c>
      <c r="N9154">
        <v>4.9000000000000004</v>
      </c>
      <c r="O9154">
        <v>740863</v>
      </c>
      <c r="P9154">
        <v>91</v>
      </c>
      <c r="Q9154">
        <v>216950405</v>
      </c>
      <c r="R9154">
        <v>110859895</v>
      </c>
      <c r="S9154">
        <f t="shared" ref="S9154:S9217" si="286">Q9154-R9154</f>
        <v>106090510</v>
      </c>
      <c r="T9154" t="str">
        <f t="shared" ref="T9154:T9217" si="287">FLOOR(B9154,10)&amp;"s"</f>
        <v>1990s</v>
      </c>
    </row>
    <row r="9155" spans="1:20" x14ac:dyDescent="0.3">
      <c r="A9155" t="s">
        <v>725</v>
      </c>
      <c r="B9155">
        <v>2000</v>
      </c>
      <c r="C9155" t="s">
        <v>126</v>
      </c>
      <c r="D9155" t="s">
        <v>116</v>
      </c>
      <c r="E9155" t="s">
        <v>62</v>
      </c>
      <c r="F9155" t="s">
        <v>21</v>
      </c>
      <c r="G9155" t="s">
        <v>63</v>
      </c>
      <c r="H9155" t="s">
        <v>692</v>
      </c>
      <c r="I9155" t="s">
        <v>111</v>
      </c>
      <c r="J9155">
        <v>67901</v>
      </c>
      <c r="K9155">
        <v>282324</v>
      </c>
      <c r="L9155">
        <v>17414</v>
      </c>
      <c r="M9155">
        <v>52249</v>
      </c>
      <c r="N9155">
        <v>8.6</v>
      </c>
      <c r="O9155">
        <v>2150640</v>
      </c>
      <c r="P9155">
        <v>192</v>
      </c>
      <c r="Q9155">
        <v>988721139</v>
      </c>
      <c r="R9155">
        <v>191132734</v>
      </c>
      <c r="S9155">
        <f t="shared" si="286"/>
        <v>797588405</v>
      </c>
      <c r="T9155" t="str">
        <f t="shared" si="287"/>
        <v>2000s</v>
      </c>
    </row>
    <row r="9156" spans="1:20" x14ac:dyDescent="0.3">
      <c r="A9156" t="s">
        <v>510</v>
      </c>
      <c r="B9156">
        <v>2009</v>
      </c>
      <c r="C9156" t="s">
        <v>60</v>
      </c>
      <c r="D9156" t="s">
        <v>61</v>
      </c>
      <c r="E9156" t="s">
        <v>117</v>
      </c>
      <c r="F9156" t="s">
        <v>19</v>
      </c>
      <c r="G9156" t="s">
        <v>68</v>
      </c>
      <c r="H9156" t="s">
        <v>461</v>
      </c>
      <c r="I9156" t="s">
        <v>737</v>
      </c>
      <c r="J9156">
        <v>68584</v>
      </c>
      <c r="K9156">
        <v>56596</v>
      </c>
      <c r="L9156">
        <v>24464</v>
      </c>
      <c r="M9156">
        <v>42673</v>
      </c>
      <c r="N9156">
        <v>7.6</v>
      </c>
      <c r="O9156">
        <v>785295</v>
      </c>
      <c r="P9156">
        <v>104</v>
      </c>
      <c r="Q9156">
        <v>872939592</v>
      </c>
      <c r="R9156">
        <v>45324993</v>
      </c>
      <c r="S9156">
        <f t="shared" si="286"/>
        <v>827614599</v>
      </c>
      <c r="T9156" t="str">
        <f t="shared" si="287"/>
        <v>2000s</v>
      </c>
    </row>
    <row r="9157" spans="1:20" x14ac:dyDescent="0.3">
      <c r="A9157" t="s">
        <v>338</v>
      </c>
      <c r="B9157">
        <v>2018</v>
      </c>
      <c r="C9157" t="s">
        <v>60</v>
      </c>
      <c r="D9157" t="s">
        <v>29</v>
      </c>
      <c r="E9157" t="s">
        <v>117</v>
      </c>
      <c r="F9157" t="s">
        <v>23</v>
      </c>
      <c r="G9157" t="s">
        <v>88</v>
      </c>
      <c r="H9157" t="s">
        <v>770</v>
      </c>
      <c r="I9157" t="s">
        <v>652</v>
      </c>
      <c r="J9157">
        <v>68586</v>
      </c>
      <c r="K9157">
        <v>63698</v>
      </c>
      <c r="L9157">
        <v>48869</v>
      </c>
      <c r="M9157">
        <v>94489</v>
      </c>
      <c r="N9157">
        <v>4.8</v>
      </c>
      <c r="O9157">
        <v>270490</v>
      </c>
      <c r="P9157">
        <v>95</v>
      </c>
      <c r="Q9157">
        <v>987812147</v>
      </c>
      <c r="R9157">
        <v>326940545</v>
      </c>
      <c r="S9157">
        <f t="shared" si="286"/>
        <v>660871602</v>
      </c>
      <c r="T9157" t="str">
        <f t="shared" si="287"/>
        <v>2010s</v>
      </c>
    </row>
    <row r="9158" spans="1:20" x14ac:dyDescent="0.3">
      <c r="A9158" t="s">
        <v>299</v>
      </c>
      <c r="B9158">
        <v>1991</v>
      </c>
      <c r="C9158" t="s">
        <v>60</v>
      </c>
      <c r="D9158" t="s">
        <v>27</v>
      </c>
      <c r="E9158" t="s">
        <v>62</v>
      </c>
      <c r="F9158" t="s">
        <v>20</v>
      </c>
      <c r="G9158" t="s">
        <v>88</v>
      </c>
      <c r="H9158" t="s">
        <v>81</v>
      </c>
      <c r="I9158" t="s">
        <v>193</v>
      </c>
      <c r="J9158">
        <v>73282</v>
      </c>
      <c r="K9158">
        <v>64393</v>
      </c>
      <c r="L9158">
        <v>22245</v>
      </c>
      <c r="M9158">
        <v>43552</v>
      </c>
      <c r="N9158">
        <v>9.5</v>
      </c>
      <c r="O9158">
        <v>1517446</v>
      </c>
      <c r="P9158">
        <v>148</v>
      </c>
      <c r="Q9158">
        <v>1026793018</v>
      </c>
      <c r="R9158">
        <v>318979544</v>
      </c>
      <c r="S9158">
        <f t="shared" si="286"/>
        <v>707813474</v>
      </c>
      <c r="T9158" t="str">
        <f t="shared" si="287"/>
        <v>1990s</v>
      </c>
    </row>
    <row r="9159" spans="1:20" x14ac:dyDescent="0.3">
      <c r="A9159" t="s">
        <v>26</v>
      </c>
      <c r="B9159">
        <v>2011</v>
      </c>
      <c r="C9159" t="s">
        <v>60</v>
      </c>
      <c r="D9159" t="s">
        <v>76</v>
      </c>
      <c r="E9159" t="s">
        <v>87</v>
      </c>
      <c r="F9159" t="s">
        <v>23</v>
      </c>
      <c r="G9159" t="s">
        <v>63</v>
      </c>
      <c r="H9159" t="s">
        <v>664</v>
      </c>
      <c r="I9159" t="s">
        <v>570</v>
      </c>
      <c r="J9159">
        <v>19753</v>
      </c>
      <c r="K9159">
        <v>79207</v>
      </c>
      <c r="L9159">
        <v>11928</v>
      </c>
      <c r="M9159">
        <v>73553</v>
      </c>
      <c r="N9159">
        <v>8.9</v>
      </c>
      <c r="O9159">
        <v>426156</v>
      </c>
      <c r="P9159">
        <v>105</v>
      </c>
      <c r="Q9159">
        <v>1104570962</v>
      </c>
      <c r="R9159">
        <v>268026591</v>
      </c>
      <c r="S9159">
        <f t="shared" si="286"/>
        <v>836544371</v>
      </c>
      <c r="T9159" t="str">
        <f t="shared" si="287"/>
        <v>2010s</v>
      </c>
    </row>
    <row r="9160" spans="1:20" x14ac:dyDescent="0.3">
      <c r="A9160" t="s">
        <v>232</v>
      </c>
      <c r="B9160">
        <v>1986</v>
      </c>
      <c r="C9160" t="s">
        <v>60</v>
      </c>
      <c r="D9160" t="s">
        <v>27</v>
      </c>
      <c r="E9160" t="s">
        <v>117</v>
      </c>
      <c r="F9160" t="s">
        <v>21</v>
      </c>
      <c r="G9160" t="s">
        <v>80</v>
      </c>
      <c r="H9160" t="s">
        <v>593</v>
      </c>
      <c r="I9160" t="s">
        <v>487</v>
      </c>
      <c r="J9160">
        <v>78571</v>
      </c>
      <c r="K9160">
        <v>313186</v>
      </c>
      <c r="L9160">
        <v>44659</v>
      </c>
      <c r="M9160">
        <v>124733</v>
      </c>
      <c r="N9160">
        <v>8.8000000000000007</v>
      </c>
      <c r="O9160">
        <v>2448156</v>
      </c>
      <c r="P9160">
        <v>122</v>
      </c>
      <c r="Q9160">
        <v>609151775</v>
      </c>
      <c r="R9160">
        <v>222590008</v>
      </c>
      <c r="S9160">
        <f t="shared" si="286"/>
        <v>386561767</v>
      </c>
      <c r="T9160" t="str">
        <f t="shared" si="287"/>
        <v>1980s</v>
      </c>
    </row>
    <row r="9161" spans="1:20" x14ac:dyDescent="0.3">
      <c r="A9161" t="s">
        <v>731</v>
      </c>
      <c r="B9161">
        <v>2007</v>
      </c>
      <c r="C9161" t="s">
        <v>60</v>
      </c>
      <c r="D9161" t="s">
        <v>31</v>
      </c>
      <c r="E9161" t="s">
        <v>62</v>
      </c>
      <c r="F9161" t="s">
        <v>21</v>
      </c>
      <c r="G9161" t="s">
        <v>88</v>
      </c>
      <c r="H9161" t="s">
        <v>360</v>
      </c>
      <c r="I9161" t="s">
        <v>673</v>
      </c>
      <c r="J9161">
        <v>19459</v>
      </c>
      <c r="K9161">
        <v>184052</v>
      </c>
      <c r="L9161">
        <v>34588</v>
      </c>
      <c r="M9161">
        <v>131090</v>
      </c>
      <c r="N9161">
        <v>6.1</v>
      </c>
      <c r="O9161">
        <v>2479657</v>
      </c>
      <c r="P9161">
        <v>181</v>
      </c>
      <c r="Q9161">
        <v>133521246</v>
      </c>
      <c r="R9161">
        <v>260814108</v>
      </c>
      <c r="S9161">
        <f t="shared" si="286"/>
        <v>-127292862</v>
      </c>
      <c r="T9161" t="str">
        <f t="shared" si="287"/>
        <v>2000s</v>
      </c>
    </row>
    <row r="9162" spans="1:20" x14ac:dyDescent="0.3">
      <c r="A9162" t="s">
        <v>153</v>
      </c>
      <c r="B9162">
        <v>1997</v>
      </c>
      <c r="C9162" t="s">
        <v>60</v>
      </c>
      <c r="D9162" t="s">
        <v>28</v>
      </c>
      <c r="E9162" t="s">
        <v>62</v>
      </c>
      <c r="F9162" t="s">
        <v>23</v>
      </c>
      <c r="G9162" t="s">
        <v>72</v>
      </c>
      <c r="H9162" t="s">
        <v>147</v>
      </c>
      <c r="I9162" t="s">
        <v>672</v>
      </c>
      <c r="J9162">
        <v>16112</v>
      </c>
      <c r="K9162">
        <v>82591</v>
      </c>
      <c r="L9162">
        <v>21259</v>
      </c>
      <c r="M9162">
        <v>2030</v>
      </c>
      <c r="N9162">
        <v>5.2</v>
      </c>
      <c r="O9162">
        <v>2425258</v>
      </c>
      <c r="P9162">
        <v>88</v>
      </c>
      <c r="Q9162">
        <v>34222616</v>
      </c>
      <c r="R9162">
        <v>159534523</v>
      </c>
      <c r="S9162">
        <f t="shared" si="286"/>
        <v>-125311907</v>
      </c>
      <c r="T9162" t="str">
        <f t="shared" si="287"/>
        <v>1990s</v>
      </c>
    </row>
    <row r="9163" spans="1:20" x14ac:dyDescent="0.3">
      <c r="A9163" t="s">
        <v>272</v>
      </c>
      <c r="B9163">
        <v>1991</v>
      </c>
      <c r="C9163" t="s">
        <v>60</v>
      </c>
      <c r="D9163" t="s">
        <v>28</v>
      </c>
      <c r="E9163" t="s">
        <v>62</v>
      </c>
      <c r="F9163" t="s">
        <v>20</v>
      </c>
      <c r="G9163" t="s">
        <v>88</v>
      </c>
      <c r="H9163" t="s">
        <v>777</v>
      </c>
      <c r="I9163" t="s">
        <v>812</v>
      </c>
      <c r="J9163">
        <v>72380</v>
      </c>
      <c r="K9163">
        <v>29049</v>
      </c>
      <c r="L9163">
        <v>14575</v>
      </c>
      <c r="M9163">
        <v>27307</v>
      </c>
      <c r="N9163">
        <v>5.0999999999999996</v>
      </c>
      <c r="O9163">
        <v>658447</v>
      </c>
      <c r="P9163">
        <v>170</v>
      </c>
      <c r="Q9163">
        <v>409392980</v>
      </c>
      <c r="R9163">
        <v>139709411</v>
      </c>
      <c r="S9163">
        <f t="shared" si="286"/>
        <v>269683569</v>
      </c>
      <c r="T9163" t="str">
        <f t="shared" si="287"/>
        <v>1990s</v>
      </c>
    </row>
    <row r="9164" spans="1:20" x14ac:dyDescent="0.3">
      <c r="A9164" t="s">
        <v>500</v>
      </c>
      <c r="B9164">
        <v>2021</v>
      </c>
      <c r="C9164" t="s">
        <v>60</v>
      </c>
      <c r="D9164" t="s">
        <v>31</v>
      </c>
      <c r="E9164" t="s">
        <v>121</v>
      </c>
      <c r="F9164" t="s">
        <v>22</v>
      </c>
      <c r="G9164" t="s">
        <v>88</v>
      </c>
      <c r="H9164" t="s">
        <v>450</v>
      </c>
      <c r="I9164" t="s">
        <v>711</v>
      </c>
      <c r="J9164">
        <v>20184</v>
      </c>
      <c r="K9164">
        <v>328660</v>
      </c>
      <c r="L9164">
        <v>41597</v>
      </c>
      <c r="M9164">
        <v>40930</v>
      </c>
      <c r="N9164">
        <v>9.8000000000000007</v>
      </c>
      <c r="O9164">
        <v>1642076</v>
      </c>
      <c r="P9164">
        <v>131</v>
      </c>
      <c r="Q9164">
        <v>168878610</v>
      </c>
      <c r="R9164">
        <v>224091127</v>
      </c>
      <c r="S9164">
        <f t="shared" si="286"/>
        <v>-55212517</v>
      </c>
      <c r="T9164" t="str">
        <f t="shared" si="287"/>
        <v>2020s</v>
      </c>
    </row>
    <row r="9165" spans="1:20" x14ac:dyDescent="0.3">
      <c r="A9165" t="s">
        <v>331</v>
      </c>
      <c r="B9165">
        <v>2006</v>
      </c>
      <c r="C9165" t="s">
        <v>60</v>
      </c>
      <c r="D9165" t="s">
        <v>116</v>
      </c>
      <c r="E9165" t="s">
        <v>117</v>
      </c>
      <c r="F9165" t="s">
        <v>23</v>
      </c>
      <c r="G9165" t="s">
        <v>80</v>
      </c>
      <c r="H9165" t="s">
        <v>447</v>
      </c>
      <c r="I9165" t="s">
        <v>445</v>
      </c>
      <c r="J9165">
        <v>17311</v>
      </c>
      <c r="K9165">
        <v>36510</v>
      </c>
      <c r="L9165">
        <v>37837</v>
      </c>
      <c r="M9165">
        <v>64712</v>
      </c>
      <c r="N9165">
        <v>7.8</v>
      </c>
      <c r="O9165">
        <v>1795858</v>
      </c>
      <c r="P9165">
        <v>127</v>
      </c>
      <c r="Q9165">
        <v>25800810</v>
      </c>
      <c r="R9165">
        <v>202769191</v>
      </c>
      <c r="S9165">
        <f t="shared" si="286"/>
        <v>-176968381</v>
      </c>
      <c r="T9165" t="str">
        <f t="shared" si="287"/>
        <v>2000s</v>
      </c>
    </row>
    <row r="9166" spans="1:20" x14ac:dyDescent="0.3">
      <c r="A9166" t="s">
        <v>421</v>
      </c>
      <c r="B9166">
        <v>1996</v>
      </c>
      <c r="C9166" t="s">
        <v>60</v>
      </c>
      <c r="D9166" t="s">
        <v>116</v>
      </c>
      <c r="E9166" t="s">
        <v>62</v>
      </c>
      <c r="F9166" t="s">
        <v>20</v>
      </c>
      <c r="G9166" t="s">
        <v>80</v>
      </c>
      <c r="H9166" t="s">
        <v>362</v>
      </c>
      <c r="I9166" t="s">
        <v>524</v>
      </c>
      <c r="J9166">
        <v>43664</v>
      </c>
      <c r="K9166">
        <v>162958</v>
      </c>
      <c r="L9166">
        <v>38865</v>
      </c>
      <c r="M9166">
        <v>134002</v>
      </c>
      <c r="N9166">
        <v>3.5</v>
      </c>
      <c r="O9166">
        <v>1908062</v>
      </c>
      <c r="P9166">
        <v>161</v>
      </c>
      <c r="Q9166">
        <v>968965444</v>
      </c>
      <c r="R9166">
        <v>185200820</v>
      </c>
      <c r="S9166">
        <f t="shared" si="286"/>
        <v>783764624</v>
      </c>
      <c r="T9166" t="str">
        <f t="shared" si="287"/>
        <v>1990s</v>
      </c>
    </row>
    <row r="9167" spans="1:20" x14ac:dyDescent="0.3">
      <c r="A9167" t="s">
        <v>324</v>
      </c>
      <c r="B9167">
        <v>1991</v>
      </c>
      <c r="C9167" t="s">
        <v>60</v>
      </c>
      <c r="D9167" t="s">
        <v>27</v>
      </c>
      <c r="E9167" t="s">
        <v>62</v>
      </c>
      <c r="F9167" t="s">
        <v>20</v>
      </c>
      <c r="G9167" t="s">
        <v>63</v>
      </c>
      <c r="H9167" t="s">
        <v>461</v>
      </c>
      <c r="I9167" t="s">
        <v>537</v>
      </c>
      <c r="J9167">
        <v>34731</v>
      </c>
      <c r="K9167">
        <v>283832</v>
      </c>
      <c r="L9167">
        <v>9010</v>
      </c>
      <c r="M9167">
        <v>118548</v>
      </c>
      <c r="N9167">
        <v>6.7</v>
      </c>
      <c r="O9167">
        <v>1309028</v>
      </c>
      <c r="P9167">
        <v>156</v>
      </c>
      <c r="Q9167">
        <v>1025008333</v>
      </c>
      <c r="R9167">
        <v>40787721</v>
      </c>
      <c r="S9167">
        <f t="shared" si="286"/>
        <v>984220612</v>
      </c>
      <c r="T9167" t="str">
        <f t="shared" si="287"/>
        <v>1990s</v>
      </c>
    </row>
    <row r="9168" spans="1:20" x14ac:dyDescent="0.3">
      <c r="A9168" t="s">
        <v>330</v>
      </c>
      <c r="B9168">
        <v>1998</v>
      </c>
      <c r="C9168" t="s">
        <v>60</v>
      </c>
      <c r="D9168" t="s">
        <v>61</v>
      </c>
      <c r="E9168" t="s">
        <v>67</v>
      </c>
      <c r="F9168" t="s">
        <v>19</v>
      </c>
      <c r="G9168" t="s">
        <v>72</v>
      </c>
      <c r="H9168" t="s">
        <v>92</v>
      </c>
      <c r="I9168" t="s">
        <v>547</v>
      </c>
      <c r="J9168">
        <v>71103</v>
      </c>
      <c r="K9168">
        <v>288750</v>
      </c>
      <c r="L9168">
        <v>33133</v>
      </c>
      <c r="M9168">
        <v>111370</v>
      </c>
      <c r="N9168">
        <v>8.9</v>
      </c>
      <c r="O9168">
        <v>59620</v>
      </c>
      <c r="P9168">
        <v>134</v>
      </c>
      <c r="Q9168">
        <v>1127870245</v>
      </c>
      <c r="R9168">
        <v>215458326</v>
      </c>
      <c r="S9168">
        <f t="shared" si="286"/>
        <v>912411919</v>
      </c>
      <c r="T9168" t="str">
        <f t="shared" si="287"/>
        <v>1990s</v>
      </c>
    </row>
    <row r="9169" spans="1:20" x14ac:dyDescent="0.3">
      <c r="A9169" t="s">
        <v>629</v>
      </c>
      <c r="B9169">
        <v>2015</v>
      </c>
      <c r="C9169" t="s">
        <v>60</v>
      </c>
      <c r="D9169" t="s">
        <v>116</v>
      </c>
      <c r="E9169" t="s">
        <v>87</v>
      </c>
      <c r="F9169" t="s">
        <v>23</v>
      </c>
      <c r="G9169" t="s">
        <v>88</v>
      </c>
      <c r="H9169" t="s">
        <v>799</v>
      </c>
      <c r="I9169" t="s">
        <v>168</v>
      </c>
      <c r="J9169">
        <v>16434</v>
      </c>
      <c r="K9169">
        <v>323492</v>
      </c>
      <c r="L9169">
        <v>36261</v>
      </c>
      <c r="M9169">
        <v>120622</v>
      </c>
      <c r="N9169">
        <v>4</v>
      </c>
      <c r="O9169">
        <v>33280</v>
      </c>
      <c r="P9169">
        <v>186</v>
      </c>
      <c r="Q9169">
        <v>844317627</v>
      </c>
      <c r="R9169">
        <v>320089070</v>
      </c>
      <c r="S9169">
        <f t="shared" si="286"/>
        <v>524228557</v>
      </c>
      <c r="T9169" t="str">
        <f t="shared" si="287"/>
        <v>2010s</v>
      </c>
    </row>
    <row r="9170" spans="1:20" x14ac:dyDescent="0.3">
      <c r="A9170" t="s">
        <v>663</v>
      </c>
      <c r="B9170">
        <v>2023</v>
      </c>
      <c r="C9170" t="s">
        <v>126</v>
      </c>
      <c r="D9170" t="s">
        <v>27</v>
      </c>
      <c r="E9170" t="s">
        <v>67</v>
      </c>
      <c r="F9170" t="s">
        <v>25</v>
      </c>
      <c r="G9170" t="s">
        <v>88</v>
      </c>
      <c r="H9170" t="s">
        <v>776</v>
      </c>
      <c r="I9170" t="s">
        <v>692</v>
      </c>
      <c r="J9170">
        <v>33605</v>
      </c>
      <c r="K9170">
        <v>343653</v>
      </c>
      <c r="L9170">
        <v>46169</v>
      </c>
      <c r="M9170">
        <v>86047</v>
      </c>
      <c r="N9170">
        <v>5.9</v>
      </c>
      <c r="O9170">
        <v>508453</v>
      </c>
      <c r="P9170">
        <v>140</v>
      </c>
      <c r="Q9170">
        <v>859223386</v>
      </c>
      <c r="R9170">
        <v>147333164</v>
      </c>
      <c r="S9170">
        <f t="shared" si="286"/>
        <v>711890222</v>
      </c>
      <c r="T9170" t="str">
        <f t="shared" si="287"/>
        <v>2020s</v>
      </c>
    </row>
    <row r="9171" spans="1:20" x14ac:dyDescent="0.3">
      <c r="A9171" t="s">
        <v>15</v>
      </c>
      <c r="B9171">
        <v>2006</v>
      </c>
      <c r="C9171" t="s">
        <v>60</v>
      </c>
      <c r="D9171" t="s">
        <v>28</v>
      </c>
      <c r="E9171" t="s">
        <v>62</v>
      </c>
      <c r="F9171" t="s">
        <v>25</v>
      </c>
      <c r="G9171" t="s">
        <v>80</v>
      </c>
      <c r="H9171" t="s">
        <v>490</v>
      </c>
      <c r="I9171" t="s">
        <v>245</v>
      </c>
      <c r="J9171">
        <v>68500</v>
      </c>
      <c r="K9171">
        <v>185884</v>
      </c>
      <c r="L9171">
        <v>23520</v>
      </c>
      <c r="M9171">
        <v>60378</v>
      </c>
      <c r="N9171">
        <v>6.5</v>
      </c>
      <c r="O9171">
        <v>1148104</v>
      </c>
      <c r="P9171">
        <v>107</v>
      </c>
      <c r="Q9171">
        <v>1144336100</v>
      </c>
      <c r="R9171">
        <v>204537989</v>
      </c>
      <c r="S9171">
        <f t="shared" si="286"/>
        <v>939798111</v>
      </c>
      <c r="T9171" t="str">
        <f t="shared" si="287"/>
        <v>2000s</v>
      </c>
    </row>
    <row r="9172" spans="1:20" x14ac:dyDescent="0.3">
      <c r="A9172" t="s">
        <v>717</v>
      </c>
      <c r="B9172">
        <v>2002</v>
      </c>
      <c r="C9172" t="s">
        <v>126</v>
      </c>
      <c r="D9172" t="s">
        <v>76</v>
      </c>
      <c r="E9172" t="s">
        <v>62</v>
      </c>
      <c r="F9172" t="s">
        <v>21</v>
      </c>
      <c r="G9172" t="s">
        <v>72</v>
      </c>
      <c r="H9172" t="s">
        <v>768</v>
      </c>
      <c r="I9172" t="s">
        <v>65</v>
      </c>
      <c r="J9172">
        <v>76583</v>
      </c>
      <c r="K9172">
        <v>89718</v>
      </c>
      <c r="L9172">
        <v>34522</v>
      </c>
      <c r="M9172">
        <v>141285</v>
      </c>
      <c r="N9172">
        <v>8.6</v>
      </c>
      <c r="O9172">
        <v>24386</v>
      </c>
      <c r="P9172">
        <v>115</v>
      </c>
      <c r="Q9172">
        <v>1128047557</v>
      </c>
      <c r="R9172">
        <v>264977405</v>
      </c>
      <c r="S9172">
        <f t="shared" si="286"/>
        <v>863070152</v>
      </c>
      <c r="T9172" t="str">
        <f t="shared" si="287"/>
        <v>2000s</v>
      </c>
    </row>
    <row r="9173" spans="1:20" x14ac:dyDescent="0.3">
      <c r="A9173" t="s">
        <v>182</v>
      </c>
      <c r="B9173">
        <v>2012</v>
      </c>
      <c r="C9173" t="s">
        <v>60</v>
      </c>
      <c r="D9173" t="s">
        <v>31</v>
      </c>
      <c r="E9173" t="s">
        <v>62</v>
      </c>
      <c r="F9173" t="s">
        <v>20</v>
      </c>
      <c r="G9173" t="s">
        <v>88</v>
      </c>
      <c r="H9173" t="s">
        <v>699</v>
      </c>
      <c r="I9173" t="s">
        <v>721</v>
      </c>
      <c r="J9173">
        <v>66618</v>
      </c>
      <c r="K9173">
        <v>337931</v>
      </c>
      <c r="L9173">
        <v>3785</v>
      </c>
      <c r="M9173">
        <v>130394</v>
      </c>
      <c r="N9173">
        <v>5.4</v>
      </c>
      <c r="O9173">
        <v>455026</v>
      </c>
      <c r="P9173">
        <v>184</v>
      </c>
      <c r="Q9173">
        <v>1008316232</v>
      </c>
      <c r="R9173">
        <v>95531502</v>
      </c>
      <c r="S9173">
        <f t="shared" si="286"/>
        <v>912784730</v>
      </c>
      <c r="T9173" t="str">
        <f t="shared" si="287"/>
        <v>2010s</v>
      </c>
    </row>
    <row r="9174" spans="1:20" x14ac:dyDescent="0.3">
      <c r="A9174" t="s">
        <v>203</v>
      </c>
      <c r="B9174">
        <v>1999</v>
      </c>
      <c r="C9174" t="s">
        <v>60</v>
      </c>
      <c r="D9174" t="s">
        <v>76</v>
      </c>
      <c r="E9174" t="s">
        <v>121</v>
      </c>
      <c r="F9174" t="s">
        <v>21</v>
      </c>
      <c r="G9174" t="s">
        <v>68</v>
      </c>
      <c r="H9174" t="s">
        <v>750</v>
      </c>
      <c r="I9174" t="s">
        <v>587</v>
      </c>
      <c r="J9174">
        <v>67484</v>
      </c>
      <c r="K9174">
        <v>168697</v>
      </c>
      <c r="L9174">
        <v>36088</v>
      </c>
      <c r="M9174">
        <v>143161</v>
      </c>
      <c r="N9174">
        <v>7.3</v>
      </c>
      <c r="O9174">
        <v>358124</v>
      </c>
      <c r="P9174">
        <v>85</v>
      </c>
      <c r="Q9174">
        <v>186445634</v>
      </c>
      <c r="R9174">
        <v>186143703</v>
      </c>
      <c r="S9174">
        <f t="shared" si="286"/>
        <v>301931</v>
      </c>
      <c r="T9174" t="str">
        <f t="shared" si="287"/>
        <v>1990s</v>
      </c>
    </row>
    <row r="9175" spans="1:20" x14ac:dyDescent="0.3">
      <c r="A9175" t="s">
        <v>203</v>
      </c>
      <c r="B9175">
        <v>2023</v>
      </c>
      <c r="C9175" t="s">
        <v>60</v>
      </c>
      <c r="D9175" t="s">
        <v>31</v>
      </c>
      <c r="E9175" t="s">
        <v>62</v>
      </c>
      <c r="F9175" t="s">
        <v>20</v>
      </c>
      <c r="G9175" t="s">
        <v>80</v>
      </c>
      <c r="H9175" t="s">
        <v>302</v>
      </c>
      <c r="I9175" t="s">
        <v>643</v>
      </c>
      <c r="J9175">
        <v>60709</v>
      </c>
      <c r="K9175">
        <v>339900</v>
      </c>
      <c r="L9175">
        <v>9855</v>
      </c>
      <c r="M9175">
        <v>87803</v>
      </c>
      <c r="N9175">
        <v>7.2</v>
      </c>
      <c r="O9175">
        <v>462524</v>
      </c>
      <c r="P9175">
        <v>104</v>
      </c>
      <c r="Q9175">
        <v>196527443</v>
      </c>
      <c r="R9175">
        <v>245843005</v>
      </c>
      <c r="S9175">
        <f t="shared" si="286"/>
        <v>-49315562</v>
      </c>
      <c r="T9175" t="str">
        <f t="shared" si="287"/>
        <v>2020s</v>
      </c>
    </row>
    <row r="9176" spans="1:20" x14ac:dyDescent="0.3">
      <c r="A9176" t="s">
        <v>321</v>
      </c>
      <c r="B9176">
        <v>2023</v>
      </c>
      <c r="C9176" t="s">
        <v>60</v>
      </c>
      <c r="D9176" t="s">
        <v>29</v>
      </c>
      <c r="E9176" t="s">
        <v>62</v>
      </c>
      <c r="F9176" t="s">
        <v>19</v>
      </c>
      <c r="G9176" t="s">
        <v>72</v>
      </c>
      <c r="H9176" t="s">
        <v>489</v>
      </c>
      <c r="I9176" t="s">
        <v>92</v>
      </c>
      <c r="J9176">
        <v>45834</v>
      </c>
      <c r="K9176">
        <v>335276</v>
      </c>
      <c r="L9176">
        <v>33910</v>
      </c>
      <c r="M9176">
        <v>107932</v>
      </c>
      <c r="N9176">
        <v>6.9</v>
      </c>
      <c r="O9176">
        <v>589188</v>
      </c>
      <c r="P9176">
        <v>114</v>
      </c>
      <c r="Q9176">
        <v>1024351911</v>
      </c>
      <c r="R9176">
        <v>280879881</v>
      </c>
      <c r="S9176">
        <f t="shared" si="286"/>
        <v>743472030</v>
      </c>
      <c r="T9176" t="str">
        <f t="shared" si="287"/>
        <v>2020s</v>
      </c>
    </row>
    <row r="9177" spans="1:20" x14ac:dyDescent="0.3">
      <c r="A9177" t="s">
        <v>13</v>
      </c>
      <c r="B9177">
        <v>2012</v>
      </c>
      <c r="C9177" t="s">
        <v>60</v>
      </c>
      <c r="D9177" t="s">
        <v>27</v>
      </c>
      <c r="E9177" t="s">
        <v>62</v>
      </c>
      <c r="F9177" t="s">
        <v>24</v>
      </c>
      <c r="G9177" t="s">
        <v>72</v>
      </c>
      <c r="H9177" t="s">
        <v>469</v>
      </c>
      <c r="I9177" t="s">
        <v>594</v>
      </c>
      <c r="J9177">
        <v>31432</v>
      </c>
      <c r="K9177">
        <v>269819</v>
      </c>
      <c r="L9177">
        <v>40539</v>
      </c>
      <c r="M9177">
        <v>6389</v>
      </c>
      <c r="N9177">
        <v>6.1</v>
      </c>
      <c r="O9177">
        <v>1931411</v>
      </c>
      <c r="P9177">
        <v>128</v>
      </c>
      <c r="Q9177">
        <v>720316608</v>
      </c>
      <c r="R9177">
        <v>266836448</v>
      </c>
      <c r="S9177">
        <f t="shared" si="286"/>
        <v>453480160</v>
      </c>
      <c r="T9177" t="str">
        <f t="shared" si="287"/>
        <v>2010s</v>
      </c>
    </row>
    <row r="9178" spans="1:20" x14ac:dyDescent="0.3">
      <c r="A9178" t="s">
        <v>514</v>
      </c>
      <c r="B9178">
        <v>2005</v>
      </c>
      <c r="C9178" t="s">
        <v>60</v>
      </c>
      <c r="D9178" t="s">
        <v>31</v>
      </c>
      <c r="E9178" t="s">
        <v>67</v>
      </c>
      <c r="F9178" t="s">
        <v>22</v>
      </c>
      <c r="G9178" t="s">
        <v>88</v>
      </c>
      <c r="H9178" t="s">
        <v>649</v>
      </c>
      <c r="I9178" t="s">
        <v>766</v>
      </c>
      <c r="J9178">
        <v>55642</v>
      </c>
      <c r="K9178">
        <v>7553</v>
      </c>
      <c r="L9178">
        <v>13137</v>
      </c>
      <c r="M9178">
        <v>85912</v>
      </c>
      <c r="N9178">
        <v>5.8</v>
      </c>
      <c r="O9178">
        <v>2447141</v>
      </c>
      <c r="P9178">
        <v>120</v>
      </c>
      <c r="Q9178">
        <v>450304537</v>
      </c>
      <c r="R9178">
        <v>113342057</v>
      </c>
      <c r="S9178">
        <f t="shared" si="286"/>
        <v>336962480</v>
      </c>
      <c r="T9178" t="str">
        <f t="shared" si="287"/>
        <v>2000s</v>
      </c>
    </row>
    <row r="9179" spans="1:20" x14ac:dyDescent="0.3">
      <c r="A9179" t="s">
        <v>543</v>
      </c>
      <c r="B9179">
        <v>1993</v>
      </c>
      <c r="C9179" t="s">
        <v>60</v>
      </c>
      <c r="D9179" t="s">
        <v>116</v>
      </c>
      <c r="E9179" t="s">
        <v>62</v>
      </c>
      <c r="F9179" t="s">
        <v>24</v>
      </c>
      <c r="G9179" t="s">
        <v>63</v>
      </c>
      <c r="H9179" t="s">
        <v>461</v>
      </c>
      <c r="I9179" t="s">
        <v>484</v>
      </c>
      <c r="J9179">
        <v>55532</v>
      </c>
      <c r="K9179">
        <v>306931</v>
      </c>
      <c r="L9179">
        <v>35500</v>
      </c>
      <c r="M9179">
        <v>146924</v>
      </c>
      <c r="N9179">
        <v>3.5</v>
      </c>
      <c r="O9179">
        <v>1197317</v>
      </c>
      <c r="P9179">
        <v>167</v>
      </c>
      <c r="Q9179">
        <v>136062425</v>
      </c>
      <c r="R9179">
        <v>84993476</v>
      </c>
      <c r="S9179">
        <f t="shared" si="286"/>
        <v>51068949</v>
      </c>
      <c r="T9179" t="str">
        <f t="shared" si="287"/>
        <v>1990s</v>
      </c>
    </row>
    <row r="9180" spans="1:20" x14ac:dyDescent="0.3">
      <c r="A9180" t="s">
        <v>510</v>
      </c>
      <c r="B9180">
        <v>1986</v>
      </c>
      <c r="C9180" t="s">
        <v>60</v>
      </c>
      <c r="D9180" t="s">
        <v>31</v>
      </c>
      <c r="E9180" t="s">
        <v>62</v>
      </c>
      <c r="F9180" t="s">
        <v>24</v>
      </c>
      <c r="G9180" t="s">
        <v>88</v>
      </c>
      <c r="H9180" t="s">
        <v>671</v>
      </c>
      <c r="I9180" t="s">
        <v>512</v>
      </c>
      <c r="J9180">
        <v>1768</v>
      </c>
      <c r="K9180">
        <v>96755</v>
      </c>
      <c r="L9180">
        <v>39559</v>
      </c>
      <c r="M9180">
        <v>70173</v>
      </c>
      <c r="N9180">
        <v>3.6</v>
      </c>
      <c r="O9180">
        <v>1527213</v>
      </c>
      <c r="P9180">
        <v>97</v>
      </c>
      <c r="Q9180">
        <v>884982154</v>
      </c>
      <c r="R9180">
        <v>247292852</v>
      </c>
      <c r="S9180">
        <f t="shared" si="286"/>
        <v>637689302</v>
      </c>
      <c r="T9180" t="str">
        <f t="shared" si="287"/>
        <v>1980s</v>
      </c>
    </row>
    <row r="9181" spans="1:20" x14ac:dyDescent="0.3">
      <c r="A9181" t="s">
        <v>758</v>
      </c>
      <c r="B9181">
        <v>1999</v>
      </c>
      <c r="C9181" t="s">
        <v>60</v>
      </c>
      <c r="D9181" t="s">
        <v>76</v>
      </c>
      <c r="E9181" t="s">
        <v>117</v>
      </c>
      <c r="F9181" t="s">
        <v>20</v>
      </c>
      <c r="G9181" t="s">
        <v>63</v>
      </c>
      <c r="H9181" t="s">
        <v>397</v>
      </c>
      <c r="I9181" t="s">
        <v>606</v>
      </c>
      <c r="J9181">
        <v>39029</v>
      </c>
      <c r="K9181">
        <v>102082</v>
      </c>
      <c r="L9181">
        <v>14084</v>
      </c>
      <c r="M9181">
        <v>30546</v>
      </c>
      <c r="N9181">
        <v>9.6999999999999993</v>
      </c>
      <c r="O9181">
        <v>1299538</v>
      </c>
      <c r="P9181">
        <v>138</v>
      </c>
      <c r="Q9181">
        <v>298064063</v>
      </c>
      <c r="R9181">
        <v>265461154</v>
      </c>
      <c r="S9181">
        <f t="shared" si="286"/>
        <v>32602909</v>
      </c>
      <c r="T9181" t="str">
        <f t="shared" si="287"/>
        <v>1990s</v>
      </c>
    </row>
    <row r="9182" spans="1:20" x14ac:dyDescent="0.3">
      <c r="A9182" t="s">
        <v>330</v>
      </c>
      <c r="B9182">
        <v>1995</v>
      </c>
      <c r="C9182" t="s">
        <v>60</v>
      </c>
      <c r="D9182" t="s">
        <v>27</v>
      </c>
      <c r="E9182" t="s">
        <v>62</v>
      </c>
      <c r="F9182" t="s">
        <v>23</v>
      </c>
      <c r="G9182" t="s">
        <v>72</v>
      </c>
      <c r="H9182" t="s">
        <v>367</v>
      </c>
      <c r="I9182" t="s">
        <v>130</v>
      </c>
      <c r="J9182">
        <v>47271</v>
      </c>
      <c r="K9182">
        <v>59365</v>
      </c>
      <c r="L9182">
        <v>18586</v>
      </c>
      <c r="M9182">
        <v>13191</v>
      </c>
      <c r="N9182">
        <v>4.9000000000000004</v>
      </c>
      <c r="O9182">
        <v>1738114</v>
      </c>
      <c r="P9182">
        <v>148</v>
      </c>
      <c r="Q9182">
        <v>709016115</v>
      </c>
      <c r="R9182">
        <v>199671841</v>
      </c>
      <c r="S9182">
        <f t="shared" si="286"/>
        <v>509344274</v>
      </c>
      <c r="T9182" t="str">
        <f t="shared" si="287"/>
        <v>1990s</v>
      </c>
    </row>
    <row r="9183" spans="1:20" x14ac:dyDescent="0.3">
      <c r="A9183" t="s">
        <v>463</v>
      </c>
      <c r="B9183">
        <v>2007</v>
      </c>
      <c r="C9183" t="s">
        <v>60</v>
      </c>
      <c r="D9183" t="s">
        <v>116</v>
      </c>
      <c r="E9183" t="s">
        <v>62</v>
      </c>
      <c r="F9183" t="s">
        <v>19</v>
      </c>
      <c r="G9183" t="s">
        <v>80</v>
      </c>
      <c r="H9183" t="s">
        <v>142</v>
      </c>
      <c r="I9183" t="s">
        <v>361</v>
      </c>
      <c r="J9183">
        <v>51116</v>
      </c>
      <c r="K9183">
        <v>40829</v>
      </c>
      <c r="L9183">
        <v>19952</v>
      </c>
      <c r="M9183">
        <v>31883</v>
      </c>
      <c r="N9183">
        <v>7.9</v>
      </c>
      <c r="O9183">
        <v>1289514</v>
      </c>
      <c r="P9183">
        <v>137</v>
      </c>
      <c r="Q9183">
        <v>256349352</v>
      </c>
      <c r="R9183">
        <v>247056533</v>
      </c>
      <c r="S9183">
        <f t="shared" si="286"/>
        <v>9292819</v>
      </c>
      <c r="T9183" t="str">
        <f t="shared" si="287"/>
        <v>2000s</v>
      </c>
    </row>
    <row r="9184" spans="1:20" x14ac:dyDescent="0.3">
      <c r="A9184" t="s">
        <v>143</v>
      </c>
      <c r="B9184">
        <v>2006</v>
      </c>
      <c r="C9184" t="s">
        <v>60</v>
      </c>
      <c r="D9184" t="s">
        <v>31</v>
      </c>
      <c r="E9184" t="s">
        <v>87</v>
      </c>
      <c r="F9184" t="s">
        <v>23</v>
      </c>
      <c r="G9184" t="s">
        <v>63</v>
      </c>
      <c r="H9184" t="s">
        <v>454</v>
      </c>
      <c r="I9184" t="s">
        <v>649</v>
      </c>
      <c r="J9184">
        <v>75934</v>
      </c>
      <c r="K9184">
        <v>147403</v>
      </c>
      <c r="L9184">
        <v>49735</v>
      </c>
      <c r="M9184">
        <v>78529</v>
      </c>
      <c r="N9184">
        <v>9.3000000000000007</v>
      </c>
      <c r="O9184">
        <v>1392625</v>
      </c>
      <c r="P9184">
        <v>129</v>
      </c>
      <c r="Q9184">
        <v>1019986694</v>
      </c>
      <c r="R9184">
        <v>211324590</v>
      </c>
      <c r="S9184">
        <f t="shared" si="286"/>
        <v>808662104</v>
      </c>
      <c r="T9184" t="str">
        <f t="shared" si="287"/>
        <v>2000s</v>
      </c>
    </row>
    <row r="9185" spans="1:20" x14ac:dyDescent="0.3">
      <c r="A9185" t="s">
        <v>510</v>
      </c>
      <c r="B9185">
        <v>2009</v>
      </c>
      <c r="C9185" t="s">
        <v>60</v>
      </c>
      <c r="D9185" t="s">
        <v>29</v>
      </c>
      <c r="E9185" t="s">
        <v>62</v>
      </c>
      <c r="F9185" t="s">
        <v>22</v>
      </c>
      <c r="G9185" t="s">
        <v>68</v>
      </c>
      <c r="H9185" t="s">
        <v>700</v>
      </c>
      <c r="I9185" t="s">
        <v>557</v>
      </c>
      <c r="J9185">
        <v>58901</v>
      </c>
      <c r="K9185">
        <v>347545</v>
      </c>
      <c r="L9185">
        <v>36735</v>
      </c>
      <c r="M9185">
        <v>51027</v>
      </c>
      <c r="N9185">
        <v>6.3</v>
      </c>
      <c r="O9185">
        <v>339053</v>
      </c>
      <c r="P9185">
        <v>179</v>
      </c>
      <c r="Q9185">
        <v>148414158</v>
      </c>
      <c r="R9185">
        <v>47880703</v>
      </c>
      <c r="S9185">
        <f t="shared" si="286"/>
        <v>100533455</v>
      </c>
      <c r="T9185" t="str">
        <f t="shared" si="287"/>
        <v>2000s</v>
      </c>
    </row>
    <row r="9186" spans="1:20" x14ac:dyDescent="0.3">
      <c r="A9186" t="s">
        <v>26</v>
      </c>
      <c r="B9186">
        <v>1988</v>
      </c>
      <c r="C9186" t="s">
        <v>60</v>
      </c>
      <c r="D9186" t="s">
        <v>76</v>
      </c>
      <c r="E9186" t="s">
        <v>62</v>
      </c>
      <c r="F9186" t="s">
        <v>25</v>
      </c>
      <c r="G9186" t="s">
        <v>88</v>
      </c>
      <c r="H9186" t="s">
        <v>311</v>
      </c>
      <c r="I9186" t="s">
        <v>234</v>
      </c>
      <c r="J9186">
        <v>75642</v>
      </c>
      <c r="K9186">
        <v>300552</v>
      </c>
      <c r="L9186">
        <v>16656</v>
      </c>
      <c r="M9186">
        <v>80177</v>
      </c>
      <c r="N9186">
        <v>4.4000000000000004</v>
      </c>
      <c r="O9186">
        <v>1757292</v>
      </c>
      <c r="P9186">
        <v>131</v>
      </c>
      <c r="Q9186">
        <v>193159744</v>
      </c>
      <c r="R9186">
        <v>134953269</v>
      </c>
      <c r="S9186">
        <f t="shared" si="286"/>
        <v>58206475</v>
      </c>
      <c r="T9186" t="str">
        <f t="shared" si="287"/>
        <v>1980s</v>
      </c>
    </row>
    <row r="9187" spans="1:20" x14ac:dyDescent="0.3">
      <c r="A9187" t="s">
        <v>720</v>
      </c>
      <c r="B9187">
        <v>1996</v>
      </c>
      <c r="C9187" t="s">
        <v>60</v>
      </c>
      <c r="D9187" t="s">
        <v>31</v>
      </c>
      <c r="E9187" t="s">
        <v>117</v>
      </c>
      <c r="F9187" t="s">
        <v>24</v>
      </c>
      <c r="G9187" t="s">
        <v>68</v>
      </c>
      <c r="H9187" t="s">
        <v>416</v>
      </c>
      <c r="I9187" t="s">
        <v>796</v>
      </c>
      <c r="J9187">
        <v>60712</v>
      </c>
      <c r="K9187">
        <v>80793</v>
      </c>
      <c r="L9187">
        <v>17752</v>
      </c>
      <c r="M9187">
        <v>32500</v>
      </c>
      <c r="N9187">
        <v>6.3</v>
      </c>
      <c r="O9187">
        <v>906915</v>
      </c>
      <c r="P9187">
        <v>123</v>
      </c>
      <c r="Q9187">
        <v>48404096</v>
      </c>
      <c r="R9187">
        <v>10608280</v>
      </c>
      <c r="S9187">
        <f t="shared" si="286"/>
        <v>37795816</v>
      </c>
      <c r="T9187" t="str">
        <f t="shared" si="287"/>
        <v>1990s</v>
      </c>
    </row>
    <row r="9188" spans="1:20" x14ac:dyDescent="0.3">
      <c r="A9188" t="s">
        <v>16</v>
      </c>
      <c r="B9188">
        <v>2011</v>
      </c>
      <c r="C9188" t="s">
        <v>60</v>
      </c>
      <c r="D9188" t="s">
        <v>29</v>
      </c>
      <c r="E9188" t="s">
        <v>62</v>
      </c>
      <c r="F9188" t="s">
        <v>24</v>
      </c>
      <c r="G9188" t="s">
        <v>72</v>
      </c>
      <c r="H9188" t="s">
        <v>675</v>
      </c>
      <c r="I9188" t="s">
        <v>119</v>
      </c>
      <c r="J9188">
        <v>29105</v>
      </c>
      <c r="K9188">
        <v>130672</v>
      </c>
      <c r="L9188">
        <v>15222</v>
      </c>
      <c r="M9188">
        <v>141696</v>
      </c>
      <c r="N9188">
        <v>8.1999999999999993</v>
      </c>
      <c r="O9188">
        <v>527206</v>
      </c>
      <c r="P9188">
        <v>111</v>
      </c>
      <c r="Q9188">
        <v>41007467</v>
      </c>
      <c r="R9188">
        <v>6577684</v>
      </c>
      <c r="S9188">
        <f t="shared" si="286"/>
        <v>34429783</v>
      </c>
      <c r="T9188" t="str">
        <f t="shared" si="287"/>
        <v>2010s</v>
      </c>
    </row>
    <row r="9189" spans="1:20" x14ac:dyDescent="0.3">
      <c r="A9189" t="s">
        <v>686</v>
      </c>
      <c r="B9189">
        <v>1998</v>
      </c>
      <c r="C9189" t="s">
        <v>60</v>
      </c>
      <c r="D9189" t="s">
        <v>116</v>
      </c>
      <c r="E9189" t="s">
        <v>62</v>
      </c>
      <c r="F9189" t="s">
        <v>24</v>
      </c>
      <c r="G9189" t="s">
        <v>63</v>
      </c>
      <c r="H9189" t="s">
        <v>279</v>
      </c>
      <c r="I9189" t="s">
        <v>181</v>
      </c>
      <c r="J9189">
        <v>38918</v>
      </c>
      <c r="K9189">
        <v>194883</v>
      </c>
      <c r="L9189">
        <v>13058</v>
      </c>
      <c r="M9189">
        <v>23553</v>
      </c>
      <c r="N9189">
        <v>6.9</v>
      </c>
      <c r="O9189">
        <v>1102900</v>
      </c>
      <c r="P9189">
        <v>152</v>
      </c>
      <c r="Q9189">
        <v>688408076</v>
      </c>
      <c r="R9189">
        <v>268563978</v>
      </c>
      <c r="S9189">
        <f t="shared" si="286"/>
        <v>419844098</v>
      </c>
      <c r="T9189" t="str">
        <f t="shared" si="287"/>
        <v>1990s</v>
      </c>
    </row>
    <row r="9190" spans="1:20" x14ac:dyDescent="0.3">
      <c r="A9190" t="s">
        <v>667</v>
      </c>
      <c r="B9190">
        <v>2024</v>
      </c>
      <c r="C9190" t="s">
        <v>60</v>
      </c>
      <c r="D9190" t="s">
        <v>116</v>
      </c>
      <c r="E9190" t="s">
        <v>62</v>
      </c>
      <c r="F9190" t="s">
        <v>19</v>
      </c>
      <c r="G9190" t="s">
        <v>72</v>
      </c>
      <c r="H9190" t="s">
        <v>498</v>
      </c>
      <c r="I9190" t="s">
        <v>397</v>
      </c>
      <c r="J9190">
        <v>16321</v>
      </c>
      <c r="K9190">
        <v>202128</v>
      </c>
      <c r="L9190">
        <v>5576</v>
      </c>
      <c r="M9190">
        <v>41925</v>
      </c>
      <c r="N9190">
        <v>7.8</v>
      </c>
      <c r="O9190">
        <v>787258</v>
      </c>
      <c r="P9190">
        <v>135</v>
      </c>
      <c r="Q9190">
        <v>895543056</v>
      </c>
      <c r="R9190">
        <v>36823141</v>
      </c>
      <c r="S9190">
        <f t="shared" si="286"/>
        <v>858719915</v>
      </c>
      <c r="T9190" t="str">
        <f t="shared" si="287"/>
        <v>2020s</v>
      </c>
    </row>
    <row r="9191" spans="1:20" x14ac:dyDescent="0.3">
      <c r="A9191" t="s">
        <v>682</v>
      </c>
      <c r="B9191">
        <v>2020</v>
      </c>
      <c r="C9191" t="s">
        <v>126</v>
      </c>
      <c r="D9191" t="s">
        <v>61</v>
      </c>
      <c r="E9191" t="s">
        <v>62</v>
      </c>
      <c r="F9191" t="s">
        <v>22</v>
      </c>
      <c r="G9191" t="s">
        <v>68</v>
      </c>
      <c r="H9191" t="s">
        <v>558</v>
      </c>
      <c r="I9191" t="s">
        <v>265</v>
      </c>
      <c r="J9191">
        <v>57038</v>
      </c>
      <c r="K9191">
        <v>239658</v>
      </c>
      <c r="L9191">
        <v>27876</v>
      </c>
      <c r="M9191">
        <v>72484</v>
      </c>
      <c r="N9191">
        <v>4.5999999999999996</v>
      </c>
      <c r="O9191">
        <v>39154</v>
      </c>
      <c r="P9191">
        <v>127</v>
      </c>
      <c r="Q9191">
        <v>660916101</v>
      </c>
      <c r="R9191">
        <v>49110966</v>
      </c>
      <c r="S9191">
        <f t="shared" si="286"/>
        <v>611805135</v>
      </c>
      <c r="T9191" t="str">
        <f t="shared" si="287"/>
        <v>2020s</v>
      </c>
    </row>
    <row r="9192" spans="1:20" x14ac:dyDescent="0.3">
      <c r="A9192" t="s">
        <v>280</v>
      </c>
      <c r="B9192">
        <v>1988</v>
      </c>
      <c r="C9192" t="s">
        <v>60</v>
      </c>
      <c r="D9192" t="s">
        <v>30</v>
      </c>
      <c r="E9192" t="s">
        <v>62</v>
      </c>
      <c r="F9192" t="s">
        <v>19</v>
      </c>
      <c r="G9192" t="s">
        <v>68</v>
      </c>
      <c r="H9192" t="s">
        <v>97</v>
      </c>
      <c r="I9192" t="s">
        <v>775</v>
      </c>
      <c r="J9192">
        <v>1977</v>
      </c>
      <c r="K9192">
        <v>72360</v>
      </c>
      <c r="L9192">
        <v>19320</v>
      </c>
      <c r="M9192">
        <v>115947</v>
      </c>
      <c r="N9192">
        <v>3.6</v>
      </c>
      <c r="O9192">
        <v>1849540</v>
      </c>
      <c r="P9192">
        <v>187</v>
      </c>
      <c r="Q9192">
        <v>1088324966</v>
      </c>
      <c r="R9192">
        <v>32255195</v>
      </c>
      <c r="S9192">
        <f t="shared" si="286"/>
        <v>1056069771</v>
      </c>
      <c r="T9192" t="str">
        <f t="shared" si="287"/>
        <v>1980s</v>
      </c>
    </row>
    <row r="9193" spans="1:20" x14ac:dyDescent="0.3">
      <c r="A9193" t="s">
        <v>79</v>
      </c>
      <c r="B9193">
        <v>1997</v>
      </c>
      <c r="C9193" t="s">
        <v>60</v>
      </c>
      <c r="D9193" t="s">
        <v>61</v>
      </c>
      <c r="E9193" t="s">
        <v>62</v>
      </c>
      <c r="F9193" t="s">
        <v>24</v>
      </c>
      <c r="G9193" t="s">
        <v>80</v>
      </c>
      <c r="H9193" t="s">
        <v>756</v>
      </c>
      <c r="I9193" t="s">
        <v>325</v>
      </c>
      <c r="J9193">
        <v>63367</v>
      </c>
      <c r="K9193">
        <v>151605</v>
      </c>
      <c r="L9193">
        <v>49115</v>
      </c>
      <c r="M9193">
        <v>7815</v>
      </c>
      <c r="N9193">
        <v>5.3</v>
      </c>
      <c r="O9193">
        <v>1323677</v>
      </c>
      <c r="P9193">
        <v>115</v>
      </c>
      <c r="Q9193">
        <v>1110689595</v>
      </c>
      <c r="R9193">
        <v>197390747</v>
      </c>
      <c r="S9193">
        <f t="shared" si="286"/>
        <v>913298848</v>
      </c>
      <c r="T9193" t="str">
        <f t="shared" si="287"/>
        <v>1990s</v>
      </c>
    </row>
    <row r="9194" spans="1:20" x14ac:dyDescent="0.3">
      <c r="A9194" t="s">
        <v>12</v>
      </c>
      <c r="B9194">
        <v>1999</v>
      </c>
      <c r="C9194" t="s">
        <v>60</v>
      </c>
      <c r="D9194" t="s">
        <v>31</v>
      </c>
      <c r="E9194" t="s">
        <v>121</v>
      </c>
      <c r="F9194" t="s">
        <v>24</v>
      </c>
      <c r="G9194" t="s">
        <v>88</v>
      </c>
      <c r="H9194" t="s">
        <v>575</v>
      </c>
      <c r="I9194" t="s">
        <v>757</v>
      </c>
      <c r="J9194">
        <v>16115</v>
      </c>
      <c r="K9194">
        <v>191534</v>
      </c>
      <c r="L9194">
        <v>31515</v>
      </c>
      <c r="M9194">
        <v>92540</v>
      </c>
      <c r="N9194">
        <v>5.8</v>
      </c>
      <c r="O9194">
        <v>267083</v>
      </c>
      <c r="P9194">
        <v>96</v>
      </c>
      <c r="Q9194">
        <v>764006445</v>
      </c>
      <c r="R9194">
        <v>64142470</v>
      </c>
      <c r="S9194">
        <f t="shared" si="286"/>
        <v>699863975</v>
      </c>
      <c r="T9194" t="str">
        <f t="shared" si="287"/>
        <v>1990s</v>
      </c>
    </row>
    <row r="9195" spans="1:20" x14ac:dyDescent="0.3">
      <c r="A9195" t="s">
        <v>654</v>
      </c>
      <c r="B9195">
        <v>2016</v>
      </c>
      <c r="C9195" t="s">
        <v>60</v>
      </c>
      <c r="D9195" t="s">
        <v>27</v>
      </c>
      <c r="E9195" t="s">
        <v>121</v>
      </c>
      <c r="F9195" t="s">
        <v>19</v>
      </c>
      <c r="G9195" t="s">
        <v>80</v>
      </c>
      <c r="H9195" t="s">
        <v>754</v>
      </c>
      <c r="I9195" t="s">
        <v>567</v>
      </c>
      <c r="J9195">
        <v>75058</v>
      </c>
      <c r="K9195">
        <v>293177</v>
      </c>
      <c r="L9195">
        <v>23992</v>
      </c>
      <c r="M9195">
        <v>122905</v>
      </c>
      <c r="N9195">
        <v>4.5999999999999996</v>
      </c>
      <c r="O9195">
        <v>248982</v>
      </c>
      <c r="P9195">
        <v>141</v>
      </c>
      <c r="Q9195">
        <v>485058197</v>
      </c>
      <c r="R9195">
        <v>299133661</v>
      </c>
      <c r="S9195">
        <f t="shared" si="286"/>
        <v>185924536</v>
      </c>
      <c r="T9195" t="str">
        <f t="shared" si="287"/>
        <v>2010s</v>
      </c>
    </row>
    <row r="9196" spans="1:20" x14ac:dyDescent="0.3">
      <c r="A9196" t="s">
        <v>174</v>
      </c>
      <c r="B9196">
        <v>2002</v>
      </c>
      <c r="C9196" t="s">
        <v>60</v>
      </c>
      <c r="D9196" t="s">
        <v>116</v>
      </c>
      <c r="E9196" t="s">
        <v>67</v>
      </c>
      <c r="F9196" t="s">
        <v>23</v>
      </c>
      <c r="G9196" t="s">
        <v>68</v>
      </c>
      <c r="H9196" t="s">
        <v>178</v>
      </c>
      <c r="I9196" t="s">
        <v>362</v>
      </c>
      <c r="J9196">
        <v>39594</v>
      </c>
      <c r="K9196">
        <v>70521</v>
      </c>
      <c r="L9196">
        <v>37089</v>
      </c>
      <c r="M9196">
        <v>95797</v>
      </c>
      <c r="N9196">
        <v>4.5</v>
      </c>
      <c r="O9196">
        <v>93078</v>
      </c>
      <c r="P9196">
        <v>135</v>
      </c>
      <c r="Q9196">
        <v>783636879</v>
      </c>
      <c r="R9196">
        <v>181396817</v>
      </c>
      <c r="S9196">
        <f t="shared" si="286"/>
        <v>602240062</v>
      </c>
      <c r="T9196" t="str">
        <f t="shared" si="287"/>
        <v>2000s</v>
      </c>
    </row>
    <row r="9197" spans="1:20" x14ac:dyDescent="0.3">
      <c r="A9197" t="s">
        <v>125</v>
      </c>
      <c r="B9197">
        <v>2013</v>
      </c>
      <c r="C9197" t="s">
        <v>60</v>
      </c>
      <c r="D9197" t="s">
        <v>116</v>
      </c>
      <c r="E9197" t="s">
        <v>62</v>
      </c>
      <c r="F9197" t="s">
        <v>19</v>
      </c>
      <c r="G9197" t="s">
        <v>88</v>
      </c>
      <c r="H9197" t="s">
        <v>584</v>
      </c>
      <c r="I9197" t="s">
        <v>3</v>
      </c>
      <c r="J9197">
        <v>43193</v>
      </c>
      <c r="K9197">
        <v>56371</v>
      </c>
      <c r="L9197">
        <v>30287</v>
      </c>
      <c r="M9197">
        <v>64265</v>
      </c>
      <c r="N9197">
        <v>8.3000000000000007</v>
      </c>
      <c r="O9197">
        <v>1828756</v>
      </c>
      <c r="P9197">
        <v>161</v>
      </c>
      <c r="Q9197">
        <v>50630789</v>
      </c>
      <c r="R9197">
        <v>212938552</v>
      </c>
      <c r="S9197">
        <f t="shared" si="286"/>
        <v>-162307763</v>
      </c>
      <c r="T9197" t="str">
        <f t="shared" si="287"/>
        <v>2010s</v>
      </c>
    </row>
    <row r="9198" spans="1:20" x14ac:dyDescent="0.3">
      <c r="A9198" t="s">
        <v>656</v>
      </c>
      <c r="B9198">
        <v>2015</v>
      </c>
      <c r="C9198" t="s">
        <v>60</v>
      </c>
      <c r="D9198" t="s">
        <v>76</v>
      </c>
      <c r="E9198" t="s">
        <v>62</v>
      </c>
      <c r="F9198" t="s">
        <v>22</v>
      </c>
      <c r="G9198" t="s">
        <v>88</v>
      </c>
      <c r="H9198" t="s">
        <v>674</v>
      </c>
      <c r="I9198" t="s">
        <v>607</v>
      </c>
      <c r="J9198">
        <v>78530</v>
      </c>
      <c r="K9198">
        <v>211506</v>
      </c>
      <c r="L9198">
        <v>41685</v>
      </c>
      <c r="M9198">
        <v>1702</v>
      </c>
      <c r="N9198">
        <v>9</v>
      </c>
      <c r="O9198">
        <v>1598669</v>
      </c>
      <c r="P9198">
        <v>191</v>
      </c>
      <c r="Q9198">
        <v>52243703</v>
      </c>
      <c r="R9198">
        <v>247088708</v>
      </c>
      <c r="S9198">
        <f t="shared" si="286"/>
        <v>-194845005</v>
      </c>
      <c r="T9198" t="str">
        <f t="shared" si="287"/>
        <v>2010s</v>
      </c>
    </row>
    <row r="9199" spans="1:20" x14ac:dyDescent="0.3">
      <c r="A9199" t="s">
        <v>658</v>
      </c>
      <c r="B9199">
        <v>1987</v>
      </c>
      <c r="C9199" t="s">
        <v>126</v>
      </c>
      <c r="D9199" t="s">
        <v>30</v>
      </c>
      <c r="E9199" t="s">
        <v>87</v>
      </c>
      <c r="F9199" t="s">
        <v>22</v>
      </c>
      <c r="G9199" t="s">
        <v>88</v>
      </c>
      <c r="H9199" t="s">
        <v>135</v>
      </c>
      <c r="I9199" t="s">
        <v>396</v>
      </c>
      <c r="J9199">
        <v>23213</v>
      </c>
      <c r="K9199">
        <v>299366</v>
      </c>
      <c r="L9199">
        <v>41647</v>
      </c>
      <c r="M9199">
        <v>61119</v>
      </c>
      <c r="N9199">
        <v>5.7</v>
      </c>
      <c r="O9199">
        <v>564210</v>
      </c>
      <c r="P9199">
        <v>104</v>
      </c>
      <c r="Q9199">
        <v>1002846643</v>
      </c>
      <c r="R9199">
        <v>99054832</v>
      </c>
      <c r="S9199">
        <f t="shared" si="286"/>
        <v>903791811</v>
      </c>
      <c r="T9199" t="str">
        <f t="shared" si="287"/>
        <v>1980s</v>
      </c>
    </row>
    <row r="9200" spans="1:20" x14ac:dyDescent="0.3">
      <c r="A9200" t="s">
        <v>380</v>
      </c>
      <c r="B9200">
        <v>2001</v>
      </c>
      <c r="C9200" t="s">
        <v>60</v>
      </c>
      <c r="D9200" t="s">
        <v>29</v>
      </c>
      <c r="E9200" t="s">
        <v>121</v>
      </c>
      <c r="F9200" t="s">
        <v>22</v>
      </c>
      <c r="G9200" t="s">
        <v>68</v>
      </c>
      <c r="H9200" t="s">
        <v>144</v>
      </c>
      <c r="I9200" t="s">
        <v>534</v>
      </c>
      <c r="J9200">
        <v>13704</v>
      </c>
      <c r="K9200">
        <v>251835</v>
      </c>
      <c r="L9200">
        <v>27304</v>
      </c>
      <c r="M9200">
        <v>44653</v>
      </c>
      <c r="N9200">
        <v>9.4</v>
      </c>
      <c r="O9200">
        <v>248165</v>
      </c>
      <c r="P9200">
        <v>170</v>
      </c>
      <c r="Q9200">
        <v>320780619</v>
      </c>
      <c r="R9200">
        <v>154397435</v>
      </c>
      <c r="S9200">
        <f t="shared" si="286"/>
        <v>166383184</v>
      </c>
      <c r="T9200" t="str">
        <f t="shared" si="287"/>
        <v>2000s</v>
      </c>
    </row>
    <row r="9201" spans="1:20" x14ac:dyDescent="0.3">
      <c r="A9201" t="s">
        <v>650</v>
      </c>
      <c r="B9201">
        <v>2018</v>
      </c>
      <c r="C9201" t="s">
        <v>60</v>
      </c>
      <c r="D9201" t="s">
        <v>76</v>
      </c>
      <c r="E9201" t="s">
        <v>62</v>
      </c>
      <c r="F9201" t="s">
        <v>20</v>
      </c>
      <c r="G9201" t="s">
        <v>88</v>
      </c>
      <c r="H9201" t="s">
        <v>381</v>
      </c>
      <c r="I9201" t="s">
        <v>727</v>
      </c>
      <c r="J9201">
        <v>75319</v>
      </c>
      <c r="K9201">
        <v>290797</v>
      </c>
      <c r="L9201">
        <v>18763</v>
      </c>
      <c r="M9201">
        <v>20069</v>
      </c>
      <c r="N9201">
        <v>5.6</v>
      </c>
      <c r="O9201">
        <v>1502560</v>
      </c>
      <c r="P9201">
        <v>122</v>
      </c>
      <c r="Q9201">
        <v>136381895</v>
      </c>
      <c r="R9201">
        <v>44921204</v>
      </c>
      <c r="S9201">
        <f t="shared" si="286"/>
        <v>91460691</v>
      </c>
      <c r="T9201" t="str">
        <f t="shared" si="287"/>
        <v>2010s</v>
      </c>
    </row>
    <row r="9202" spans="1:20" x14ac:dyDescent="0.3">
      <c r="A9202" t="s">
        <v>749</v>
      </c>
      <c r="B9202">
        <v>1994</v>
      </c>
      <c r="C9202" t="s">
        <v>60</v>
      </c>
      <c r="D9202" t="s">
        <v>27</v>
      </c>
      <c r="E9202" t="s">
        <v>62</v>
      </c>
      <c r="F9202" t="s">
        <v>21</v>
      </c>
      <c r="G9202" t="s">
        <v>88</v>
      </c>
      <c r="H9202" t="s">
        <v>521</v>
      </c>
      <c r="I9202" t="s">
        <v>703</v>
      </c>
      <c r="J9202">
        <v>15609</v>
      </c>
      <c r="K9202">
        <v>181364</v>
      </c>
      <c r="L9202">
        <v>19140</v>
      </c>
      <c r="M9202">
        <v>35751</v>
      </c>
      <c r="N9202">
        <v>7.3</v>
      </c>
      <c r="O9202">
        <v>2119694</v>
      </c>
      <c r="P9202">
        <v>87</v>
      </c>
      <c r="Q9202">
        <v>727215966</v>
      </c>
      <c r="R9202">
        <v>300663577</v>
      </c>
      <c r="S9202">
        <f t="shared" si="286"/>
        <v>426552389</v>
      </c>
      <c r="T9202" t="str">
        <f t="shared" si="287"/>
        <v>1990s</v>
      </c>
    </row>
    <row r="9203" spans="1:20" x14ac:dyDescent="0.3">
      <c r="A9203" t="s">
        <v>670</v>
      </c>
      <c r="B9203">
        <v>2017</v>
      </c>
      <c r="C9203" t="s">
        <v>60</v>
      </c>
      <c r="D9203" t="s">
        <v>30</v>
      </c>
      <c r="E9203" t="s">
        <v>117</v>
      </c>
      <c r="F9203" t="s">
        <v>24</v>
      </c>
      <c r="G9203" t="s">
        <v>80</v>
      </c>
      <c r="H9203" t="s">
        <v>691</v>
      </c>
      <c r="I9203" t="s">
        <v>689</v>
      </c>
      <c r="J9203">
        <v>15356</v>
      </c>
      <c r="K9203">
        <v>97899</v>
      </c>
      <c r="L9203">
        <v>33248</v>
      </c>
      <c r="M9203">
        <v>64252</v>
      </c>
      <c r="N9203">
        <v>7.5</v>
      </c>
      <c r="O9203">
        <v>1793594</v>
      </c>
      <c r="P9203">
        <v>150</v>
      </c>
      <c r="Q9203">
        <v>1067493960</v>
      </c>
      <c r="R9203">
        <v>217725759</v>
      </c>
      <c r="S9203">
        <f t="shared" si="286"/>
        <v>849768201</v>
      </c>
      <c r="T9203" t="str">
        <f t="shared" si="287"/>
        <v>2010s</v>
      </c>
    </row>
    <row r="9204" spans="1:20" x14ac:dyDescent="0.3">
      <c r="A9204" t="s">
        <v>159</v>
      </c>
      <c r="B9204">
        <v>1985</v>
      </c>
      <c r="C9204" t="s">
        <v>60</v>
      </c>
      <c r="D9204" t="s">
        <v>61</v>
      </c>
      <c r="E9204" t="s">
        <v>121</v>
      </c>
      <c r="F9204" t="s">
        <v>19</v>
      </c>
      <c r="G9204" t="s">
        <v>68</v>
      </c>
      <c r="H9204" t="s">
        <v>374</v>
      </c>
      <c r="I9204" t="s">
        <v>721</v>
      </c>
      <c r="J9204">
        <v>37268</v>
      </c>
      <c r="K9204">
        <v>318272</v>
      </c>
      <c r="L9204">
        <v>1162</v>
      </c>
      <c r="M9204">
        <v>52962</v>
      </c>
      <c r="N9204">
        <v>5.6</v>
      </c>
      <c r="O9204">
        <v>1818478</v>
      </c>
      <c r="P9204">
        <v>96</v>
      </c>
      <c r="Q9204">
        <v>561663785</v>
      </c>
      <c r="R9204">
        <v>174988414</v>
      </c>
      <c r="S9204">
        <f t="shared" si="286"/>
        <v>386675371</v>
      </c>
      <c r="T9204" t="str">
        <f t="shared" si="287"/>
        <v>1980s</v>
      </c>
    </row>
    <row r="9205" spans="1:20" x14ac:dyDescent="0.3">
      <c r="A9205" t="s">
        <v>578</v>
      </c>
      <c r="B9205">
        <v>2013</v>
      </c>
      <c r="C9205" t="s">
        <v>60</v>
      </c>
      <c r="D9205" t="s">
        <v>30</v>
      </c>
      <c r="E9205" t="s">
        <v>62</v>
      </c>
      <c r="F9205" t="s">
        <v>20</v>
      </c>
      <c r="G9205" t="s">
        <v>80</v>
      </c>
      <c r="H9205" t="s">
        <v>163</v>
      </c>
      <c r="I9205" t="s">
        <v>261</v>
      </c>
      <c r="J9205">
        <v>8532</v>
      </c>
      <c r="K9205">
        <v>319270</v>
      </c>
      <c r="L9205">
        <v>17976</v>
      </c>
      <c r="M9205">
        <v>66749</v>
      </c>
      <c r="N9205">
        <v>3.9</v>
      </c>
      <c r="O9205">
        <v>610875</v>
      </c>
      <c r="P9205">
        <v>92</v>
      </c>
      <c r="Q9205">
        <v>562661153</v>
      </c>
      <c r="R9205">
        <v>54402947</v>
      </c>
      <c r="S9205">
        <f t="shared" si="286"/>
        <v>508258206</v>
      </c>
      <c r="T9205" t="str">
        <f t="shared" si="287"/>
        <v>2010s</v>
      </c>
    </row>
    <row r="9206" spans="1:20" x14ac:dyDescent="0.3">
      <c r="A9206" t="s">
        <v>222</v>
      </c>
      <c r="B9206">
        <v>2015</v>
      </c>
      <c r="C9206" t="s">
        <v>60</v>
      </c>
      <c r="D9206" t="s">
        <v>31</v>
      </c>
      <c r="E9206" t="s">
        <v>117</v>
      </c>
      <c r="F9206" t="s">
        <v>23</v>
      </c>
      <c r="G9206" t="s">
        <v>68</v>
      </c>
      <c r="H9206" t="s">
        <v>791</v>
      </c>
      <c r="I9206" t="s">
        <v>600</v>
      </c>
      <c r="J9206">
        <v>38587</v>
      </c>
      <c r="K9206">
        <v>37234</v>
      </c>
      <c r="L9206">
        <v>34529</v>
      </c>
      <c r="M9206">
        <v>3756</v>
      </c>
      <c r="N9206">
        <v>6.2</v>
      </c>
      <c r="O9206">
        <v>308519</v>
      </c>
      <c r="P9206">
        <v>99</v>
      </c>
      <c r="Q9206">
        <v>293016556</v>
      </c>
      <c r="R9206">
        <v>99567062</v>
      </c>
      <c r="S9206">
        <f t="shared" si="286"/>
        <v>193449494</v>
      </c>
      <c r="T9206" t="str">
        <f t="shared" si="287"/>
        <v>2010s</v>
      </c>
    </row>
    <row r="9207" spans="1:20" x14ac:dyDescent="0.3">
      <c r="A9207" t="s">
        <v>102</v>
      </c>
      <c r="B9207">
        <v>2013</v>
      </c>
      <c r="C9207" t="s">
        <v>60</v>
      </c>
      <c r="D9207" t="s">
        <v>116</v>
      </c>
      <c r="E9207" t="s">
        <v>117</v>
      </c>
      <c r="F9207" t="s">
        <v>20</v>
      </c>
      <c r="G9207" t="s">
        <v>88</v>
      </c>
      <c r="H9207" t="s">
        <v>438</v>
      </c>
      <c r="I9207" t="s">
        <v>781</v>
      </c>
      <c r="J9207">
        <v>29739</v>
      </c>
      <c r="K9207">
        <v>343450</v>
      </c>
      <c r="L9207">
        <v>35012</v>
      </c>
      <c r="M9207">
        <v>64406</v>
      </c>
      <c r="N9207">
        <v>4.2</v>
      </c>
      <c r="O9207">
        <v>379081</v>
      </c>
      <c r="P9207">
        <v>126</v>
      </c>
      <c r="Q9207">
        <v>265064069</v>
      </c>
      <c r="R9207">
        <v>314363763</v>
      </c>
      <c r="S9207">
        <f t="shared" si="286"/>
        <v>-49299694</v>
      </c>
      <c r="T9207" t="str">
        <f t="shared" si="287"/>
        <v>2010s</v>
      </c>
    </row>
    <row r="9208" spans="1:20" x14ac:dyDescent="0.3">
      <c r="A9208" t="s">
        <v>96</v>
      </c>
      <c r="B9208">
        <v>2007</v>
      </c>
      <c r="C9208" t="s">
        <v>60</v>
      </c>
      <c r="D9208" t="s">
        <v>31</v>
      </c>
      <c r="E9208" t="s">
        <v>62</v>
      </c>
      <c r="F9208" t="s">
        <v>20</v>
      </c>
      <c r="G9208" t="s">
        <v>68</v>
      </c>
      <c r="H9208" t="s">
        <v>655</v>
      </c>
      <c r="I9208" t="s">
        <v>517</v>
      </c>
      <c r="J9208">
        <v>27606</v>
      </c>
      <c r="K9208">
        <v>4520</v>
      </c>
      <c r="L9208">
        <v>35454</v>
      </c>
      <c r="M9208">
        <v>102534</v>
      </c>
      <c r="N9208">
        <v>6.2</v>
      </c>
      <c r="O9208">
        <v>606967</v>
      </c>
      <c r="P9208">
        <v>122</v>
      </c>
      <c r="Q9208">
        <v>152549884</v>
      </c>
      <c r="R9208">
        <v>244398194</v>
      </c>
      <c r="S9208">
        <f t="shared" si="286"/>
        <v>-91848310</v>
      </c>
      <c r="T9208" t="str">
        <f t="shared" si="287"/>
        <v>2000s</v>
      </c>
    </row>
    <row r="9209" spans="1:20" x14ac:dyDescent="0.3">
      <c r="A9209" t="s">
        <v>227</v>
      </c>
      <c r="B9209">
        <v>1993</v>
      </c>
      <c r="C9209" t="s">
        <v>126</v>
      </c>
      <c r="D9209" t="s">
        <v>31</v>
      </c>
      <c r="E9209" t="s">
        <v>62</v>
      </c>
      <c r="F9209" t="s">
        <v>19</v>
      </c>
      <c r="G9209" t="s">
        <v>80</v>
      </c>
      <c r="H9209" t="s">
        <v>425</v>
      </c>
      <c r="I9209" t="s">
        <v>705</v>
      </c>
      <c r="J9209">
        <v>22648</v>
      </c>
      <c r="K9209">
        <v>102929</v>
      </c>
      <c r="L9209">
        <v>45531</v>
      </c>
      <c r="M9209">
        <v>149769</v>
      </c>
      <c r="N9209">
        <v>5.5</v>
      </c>
      <c r="O9209">
        <v>2029876</v>
      </c>
      <c r="P9209">
        <v>85</v>
      </c>
      <c r="Q9209">
        <v>178325715</v>
      </c>
      <c r="R9209">
        <v>147516642</v>
      </c>
      <c r="S9209">
        <f t="shared" si="286"/>
        <v>30809073</v>
      </c>
      <c r="T9209" t="str">
        <f t="shared" si="287"/>
        <v>1990s</v>
      </c>
    </row>
    <row r="9210" spans="1:20" x14ac:dyDescent="0.3">
      <c r="A9210" t="s">
        <v>731</v>
      </c>
      <c r="B9210">
        <v>2021</v>
      </c>
      <c r="C9210" t="s">
        <v>60</v>
      </c>
      <c r="D9210" t="s">
        <v>116</v>
      </c>
      <c r="E9210" t="s">
        <v>121</v>
      </c>
      <c r="F9210" t="s">
        <v>20</v>
      </c>
      <c r="G9210" t="s">
        <v>68</v>
      </c>
      <c r="H9210" t="s">
        <v>661</v>
      </c>
      <c r="I9210" t="s">
        <v>570</v>
      </c>
      <c r="J9210">
        <v>20665</v>
      </c>
      <c r="K9210">
        <v>295378</v>
      </c>
      <c r="L9210">
        <v>10753</v>
      </c>
      <c r="M9210">
        <v>9515</v>
      </c>
      <c r="N9210">
        <v>5.9</v>
      </c>
      <c r="O9210">
        <v>895092</v>
      </c>
      <c r="P9210">
        <v>178</v>
      </c>
      <c r="Q9210">
        <v>683952908</v>
      </c>
      <c r="R9210">
        <v>153301586</v>
      </c>
      <c r="S9210">
        <f t="shared" si="286"/>
        <v>530651322</v>
      </c>
      <c r="T9210" t="str">
        <f t="shared" si="287"/>
        <v>2020s</v>
      </c>
    </row>
    <row r="9211" spans="1:20" x14ac:dyDescent="0.3">
      <c r="A9211" t="s">
        <v>413</v>
      </c>
      <c r="B9211">
        <v>2017</v>
      </c>
      <c r="C9211" t="s">
        <v>60</v>
      </c>
      <c r="D9211" t="s">
        <v>27</v>
      </c>
      <c r="E9211" t="s">
        <v>117</v>
      </c>
      <c r="F9211" t="s">
        <v>19</v>
      </c>
      <c r="G9211" t="s">
        <v>88</v>
      </c>
      <c r="H9211" t="s">
        <v>769</v>
      </c>
      <c r="I9211" t="s">
        <v>503</v>
      </c>
      <c r="J9211">
        <v>60032</v>
      </c>
      <c r="K9211">
        <v>162859</v>
      </c>
      <c r="L9211">
        <v>41186</v>
      </c>
      <c r="M9211">
        <v>137217</v>
      </c>
      <c r="N9211">
        <v>5.3</v>
      </c>
      <c r="O9211">
        <v>628939</v>
      </c>
      <c r="P9211">
        <v>153</v>
      </c>
      <c r="Q9211">
        <v>1065649204</v>
      </c>
      <c r="R9211">
        <v>343607185</v>
      </c>
      <c r="S9211">
        <f t="shared" si="286"/>
        <v>722042019</v>
      </c>
      <c r="T9211" t="str">
        <f t="shared" si="287"/>
        <v>2010s</v>
      </c>
    </row>
    <row r="9212" spans="1:20" x14ac:dyDescent="0.3">
      <c r="A9212" t="s">
        <v>459</v>
      </c>
      <c r="B9212">
        <v>2016</v>
      </c>
      <c r="C9212" t="s">
        <v>60</v>
      </c>
      <c r="D9212" t="s">
        <v>61</v>
      </c>
      <c r="E9212" t="s">
        <v>62</v>
      </c>
      <c r="F9212" t="s">
        <v>25</v>
      </c>
      <c r="G9212" t="s">
        <v>80</v>
      </c>
      <c r="H9212" t="s">
        <v>190</v>
      </c>
      <c r="I9212" t="s">
        <v>233</v>
      </c>
      <c r="J9212">
        <v>28020</v>
      </c>
      <c r="K9212">
        <v>274676</v>
      </c>
      <c r="L9212">
        <v>38185</v>
      </c>
      <c r="M9212">
        <v>42295</v>
      </c>
      <c r="N9212">
        <v>6.6</v>
      </c>
      <c r="O9212">
        <v>212384</v>
      </c>
      <c r="P9212">
        <v>93</v>
      </c>
      <c r="Q9212">
        <v>496704861</v>
      </c>
      <c r="R9212">
        <v>346185451</v>
      </c>
      <c r="S9212">
        <f t="shared" si="286"/>
        <v>150519410</v>
      </c>
      <c r="T9212" t="str">
        <f t="shared" si="287"/>
        <v>2010s</v>
      </c>
    </row>
    <row r="9213" spans="1:20" x14ac:dyDescent="0.3">
      <c r="A9213" t="s">
        <v>514</v>
      </c>
      <c r="B9213">
        <v>1986</v>
      </c>
      <c r="C9213" t="s">
        <v>60</v>
      </c>
      <c r="D9213" t="s">
        <v>28</v>
      </c>
      <c r="E9213" t="s">
        <v>62</v>
      </c>
      <c r="F9213" t="s">
        <v>24</v>
      </c>
      <c r="G9213" t="s">
        <v>68</v>
      </c>
      <c r="H9213" t="s">
        <v>389</v>
      </c>
      <c r="I9213" t="s">
        <v>119</v>
      </c>
      <c r="J9213">
        <v>20662</v>
      </c>
      <c r="K9213">
        <v>83321</v>
      </c>
      <c r="L9213">
        <v>5703</v>
      </c>
      <c r="M9213">
        <v>47653</v>
      </c>
      <c r="N9213">
        <v>4.7</v>
      </c>
      <c r="O9213">
        <v>1892305</v>
      </c>
      <c r="P9213">
        <v>143</v>
      </c>
      <c r="Q9213">
        <v>831132932</v>
      </c>
      <c r="R9213">
        <v>153547518</v>
      </c>
      <c r="S9213">
        <f t="shared" si="286"/>
        <v>677585414</v>
      </c>
      <c r="T9213" t="str">
        <f t="shared" si="287"/>
        <v>1980s</v>
      </c>
    </row>
    <row r="9214" spans="1:20" x14ac:dyDescent="0.3">
      <c r="A9214" t="s">
        <v>94</v>
      </c>
      <c r="B9214">
        <v>1985</v>
      </c>
      <c r="C9214" t="s">
        <v>60</v>
      </c>
      <c r="D9214" t="s">
        <v>61</v>
      </c>
      <c r="E9214" t="s">
        <v>67</v>
      </c>
      <c r="F9214" t="s">
        <v>25</v>
      </c>
      <c r="G9214" t="s">
        <v>88</v>
      </c>
      <c r="H9214" t="s">
        <v>342</v>
      </c>
      <c r="I9214" t="s">
        <v>65</v>
      </c>
      <c r="J9214">
        <v>1406</v>
      </c>
      <c r="K9214">
        <v>331129</v>
      </c>
      <c r="L9214">
        <v>21784</v>
      </c>
      <c r="M9214">
        <v>76786</v>
      </c>
      <c r="N9214">
        <v>7.8</v>
      </c>
      <c r="O9214">
        <v>2108147</v>
      </c>
      <c r="P9214">
        <v>87</v>
      </c>
      <c r="Q9214">
        <v>1048695559</v>
      </c>
      <c r="R9214">
        <v>165880273</v>
      </c>
      <c r="S9214">
        <f t="shared" si="286"/>
        <v>882815286</v>
      </c>
      <c r="T9214" t="str">
        <f t="shared" si="287"/>
        <v>1980s</v>
      </c>
    </row>
    <row r="9215" spans="1:20" x14ac:dyDescent="0.3">
      <c r="A9215" t="s">
        <v>466</v>
      </c>
      <c r="B9215">
        <v>2020</v>
      </c>
      <c r="C9215" t="s">
        <v>60</v>
      </c>
      <c r="D9215" t="s">
        <v>61</v>
      </c>
      <c r="E9215" t="s">
        <v>62</v>
      </c>
      <c r="F9215" t="s">
        <v>23</v>
      </c>
      <c r="G9215" t="s">
        <v>63</v>
      </c>
      <c r="H9215" t="s">
        <v>238</v>
      </c>
      <c r="I9215" t="s">
        <v>691</v>
      </c>
      <c r="J9215">
        <v>13260</v>
      </c>
      <c r="K9215">
        <v>225566</v>
      </c>
      <c r="L9215">
        <v>9130</v>
      </c>
      <c r="M9215">
        <v>54032</v>
      </c>
      <c r="N9215">
        <v>4.3</v>
      </c>
      <c r="O9215">
        <v>80318</v>
      </c>
      <c r="P9215">
        <v>114</v>
      </c>
      <c r="Q9215">
        <v>538060035</v>
      </c>
      <c r="R9215">
        <v>137497512</v>
      </c>
      <c r="S9215">
        <f t="shared" si="286"/>
        <v>400562523</v>
      </c>
      <c r="T9215" t="str">
        <f t="shared" si="287"/>
        <v>2020s</v>
      </c>
    </row>
    <row r="9216" spans="1:20" x14ac:dyDescent="0.3">
      <c r="A9216" t="s">
        <v>26</v>
      </c>
      <c r="B9216">
        <v>1985</v>
      </c>
      <c r="C9216" t="s">
        <v>60</v>
      </c>
      <c r="D9216" t="s">
        <v>29</v>
      </c>
      <c r="E9216" t="s">
        <v>67</v>
      </c>
      <c r="F9216" t="s">
        <v>25</v>
      </c>
      <c r="G9216" t="s">
        <v>63</v>
      </c>
      <c r="H9216" t="s">
        <v>770</v>
      </c>
      <c r="I9216" t="s">
        <v>236</v>
      </c>
      <c r="J9216">
        <v>17166</v>
      </c>
      <c r="K9216">
        <v>208279</v>
      </c>
      <c r="L9216">
        <v>12895</v>
      </c>
      <c r="M9216">
        <v>115705</v>
      </c>
      <c r="N9216">
        <v>4.2</v>
      </c>
      <c r="O9216">
        <v>1176420</v>
      </c>
      <c r="P9216">
        <v>104</v>
      </c>
      <c r="Q9216">
        <v>585412677</v>
      </c>
      <c r="R9216">
        <v>282497207</v>
      </c>
      <c r="S9216">
        <f t="shared" si="286"/>
        <v>302915470</v>
      </c>
      <c r="T9216" t="str">
        <f t="shared" si="287"/>
        <v>1980s</v>
      </c>
    </row>
    <row r="9217" spans="1:20" x14ac:dyDescent="0.3">
      <c r="A9217" t="s">
        <v>749</v>
      </c>
      <c r="B9217">
        <v>1992</v>
      </c>
      <c r="C9217" t="s">
        <v>60</v>
      </c>
      <c r="D9217" t="s">
        <v>76</v>
      </c>
      <c r="E9217" t="s">
        <v>62</v>
      </c>
      <c r="F9217" t="s">
        <v>19</v>
      </c>
      <c r="G9217" t="s">
        <v>80</v>
      </c>
      <c r="H9217" t="s">
        <v>373</v>
      </c>
      <c r="I9217" t="s">
        <v>591</v>
      </c>
      <c r="J9217">
        <v>58421</v>
      </c>
      <c r="K9217">
        <v>16962</v>
      </c>
      <c r="L9217">
        <v>45524</v>
      </c>
      <c r="M9217">
        <v>79717</v>
      </c>
      <c r="N9217">
        <v>3.5</v>
      </c>
      <c r="O9217">
        <v>510253</v>
      </c>
      <c r="P9217">
        <v>149</v>
      </c>
      <c r="Q9217">
        <v>670306089</v>
      </c>
      <c r="R9217">
        <v>99627090</v>
      </c>
      <c r="S9217">
        <f t="shared" si="286"/>
        <v>570678999</v>
      </c>
      <c r="T9217" t="str">
        <f t="shared" si="287"/>
        <v>1990s</v>
      </c>
    </row>
    <row r="9218" spans="1:20" x14ac:dyDescent="0.3">
      <c r="A9218" t="s">
        <v>432</v>
      </c>
      <c r="B9218">
        <v>1996</v>
      </c>
      <c r="C9218" t="s">
        <v>60</v>
      </c>
      <c r="D9218" t="s">
        <v>29</v>
      </c>
      <c r="E9218" t="s">
        <v>62</v>
      </c>
      <c r="F9218" t="s">
        <v>23</v>
      </c>
      <c r="G9218" t="s">
        <v>80</v>
      </c>
      <c r="H9218" t="s">
        <v>735</v>
      </c>
      <c r="I9218" t="s">
        <v>438</v>
      </c>
      <c r="J9218">
        <v>53323</v>
      </c>
      <c r="K9218">
        <v>52575</v>
      </c>
      <c r="L9218">
        <v>48856</v>
      </c>
      <c r="M9218">
        <v>94739</v>
      </c>
      <c r="N9218">
        <v>5.8</v>
      </c>
      <c r="O9218">
        <v>1343512</v>
      </c>
      <c r="P9218">
        <v>86</v>
      </c>
      <c r="Q9218">
        <v>172342320</v>
      </c>
      <c r="R9218">
        <v>192519132</v>
      </c>
      <c r="S9218">
        <f t="shared" ref="S9218:S9281" si="288">Q9218-R9218</f>
        <v>-20176812</v>
      </c>
      <c r="T9218" t="str">
        <f t="shared" ref="T9218:T9281" si="289">FLOOR(B9218,10)&amp;"s"</f>
        <v>1990s</v>
      </c>
    </row>
    <row r="9219" spans="1:20" x14ac:dyDescent="0.3">
      <c r="A9219" t="s">
        <v>344</v>
      </c>
      <c r="B9219">
        <v>2003</v>
      </c>
      <c r="C9219" t="s">
        <v>60</v>
      </c>
      <c r="D9219" t="s">
        <v>29</v>
      </c>
      <c r="E9219" t="s">
        <v>62</v>
      </c>
      <c r="F9219" t="s">
        <v>23</v>
      </c>
      <c r="G9219" t="s">
        <v>80</v>
      </c>
      <c r="H9219" t="s">
        <v>107</v>
      </c>
      <c r="I9219" t="s">
        <v>111</v>
      </c>
      <c r="J9219">
        <v>37059</v>
      </c>
      <c r="K9219">
        <v>112677</v>
      </c>
      <c r="L9219">
        <v>37771</v>
      </c>
      <c r="M9219">
        <v>44963</v>
      </c>
      <c r="N9219">
        <v>4.2</v>
      </c>
      <c r="O9219">
        <v>317213</v>
      </c>
      <c r="P9219">
        <v>178</v>
      </c>
      <c r="Q9219">
        <v>711418682</v>
      </c>
      <c r="R9219">
        <v>256890228</v>
      </c>
      <c r="S9219">
        <f t="shared" si="288"/>
        <v>454528454</v>
      </c>
      <c r="T9219" t="str">
        <f t="shared" si="289"/>
        <v>2000s</v>
      </c>
    </row>
    <row r="9220" spans="1:20" x14ac:dyDescent="0.3">
      <c r="A9220" t="s">
        <v>617</v>
      </c>
      <c r="B9220">
        <v>2000</v>
      </c>
      <c r="C9220" t="s">
        <v>60</v>
      </c>
      <c r="D9220" t="s">
        <v>76</v>
      </c>
      <c r="E9220" t="s">
        <v>121</v>
      </c>
      <c r="F9220" t="s">
        <v>21</v>
      </c>
      <c r="G9220" t="s">
        <v>80</v>
      </c>
      <c r="H9220" t="s">
        <v>506</v>
      </c>
      <c r="I9220" t="s">
        <v>579</v>
      </c>
      <c r="J9220">
        <v>18005</v>
      </c>
      <c r="K9220">
        <v>212330</v>
      </c>
      <c r="L9220">
        <v>33389</v>
      </c>
      <c r="M9220">
        <v>49192</v>
      </c>
      <c r="N9220">
        <v>8.8000000000000007</v>
      </c>
      <c r="O9220">
        <v>1057231</v>
      </c>
      <c r="P9220">
        <v>162</v>
      </c>
      <c r="Q9220">
        <v>206400991</v>
      </c>
      <c r="R9220">
        <v>124417035</v>
      </c>
      <c r="S9220">
        <f t="shared" si="288"/>
        <v>81983956</v>
      </c>
      <c r="T9220" t="str">
        <f t="shared" si="289"/>
        <v>2000s</v>
      </c>
    </row>
    <row r="9221" spans="1:20" x14ac:dyDescent="0.3">
      <c r="A9221" t="s">
        <v>340</v>
      </c>
      <c r="B9221">
        <v>2008</v>
      </c>
      <c r="C9221" t="s">
        <v>60</v>
      </c>
      <c r="D9221" t="s">
        <v>116</v>
      </c>
      <c r="E9221" t="s">
        <v>62</v>
      </c>
      <c r="F9221" t="s">
        <v>22</v>
      </c>
      <c r="G9221" t="s">
        <v>80</v>
      </c>
      <c r="H9221" t="s">
        <v>351</v>
      </c>
      <c r="I9221" t="s">
        <v>431</v>
      </c>
      <c r="J9221">
        <v>30348</v>
      </c>
      <c r="K9221">
        <v>107317</v>
      </c>
      <c r="L9221">
        <v>4605</v>
      </c>
      <c r="M9221">
        <v>78125</v>
      </c>
      <c r="N9221">
        <v>8.6999999999999993</v>
      </c>
      <c r="O9221">
        <v>1833593</v>
      </c>
      <c r="P9221">
        <v>114</v>
      </c>
      <c r="Q9221">
        <v>371214137</v>
      </c>
      <c r="R9221">
        <v>92443451</v>
      </c>
      <c r="S9221">
        <f t="shared" si="288"/>
        <v>278770686</v>
      </c>
      <c r="T9221" t="str">
        <f t="shared" si="289"/>
        <v>2000s</v>
      </c>
    </row>
    <row r="9222" spans="1:20" x14ac:dyDescent="0.3">
      <c r="A9222" t="s">
        <v>91</v>
      </c>
      <c r="B9222">
        <v>2024</v>
      </c>
      <c r="C9222" t="s">
        <v>60</v>
      </c>
      <c r="D9222" t="s">
        <v>27</v>
      </c>
      <c r="E9222" t="s">
        <v>121</v>
      </c>
      <c r="F9222" t="s">
        <v>19</v>
      </c>
      <c r="G9222" t="s">
        <v>63</v>
      </c>
      <c r="H9222" t="s">
        <v>596</v>
      </c>
      <c r="I9222" t="s">
        <v>89</v>
      </c>
      <c r="J9222">
        <v>66285</v>
      </c>
      <c r="K9222">
        <v>191035</v>
      </c>
      <c r="L9222">
        <v>25537</v>
      </c>
      <c r="M9222">
        <v>25199</v>
      </c>
      <c r="N9222">
        <v>8.1999999999999993</v>
      </c>
      <c r="O9222">
        <v>156781</v>
      </c>
      <c r="P9222">
        <v>175</v>
      </c>
      <c r="Q9222">
        <v>917780146</v>
      </c>
      <c r="R9222">
        <v>322749521</v>
      </c>
      <c r="S9222">
        <f t="shared" si="288"/>
        <v>595030625</v>
      </c>
      <c r="T9222" t="str">
        <f t="shared" si="289"/>
        <v>2020s</v>
      </c>
    </row>
    <row r="9223" spans="1:20" x14ac:dyDescent="0.3">
      <c r="A9223" t="s">
        <v>686</v>
      </c>
      <c r="B9223">
        <v>1991</v>
      </c>
      <c r="C9223" t="s">
        <v>60</v>
      </c>
      <c r="D9223" t="s">
        <v>28</v>
      </c>
      <c r="E9223" t="s">
        <v>106</v>
      </c>
      <c r="F9223" t="s">
        <v>24</v>
      </c>
      <c r="G9223" t="s">
        <v>88</v>
      </c>
      <c r="H9223" t="s">
        <v>545</v>
      </c>
      <c r="I9223" t="s">
        <v>464</v>
      </c>
      <c r="J9223">
        <v>59286</v>
      </c>
      <c r="K9223">
        <v>216384</v>
      </c>
      <c r="L9223">
        <v>3515</v>
      </c>
      <c r="M9223">
        <v>52253</v>
      </c>
      <c r="N9223">
        <v>6.8</v>
      </c>
      <c r="O9223">
        <v>2488915</v>
      </c>
      <c r="P9223">
        <v>145</v>
      </c>
      <c r="Q9223">
        <v>769149519</v>
      </c>
      <c r="R9223">
        <v>135860230</v>
      </c>
      <c r="S9223">
        <f t="shared" si="288"/>
        <v>633289289</v>
      </c>
      <c r="T9223" t="str">
        <f t="shared" si="289"/>
        <v>1990s</v>
      </c>
    </row>
    <row r="9224" spans="1:20" x14ac:dyDescent="0.3">
      <c r="A9224" t="s">
        <v>148</v>
      </c>
      <c r="B9224">
        <v>2016</v>
      </c>
      <c r="C9224" t="s">
        <v>60</v>
      </c>
      <c r="D9224" t="s">
        <v>61</v>
      </c>
      <c r="E9224" t="s">
        <v>62</v>
      </c>
      <c r="F9224" t="s">
        <v>22</v>
      </c>
      <c r="G9224" t="s">
        <v>80</v>
      </c>
      <c r="H9224" t="s">
        <v>387</v>
      </c>
      <c r="I9224" t="s">
        <v>325</v>
      </c>
      <c r="J9224">
        <v>62353</v>
      </c>
      <c r="K9224">
        <v>325978</v>
      </c>
      <c r="L9224">
        <v>13754</v>
      </c>
      <c r="M9224">
        <v>70269</v>
      </c>
      <c r="N9224">
        <v>4.4000000000000004</v>
      </c>
      <c r="O9224">
        <v>2218928</v>
      </c>
      <c r="P9224">
        <v>85</v>
      </c>
      <c r="Q9224">
        <v>409878860</v>
      </c>
      <c r="R9224">
        <v>55133236</v>
      </c>
      <c r="S9224">
        <f t="shared" si="288"/>
        <v>354745624</v>
      </c>
      <c r="T9224" t="str">
        <f t="shared" si="289"/>
        <v>2010s</v>
      </c>
    </row>
    <row r="9225" spans="1:20" x14ac:dyDescent="0.3">
      <c r="A9225" t="s">
        <v>252</v>
      </c>
      <c r="B9225">
        <v>1992</v>
      </c>
      <c r="C9225" t="s">
        <v>60</v>
      </c>
      <c r="D9225" t="s">
        <v>61</v>
      </c>
      <c r="E9225" t="s">
        <v>62</v>
      </c>
      <c r="F9225" t="s">
        <v>23</v>
      </c>
      <c r="G9225" t="s">
        <v>72</v>
      </c>
      <c r="H9225" t="s">
        <v>789</v>
      </c>
      <c r="I9225" t="s">
        <v>158</v>
      </c>
      <c r="J9225">
        <v>62133</v>
      </c>
      <c r="K9225">
        <v>336005</v>
      </c>
      <c r="L9225">
        <v>7427</v>
      </c>
      <c r="M9225">
        <v>53195</v>
      </c>
      <c r="N9225">
        <v>8.5</v>
      </c>
      <c r="O9225">
        <v>2206893</v>
      </c>
      <c r="P9225">
        <v>96</v>
      </c>
      <c r="Q9225">
        <v>326119294</v>
      </c>
      <c r="R9225">
        <v>215264294</v>
      </c>
      <c r="S9225">
        <f t="shared" si="288"/>
        <v>110855000</v>
      </c>
      <c r="T9225" t="str">
        <f t="shared" si="289"/>
        <v>1990s</v>
      </c>
    </row>
    <row r="9226" spans="1:20" x14ac:dyDescent="0.3">
      <c r="A9226" t="s">
        <v>624</v>
      </c>
      <c r="B9226">
        <v>2019</v>
      </c>
      <c r="C9226" t="s">
        <v>60</v>
      </c>
      <c r="D9226" t="s">
        <v>29</v>
      </c>
      <c r="E9226" t="s">
        <v>106</v>
      </c>
      <c r="F9226" t="s">
        <v>21</v>
      </c>
      <c r="G9226" t="s">
        <v>88</v>
      </c>
      <c r="H9226" t="s">
        <v>579</v>
      </c>
      <c r="I9226" t="s">
        <v>478</v>
      </c>
      <c r="J9226">
        <v>11682</v>
      </c>
      <c r="K9226">
        <v>56568</v>
      </c>
      <c r="L9226">
        <v>49193</v>
      </c>
      <c r="M9226">
        <v>51116</v>
      </c>
      <c r="N9226">
        <v>7.5</v>
      </c>
      <c r="O9226">
        <v>2106877</v>
      </c>
      <c r="P9226">
        <v>111</v>
      </c>
      <c r="Q9226">
        <v>404698001</v>
      </c>
      <c r="R9226">
        <v>93172473</v>
      </c>
      <c r="S9226">
        <f t="shared" si="288"/>
        <v>311525528</v>
      </c>
      <c r="T9226" t="str">
        <f t="shared" si="289"/>
        <v>2010s</v>
      </c>
    </row>
    <row r="9227" spans="1:20" x14ac:dyDescent="0.3">
      <c r="A9227" t="s">
        <v>255</v>
      </c>
      <c r="B9227">
        <v>1996</v>
      </c>
      <c r="C9227" t="s">
        <v>60</v>
      </c>
      <c r="D9227" t="s">
        <v>28</v>
      </c>
      <c r="E9227" t="s">
        <v>62</v>
      </c>
      <c r="F9227" t="s">
        <v>23</v>
      </c>
      <c r="G9227" t="s">
        <v>63</v>
      </c>
      <c r="H9227" t="s">
        <v>204</v>
      </c>
      <c r="I9227" t="s">
        <v>562</v>
      </c>
      <c r="J9227">
        <v>33348</v>
      </c>
      <c r="K9227">
        <v>212199</v>
      </c>
      <c r="L9227">
        <v>23979</v>
      </c>
      <c r="M9227">
        <v>6650</v>
      </c>
      <c r="N9227">
        <v>6</v>
      </c>
      <c r="O9227">
        <v>1907480</v>
      </c>
      <c r="P9227">
        <v>184</v>
      </c>
      <c r="Q9227">
        <v>954973001</v>
      </c>
      <c r="R9227">
        <v>112528138</v>
      </c>
      <c r="S9227">
        <f t="shared" si="288"/>
        <v>842444863</v>
      </c>
      <c r="T9227" t="str">
        <f t="shared" si="289"/>
        <v>1990s</v>
      </c>
    </row>
    <row r="9228" spans="1:20" x14ac:dyDescent="0.3">
      <c r="A9228" t="s">
        <v>278</v>
      </c>
      <c r="B9228">
        <v>2020</v>
      </c>
      <c r="C9228" t="s">
        <v>60</v>
      </c>
      <c r="D9228" t="s">
        <v>29</v>
      </c>
      <c r="E9228" t="s">
        <v>121</v>
      </c>
      <c r="F9228" t="s">
        <v>24</v>
      </c>
      <c r="G9228" t="s">
        <v>68</v>
      </c>
      <c r="H9228" t="s">
        <v>296</v>
      </c>
      <c r="I9228" t="s">
        <v>167</v>
      </c>
      <c r="J9228">
        <v>67325</v>
      </c>
      <c r="K9228">
        <v>295008</v>
      </c>
      <c r="L9228">
        <v>22476</v>
      </c>
      <c r="M9228">
        <v>16140</v>
      </c>
      <c r="N9228">
        <v>3.5</v>
      </c>
      <c r="O9228">
        <v>1593962</v>
      </c>
      <c r="P9228">
        <v>168</v>
      </c>
      <c r="Q9228">
        <v>451173344</v>
      </c>
      <c r="R9228">
        <v>101218589</v>
      </c>
      <c r="S9228">
        <f t="shared" si="288"/>
        <v>349954755</v>
      </c>
      <c r="T9228" t="str">
        <f t="shared" si="289"/>
        <v>2020s</v>
      </c>
    </row>
    <row r="9229" spans="1:20" x14ac:dyDescent="0.3">
      <c r="A9229" t="s">
        <v>578</v>
      </c>
      <c r="B9229">
        <v>2010</v>
      </c>
      <c r="C9229" t="s">
        <v>60</v>
      </c>
      <c r="D9229" t="s">
        <v>76</v>
      </c>
      <c r="E9229" t="s">
        <v>62</v>
      </c>
      <c r="F9229" t="s">
        <v>25</v>
      </c>
      <c r="G9229" t="s">
        <v>88</v>
      </c>
      <c r="H9229" t="s">
        <v>392</v>
      </c>
      <c r="I9229" t="s">
        <v>709</v>
      </c>
      <c r="J9229">
        <v>58382</v>
      </c>
      <c r="K9229">
        <v>202692</v>
      </c>
      <c r="L9229">
        <v>21903</v>
      </c>
      <c r="M9229">
        <v>27059</v>
      </c>
      <c r="N9229">
        <v>5.7</v>
      </c>
      <c r="O9229">
        <v>2359693</v>
      </c>
      <c r="P9229">
        <v>133</v>
      </c>
      <c r="Q9229">
        <v>169637034</v>
      </c>
      <c r="R9229">
        <v>195651372</v>
      </c>
      <c r="S9229">
        <f t="shared" si="288"/>
        <v>-26014338</v>
      </c>
      <c r="T9229" t="str">
        <f t="shared" si="289"/>
        <v>2010s</v>
      </c>
    </row>
    <row r="9230" spans="1:20" x14ac:dyDescent="0.3">
      <c r="A9230" t="s">
        <v>514</v>
      </c>
      <c r="B9230">
        <v>1993</v>
      </c>
      <c r="C9230" t="s">
        <v>60</v>
      </c>
      <c r="D9230" t="s">
        <v>116</v>
      </c>
      <c r="E9230" t="s">
        <v>117</v>
      </c>
      <c r="F9230" t="s">
        <v>20</v>
      </c>
      <c r="G9230" t="s">
        <v>68</v>
      </c>
      <c r="H9230" t="s">
        <v>469</v>
      </c>
      <c r="I9230" t="s">
        <v>465</v>
      </c>
      <c r="J9230">
        <v>5194</v>
      </c>
      <c r="K9230">
        <v>282872</v>
      </c>
      <c r="L9230">
        <v>44030</v>
      </c>
      <c r="M9230">
        <v>73036</v>
      </c>
      <c r="N9230">
        <v>3.9</v>
      </c>
      <c r="O9230">
        <v>2442053</v>
      </c>
      <c r="P9230">
        <v>144</v>
      </c>
      <c r="Q9230">
        <v>507165226</v>
      </c>
      <c r="R9230">
        <v>255443493</v>
      </c>
      <c r="S9230">
        <f t="shared" si="288"/>
        <v>251721733</v>
      </c>
      <c r="T9230" t="str">
        <f t="shared" si="289"/>
        <v>1990s</v>
      </c>
    </row>
    <row r="9231" spans="1:20" x14ac:dyDescent="0.3">
      <c r="A9231" t="s">
        <v>697</v>
      </c>
      <c r="B9231">
        <v>1987</v>
      </c>
      <c r="C9231" t="s">
        <v>60</v>
      </c>
      <c r="D9231" t="s">
        <v>29</v>
      </c>
      <c r="E9231" t="s">
        <v>62</v>
      </c>
      <c r="F9231" t="s">
        <v>22</v>
      </c>
      <c r="G9231" t="s">
        <v>72</v>
      </c>
      <c r="H9231" t="s">
        <v>315</v>
      </c>
      <c r="I9231" t="s">
        <v>236</v>
      </c>
      <c r="J9231">
        <v>34768</v>
      </c>
      <c r="K9231">
        <v>239153</v>
      </c>
      <c r="L9231">
        <v>17170</v>
      </c>
      <c r="M9231">
        <v>123375</v>
      </c>
      <c r="N9231">
        <v>3.5</v>
      </c>
      <c r="O9231">
        <v>951020</v>
      </c>
      <c r="P9231">
        <v>145</v>
      </c>
      <c r="Q9231">
        <v>875051078</v>
      </c>
      <c r="R9231">
        <v>183726105</v>
      </c>
      <c r="S9231">
        <f t="shared" si="288"/>
        <v>691324973</v>
      </c>
      <c r="T9231" t="str">
        <f t="shared" si="289"/>
        <v>1980s</v>
      </c>
    </row>
    <row r="9232" spans="1:20" x14ac:dyDescent="0.3">
      <c r="A9232" t="s">
        <v>17</v>
      </c>
      <c r="B9232">
        <v>2013</v>
      </c>
      <c r="C9232" t="s">
        <v>60</v>
      </c>
      <c r="D9232" t="s">
        <v>76</v>
      </c>
      <c r="E9232" t="s">
        <v>62</v>
      </c>
      <c r="F9232" t="s">
        <v>21</v>
      </c>
      <c r="G9232" t="s">
        <v>63</v>
      </c>
      <c r="H9232" t="s">
        <v>202</v>
      </c>
      <c r="I9232" t="s">
        <v>556</v>
      </c>
      <c r="J9232">
        <v>74655</v>
      </c>
      <c r="K9232">
        <v>129652</v>
      </c>
      <c r="L9232">
        <v>24727</v>
      </c>
      <c r="M9232">
        <v>139475</v>
      </c>
      <c r="N9232">
        <v>6.5</v>
      </c>
      <c r="O9232">
        <v>1710950</v>
      </c>
      <c r="P9232">
        <v>189</v>
      </c>
      <c r="Q9232">
        <v>1023385940</v>
      </c>
      <c r="R9232">
        <v>326365965</v>
      </c>
      <c r="S9232">
        <f t="shared" si="288"/>
        <v>697019975</v>
      </c>
      <c r="T9232" t="str">
        <f t="shared" si="289"/>
        <v>2010s</v>
      </c>
    </row>
    <row r="9233" spans="1:20" x14ac:dyDescent="0.3">
      <c r="A9233" t="s">
        <v>510</v>
      </c>
      <c r="B9233">
        <v>2019</v>
      </c>
      <c r="C9233" t="s">
        <v>60</v>
      </c>
      <c r="D9233" t="s">
        <v>76</v>
      </c>
      <c r="E9233" t="s">
        <v>117</v>
      </c>
      <c r="F9233" t="s">
        <v>21</v>
      </c>
      <c r="G9233" t="s">
        <v>80</v>
      </c>
      <c r="H9233" t="s">
        <v>190</v>
      </c>
      <c r="I9233" t="s">
        <v>447</v>
      </c>
      <c r="J9233">
        <v>56383</v>
      </c>
      <c r="K9233">
        <v>235436</v>
      </c>
      <c r="L9233">
        <v>40192</v>
      </c>
      <c r="M9233">
        <v>109261</v>
      </c>
      <c r="N9233">
        <v>4.5</v>
      </c>
      <c r="O9233">
        <v>1944367</v>
      </c>
      <c r="P9233">
        <v>128</v>
      </c>
      <c r="Q9233">
        <v>135234546</v>
      </c>
      <c r="R9233">
        <v>81935730</v>
      </c>
      <c r="S9233">
        <f t="shared" si="288"/>
        <v>53298816</v>
      </c>
      <c r="T9233" t="str">
        <f t="shared" si="289"/>
        <v>2010s</v>
      </c>
    </row>
    <row r="9234" spans="1:20" x14ac:dyDescent="0.3">
      <c r="A9234" t="s">
        <v>327</v>
      </c>
      <c r="B9234">
        <v>2001</v>
      </c>
      <c r="C9234" t="s">
        <v>60</v>
      </c>
      <c r="D9234" t="s">
        <v>116</v>
      </c>
      <c r="E9234" t="s">
        <v>62</v>
      </c>
      <c r="F9234" t="s">
        <v>19</v>
      </c>
      <c r="G9234" t="s">
        <v>72</v>
      </c>
      <c r="H9234" t="s">
        <v>223</v>
      </c>
      <c r="I9234" t="s">
        <v>259</v>
      </c>
      <c r="J9234">
        <v>61637</v>
      </c>
      <c r="K9234">
        <v>71587</v>
      </c>
      <c r="L9234">
        <v>46346</v>
      </c>
      <c r="M9234">
        <v>83322</v>
      </c>
      <c r="N9234">
        <v>7.4</v>
      </c>
      <c r="O9234">
        <v>1683979</v>
      </c>
      <c r="P9234">
        <v>150</v>
      </c>
      <c r="Q9234">
        <v>410133070</v>
      </c>
      <c r="R9234">
        <v>25296991</v>
      </c>
      <c r="S9234">
        <f t="shared" si="288"/>
        <v>384836079</v>
      </c>
      <c r="T9234" t="str">
        <f t="shared" si="289"/>
        <v>2000s</v>
      </c>
    </row>
    <row r="9235" spans="1:20" x14ac:dyDescent="0.3">
      <c r="A9235" t="s">
        <v>384</v>
      </c>
      <c r="B9235">
        <v>1986</v>
      </c>
      <c r="C9235" t="s">
        <v>60</v>
      </c>
      <c r="D9235" t="s">
        <v>30</v>
      </c>
      <c r="E9235" t="s">
        <v>62</v>
      </c>
      <c r="F9235" t="s">
        <v>23</v>
      </c>
      <c r="G9235" t="s">
        <v>63</v>
      </c>
      <c r="H9235" t="s">
        <v>445</v>
      </c>
      <c r="I9235" t="s">
        <v>651</v>
      </c>
      <c r="J9235">
        <v>40636</v>
      </c>
      <c r="K9235">
        <v>303080</v>
      </c>
      <c r="L9235">
        <v>34030</v>
      </c>
      <c r="M9235">
        <v>72392</v>
      </c>
      <c r="N9235">
        <v>8.8000000000000007</v>
      </c>
      <c r="O9235">
        <v>381364</v>
      </c>
      <c r="P9235">
        <v>87</v>
      </c>
      <c r="Q9235">
        <v>32032968</v>
      </c>
      <c r="R9235">
        <v>306948573</v>
      </c>
      <c r="S9235">
        <f t="shared" si="288"/>
        <v>-274915605</v>
      </c>
      <c r="T9235" t="str">
        <f t="shared" si="289"/>
        <v>1980s</v>
      </c>
    </row>
    <row r="9236" spans="1:20" x14ac:dyDescent="0.3">
      <c r="A9236" t="s">
        <v>713</v>
      </c>
      <c r="B9236">
        <v>1989</v>
      </c>
      <c r="C9236" t="s">
        <v>60</v>
      </c>
      <c r="D9236" t="s">
        <v>31</v>
      </c>
      <c r="E9236" t="s">
        <v>62</v>
      </c>
      <c r="F9236" t="s">
        <v>23</v>
      </c>
      <c r="G9236" t="s">
        <v>72</v>
      </c>
      <c r="H9236" t="s">
        <v>484</v>
      </c>
      <c r="I9236" t="s">
        <v>688</v>
      </c>
      <c r="J9236">
        <v>51065</v>
      </c>
      <c r="K9236">
        <v>116056</v>
      </c>
      <c r="L9236">
        <v>5568</v>
      </c>
      <c r="M9236">
        <v>117781</v>
      </c>
      <c r="N9236">
        <v>6.8</v>
      </c>
      <c r="O9236">
        <v>1010209</v>
      </c>
      <c r="P9236">
        <v>146</v>
      </c>
      <c r="Q9236">
        <v>550458634</v>
      </c>
      <c r="R9236">
        <v>232979429</v>
      </c>
      <c r="S9236">
        <f t="shared" si="288"/>
        <v>317479205</v>
      </c>
      <c r="T9236" t="str">
        <f t="shared" si="289"/>
        <v>1980s</v>
      </c>
    </row>
    <row r="9237" spans="1:20" x14ac:dyDescent="0.3">
      <c r="A9237" t="s">
        <v>782</v>
      </c>
      <c r="B9237">
        <v>2020</v>
      </c>
      <c r="C9237" t="s">
        <v>60</v>
      </c>
      <c r="D9237" t="s">
        <v>29</v>
      </c>
      <c r="E9237" t="s">
        <v>62</v>
      </c>
      <c r="F9237" t="s">
        <v>24</v>
      </c>
      <c r="G9237" t="s">
        <v>68</v>
      </c>
      <c r="H9237" t="s">
        <v>81</v>
      </c>
      <c r="I9237" t="s">
        <v>231</v>
      </c>
      <c r="J9237">
        <v>62761</v>
      </c>
      <c r="K9237">
        <v>32246</v>
      </c>
      <c r="L9237">
        <v>18105</v>
      </c>
      <c r="M9237">
        <v>86609</v>
      </c>
      <c r="N9237">
        <v>8.1999999999999993</v>
      </c>
      <c r="O9237">
        <v>530801</v>
      </c>
      <c r="P9237">
        <v>179</v>
      </c>
      <c r="Q9237">
        <v>634727884</v>
      </c>
      <c r="R9237">
        <v>273640849</v>
      </c>
      <c r="S9237">
        <f t="shared" si="288"/>
        <v>361087035</v>
      </c>
      <c r="T9237" t="str">
        <f t="shared" si="289"/>
        <v>2020s</v>
      </c>
    </row>
    <row r="9238" spans="1:20" x14ac:dyDescent="0.3">
      <c r="A9238" t="s">
        <v>150</v>
      </c>
      <c r="B9238">
        <v>2022</v>
      </c>
      <c r="C9238" t="s">
        <v>60</v>
      </c>
      <c r="D9238" t="s">
        <v>61</v>
      </c>
      <c r="E9238" t="s">
        <v>62</v>
      </c>
      <c r="F9238" t="s">
        <v>24</v>
      </c>
      <c r="G9238" t="s">
        <v>80</v>
      </c>
      <c r="H9238" t="s">
        <v>567</v>
      </c>
      <c r="I9238" t="s">
        <v>373</v>
      </c>
      <c r="J9238">
        <v>76139</v>
      </c>
      <c r="K9238">
        <v>117226</v>
      </c>
      <c r="L9238">
        <v>46588</v>
      </c>
      <c r="M9238">
        <v>143175</v>
      </c>
      <c r="N9238">
        <v>5.8</v>
      </c>
      <c r="O9238">
        <v>359121</v>
      </c>
      <c r="P9238">
        <v>135</v>
      </c>
      <c r="Q9238">
        <v>194846918</v>
      </c>
      <c r="R9238">
        <v>15853747</v>
      </c>
      <c r="S9238">
        <f t="shared" si="288"/>
        <v>178993171</v>
      </c>
      <c r="T9238" t="str">
        <f t="shared" si="289"/>
        <v>2020s</v>
      </c>
    </row>
    <row r="9239" spans="1:20" x14ac:dyDescent="0.3">
      <c r="A9239" t="s">
        <v>518</v>
      </c>
      <c r="B9239">
        <v>1988</v>
      </c>
      <c r="C9239" t="s">
        <v>60</v>
      </c>
      <c r="D9239" t="s">
        <v>31</v>
      </c>
      <c r="E9239" t="s">
        <v>62</v>
      </c>
      <c r="F9239" t="s">
        <v>24</v>
      </c>
      <c r="G9239" t="s">
        <v>68</v>
      </c>
      <c r="H9239" t="s">
        <v>674</v>
      </c>
      <c r="I9239" t="s">
        <v>229</v>
      </c>
      <c r="J9239">
        <v>7136</v>
      </c>
      <c r="K9239">
        <v>339612</v>
      </c>
      <c r="L9239">
        <v>28519</v>
      </c>
      <c r="M9239">
        <v>50100</v>
      </c>
      <c r="N9239">
        <v>5.9</v>
      </c>
      <c r="O9239">
        <v>923521</v>
      </c>
      <c r="P9239">
        <v>143</v>
      </c>
      <c r="Q9239">
        <v>344155436</v>
      </c>
      <c r="R9239">
        <v>330855908</v>
      </c>
      <c r="S9239">
        <f t="shared" si="288"/>
        <v>13299528</v>
      </c>
      <c r="T9239" t="str">
        <f t="shared" si="289"/>
        <v>1980s</v>
      </c>
    </row>
    <row r="9240" spans="1:20" x14ac:dyDescent="0.3">
      <c r="A9240" t="s">
        <v>153</v>
      </c>
      <c r="B9240">
        <v>1986</v>
      </c>
      <c r="C9240" t="s">
        <v>60</v>
      </c>
      <c r="D9240" t="s">
        <v>30</v>
      </c>
      <c r="E9240" t="s">
        <v>117</v>
      </c>
      <c r="F9240" t="s">
        <v>23</v>
      </c>
      <c r="G9240" t="s">
        <v>80</v>
      </c>
      <c r="H9240" t="s">
        <v>389</v>
      </c>
      <c r="I9240" t="s">
        <v>631</v>
      </c>
      <c r="J9240">
        <v>38582</v>
      </c>
      <c r="K9240">
        <v>333817</v>
      </c>
      <c r="L9240">
        <v>16264</v>
      </c>
      <c r="M9240">
        <v>129590</v>
      </c>
      <c r="N9240">
        <v>7.7</v>
      </c>
      <c r="O9240">
        <v>907660</v>
      </c>
      <c r="P9240">
        <v>108</v>
      </c>
      <c r="Q9240">
        <v>1105343990</v>
      </c>
      <c r="R9240">
        <v>166627251</v>
      </c>
      <c r="S9240">
        <f t="shared" si="288"/>
        <v>938716739</v>
      </c>
      <c r="T9240" t="str">
        <f t="shared" si="289"/>
        <v>1980s</v>
      </c>
    </row>
    <row r="9241" spans="1:20" x14ac:dyDescent="0.3">
      <c r="A9241" t="s">
        <v>624</v>
      </c>
      <c r="B9241">
        <v>2018</v>
      </c>
      <c r="C9241" t="s">
        <v>60</v>
      </c>
      <c r="D9241" t="s">
        <v>116</v>
      </c>
      <c r="E9241" t="s">
        <v>117</v>
      </c>
      <c r="F9241" t="s">
        <v>21</v>
      </c>
      <c r="G9241" t="s">
        <v>88</v>
      </c>
      <c r="H9241" t="s">
        <v>674</v>
      </c>
      <c r="I9241" t="s">
        <v>519</v>
      </c>
      <c r="J9241">
        <v>53154</v>
      </c>
      <c r="K9241">
        <v>344960</v>
      </c>
      <c r="L9241">
        <v>18555</v>
      </c>
      <c r="M9241">
        <v>62305</v>
      </c>
      <c r="N9241">
        <v>9.1</v>
      </c>
      <c r="O9241">
        <v>1617207</v>
      </c>
      <c r="P9241">
        <v>115</v>
      </c>
      <c r="Q9241">
        <v>17482039</v>
      </c>
      <c r="R9241">
        <v>125554388</v>
      </c>
      <c r="S9241">
        <f t="shared" si="288"/>
        <v>-108072349</v>
      </c>
      <c r="T9241" t="str">
        <f t="shared" si="289"/>
        <v>2010s</v>
      </c>
    </row>
    <row r="9242" spans="1:20" x14ac:dyDescent="0.3">
      <c r="A9242" t="s">
        <v>293</v>
      </c>
      <c r="B9242">
        <v>2018</v>
      </c>
      <c r="C9242" t="s">
        <v>126</v>
      </c>
      <c r="D9242" t="s">
        <v>76</v>
      </c>
      <c r="E9242" t="s">
        <v>62</v>
      </c>
      <c r="F9242" t="s">
        <v>21</v>
      </c>
      <c r="G9242" t="s">
        <v>63</v>
      </c>
      <c r="H9242" t="s">
        <v>145</v>
      </c>
      <c r="I9242" t="s">
        <v>307</v>
      </c>
      <c r="J9242">
        <v>76170</v>
      </c>
      <c r="K9242">
        <v>191981</v>
      </c>
      <c r="L9242">
        <v>38406</v>
      </c>
      <c r="M9242">
        <v>59421</v>
      </c>
      <c r="N9242">
        <v>3.7</v>
      </c>
      <c r="O9242">
        <v>2101908</v>
      </c>
      <c r="P9242">
        <v>145</v>
      </c>
      <c r="Q9242">
        <v>600767490</v>
      </c>
      <c r="R9242">
        <v>5735486</v>
      </c>
      <c r="S9242">
        <f t="shared" si="288"/>
        <v>595032004</v>
      </c>
      <c r="T9242" t="str">
        <f t="shared" si="289"/>
        <v>2010s</v>
      </c>
    </row>
    <row r="9243" spans="1:20" x14ac:dyDescent="0.3">
      <c r="A9243" t="s">
        <v>702</v>
      </c>
      <c r="B9243">
        <v>2021</v>
      </c>
      <c r="C9243" t="s">
        <v>60</v>
      </c>
      <c r="D9243" t="s">
        <v>29</v>
      </c>
      <c r="E9243" t="s">
        <v>62</v>
      </c>
      <c r="F9243" t="s">
        <v>19</v>
      </c>
      <c r="G9243" t="s">
        <v>88</v>
      </c>
      <c r="H9243" t="s">
        <v>277</v>
      </c>
      <c r="I9243" t="s">
        <v>456</v>
      </c>
      <c r="J9243">
        <v>10556</v>
      </c>
      <c r="K9243">
        <v>227685</v>
      </c>
      <c r="L9243">
        <v>47959</v>
      </c>
      <c r="M9243">
        <v>134543</v>
      </c>
      <c r="N9243">
        <v>7.7</v>
      </c>
      <c r="O9243">
        <v>189855</v>
      </c>
      <c r="P9243">
        <v>85</v>
      </c>
      <c r="Q9243">
        <v>290233501</v>
      </c>
      <c r="R9243">
        <v>242725292</v>
      </c>
      <c r="S9243">
        <f t="shared" si="288"/>
        <v>47508209</v>
      </c>
      <c r="T9243" t="str">
        <f t="shared" si="289"/>
        <v>2020s</v>
      </c>
    </row>
    <row r="9244" spans="1:20" x14ac:dyDescent="0.3">
      <c r="A9244" t="s">
        <v>341</v>
      </c>
      <c r="B9244">
        <v>1997</v>
      </c>
      <c r="C9244" t="s">
        <v>60</v>
      </c>
      <c r="D9244" t="s">
        <v>61</v>
      </c>
      <c r="E9244" t="s">
        <v>62</v>
      </c>
      <c r="F9244" t="s">
        <v>24</v>
      </c>
      <c r="G9244" t="s">
        <v>88</v>
      </c>
      <c r="H9244" t="s">
        <v>509</v>
      </c>
      <c r="I9244" t="s">
        <v>301</v>
      </c>
      <c r="J9244">
        <v>54355</v>
      </c>
      <c r="K9244">
        <v>285448</v>
      </c>
      <c r="L9244">
        <v>29512</v>
      </c>
      <c r="M9244">
        <v>61100</v>
      </c>
      <c r="N9244">
        <v>6.4</v>
      </c>
      <c r="O9244">
        <v>892276</v>
      </c>
      <c r="P9244">
        <v>166</v>
      </c>
      <c r="Q9244">
        <v>495072209</v>
      </c>
      <c r="R9244">
        <v>287642558</v>
      </c>
      <c r="S9244">
        <f t="shared" si="288"/>
        <v>207429651</v>
      </c>
      <c r="T9244" t="str">
        <f t="shared" si="289"/>
        <v>1990s</v>
      </c>
    </row>
    <row r="9245" spans="1:20" x14ac:dyDescent="0.3">
      <c r="A9245" t="s">
        <v>415</v>
      </c>
      <c r="B9245">
        <v>2002</v>
      </c>
      <c r="C9245" t="s">
        <v>60</v>
      </c>
      <c r="D9245" t="s">
        <v>28</v>
      </c>
      <c r="E9245" t="s">
        <v>117</v>
      </c>
      <c r="F9245" t="s">
        <v>25</v>
      </c>
      <c r="G9245" t="s">
        <v>80</v>
      </c>
      <c r="H9245" t="s">
        <v>506</v>
      </c>
      <c r="I9245" t="s">
        <v>768</v>
      </c>
      <c r="J9245">
        <v>16610</v>
      </c>
      <c r="K9245">
        <v>161708</v>
      </c>
      <c r="L9245">
        <v>21052</v>
      </c>
      <c r="M9245">
        <v>82743</v>
      </c>
      <c r="N9245">
        <v>6.7</v>
      </c>
      <c r="O9245">
        <v>1153686</v>
      </c>
      <c r="P9245">
        <v>136</v>
      </c>
      <c r="Q9245">
        <v>51953957</v>
      </c>
      <c r="R9245">
        <v>242981220</v>
      </c>
      <c r="S9245">
        <f t="shared" si="288"/>
        <v>-191027263</v>
      </c>
      <c r="T9245" t="str">
        <f t="shared" si="289"/>
        <v>2000s</v>
      </c>
    </row>
    <row r="9246" spans="1:20" x14ac:dyDescent="0.3">
      <c r="A9246" t="s">
        <v>460</v>
      </c>
      <c r="B9246">
        <v>2017</v>
      </c>
      <c r="C9246" t="s">
        <v>60</v>
      </c>
      <c r="D9246" t="s">
        <v>76</v>
      </c>
      <c r="E9246" t="s">
        <v>62</v>
      </c>
      <c r="F9246" t="s">
        <v>19</v>
      </c>
      <c r="G9246" t="s">
        <v>80</v>
      </c>
      <c r="H9246" t="s">
        <v>626</v>
      </c>
      <c r="I9246" t="s">
        <v>791</v>
      </c>
      <c r="J9246">
        <v>41269</v>
      </c>
      <c r="K9246">
        <v>187083</v>
      </c>
      <c r="L9246">
        <v>9237</v>
      </c>
      <c r="M9246">
        <v>30387</v>
      </c>
      <c r="N9246">
        <v>4</v>
      </c>
      <c r="O9246">
        <v>605200</v>
      </c>
      <c r="P9246">
        <v>132</v>
      </c>
      <c r="Q9246">
        <v>666079062</v>
      </c>
      <c r="R9246">
        <v>309492838</v>
      </c>
      <c r="S9246">
        <f t="shared" si="288"/>
        <v>356586224</v>
      </c>
      <c r="T9246" t="str">
        <f t="shared" si="289"/>
        <v>2010s</v>
      </c>
    </row>
    <row r="9247" spans="1:20" x14ac:dyDescent="0.3">
      <c r="A9247" t="s">
        <v>293</v>
      </c>
      <c r="B9247">
        <v>2017</v>
      </c>
      <c r="C9247" t="s">
        <v>60</v>
      </c>
      <c r="D9247" t="s">
        <v>116</v>
      </c>
      <c r="E9247" t="s">
        <v>67</v>
      </c>
      <c r="F9247" t="s">
        <v>25</v>
      </c>
      <c r="G9247" t="s">
        <v>68</v>
      </c>
      <c r="H9247" t="s">
        <v>441</v>
      </c>
      <c r="I9247" t="s">
        <v>489</v>
      </c>
      <c r="J9247">
        <v>23787</v>
      </c>
      <c r="K9247">
        <v>312507</v>
      </c>
      <c r="L9247">
        <v>32842</v>
      </c>
      <c r="M9247">
        <v>83147</v>
      </c>
      <c r="N9247">
        <v>9.1</v>
      </c>
      <c r="O9247">
        <v>1095962</v>
      </c>
      <c r="P9247">
        <v>161</v>
      </c>
      <c r="Q9247">
        <v>353697379</v>
      </c>
      <c r="R9247">
        <v>144351324</v>
      </c>
      <c r="S9247">
        <f t="shared" si="288"/>
        <v>209346055</v>
      </c>
      <c r="T9247" t="str">
        <f t="shared" si="289"/>
        <v>2010s</v>
      </c>
    </row>
    <row r="9248" spans="1:20" x14ac:dyDescent="0.3">
      <c r="A9248" t="s">
        <v>239</v>
      </c>
      <c r="B9248">
        <v>1998</v>
      </c>
      <c r="C9248" t="s">
        <v>60</v>
      </c>
      <c r="D9248" t="s">
        <v>31</v>
      </c>
      <c r="E9248" t="s">
        <v>62</v>
      </c>
      <c r="F9248" t="s">
        <v>20</v>
      </c>
      <c r="G9248" t="s">
        <v>68</v>
      </c>
      <c r="H9248" t="s">
        <v>648</v>
      </c>
      <c r="I9248" t="s">
        <v>294</v>
      </c>
      <c r="J9248">
        <v>28909</v>
      </c>
      <c r="K9248">
        <v>68184</v>
      </c>
      <c r="L9248">
        <v>2535</v>
      </c>
      <c r="M9248">
        <v>73591</v>
      </c>
      <c r="N9248">
        <v>4.4000000000000004</v>
      </c>
      <c r="O9248">
        <v>1470729</v>
      </c>
      <c r="P9248">
        <v>122</v>
      </c>
      <c r="Q9248">
        <v>881490955</v>
      </c>
      <c r="R9248">
        <v>182585541</v>
      </c>
      <c r="S9248">
        <f t="shared" si="288"/>
        <v>698905414</v>
      </c>
      <c r="T9248" t="str">
        <f t="shared" si="289"/>
        <v>1990s</v>
      </c>
    </row>
    <row r="9249" spans="1:20" x14ac:dyDescent="0.3">
      <c r="A9249" t="s">
        <v>12</v>
      </c>
      <c r="B9249">
        <v>1985</v>
      </c>
      <c r="C9249" t="s">
        <v>126</v>
      </c>
      <c r="D9249" t="s">
        <v>76</v>
      </c>
      <c r="E9249" t="s">
        <v>117</v>
      </c>
      <c r="F9249" t="s">
        <v>23</v>
      </c>
      <c r="G9249" t="s">
        <v>88</v>
      </c>
      <c r="H9249" t="s">
        <v>318</v>
      </c>
      <c r="I9249" t="s">
        <v>225</v>
      </c>
      <c r="J9249">
        <v>7340</v>
      </c>
      <c r="K9249">
        <v>176888</v>
      </c>
      <c r="L9249">
        <v>21665</v>
      </c>
      <c r="M9249">
        <v>147639</v>
      </c>
      <c r="N9249">
        <v>6.4</v>
      </c>
      <c r="O9249">
        <v>1960898</v>
      </c>
      <c r="P9249">
        <v>107</v>
      </c>
      <c r="Q9249">
        <v>1147787930</v>
      </c>
      <c r="R9249">
        <v>232058547</v>
      </c>
      <c r="S9249">
        <f t="shared" si="288"/>
        <v>915729383</v>
      </c>
      <c r="T9249" t="str">
        <f t="shared" si="289"/>
        <v>1980s</v>
      </c>
    </row>
    <row r="9250" spans="1:20" x14ac:dyDescent="0.3">
      <c r="A9250" t="s">
        <v>706</v>
      </c>
      <c r="B9250">
        <v>1998</v>
      </c>
      <c r="C9250" t="s">
        <v>60</v>
      </c>
      <c r="D9250" t="s">
        <v>29</v>
      </c>
      <c r="E9250" t="s">
        <v>62</v>
      </c>
      <c r="F9250" t="s">
        <v>21</v>
      </c>
      <c r="G9250" t="s">
        <v>88</v>
      </c>
      <c r="H9250" t="s">
        <v>296</v>
      </c>
      <c r="I9250" t="s">
        <v>180</v>
      </c>
      <c r="J9250">
        <v>6545</v>
      </c>
      <c r="K9250">
        <v>141233</v>
      </c>
      <c r="L9250">
        <v>43019</v>
      </c>
      <c r="M9250">
        <v>43417</v>
      </c>
      <c r="N9250">
        <v>9.6999999999999993</v>
      </c>
      <c r="O9250">
        <v>448302</v>
      </c>
      <c r="P9250">
        <v>185</v>
      </c>
      <c r="Q9250">
        <v>658342283</v>
      </c>
      <c r="R9250">
        <v>245182705</v>
      </c>
      <c r="S9250">
        <f t="shared" si="288"/>
        <v>413159578</v>
      </c>
      <c r="T9250" t="str">
        <f t="shared" si="289"/>
        <v>1990s</v>
      </c>
    </row>
    <row r="9251" spans="1:20" x14ac:dyDescent="0.3">
      <c r="A9251" t="s">
        <v>385</v>
      </c>
      <c r="B9251">
        <v>1999</v>
      </c>
      <c r="C9251" t="s">
        <v>60</v>
      </c>
      <c r="D9251" t="s">
        <v>116</v>
      </c>
      <c r="E9251" t="s">
        <v>62</v>
      </c>
      <c r="F9251" t="s">
        <v>24</v>
      </c>
      <c r="G9251" t="s">
        <v>72</v>
      </c>
      <c r="H9251" t="s">
        <v>715</v>
      </c>
      <c r="I9251" t="s">
        <v>687</v>
      </c>
      <c r="J9251">
        <v>70696</v>
      </c>
      <c r="K9251">
        <v>264438</v>
      </c>
      <c r="L9251">
        <v>19988</v>
      </c>
      <c r="M9251">
        <v>125446</v>
      </c>
      <c r="N9251">
        <v>6.1</v>
      </c>
      <c r="O9251">
        <v>763127</v>
      </c>
      <c r="P9251">
        <v>109</v>
      </c>
      <c r="Q9251">
        <v>999420090</v>
      </c>
      <c r="R9251">
        <v>184306694</v>
      </c>
      <c r="S9251">
        <f t="shared" si="288"/>
        <v>815113396</v>
      </c>
      <c r="T9251" t="str">
        <f t="shared" si="289"/>
        <v>1990s</v>
      </c>
    </row>
    <row r="9252" spans="1:20" x14ac:dyDescent="0.3">
      <c r="A9252" t="s">
        <v>86</v>
      </c>
      <c r="B9252">
        <v>1990</v>
      </c>
      <c r="C9252" t="s">
        <v>60</v>
      </c>
      <c r="D9252" t="s">
        <v>29</v>
      </c>
      <c r="E9252" t="s">
        <v>117</v>
      </c>
      <c r="F9252" t="s">
        <v>19</v>
      </c>
      <c r="G9252" t="s">
        <v>72</v>
      </c>
      <c r="H9252" t="s">
        <v>292</v>
      </c>
      <c r="I9252" t="s">
        <v>704</v>
      </c>
      <c r="J9252">
        <v>18772</v>
      </c>
      <c r="K9252">
        <v>113752</v>
      </c>
      <c r="L9252">
        <v>19607</v>
      </c>
      <c r="M9252">
        <v>21871</v>
      </c>
      <c r="N9252">
        <v>8.3000000000000007</v>
      </c>
      <c r="O9252">
        <v>675500</v>
      </c>
      <c r="P9252">
        <v>86</v>
      </c>
      <c r="Q9252">
        <v>568786523</v>
      </c>
      <c r="R9252">
        <v>321903981</v>
      </c>
      <c r="S9252">
        <f t="shared" si="288"/>
        <v>246882542</v>
      </c>
      <c r="T9252" t="str">
        <f t="shared" si="289"/>
        <v>1990s</v>
      </c>
    </row>
    <row r="9253" spans="1:20" x14ac:dyDescent="0.3">
      <c r="A9253" t="s">
        <v>327</v>
      </c>
      <c r="B9253">
        <v>2007</v>
      </c>
      <c r="C9253" t="s">
        <v>60</v>
      </c>
      <c r="D9253" t="s">
        <v>27</v>
      </c>
      <c r="E9253" t="s">
        <v>106</v>
      </c>
      <c r="F9253" t="s">
        <v>23</v>
      </c>
      <c r="G9253" t="s">
        <v>88</v>
      </c>
      <c r="H9253" t="s">
        <v>124</v>
      </c>
      <c r="I9253" t="s">
        <v>674</v>
      </c>
      <c r="J9253">
        <v>78933</v>
      </c>
      <c r="K9253">
        <v>14003</v>
      </c>
      <c r="L9253">
        <v>25214</v>
      </c>
      <c r="M9253">
        <v>104508</v>
      </c>
      <c r="N9253">
        <v>9.5</v>
      </c>
      <c r="O9253">
        <v>888375</v>
      </c>
      <c r="P9253">
        <v>136</v>
      </c>
      <c r="Q9253">
        <v>108980598</v>
      </c>
      <c r="R9253">
        <v>249589314</v>
      </c>
      <c r="S9253">
        <f t="shared" si="288"/>
        <v>-140608716</v>
      </c>
      <c r="T9253" t="str">
        <f t="shared" si="289"/>
        <v>2000s</v>
      </c>
    </row>
    <row r="9254" spans="1:20" x14ac:dyDescent="0.3">
      <c r="A9254" t="s">
        <v>486</v>
      </c>
      <c r="B9254">
        <v>2007</v>
      </c>
      <c r="C9254" t="s">
        <v>60</v>
      </c>
      <c r="D9254" t="s">
        <v>29</v>
      </c>
      <c r="E9254" t="s">
        <v>62</v>
      </c>
      <c r="F9254" t="s">
        <v>20</v>
      </c>
      <c r="G9254" t="s">
        <v>88</v>
      </c>
      <c r="H9254" t="s">
        <v>378</v>
      </c>
      <c r="I9254" t="s">
        <v>723</v>
      </c>
      <c r="J9254">
        <v>35156</v>
      </c>
      <c r="K9254">
        <v>335403</v>
      </c>
      <c r="L9254">
        <v>13167</v>
      </c>
      <c r="M9254">
        <v>133388</v>
      </c>
      <c r="N9254">
        <v>6.2</v>
      </c>
      <c r="O9254">
        <v>200465</v>
      </c>
      <c r="P9254">
        <v>96</v>
      </c>
      <c r="Q9254">
        <v>652508107</v>
      </c>
      <c r="R9254">
        <v>225757148</v>
      </c>
      <c r="S9254">
        <f t="shared" si="288"/>
        <v>426750959</v>
      </c>
      <c r="T9254" t="str">
        <f t="shared" si="289"/>
        <v>2000s</v>
      </c>
    </row>
    <row r="9255" spans="1:20" x14ac:dyDescent="0.3">
      <c r="A9255" t="s">
        <v>421</v>
      </c>
      <c r="B9255">
        <v>1994</v>
      </c>
      <c r="C9255" t="s">
        <v>60</v>
      </c>
      <c r="D9255" t="s">
        <v>76</v>
      </c>
      <c r="E9255" t="s">
        <v>87</v>
      </c>
      <c r="F9255" t="s">
        <v>21</v>
      </c>
      <c r="G9255" t="s">
        <v>68</v>
      </c>
      <c r="H9255" t="s">
        <v>253</v>
      </c>
      <c r="I9255" t="s">
        <v>786</v>
      </c>
      <c r="J9255">
        <v>38448</v>
      </c>
      <c r="K9255">
        <v>262100</v>
      </c>
      <c r="L9255">
        <v>23047</v>
      </c>
      <c r="M9255">
        <v>32551</v>
      </c>
      <c r="N9255">
        <v>5.9</v>
      </c>
      <c r="O9255">
        <v>2032193</v>
      </c>
      <c r="P9255">
        <v>138</v>
      </c>
      <c r="Q9255">
        <v>957018240</v>
      </c>
      <c r="R9255">
        <v>75030041</v>
      </c>
      <c r="S9255">
        <f t="shared" si="288"/>
        <v>881988199</v>
      </c>
      <c r="T9255" t="str">
        <f t="shared" si="289"/>
        <v>1990s</v>
      </c>
    </row>
    <row r="9256" spans="1:20" x14ac:dyDescent="0.3">
      <c r="A9256" t="s">
        <v>212</v>
      </c>
      <c r="B9256">
        <v>1986</v>
      </c>
      <c r="C9256" t="s">
        <v>60</v>
      </c>
      <c r="D9256" t="s">
        <v>28</v>
      </c>
      <c r="E9256" t="s">
        <v>62</v>
      </c>
      <c r="F9256" t="s">
        <v>25</v>
      </c>
      <c r="G9256" t="s">
        <v>88</v>
      </c>
      <c r="H9256" t="s">
        <v>747</v>
      </c>
      <c r="I9256" t="s">
        <v>591</v>
      </c>
      <c r="J9256">
        <v>15616</v>
      </c>
      <c r="K9256">
        <v>328036</v>
      </c>
      <c r="L9256">
        <v>49931</v>
      </c>
      <c r="M9256">
        <v>148355</v>
      </c>
      <c r="N9256">
        <v>7.8</v>
      </c>
      <c r="O9256">
        <v>1235397</v>
      </c>
      <c r="P9256">
        <v>134</v>
      </c>
      <c r="Q9256">
        <v>260106709</v>
      </c>
      <c r="R9256">
        <v>290545585</v>
      </c>
      <c r="S9256">
        <f t="shared" si="288"/>
        <v>-30438876</v>
      </c>
      <c r="T9256" t="str">
        <f t="shared" si="289"/>
        <v>1980s</v>
      </c>
    </row>
    <row r="9257" spans="1:20" x14ac:dyDescent="0.3">
      <c r="A9257" t="s">
        <v>293</v>
      </c>
      <c r="B9257">
        <v>1995</v>
      </c>
      <c r="C9257" t="s">
        <v>60</v>
      </c>
      <c r="D9257" t="s">
        <v>116</v>
      </c>
      <c r="E9257" t="s">
        <v>67</v>
      </c>
      <c r="F9257" t="s">
        <v>19</v>
      </c>
      <c r="G9257" t="s">
        <v>72</v>
      </c>
      <c r="H9257" t="s">
        <v>396</v>
      </c>
      <c r="I9257" t="s">
        <v>194</v>
      </c>
      <c r="J9257">
        <v>8514</v>
      </c>
      <c r="K9257">
        <v>69540</v>
      </c>
      <c r="L9257">
        <v>30388</v>
      </c>
      <c r="M9257">
        <v>16275</v>
      </c>
      <c r="N9257">
        <v>9.1999999999999993</v>
      </c>
      <c r="O9257">
        <v>1586728</v>
      </c>
      <c r="P9257">
        <v>121</v>
      </c>
      <c r="Q9257">
        <v>247213719</v>
      </c>
      <c r="R9257">
        <v>198840191</v>
      </c>
      <c r="S9257">
        <f t="shared" si="288"/>
        <v>48373528</v>
      </c>
      <c r="T9257" t="str">
        <f t="shared" si="289"/>
        <v>1990s</v>
      </c>
    </row>
    <row r="9258" spans="1:20" x14ac:dyDescent="0.3">
      <c r="A9258" t="s">
        <v>637</v>
      </c>
      <c r="B9258">
        <v>2003</v>
      </c>
      <c r="C9258" t="s">
        <v>60</v>
      </c>
      <c r="D9258" t="s">
        <v>31</v>
      </c>
      <c r="E9258" t="s">
        <v>62</v>
      </c>
      <c r="F9258" t="s">
        <v>23</v>
      </c>
      <c r="G9258" t="s">
        <v>63</v>
      </c>
      <c r="H9258" t="s">
        <v>436</v>
      </c>
      <c r="I9258" t="s">
        <v>487</v>
      </c>
      <c r="J9258">
        <v>36925</v>
      </c>
      <c r="K9258">
        <v>347848</v>
      </c>
      <c r="L9258">
        <v>47555</v>
      </c>
      <c r="M9258">
        <v>135801</v>
      </c>
      <c r="N9258">
        <v>8.3000000000000007</v>
      </c>
      <c r="O9258">
        <v>745676</v>
      </c>
      <c r="P9258">
        <v>119</v>
      </c>
      <c r="Q9258">
        <v>354391272</v>
      </c>
      <c r="R9258">
        <v>197231452</v>
      </c>
      <c r="S9258">
        <f t="shared" si="288"/>
        <v>157159820</v>
      </c>
      <c r="T9258" t="str">
        <f t="shared" si="289"/>
        <v>2000s</v>
      </c>
    </row>
    <row r="9259" spans="1:20" x14ac:dyDescent="0.3">
      <c r="A9259" t="s">
        <v>264</v>
      </c>
      <c r="B9259">
        <v>2003</v>
      </c>
      <c r="C9259" t="s">
        <v>60</v>
      </c>
      <c r="D9259" t="s">
        <v>27</v>
      </c>
      <c r="E9259" t="s">
        <v>62</v>
      </c>
      <c r="F9259" t="s">
        <v>24</v>
      </c>
      <c r="G9259" t="s">
        <v>68</v>
      </c>
      <c r="H9259" t="s">
        <v>328</v>
      </c>
      <c r="I9259" t="s">
        <v>547</v>
      </c>
      <c r="J9259">
        <v>6105</v>
      </c>
      <c r="K9259">
        <v>53104</v>
      </c>
      <c r="L9259">
        <v>17923</v>
      </c>
      <c r="M9259">
        <v>68803</v>
      </c>
      <c r="N9259">
        <v>8.9</v>
      </c>
      <c r="O9259">
        <v>490325</v>
      </c>
      <c r="P9259">
        <v>172</v>
      </c>
      <c r="Q9259">
        <v>249435359</v>
      </c>
      <c r="R9259">
        <v>194061734</v>
      </c>
      <c r="S9259">
        <f t="shared" si="288"/>
        <v>55373625</v>
      </c>
      <c r="T9259" t="str">
        <f t="shared" si="289"/>
        <v>2000s</v>
      </c>
    </row>
    <row r="9260" spans="1:20" x14ac:dyDescent="0.3">
      <c r="A9260" t="s">
        <v>319</v>
      </c>
      <c r="B9260">
        <v>2024</v>
      </c>
      <c r="C9260" t="s">
        <v>60</v>
      </c>
      <c r="D9260" t="s">
        <v>29</v>
      </c>
      <c r="E9260" t="s">
        <v>62</v>
      </c>
      <c r="F9260" t="s">
        <v>23</v>
      </c>
      <c r="G9260" t="s">
        <v>80</v>
      </c>
      <c r="H9260" t="s">
        <v>396</v>
      </c>
      <c r="I9260" t="s">
        <v>695</v>
      </c>
      <c r="J9260">
        <v>42705</v>
      </c>
      <c r="K9260">
        <v>157624</v>
      </c>
      <c r="L9260">
        <v>6905</v>
      </c>
      <c r="M9260">
        <v>94861</v>
      </c>
      <c r="N9260">
        <v>5.8</v>
      </c>
      <c r="O9260">
        <v>730622</v>
      </c>
      <c r="P9260">
        <v>160</v>
      </c>
      <c r="Q9260">
        <v>809823870</v>
      </c>
      <c r="R9260">
        <v>126940113</v>
      </c>
      <c r="S9260">
        <f t="shared" si="288"/>
        <v>682883757</v>
      </c>
      <c r="T9260" t="str">
        <f t="shared" si="289"/>
        <v>2020s</v>
      </c>
    </row>
    <row r="9261" spans="1:20" x14ac:dyDescent="0.3">
      <c r="A9261" t="s">
        <v>743</v>
      </c>
      <c r="B9261">
        <v>2005</v>
      </c>
      <c r="C9261" t="s">
        <v>60</v>
      </c>
      <c r="D9261" t="s">
        <v>27</v>
      </c>
      <c r="E9261" t="s">
        <v>117</v>
      </c>
      <c r="F9261" t="s">
        <v>25</v>
      </c>
      <c r="G9261" t="s">
        <v>68</v>
      </c>
      <c r="H9261" t="s">
        <v>253</v>
      </c>
      <c r="I9261" t="s">
        <v>433</v>
      </c>
      <c r="J9261">
        <v>72111</v>
      </c>
      <c r="K9261">
        <v>112496</v>
      </c>
      <c r="L9261">
        <v>44426</v>
      </c>
      <c r="M9261">
        <v>122383</v>
      </c>
      <c r="N9261">
        <v>7.5</v>
      </c>
      <c r="O9261">
        <v>1257572</v>
      </c>
      <c r="P9261">
        <v>187</v>
      </c>
      <c r="Q9261">
        <v>96734129</v>
      </c>
      <c r="R9261">
        <v>170954233</v>
      </c>
      <c r="S9261">
        <f t="shared" si="288"/>
        <v>-74220104</v>
      </c>
      <c r="T9261" t="str">
        <f t="shared" si="289"/>
        <v>2000s</v>
      </c>
    </row>
    <row r="9262" spans="1:20" x14ac:dyDescent="0.3">
      <c r="A9262" t="s">
        <v>749</v>
      </c>
      <c r="B9262">
        <v>2009</v>
      </c>
      <c r="C9262" t="s">
        <v>60</v>
      </c>
      <c r="D9262" t="s">
        <v>61</v>
      </c>
      <c r="E9262" t="s">
        <v>62</v>
      </c>
      <c r="F9262" t="s">
        <v>23</v>
      </c>
      <c r="G9262" t="s">
        <v>63</v>
      </c>
      <c r="H9262" t="s">
        <v>97</v>
      </c>
      <c r="I9262" t="s">
        <v>414</v>
      </c>
      <c r="J9262">
        <v>49296</v>
      </c>
      <c r="K9262">
        <v>317937</v>
      </c>
      <c r="L9262">
        <v>4793</v>
      </c>
      <c r="M9262">
        <v>67334</v>
      </c>
      <c r="N9262">
        <v>7.3</v>
      </c>
      <c r="O9262">
        <v>405010</v>
      </c>
      <c r="P9262">
        <v>139</v>
      </c>
      <c r="Q9262">
        <v>955547636</v>
      </c>
      <c r="R9262">
        <v>39386401</v>
      </c>
      <c r="S9262">
        <f t="shared" si="288"/>
        <v>916161235</v>
      </c>
      <c r="T9262" t="str">
        <f t="shared" si="289"/>
        <v>2000s</v>
      </c>
    </row>
    <row r="9263" spans="1:20" x14ac:dyDescent="0.3">
      <c r="A9263" t="s">
        <v>635</v>
      </c>
      <c r="B9263">
        <v>1989</v>
      </c>
      <c r="C9263" t="s">
        <v>60</v>
      </c>
      <c r="D9263" t="s">
        <v>29</v>
      </c>
      <c r="E9263" t="s">
        <v>62</v>
      </c>
      <c r="F9263" t="s">
        <v>24</v>
      </c>
      <c r="G9263" t="s">
        <v>88</v>
      </c>
      <c r="H9263" t="s">
        <v>410</v>
      </c>
      <c r="I9263" t="s">
        <v>703</v>
      </c>
      <c r="J9263">
        <v>28934</v>
      </c>
      <c r="K9263">
        <v>193167</v>
      </c>
      <c r="L9263">
        <v>29702</v>
      </c>
      <c r="M9263">
        <v>58200</v>
      </c>
      <c r="N9263">
        <v>5.6</v>
      </c>
      <c r="O9263">
        <v>1386567</v>
      </c>
      <c r="P9263">
        <v>115</v>
      </c>
      <c r="Q9263">
        <v>243525262</v>
      </c>
      <c r="R9263">
        <v>250773492</v>
      </c>
      <c r="S9263">
        <f t="shared" si="288"/>
        <v>-7248230</v>
      </c>
      <c r="T9263" t="str">
        <f t="shared" si="289"/>
        <v>1980s</v>
      </c>
    </row>
    <row r="9264" spans="1:20" x14ac:dyDescent="0.3">
      <c r="A9264" t="s">
        <v>682</v>
      </c>
      <c r="B9264">
        <v>2016</v>
      </c>
      <c r="C9264" t="s">
        <v>60</v>
      </c>
      <c r="D9264" t="s">
        <v>61</v>
      </c>
      <c r="E9264" t="s">
        <v>62</v>
      </c>
      <c r="F9264" t="s">
        <v>22</v>
      </c>
      <c r="G9264" t="s">
        <v>80</v>
      </c>
      <c r="H9264" t="s">
        <v>765</v>
      </c>
      <c r="I9264" t="s">
        <v>553</v>
      </c>
      <c r="J9264">
        <v>68214</v>
      </c>
      <c r="K9264">
        <v>270908</v>
      </c>
      <c r="L9264">
        <v>944</v>
      </c>
      <c r="M9264">
        <v>106625</v>
      </c>
      <c r="N9264">
        <v>8.6</v>
      </c>
      <c r="O9264">
        <v>1498450</v>
      </c>
      <c r="P9264">
        <v>121</v>
      </c>
      <c r="Q9264">
        <v>764940013</v>
      </c>
      <c r="R9264">
        <v>135298963</v>
      </c>
      <c r="S9264">
        <f t="shared" si="288"/>
        <v>629641050</v>
      </c>
      <c r="T9264" t="str">
        <f t="shared" si="289"/>
        <v>2010s</v>
      </c>
    </row>
    <row r="9265" spans="1:20" x14ac:dyDescent="0.3">
      <c r="A9265" t="s">
        <v>132</v>
      </c>
      <c r="B9265">
        <v>2004</v>
      </c>
      <c r="C9265" t="s">
        <v>60</v>
      </c>
      <c r="D9265" t="s">
        <v>61</v>
      </c>
      <c r="E9265" t="s">
        <v>62</v>
      </c>
      <c r="F9265" t="s">
        <v>23</v>
      </c>
      <c r="G9265" t="s">
        <v>72</v>
      </c>
      <c r="H9265" t="s">
        <v>522</v>
      </c>
      <c r="I9265" t="s">
        <v>428</v>
      </c>
      <c r="J9265">
        <v>4954</v>
      </c>
      <c r="K9265">
        <v>178168</v>
      </c>
      <c r="L9265">
        <v>45527</v>
      </c>
      <c r="M9265">
        <v>32029</v>
      </c>
      <c r="N9265">
        <v>8.4</v>
      </c>
      <c r="O9265">
        <v>887934</v>
      </c>
      <c r="P9265">
        <v>112</v>
      </c>
      <c r="Q9265">
        <v>1100828194</v>
      </c>
      <c r="R9265">
        <v>195005781</v>
      </c>
      <c r="S9265">
        <f t="shared" si="288"/>
        <v>905822413</v>
      </c>
      <c r="T9265" t="str">
        <f t="shared" si="289"/>
        <v>2000s</v>
      </c>
    </row>
    <row r="9266" spans="1:20" x14ac:dyDescent="0.3">
      <c r="A9266" t="s">
        <v>546</v>
      </c>
      <c r="B9266">
        <v>2020</v>
      </c>
      <c r="C9266" t="s">
        <v>60</v>
      </c>
      <c r="D9266" t="s">
        <v>31</v>
      </c>
      <c r="E9266" t="s">
        <v>62</v>
      </c>
      <c r="F9266" t="s">
        <v>19</v>
      </c>
      <c r="G9266" t="s">
        <v>72</v>
      </c>
      <c r="H9266" t="s">
        <v>596</v>
      </c>
      <c r="I9266" t="s">
        <v>755</v>
      </c>
      <c r="J9266">
        <v>56256</v>
      </c>
      <c r="K9266">
        <v>47051</v>
      </c>
      <c r="L9266">
        <v>23256</v>
      </c>
      <c r="M9266">
        <v>120992</v>
      </c>
      <c r="N9266">
        <v>6.1</v>
      </c>
      <c r="O9266">
        <v>2472766</v>
      </c>
      <c r="P9266">
        <v>132</v>
      </c>
      <c r="Q9266">
        <v>540414511</v>
      </c>
      <c r="R9266">
        <v>280566727</v>
      </c>
      <c r="S9266">
        <f t="shared" si="288"/>
        <v>259847784</v>
      </c>
      <c r="T9266" t="str">
        <f t="shared" si="289"/>
        <v>2020s</v>
      </c>
    </row>
    <row r="9267" spans="1:20" x14ac:dyDescent="0.3">
      <c r="A9267" t="s">
        <v>741</v>
      </c>
      <c r="B9267">
        <v>1998</v>
      </c>
      <c r="C9267" t="s">
        <v>60</v>
      </c>
      <c r="D9267" t="s">
        <v>27</v>
      </c>
      <c r="E9267" t="s">
        <v>117</v>
      </c>
      <c r="F9267" t="s">
        <v>21</v>
      </c>
      <c r="G9267" t="s">
        <v>80</v>
      </c>
      <c r="H9267" t="s">
        <v>238</v>
      </c>
      <c r="I9267" t="s">
        <v>196</v>
      </c>
      <c r="J9267">
        <v>10669</v>
      </c>
      <c r="K9267">
        <v>336714</v>
      </c>
      <c r="L9267">
        <v>1794</v>
      </c>
      <c r="M9267">
        <v>147720</v>
      </c>
      <c r="N9267">
        <v>6.3</v>
      </c>
      <c r="O9267">
        <v>508122</v>
      </c>
      <c r="P9267">
        <v>192</v>
      </c>
      <c r="Q9267">
        <v>707721806</v>
      </c>
      <c r="R9267">
        <v>332158808</v>
      </c>
      <c r="S9267">
        <f t="shared" si="288"/>
        <v>375562998</v>
      </c>
      <c r="T9267" t="str">
        <f t="shared" si="289"/>
        <v>1990s</v>
      </c>
    </row>
    <row r="9268" spans="1:20" x14ac:dyDescent="0.3">
      <c r="A9268" t="s">
        <v>148</v>
      </c>
      <c r="B9268">
        <v>2023</v>
      </c>
      <c r="C9268" t="s">
        <v>60</v>
      </c>
      <c r="D9268" t="s">
        <v>28</v>
      </c>
      <c r="E9268" t="s">
        <v>62</v>
      </c>
      <c r="F9268" t="s">
        <v>21</v>
      </c>
      <c r="G9268" t="s">
        <v>63</v>
      </c>
      <c r="H9268" t="s">
        <v>343</v>
      </c>
      <c r="I9268" t="s">
        <v>177</v>
      </c>
      <c r="J9268">
        <v>38612</v>
      </c>
      <c r="K9268">
        <v>119780</v>
      </c>
      <c r="L9268">
        <v>26623</v>
      </c>
      <c r="M9268">
        <v>77446</v>
      </c>
      <c r="N9268">
        <v>7</v>
      </c>
      <c r="O9268">
        <v>1348279</v>
      </c>
      <c r="P9268">
        <v>94</v>
      </c>
      <c r="Q9268">
        <v>952522784</v>
      </c>
      <c r="R9268">
        <v>322016941</v>
      </c>
      <c r="S9268">
        <f t="shared" si="288"/>
        <v>630505843</v>
      </c>
      <c r="T9268" t="str">
        <f t="shared" si="289"/>
        <v>2020s</v>
      </c>
    </row>
    <row r="9269" spans="1:20" x14ac:dyDescent="0.3">
      <c r="A9269" t="s">
        <v>255</v>
      </c>
      <c r="B9269">
        <v>2002</v>
      </c>
      <c r="C9269" t="s">
        <v>60</v>
      </c>
      <c r="D9269" t="s">
        <v>31</v>
      </c>
      <c r="E9269" t="s">
        <v>62</v>
      </c>
      <c r="F9269" t="s">
        <v>21</v>
      </c>
      <c r="G9269" t="s">
        <v>80</v>
      </c>
      <c r="H9269" t="s">
        <v>69</v>
      </c>
      <c r="I9269" t="s">
        <v>405</v>
      </c>
      <c r="J9269">
        <v>36483</v>
      </c>
      <c r="K9269">
        <v>329623</v>
      </c>
      <c r="L9269">
        <v>9687</v>
      </c>
      <c r="M9269">
        <v>48568</v>
      </c>
      <c r="N9269">
        <v>7.9</v>
      </c>
      <c r="O9269">
        <v>901112</v>
      </c>
      <c r="P9269">
        <v>162</v>
      </c>
      <c r="Q9269">
        <v>631882876</v>
      </c>
      <c r="R9269">
        <v>263499654</v>
      </c>
      <c r="S9269">
        <f t="shared" si="288"/>
        <v>368383222</v>
      </c>
      <c r="T9269" t="str">
        <f t="shared" si="289"/>
        <v>2000s</v>
      </c>
    </row>
    <row r="9270" spans="1:20" x14ac:dyDescent="0.3">
      <c r="A9270" t="s">
        <v>195</v>
      </c>
      <c r="B9270">
        <v>1999</v>
      </c>
      <c r="C9270" t="s">
        <v>60</v>
      </c>
      <c r="D9270" t="s">
        <v>31</v>
      </c>
      <c r="E9270" t="s">
        <v>62</v>
      </c>
      <c r="F9270" t="s">
        <v>25</v>
      </c>
      <c r="G9270" t="s">
        <v>88</v>
      </c>
      <c r="H9270" t="s">
        <v>487</v>
      </c>
      <c r="I9270" t="s">
        <v>263</v>
      </c>
      <c r="J9270">
        <v>66679</v>
      </c>
      <c r="K9270">
        <v>201858</v>
      </c>
      <c r="L9270">
        <v>49905</v>
      </c>
      <c r="M9270">
        <v>113358</v>
      </c>
      <c r="N9270">
        <v>6</v>
      </c>
      <c r="O9270">
        <v>842448</v>
      </c>
      <c r="P9270">
        <v>92</v>
      </c>
      <c r="Q9270">
        <v>936448088</v>
      </c>
      <c r="R9270">
        <v>20033687</v>
      </c>
      <c r="S9270">
        <f t="shared" si="288"/>
        <v>916414401</v>
      </c>
      <c r="T9270" t="str">
        <f t="shared" si="289"/>
        <v>1990s</v>
      </c>
    </row>
    <row r="9271" spans="1:20" x14ac:dyDescent="0.3">
      <c r="A9271" t="s">
        <v>321</v>
      </c>
      <c r="B9271">
        <v>1986</v>
      </c>
      <c r="C9271" t="s">
        <v>60</v>
      </c>
      <c r="D9271" t="s">
        <v>29</v>
      </c>
      <c r="E9271" t="s">
        <v>62</v>
      </c>
      <c r="F9271" t="s">
        <v>21</v>
      </c>
      <c r="G9271" t="s">
        <v>88</v>
      </c>
      <c r="H9271" t="s">
        <v>110</v>
      </c>
      <c r="I9271" t="s">
        <v>292</v>
      </c>
      <c r="J9271">
        <v>45636</v>
      </c>
      <c r="K9271">
        <v>237909</v>
      </c>
      <c r="L9271">
        <v>33356</v>
      </c>
      <c r="M9271">
        <v>132548</v>
      </c>
      <c r="N9271">
        <v>7.5</v>
      </c>
      <c r="O9271">
        <v>1721553</v>
      </c>
      <c r="P9271">
        <v>185</v>
      </c>
      <c r="Q9271">
        <v>583841630</v>
      </c>
      <c r="R9271">
        <v>23442309</v>
      </c>
      <c r="S9271">
        <f t="shared" si="288"/>
        <v>560399321</v>
      </c>
      <c r="T9271" t="str">
        <f t="shared" si="289"/>
        <v>1980s</v>
      </c>
    </row>
    <row r="9272" spans="1:20" x14ac:dyDescent="0.3">
      <c r="A9272" t="s">
        <v>625</v>
      </c>
      <c r="B9272">
        <v>2007</v>
      </c>
      <c r="C9272" t="s">
        <v>126</v>
      </c>
      <c r="D9272" t="s">
        <v>28</v>
      </c>
      <c r="E9272" t="s">
        <v>117</v>
      </c>
      <c r="F9272" t="s">
        <v>25</v>
      </c>
      <c r="G9272" t="s">
        <v>68</v>
      </c>
      <c r="H9272" t="s">
        <v>334</v>
      </c>
      <c r="I9272" t="s">
        <v>162</v>
      </c>
      <c r="J9272">
        <v>70464</v>
      </c>
      <c r="K9272">
        <v>124373</v>
      </c>
      <c r="L9272">
        <v>30728</v>
      </c>
      <c r="M9272">
        <v>120049</v>
      </c>
      <c r="N9272">
        <v>8.5</v>
      </c>
      <c r="O9272">
        <v>1294332</v>
      </c>
      <c r="P9272">
        <v>123</v>
      </c>
      <c r="Q9272">
        <v>490071476</v>
      </c>
      <c r="R9272">
        <v>29904131</v>
      </c>
      <c r="S9272">
        <f t="shared" si="288"/>
        <v>460167345</v>
      </c>
      <c r="T9272" t="str">
        <f t="shared" si="289"/>
        <v>2000s</v>
      </c>
    </row>
    <row r="9273" spans="1:20" x14ac:dyDescent="0.3">
      <c r="A9273" t="s">
        <v>702</v>
      </c>
      <c r="B9273">
        <v>2013</v>
      </c>
      <c r="C9273" t="s">
        <v>60</v>
      </c>
      <c r="D9273" t="s">
        <v>31</v>
      </c>
      <c r="E9273" t="s">
        <v>117</v>
      </c>
      <c r="F9273" t="s">
        <v>23</v>
      </c>
      <c r="G9273" t="s">
        <v>68</v>
      </c>
      <c r="H9273" t="s">
        <v>688</v>
      </c>
      <c r="I9273" t="s">
        <v>111</v>
      </c>
      <c r="J9273">
        <v>72622</v>
      </c>
      <c r="K9273">
        <v>48532</v>
      </c>
      <c r="L9273">
        <v>28209</v>
      </c>
      <c r="M9273">
        <v>78253</v>
      </c>
      <c r="N9273">
        <v>8.1</v>
      </c>
      <c r="O9273">
        <v>2237051</v>
      </c>
      <c r="P9273">
        <v>108</v>
      </c>
      <c r="Q9273">
        <v>952068105</v>
      </c>
      <c r="R9273">
        <v>39633941</v>
      </c>
      <c r="S9273">
        <f t="shared" si="288"/>
        <v>912434164</v>
      </c>
      <c r="T9273" t="str">
        <f t="shared" si="289"/>
        <v>2010s</v>
      </c>
    </row>
    <row r="9274" spans="1:20" x14ac:dyDescent="0.3">
      <c r="A9274" t="s">
        <v>212</v>
      </c>
      <c r="B9274">
        <v>2002</v>
      </c>
      <c r="C9274" t="s">
        <v>126</v>
      </c>
      <c r="D9274" t="s">
        <v>27</v>
      </c>
      <c r="E9274" t="s">
        <v>62</v>
      </c>
      <c r="F9274" t="s">
        <v>24</v>
      </c>
      <c r="G9274" t="s">
        <v>68</v>
      </c>
      <c r="H9274" t="s">
        <v>257</v>
      </c>
      <c r="I9274" t="s">
        <v>256</v>
      </c>
      <c r="J9274">
        <v>20119</v>
      </c>
      <c r="K9274">
        <v>115833</v>
      </c>
      <c r="L9274">
        <v>38926</v>
      </c>
      <c r="M9274">
        <v>26263</v>
      </c>
      <c r="N9274">
        <v>6.6</v>
      </c>
      <c r="O9274">
        <v>1680621</v>
      </c>
      <c r="P9274">
        <v>187</v>
      </c>
      <c r="Q9274">
        <v>208105768</v>
      </c>
      <c r="R9274">
        <v>307831824</v>
      </c>
      <c r="S9274">
        <f t="shared" si="288"/>
        <v>-99726056</v>
      </c>
      <c r="T9274" t="str">
        <f t="shared" si="289"/>
        <v>2000s</v>
      </c>
    </row>
    <row r="9275" spans="1:20" x14ac:dyDescent="0.3">
      <c r="A9275" t="s">
        <v>99</v>
      </c>
      <c r="B9275">
        <v>2004</v>
      </c>
      <c r="C9275" t="s">
        <v>60</v>
      </c>
      <c r="D9275" t="s">
        <v>29</v>
      </c>
      <c r="E9275" t="s">
        <v>67</v>
      </c>
      <c r="F9275" t="s">
        <v>20</v>
      </c>
      <c r="G9275" t="s">
        <v>68</v>
      </c>
      <c r="H9275" t="s">
        <v>313</v>
      </c>
      <c r="I9275" t="s">
        <v>229</v>
      </c>
      <c r="J9275">
        <v>55996</v>
      </c>
      <c r="K9275">
        <v>31129</v>
      </c>
      <c r="L9275">
        <v>18780</v>
      </c>
      <c r="M9275">
        <v>117788</v>
      </c>
      <c r="N9275">
        <v>7.8</v>
      </c>
      <c r="O9275">
        <v>2078493</v>
      </c>
      <c r="P9275">
        <v>148</v>
      </c>
      <c r="Q9275">
        <v>407645872</v>
      </c>
      <c r="R9275">
        <v>194588372</v>
      </c>
      <c r="S9275">
        <f t="shared" si="288"/>
        <v>213057500</v>
      </c>
      <c r="T9275" t="str">
        <f t="shared" si="289"/>
        <v>2000s</v>
      </c>
    </row>
    <row r="9276" spans="1:20" x14ac:dyDescent="0.3">
      <c r="A9276" t="s">
        <v>384</v>
      </c>
      <c r="B9276">
        <v>2006</v>
      </c>
      <c r="C9276" t="s">
        <v>60</v>
      </c>
      <c r="D9276" t="s">
        <v>116</v>
      </c>
      <c r="E9276" t="s">
        <v>62</v>
      </c>
      <c r="F9276" t="s">
        <v>19</v>
      </c>
      <c r="G9276" t="s">
        <v>63</v>
      </c>
      <c r="H9276" t="s">
        <v>361</v>
      </c>
      <c r="I9276" t="s">
        <v>97</v>
      </c>
      <c r="J9276">
        <v>58407</v>
      </c>
      <c r="K9276">
        <v>153840</v>
      </c>
      <c r="L9276">
        <v>4206</v>
      </c>
      <c r="M9276">
        <v>42185</v>
      </c>
      <c r="N9276">
        <v>7.9</v>
      </c>
      <c r="O9276">
        <v>1621066</v>
      </c>
      <c r="P9276">
        <v>108</v>
      </c>
      <c r="Q9276">
        <v>145361850</v>
      </c>
      <c r="R9276">
        <v>295551682</v>
      </c>
      <c r="S9276">
        <f t="shared" si="288"/>
        <v>-150189832</v>
      </c>
      <c r="T9276" t="str">
        <f t="shared" si="289"/>
        <v>2000s</v>
      </c>
    </row>
    <row r="9277" spans="1:20" x14ac:dyDescent="0.3">
      <c r="A9277" t="s">
        <v>564</v>
      </c>
      <c r="B9277">
        <v>2017</v>
      </c>
      <c r="C9277" t="s">
        <v>60</v>
      </c>
      <c r="D9277" t="s">
        <v>28</v>
      </c>
      <c r="E9277" t="s">
        <v>117</v>
      </c>
      <c r="F9277" t="s">
        <v>19</v>
      </c>
      <c r="G9277" t="s">
        <v>72</v>
      </c>
      <c r="H9277" t="s">
        <v>572</v>
      </c>
      <c r="I9277" t="s">
        <v>523</v>
      </c>
      <c r="J9277">
        <v>5527</v>
      </c>
      <c r="K9277">
        <v>62316</v>
      </c>
      <c r="L9277">
        <v>7831</v>
      </c>
      <c r="M9277">
        <v>65424</v>
      </c>
      <c r="N9277">
        <v>9.1</v>
      </c>
      <c r="O9277">
        <v>791594</v>
      </c>
      <c r="P9277">
        <v>108</v>
      </c>
      <c r="Q9277">
        <v>324508837</v>
      </c>
      <c r="R9277">
        <v>117266772</v>
      </c>
      <c r="S9277">
        <f t="shared" si="288"/>
        <v>207242065</v>
      </c>
      <c r="T9277" t="str">
        <f t="shared" si="289"/>
        <v>2010s</v>
      </c>
    </row>
    <row r="9278" spans="1:20" x14ac:dyDescent="0.3">
      <c r="A9278" t="s">
        <v>269</v>
      </c>
      <c r="B9278">
        <v>1999</v>
      </c>
      <c r="C9278" t="s">
        <v>60</v>
      </c>
      <c r="D9278" t="s">
        <v>116</v>
      </c>
      <c r="E9278" t="s">
        <v>62</v>
      </c>
      <c r="F9278" t="s">
        <v>21</v>
      </c>
      <c r="G9278" t="s">
        <v>68</v>
      </c>
      <c r="H9278" t="s">
        <v>408</v>
      </c>
      <c r="I9278" t="s">
        <v>234</v>
      </c>
      <c r="J9278">
        <v>37849</v>
      </c>
      <c r="K9278">
        <v>60786</v>
      </c>
      <c r="L9278">
        <v>48980</v>
      </c>
      <c r="M9278">
        <v>10568</v>
      </c>
      <c r="N9278">
        <v>7.8</v>
      </c>
      <c r="O9278">
        <v>952873</v>
      </c>
      <c r="P9278">
        <v>97</v>
      </c>
      <c r="Q9278">
        <v>918517801</v>
      </c>
      <c r="R9278">
        <v>204945382</v>
      </c>
      <c r="S9278">
        <f t="shared" si="288"/>
        <v>713572419</v>
      </c>
      <c r="T9278" t="str">
        <f t="shared" si="289"/>
        <v>1990s</v>
      </c>
    </row>
    <row r="9279" spans="1:20" x14ac:dyDescent="0.3">
      <c r="A9279" t="s">
        <v>255</v>
      </c>
      <c r="B9279">
        <v>2023</v>
      </c>
      <c r="C9279" t="s">
        <v>60</v>
      </c>
      <c r="D9279" t="s">
        <v>30</v>
      </c>
      <c r="E9279" t="s">
        <v>117</v>
      </c>
      <c r="F9279" t="s">
        <v>20</v>
      </c>
      <c r="G9279" t="s">
        <v>88</v>
      </c>
      <c r="H9279" t="s">
        <v>767</v>
      </c>
      <c r="I9279" t="s">
        <v>74</v>
      </c>
      <c r="J9279">
        <v>59919</v>
      </c>
      <c r="K9279">
        <v>322413</v>
      </c>
      <c r="L9279">
        <v>37821</v>
      </c>
      <c r="M9279">
        <v>90598</v>
      </c>
      <c r="N9279">
        <v>6.3</v>
      </c>
      <c r="O9279">
        <v>915313</v>
      </c>
      <c r="P9279">
        <v>164</v>
      </c>
      <c r="Q9279">
        <v>9188457</v>
      </c>
      <c r="R9279">
        <v>217996117</v>
      </c>
      <c r="S9279">
        <f t="shared" si="288"/>
        <v>-208807660</v>
      </c>
      <c r="T9279" t="str">
        <f t="shared" si="289"/>
        <v>2020s</v>
      </c>
    </row>
    <row r="9280" spans="1:20" x14ac:dyDescent="0.3">
      <c r="A9280" t="s">
        <v>75</v>
      </c>
      <c r="B9280">
        <v>2019</v>
      </c>
      <c r="C9280" t="s">
        <v>60</v>
      </c>
      <c r="D9280" t="s">
        <v>27</v>
      </c>
      <c r="E9280" t="s">
        <v>117</v>
      </c>
      <c r="F9280" t="s">
        <v>24</v>
      </c>
      <c r="G9280" t="s">
        <v>72</v>
      </c>
      <c r="H9280" t="s">
        <v>265</v>
      </c>
      <c r="I9280" t="s">
        <v>370</v>
      </c>
      <c r="J9280">
        <v>48461</v>
      </c>
      <c r="K9280">
        <v>319144</v>
      </c>
      <c r="L9280">
        <v>10187</v>
      </c>
      <c r="M9280">
        <v>111054</v>
      </c>
      <c r="N9280">
        <v>8</v>
      </c>
      <c r="O9280">
        <v>2346429</v>
      </c>
      <c r="P9280">
        <v>188</v>
      </c>
      <c r="Q9280">
        <v>1129970573</v>
      </c>
      <c r="R9280">
        <v>294495253</v>
      </c>
      <c r="S9280">
        <f t="shared" si="288"/>
        <v>835475320</v>
      </c>
      <c r="T9280" t="str">
        <f t="shared" si="289"/>
        <v>2010s</v>
      </c>
    </row>
    <row r="9281" spans="1:20" x14ac:dyDescent="0.3">
      <c r="A9281" t="s">
        <v>75</v>
      </c>
      <c r="B9281">
        <v>1986</v>
      </c>
      <c r="C9281" t="s">
        <v>60</v>
      </c>
      <c r="D9281" t="s">
        <v>29</v>
      </c>
      <c r="E9281" t="s">
        <v>67</v>
      </c>
      <c r="F9281" t="s">
        <v>22</v>
      </c>
      <c r="G9281" t="s">
        <v>63</v>
      </c>
      <c r="H9281" t="s">
        <v>351</v>
      </c>
      <c r="I9281" t="s">
        <v>528</v>
      </c>
      <c r="J9281">
        <v>8553</v>
      </c>
      <c r="K9281">
        <v>342198</v>
      </c>
      <c r="L9281">
        <v>13352</v>
      </c>
      <c r="M9281">
        <v>34730</v>
      </c>
      <c r="N9281">
        <v>8.6999999999999993</v>
      </c>
      <c r="O9281">
        <v>586342</v>
      </c>
      <c r="P9281">
        <v>86</v>
      </c>
      <c r="Q9281">
        <v>199763261</v>
      </c>
      <c r="R9281">
        <v>16501497</v>
      </c>
      <c r="S9281">
        <f t="shared" si="288"/>
        <v>183261764</v>
      </c>
      <c r="T9281" t="str">
        <f t="shared" si="289"/>
        <v>1980s</v>
      </c>
    </row>
    <row r="9282" spans="1:20" x14ac:dyDescent="0.3">
      <c r="A9282" t="s">
        <v>278</v>
      </c>
      <c r="B9282">
        <v>1994</v>
      </c>
      <c r="C9282" t="s">
        <v>60</v>
      </c>
      <c r="D9282" t="s">
        <v>27</v>
      </c>
      <c r="E9282" t="s">
        <v>62</v>
      </c>
      <c r="F9282" t="s">
        <v>19</v>
      </c>
      <c r="G9282" t="s">
        <v>88</v>
      </c>
      <c r="H9282" t="s">
        <v>515</v>
      </c>
      <c r="I9282" t="s">
        <v>416</v>
      </c>
      <c r="J9282">
        <v>55237</v>
      </c>
      <c r="K9282">
        <v>67308</v>
      </c>
      <c r="L9282">
        <v>24575</v>
      </c>
      <c r="M9282">
        <v>28894</v>
      </c>
      <c r="N9282">
        <v>8.6</v>
      </c>
      <c r="O9282">
        <v>1415147</v>
      </c>
      <c r="P9282">
        <v>85</v>
      </c>
      <c r="Q9282">
        <v>210815514</v>
      </c>
      <c r="R9282">
        <v>25679444</v>
      </c>
      <c r="S9282">
        <f t="shared" ref="S9282:S9345" si="290">Q9282-R9282</f>
        <v>185136070</v>
      </c>
      <c r="T9282" t="str">
        <f t="shared" ref="T9282:T9345" si="291">FLOOR(B9282,10)&amp;"s"</f>
        <v>1990s</v>
      </c>
    </row>
    <row r="9283" spans="1:20" x14ac:dyDescent="0.3">
      <c r="A9283" t="s">
        <v>486</v>
      </c>
      <c r="B9283">
        <v>2006</v>
      </c>
      <c r="C9283" t="s">
        <v>60</v>
      </c>
      <c r="D9283" t="s">
        <v>27</v>
      </c>
      <c r="E9283" t="s">
        <v>117</v>
      </c>
      <c r="F9283" t="s">
        <v>20</v>
      </c>
      <c r="G9283" t="s">
        <v>72</v>
      </c>
      <c r="H9283" t="s">
        <v>464</v>
      </c>
      <c r="I9283" t="s">
        <v>253</v>
      </c>
      <c r="J9283">
        <v>7862</v>
      </c>
      <c r="K9283">
        <v>248767</v>
      </c>
      <c r="L9283">
        <v>27358</v>
      </c>
      <c r="M9283">
        <v>52133</v>
      </c>
      <c r="N9283">
        <v>8.6999999999999993</v>
      </c>
      <c r="O9283">
        <v>687437</v>
      </c>
      <c r="P9283">
        <v>171</v>
      </c>
      <c r="Q9283">
        <v>304264720</v>
      </c>
      <c r="R9283">
        <v>343037583</v>
      </c>
      <c r="S9283">
        <f t="shared" si="290"/>
        <v>-38772863</v>
      </c>
      <c r="T9283" t="str">
        <f t="shared" si="291"/>
        <v>2000s</v>
      </c>
    </row>
    <row r="9284" spans="1:20" x14ac:dyDescent="0.3">
      <c r="A9284" t="s">
        <v>232</v>
      </c>
      <c r="B9284">
        <v>2010</v>
      </c>
      <c r="C9284" t="s">
        <v>126</v>
      </c>
      <c r="D9284" t="s">
        <v>27</v>
      </c>
      <c r="E9284" t="s">
        <v>62</v>
      </c>
      <c r="F9284" t="s">
        <v>23</v>
      </c>
      <c r="G9284" t="s">
        <v>68</v>
      </c>
      <c r="H9284" t="s">
        <v>552</v>
      </c>
      <c r="I9284" t="s">
        <v>304</v>
      </c>
      <c r="J9284">
        <v>5139</v>
      </c>
      <c r="K9284">
        <v>67725</v>
      </c>
      <c r="L9284">
        <v>9413</v>
      </c>
      <c r="M9284">
        <v>54516</v>
      </c>
      <c r="N9284">
        <v>8.9</v>
      </c>
      <c r="O9284">
        <v>637079</v>
      </c>
      <c r="P9284">
        <v>148</v>
      </c>
      <c r="Q9284">
        <v>430120267</v>
      </c>
      <c r="R9284">
        <v>156453416</v>
      </c>
      <c r="S9284">
        <f t="shared" si="290"/>
        <v>273666851</v>
      </c>
      <c r="T9284" t="str">
        <f t="shared" si="291"/>
        <v>2010s</v>
      </c>
    </row>
    <row r="9285" spans="1:20" x14ac:dyDescent="0.3">
      <c r="A9285" t="s">
        <v>109</v>
      </c>
      <c r="B9285">
        <v>1994</v>
      </c>
      <c r="C9285" t="s">
        <v>60</v>
      </c>
      <c r="D9285" t="s">
        <v>27</v>
      </c>
      <c r="E9285" t="s">
        <v>62</v>
      </c>
      <c r="F9285" t="s">
        <v>24</v>
      </c>
      <c r="G9285" t="s">
        <v>80</v>
      </c>
      <c r="H9285" t="s">
        <v>233</v>
      </c>
      <c r="I9285" t="s">
        <v>554</v>
      </c>
      <c r="J9285">
        <v>45243</v>
      </c>
      <c r="K9285">
        <v>113731</v>
      </c>
      <c r="L9285">
        <v>21982</v>
      </c>
      <c r="M9285">
        <v>88534</v>
      </c>
      <c r="N9285">
        <v>8.6</v>
      </c>
      <c r="O9285">
        <v>1466682</v>
      </c>
      <c r="P9285">
        <v>112</v>
      </c>
      <c r="Q9285">
        <v>1156164258</v>
      </c>
      <c r="R9285">
        <v>22757729</v>
      </c>
      <c r="S9285">
        <f t="shared" si="290"/>
        <v>1133406529</v>
      </c>
      <c r="T9285" t="str">
        <f t="shared" si="291"/>
        <v>1990s</v>
      </c>
    </row>
    <row r="9286" spans="1:20" x14ac:dyDescent="0.3">
      <c r="A9286" t="s">
        <v>385</v>
      </c>
      <c r="B9286">
        <v>2016</v>
      </c>
      <c r="C9286" t="s">
        <v>60</v>
      </c>
      <c r="D9286" t="s">
        <v>31</v>
      </c>
      <c r="E9286" t="s">
        <v>62</v>
      </c>
      <c r="F9286" t="s">
        <v>19</v>
      </c>
      <c r="G9286" t="s">
        <v>88</v>
      </c>
      <c r="H9286" t="s">
        <v>98</v>
      </c>
      <c r="I9286" t="s">
        <v>495</v>
      </c>
      <c r="J9286">
        <v>1623</v>
      </c>
      <c r="K9286">
        <v>160104</v>
      </c>
      <c r="L9286">
        <v>10681</v>
      </c>
      <c r="M9286">
        <v>49655</v>
      </c>
      <c r="N9286">
        <v>5.0999999999999996</v>
      </c>
      <c r="O9286">
        <v>671132</v>
      </c>
      <c r="P9286">
        <v>129</v>
      </c>
      <c r="Q9286">
        <v>790528598</v>
      </c>
      <c r="R9286">
        <v>186277278</v>
      </c>
      <c r="S9286">
        <f t="shared" si="290"/>
        <v>604251320</v>
      </c>
      <c r="T9286" t="str">
        <f t="shared" si="291"/>
        <v>2010s</v>
      </c>
    </row>
    <row r="9287" spans="1:20" x14ac:dyDescent="0.3">
      <c r="A9287" t="s">
        <v>96</v>
      </c>
      <c r="B9287">
        <v>2010</v>
      </c>
      <c r="C9287" t="s">
        <v>60</v>
      </c>
      <c r="D9287" t="s">
        <v>61</v>
      </c>
      <c r="E9287" t="s">
        <v>67</v>
      </c>
      <c r="F9287" t="s">
        <v>21</v>
      </c>
      <c r="G9287" t="s">
        <v>63</v>
      </c>
      <c r="H9287" t="s">
        <v>226</v>
      </c>
      <c r="I9287" t="s">
        <v>558</v>
      </c>
      <c r="J9287">
        <v>20674</v>
      </c>
      <c r="K9287">
        <v>232400</v>
      </c>
      <c r="L9287">
        <v>12034</v>
      </c>
      <c r="M9287">
        <v>17359</v>
      </c>
      <c r="N9287">
        <v>8.5</v>
      </c>
      <c r="O9287">
        <v>2312938</v>
      </c>
      <c r="P9287">
        <v>142</v>
      </c>
      <c r="Q9287">
        <v>896063472</v>
      </c>
      <c r="R9287">
        <v>88527679</v>
      </c>
      <c r="S9287">
        <f t="shared" si="290"/>
        <v>807535793</v>
      </c>
      <c r="T9287" t="str">
        <f t="shared" si="291"/>
        <v>2010s</v>
      </c>
    </row>
    <row r="9288" spans="1:20" x14ac:dyDescent="0.3">
      <c r="A9288" t="s">
        <v>663</v>
      </c>
      <c r="B9288">
        <v>1988</v>
      </c>
      <c r="C9288" t="s">
        <v>126</v>
      </c>
      <c r="D9288" t="s">
        <v>31</v>
      </c>
      <c r="E9288" t="s">
        <v>62</v>
      </c>
      <c r="F9288" t="s">
        <v>25</v>
      </c>
      <c r="G9288" t="s">
        <v>72</v>
      </c>
      <c r="H9288" t="s">
        <v>562</v>
      </c>
      <c r="I9288" t="s">
        <v>399</v>
      </c>
      <c r="J9288">
        <v>32852</v>
      </c>
      <c r="K9288">
        <v>109027</v>
      </c>
      <c r="L9288">
        <v>43425</v>
      </c>
      <c r="M9288">
        <v>2522</v>
      </c>
      <c r="N9288">
        <v>5.0999999999999996</v>
      </c>
      <c r="O9288">
        <v>2098241</v>
      </c>
      <c r="P9288">
        <v>136</v>
      </c>
      <c r="Q9288">
        <v>86272848</v>
      </c>
      <c r="R9288">
        <v>257668370</v>
      </c>
      <c r="S9288">
        <f t="shared" si="290"/>
        <v>-171395522</v>
      </c>
      <c r="T9288" t="str">
        <f t="shared" si="291"/>
        <v>1980s</v>
      </c>
    </row>
    <row r="9289" spans="1:20" x14ac:dyDescent="0.3">
      <c r="A9289" t="s">
        <v>164</v>
      </c>
      <c r="B9289">
        <v>1987</v>
      </c>
      <c r="C9289" t="s">
        <v>60</v>
      </c>
      <c r="D9289" t="s">
        <v>31</v>
      </c>
      <c r="E9289" t="s">
        <v>62</v>
      </c>
      <c r="F9289" t="s">
        <v>23</v>
      </c>
      <c r="G9289" t="s">
        <v>88</v>
      </c>
      <c r="H9289" t="s">
        <v>217</v>
      </c>
      <c r="I9289" t="s">
        <v>436</v>
      </c>
      <c r="J9289">
        <v>39161</v>
      </c>
      <c r="K9289">
        <v>302611</v>
      </c>
      <c r="L9289">
        <v>45219</v>
      </c>
      <c r="M9289">
        <v>28562</v>
      </c>
      <c r="N9289">
        <v>4.0999999999999996</v>
      </c>
      <c r="O9289">
        <v>1635664</v>
      </c>
      <c r="P9289">
        <v>127</v>
      </c>
      <c r="Q9289">
        <v>561611075</v>
      </c>
      <c r="R9289">
        <v>53376432</v>
      </c>
      <c r="S9289">
        <f t="shared" si="290"/>
        <v>508234643</v>
      </c>
      <c r="T9289" t="str">
        <f t="shared" si="291"/>
        <v>1980s</v>
      </c>
    </row>
    <row r="9290" spans="1:20" x14ac:dyDescent="0.3">
      <c r="A9290" t="s">
        <v>443</v>
      </c>
      <c r="B9290">
        <v>2021</v>
      </c>
      <c r="C9290" t="s">
        <v>60</v>
      </c>
      <c r="D9290" t="s">
        <v>31</v>
      </c>
      <c r="E9290" t="s">
        <v>62</v>
      </c>
      <c r="F9290" t="s">
        <v>20</v>
      </c>
      <c r="G9290" t="s">
        <v>63</v>
      </c>
      <c r="H9290" t="s">
        <v>797</v>
      </c>
      <c r="I9290" t="s">
        <v>699</v>
      </c>
      <c r="J9290">
        <v>24337</v>
      </c>
      <c r="K9290">
        <v>125735</v>
      </c>
      <c r="L9290">
        <v>2073</v>
      </c>
      <c r="M9290">
        <v>83465</v>
      </c>
      <c r="N9290">
        <v>7.1</v>
      </c>
      <c r="O9290">
        <v>1131146</v>
      </c>
      <c r="P9290">
        <v>140</v>
      </c>
      <c r="Q9290">
        <v>41192954</v>
      </c>
      <c r="R9290">
        <v>216519377</v>
      </c>
      <c r="S9290">
        <f t="shared" si="290"/>
        <v>-175326423</v>
      </c>
      <c r="T9290" t="str">
        <f t="shared" si="291"/>
        <v>2020s</v>
      </c>
    </row>
    <row r="9291" spans="1:20" x14ac:dyDescent="0.3">
      <c r="A9291" t="s">
        <v>143</v>
      </c>
      <c r="B9291">
        <v>2023</v>
      </c>
      <c r="C9291" t="s">
        <v>60</v>
      </c>
      <c r="D9291" t="s">
        <v>30</v>
      </c>
      <c r="E9291" t="s">
        <v>87</v>
      </c>
      <c r="F9291" t="s">
        <v>19</v>
      </c>
      <c r="G9291" t="s">
        <v>72</v>
      </c>
      <c r="H9291" t="s">
        <v>103</v>
      </c>
      <c r="I9291" t="s">
        <v>268</v>
      </c>
      <c r="J9291">
        <v>64862</v>
      </c>
      <c r="K9291">
        <v>33916</v>
      </c>
      <c r="L9291">
        <v>18532</v>
      </c>
      <c r="M9291">
        <v>13871</v>
      </c>
      <c r="N9291">
        <v>5.7</v>
      </c>
      <c r="O9291">
        <v>218198</v>
      </c>
      <c r="P9291">
        <v>134</v>
      </c>
      <c r="Q9291">
        <v>492260554</v>
      </c>
      <c r="R9291">
        <v>43527606</v>
      </c>
      <c r="S9291">
        <f t="shared" si="290"/>
        <v>448732948</v>
      </c>
      <c r="T9291" t="str">
        <f t="shared" si="291"/>
        <v>2020s</v>
      </c>
    </row>
    <row r="9292" spans="1:20" x14ac:dyDescent="0.3">
      <c r="A9292" t="s">
        <v>720</v>
      </c>
      <c r="B9292">
        <v>1993</v>
      </c>
      <c r="C9292" t="s">
        <v>60</v>
      </c>
      <c r="D9292" t="s">
        <v>116</v>
      </c>
      <c r="E9292" t="s">
        <v>62</v>
      </c>
      <c r="F9292" t="s">
        <v>25</v>
      </c>
      <c r="G9292" t="s">
        <v>80</v>
      </c>
      <c r="H9292" t="s">
        <v>727</v>
      </c>
      <c r="I9292" t="s">
        <v>567</v>
      </c>
      <c r="J9292">
        <v>34480</v>
      </c>
      <c r="K9292">
        <v>153622</v>
      </c>
      <c r="L9292">
        <v>21891</v>
      </c>
      <c r="M9292">
        <v>120856</v>
      </c>
      <c r="N9292">
        <v>9.1999999999999993</v>
      </c>
      <c r="O9292">
        <v>832213</v>
      </c>
      <c r="P9292">
        <v>166</v>
      </c>
      <c r="Q9292">
        <v>591609541</v>
      </c>
      <c r="R9292">
        <v>192912819</v>
      </c>
      <c r="S9292">
        <f t="shared" si="290"/>
        <v>398696722</v>
      </c>
      <c r="T9292" t="str">
        <f t="shared" si="291"/>
        <v>1990s</v>
      </c>
    </row>
    <row r="9293" spans="1:20" x14ac:dyDescent="0.3">
      <c r="A9293" t="s">
        <v>656</v>
      </c>
      <c r="B9293">
        <v>2011</v>
      </c>
      <c r="C9293" t="s">
        <v>60</v>
      </c>
      <c r="D9293" t="s">
        <v>28</v>
      </c>
      <c r="E9293" t="s">
        <v>62</v>
      </c>
      <c r="F9293" t="s">
        <v>19</v>
      </c>
      <c r="G9293" t="s">
        <v>72</v>
      </c>
      <c r="H9293" t="s">
        <v>235</v>
      </c>
      <c r="I9293" t="s">
        <v>775</v>
      </c>
      <c r="J9293">
        <v>52719</v>
      </c>
      <c r="K9293">
        <v>17341</v>
      </c>
      <c r="L9293">
        <v>32024</v>
      </c>
      <c r="M9293">
        <v>54397</v>
      </c>
      <c r="N9293">
        <v>8.1</v>
      </c>
      <c r="O9293">
        <v>672287</v>
      </c>
      <c r="P9293">
        <v>92</v>
      </c>
      <c r="Q9293">
        <v>183132710</v>
      </c>
      <c r="R9293">
        <v>274161350</v>
      </c>
      <c r="S9293">
        <f t="shared" si="290"/>
        <v>-91028640</v>
      </c>
      <c r="T9293" t="str">
        <f t="shared" si="291"/>
        <v>2010s</v>
      </c>
    </row>
    <row r="9294" spans="1:20" x14ac:dyDescent="0.3">
      <c r="A9294" t="s">
        <v>17</v>
      </c>
      <c r="B9294">
        <v>1995</v>
      </c>
      <c r="C9294" t="s">
        <v>60</v>
      </c>
      <c r="D9294" t="s">
        <v>76</v>
      </c>
      <c r="E9294" t="s">
        <v>62</v>
      </c>
      <c r="F9294" t="s">
        <v>23</v>
      </c>
      <c r="G9294" t="s">
        <v>72</v>
      </c>
      <c r="H9294" t="s">
        <v>707</v>
      </c>
      <c r="I9294" t="s">
        <v>745</v>
      </c>
      <c r="J9294">
        <v>22869</v>
      </c>
      <c r="K9294">
        <v>7887</v>
      </c>
      <c r="L9294">
        <v>17611</v>
      </c>
      <c r="M9294">
        <v>31176</v>
      </c>
      <c r="N9294">
        <v>5</v>
      </c>
      <c r="O9294">
        <v>2468287</v>
      </c>
      <c r="P9294">
        <v>124</v>
      </c>
      <c r="Q9294">
        <v>63734083</v>
      </c>
      <c r="R9294">
        <v>14036277</v>
      </c>
      <c r="S9294">
        <f t="shared" si="290"/>
        <v>49697806</v>
      </c>
      <c r="T9294" t="str">
        <f t="shared" si="291"/>
        <v>1990s</v>
      </c>
    </row>
    <row r="9295" spans="1:20" x14ac:dyDescent="0.3">
      <c r="A9295" t="s">
        <v>179</v>
      </c>
      <c r="B9295">
        <v>1991</v>
      </c>
      <c r="C9295" t="s">
        <v>60</v>
      </c>
      <c r="D9295" t="s">
        <v>28</v>
      </c>
      <c r="E9295" t="s">
        <v>62</v>
      </c>
      <c r="F9295" t="s">
        <v>20</v>
      </c>
      <c r="G9295" t="s">
        <v>88</v>
      </c>
      <c r="H9295" t="s">
        <v>2</v>
      </c>
      <c r="I9295" t="s">
        <v>606</v>
      </c>
      <c r="J9295">
        <v>60489</v>
      </c>
      <c r="K9295">
        <v>208418</v>
      </c>
      <c r="L9295">
        <v>43122</v>
      </c>
      <c r="M9295">
        <v>36838</v>
      </c>
      <c r="N9295">
        <v>7.4</v>
      </c>
      <c r="O9295">
        <v>2093538</v>
      </c>
      <c r="P9295">
        <v>140</v>
      </c>
      <c r="Q9295">
        <v>792324984</v>
      </c>
      <c r="R9295">
        <v>195805808</v>
      </c>
      <c r="S9295">
        <f t="shared" si="290"/>
        <v>596519176</v>
      </c>
      <c r="T9295" t="str">
        <f t="shared" si="291"/>
        <v>1990s</v>
      </c>
    </row>
    <row r="9296" spans="1:20" x14ac:dyDescent="0.3">
      <c r="A9296" t="s">
        <v>746</v>
      </c>
      <c r="B9296">
        <v>1996</v>
      </c>
      <c r="C9296" t="s">
        <v>60</v>
      </c>
      <c r="D9296" t="s">
        <v>116</v>
      </c>
      <c r="E9296" t="s">
        <v>62</v>
      </c>
      <c r="F9296" t="s">
        <v>23</v>
      </c>
      <c r="G9296" t="s">
        <v>80</v>
      </c>
      <c r="H9296" t="s">
        <v>772</v>
      </c>
      <c r="I9296" t="s">
        <v>501</v>
      </c>
      <c r="J9296">
        <v>40532</v>
      </c>
      <c r="K9296">
        <v>139146</v>
      </c>
      <c r="L9296">
        <v>28726</v>
      </c>
      <c r="M9296">
        <v>99780</v>
      </c>
      <c r="N9296">
        <v>7.3</v>
      </c>
      <c r="O9296">
        <v>2472611</v>
      </c>
      <c r="P9296">
        <v>146</v>
      </c>
      <c r="Q9296">
        <v>408097991</v>
      </c>
      <c r="R9296">
        <v>15179623</v>
      </c>
      <c r="S9296">
        <f t="shared" si="290"/>
        <v>392918368</v>
      </c>
      <c r="T9296" t="str">
        <f t="shared" si="291"/>
        <v>1990s</v>
      </c>
    </row>
    <row r="9297" spans="1:20" x14ac:dyDescent="0.3">
      <c r="A9297" t="s">
        <v>112</v>
      </c>
      <c r="B9297">
        <v>2004</v>
      </c>
      <c r="C9297" t="s">
        <v>126</v>
      </c>
      <c r="D9297" t="s">
        <v>31</v>
      </c>
      <c r="E9297" t="s">
        <v>62</v>
      </c>
      <c r="F9297" t="s">
        <v>23</v>
      </c>
      <c r="G9297" t="s">
        <v>72</v>
      </c>
      <c r="H9297" t="s">
        <v>633</v>
      </c>
      <c r="I9297" t="s">
        <v>110</v>
      </c>
      <c r="J9297">
        <v>37949</v>
      </c>
      <c r="K9297">
        <v>141750</v>
      </c>
      <c r="L9297">
        <v>5866</v>
      </c>
      <c r="M9297">
        <v>84298</v>
      </c>
      <c r="N9297">
        <v>8.6</v>
      </c>
      <c r="O9297">
        <v>437342</v>
      </c>
      <c r="P9297">
        <v>186</v>
      </c>
      <c r="Q9297">
        <v>84426665</v>
      </c>
      <c r="R9297">
        <v>294126434</v>
      </c>
      <c r="S9297">
        <f t="shared" si="290"/>
        <v>-209699769</v>
      </c>
      <c r="T9297" t="str">
        <f t="shared" si="291"/>
        <v>2000s</v>
      </c>
    </row>
    <row r="9298" spans="1:20" x14ac:dyDescent="0.3">
      <c r="A9298" t="s">
        <v>207</v>
      </c>
      <c r="B9298">
        <v>1999</v>
      </c>
      <c r="C9298" t="s">
        <v>60</v>
      </c>
      <c r="D9298" t="s">
        <v>31</v>
      </c>
      <c r="E9298" t="s">
        <v>67</v>
      </c>
      <c r="F9298" t="s">
        <v>20</v>
      </c>
      <c r="G9298" t="s">
        <v>88</v>
      </c>
      <c r="H9298" t="s">
        <v>764</v>
      </c>
      <c r="I9298" t="s">
        <v>451</v>
      </c>
      <c r="J9298">
        <v>3072</v>
      </c>
      <c r="K9298">
        <v>167985</v>
      </c>
      <c r="L9298">
        <v>26025</v>
      </c>
      <c r="M9298">
        <v>5302</v>
      </c>
      <c r="N9298">
        <v>7.4</v>
      </c>
      <c r="O9298">
        <v>2312840</v>
      </c>
      <c r="P9298">
        <v>181</v>
      </c>
      <c r="Q9298">
        <v>1053696940</v>
      </c>
      <c r="R9298">
        <v>27374353</v>
      </c>
      <c r="S9298">
        <f t="shared" si="290"/>
        <v>1026322587</v>
      </c>
      <c r="T9298" t="str">
        <f t="shared" si="291"/>
        <v>1990s</v>
      </c>
    </row>
    <row r="9299" spans="1:20" x14ac:dyDescent="0.3">
      <c r="A9299" t="s">
        <v>99</v>
      </c>
      <c r="B9299">
        <v>2000</v>
      </c>
      <c r="C9299" t="s">
        <v>60</v>
      </c>
      <c r="D9299" t="s">
        <v>76</v>
      </c>
      <c r="E9299" t="s">
        <v>62</v>
      </c>
      <c r="F9299" t="s">
        <v>21</v>
      </c>
      <c r="G9299" t="s">
        <v>72</v>
      </c>
      <c r="H9299" t="s">
        <v>149</v>
      </c>
      <c r="I9299" t="s">
        <v>507</v>
      </c>
      <c r="J9299">
        <v>51965</v>
      </c>
      <c r="K9299">
        <v>21613</v>
      </c>
      <c r="L9299">
        <v>5427</v>
      </c>
      <c r="M9299">
        <v>147578</v>
      </c>
      <c r="N9299">
        <v>6.9</v>
      </c>
      <c r="O9299">
        <v>642262</v>
      </c>
      <c r="P9299">
        <v>158</v>
      </c>
      <c r="Q9299">
        <v>823681524</v>
      </c>
      <c r="R9299">
        <v>338736569</v>
      </c>
      <c r="S9299">
        <f t="shared" si="290"/>
        <v>484944955</v>
      </c>
      <c r="T9299" t="str">
        <f t="shared" si="291"/>
        <v>2000s</v>
      </c>
    </row>
    <row r="9300" spans="1:20" x14ac:dyDescent="0.3">
      <c r="A9300" t="s">
        <v>293</v>
      </c>
      <c r="B9300">
        <v>2013</v>
      </c>
      <c r="C9300" t="s">
        <v>60</v>
      </c>
      <c r="D9300" t="s">
        <v>29</v>
      </c>
      <c r="E9300" t="s">
        <v>62</v>
      </c>
      <c r="F9300" t="s">
        <v>21</v>
      </c>
      <c r="G9300" t="s">
        <v>68</v>
      </c>
      <c r="H9300" t="s">
        <v>811</v>
      </c>
      <c r="I9300" t="s">
        <v>724</v>
      </c>
      <c r="J9300">
        <v>29666</v>
      </c>
      <c r="K9300">
        <v>219644</v>
      </c>
      <c r="L9300">
        <v>14961</v>
      </c>
      <c r="M9300">
        <v>143666</v>
      </c>
      <c r="N9300">
        <v>3.6</v>
      </c>
      <c r="O9300">
        <v>1814502</v>
      </c>
      <c r="P9300">
        <v>192</v>
      </c>
      <c r="Q9300">
        <v>769255319</v>
      </c>
      <c r="R9300">
        <v>57651813</v>
      </c>
      <c r="S9300">
        <f t="shared" si="290"/>
        <v>711603506</v>
      </c>
      <c r="T9300" t="str">
        <f t="shared" si="291"/>
        <v>2010s</v>
      </c>
    </row>
    <row r="9301" spans="1:20" x14ac:dyDescent="0.3">
      <c r="A9301" t="s">
        <v>466</v>
      </c>
      <c r="B9301">
        <v>1988</v>
      </c>
      <c r="C9301" t="s">
        <v>60</v>
      </c>
      <c r="D9301" t="s">
        <v>61</v>
      </c>
      <c r="E9301" t="s">
        <v>62</v>
      </c>
      <c r="F9301" t="s">
        <v>22</v>
      </c>
      <c r="G9301" t="s">
        <v>68</v>
      </c>
      <c r="H9301" t="s">
        <v>133</v>
      </c>
      <c r="I9301" t="s">
        <v>616</v>
      </c>
      <c r="J9301">
        <v>46889</v>
      </c>
      <c r="K9301">
        <v>96106</v>
      </c>
      <c r="L9301">
        <v>4753</v>
      </c>
      <c r="M9301">
        <v>109483</v>
      </c>
      <c r="N9301">
        <v>4.3</v>
      </c>
      <c r="O9301">
        <v>2342956</v>
      </c>
      <c r="P9301">
        <v>181</v>
      </c>
      <c r="Q9301">
        <v>759681346</v>
      </c>
      <c r="R9301">
        <v>45869328</v>
      </c>
      <c r="S9301">
        <f t="shared" si="290"/>
        <v>713812018</v>
      </c>
      <c r="T9301" t="str">
        <f t="shared" si="291"/>
        <v>1980s</v>
      </c>
    </row>
    <row r="9302" spans="1:20" x14ac:dyDescent="0.3">
      <c r="A9302" t="s">
        <v>407</v>
      </c>
      <c r="B9302">
        <v>2012</v>
      </c>
      <c r="C9302" t="s">
        <v>60</v>
      </c>
      <c r="D9302" t="s">
        <v>28</v>
      </c>
      <c r="E9302" t="s">
        <v>62</v>
      </c>
      <c r="F9302" t="s">
        <v>22</v>
      </c>
      <c r="G9302" t="s">
        <v>80</v>
      </c>
      <c r="H9302" t="s">
        <v>317</v>
      </c>
      <c r="I9302" t="s">
        <v>791</v>
      </c>
      <c r="J9302">
        <v>48944</v>
      </c>
      <c r="K9302">
        <v>82936</v>
      </c>
      <c r="L9302">
        <v>20418</v>
      </c>
      <c r="M9302">
        <v>2118</v>
      </c>
      <c r="N9302">
        <v>6.3</v>
      </c>
      <c r="O9302">
        <v>2478069</v>
      </c>
      <c r="P9302">
        <v>185</v>
      </c>
      <c r="Q9302">
        <v>349017047</v>
      </c>
      <c r="R9302">
        <v>258170068</v>
      </c>
      <c r="S9302">
        <f t="shared" si="290"/>
        <v>90846979</v>
      </c>
      <c r="T9302" t="str">
        <f t="shared" si="291"/>
        <v>2010s</v>
      </c>
    </row>
    <row r="9303" spans="1:20" x14ac:dyDescent="0.3">
      <c r="A9303" t="s">
        <v>16</v>
      </c>
      <c r="B9303">
        <v>2014</v>
      </c>
      <c r="C9303" t="s">
        <v>60</v>
      </c>
      <c r="D9303" t="s">
        <v>29</v>
      </c>
      <c r="E9303" t="s">
        <v>62</v>
      </c>
      <c r="F9303" t="s">
        <v>20</v>
      </c>
      <c r="G9303" t="s">
        <v>63</v>
      </c>
      <c r="H9303" t="s">
        <v>302</v>
      </c>
      <c r="I9303" t="s">
        <v>163</v>
      </c>
      <c r="J9303">
        <v>70521</v>
      </c>
      <c r="K9303">
        <v>248045</v>
      </c>
      <c r="L9303">
        <v>1155</v>
      </c>
      <c r="M9303">
        <v>8731</v>
      </c>
      <c r="N9303">
        <v>9</v>
      </c>
      <c r="O9303">
        <v>2493209</v>
      </c>
      <c r="P9303">
        <v>156</v>
      </c>
      <c r="Q9303">
        <v>513320470</v>
      </c>
      <c r="R9303">
        <v>53293610</v>
      </c>
      <c r="S9303">
        <f t="shared" si="290"/>
        <v>460026860</v>
      </c>
      <c r="T9303" t="str">
        <f t="shared" si="291"/>
        <v>2010s</v>
      </c>
    </row>
    <row r="9304" spans="1:20" x14ac:dyDescent="0.3">
      <c r="A9304" t="s">
        <v>222</v>
      </c>
      <c r="B9304">
        <v>2003</v>
      </c>
      <c r="C9304" t="s">
        <v>60</v>
      </c>
      <c r="D9304" t="s">
        <v>76</v>
      </c>
      <c r="E9304" t="s">
        <v>106</v>
      </c>
      <c r="F9304" t="s">
        <v>21</v>
      </c>
      <c r="G9304" t="s">
        <v>63</v>
      </c>
      <c r="H9304" t="s">
        <v>135</v>
      </c>
      <c r="I9304" t="s">
        <v>373</v>
      </c>
      <c r="J9304">
        <v>43769</v>
      </c>
      <c r="K9304">
        <v>131841</v>
      </c>
      <c r="L9304">
        <v>13405</v>
      </c>
      <c r="M9304">
        <v>131503</v>
      </c>
      <c r="N9304">
        <v>9.8000000000000007</v>
      </c>
      <c r="O9304">
        <v>1041641</v>
      </c>
      <c r="P9304">
        <v>191</v>
      </c>
      <c r="Q9304">
        <v>530096767</v>
      </c>
      <c r="R9304">
        <v>319205729</v>
      </c>
      <c r="S9304">
        <f t="shared" si="290"/>
        <v>210891038</v>
      </c>
      <c r="T9304" t="str">
        <f t="shared" si="291"/>
        <v>2000s</v>
      </c>
    </row>
    <row r="9305" spans="1:20" x14ac:dyDescent="0.3">
      <c r="A9305" t="s">
        <v>212</v>
      </c>
      <c r="B9305">
        <v>1993</v>
      </c>
      <c r="C9305" t="s">
        <v>60</v>
      </c>
      <c r="D9305" t="s">
        <v>116</v>
      </c>
      <c r="E9305" t="s">
        <v>62</v>
      </c>
      <c r="F9305" t="s">
        <v>21</v>
      </c>
      <c r="G9305" t="s">
        <v>68</v>
      </c>
      <c r="H9305" t="s">
        <v>155</v>
      </c>
      <c r="I9305" t="s">
        <v>795</v>
      </c>
      <c r="J9305">
        <v>66286</v>
      </c>
      <c r="K9305">
        <v>98859</v>
      </c>
      <c r="L9305">
        <v>15748</v>
      </c>
      <c r="M9305">
        <v>112927</v>
      </c>
      <c r="N9305">
        <v>8.8000000000000007</v>
      </c>
      <c r="O9305">
        <v>1048256</v>
      </c>
      <c r="P9305">
        <v>125</v>
      </c>
      <c r="Q9305">
        <v>61459865</v>
      </c>
      <c r="R9305">
        <v>148520095</v>
      </c>
      <c r="S9305">
        <f t="shared" si="290"/>
        <v>-87060230</v>
      </c>
      <c r="T9305" t="str">
        <f t="shared" si="291"/>
        <v>1990s</v>
      </c>
    </row>
    <row r="9306" spans="1:20" x14ac:dyDescent="0.3">
      <c r="A9306" t="s">
        <v>79</v>
      </c>
      <c r="B9306">
        <v>2005</v>
      </c>
      <c r="C9306" t="s">
        <v>60</v>
      </c>
      <c r="D9306" t="s">
        <v>30</v>
      </c>
      <c r="E9306" t="s">
        <v>62</v>
      </c>
      <c r="F9306" t="s">
        <v>19</v>
      </c>
      <c r="G9306" t="s">
        <v>63</v>
      </c>
      <c r="H9306" t="s">
        <v>687</v>
      </c>
      <c r="I9306" t="s">
        <v>261</v>
      </c>
      <c r="J9306">
        <v>42132</v>
      </c>
      <c r="K9306">
        <v>226858</v>
      </c>
      <c r="L9306">
        <v>13377</v>
      </c>
      <c r="M9306">
        <v>23700</v>
      </c>
      <c r="N9306">
        <v>7.4</v>
      </c>
      <c r="O9306">
        <v>181987</v>
      </c>
      <c r="P9306">
        <v>186</v>
      </c>
      <c r="Q9306">
        <v>218852556</v>
      </c>
      <c r="R9306">
        <v>303835124</v>
      </c>
      <c r="S9306">
        <f t="shared" si="290"/>
        <v>-84982568</v>
      </c>
      <c r="T9306" t="str">
        <f t="shared" si="291"/>
        <v>2000s</v>
      </c>
    </row>
    <row r="9307" spans="1:20" x14ac:dyDescent="0.3">
      <c r="A9307" t="s">
        <v>514</v>
      </c>
      <c r="B9307">
        <v>2013</v>
      </c>
      <c r="C9307" t="s">
        <v>126</v>
      </c>
      <c r="D9307" t="s">
        <v>31</v>
      </c>
      <c r="E9307" t="s">
        <v>62</v>
      </c>
      <c r="F9307" t="s">
        <v>21</v>
      </c>
      <c r="G9307" t="s">
        <v>68</v>
      </c>
      <c r="H9307" t="s">
        <v>281</v>
      </c>
      <c r="I9307" t="s">
        <v>766</v>
      </c>
      <c r="J9307">
        <v>55729</v>
      </c>
      <c r="K9307">
        <v>256706</v>
      </c>
      <c r="L9307">
        <v>13925</v>
      </c>
      <c r="M9307">
        <v>40889</v>
      </c>
      <c r="N9307">
        <v>8.6999999999999993</v>
      </c>
      <c r="O9307">
        <v>764849</v>
      </c>
      <c r="P9307">
        <v>139</v>
      </c>
      <c r="Q9307">
        <v>140843320</v>
      </c>
      <c r="R9307">
        <v>22879866</v>
      </c>
      <c r="S9307">
        <f t="shared" si="290"/>
        <v>117963454</v>
      </c>
      <c r="T9307" t="str">
        <f t="shared" si="291"/>
        <v>2010s</v>
      </c>
    </row>
    <row r="9308" spans="1:20" x14ac:dyDescent="0.3">
      <c r="A9308" t="s">
        <v>694</v>
      </c>
      <c r="B9308">
        <v>2021</v>
      </c>
      <c r="C9308" t="s">
        <v>126</v>
      </c>
      <c r="D9308" t="s">
        <v>27</v>
      </c>
      <c r="E9308" t="s">
        <v>62</v>
      </c>
      <c r="F9308" t="s">
        <v>25</v>
      </c>
      <c r="G9308" t="s">
        <v>68</v>
      </c>
      <c r="H9308" t="s">
        <v>498</v>
      </c>
      <c r="I9308" t="s">
        <v>538</v>
      </c>
      <c r="J9308">
        <v>5640</v>
      </c>
      <c r="K9308">
        <v>296130</v>
      </c>
      <c r="L9308">
        <v>38367</v>
      </c>
      <c r="M9308">
        <v>79685</v>
      </c>
      <c r="N9308">
        <v>7.5</v>
      </c>
      <c r="O9308">
        <v>1661426</v>
      </c>
      <c r="P9308">
        <v>136</v>
      </c>
      <c r="Q9308">
        <v>286103814</v>
      </c>
      <c r="R9308">
        <v>334080385</v>
      </c>
      <c r="S9308">
        <f t="shared" si="290"/>
        <v>-47976571</v>
      </c>
      <c r="T9308" t="str">
        <f t="shared" si="291"/>
        <v>2020s</v>
      </c>
    </row>
    <row r="9309" spans="1:20" x14ac:dyDescent="0.3">
      <c r="A9309" t="s">
        <v>224</v>
      </c>
      <c r="B9309">
        <v>2011</v>
      </c>
      <c r="C9309" t="s">
        <v>60</v>
      </c>
      <c r="D9309" t="s">
        <v>30</v>
      </c>
      <c r="E9309" t="s">
        <v>121</v>
      </c>
      <c r="F9309" t="s">
        <v>23</v>
      </c>
      <c r="G9309" t="s">
        <v>72</v>
      </c>
      <c r="H9309" t="s">
        <v>188</v>
      </c>
      <c r="I9309" t="s">
        <v>279</v>
      </c>
      <c r="J9309">
        <v>59921</v>
      </c>
      <c r="K9309">
        <v>199493</v>
      </c>
      <c r="L9309">
        <v>49293</v>
      </c>
      <c r="M9309">
        <v>100174</v>
      </c>
      <c r="N9309">
        <v>5.0999999999999996</v>
      </c>
      <c r="O9309">
        <v>867049</v>
      </c>
      <c r="P9309">
        <v>160</v>
      </c>
      <c r="Q9309">
        <v>430254303</v>
      </c>
      <c r="R9309">
        <v>167648844</v>
      </c>
      <c r="S9309">
        <f t="shared" si="290"/>
        <v>262605459</v>
      </c>
      <c r="T9309" t="str">
        <f t="shared" si="291"/>
        <v>2010s</v>
      </c>
    </row>
    <row r="9310" spans="1:20" x14ac:dyDescent="0.3">
      <c r="A9310" t="s">
        <v>462</v>
      </c>
      <c r="B9310">
        <v>2022</v>
      </c>
      <c r="C9310" t="s">
        <v>60</v>
      </c>
      <c r="D9310" t="s">
        <v>76</v>
      </c>
      <c r="E9310" t="s">
        <v>62</v>
      </c>
      <c r="F9310" t="s">
        <v>22</v>
      </c>
      <c r="G9310" t="s">
        <v>63</v>
      </c>
      <c r="H9310" t="s">
        <v>402</v>
      </c>
      <c r="I9310" t="s">
        <v>441</v>
      </c>
      <c r="J9310">
        <v>54206</v>
      </c>
      <c r="K9310">
        <v>6420</v>
      </c>
      <c r="L9310">
        <v>279</v>
      </c>
      <c r="M9310">
        <v>23870</v>
      </c>
      <c r="N9310">
        <v>7.2</v>
      </c>
      <c r="O9310">
        <v>2371849</v>
      </c>
      <c r="P9310">
        <v>172</v>
      </c>
      <c r="Q9310">
        <v>682904093</v>
      </c>
      <c r="R9310">
        <v>319715420</v>
      </c>
      <c r="S9310">
        <f t="shared" si="290"/>
        <v>363188673</v>
      </c>
      <c r="T9310" t="str">
        <f t="shared" si="291"/>
        <v>2020s</v>
      </c>
    </row>
    <row r="9311" spans="1:20" x14ac:dyDescent="0.3">
      <c r="A9311" t="s">
        <v>166</v>
      </c>
      <c r="B9311">
        <v>1987</v>
      </c>
      <c r="C9311" t="s">
        <v>60</v>
      </c>
      <c r="D9311" t="s">
        <v>29</v>
      </c>
      <c r="E9311" t="s">
        <v>62</v>
      </c>
      <c r="F9311" t="s">
        <v>24</v>
      </c>
      <c r="G9311" t="s">
        <v>72</v>
      </c>
      <c r="H9311" t="s">
        <v>377</v>
      </c>
      <c r="I9311" t="s">
        <v>643</v>
      </c>
      <c r="J9311">
        <v>14440</v>
      </c>
      <c r="K9311">
        <v>15717</v>
      </c>
      <c r="L9311">
        <v>48955</v>
      </c>
      <c r="M9311">
        <v>92374</v>
      </c>
      <c r="N9311">
        <v>5.6</v>
      </c>
      <c r="O9311">
        <v>960577</v>
      </c>
      <c r="P9311">
        <v>98</v>
      </c>
      <c r="Q9311">
        <v>1167077860</v>
      </c>
      <c r="R9311">
        <v>155862229</v>
      </c>
      <c r="S9311">
        <f t="shared" si="290"/>
        <v>1011215631</v>
      </c>
      <c r="T9311" t="str">
        <f t="shared" si="291"/>
        <v>1980s</v>
      </c>
    </row>
    <row r="9312" spans="1:20" x14ac:dyDescent="0.3">
      <c r="A9312" t="s">
        <v>239</v>
      </c>
      <c r="B9312">
        <v>1991</v>
      </c>
      <c r="C9312" t="s">
        <v>126</v>
      </c>
      <c r="D9312" t="s">
        <v>31</v>
      </c>
      <c r="E9312" t="s">
        <v>62</v>
      </c>
      <c r="F9312" t="s">
        <v>20</v>
      </c>
      <c r="G9312" t="s">
        <v>63</v>
      </c>
      <c r="H9312" t="s">
        <v>765</v>
      </c>
      <c r="I9312" t="s">
        <v>793</v>
      </c>
      <c r="J9312">
        <v>66331</v>
      </c>
      <c r="K9312">
        <v>162360</v>
      </c>
      <c r="L9312">
        <v>17159</v>
      </c>
      <c r="M9312">
        <v>22515</v>
      </c>
      <c r="N9312">
        <v>3.7</v>
      </c>
      <c r="O9312">
        <v>660880</v>
      </c>
      <c r="P9312">
        <v>114</v>
      </c>
      <c r="Q9312">
        <v>886404104</v>
      </c>
      <c r="R9312">
        <v>174351866</v>
      </c>
      <c r="S9312">
        <f t="shared" si="290"/>
        <v>712052238</v>
      </c>
      <c r="T9312" t="str">
        <f t="shared" si="291"/>
        <v>1990s</v>
      </c>
    </row>
    <row r="9313" spans="1:20" x14ac:dyDescent="0.3">
      <c r="A9313" t="s">
        <v>404</v>
      </c>
      <c r="B9313">
        <v>2010</v>
      </c>
      <c r="C9313" t="s">
        <v>60</v>
      </c>
      <c r="D9313" t="s">
        <v>30</v>
      </c>
      <c r="E9313" t="s">
        <v>67</v>
      </c>
      <c r="F9313" t="s">
        <v>23</v>
      </c>
      <c r="G9313" t="s">
        <v>63</v>
      </c>
      <c r="H9313" t="s">
        <v>532</v>
      </c>
      <c r="I9313" t="s">
        <v>277</v>
      </c>
      <c r="J9313">
        <v>47802</v>
      </c>
      <c r="K9313">
        <v>21323</v>
      </c>
      <c r="L9313">
        <v>37083</v>
      </c>
      <c r="M9313">
        <v>92157</v>
      </c>
      <c r="N9313">
        <v>7.1</v>
      </c>
      <c r="O9313">
        <v>997297</v>
      </c>
      <c r="P9313">
        <v>115</v>
      </c>
      <c r="Q9313">
        <v>709368624</v>
      </c>
      <c r="R9313">
        <v>7479976</v>
      </c>
      <c r="S9313">
        <f t="shared" si="290"/>
        <v>701888648</v>
      </c>
      <c r="T9313" t="str">
        <f t="shared" si="291"/>
        <v>2010s</v>
      </c>
    </row>
    <row r="9314" spans="1:20" x14ac:dyDescent="0.3">
      <c r="A9314" t="s">
        <v>563</v>
      </c>
      <c r="B9314">
        <v>1993</v>
      </c>
      <c r="C9314" t="s">
        <v>60</v>
      </c>
      <c r="D9314" t="s">
        <v>76</v>
      </c>
      <c r="E9314" t="s">
        <v>121</v>
      </c>
      <c r="F9314" t="s">
        <v>24</v>
      </c>
      <c r="G9314" t="s">
        <v>72</v>
      </c>
      <c r="H9314" t="s">
        <v>228</v>
      </c>
      <c r="I9314" t="s">
        <v>515</v>
      </c>
      <c r="J9314">
        <v>17152</v>
      </c>
      <c r="K9314">
        <v>175480</v>
      </c>
      <c r="L9314">
        <v>12120</v>
      </c>
      <c r="M9314">
        <v>122497</v>
      </c>
      <c r="N9314">
        <v>6.4</v>
      </c>
      <c r="O9314">
        <v>1946450</v>
      </c>
      <c r="P9314">
        <v>187</v>
      </c>
      <c r="Q9314">
        <v>407866851</v>
      </c>
      <c r="R9314">
        <v>142864706</v>
      </c>
      <c r="S9314">
        <f t="shared" si="290"/>
        <v>265002145</v>
      </c>
      <c r="T9314" t="str">
        <f t="shared" si="291"/>
        <v>1990s</v>
      </c>
    </row>
    <row r="9315" spans="1:20" x14ac:dyDescent="0.3">
      <c r="A9315" t="s">
        <v>460</v>
      </c>
      <c r="B9315">
        <v>2022</v>
      </c>
      <c r="C9315" t="s">
        <v>60</v>
      </c>
      <c r="D9315" t="s">
        <v>28</v>
      </c>
      <c r="E9315" t="s">
        <v>62</v>
      </c>
      <c r="F9315" t="s">
        <v>22</v>
      </c>
      <c r="G9315" t="s">
        <v>88</v>
      </c>
      <c r="H9315" t="s">
        <v>769</v>
      </c>
      <c r="I9315" t="s">
        <v>388</v>
      </c>
      <c r="J9315">
        <v>15835</v>
      </c>
      <c r="K9315">
        <v>45095</v>
      </c>
      <c r="L9315">
        <v>18877</v>
      </c>
      <c r="M9315">
        <v>103399</v>
      </c>
      <c r="N9315">
        <v>6</v>
      </c>
      <c r="O9315">
        <v>184405</v>
      </c>
      <c r="P9315">
        <v>170</v>
      </c>
      <c r="Q9315">
        <v>996588643</v>
      </c>
      <c r="R9315">
        <v>87393088</v>
      </c>
      <c r="S9315">
        <f t="shared" si="290"/>
        <v>909195555</v>
      </c>
      <c r="T9315" t="str">
        <f t="shared" si="291"/>
        <v>2020s</v>
      </c>
    </row>
    <row r="9316" spans="1:20" x14ac:dyDescent="0.3">
      <c r="A9316" t="s">
        <v>309</v>
      </c>
      <c r="B9316">
        <v>1995</v>
      </c>
      <c r="C9316" t="s">
        <v>60</v>
      </c>
      <c r="D9316" t="s">
        <v>27</v>
      </c>
      <c r="E9316" t="s">
        <v>87</v>
      </c>
      <c r="F9316" t="s">
        <v>19</v>
      </c>
      <c r="G9316" t="s">
        <v>88</v>
      </c>
      <c r="H9316" t="s">
        <v>218</v>
      </c>
      <c r="I9316" t="s">
        <v>149</v>
      </c>
      <c r="J9316">
        <v>56567</v>
      </c>
      <c r="K9316">
        <v>298303</v>
      </c>
      <c r="L9316">
        <v>2097</v>
      </c>
      <c r="M9316">
        <v>9360</v>
      </c>
      <c r="N9316">
        <v>7.8</v>
      </c>
      <c r="O9316">
        <v>496727</v>
      </c>
      <c r="P9316">
        <v>121</v>
      </c>
      <c r="Q9316">
        <v>1173086213</v>
      </c>
      <c r="R9316">
        <v>284553446</v>
      </c>
      <c r="S9316">
        <f t="shared" si="290"/>
        <v>888532767</v>
      </c>
      <c r="T9316" t="str">
        <f t="shared" si="291"/>
        <v>1990s</v>
      </c>
    </row>
    <row r="9317" spans="1:20" x14ac:dyDescent="0.3">
      <c r="A9317" t="s">
        <v>241</v>
      </c>
      <c r="B9317">
        <v>1992</v>
      </c>
      <c r="C9317" t="s">
        <v>126</v>
      </c>
      <c r="D9317" t="s">
        <v>30</v>
      </c>
      <c r="E9317" t="s">
        <v>62</v>
      </c>
      <c r="F9317" t="s">
        <v>22</v>
      </c>
      <c r="G9317" t="s">
        <v>88</v>
      </c>
      <c r="H9317" t="s">
        <v>267</v>
      </c>
      <c r="I9317" t="s">
        <v>485</v>
      </c>
      <c r="J9317">
        <v>51710</v>
      </c>
      <c r="K9317">
        <v>165999</v>
      </c>
      <c r="L9317">
        <v>7656</v>
      </c>
      <c r="M9317">
        <v>83096</v>
      </c>
      <c r="N9317">
        <v>9.4</v>
      </c>
      <c r="O9317">
        <v>1761998</v>
      </c>
      <c r="P9317">
        <v>95</v>
      </c>
      <c r="Q9317">
        <v>368132516</v>
      </c>
      <c r="R9317">
        <v>319634707</v>
      </c>
      <c r="S9317">
        <f t="shared" si="290"/>
        <v>48497809</v>
      </c>
      <c r="T9317" t="str">
        <f t="shared" si="291"/>
        <v>1990s</v>
      </c>
    </row>
    <row r="9318" spans="1:20" x14ac:dyDescent="0.3">
      <c r="A9318" t="s">
        <v>629</v>
      </c>
      <c r="B9318">
        <v>1989</v>
      </c>
      <c r="C9318" t="s">
        <v>126</v>
      </c>
      <c r="D9318" t="s">
        <v>76</v>
      </c>
      <c r="E9318" t="s">
        <v>121</v>
      </c>
      <c r="F9318" t="s">
        <v>20</v>
      </c>
      <c r="G9318" t="s">
        <v>80</v>
      </c>
      <c r="H9318" t="s">
        <v>189</v>
      </c>
      <c r="I9318" t="s">
        <v>418</v>
      </c>
      <c r="J9318">
        <v>30635</v>
      </c>
      <c r="K9318">
        <v>263515</v>
      </c>
      <c r="L9318">
        <v>44093</v>
      </c>
      <c r="M9318">
        <v>58628</v>
      </c>
      <c r="N9318">
        <v>7.5</v>
      </c>
      <c r="O9318">
        <v>1297888</v>
      </c>
      <c r="P9318">
        <v>178</v>
      </c>
      <c r="Q9318">
        <v>827986688</v>
      </c>
      <c r="R9318">
        <v>248669468</v>
      </c>
      <c r="S9318">
        <f t="shared" si="290"/>
        <v>579317220</v>
      </c>
      <c r="T9318" t="str">
        <f t="shared" si="291"/>
        <v>1980s</v>
      </c>
    </row>
    <row r="9319" spans="1:20" x14ac:dyDescent="0.3">
      <c r="A9319" t="s">
        <v>26</v>
      </c>
      <c r="B9319">
        <v>1994</v>
      </c>
      <c r="C9319" t="s">
        <v>60</v>
      </c>
      <c r="D9319" t="s">
        <v>30</v>
      </c>
      <c r="E9319" t="s">
        <v>87</v>
      </c>
      <c r="F9319" t="s">
        <v>21</v>
      </c>
      <c r="G9319" t="s">
        <v>88</v>
      </c>
      <c r="H9319" t="s">
        <v>800</v>
      </c>
      <c r="I9319" t="s">
        <v>657</v>
      </c>
      <c r="J9319">
        <v>27120</v>
      </c>
      <c r="K9319">
        <v>103347</v>
      </c>
      <c r="L9319">
        <v>32101</v>
      </c>
      <c r="M9319">
        <v>17527</v>
      </c>
      <c r="N9319">
        <v>9.8000000000000007</v>
      </c>
      <c r="O9319">
        <v>1464502</v>
      </c>
      <c r="P9319">
        <v>145</v>
      </c>
      <c r="Q9319">
        <v>114606856</v>
      </c>
      <c r="R9319">
        <v>101268732</v>
      </c>
      <c r="S9319">
        <f t="shared" si="290"/>
        <v>13338124</v>
      </c>
      <c r="T9319" t="str">
        <f t="shared" si="291"/>
        <v>1990s</v>
      </c>
    </row>
    <row r="9320" spans="1:20" x14ac:dyDescent="0.3">
      <c r="A9320" t="s">
        <v>395</v>
      </c>
      <c r="B9320">
        <v>1999</v>
      </c>
      <c r="C9320" t="s">
        <v>60</v>
      </c>
      <c r="D9320" t="s">
        <v>76</v>
      </c>
      <c r="E9320" t="s">
        <v>62</v>
      </c>
      <c r="F9320" t="s">
        <v>19</v>
      </c>
      <c r="G9320" t="s">
        <v>63</v>
      </c>
      <c r="H9320" t="s">
        <v>383</v>
      </c>
      <c r="I9320" t="s">
        <v>276</v>
      </c>
      <c r="J9320">
        <v>4025</v>
      </c>
      <c r="K9320">
        <v>69723</v>
      </c>
      <c r="L9320">
        <v>21231</v>
      </c>
      <c r="M9320">
        <v>36743</v>
      </c>
      <c r="N9320">
        <v>6.2</v>
      </c>
      <c r="O9320">
        <v>496764</v>
      </c>
      <c r="P9320">
        <v>157</v>
      </c>
      <c r="Q9320">
        <v>406737871</v>
      </c>
      <c r="R9320">
        <v>160894808</v>
      </c>
      <c r="S9320">
        <f t="shared" si="290"/>
        <v>245843063</v>
      </c>
      <c r="T9320" t="str">
        <f t="shared" si="291"/>
        <v>1990s</v>
      </c>
    </row>
    <row r="9321" spans="1:20" x14ac:dyDescent="0.3">
      <c r="A9321" t="s">
        <v>341</v>
      </c>
      <c r="B9321">
        <v>1999</v>
      </c>
      <c r="C9321" t="s">
        <v>60</v>
      </c>
      <c r="D9321" t="s">
        <v>61</v>
      </c>
      <c r="E9321" t="s">
        <v>62</v>
      </c>
      <c r="F9321" t="s">
        <v>22</v>
      </c>
      <c r="G9321" t="s">
        <v>72</v>
      </c>
      <c r="H9321" t="s">
        <v>693</v>
      </c>
      <c r="I9321" t="s">
        <v>161</v>
      </c>
      <c r="J9321">
        <v>29902</v>
      </c>
      <c r="K9321">
        <v>89459</v>
      </c>
      <c r="L9321">
        <v>3796</v>
      </c>
      <c r="M9321">
        <v>32339</v>
      </c>
      <c r="N9321">
        <v>5.9</v>
      </c>
      <c r="O9321">
        <v>711725</v>
      </c>
      <c r="P9321">
        <v>175</v>
      </c>
      <c r="Q9321">
        <v>892319073</v>
      </c>
      <c r="R9321">
        <v>64589814</v>
      </c>
      <c r="S9321">
        <f t="shared" si="290"/>
        <v>827729259</v>
      </c>
      <c r="T9321" t="str">
        <f t="shared" si="291"/>
        <v>1990s</v>
      </c>
    </row>
    <row r="9322" spans="1:20" x14ac:dyDescent="0.3">
      <c r="A9322" t="s">
        <v>295</v>
      </c>
      <c r="B9322">
        <v>2014</v>
      </c>
      <c r="C9322" t="s">
        <v>60</v>
      </c>
      <c r="D9322" t="s">
        <v>116</v>
      </c>
      <c r="E9322" t="s">
        <v>62</v>
      </c>
      <c r="F9322" t="s">
        <v>19</v>
      </c>
      <c r="G9322" t="s">
        <v>80</v>
      </c>
      <c r="H9322" t="s">
        <v>424</v>
      </c>
      <c r="I9322" t="s">
        <v>579</v>
      </c>
      <c r="J9322">
        <v>7121</v>
      </c>
      <c r="K9322">
        <v>213987</v>
      </c>
      <c r="L9322">
        <v>6873</v>
      </c>
      <c r="M9322">
        <v>2048</v>
      </c>
      <c r="N9322">
        <v>9</v>
      </c>
      <c r="O9322">
        <v>763724</v>
      </c>
      <c r="P9322">
        <v>97</v>
      </c>
      <c r="Q9322">
        <v>586801777</v>
      </c>
      <c r="R9322">
        <v>198730517</v>
      </c>
      <c r="S9322">
        <f t="shared" si="290"/>
        <v>388071260</v>
      </c>
      <c r="T9322" t="str">
        <f t="shared" si="291"/>
        <v>2010s</v>
      </c>
    </row>
    <row r="9323" spans="1:20" x14ac:dyDescent="0.3">
      <c r="A9323" t="s">
        <v>741</v>
      </c>
      <c r="B9323">
        <v>1989</v>
      </c>
      <c r="C9323" t="s">
        <v>60</v>
      </c>
      <c r="D9323" t="s">
        <v>116</v>
      </c>
      <c r="E9323" t="s">
        <v>62</v>
      </c>
      <c r="F9323" t="s">
        <v>25</v>
      </c>
      <c r="G9323" t="s">
        <v>72</v>
      </c>
      <c r="H9323" t="s">
        <v>766</v>
      </c>
      <c r="I9323" t="s">
        <v>788</v>
      </c>
      <c r="J9323">
        <v>51874</v>
      </c>
      <c r="K9323">
        <v>293861</v>
      </c>
      <c r="L9323">
        <v>34391</v>
      </c>
      <c r="M9323">
        <v>12672</v>
      </c>
      <c r="N9323">
        <v>7.5</v>
      </c>
      <c r="O9323">
        <v>1914315</v>
      </c>
      <c r="P9323">
        <v>130</v>
      </c>
      <c r="Q9323">
        <v>782874773</v>
      </c>
      <c r="R9323">
        <v>269906542</v>
      </c>
      <c r="S9323">
        <f t="shared" si="290"/>
        <v>512968231</v>
      </c>
      <c r="T9323" t="str">
        <f t="shared" si="291"/>
        <v>1980s</v>
      </c>
    </row>
    <row r="9324" spans="1:20" x14ac:dyDescent="0.3">
      <c r="A9324" t="s">
        <v>439</v>
      </c>
      <c r="B9324">
        <v>2019</v>
      </c>
      <c r="C9324" t="s">
        <v>60</v>
      </c>
      <c r="D9324" t="s">
        <v>30</v>
      </c>
      <c r="E9324" t="s">
        <v>62</v>
      </c>
      <c r="F9324" t="s">
        <v>22</v>
      </c>
      <c r="G9324" t="s">
        <v>63</v>
      </c>
      <c r="H9324" t="s">
        <v>305</v>
      </c>
      <c r="I9324" t="s">
        <v>317</v>
      </c>
      <c r="J9324">
        <v>68084</v>
      </c>
      <c r="K9324">
        <v>251519</v>
      </c>
      <c r="L9324">
        <v>22328</v>
      </c>
      <c r="M9324">
        <v>98658</v>
      </c>
      <c r="N9324">
        <v>7.2</v>
      </c>
      <c r="O9324">
        <v>1682323</v>
      </c>
      <c r="P9324">
        <v>167</v>
      </c>
      <c r="Q9324">
        <v>620340382</v>
      </c>
      <c r="R9324">
        <v>121073996</v>
      </c>
      <c r="S9324">
        <f t="shared" si="290"/>
        <v>499266386</v>
      </c>
      <c r="T9324" t="str">
        <f t="shared" si="291"/>
        <v>2010s</v>
      </c>
    </row>
    <row r="9325" spans="1:20" x14ac:dyDescent="0.3">
      <c r="A9325" t="s">
        <v>682</v>
      </c>
      <c r="B9325">
        <v>1996</v>
      </c>
      <c r="C9325" t="s">
        <v>60</v>
      </c>
      <c r="D9325" t="s">
        <v>30</v>
      </c>
      <c r="E9325" t="s">
        <v>62</v>
      </c>
      <c r="F9325" t="s">
        <v>25</v>
      </c>
      <c r="G9325" t="s">
        <v>80</v>
      </c>
      <c r="H9325" t="s">
        <v>704</v>
      </c>
      <c r="I9325" t="s">
        <v>284</v>
      </c>
      <c r="J9325">
        <v>79151</v>
      </c>
      <c r="K9325">
        <v>309901</v>
      </c>
      <c r="L9325">
        <v>46687</v>
      </c>
      <c r="M9325">
        <v>23288</v>
      </c>
      <c r="N9325">
        <v>9</v>
      </c>
      <c r="O9325">
        <v>182169</v>
      </c>
      <c r="P9325">
        <v>109</v>
      </c>
      <c r="Q9325">
        <v>921367527</v>
      </c>
      <c r="R9325">
        <v>193943666</v>
      </c>
      <c r="S9325">
        <f t="shared" si="290"/>
        <v>727423861</v>
      </c>
      <c r="T9325" t="str">
        <f t="shared" si="291"/>
        <v>1990s</v>
      </c>
    </row>
    <row r="9326" spans="1:20" x14ac:dyDescent="0.3">
      <c r="A9326" t="s">
        <v>432</v>
      </c>
      <c r="B9326">
        <v>1985</v>
      </c>
      <c r="C9326" t="s">
        <v>60</v>
      </c>
      <c r="D9326" t="s">
        <v>61</v>
      </c>
      <c r="E9326" t="s">
        <v>62</v>
      </c>
      <c r="F9326" t="s">
        <v>22</v>
      </c>
      <c r="G9326" t="s">
        <v>80</v>
      </c>
      <c r="H9326" t="s">
        <v>186</v>
      </c>
      <c r="I9326" t="s">
        <v>256</v>
      </c>
      <c r="J9326">
        <v>32359</v>
      </c>
      <c r="K9326">
        <v>176192</v>
      </c>
      <c r="L9326">
        <v>17065</v>
      </c>
      <c r="M9326">
        <v>121740</v>
      </c>
      <c r="N9326">
        <v>5.0999999999999996</v>
      </c>
      <c r="O9326">
        <v>1759275</v>
      </c>
      <c r="P9326">
        <v>179</v>
      </c>
      <c r="Q9326">
        <v>1156706669</v>
      </c>
      <c r="R9326">
        <v>320458125</v>
      </c>
      <c r="S9326">
        <f t="shared" si="290"/>
        <v>836248544</v>
      </c>
      <c r="T9326" t="str">
        <f t="shared" si="291"/>
        <v>1980s</v>
      </c>
    </row>
    <row r="9327" spans="1:20" x14ac:dyDescent="0.3">
      <c r="A9327" t="s">
        <v>654</v>
      </c>
      <c r="B9327">
        <v>1999</v>
      </c>
      <c r="C9327" t="s">
        <v>60</v>
      </c>
      <c r="D9327" t="s">
        <v>31</v>
      </c>
      <c r="E9327" t="s">
        <v>117</v>
      </c>
      <c r="F9327" t="s">
        <v>25</v>
      </c>
      <c r="G9327" t="s">
        <v>72</v>
      </c>
      <c r="H9327" t="s">
        <v>240</v>
      </c>
      <c r="I9327" t="s">
        <v>712</v>
      </c>
      <c r="J9327">
        <v>47873</v>
      </c>
      <c r="K9327">
        <v>342185</v>
      </c>
      <c r="L9327">
        <v>49581</v>
      </c>
      <c r="M9327">
        <v>113277</v>
      </c>
      <c r="N9327">
        <v>9.5</v>
      </c>
      <c r="O9327">
        <v>1279129</v>
      </c>
      <c r="P9327">
        <v>182</v>
      </c>
      <c r="Q9327">
        <v>585391948</v>
      </c>
      <c r="R9327">
        <v>281169836</v>
      </c>
      <c r="S9327">
        <f t="shared" si="290"/>
        <v>304222112</v>
      </c>
      <c r="T9327" t="str">
        <f t="shared" si="291"/>
        <v>1990s</v>
      </c>
    </row>
    <row r="9328" spans="1:20" x14ac:dyDescent="0.3">
      <c r="A9328" t="s">
        <v>470</v>
      </c>
      <c r="B9328">
        <v>1997</v>
      </c>
      <c r="C9328" t="s">
        <v>60</v>
      </c>
      <c r="D9328" t="s">
        <v>30</v>
      </c>
      <c r="E9328" t="s">
        <v>117</v>
      </c>
      <c r="F9328" t="s">
        <v>25</v>
      </c>
      <c r="G9328" t="s">
        <v>63</v>
      </c>
      <c r="H9328" t="s">
        <v>244</v>
      </c>
      <c r="I9328" t="s">
        <v>65</v>
      </c>
      <c r="J9328">
        <v>44349</v>
      </c>
      <c r="K9328">
        <v>286722</v>
      </c>
      <c r="L9328">
        <v>48590</v>
      </c>
      <c r="M9328">
        <v>30149</v>
      </c>
      <c r="N9328">
        <v>4.3</v>
      </c>
      <c r="O9328">
        <v>1059611</v>
      </c>
      <c r="P9328">
        <v>94</v>
      </c>
      <c r="Q9328">
        <v>958081354</v>
      </c>
      <c r="R9328">
        <v>337123173</v>
      </c>
      <c r="S9328">
        <f t="shared" si="290"/>
        <v>620958181</v>
      </c>
      <c r="T9328" t="str">
        <f t="shared" si="291"/>
        <v>1990s</v>
      </c>
    </row>
    <row r="9329" spans="1:20" x14ac:dyDescent="0.3">
      <c r="A9329" t="s">
        <v>203</v>
      </c>
      <c r="B9329">
        <v>2013</v>
      </c>
      <c r="C9329" t="s">
        <v>60</v>
      </c>
      <c r="D9329" t="s">
        <v>116</v>
      </c>
      <c r="E9329" t="s">
        <v>62</v>
      </c>
      <c r="F9329" t="s">
        <v>25</v>
      </c>
      <c r="G9329" t="s">
        <v>63</v>
      </c>
      <c r="H9329" t="s">
        <v>328</v>
      </c>
      <c r="I9329" t="s">
        <v>796</v>
      </c>
      <c r="J9329">
        <v>59506</v>
      </c>
      <c r="K9329">
        <v>159470</v>
      </c>
      <c r="L9329">
        <v>1226</v>
      </c>
      <c r="M9329">
        <v>37317</v>
      </c>
      <c r="N9329">
        <v>9.1</v>
      </c>
      <c r="O9329">
        <v>30284</v>
      </c>
      <c r="P9329">
        <v>150</v>
      </c>
      <c r="Q9329">
        <v>560253756</v>
      </c>
      <c r="R9329">
        <v>279553844</v>
      </c>
      <c r="S9329">
        <f t="shared" si="290"/>
        <v>280699912</v>
      </c>
      <c r="T9329" t="str">
        <f t="shared" si="291"/>
        <v>2010s</v>
      </c>
    </row>
    <row r="9330" spans="1:20" x14ac:dyDescent="0.3">
      <c r="A9330" t="s">
        <v>470</v>
      </c>
      <c r="B9330">
        <v>1986</v>
      </c>
      <c r="C9330" t="s">
        <v>60</v>
      </c>
      <c r="D9330" t="s">
        <v>116</v>
      </c>
      <c r="E9330" t="s">
        <v>121</v>
      </c>
      <c r="F9330" t="s">
        <v>21</v>
      </c>
      <c r="G9330" t="s">
        <v>63</v>
      </c>
      <c r="H9330" t="s">
        <v>504</v>
      </c>
      <c r="I9330" t="s">
        <v>745</v>
      </c>
      <c r="J9330">
        <v>20177</v>
      </c>
      <c r="K9330">
        <v>234050</v>
      </c>
      <c r="L9330">
        <v>30707</v>
      </c>
      <c r="M9330">
        <v>54491</v>
      </c>
      <c r="N9330">
        <v>6.5</v>
      </c>
      <c r="O9330">
        <v>2140358</v>
      </c>
      <c r="P9330">
        <v>179</v>
      </c>
      <c r="Q9330">
        <v>604754179</v>
      </c>
      <c r="R9330">
        <v>146884594</v>
      </c>
      <c r="S9330">
        <f t="shared" si="290"/>
        <v>457869585</v>
      </c>
      <c r="T9330" t="str">
        <f t="shared" si="291"/>
        <v>1980s</v>
      </c>
    </row>
    <row r="9331" spans="1:20" x14ac:dyDescent="0.3">
      <c r="A9331" t="s">
        <v>295</v>
      </c>
      <c r="B9331">
        <v>2019</v>
      </c>
      <c r="C9331" t="s">
        <v>60</v>
      </c>
      <c r="D9331" t="s">
        <v>30</v>
      </c>
      <c r="E9331" t="s">
        <v>117</v>
      </c>
      <c r="F9331" t="s">
        <v>21</v>
      </c>
      <c r="G9331" t="s">
        <v>80</v>
      </c>
      <c r="H9331" t="s">
        <v>748</v>
      </c>
      <c r="I9331" t="s">
        <v>149</v>
      </c>
      <c r="J9331">
        <v>20931</v>
      </c>
      <c r="K9331">
        <v>344542</v>
      </c>
      <c r="L9331">
        <v>21577</v>
      </c>
      <c r="M9331">
        <v>50751</v>
      </c>
      <c r="N9331">
        <v>6.8</v>
      </c>
      <c r="O9331">
        <v>1794864</v>
      </c>
      <c r="P9331">
        <v>103</v>
      </c>
      <c r="Q9331">
        <v>656746168</v>
      </c>
      <c r="R9331">
        <v>174030628</v>
      </c>
      <c r="S9331">
        <f t="shared" si="290"/>
        <v>482715540</v>
      </c>
      <c r="T9331" t="str">
        <f t="shared" si="291"/>
        <v>2010s</v>
      </c>
    </row>
    <row r="9332" spans="1:20" x14ac:dyDescent="0.3">
      <c r="A9332" t="s">
        <v>654</v>
      </c>
      <c r="B9332">
        <v>1988</v>
      </c>
      <c r="C9332" t="s">
        <v>60</v>
      </c>
      <c r="D9332" t="s">
        <v>116</v>
      </c>
      <c r="E9332" t="s">
        <v>62</v>
      </c>
      <c r="F9332" t="s">
        <v>25</v>
      </c>
      <c r="G9332" t="s">
        <v>88</v>
      </c>
      <c r="H9332" t="s">
        <v>802</v>
      </c>
      <c r="I9332" t="s">
        <v>290</v>
      </c>
      <c r="J9332">
        <v>7391</v>
      </c>
      <c r="K9332">
        <v>269348</v>
      </c>
      <c r="L9332">
        <v>16435</v>
      </c>
      <c r="M9332">
        <v>35450</v>
      </c>
      <c r="N9332">
        <v>9.6999999999999993</v>
      </c>
      <c r="O9332">
        <v>973969</v>
      </c>
      <c r="P9332">
        <v>96</v>
      </c>
      <c r="Q9332">
        <v>524664251</v>
      </c>
      <c r="R9332">
        <v>144986128</v>
      </c>
      <c r="S9332">
        <f t="shared" si="290"/>
        <v>379678123</v>
      </c>
      <c r="T9332" t="str">
        <f t="shared" si="291"/>
        <v>1980s</v>
      </c>
    </row>
    <row r="9333" spans="1:20" x14ac:dyDescent="0.3">
      <c r="A9333" t="s">
        <v>319</v>
      </c>
      <c r="B9333">
        <v>2013</v>
      </c>
      <c r="C9333" t="s">
        <v>60</v>
      </c>
      <c r="D9333" t="s">
        <v>29</v>
      </c>
      <c r="E9333" t="s">
        <v>62</v>
      </c>
      <c r="F9333" t="s">
        <v>21</v>
      </c>
      <c r="G9333" t="s">
        <v>80</v>
      </c>
      <c r="H9333" t="s">
        <v>583</v>
      </c>
      <c r="I9333" t="s">
        <v>141</v>
      </c>
      <c r="J9333">
        <v>79187</v>
      </c>
      <c r="K9333">
        <v>92039</v>
      </c>
      <c r="L9333">
        <v>39702</v>
      </c>
      <c r="M9333">
        <v>46830</v>
      </c>
      <c r="N9333">
        <v>9.6999999999999993</v>
      </c>
      <c r="O9333">
        <v>2228551</v>
      </c>
      <c r="P9333">
        <v>120</v>
      </c>
      <c r="Q9333">
        <v>63397407</v>
      </c>
      <c r="R9333">
        <v>183847228</v>
      </c>
      <c r="S9333">
        <f t="shared" si="290"/>
        <v>-120449821</v>
      </c>
      <c r="T9333" t="str">
        <f t="shared" si="291"/>
        <v>2010s</v>
      </c>
    </row>
    <row r="9334" spans="1:20" x14ac:dyDescent="0.3">
      <c r="A9334" t="s">
        <v>635</v>
      </c>
      <c r="B9334">
        <v>1998</v>
      </c>
      <c r="C9334" t="s">
        <v>60</v>
      </c>
      <c r="D9334" t="s">
        <v>31</v>
      </c>
      <c r="E9334" t="s">
        <v>117</v>
      </c>
      <c r="F9334" t="s">
        <v>20</v>
      </c>
      <c r="G9334" t="s">
        <v>63</v>
      </c>
      <c r="H9334" t="s">
        <v>756</v>
      </c>
      <c r="I9334" t="s">
        <v>641</v>
      </c>
      <c r="J9334">
        <v>76146</v>
      </c>
      <c r="K9334">
        <v>74166</v>
      </c>
      <c r="L9334">
        <v>20115</v>
      </c>
      <c r="M9334">
        <v>58371</v>
      </c>
      <c r="N9334">
        <v>4.4000000000000004</v>
      </c>
      <c r="O9334">
        <v>1962695</v>
      </c>
      <c r="P9334">
        <v>189</v>
      </c>
      <c r="Q9334">
        <v>428752629</v>
      </c>
      <c r="R9334">
        <v>243919313</v>
      </c>
      <c r="S9334">
        <f t="shared" si="290"/>
        <v>184833316</v>
      </c>
      <c r="T9334" t="str">
        <f t="shared" si="291"/>
        <v>1990s</v>
      </c>
    </row>
    <row r="9335" spans="1:20" x14ac:dyDescent="0.3">
      <c r="A9335" t="s">
        <v>665</v>
      </c>
      <c r="B9335">
        <v>1990</v>
      </c>
      <c r="C9335" t="s">
        <v>60</v>
      </c>
      <c r="D9335" t="s">
        <v>76</v>
      </c>
      <c r="E9335" t="s">
        <v>121</v>
      </c>
      <c r="F9335" t="s">
        <v>23</v>
      </c>
      <c r="G9335" t="s">
        <v>88</v>
      </c>
      <c r="H9335" t="s">
        <v>761</v>
      </c>
      <c r="I9335" t="s">
        <v>689</v>
      </c>
      <c r="J9335">
        <v>78004</v>
      </c>
      <c r="K9335">
        <v>308261</v>
      </c>
      <c r="L9335">
        <v>24699</v>
      </c>
      <c r="M9335">
        <v>103975</v>
      </c>
      <c r="N9335">
        <v>8.6</v>
      </c>
      <c r="O9335">
        <v>2335462</v>
      </c>
      <c r="P9335">
        <v>105</v>
      </c>
      <c r="Q9335">
        <v>223314732</v>
      </c>
      <c r="R9335">
        <v>3893476</v>
      </c>
      <c r="S9335">
        <f t="shared" si="290"/>
        <v>219421256</v>
      </c>
      <c r="T9335" t="str">
        <f t="shared" si="291"/>
        <v>1990s</v>
      </c>
    </row>
    <row r="9336" spans="1:20" x14ac:dyDescent="0.3">
      <c r="A9336" t="s">
        <v>105</v>
      </c>
      <c r="B9336">
        <v>2001</v>
      </c>
      <c r="C9336" t="s">
        <v>126</v>
      </c>
      <c r="D9336" t="s">
        <v>28</v>
      </c>
      <c r="E9336" t="s">
        <v>62</v>
      </c>
      <c r="F9336" t="s">
        <v>23</v>
      </c>
      <c r="G9336" t="s">
        <v>80</v>
      </c>
      <c r="H9336" t="s">
        <v>304</v>
      </c>
      <c r="I9336" t="s">
        <v>368</v>
      </c>
      <c r="J9336">
        <v>64417</v>
      </c>
      <c r="K9336">
        <v>199019</v>
      </c>
      <c r="L9336">
        <v>3585</v>
      </c>
      <c r="M9336">
        <v>22374</v>
      </c>
      <c r="N9336">
        <v>6.4</v>
      </c>
      <c r="O9336">
        <v>2417836</v>
      </c>
      <c r="P9336">
        <v>120</v>
      </c>
      <c r="Q9336">
        <v>178133930</v>
      </c>
      <c r="R9336">
        <v>63477335</v>
      </c>
      <c r="S9336">
        <f t="shared" si="290"/>
        <v>114656595</v>
      </c>
      <c r="T9336" t="str">
        <f t="shared" si="291"/>
        <v>2000s</v>
      </c>
    </row>
    <row r="9337" spans="1:20" x14ac:dyDescent="0.3">
      <c r="A9337" t="s">
        <v>734</v>
      </c>
      <c r="B9337">
        <v>2009</v>
      </c>
      <c r="C9337" t="s">
        <v>60</v>
      </c>
      <c r="D9337" t="s">
        <v>30</v>
      </c>
      <c r="E9337" t="s">
        <v>62</v>
      </c>
      <c r="F9337" t="s">
        <v>20</v>
      </c>
      <c r="G9337" t="s">
        <v>80</v>
      </c>
      <c r="H9337" t="s">
        <v>225</v>
      </c>
      <c r="I9337" t="s">
        <v>755</v>
      </c>
      <c r="J9337">
        <v>13363</v>
      </c>
      <c r="K9337">
        <v>194128</v>
      </c>
      <c r="L9337">
        <v>39423</v>
      </c>
      <c r="M9337">
        <v>43630</v>
      </c>
      <c r="N9337">
        <v>4.2</v>
      </c>
      <c r="O9337">
        <v>1966055</v>
      </c>
      <c r="P9337">
        <v>151</v>
      </c>
      <c r="Q9337">
        <v>1160894574</v>
      </c>
      <c r="R9337">
        <v>225789253</v>
      </c>
      <c r="S9337">
        <f t="shared" si="290"/>
        <v>935105321</v>
      </c>
      <c r="T9337" t="str">
        <f t="shared" si="291"/>
        <v>2000s</v>
      </c>
    </row>
    <row r="9338" spans="1:20" x14ac:dyDescent="0.3">
      <c r="A9338" t="s">
        <v>356</v>
      </c>
      <c r="B9338">
        <v>2011</v>
      </c>
      <c r="C9338" t="s">
        <v>60</v>
      </c>
      <c r="D9338" t="s">
        <v>116</v>
      </c>
      <c r="E9338" t="s">
        <v>87</v>
      </c>
      <c r="F9338" t="s">
        <v>20</v>
      </c>
      <c r="G9338" t="s">
        <v>88</v>
      </c>
      <c r="H9338" t="s">
        <v>307</v>
      </c>
      <c r="I9338" t="s">
        <v>107</v>
      </c>
      <c r="J9338">
        <v>63778</v>
      </c>
      <c r="K9338">
        <v>57432</v>
      </c>
      <c r="L9338">
        <v>23015</v>
      </c>
      <c r="M9338">
        <v>97203</v>
      </c>
      <c r="N9338">
        <v>5.0999999999999996</v>
      </c>
      <c r="O9338">
        <v>106661</v>
      </c>
      <c r="P9338">
        <v>139</v>
      </c>
      <c r="Q9338">
        <v>649839227</v>
      </c>
      <c r="R9338">
        <v>178694414</v>
      </c>
      <c r="S9338">
        <f t="shared" si="290"/>
        <v>471144813</v>
      </c>
      <c r="T9338" t="str">
        <f t="shared" si="291"/>
        <v>2010s</v>
      </c>
    </row>
    <row r="9339" spans="1:20" x14ac:dyDescent="0.3">
      <c r="A9339" t="s">
        <v>159</v>
      </c>
      <c r="B9339">
        <v>2024</v>
      </c>
      <c r="C9339" t="s">
        <v>60</v>
      </c>
      <c r="D9339" t="s">
        <v>116</v>
      </c>
      <c r="E9339" t="s">
        <v>62</v>
      </c>
      <c r="F9339" t="s">
        <v>20</v>
      </c>
      <c r="G9339" t="s">
        <v>63</v>
      </c>
      <c r="H9339" t="s">
        <v>170</v>
      </c>
      <c r="I9339" t="s">
        <v>502</v>
      </c>
      <c r="J9339">
        <v>1079</v>
      </c>
      <c r="K9339">
        <v>66166</v>
      </c>
      <c r="L9339">
        <v>22971</v>
      </c>
      <c r="M9339">
        <v>143907</v>
      </c>
      <c r="N9339">
        <v>6.2</v>
      </c>
      <c r="O9339">
        <v>777806</v>
      </c>
      <c r="P9339">
        <v>169</v>
      </c>
      <c r="Q9339">
        <v>923680644</v>
      </c>
      <c r="R9339">
        <v>281664321</v>
      </c>
      <c r="S9339">
        <f t="shared" si="290"/>
        <v>642016323</v>
      </c>
      <c r="T9339" t="str">
        <f t="shared" si="291"/>
        <v>2020s</v>
      </c>
    </row>
    <row r="9340" spans="1:20" x14ac:dyDescent="0.3">
      <c r="A9340" t="s">
        <v>713</v>
      </c>
      <c r="B9340">
        <v>2009</v>
      </c>
      <c r="C9340" t="s">
        <v>60</v>
      </c>
      <c r="D9340" t="s">
        <v>61</v>
      </c>
      <c r="E9340" t="s">
        <v>67</v>
      </c>
      <c r="F9340" t="s">
        <v>19</v>
      </c>
      <c r="G9340" t="s">
        <v>68</v>
      </c>
      <c r="H9340" t="s">
        <v>553</v>
      </c>
      <c r="I9340" t="s">
        <v>712</v>
      </c>
      <c r="J9340">
        <v>27017</v>
      </c>
      <c r="K9340">
        <v>42781</v>
      </c>
      <c r="L9340">
        <v>38848</v>
      </c>
      <c r="M9340">
        <v>34758</v>
      </c>
      <c r="N9340">
        <v>6.2</v>
      </c>
      <c r="O9340">
        <v>1561395</v>
      </c>
      <c r="P9340">
        <v>95</v>
      </c>
      <c r="Q9340">
        <v>594445340</v>
      </c>
      <c r="R9340">
        <v>156536194</v>
      </c>
      <c r="S9340">
        <f t="shared" si="290"/>
        <v>437909146</v>
      </c>
      <c r="T9340" t="str">
        <f t="shared" si="291"/>
        <v>2000s</v>
      </c>
    </row>
    <row r="9341" spans="1:20" x14ac:dyDescent="0.3">
      <c r="A9341" t="s">
        <v>86</v>
      </c>
      <c r="B9341">
        <v>2010</v>
      </c>
      <c r="C9341" t="s">
        <v>60</v>
      </c>
      <c r="D9341" t="s">
        <v>116</v>
      </c>
      <c r="E9341" t="s">
        <v>62</v>
      </c>
      <c r="F9341" t="s">
        <v>24</v>
      </c>
      <c r="G9341" t="s">
        <v>63</v>
      </c>
      <c r="H9341" t="s">
        <v>588</v>
      </c>
      <c r="I9341" t="s">
        <v>346</v>
      </c>
      <c r="J9341">
        <v>23256</v>
      </c>
      <c r="K9341">
        <v>181913</v>
      </c>
      <c r="L9341">
        <v>39590</v>
      </c>
      <c r="M9341">
        <v>77334</v>
      </c>
      <c r="N9341">
        <v>6.8</v>
      </c>
      <c r="O9341">
        <v>2200422</v>
      </c>
      <c r="P9341">
        <v>149</v>
      </c>
      <c r="Q9341">
        <v>134369577</v>
      </c>
      <c r="R9341">
        <v>84219793</v>
      </c>
      <c r="S9341">
        <f t="shared" si="290"/>
        <v>50149784</v>
      </c>
      <c r="T9341" t="str">
        <f t="shared" si="291"/>
        <v>2010s</v>
      </c>
    </row>
    <row r="9342" spans="1:20" x14ac:dyDescent="0.3">
      <c r="A9342" t="s">
        <v>773</v>
      </c>
      <c r="B9342">
        <v>2006</v>
      </c>
      <c r="C9342" t="s">
        <v>60</v>
      </c>
      <c r="D9342" t="s">
        <v>31</v>
      </c>
      <c r="E9342" t="s">
        <v>121</v>
      </c>
      <c r="F9342" t="s">
        <v>25</v>
      </c>
      <c r="G9342" t="s">
        <v>88</v>
      </c>
      <c r="H9342" t="s">
        <v>103</v>
      </c>
      <c r="I9342" t="s">
        <v>599</v>
      </c>
      <c r="J9342">
        <v>55488</v>
      </c>
      <c r="K9342">
        <v>21221</v>
      </c>
      <c r="L9342">
        <v>46764</v>
      </c>
      <c r="M9342">
        <v>31881</v>
      </c>
      <c r="N9342">
        <v>7.4</v>
      </c>
      <c r="O9342">
        <v>963029</v>
      </c>
      <c r="P9342">
        <v>103</v>
      </c>
      <c r="Q9342">
        <v>476245205</v>
      </c>
      <c r="R9342">
        <v>93270893</v>
      </c>
      <c r="S9342">
        <f t="shared" si="290"/>
        <v>382974312</v>
      </c>
      <c r="T9342" t="str">
        <f t="shared" si="291"/>
        <v>2000s</v>
      </c>
    </row>
    <row r="9343" spans="1:20" x14ac:dyDescent="0.3">
      <c r="A9343" t="s">
        <v>137</v>
      </c>
      <c r="B9343">
        <v>2004</v>
      </c>
      <c r="C9343" t="s">
        <v>60</v>
      </c>
      <c r="D9343" t="s">
        <v>30</v>
      </c>
      <c r="E9343" t="s">
        <v>62</v>
      </c>
      <c r="F9343" t="s">
        <v>25</v>
      </c>
      <c r="G9343" t="s">
        <v>63</v>
      </c>
      <c r="H9343" t="s">
        <v>337</v>
      </c>
      <c r="I9343" t="s">
        <v>165</v>
      </c>
      <c r="J9343">
        <v>40497</v>
      </c>
      <c r="K9343">
        <v>274593</v>
      </c>
      <c r="L9343">
        <v>49670</v>
      </c>
      <c r="M9343">
        <v>34562</v>
      </c>
      <c r="N9343">
        <v>9.1999999999999993</v>
      </c>
      <c r="O9343">
        <v>2069310</v>
      </c>
      <c r="P9343">
        <v>85</v>
      </c>
      <c r="Q9343">
        <v>171946281</v>
      </c>
      <c r="R9343">
        <v>67342861</v>
      </c>
      <c r="S9343">
        <f t="shared" si="290"/>
        <v>104603420</v>
      </c>
      <c r="T9343" t="str">
        <f t="shared" si="291"/>
        <v>2000s</v>
      </c>
    </row>
    <row r="9344" spans="1:20" x14ac:dyDescent="0.3">
      <c r="A9344" t="s">
        <v>564</v>
      </c>
      <c r="B9344">
        <v>1995</v>
      </c>
      <c r="C9344" t="s">
        <v>60</v>
      </c>
      <c r="D9344" t="s">
        <v>30</v>
      </c>
      <c r="E9344" t="s">
        <v>121</v>
      </c>
      <c r="F9344" t="s">
        <v>19</v>
      </c>
      <c r="G9344" t="s">
        <v>88</v>
      </c>
      <c r="H9344" t="s">
        <v>360</v>
      </c>
      <c r="I9344" t="s">
        <v>362</v>
      </c>
      <c r="J9344">
        <v>42160</v>
      </c>
      <c r="K9344">
        <v>328197</v>
      </c>
      <c r="L9344">
        <v>1314</v>
      </c>
      <c r="M9344">
        <v>100383</v>
      </c>
      <c r="N9344">
        <v>4.3</v>
      </c>
      <c r="O9344">
        <v>1191913</v>
      </c>
      <c r="P9344">
        <v>93</v>
      </c>
      <c r="Q9344">
        <v>853108549</v>
      </c>
      <c r="R9344">
        <v>329487089</v>
      </c>
      <c r="S9344">
        <f t="shared" si="290"/>
        <v>523621460</v>
      </c>
      <c r="T9344" t="str">
        <f t="shared" si="291"/>
        <v>1990s</v>
      </c>
    </row>
    <row r="9345" spans="1:20" x14ac:dyDescent="0.3">
      <c r="A9345" t="s">
        <v>449</v>
      </c>
      <c r="B9345">
        <v>1991</v>
      </c>
      <c r="C9345" t="s">
        <v>60</v>
      </c>
      <c r="D9345" t="s">
        <v>27</v>
      </c>
      <c r="E9345" t="s">
        <v>67</v>
      </c>
      <c r="F9345" t="s">
        <v>22</v>
      </c>
      <c r="G9345" t="s">
        <v>88</v>
      </c>
      <c r="H9345" t="s">
        <v>138</v>
      </c>
      <c r="I9345" t="s">
        <v>391</v>
      </c>
      <c r="J9345">
        <v>44850</v>
      </c>
      <c r="K9345">
        <v>214140</v>
      </c>
      <c r="L9345">
        <v>39540</v>
      </c>
      <c r="M9345">
        <v>30390</v>
      </c>
      <c r="N9345">
        <v>9.5</v>
      </c>
      <c r="O9345">
        <v>969105</v>
      </c>
      <c r="P9345">
        <v>158</v>
      </c>
      <c r="Q9345">
        <v>38836568</v>
      </c>
      <c r="R9345">
        <v>273795448</v>
      </c>
      <c r="S9345">
        <f t="shared" si="290"/>
        <v>-234958880</v>
      </c>
      <c r="T9345" t="str">
        <f t="shared" si="291"/>
        <v>1990s</v>
      </c>
    </row>
    <row r="9346" spans="1:20" x14ac:dyDescent="0.3">
      <c r="A9346" t="s">
        <v>561</v>
      </c>
      <c r="B9346">
        <v>1987</v>
      </c>
      <c r="C9346" t="s">
        <v>60</v>
      </c>
      <c r="D9346" t="s">
        <v>61</v>
      </c>
      <c r="E9346" t="s">
        <v>62</v>
      </c>
      <c r="F9346" t="s">
        <v>25</v>
      </c>
      <c r="G9346" t="s">
        <v>88</v>
      </c>
      <c r="H9346" t="s">
        <v>781</v>
      </c>
      <c r="I9346" t="s">
        <v>263</v>
      </c>
      <c r="J9346">
        <v>17778</v>
      </c>
      <c r="K9346">
        <v>40089</v>
      </c>
      <c r="L9346">
        <v>34514</v>
      </c>
      <c r="M9346">
        <v>100547</v>
      </c>
      <c r="N9346">
        <v>5.9</v>
      </c>
      <c r="O9346">
        <v>225198</v>
      </c>
      <c r="P9346">
        <v>147</v>
      </c>
      <c r="Q9346">
        <v>912864319</v>
      </c>
      <c r="R9346">
        <v>263549670</v>
      </c>
      <c r="S9346">
        <f t="shared" ref="S9346:S9409" si="292">Q9346-R9346</f>
        <v>649314649</v>
      </c>
      <c r="T9346" t="str">
        <f t="shared" ref="T9346:T9409" si="293">FLOOR(B9346,10)&amp;"s"</f>
        <v>1980s</v>
      </c>
    </row>
    <row r="9347" spans="1:20" x14ac:dyDescent="0.3">
      <c r="A9347" t="s">
        <v>197</v>
      </c>
      <c r="B9347">
        <v>1985</v>
      </c>
      <c r="C9347" t="s">
        <v>60</v>
      </c>
      <c r="D9347" t="s">
        <v>61</v>
      </c>
      <c r="E9347" t="s">
        <v>117</v>
      </c>
      <c r="F9347" t="s">
        <v>23</v>
      </c>
      <c r="G9347" t="s">
        <v>88</v>
      </c>
      <c r="H9347" t="s">
        <v>760</v>
      </c>
      <c r="I9347" t="s">
        <v>774</v>
      </c>
      <c r="J9347">
        <v>75278</v>
      </c>
      <c r="K9347">
        <v>170662</v>
      </c>
      <c r="L9347">
        <v>38522</v>
      </c>
      <c r="M9347">
        <v>122142</v>
      </c>
      <c r="N9347">
        <v>8.8000000000000007</v>
      </c>
      <c r="O9347">
        <v>1597995</v>
      </c>
      <c r="P9347">
        <v>176</v>
      </c>
      <c r="Q9347">
        <v>805853139</v>
      </c>
      <c r="R9347">
        <v>307525055</v>
      </c>
      <c r="S9347">
        <f t="shared" si="292"/>
        <v>498328084</v>
      </c>
      <c r="T9347" t="str">
        <f t="shared" si="293"/>
        <v>1980s</v>
      </c>
    </row>
    <row r="9348" spans="1:20" x14ac:dyDescent="0.3">
      <c r="A9348" t="s">
        <v>246</v>
      </c>
      <c r="B9348">
        <v>1996</v>
      </c>
      <c r="C9348" t="s">
        <v>60</v>
      </c>
      <c r="D9348" t="s">
        <v>31</v>
      </c>
      <c r="E9348" t="s">
        <v>117</v>
      </c>
      <c r="F9348" t="s">
        <v>23</v>
      </c>
      <c r="G9348" t="s">
        <v>72</v>
      </c>
      <c r="H9348" t="s">
        <v>641</v>
      </c>
      <c r="I9348" t="s">
        <v>748</v>
      </c>
      <c r="J9348">
        <v>34095</v>
      </c>
      <c r="K9348">
        <v>188489</v>
      </c>
      <c r="L9348">
        <v>716</v>
      </c>
      <c r="M9348">
        <v>95613</v>
      </c>
      <c r="N9348">
        <v>4.2</v>
      </c>
      <c r="O9348">
        <v>748147</v>
      </c>
      <c r="P9348">
        <v>157</v>
      </c>
      <c r="Q9348">
        <v>453372814</v>
      </c>
      <c r="R9348">
        <v>145519323</v>
      </c>
      <c r="S9348">
        <f t="shared" si="292"/>
        <v>307853491</v>
      </c>
      <c r="T9348" t="str">
        <f t="shared" si="293"/>
        <v>1990s</v>
      </c>
    </row>
    <row r="9349" spans="1:20" x14ac:dyDescent="0.3">
      <c r="A9349" t="s">
        <v>341</v>
      </c>
      <c r="B9349">
        <v>2013</v>
      </c>
      <c r="C9349" t="s">
        <v>60</v>
      </c>
      <c r="D9349" t="s">
        <v>28</v>
      </c>
      <c r="E9349" t="s">
        <v>121</v>
      </c>
      <c r="F9349" t="s">
        <v>19</v>
      </c>
      <c r="G9349" t="s">
        <v>88</v>
      </c>
      <c r="H9349" t="s">
        <v>412</v>
      </c>
      <c r="I9349" t="s">
        <v>709</v>
      </c>
      <c r="J9349">
        <v>68244</v>
      </c>
      <c r="K9349">
        <v>3593</v>
      </c>
      <c r="L9349">
        <v>45835</v>
      </c>
      <c r="M9349">
        <v>141368</v>
      </c>
      <c r="N9349">
        <v>4.3</v>
      </c>
      <c r="O9349">
        <v>1054306</v>
      </c>
      <c r="P9349">
        <v>156</v>
      </c>
      <c r="Q9349">
        <v>750304544</v>
      </c>
      <c r="R9349">
        <v>70441381</v>
      </c>
      <c r="S9349">
        <f t="shared" si="292"/>
        <v>679863163</v>
      </c>
      <c r="T9349" t="str">
        <f t="shared" si="293"/>
        <v>2010s</v>
      </c>
    </row>
    <row r="9350" spans="1:20" x14ac:dyDescent="0.3">
      <c r="A9350" t="s">
        <v>185</v>
      </c>
      <c r="B9350">
        <v>2013</v>
      </c>
      <c r="C9350" t="s">
        <v>60</v>
      </c>
      <c r="D9350" t="s">
        <v>28</v>
      </c>
      <c r="E9350" t="s">
        <v>121</v>
      </c>
      <c r="F9350" t="s">
        <v>19</v>
      </c>
      <c r="G9350" t="s">
        <v>88</v>
      </c>
      <c r="H9350" t="s">
        <v>728</v>
      </c>
      <c r="I9350" t="s">
        <v>104</v>
      </c>
      <c r="J9350">
        <v>20346</v>
      </c>
      <c r="K9350">
        <v>135443</v>
      </c>
      <c r="L9350">
        <v>43207</v>
      </c>
      <c r="M9350">
        <v>34319</v>
      </c>
      <c r="N9350">
        <v>8.8000000000000007</v>
      </c>
      <c r="O9350">
        <v>146364</v>
      </c>
      <c r="P9350">
        <v>121</v>
      </c>
      <c r="Q9350">
        <v>846526793</v>
      </c>
      <c r="R9350">
        <v>247753771</v>
      </c>
      <c r="S9350">
        <f t="shared" si="292"/>
        <v>598773022</v>
      </c>
      <c r="T9350" t="str">
        <f t="shared" si="293"/>
        <v>2010s</v>
      </c>
    </row>
    <row r="9351" spans="1:20" x14ac:dyDescent="0.3">
      <c r="A9351" t="s">
        <v>330</v>
      </c>
      <c r="B9351">
        <v>2004</v>
      </c>
      <c r="C9351" t="s">
        <v>60</v>
      </c>
      <c r="D9351" t="s">
        <v>27</v>
      </c>
      <c r="E9351" t="s">
        <v>121</v>
      </c>
      <c r="F9351" t="s">
        <v>20</v>
      </c>
      <c r="G9351" t="s">
        <v>80</v>
      </c>
      <c r="H9351" t="s">
        <v>769</v>
      </c>
      <c r="I9351" t="s">
        <v>287</v>
      </c>
      <c r="J9351">
        <v>6851</v>
      </c>
      <c r="K9351">
        <v>33748</v>
      </c>
      <c r="L9351">
        <v>48283</v>
      </c>
      <c r="M9351">
        <v>1719</v>
      </c>
      <c r="N9351">
        <v>7.8</v>
      </c>
      <c r="O9351">
        <v>1274426</v>
      </c>
      <c r="P9351">
        <v>167</v>
      </c>
      <c r="Q9351">
        <v>484712288</v>
      </c>
      <c r="R9351">
        <v>150826013</v>
      </c>
      <c r="S9351">
        <f t="shared" si="292"/>
        <v>333886275</v>
      </c>
      <c r="T9351" t="str">
        <f t="shared" si="293"/>
        <v>2000s</v>
      </c>
    </row>
    <row r="9352" spans="1:20" x14ac:dyDescent="0.3">
      <c r="A9352" t="s">
        <v>75</v>
      </c>
      <c r="B9352">
        <v>1996</v>
      </c>
      <c r="C9352" t="s">
        <v>60</v>
      </c>
      <c r="D9352" t="s">
        <v>28</v>
      </c>
      <c r="E9352" t="s">
        <v>62</v>
      </c>
      <c r="F9352" t="s">
        <v>20</v>
      </c>
      <c r="G9352" t="s">
        <v>68</v>
      </c>
      <c r="H9352" t="s">
        <v>210</v>
      </c>
      <c r="I9352" t="s">
        <v>607</v>
      </c>
      <c r="J9352">
        <v>36537</v>
      </c>
      <c r="K9352">
        <v>29568</v>
      </c>
      <c r="L9352">
        <v>27118</v>
      </c>
      <c r="M9352">
        <v>14803</v>
      </c>
      <c r="N9352">
        <v>8.4</v>
      </c>
      <c r="O9352">
        <v>1985249</v>
      </c>
      <c r="P9352">
        <v>126</v>
      </c>
      <c r="Q9352">
        <v>78315432</v>
      </c>
      <c r="R9352">
        <v>251981726</v>
      </c>
      <c r="S9352">
        <f t="shared" si="292"/>
        <v>-173666294</v>
      </c>
      <c r="T9352" t="str">
        <f t="shared" si="293"/>
        <v>1990s</v>
      </c>
    </row>
    <row r="9353" spans="1:20" x14ac:dyDescent="0.3">
      <c r="A9353" t="s">
        <v>105</v>
      </c>
      <c r="B9353">
        <v>1987</v>
      </c>
      <c r="C9353" t="s">
        <v>60</v>
      </c>
      <c r="D9353" t="s">
        <v>31</v>
      </c>
      <c r="E9353" t="s">
        <v>62</v>
      </c>
      <c r="F9353" t="s">
        <v>19</v>
      </c>
      <c r="G9353" t="s">
        <v>88</v>
      </c>
      <c r="H9353" t="s">
        <v>592</v>
      </c>
      <c r="I9353" t="s">
        <v>536</v>
      </c>
      <c r="J9353">
        <v>75461</v>
      </c>
      <c r="K9353">
        <v>156785</v>
      </c>
      <c r="L9353">
        <v>29324</v>
      </c>
      <c r="M9353">
        <v>96696</v>
      </c>
      <c r="N9353">
        <v>3.9</v>
      </c>
      <c r="O9353">
        <v>2283803</v>
      </c>
      <c r="P9353">
        <v>187</v>
      </c>
      <c r="Q9353">
        <v>145431694</v>
      </c>
      <c r="R9353">
        <v>271213505</v>
      </c>
      <c r="S9353">
        <f t="shared" si="292"/>
        <v>-125781811</v>
      </c>
      <c r="T9353" t="str">
        <f t="shared" si="293"/>
        <v>1980s</v>
      </c>
    </row>
    <row r="9354" spans="1:20" x14ac:dyDescent="0.3">
      <c r="A9354" t="s">
        <v>324</v>
      </c>
      <c r="B9354">
        <v>1995</v>
      </c>
      <c r="C9354" t="s">
        <v>60</v>
      </c>
      <c r="D9354" t="s">
        <v>29</v>
      </c>
      <c r="E9354" t="s">
        <v>87</v>
      </c>
      <c r="F9354" t="s">
        <v>25</v>
      </c>
      <c r="G9354" t="s">
        <v>80</v>
      </c>
      <c r="H9354" t="s">
        <v>296</v>
      </c>
      <c r="I9354" t="s">
        <v>217</v>
      </c>
      <c r="J9354">
        <v>41077</v>
      </c>
      <c r="K9354">
        <v>221093</v>
      </c>
      <c r="L9354">
        <v>37247</v>
      </c>
      <c r="M9354">
        <v>148048</v>
      </c>
      <c r="N9354">
        <v>7.8</v>
      </c>
      <c r="O9354">
        <v>541653</v>
      </c>
      <c r="P9354">
        <v>119</v>
      </c>
      <c r="Q9354">
        <v>468186492</v>
      </c>
      <c r="R9354">
        <v>139492273</v>
      </c>
      <c r="S9354">
        <f t="shared" si="292"/>
        <v>328694219</v>
      </c>
      <c r="T9354" t="str">
        <f t="shared" si="293"/>
        <v>1990s</v>
      </c>
    </row>
    <row r="9355" spans="1:20" x14ac:dyDescent="0.3">
      <c r="A9355" t="s">
        <v>195</v>
      </c>
      <c r="B9355">
        <v>2020</v>
      </c>
      <c r="C9355" t="s">
        <v>60</v>
      </c>
      <c r="D9355" t="s">
        <v>31</v>
      </c>
      <c r="E9355" t="s">
        <v>62</v>
      </c>
      <c r="F9355" t="s">
        <v>23</v>
      </c>
      <c r="G9355" t="s">
        <v>68</v>
      </c>
      <c r="H9355" t="s">
        <v>473</v>
      </c>
      <c r="I9355" t="s">
        <v>781</v>
      </c>
      <c r="J9355">
        <v>22689</v>
      </c>
      <c r="K9355">
        <v>260806</v>
      </c>
      <c r="L9355">
        <v>29239</v>
      </c>
      <c r="M9355">
        <v>73378</v>
      </c>
      <c r="N9355">
        <v>9.5</v>
      </c>
      <c r="O9355">
        <v>853365</v>
      </c>
      <c r="P9355">
        <v>85</v>
      </c>
      <c r="Q9355">
        <v>238832935</v>
      </c>
      <c r="R9355">
        <v>86588917</v>
      </c>
      <c r="S9355">
        <f t="shared" si="292"/>
        <v>152244018</v>
      </c>
      <c r="T9355" t="str">
        <f t="shared" si="293"/>
        <v>2020s</v>
      </c>
    </row>
    <row r="9356" spans="1:20" x14ac:dyDescent="0.3">
      <c r="A9356" t="s">
        <v>518</v>
      </c>
      <c r="B9356">
        <v>1992</v>
      </c>
      <c r="C9356" t="s">
        <v>60</v>
      </c>
      <c r="D9356" t="s">
        <v>76</v>
      </c>
      <c r="E9356" t="s">
        <v>67</v>
      </c>
      <c r="F9356" t="s">
        <v>19</v>
      </c>
      <c r="G9356" t="s">
        <v>63</v>
      </c>
      <c r="H9356" t="s">
        <v>476</v>
      </c>
      <c r="I9356" t="s">
        <v>777</v>
      </c>
      <c r="J9356">
        <v>70108</v>
      </c>
      <c r="K9356">
        <v>119715</v>
      </c>
      <c r="L9356">
        <v>6267</v>
      </c>
      <c r="M9356">
        <v>121470</v>
      </c>
      <c r="N9356">
        <v>8.6999999999999993</v>
      </c>
      <c r="O9356">
        <v>1239453</v>
      </c>
      <c r="P9356">
        <v>130</v>
      </c>
      <c r="Q9356">
        <v>371808002</v>
      </c>
      <c r="R9356">
        <v>191214081</v>
      </c>
      <c r="S9356">
        <f t="shared" si="292"/>
        <v>180593921</v>
      </c>
      <c r="T9356" t="str">
        <f t="shared" si="293"/>
        <v>1990s</v>
      </c>
    </row>
    <row r="9357" spans="1:20" x14ac:dyDescent="0.3">
      <c r="A9357" t="s">
        <v>713</v>
      </c>
      <c r="B9357">
        <v>2020</v>
      </c>
      <c r="C9357" t="s">
        <v>60</v>
      </c>
      <c r="D9357" t="s">
        <v>28</v>
      </c>
      <c r="E9357" t="s">
        <v>62</v>
      </c>
      <c r="F9357" t="s">
        <v>21</v>
      </c>
      <c r="G9357" t="s">
        <v>80</v>
      </c>
      <c r="H9357" t="s">
        <v>114</v>
      </c>
      <c r="I9357" t="s">
        <v>664</v>
      </c>
      <c r="J9357">
        <v>48414</v>
      </c>
      <c r="K9357">
        <v>314266</v>
      </c>
      <c r="L9357">
        <v>36771</v>
      </c>
      <c r="M9357">
        <v>23656</v>
      </c>
      <c r="N9357">
        <v>5.3</v>
      </c>
      <c r="O9357">
        <v>1244088</v>
      </c>
      <c r="P9357">
        <v>95</v>
      </c>
      <c r="Q9357">
        <v>994423953</v>
      </c>
      <c r="R9357">
        <v>313062868</v>
      </c>
      <c r="S9357">
        <f t="shared" si="292"/>
        <v>681361085</v>
      </c>
      <c r="T9357" t="str">
        <f t="shared" si="293"/>
        <v>2020s</v>
      </c>
    </row>
    <row r="9358" spans="1:20" x14ac:dyDescent="0.3">
      <c r="A9358" t="s">
        <v>102</v>
      </c>
      <c r="B9358">
        <v>2006</v>
      </c>
      <c r="C9358" t="s">
        <v>60</v>
      </c>
      <c r="D9358" t="s">
        <v>28</v>
      </c>
      <c r="E9358" t="s">
        <v>62</v>
      </c>
      <c r="F9358" t="s">
        <v>22</v>
      </c>
      <c r="G9358" t="s">
        <v>68</v>
      </c>
      <c r="H9358" t="s">
        <v>377</v>
      </c>
      <c r="I9358" t="s">
        <v>748</v>
      </c>
      <c r="J9358">
        <v>73331</v>
      </c>
      <c r="K9358">
        <v>56829</v>
      </c>
      <c r="L9358">
        <v>8347</v>
      </c>
      <c r="M9358">
        <v>149280</v>
      </c>
      <c r="N9358">
        <v>8.4</v>
      </c>
      <c r="O9358">
        <v>944642</v>
      </c>
      <c r="P9358">
        <v>158</v>
      </c>
      <c r="Q9358">
        <v>1024032326</v>
      </c>
      <c r="R9358">
        <v>15131965</v>
      </c>
      <c r="S9358">
        <f t="shared" si="292"/>
        <v>1008900361</v>
      </c>
      <c r="T9358" t="str">
        <f t="shared" si="293"/>
        <v>2000s</v>
      </c>
    </row>
    <row r="9359" spans="1:20" x14ac:dyDescent="0.3">
      <c r="A9359" t="s">
        <v>123</v>
      </c>
      <c r="B9359">
        <v>2002</v>
      </c>
      <c r="C9359" t="s">
        <v>60</v>
      </c>
      <c r="D9359" t="s">
        <v>31</v>
      </c>
      <c r="E9359" t="s">
        <v>62</v>
      </c>
      <c r="F9359" t="s">
        <v>20</v>
      </c>
      <c r="G9359" t="s">
        <v>72</v>
      </c>
      <c r="H9359" t="s">
        <v>458</v>
      </c>
      <c r="I9359" t="s">
        <v>211</v>
      </c>
      <c r="J9359">
        <v>50221</v>
      </c>
      <c r="K9359">
        <v>285814</v>
      </c>
      <c r="L9359">
        <v>22375</v>
      </c>
      <c r="M9359">
        <v>9403</v>
      </c>
      <c r="N9359">
        <v>3.6</v>
      </c>
      <c r="O9359">
        <v>275241</v>
      </c>
      <c r="P9359">
        <v>149</v>
      </c>
      <c r="Q9359">
        <v>740390370</v>
      </c>
      <c r="R9359">
        <v>235559288</v>
      </c>
      <c r="S9359">
        <f t="shared" si="292"/>
        <v>504831082</v>
      </c>
      <c r="T9359" t="str">
        <f t="shared" si="293"/>
        <v>2000s</v>
      </c>
    </row>
    <row r="9360" spans="1:20" x14ac:dyDescent="0.3">
      <c r="A9360" t="s">
        <v>143</v>
      </c>
      <c r="B9360">
        <v>2021</v>
      </c>
      <c r="C9360" t="s">
        <v>60</v>
      </c>
      <c r="D9360" t="s">
        <v>116</v>
      </c>
      <c r="E9360" t="s">
        <v>62</v>
      </c>
      <c r="F9360" t="s">
        <v>20</v>
      </c>
      <c r="G9360" t="s">
        <v>80</v>
      </c>
      <c r="H9360" t="s">
        <v>808</v>
      </c>
      <c r="I9360" t="s">
        <v>118</v>
      </c>
      <c r="J9360">
        <v>53543</v>
      </c>
      <c r="K9360">
        <v>118067</v>
      </c>
      <c r="L9360">
        <v>30050</v>
      </c>
      <c r="M9360">
        <v>128693</v>
      </c>
      <c r="N9360">
        <v>7.4</v>
      </c>
      <c r="O9360">
        <v>1530241</v>
      </c>
      <c r="P9360">
        <v>97</v>
      </c>
      <c r="Q9360">
        <v>724508535</v>
      </c>
      <c r="R9360">
        <v>177878676</v>
      </c>
      <c r="S9360">
        <f t="shared" si="292"/>
        <v>546629859</v>
      </c>
      <c r="T9360" t="str">
        <f t="shared" si="293"/>
        <v>2020s</v>
      </c>
    </row>
    <row r="9361" spans="1:20" x14ac:dyDescent="0.3">
      <c r="A9361" t="s">
        <v>66</v>
      </c>
      <c r="B9361">
        <v>1998</v>
      </c>
      <c r="C9361" t="s">
        <v>60</v>
      </c>
      <c r="D9361" t="s">
        <v>31</v>
      </c>
      <c r="E9361" t="s">
        <v>117</v>
      </c>
      <c r="F9361" t="s">
        <v>19</v>
      </c>
      <c r="G9361" t="s">
        <v>80</v>
      </c>
      <c r="H9361" t="s">
        <v>763</v>
      </c>
      <c r="I9361" t="s">
        <v>399</v>
      </c>
      <c r="J9361">
        <v>12458</v>
      </c>
      <c r="K9361">
        <v>128341</v>
      </c>
      <c r="L9361">
        <v>28444</v>
      </c>
      <c r="M9361">
        <v>75412</v>
      </c>
      <c r="N9361">
        <v>7.4</v>
      </c>
      <c r="O9361">
        <v>1425429</v>
      </c>
      <c r="P9361">
        <v>131</v>
      </c>
      <c r="Q9361">
        <v>868574304</v>
      </c>
      <c r="R9361">
        <v>290843943</v>
      </c>
      <c r="S9361">
        <f t="shared" si="292"/>
        <v>577730361</v>
      </c>
      <c r="T9361" t="str">
        <f t="shared" si="293"/>
        <v>1990s</v>
      </c>
    </row>
    <row r="9362" spans="1:20" x14ac:dyDescent="0.3">
      <c r="A9362" t="s">
        <v>615</v>
      </c>
      <c r="B9362">
        <v>2016</v>
      </c>
      <c r="C9362" t="s">
        <v>60</v>
      </c>
      <c r="D9362" t="s">
        <v>27</v>
      </c>
      <c r="E9362" t="s">
        <v>117</v>
      </c>
      <c r="F9362" t="s">
        <v>20</v>
      </c>
      <c r="G9362" t="s">
        <v>68</v>
      </c>
      <c r="H9362" t="s">
        <v>453</v>
      </c>
      <c r="I9362" t="s">
        <v>784</v>
      </c>
      <c r="J9362">
        <v>46928</v>
      </c>
      <c r="K9362">
        <v>191944</v>
      </c>
      <c r="L9362">
        <v>11065</v>
      </c>
      <c r="M9362">
        <v>85550</v>
      </c>
      <c r="N9362">
        <v>5</v>
      </c>
      <c r="O9362">
        <v>1861149</v>
      </c>
      <c r="P9362">
        <v>185</v>
      </c>
      <c r="Q9362">
        <v>615955541</v>
      </c>
      <c r="R9362">
        <v>263129657</v>
      </c>
      <c r="S9362">
        <f t="shared" si="292"/>
        <v>352825884</v>
      </c>
      <c r="T9362" t="str">
        <f t="shared" si="293"/>
        <v>2010s</v>
      </c>
    </row>
    <row r="9363" spans="1:20" x14ac:dyDescent="0.3">
      <c r="A9363" t="s">
        <v>561</v>
      </c>
      <c r="B9363">
        <v>1989</v>
      </c>
      <c r="C9363" t="s">
        <v>126</v>
      </c>
      <c r="D9363" t="s">
        <v>61</v>
      </c>
      <c r="E9363" t="s">
        <v>62</v>
      </c>
      <c r="F9363" t="s">
        <v>19</v>
      </c>
      <c r="G9363" t="s">
        <v>68</v>
      </c>
      <c r="H9363" t="s">
        <v>133</v>
      </c>
      <c r="I9363" t="s">
        <v>383</v>
      </c>
      <c r="J9363">
        <v>13150</v>
      </c>
      <c r="K9363">
        <v>316218</v>
      </c>
      <c r="L9363">
        <v>4809</v>
      </c>
      <c r="M9363">
        <v>17845</v>
      </c>
      <c r="N9363">
        <v>5.3</v>
      </c>
      <c r="O9363">
        <v>2150950</v>
      </c>
      <c r="P9363">
        <v>179</v>
      </c>
      <c r="Q9363">
        <v>155111932</v>
      </c>
      <c r="R9363">
        <v>149736553</v>
      </c>
      <c r="S9363">
        <f t="shared" si="292"/>
        <v>5375379</v>
      </c>
      <c r="T9363" t="str">
        <f t="shared" si="293"/>
        <v>1980s</v>
      </c>
    </row>
    <row r="9364" spans="1:20" x14ac:dyDescent="0.3">
      <c r="A9364" t="s">
        <v>446</v>
      </c>
      <c r="B9364">
        <v>1997</v>
      </c>
      <c r="C9364" t="s">
        <v>60</v>
      </c>
      <c r="D9364" t="s">
        <v>30</v>
      </c>
      <c r="E9364" t="s">
        <v>117</v>
      </c>
      <c r="F9364" t="s">
        <v>24</v>
      </c>
      <c r="G9364" t="s">
        <v>80</v>
      </c>
      <c r="H9364" t="s">
        <v>765</v>
      </c>
      <c r="I9364" t="s">
        <v>652</v>
      </c>
      <c r="J9364">
        <v>65865</v>
      </c>
      <c r="K9364">
        <v>301768</v>
      </c>
      <c r="L9364">
        <v>48168</v>
      </c>
      <c r="M9364">
        <v>70499</v>
      </c>
      <c r="N9364">
        <v>4.2</v>
      </c>
      <c r="O9364">
        <v>470094</v>
      </c>
      <c r="P9364">
        <v>139</v>
      </c>
      <c r="Q9364">
        <v>561306071</v>
      </c>
      <c r="R9364">
        <v>117562637</v>
      </c>
      <c r="S9364">
        <f t="shared" si="292"/>
        <v>443743434</v>
      </c>
      <c r="T9364" t="str">
        <f t="shared" si="293"/>
        <v>1990s</v>
      </c>
    </row>
    <row r="9365" spans="1:20" x14ac:dyDescent="0.3">
      <c r="A9365" t="s">
        <v>269</v>
      </c>
      <c r="B9365">
        <v>2013</v>
      </c>
      <c r="C9365" t="s">
        <v>60</v>
      </c>
      <c r="D9365" t="s">
        <v>61</v>
      </c>
      <c r="E9365" t="s">
        <v>67</v>
      </c>
      <c r="F9365" t="s">
        <v>19</v>
      </c>
      <c r="G9365" t="s">
        <v>72</v>
      </c>
      <c r="H9365" t="s">
        <v>378</v>
      </c>
      <c r="I9365" t="s">
        <v>332</v>
      </c>
      <c r="J9365">
        <v>58812</v>
      </c>
      <c r="K9365">
        <v>213158</v>
      </c>
      <c r="L9365">
        <v>30516</v>
      </c>
      <c r="M9365">
        <v>125457</v>
      </c>
      <c r="N9365">
        <v>5.9</v>
      </c>
      <c r="O9365">
        <v>2107284</v>
      </c>
      <c r="P9365">
        <v>146</v>
      </c>
      <c r="Q9365">
        <v>40249675</v>
      </c>
      <c r="R9365">
        <v>133766804</v>
      </c>
      <c r="S9365">
        <f t="shared" si="292"/>
        <v>-93517129</v>
      </c>
      <c r="T9365" t="str">
        <f t="shared" si="293"/>
        <v>2010s</v>
      </c>
    </row>
    <row r="9366" spans="1:20" x14ac:dyDescent="0.3">
      <c r="A9366" t="s">
        <v>280</v>
      </c>
      <c r="B9366">
        <v>1990</v>
      </c>
      <c r="C9366" t="s">
        <v>60</v>
      </c>
      <c r="D9366" t="s">
        <v>30</v>
      </c>
      <c r="E9366" t="s">
        <v>117</v>
      </c>
      <c r="F9366" t="s">
        <v>22</v>
      </c>
      <c r="G9366" t="s">
        <v>68</v>
      </c>
      <c r="H9366" t="s">
        <v>130</v>
      </c>
      <c r="I9366" t="s">
        <v>652</v>
      </c>
      <c r="J9366">
        <v>46925</v>
      </c>
      <c r="K9366">
        <v>13145</v>
      </c>
      <c r="L9366">
        <v>33717</v>
      </c>
      <c r="M9366">
        <v>5519</v>
      </c>
      <c r="N9366">
        <v>7</v>
      </c>
      <c r="O9366">
        <v>474967</v>
      </c>
      <c r="P9366">
        <v>135</v>
      </c>
      <c r="Q9366">
        <v>103375762</v>
      </c>
      <c r="R9366">
        <v>199133217</v>
      </c>
      <c r="S9366">
        <f t="shared" si="292"/>
        <v>-95757455</v>
      </c>
      <c r="T9366" t="str">
        <f t="shared" si="293"/>
        <v>1990s</v>
      </c>
    </row>
    <row r="9367" spans="1:20" x14ac:dyDescent="0.3">
      <c r="A9367" t="s">
        <v>215</v>
      </c>
      <c r="B9367">
        <v>2022</v>
      </c>
      <c r="C9367" t="s">
        <v>60</v>
      </c>
      <c r="D9367" t="s">
        <v>27</v>
      </c>
      <c r="E9367" t="s">
        <v>121</v>
      </c>
      <c r="F9367" t="s">
        <v>21</v>
      </c>
      <c r="G9367" t="s">
        <v>72</v>
      </c>
      <c r="H9367" t="s">
        <v>504</v>
      </c>
      <c r="I9367" t="s">
        <v>265</v>
      </c>
      <c r="J9367">
        <v>42436</v>
      </c>
      <c r="K9367">
        <v>190122</v>
      </c>
      <c r="L9367">
        <v>13505</v>
      </c>
      <c r="M9367">
        <v>145644</v>
      </c>
      <c r="N9367">
        <v>4.4000000000000004</v>
      </c>
      <c r="O9367">
        <v>1708261</v>
      </c>
      <c r="P9367">
        <v>150</v>
      </c>
      <c r="Q9367">
        <v>890623146</v>
      </c>
      <c r="R9367">
        <v>24054893</v>
      </c>
      <c r="S9367">
        <f t="shared" si="292"/>
        <v>866568253</v>
      </c>
      <c r="T9367" t="str">
        <f t="shared" si="293"/>
        <v>2020s</v>
      </c>
    </row>
    <row r="9368" spans="1:20" x14ac:dyDescent="0.3">
      <c r="A9368" t="s">
        <v>224</v>
      </c>
      <c r="B9368">
        <v>1995</v>
      </c>
      <c r="C9368" t="s">
        <v>60</v>
      </c>
      <c r="D9368" t="s">
        <v>27</v>
      </c>
      <c r="E9368" t="s">
        <v>62</v>
      </c>
      <c r="F9368" t="s">
        <v>19</v>
      </c>
      <c r="G9368" t="s">
        <v>88</v>
      </c>
      <c r="H9368" t="s">
        <v>740</v>
      </c>
      <c r="I9368" t="s">
        <v>111</v>
      </c>
      <c r="J9368">
        <v>73092</v>
      </c>
      <c r="K9368">
        <v>32250</v>
      </c>
      <c r="L9368">
        <v>33540</v>
      </c>
      <c r="M9368">
        <v>143825</v>
      </c>
      <c r="N9368">
        <v>5.3</v>
      </c>
      <c r="O9368">
        <v>1532673</v>
      </c>
      <c r="P9368">
        <v>114</v>
      </c>
      <c r="Q9368">
        <v>252913246</v>
      </c>
      <c r="R9368">
        <v>16708586</v>
      </c>
      <c r="S9368">
        <f t="shared" si="292"/>
        <v>236204660</v>
      </c>
      <c r="T9368" t="str">
        <f t="shared" si="293"/>
        <v>1990s</v>
      </c>
    </row>
    <row r="9369" spans="1:20" x14ac:dyDescent="0.3">
      <c r="A9369" t="s">
        <v>437</v>
      </c>
      <c r="B9369">
        <v>2013</v>
      </c>
      <c r="C9369" t="s">
        <v>60</v>
      </c>
      <c r="D9369" t="s">
        <v>30</v>
      </c>
      <c r="E9369" t="s">
        <v>62</v>
      </c>
      <c r="F9369" t="s">
        <v>20</v>
      </c>
      <c r="G9369" t="s">
        <v>88</v>
      </c>
      <c r="H9369" t="s">
        <v>521</v>
      </c>
      <c r="I9369" t="s">
        <v>707</v>
      </c>
      <c r="J9369">
        <v>16527</v>
      </c>
      <c r="K9369">
        <v>317516</v>
      </c>
      <c r="L9369">
        <v>15424</v>
      </c>
      <c r="M9369">
        <v>108344</v>
      </c>
      <c r="N9369">
        <v>9.3000000000000007</v>
      </c>
      <c r="O9369">
        <v>2346551</v>
      </c>
      <c r="P9369">
        <v>90</v>
      </c>
      <c r="Q9369">
        <v>1145680997</v>
      </c>
      <c r="R9369">
        <v>315874867</v>
      </c>
      <c r="S9369">
        <f t="shared" si="292"/>
        <v>829806130</v>
      </c>
      <c r="T9369" t="str">
        <f t="shared" si="293"/>
        <v>2010s</v>
      </c>
    </row>
    <row r="9370" spans="1:20" x14ac:dyDescent="0.3">
      <c r="A9370" t="s">
        <v>312</v>
      </c>
      <c r="B9370">
        <v>2011</v>
      </c>
      <c r="C9370" t="s">
        <v>60</v>
      </c>
      <c r="D9370" t="s">
        <v>28</v>
      </c>
      <c r="E9370" t="s">
        <v>62</v>
      </c>
      <c r="F9370" t="s">
        <v>21</v>
      </c>
      <c r="G9370" t="s">
        <v>68</v>
      </c>
      <c r="H9370" t="s">
        <v>553</v>
      </c>
      <c r="I9370" t="s">
        <v>315</v>
      </c>
      <c r="J9370">
        <v>59869</v>
      </c>
      <c r="K9370">
        <v>144451</v>
      </c>
      <c r="L9370">
        <v>7531</v>
      </c>
      <c r="M9370">
        <v>122720</v>
      </c>
      <c r="N9370">
        <v>8.9</v>
      </c>
      <c r="O9370">
        <v>1799469</v>
      </c>
      <c r="P9370">
        <v>139</v>
      </c>
      <c r="Q9370">
        <v>97735305</v>
      </c>
      <c r="R9370">
        <v>39179427</v>
      </c>
      <c r="S9370">
        <f t="shared" si="292"/>
        <v>58555878</v>
      </c>
      <c r="T9370" t="str">
        <f t="shared" si="293"/>
        <v>2010s</v>
      </c>
    </row>
    <row r="9371" spans="1:20" x14ac:dyDescent="0.3">
      <c r="A9371" t="s">
        <v>758</v>
      </c>
      <c r="B9371">
        <v>2019</v>
      </c>
      <c r="C9371" t="s">
        <v>60</v>
      </c>
      <c r="D9371" t="s">
        <v>27</v>
      </c>
      <c r="E9371" t="s">
        <v>62</v>
      </c>
      <c r="F9371" t="s">
        <v>19</v>
      </c>
      <c r="G9371" t="s">
        <v>72</v>
      </c>
      <c r="H9371" t="s">
        <v>553</v>
      </c>
      <c r="I9371" t="s">
        <v>323</v>
      </c>
      <c r="J9371">
        <v>70519</v>
      </c>
      <c r="K9371">
        <v>25987</v>
      </c>
      <c r="L9371">
        <v>42245</v>
      </c>
      <c r="M9371">
        <v>73057</v>
      </c>
      <c r="N9371">
        <v>4.5999999999999996</v>
      </c>
      <c r="O9371">
        <v>335052</v>
      </c>
      <c r="P9371">
        <v>175</v>
      </c>
      <c r="Q9371">
        <v>1052306914</v>
      </c>
      <c r="R9371">
        <v>178897697</v>
      </c>
      <c r="S9371">
        <f t="shared" si="292"/>
        <v>873409217</v>
      </c>
      <c r="T9371" t="str">
        <f t="shared" si="293"/>
        <v>2010s</v>
      </c>
    </row>
    <row r="9372" spans="1:20" x14ac:dyDescent="0.3">
      <c r="A9372" t="s">
        <v>239</v>
      </c>
      <c r="B9372">
        <v>2019</v>
      </c>
      <c r="C9372" t="s">
        <v>126</v>
      </c>
      <c r="D9372" t="s">
        <v>30</v>
      </c>
      <c r="E9372" t="s">
        <v>121</v>
      </c>
      <c r="F9372" t="s">
        <v>23</v>
      </c>
      <c r="G9372" t="s">
        <v>80</v>
      </c>
      <c r="H9372" t="s">
        <v>217</v>
      </c>
      <c r="I9372" t="s">
        <v>619</v>
      </c>
      <c r="J9372">
        <v>50569</v>
      </c>
      <c r="K9372">
        <v>79452</v>
      </c>
      <c r="L9372">
        <v>31305</v>
      </c>
      <c r="M9372">
        <v>6376</v>
      </c>
      <c r="N9372">
        <v>5.6</v>
      </c>
      <c r="O9372">
        <v>994371</v>
      </c>
      <c r="P9372">
        <v>106</v>
      </c>
      <c r="Q9372">
        <v>903545275</v>
      </c>
      <c r="R9372">
        <v>12217092</v>
      </c>
      <c r="S9372">
        <f t="shared" si="292"/>
        <v>891328183</v>
      </c>
      <c r="T9372" t="str">
        <f t="shared" si="293"/>
        <v>2010s</v>
      </c>
    </row>
    <row r="9373" spans="1:20" x14ac:dyDescent="0.3">
      <c r="A9373" t="s">
        <v>166</v>
      </c>
      <c r="B9373">
        <v>2002</v>
      </c>
      <c r="C9373" t="s">
        <v>60</v>
      </c>
      <c r="D9373" t="s">
        <v>61</v>
      </c>
      <c r="E9373" t="s">
        <v>62</v>
      </c>
      <c r="F9373" t="s">
        <v>24</v>
      </c>
      <c r="G9373" t="s">
        <v>72</v>
      </c>
      <c r="H9373" t="s">
        <v>672</v>
      </c>
      <c r="I9373" t="s">
        <v>318</v>
      </c>
      <c r="J9373">
        <v>64329</v>
      </c>
      <c r="K9373">
        <v>330975</v>
      </c>
      <c r="L9373">
        <v>5310</v>
      </c>
      <c r="M9373">
        <v>18505</v>
      </c>
      <c r="N9373">
        <v>7.7</v>
      </c>
      <c r="O9373">
        <v>438304</v>
      </c>
      <c r="P9373">
        <v>115</v>
      </c>
      <c r="Q9373">
        <v>152883892</v>
      </c>
      <c r="R9373">
        <v>122249435</v>
      </c>
      <c r="S9373">
        <f t="shared" si="292"/>
        <v>30634457</v>
      </c>
      <c r="T9373" t="str">
        <f t="shared" si="293"/>
        <v>2000s</v>
      </c>
    </row>
    <row r="9374" spans="1:20" x14ac:dyDescent="0.3">
      <c r="A9374" t="s">
        <v>356</v>
      </c>
      <c r="B9374">
        <v>1985</v>
      </c>
      <c r="C9374" t="s">
        <v>60</v>
      </c>
      <c r="D9374" t="s">
        <v>28</v>
      </c>
      <c r="E9374" t="s">
        <v>117</v>
      </c>
      <c r="F9374" t="s">
        <v>21</v>
      </c>
      <c r="G9374" t="s">
        <v>63</v>
      </c>
      <c r="H9374" t="s">
        <v>431</v>
      </c>
      <c r="I9374" t="s">
        <v>311</v>
      </c>
      <c r="J9374">
        <v>73274</v>
      </c>
      <c r="K9374">
        <v>283956</v>
      </c>
      <c r="L9374">
        <v>9003</v>
      </c>
      <c r="M9374">
        <v>15037</v>
      </c>
      <c r="N9374">
        <v>8.9</v>
      </c>
      <c r="O9374">
        <v>1603227</v>
      </c>
      <c r="P9374">
        <v>146</v>
      </c>
      <c r="Q9374">
        <v>583169488</v>
      </c>
      <c r="R9374">
        <v>210078086</v>
      </c>
      <c r="S9374">
        <f t="shared" si="292"/>
        <v>373091402</v>
      </c>
      <c r="T9374" t="str">
        <f t="shared" si="293"/>
        <v>1980s</v>
      </c>
    </row>
    <row r="9375" spans="1:20" x14ac:dyDescent="0.3">
      <c r="A9375" t="s">
        <v>306</v>
      </c>
      <c r="B9375">
        <v>2017</v>
      </c>
      <c r="C9375" t="s">
        <v>60</v>
      </c>
      <c r="D9375" t="s">
        <v>27</v>
      </c>
      <c r="E9375" t="s">
        <v>117</v>
      </c>
      <c r="F9375" t="s">
        <v>23</v>
      </c>
      <c r="G9375" t="s">
        <v>88</v>
      </c>
      <c r="H9375" t="s">
        <v>499</v>
      </c>
      <c r="I9375" t="s">
        <v>506</v>
      </c>
      <c r="J9375">
        <v>9417</v>
      </c>
      <c r="K9375">
        <v>70284</v>
      </c>
      <c r="L9375">
        <v>1723</v>
      </c>
      <c r="M9375">
        <v>12616</v>
      </c>
      <c r="N9375">
        <v>8.5</v>
      </c>
      <c r="O9375">
        <v>2061069</v>
      </c>
      <c r="P9375">
        <v>168</v>
      </c>
      <c r="Q9375">
        <v>467389371</v>
      </c>
      <c r="R9375">
        <v>43349444</v>
      </c>
      <c r="S9375">
        <f t="shared" si="292"/>
        <v>424039927</v>
      </c>
      <c r="T9375" t="str">
        <f t="shared" si="293"/>
        <v>2010s</v>
      </c>
    </row>
    <row r="9376" spans="1:20" x14ac:dyDescent="0.3">
      <c r="A9376" t="s">
        <v>718</v>
      </c>
      <c r="B9376">
        <v>2018</v>
      </c>
      <c r="C9376" t="s">
        <v>60</v>
      </c>
      <c r="D9376" t="s">
        <v>116</v>
      </c>
      <c r="E9376" t="s">
        <v>62</v>
      </c>
      <c r="F9376" t="s">
        <v>25</v>
      </c>
      <c r="G9376" t="s">
        <v>80</v>
      </c>
      <c r="H9376" t="s">
        <v>383</v>
      </c>
      <c r="I9376" t="s">
        <v>388</v>
      </c>
      <c r="J9376">
        <v>38444</v>
      </c>
      <c r="K9376">
        <v>282894</v>
      </c>
      <c r="L9376">
        <v>1995</v>
      </c>
      <c r="M9376">
        <v>147323</v>
      </c>
      <c r="N9376">
        <v>3.8</v>
      </c>
      <c r="O9376">
        <v>1272773</v>
      </c>
      <c r="P9376">
        <v>173</v>
      </c>
      <c r="Q9376">
        <v>649705551</v>
      </c>
      <c r="R9376">
        <v>289000046</v>
      </c>
      <c r="S9376">
        <f t="shared" si="292"/>
        <v>360705505</v>
      </c>
      <c r="T9376" t="str">
        <f t="shared" si="293"/>
        <v>2010s</v>
      </c>
    </row>
    <row r="9377" spans="1:20" x14ac:dyDescent="0.3">
      <c r="A9377" t="s">
        <v>624</v>
      </c>
      <c r="B9377">
        <v>2020</v>
      </c>
      <c r="C9377" t="s">
        <v>60</v>
      </c>
      <c r="D9377" t="s">
        <v>27</v>
      </c>
      <c r="E9377" t="s">
        <v>121</v>
      </c>
      <c r="F9377" t="s">
        <v>25</v>
      </c>
      <c r="G9377" t="s">
        <v>88</v>
      </c>
      <c r="H9377" t="s">
        <v>282</v>
      </c>
      <c r="I9377" t="s">
        <v>807</v>
      </c>
      <c r="J9377">
        <v>70861</v>
      </c>
      <c r="K9377">
        <v>167412</v>
      </c>
      <c r="L9377">
        <v>39833</v>
      </c>
      <c r="M9377">
        <v>47654</v>
      </c>
      <c r="N9377">
        <v>7.9</v>
      </c>
      <c r="O9377">
        <v>990422</v>
      </c>
      <c r="P9377">
        <v>185</v>
      </c>
      <c r="Q9377">
        <v>874745324</v>
      </c>
      <c r="R9377">
        <v>5672737</v>
      </c>
      <c r="S9377">
        <f t="shared" si="292"/>
        <v>869072587</v>
      </c>
      <c r="T9377" t="str">
        <f t="shared" si="293"/>
        <v>2020s</v>
      </c>
    </row>
    <row r="9378" spans="1:20" x14ac:dyDescent="0.3">
      <c r="A9378" t="s">
        <v>132</v>
      </c>
      <c r="B9378">
        <v>2002</v>
      </c>
      <c r="C9378" t="s">
        <v>60</v>
      </c>
      <c r="D9378" t="s">
        <v>28</v>
      </c>
      <c r="E9378" t="s">
        <v>62</v>
      </c>
      <c r="F9378" t="s">
        <v>23</v>
      </c>
      <c r="G9378" t="s">
        <v>80</v>
      </c>
      <c r="H9378" t="s">
        <v>602</v>
      </c>
      <c r="I9378" t="s">
        <v>158</v>
      </c>
      <c r="J9378">
        <v>13381</v>
      </c>
      <c r="K9378">
        <v>77983</v>
      </c>
      <c r="L9378">
        <v>8469</v>
      </c>
      <c r="M9378">
        <v>16178</v>
      </c>
      <c r="N9378">
        <v>7</v>
      </c>
      <c r="O9378">
        <v>340290</v>
      </c>
      <c r="P9378">
        <v>192</v>
      </c>
      <c r="Q9378">
        <v>643099489</v>
      </c>
      <c r="R9378">
        <v>162660038</v>
      </c>
      <c r="S9378">
        <f t="shared" si="292"/>
        <v>480439451</v>
      </c>
      <c r="T9378" t="str">
        <f t="shared" si="293"/>
        <v>2000s</v>
      </c>
    </row>
    <row r="9379" spans="1:20" x14ac:dyDescent="0.3">
      <c r="A9379" t="s">
        <v>514</v>
      </c>
      <c r="B9379">
        <v>2014</v>
      </c>
      <c r="C9379" t="s">
        <v>60</v>
      </c>
      <c r="D9379" t="s">
        <v>28</v>
      </c>
      <c r="E9379" t="s">
        <v>62</v>
      </c>
      <c r="F9379" t="s">
        <v>22</v>
      </c>
      <c r="G9379" t="s">
        <v>68</v>
      </c>
      <c r="H9379" t="s">
        <v>104</v>
      </c>
      <c r="I9379" t="s">
        <v>307</v>
      </c>
      <c r="J9379">
        <v>74497</v>
      </c>
      <c r="K9379">
        <v>2204</v>
      </c>
      <c r="L9379">
        <v>33438</v>
      </c>
      <c r="M9379">
        <v>79355</v>
      </c>
      <c r="N9379">
        <v>4.2</v>
      </c>
      <c r="O9379">
        <v>2036433</v>
      </c>
      <c r="P9379">
        <v>192</v>
      </c>
      <c r="Q9379">
        <v>799257088</v>
      </c>
      <c r="R9379">
        <v>126550578</v>
      </c>
      <c r="S9379">
        <f t="shared" si="292"/>
        <v>672706510</v>
      </c>
      <c r="T9379" t="str">
        <f t="shared" si="293"/>
        <v>2010s</v>
      </c>
    </row>
    <row r="9380" spans="1:20" x14ac:dyDescent="0.3">
      <c r="A9380" t="s">
        <v>384</v>
      </c>
      <c r="B9380">
        <v>1999</v>
      </c>
      <c r="C9380" t="s">
        <v>60</v>
      </c>
      <c r="D9380" t="s">
        <v>28</v>
      </c>
      <c r="E9380" t="s">
        <v>87</v>
      </c>
      <c r="F9380" t="s">
        <v>25</v>
      </c>
      <c r="G9380" t="s">
        <v>68</v>
      </c>
      <c r="H9380" t="s">
        <v>619</v>
      </c>
      <c r="I9380" t="s">
        <v>152</v>
      </c>
      <c r="J9380">
        <v>67864</v>
      </c>
      <c r="K9380">
        <v>317187</v>
      </c>
      <c r="L9380">
        <v>47750</v>
      </c>
      <c r="M9380">
        <v>130753</v>
      </c>
      <c r="N9380">
        <v>8.1999999999999993</v>
      </c>
      <c r="O9380">
        <v>2250401</v>
      </c>
      <c r="P9380">
        <v>164</v>
      </c>
      <c r="Q9380">
        <v>1076646305</v>
      </c>
      <c r="R9380">
        <v>176368384</v>
      </c>
      <c r="S9380">
        <f t="shared" si="292"/>
        <v>900277921</v>
      </c>
      <c r="T9380" t="str">
        <f t="shared" si="293"/>
        <v>1990s</v>
      </c>
    </row>
    <row r="9381" spans="1:20" x14ac:dyDescent="0.3">
      <c r="A9381" t="s">
        <v>706</v>
      </c>
      <c r="B9381">
        <v>2012</v>
      </c>
      <c r="C9381" t="s">
        <v>60</v>
      </c>
      <c r="D9381" t="s">
        <v>27</v>
      </c>
      <c r="E9381" t="s">
        <v>62</v>
      </c>
      <c r="F9381" t="s">
        <v>20</v>
      </c>
      <c r="G9381" t="s">
        <v>80</v>
      </c>
      <c r="H9381" t="s">
        <v>130</v>
      </c>
      <c r="I9381" t="s">
        <v>89</v>
      </c>
      <c r="J9381">
        <v>58647</v>
      </c>
      <c r="K9381">
        <v>144458</v>
      </c>
      <c r="L9381">
        <v>42574</v>
      </c>
      <c r="M9381">
        <v>62751</v>
      </c>
      <c r="N9381">
        <v>4.8</v>
      </c>
      <c r="O9381">
        <v>627533</v>
      </c>
      <c r="P9381">
        <v>165</v>
      </c>
      <c r="Q9381">
        <v>320220115</v>
      </c>
      <c r="R9381">
        <v>93453216</v>
      </c>
      <c r="S9381">
        <f t="shared" si="292"/>
        <v>226766899</v>
      </c>
      <c r="T9381" t="str">
        <f t="shared" si="293"/>
        <v>2010s</v>
      </c>
    </row>
    <row r="9382" spans="1:20" x14ac:dyDescent="0.3">
      <c r="A9382" t="s">
        <v>654</v>
      </c>
      <c r="B9382">
        <v>2012</v>
      </c>
      <c r="C9382" t="s">
        <v>60</v>
      </c>
      <c r="D9382" t="s">
        <v>28</v>
      </c>
      <c r="E9382" t="s">
        <v>87</v>
      </c>
      <c r="F9382" t="s">
        <v>23</v>
      </c>
      <c r="G9382" t="s">
        <v>88</v>
      </c>
      <c r="H9382" t="s">
        <v>757</v>
      </c>
      <c r="I9382" t="s">
        <v>601</v>
      </c>
      <c r="J9382">
        <v>76869</v>
      </c>
      <c r="K9382">
        <v>145516</v>
      </c>
      <c r="L9382">
        <v>46071</v>
      </c>
      <c r="M9382">
        <v>75788</v>
      </c>
      <c r="N9382">
        <v>8.1</v>
      </c>
      <c r="O9382">
        <v>2028723</v>
      </c>
      <c r="P9382">
        <v>100</v>
      </c>
      <c r="Q9382">
        <v>968399361</v>
      </c>
      <c r="R9382">
        <v>173742979</v>
      </c>
      <c r="S9382">
        <f t="shared" si="292"/>
        <v>794656382</v>
      </c>
      <c r="T9382" t="str">
        <f t="shared" si="293"/>
        <v>2010s</v>
      </c>
    </row>
    <row r="9383" spans="1:20" x14ac:dyDescent="0.3">
      <c r="A9383" t="s">
        <v>112</v>
      </c>
      <c r="B9383">
        <v>2024</v>
      </c>
      <c r="C9383" t="s">
        <v>60</v>
      </c>
      <c r="D9383" t="s">
        <v>27</v>
      </c>
      <c r="E9383" t="s">
        <v>62</v>
      </c>
      <c r="F9383" t="s">
        <v>23</v>
      </c>
      <c r="G9383" t="s">
        <v>63</v>
      </c>
      <c r="H9383" t="s">
        <v>250</v>
      </c>
      <c r="I9383" t="s">
        <v>739</v>
      </c>
      <c r="J9383">
        <v>30682</v>
      </c>
      <c r="K9383">
        <v>258192</v>
      </c>
      <c r="L9383">
        <v>31460</v>
      </c>
      <c r="M9383">
        <v>120686</v>
      </c>
      <c r="N9383">
        <v>6.4</v>
      </c>
      <c r="O9383">
        <v>2313125</v>
      </c>
      <c r="P9383">
        <v>176</v>
      </c>
      <c r="Q9383">
        <v>927909344</v>
      </c>
      <c r="R9383">
        <v>343081765</v>
      </c>
      <c r="S9383">
        <f t="shared" si="292"/>
        <v>584827579</v>
      </c>
      <c r="T9383" t="str">
        <f t="shared" si="293"/>
        <v>2020s</v>
      </c>
    </row>
    <row r="9384" spans="1:20" x14ac:dyDescent="0.3">
      <c r="A9384" t="s">
        <v>475</v>
      </c>
      <c r="B9384">
        <v>1986</v>
      </c>
      <c r="C9384" t="s">
        <v>60</v>
      </c>
      <c r="D9384" t="s">
        <v>28</v>
      </c>
      <c r="E9384" t="s">
        <v>67</v>
      </c>
      <c r="F9384" t="s">
        <v>24</v>
      </c>
      <c r="G9384" t="s">
        <v>68</v>
      </c>
      <c r="H9384" t="s">
        <v>468</v>
      </c>
      <c r="I9384" t="s">
        <v>532</v>
      </c>
      <c r="J9384">
        <v>1937</v>
      </c>
      <c r="K9384">
        <v>170998</v>
      </c>
      <c r="L9384">
        <v>46956</v>
      </c>
      <c r="M9384">
        <v>69995</v>
      </c>
      <c r="N9384">
        <v>6.2</v>
      </c>
      <c r="O9384">
        <v>813994</v>
      </c>
      <c r="P9384">
        <v>147</v>
      </c>
      <c r="Q9384">
        <v>265218601</v>
      </c>
      <c r="R9384">
        <v>269131868</v>
      </c>
      <c r="S9384">
        <f t="shared" si="292"/>
        <v>-3913267</v>
      </c>
      <c r="T9384" t="str">
        <f t="shared" si="293"/>
        <v>1980s</v>
      </c>
    </row>
    <row r="9385" spans="1:20" x14ac:dyDescent="0.3">
      <c r="A9385" t="s">
        <v>195</v>
      </c>
      <c r="B9385">
        <v>2020</v>
      </c>
      <c r="C9385" t="s">
        <v>60</v>
      </c>
      <c r="D9385" t="s">
        <v>30</v>
      </c>
      <c r="E9385" t="s">
        <v>62</v>
      </c>
      <c r="F9385" t="s">
        <v>23</v>
      </c>
      <c r="G9385" t="s">
        <v>72</v>
      </c>
      <c r="H9385" t="s">
        <v>418</v>
      </c>
      <c r="I9385" t="s">
        <v>193</v>
      </c>
      <c r="J9385">
        <v>47580</v>
      </c>
      <c r="K9385">
        <v>287041</v>
      </c>
      <c r="L9385">
        <v>7444</v>
      </c>
      <c r="M9385">
        <v>125351</v>
      </c>
      <c r="N9385">
        <v>7.4</v>
      </c>
      <c r="O9385">
        <v>469601</v>
      </c>
      <c r="P9385">
        <v>176</v>
      </c>
      <c r="Q9385">
        <v>74082473</v>
      </c>
      <c r="R9385">
        <v>290998037</v>
      </c>
      <c r="S9385">
        <f t="shared" si="292"/>
        <v>-216915564</v>
      </c>
      <c r="T9385" t="str">
        <f t="shared" si="293"/>
        <v>2020s</v>
      </c>
    </row>
    <row r="9386" spans="1:20" x14ac:dyDescent="0.3">
      <c r="A9386" t="s">
        <v>203</v>
      </c>
      <c r="B9386">
        <v>2010</v>
      </c>
      <c r="C9386" t="s">
        <v>60</v>
      </c>
      <c r="D9386" t="s">
        <v>61</v>
      </c>
      <c r="E9386" t="s">
        <v>62</v>
      </c>
      <c r="F9386" t="s">
        <v>22</v>
      </c>
      <c r="G9386" t="s">
        <v>63</v>
      </c>
      <c r="H9386" t="s">
        <v>582</v>
      </c>
      <c r="I9386" t="s">
        <v>606</v>
      </c>
      <c r="J9386">
        <v>54052</v>
      </c>
      <c r="K9386">
        <v>123067</v>
      </c>
      <c r="L9386">
        <v>24595</v>
      </c>
      <c r="M9386">
        <v>32024</v>
      </c>
      <c r="N9386">
        <v>3.7</v>
      </c>
      <c r="O9386">
        <v>2313076</v>
      </c>
      <c r="P9386">
        <v>190</v>
      </c>
      <c r="Q9386">
        <v>270998005</v>
      </c>
      <c r="R9386">
        <v>268228693</v>
      </c>
      <c r="S9386">
        <f t="shared" si="292"/>
        <v>2769312</v>
      </c>
      <c r="T9386" t="str">
        <f t="shared" si="293"/>
        <v>2010s</v>
      </c>
    </row>
    <row r="9387" spans="1:20" x14ac:dyDescent="0.3">
      <c r="A9387" t="s">
        <v>179</v>
      </c>
      <c r="B9387">
        <v>2007</v>
      </c>
      <c r="C9387" t="s">
        <v>60</v>
      </c>
      <c r="D9387" t="s">
        <v>76</v>
      </c>
      <c r="E9387" t="s">
        <v>62</v>
      </c>
      <c r="F9387" t="s">
        <v>22</v>
      </c>
      <c r="G9387" t="s">
        <v>68</v>
      </c>
      <c r="H9387" t="s">
        <v>738</v>
      </c>
      <c r="I9387" t="s">
        <v>142</v>
      </c>
      <c r="J9387">
        <v>20379</v>
      </c>
      <c r="K9387">
        <v>207776</v>
      </c>
      <c r="L9387">
        <v>7943</v>
      </c>
      <c r="M9387">
        <v>28795</v>
      </c>
      <c r="N9387">
        <v>4.8</v>
      </c>
      <c r="O9387">
        <v>158516</v>
      </c>
      <c r="P9387">
        <v>161</v>
      </c>
      <c r="Q9387">
        <v>378719620</v>
      </c>
      <c r="R9387">
        <v>318135968</v>
      </c>
      <c r="S9387">
        <f t="shared" si="292"/>
        <v>60583652</v>
      </c>
      <c r="T9387" t="str">
        <f t="shared" si="293"/>
        <v>2000s</v>
      </c>
    </row>
    <row r="9388" spans="1:20" x14ac:dyDescent="0.3">
      <c r="A9388" t="s">
        <v>105</v>
      </c>
      <c r="B9388">
        <v>1986</v>
      </c>
      <c r="C9388" t="s">
        <v>60</v>
      </c>
      <c r="D9388" t="s">
        <v>31</v>
      </c>
      <c r="E9388" t="s">
        <v>62</v>
      </c>
      <c r="F9388" t="s">
        <v>24</v>
      </c>
      <c r="G9388" t="s">
        <v>88</v>
      </c>
      <c r="H9388" t="s">
        <v>310</v>
      </c>
      <c r="I9388" t="s">
        <v>229</v>
      </c>
      <c r="J9388">
        <v>17351</v>
      </c>
      <c r="K9388">
        <v>237341</v>
      </c>
      <c r="L9388">
        <v>14586</v>
      </c>
      <c r="M9388">
        <v>50749</v>
      </c>
      <c r="N9388">
        <v>8.6999999999999993</v>
      </c>
      <c r="O9388">
        <v>693962</v>
      </c>
      <c r="P9388">
        <v>90</v>
      </c>
      <c r="Q9388">
        <v>1094504113</v>
      </c>
      <c r="R9388">
        <v>230707390</v>
      </c>
      <c r="S9388">
        <f t="shared" si="292"/>
        <v>863796723</v>
      </c>
      <c r="T9388" t="str">
        <f t="shared" si="293"/>
        <v>1980s</v>
      </c>
    </row>
    <row r="9389" spans="1:20" x14ac:dyDescent="0.3">
      <c r="A9389" t="s">
        <v>359</v>
      </c>
      <c r="B9389">
        <v>2001</v>
      </c>
      <c r="C9389" t="s">
        <v>60</v>
      </c>
      <c r="D9389" t="s">
        <v>31</v>
      </c>
      <c r="E9389" t="s">
        <v>62</v>
      </c>
      <c r="F9389" t="s">
        <v>20</v>
      </c>
      <c r="G9389" t="s">
        <v>80</v>
      </c>
      <c r="H9389" t="s">
        <v>638</v>
      </c>
      <c r="I9389" t="s">
        <v>768</v>
      </c>
      <c r="J9389">
        <v>66993</v>
      </c>
      <c r="K9389">
        <v>79833</v>
      </c>
      <c r="L9389">
        <v>42071</v>
      </c>
      <c r="M9389">
        <v>144808</v>
      </c>
      <c r="N9389">
        <v>8.3000000000000007</v>
      </c>
      <c r="O9389">
        <v>1630701</v>
      </c>
      <c r="P9389">
        <v>173</v>
      </c>
      <c r="Q9389">
        <v>762550003</v>
      </c>
      <c r="R9389">
        <v>247424181</v>
      </c>
      <c r="S9389">
        <f t="shared" si="292"/>
        <v>515125822</v>
      </c>
      <c r="T9389" t="str">
        <f t="shared" si="293"/>
        <v>2000s</v>
      </c>
    </row>
    <row r="9390" spans="1:20" x14ac:dyDescent="0.3">
      <c r="A9390" t="s">
        <v>109</v>
      </c>
      <c r="B9390">
        <v>1992</v>
      </c>
      <c r="C9390" t="s">
        <v>126</v>
      </c>
      <c r="D9390" t="s">
        <v>116</v>
      </c>
      <c r="E9390" t="s">
        <v>62</v>
      </c>
      <c r="F9390" t="s">
        <v>23</v>
      </c>
      <c r="G9390" t="s">
        <v>88</v>
      </c>
      <c r="H9390" t="s">
        <v>487</v>
      </c>
      <c r="I9390" t="s">
        <v>794</v>
      </c>
      <c r="J9390">
        <v>72297</v>
      </c>
      <c r="K9390">
        <v>317412</v>
      </c>
      <c r="L9390">
        <v>8303</v>
      </c>
      <c r="M9390">
        <v>141960</v>
      </c>
      <c r="N9390">
        <v>4.4000000000000004</v>
      </c>
      <c r="O9390">
        <v>1576271</v>
      </c>
      <c r="P9390">
        <v>190</v>
      </c>
      <c r="Q9390">
        <v>573186731</v>
      </c>
      <c r="R9390">
        <v>342876263</v>
      </c>
      <c r="S9390">
        <f t="shared" si="292"/>
        <v>230310468</v>
      </c>
      <c r="T9390" t="str">
        <f t="shared" si="293"/>
        <v>1990s</v>
      </c>
    </row>
    <row r="9391" spans="1:20" x14ac:dyDescent="0.3">
      <c r="A9391" t="s">
        <v>743</v>
      </c>
      <c r="B9391">
        <v>1999</v>
      </c>
      <c r="C9391" t="s">
        <v>60</v>
      </c>
      <c r="D9391" t="s">
        <v>30</v>
      </c>
      <c r="E9391" t="s">
        <v>62</v>
      </c>
      <c r="F9391" t="s">
        <v>23</v>
      </c>
      <c r="G9391" t="s">
        <v>63</v>
      </c>
      <c r="H9391" t="s">
        <v>526</v>
      </c>
      <c r="I9391" t="s">
        <v>774</v>
      </c>
      <c r="J9391">
        <v>39814</v>
      </c>
      <c r="K9391">
        <v>301520</v>
      </c>
      <c r="L9391">
        <v>31476</v>
      </c>
      <c r="M9391">
        <v>77678</v>
      </c>
      <c r="N9391">
        <v>9.5</v>
      </c>
      <c r="O9391">
        <v>1842167</v>
      </c>
      <c r="P9391">
        <v>139</v>
      </c>
      <c r="Q9391">
        <v>1085698735</v>
      </c>
      <c r="R9391">
        <v>143341214</v>
      </c>
      <c r="S9391">
        <f t="shared" si="292"/>
        <v>942357521</v>
      </c>
      <c r="T9391" t="str">
        <f t="shared" si="293"/>
        <v>1990s</v>
      </c>
    </row>
    <row r="9392" spans="1:20" x14ac:dyDescent="0.3">
      <c r="A9392" t="s">
        <v>421</v>
      </c>
      <c r="B9392">
        <v>2005</v>
      </c>
      <c r="C9392" t="s">
        <v>60</v>
      </c>
      <c r="D9392" t="s">
        <v>76</v>
      </c>
      <c r="E9392" t="s">
        <v>62</v>
      </c>
      <c r="F9392" t="s">
        <v>19</v>
      </c>
      <c r="G9392" t="s">
        <v>88</v>
      </c>
      <c r="H9392" t="s">
        <v>636</v>
      </c>
      <c r="I9392" t="s">
        <v>400</v>
      </c>
      <c r="J9392">
        <v>56277</v>
      </c>
      <c r="K9392">
        <v>208283</v>
      </c>
      <c r="L9392">
        <v>2474</v>
      </c>
      <c r="M9392">
        <v>134814</v>
      </c>
      <c r="N9392">
        <v>4.4000000000000004</v>
      </c>
      <c r="O9392">
        <v>162265</v>
      </c>
      <c r="P9392">
        <v>152</v>
      </c>
      <c r="Q9392">
        <v>157041242</v>
      </c>
      <c r="R9392">
        <v>336967677</v>
      </c>
      <c r="S9392">
        <f t="shared" si="292"/>
        <v>-179926435</v>
      </c>
      <c r="T9392" t="str">
        <f t="shared" si="293"/>
        <v>2000s</v>
      </c>
    </row>
    <row r="9393" spans="1:20" x14ac:dyDescent="0.3">
      <c r="A9393" t="s">
        <v>404</v>
      </c>
      <c r="B9393">
        <v>2005</v>
      </c>
      <c r="C9393" t="s">
        <v>60</v>
      </c>
      <c r="D9393" t="s">
        <v>29</v>
      </c>
      <c r="E9393" t="s">
        <v>62</v>
      </c>
      <c r="F9393" t="s">
        <v>25</v>
      </c>
      <c r="G9393" t="s">
        <v>88</v>
      </c>
      <c r="H9393" t="s">
        <v>304</v>
      </c>
      <c r="I9393" t="s">
        <v>147</v>
      </c>
      <c r="J9393">
        <v>19742</v>
      </c>
      <c r="K9393">
        <v>129586</v>
      </c>
      <c r="L9393">
        <v>23042</v>
      </c>
      <c r="M9393">
        <v>121178</v>
      </c>
      <c r="N9393">
        <v>5.9</v>
      </c>
      <c r="O9393">
        <v>490876</v>
      </c>
      <c r="P9393">
        <v>102</v>
      </c>
      <c r="Q9393">
        <v>649078093</v>
      </c>
      <c r="R9393">
        <v>265590701</v>
      </c>
      <c r="S9393">
        <f t="shared" si="292"/>
        <v>383487392</v>
      </c>
      <c r="T9393" t="str">
        <f t="shared" si="293"/>
        <v>2000s</v>
      </c>
    </row>
    <row r="9394" spans="1:20" x14ac:dyDescent="0.3">
      <c r="A9394" t="s">
        <v>272</v>
      </c>
      <c r="B9394">
        <v>2004</v>
      </c>
      <c r="C9394" t="s">
        <v>60</v>
      </c>
      <c r="D9394" t="s">
        <v>27</v>
      </c>
      <c r="E9394" t="s">
        <v>117</v>
      </c>
      <c r="F9394" t="s">
        <v>20</v>
      </c>
      <c r="G9394" t="s">
        <v>80</v>
      </c>
      <c r="H9394" t="s">
        <v>585</v>
      </c>
      <c r="I9394" t="s">
        <v>416</v>
      </c>
      <c r="J9394">
        <v>16093</v>
      </c>
      <c r="K9394">
        <v>250278</v>
      </c>
      <c r="L9394">
        <v>1830</v>
      </c>
      <c r="M9394">
        <v>69881</v>
      </c>
      <c r="N9394">
        <v>5.5</v>
      </c>
      <c r="O9394">
        <v>1358891</v>
      </c>
      <c r="P9394">
        <v>111</v>
      </c>
      <c r="Q9394">
        <v>1196238424</v>
      </c>
      <c r="R9394">
        <v>186743878</v>
      </c>
      <c r="S9394">
        <f t="shared" si="292"/>
        <v>1009494546</v>
      </c>
      <c r="T9394" t="str">
        <f t="shared" si="293"/>
        <v>2000s</v>
      </c>
    </row>
    <row r="9395" spans="1:20" x14ac:dyDescent="0.3">
      <c r="A9395" t="s">
        <v>280</v>
      </c>
      <c r="B9395">
        <v>2001</v>
      </c>
      <c r="C9395" t="s">
        <v>60</v>
      </c>
      <c r="D9395" t="s">
        <v>29</v>
      </c>
      <c r="E9395" t="s">
        <v>62</v>
      </c>
      <c r="F9395" t="s">
        <v>25</v>
      </c>
      <c r="G9395" t="s">
        <v>63</v>
      </c>
      <c r="H9395" t="s">
        <v>95</v>
      </c>
      <c r="I9395" t="s">
        <v>383</v>
      </c>
      <c r="J9395">
        <v>26111</v>
      </c>
      <c r="K9395">
        <v>124416</v>
      </c>
      <c r="L9395">
        <v>31587</v>
      </c>
      <c r="M9395">
        <v>46627</v>
      </c>
      <c r="N9395">
        <v>6.4</v>
      </c>
      <c r="O9395">
        <v>450211</v>
      </c>
      <c r="P9395">
        <v>129</v>
      </c>
      <c r="Q9395">
        <v>568390179</v>
      </c>
      <c r="R9395">
        <v>261045506</v>
      </c>
      <c r="S9395">
        <f t="shared" si="292"/>
        <v>307344673</v>
      </c>
      <c r="T9395" t="str">
        <f t="shared" si="293"/>
        <v>2000s</v>
      </c>
    </row>
    <row r="9396" spans="1:20" x14ac:dyDescent="0.3">
      <c r="A9396" t="s">
        <v>363</v>
      </c>
      <c r="B9396">
        <v>2020</v>
      </c>
      <c r="C9396" t="s">
        <v>60</v>
      </c>
      <c r="D9396" t="s">
        <v>116</v>
      </c>
      <c r="E9396" t="s">
        <v>62</v>
      </c>
      <c r="F9396" t="s">
        <v>23</v>
      </c>
      <c r="G9396" t="s">
        <v>68</v>
      </c>
      <c r="H9396" t="s">
        <v>333</v>
      </c>
      <c r="I9396" t="s">
        <v>554</v>
      </c>
      <c r="J9396">
        <v>4318</v>
      </c>
      <c r="K9396">
        <v>251796</v>
      </c>
      <c r="L9396">
        <v>14717</v>
      </c>
      <c r="M9396">
        <v>59803</v>
      </c>
      <c r="N9396">
        <v>9.1999999999999993</v>
      </c>
      <c r="O9396">
        <v>865107</v>
      </c>
      <c r="P9396">
        <v>126</v>
      </c>
      <c r="Q9396">
        <v>390070108</v>
      </c>
      <c r="R9396">
        <v>36401678</v>
      </c>
      <c r="S9396">
        <f t="shared" si="292"/>
        <v>353668430</v>
      </c>
      <c r="T9396" t="str">
        <f t="shared" si="293"/>
        <v>2020s</v>
      </c>
    </row>
    <row r="9397" spans="1:20" x14ac:dyDescent="0.3">
      <c r="A9397" t="s">
        <v>617</v>
      </c>
      <c r="B9397">
        <v>1999</v>
      </c>
      <c r="C9397" t="s">
        <v>60</v>
      </c>
      <c r="D9397" t="s">
        <v>29</v>
      </c>
      <c r="E9397" t="s">
        <v>67</v>
      </c>
      <c r="F9397" t="s">
        <v>23</v>
      </c>
      <c r="G9397" t="s">
        <v>72</v>
      </c>
      <c r="H9397" t="s">
        <v>288</v>
      </c>
      <c r="I9397" t="s">
        <v>416</v>
      </c>
      <c r="J9397">
        <v>62320</v>
      </c>
      <c r="K9397">
        <v>330074</v>
      </c>
      <c r="L9397">
        <v>1823</v>
      </c>
      <c r="M9397">
        <v>141700</v>
      </c>
      <c r="N9397">
        <v>5.4</v>
      </c>
      <c r="O9397">
        <v>1285048</v>
      </c>
      <c r="P9397">
        <v>87</v>
      </c>
      <c r="Q9397">
        <v>1118425630</v>
      </c>
      <c r="R9397">
        <v>178685419</v>
      </c>
      <c r="S9397">
        <f t="shared" si="292"/>
        <v>939740211</v>
      </c>
      <c r="T9397" t="str">
        <f t="shared" si="293"/>
        <v>1990s</v>
      </c>
    </row>
    <row r="9398" spans="1:20" x14ac:dyDescent="0.3">
      <c r="A9398" t="s">
        <v>166</v>
      </c>
      <c r="B9398">
        <v>1993</v>
      </c>
      <c r="C9398" t="s">
        <v>60</v>
      </c>
      <c r="D9398" t="s">
        <v>30</v>
      </c>
      <c r="E9398" t="s">
        <v>121</v>
      </c>
      <c r="F9398" t="s">
        <v>21</v>
      </c>
      <c r="G9398" t="s">
        <v>68</v>
      </c>
      <c r="H9398" t="s">
        <v>448</v>
      </c>
      <c r="I9398" t="s">
        <v>554</v>
      </c>
      <c r="J9398">
        <v>32556</v>
      </c>
      <c r="K9398">
        <v>299157</v>
      </c>
      <c r="L9398">
        <v>22737</v>
      </c>
      <c r="M9398">
        <v>29924</v>
      </c>
      <c r="N9398">
        <v>6.1</v>
      </c>
      <c r="O9398">
        <v>582264</v>
      </c>
      <c r="P9398">
        <v>112</v>
      </c>
      <c r="Q9398">
        <v>1008134664</v>
      </c>
      <c r="R9398">
        <v>161841429</v>
      </c>
      <c r="S9398">
        <f t="shared" si="292"/>
        <v>846293235</v>
      </c>
      <c r="T9398" t="str">
        <f t="shared" si="293"/>
        <v>1990s</v>
      </c>
    </row>
    <row r="9399" spans="1:20" x14ac:dyDescent="0.3">
      <c r="A9399" t="s">
        <v>627</v>
      </c>
      <c r="B9399">
        <v>2020</v>
      </c>
      <c r="C9399" t="s">
        <v>60</v>
      </c>
      <c r="D9399" t="s">
        <v>28</v>
      </c>
      <c r="E9399" t="s">
        <v>62</v>
      </c>
      <c r="F9399" t="s">
        <v>24</v>
      </c>
      <c r="G9399" t="s">
        <v>88</v>
      </c>
      <c r="H9399" t="s">
        <v>542</v>
      </c>
      <c r="I9399" t="s">
        <v>189</v>
      </c>
      <c r="J9399">
        <v>44476</v>
      </c>
      <c r="K9399">
        <v>338327</v>
      </c>
      <c r="L9399">
        <v>44169</v>
      </c>
      <c r="M9399">
        <v>19032</v>
      </c>
      <c r="N9399">
        <v>7.8</v>
      </c>
      <c r="O9399">
        <v>1525287</v>
      </c>
      <c r="P9399">
        <v>131</v>
      </c>
      <c r="Q9399">
        <v>173189062</v>
      </c>
      <c r="R9399">
        <v>262496193</v>
      </c>
      <c r="S9399">
        <f t="shared" si="292"/>
        <v>-89307131</v>
      </c>
      <c r="T9399" t="str">
        <f t="shared" si="293"/>
        <v>2020s</v>
      </c>
    </row>
    <row r="9400" spans="1:20" x14ac:dyDescent="0.3">
      <c r="A9400" t="s">
        <v>444</v>
      </c>
      <c r="B9400">
        <v>1998</v>
      </c>
      <c r="C9400" t="s">
        <v>60</v>
      </c>
      <c r="D9400" t="s">
        <v>76</v>
      </c>
      <c r="E9400" t="s">
        <v>62</v>
      </c>
      <c r="F9400" t="s">
        <v>20</v>
      </c>
      <c r="G9400" t="s">
        <v>88</v>
      </c>
      <c r="H9400" t="s">
        <v>447</v>
      </c>
      <c r="I9400" t="s">
        <v>337</v>
      </c>
      <c r="J9400">
        <v>75349</v>
      </c>
      <c r="K9400">
        <v>121047</v>
      </c>
      <c r="L9400">
        <v>29714</v>
      </c>
      <c r="M9400">
        <v>104263</v>
      </c>
      <c r="N9400">
        <v>8.1999999999999993</v>
      </c>
      <c r="O9400">
        <v>2186091</v>
      </c>
      <c r="P9400">
        <v>103</v>
      </c>
      <c r="Q9400">
        <v>838781795</v>
      </c>
      <c r="R9400">
        <v>255637194</v>
      </c>
      <c r="S9400">
        <f t="shared" si="292"/>
        <v>583144601</v>
      </c>
      <c r="T9400" t="str">
        <f t="shared" si="293"/>
        <v>1990s</v>
      </c>
    </row>
    <row r="9401" spans="1:20" x14ac:dyDescent="0.3">
      <c r="A9401" t="s">
        <v>174</v>
      </c>
      <c r="B9401">
        <v>2004</v>
      </c>
      <c r="C9401" t="s">
        <v>60</v>
      </c>
      <c r="D9401" t="s">
        <v>30</v>
      </c>
      <c r="E9401" t="s">
        <v>62</v>
      </c>
      <c r="F9401" t="s">
        <v>20</v>
      </c>
      <c r="G9401" t="s">
        <v>72</v>
      </c>
      <c r="H9401" t="s">
        <v>194</v>
      </c>
      <c r="I9401" t="s">
        <v>683</v>
      </c>
      <c r="J9401">
        <v>76199</v>
      </c>
      <c r="K9401">
        <v>28272</v>
      </c>
      <c r="L9401">
        <v>49139</v>
      </c>
      <c r="M9401">
        <v>149738</v>
      </c>
      <c r="N9401">
        <v>4.0999999999999996</v>
      </c>
      <c r="O9401">
        <v>2476610</v>
      </c>
      <c r="P9401">
        <v>95</v>
      </c>
      <c r="Q9401">
        <v>42105151</v>
      </c>
      <c r="R9401">
        <v>45087313</v>
      </c>
      <c r="S9401">
        <f t="shared" si="292"/>
        <v>-2982162</v>
      </c>
      <c r="T9401" t="str">
        <f t="shared" si="293"/>
        <v>2000s</v>
      </c>
    </row>
    <row r="9402" spans="1:20" x14ac:dyDescent="0.3">
      <c r="A9402" t="s">
        <v>299</v>
      </c>
      <c r="B9402">
        <v>2019</v>
      </c>
      <c r="C9402" t="s">
        <v>60</v>
      </c>
      <c r="D9402" t="s">
        <v>30</v>
      </c>
      <c r="E9402" t="s">
        <v>121</v>
      </c>
      <c r="F9402" t="s">
        <v>20</v>
      </c>
      <c r="G9402" t="s">
        <v>88</v>
      </c>
      <c r="H9402" t="s">
        <v>435</v>
      </c>
      <c r="I9402" t="s">
        <v>591</v>
      </c>
      <c r="J9402">
        <v>62201</v>
      </c>
      <c r="K9402">
        <v>59561</v>
      </c>
      <c r="L9402">
        <v>49735</v>
      </c>
      <c r="M9402">
        <v>53393</v>
      </c>
      <c r="N9402">
        <v>5.3</v>
      </c>
      <c r="O9402">
        <v>1598811</v>
      </c>
      <c r="P9402">
        <v>170</v>
      </c>
      <c r="Q9402">
        <v>439533157</v>
      </c>
      <c r="R9402">
        <v>232210476</v>
      </c>
      <c r="S9402">
        <f t="shared" si="292"/>
        <v>207322681</v>
      </c>
      <c r="T9402" t="str">
        <f t="shared" si="293"/>
        <v>2010s</v>
      </c>
    </row>
    <row r="9403" spans="1:20" x14ac:dyDescent="0.3">
      <c r="A9403" t="s">
        <v>71</v>
      </c>
      <c r="B9403">
        <v>2004</v>
      </c>
      <c r="C9403" t="s">
        <v>60</v>
      </c>
      <c r="D9403" t="s">
        <v>116</v>
      </c>
      <c r="E9403" t="s">
        <v>117</v>
      </c>
      <c r="F9403" t="s">
        <v>23</v>
      </c>
      <c r="G9403" t="s">
        <v>68</v>
      </c>
      <c r="H9403" t="s">
        <v>364</v>
      </c>
      <c r="I9403" t="s">
        <v>754</v>
      </c>
      <c r="J9403">
        <v>78427</v>
      </c>
      <c r="K9403">
        <v>133986</v>
      </c>
      <c r="L9403">
        <v>45238</v>
      </c>
      <c r="M9403">
        <v>20911</v>
      </c>
      <c r="N9403">
        <v>5.3</v>
      </c>
      <c r="O9403">
        <v>2202740</v>
      </c>
      <c r="P9403">
        <v>135</v>
      </c>
      <c r="Q9403">
        <v>420152182</v>
      </c>
      <c r="R9403">
        <v>128466854</v>
      </c>
      <c r="S9403">
        <f t="shared" si="292"/>
        <v>291685328</v>
      </c>
      <c r="T9403" t="str">
        <f t="shared" si="293"/>
        <v>2000s</v>
      </c>
    </row>
    <row r="9404" spans="1:20" x14ac:dyDescent="0.3">
      <c r="A9404" t="s">
        <v>79</v>
      </c>
      <c r="B9404">
        <v>2007</v>
      </c>
      <c r="C9404" t="s">
        <v>60</v>
      </c>
      <c r="D9404" t="s">
        <v>29</v>
      </c>
      <c r="E9404" t="s">
        <v>121</v>
      </c>
      <c r="F9404" t="s">
        <v>24</v>
      </c>
      <c r="G9404" t="s">
        <v>63</v>
      </c>
      <c r="H9404" t="s">
        <v>531</v>
      </c>
      <c r="I9404" t="s">
        <v>445</v>
      </c>
      <c r="J9404">
        <v>34011</v>
      </c>
      <c r="K9404">
        <v>260405</v>
      </c>
      <c r="L9404">
        <v>10216</v>
      </c>
      <c r="M9404">
        <v>23336</v>
      </c>
      <c r="N9404">
        <v>4.5</v>
      </c>
      <c r="O9404">
        <v>1216866</v>
      </c>
      <c r="P9404">
        <v>191</v>
      </c>
      <c r="Q9404">
        <v>823646797</v>
      </c>
      <c r="R9404">
        <v>217862011</v>
      </c>
      <c r="S9404">
        <f t="shared" si="292"/>
        <v>605784786</v>
      </c>
      <c r="T9404" t="str">
        <f t="shared" si="293"/>
        <v>2000s</v>
      </c>
    </row>
    <row r="9405" spans="1:20" x14ac:dyDescent="0.3">
      <c r="A9405" t="s">
        <v>115</v>
      </c>
      <c r="B9405">
        <v>2001</v>
      </c>
      <c r="C9405" t="s">
        <v>60</v>
      </c>
      <c r="D9405" t="s">
        <v>27</v>
      </c>
      <c r="E9405" t="s">
        <v>87</v>
      </c>
      <c r="F9405" t="s">
        <v>24</v>
      </c>
      <c r="G9405" t="s">
        <v>72</v>
      </c>
      <c r="H9405" t="s">
        <v>574</v>
      </c>
      <c r="I9405" t="s">
        <v>631</v>
      </c>
      <c r="J9405">
        <v>43552</v>
      </c>
      <c r="K9405">
        <v>156309</v>
      </c>
      <c r="L9405">
        <v>9642</v>
      </c>
      <c r="M9405">
        <v>12278</v>
      </c>
      <c r="N9405">
        <v>6.9</v>
      </c>
      <c r="O9405">
        <v>2477919</v>
      </c>
      <c r="P9405">
        <v>129</v>
      </c>
      <c r="Q9405">
        <v>879863705</v>
      </c>
      <c r="R9405">
        <v>70247414</v>
      </c>
      <c r="S9405">
        <f t="shared" si="292"/>
        <v>809616291</v>
      </c>
      <c r="T9405" t="str">
        <f t="shared" si="293"/>
        <v>2000s</v>
      </c>
    </row>
    <row r="9406" spans="1:20" x14ac:dyDescent="0.3">
      <c r="A9406" t="s">
        <v>429</v>
      </c>
      <c r="B9406">
        <v>2004</v>
      </c>
      <c r="C9406" t="s">
        <v>60</v>
      </c>
      <c r="D9406" t="s">
        <v>76</v>
      </c>
      <c r="E9406" t="s">
        <v>117</v>
      </c>
      <c r="F9406" t="s">
        <v>21</v>
      </c>
      <c r="G9406" t="s">
        <v>88</v>
      </c>
      <c r="H9406" t="s">
        <v>647</v>
      </c>
      <c r="I9406" t="s">
        <v>250</v>
      </c>
      <c r="J9406">
        <v>63517</v>
      </c>
      <c r="K9406">
        <v>84262</v>
      </c>
      <c r="L9406">
        <v>14480</v>
      </c>
      <c r="M9406">
        <v>12636</v>
      </c>
      <c r="N9406">
        <v>7.8</v>
      </c>
      <c r="O9406">
        <v>1789801</v>
      </c>
      <c r="P9406">
        <v>183</v>
      </c>
      <c r="Q9406">
        <v>825951168</v>
      </c>
      <c r="R9406">
        <v>4901331</v>
      </c>
      <c r="S9406">
        <f t="shared" si="292"/>
        <v>821049837</v>
      </c>
      <c r="T9406" t="str">
        <f t="shared" si="293"/>
        <v>2000s</v>
      </c>
    </row>
    <row r="9407" spans="1:20" x14ac:dyDescent="0.3">
      <c r="A9407" t="s">
        <v>109</v>
      </c>
      <c r="B9407">
        <v>2003</v>
      </c>
      <c r="C9407" t="s">
        <v>60</v>
      </c>
      <c r="D9407" t="s">
        <v>31</v>
      </c>
      <c r="E9407" t="s">
        <v>106</v>
      </c>
      <c r="F9407" t="s">
        <v>23</v>
      </c>
      <c r="G9407" t="s">
        <v>72</v>
      </c>
      <c r="H9407" t="s">
        <v>263</v>
      </c>
      <c r="I9407" t="s">
        <v>523</v>
      </c>
      <c r="J9407">
        <v>75416</v>
      </c>
      <c r="K9407">
        <v>344524</v>
      </c>
      <c r="L9407">
        <v>2512</v>
      </c>
      <c r="M9407">
        <v>63387</v>
      </c>
      <c r="N9407">
        <v>4.3</v>
      </c>
      <c r="O9407">
        <v>1727052</v>
      </c>
      <c r="P9407">
        <v>126</v>
      </c>
      <c r="Q9407">
        <v>562929509</v>
      </c>
      <c r="R9407">
        <v>203031644</v>
      </c>
      <c r="S9407">
        <f t="shared" si="292"/>
        <v>359897865</v>
      </c>
      <c r="T9407" t="str">
        <f t="shared" si="293"/>
        <v>2000s</v>
      </c>
    </row>
    <row r="9408" spans="1:20" x14ac:dyDescent="0.3">
      <c r="A9408" t="s">
        <v>434</v>
      </c>
      <c r="B9408">
        <v>2004</v>
      </c>
      <c r="C9408" t="s">
        <v>126</v>
      </c>
      <c r="D9408" t="s">
        <v>76</v>
      </c>
      <c r="E9408" t="s">
        <v>117</v>
      </c>
      <c r="F9408" t="s">
        <v>19</v>
      </c>
      <c r="G9408" t="s">
        <v>88</v>
      </c>
      <c r="H9408" t="s">
        <v>65</v>
      </c>
      <c r="I9408" t="s">
        <v>766</v>
      </c>
      <c r="J9408">
        <v>49652</v>
      </c>
      <c r="K9408">
        <v>3178</v>
      </c>
      <c r="L9408">
        <v>35693</v>
      </c>
      <c r="M9408">
        <v>34773</v>
      </c>
      <c r="N9408">
        <v>6.5</v>
      </c>
      <c r="O9408">
        <v>58176</v>
      </c>
      <c r="P9408">
        <v>114</v>
      </c>
      <c r="Q9408">
        <v>276208560</v>
      </c>
      <c r="R9408">
        <v>17355552</v>
      </c>
      <c r="S9408">
        <f t="shared" si="292"/>
        <v>258853008</v>
      </c>
      <c r="T9408" t="str">
        <f t="shared" si="293"/>
        <v>2000s</v>
      </c>
    </row>
    <row r="9409" spans="1:20" x14ac:dyDescent="0.3">
      <c r="A9409" t="s">
        <v>563</v>
      </c>
      <c r="B9409">
        <v>2002</v>
      </c>
      <c r="C9409" t="s">
        <v>60</v>
      </c>
      <c r="D9409" t="s">
        <v>30</v>
      </c>
      <c r="E9409" t="s">
        <v>62</v>
      </c>
      <c r="F9409" t="s">
        <v>20</v>
      </c>
      <c r="G9409" t="s">
        <v>63</v>
      </c>
      <c r="H9409" t="s">
        <v>101</v>
      </c>
      <c r="I9409" t="s">
        <v>362</v>
      </c>
      <c r="J9409">
        <v>1453</v>
      </c>
      <c r="K9409">
        <v>210600</v>
      </c>
      <c r="L9409">
        <v>28579</v>
      </c>
      <c r="M9409">
        <v>26148</v>
      </c>
      <c r="N9409">
        <v>6.9</v>
      </c>
      <c r="O9409">
        <v>2148075</v>
      </c>
      <c r="P9409">
        <v>146</v>
      </c>
      <c r="Q9409">
        <v>251722875</v>
      </c>
      <c r="R9409">
        <v>237572728</v>
      </c>
      <c r="S9409">
        <f t="shared" si="292"/>
        <v>14150147</v>
      </c>
      <c r="T9409" t="str">
        <f t="shared" si="293"/>
        <v>2000s</v>
      </c>
    </row>
    <row r="9410" spans="1:20" x14ac:dyDescent="0.3">
      <c r="A9410" t="s">
        <v>146</v>
      </c>
      <c r="B9410">
        <v>2007</v>
      </c>
      <c r="C9410" t="s">
        <v>60</v>
      </c>
      <c r="D9410" t="s">
        <v>61</v>
      </c>
      <c r="E9410" t="s">
        <v>62</v>
      </c>
      <c r="F9410" t="s">
        <v>20</v>
      </c>
      <c r="G9410" t="s">
        <v>63</v>
      </c>
      <c r="H9410" t="s">
        <v>261</v>
      </c>
      <c r="I9410" t="s">
        <v>381</v>
      </c>
      <c r="J9410">
        <v>34164</v>
      </c>
      <c r="K9410">
        <v>205437</v>
      </c>
      <c r="L9410">
        <v>20883</v>
      </c>
      <c r="M9410">
        <v>108181</v>
      </c>
      <c r="N9410">
        <v>6.4</v>
      </c>
      <c r="O9410">
        <v>1725596</v>
      </c>
      <c r="P9410">
        <v>192</v>
      </c>
      <c r="Q9410">
        <v>394510515</v>
      </c>
      <c r="R9410">
        <v>124697322</v>
      </c>
      <c r="S9410">
        <f t="shared" ref="S9410:S9473" si="294">Q9410-R9410</f>
        <v>269813193</v>
      </c>
      <c r="T9410" t="str">
        <f t="shared" ref="T9410:T9473" si="295">FLOOR(B9410,10)&amp;"s"</f>
        <v>2000s</v>
      </c>
    </row>
    <row r="9411" spans="1:20" x14ac:dyDescent="0.3">
      <c r="A9411" t="s">
        <v>580</v>
      </c>
      <c r="B9411">
        <v>1997</v>
      </c>
      <c r="C9411" t="s">
        <v>60</v>
      </c>
      <c r="D9411" t="s">
        <v>61</v>
      </c>
      <c r="E9411" t="s">
        <v>62</v>
      </c>
      <c r="F9411" t="s">
        <v>25</v>
      </c>
      <c r="G9411" t="s">
        <v>68</v>
      </c>
      <c r="H9411" t="s">
        <v>788</v>
      </c>
      <c r="I9411" t="s">
        <v>796</v>
      </c>
      <c r="J9411">
        <v>30694</v>
      </c>
      <c r="K9411">
        <v>328630</v>
      </c>
      <c r="L9411">
        <v>17414</v>
      </c>
      <c r="M9411">
        <v>1918</v>
      </c>
      <c r="N9411">
        <v>4.9000000000000004</v>
      </c>
      <c r="O9411">
        <v>1471254</v>
      </c>
      <c r="P9411">
        <v>116</v>
      </c>
      <c r="Q9411">
        <v>255487599</v>
      </c>
      <c r="R9411">
        <v>61424939</v>
      </c>
      <c r="S9411">
        <f t="shared" si="294"/>
        <v>194062660</v>
      </c>
      <c r="T9411" t="str">
        <f t="shared" si="295"/>
        <v>1990s</v>
      </c>
    </row>
    <row r="9412" spans="1:20" x14ac:dyDescent="0.3">
      <c r="A9412" t="s">
        <v>86</v>
      </c>
      <c r="B9412">
        <v>2002</v>
      </c>
      <c r="C9412" t="s">
        <v>60</v>
      </c>
      <c r="D9412" t="s">
        <v>31</v>
      </c>
      <c r="E9412" t="s">
        <v>62</v>
      </c>
      <c r="F9412" t="s">
        <v>22</v>
      </c>
      <c r="G9412" t="s">
        <v>63</v>
      </c>
      <c r="H9412" t="s">
        <v>168</v>
      </c>
      <c r="I9412" t="s">
        <v>714</v>
      </c>
      <c r="J9412">
        <v>22268</v>
      </c>
      <c r="K9412">
        <v>193249</v>
      </c>
      <c r="L9412">
        <v>17892</v>
      </c>
      <c r="M9412">
        <v>47830</v>
      </c>
      <c r="N9412">
        <v>5.5</v>
      </c>
      <c r="O9412">
        <v>1219440</v>
      </c>
      <c r="P9412">
        <v>185</v>
      </c>
      <c r="Q9412">
        <v>502632405</v>
      </c>
      <c r="R9412">
        <v>247096052</v>
      </c>
      <c r="S9412">
        <f t="shared" si="294"/>
        <v>255536353</v>
      </c>
      <c r="T9412" t="str">
        <f t="shared" si="295"/>
        <v>2000s</v>
      </c>
    </row>
    <row r="9413" spans="1:20" x14ac:dyDescent="0.3">
      <c r="A9413" t="s">
        <v>773</v>
      </c>
      <c r="B9413">
        <v>2005</v>
      </c>
      <c r="C9413" t="s">
        <v>60</v>
      </c>
      <c r="D9413" t="s">
        <v>29</v>
      </c>
      <c r="E9413" t="s">
        <v>62</v>
      </c>
      <c r="F9413" t="s">
        <v>21</v>
      </c>
      <c r="G9413" t="s">
        <v>68</v>
      </c>
      <c r="H9413" t="s">
        <v>69</v>
      </c>
      <c r="I9413" t="s">
        <v>118</v>
      </c>
      <c r="J9413">
        <v>67835</v>
      </c>
      <c r="K9413">
        <v>101440</v>
      </c>
      <c r="L9413">
        <v>24658</v>
      </c>
      <c r="M9413">
        <v>50701</v>
      </c>
      <c r="N9413">
        <v>3.7</v>
      </c>
      <c r="O9413">
        <v>1851112</v>
      </c>
      <c r="P9413">
        <v>142</v>
      </c>
      <c r="Q9413">
        <v>681760105</v>
      </c>
      <c r="R9413">
        <v>218983584</v>
      </c>
      <c r="S9413">
        <f t="shared" si="294"/>
        <v>462776521</v>
      </c>
      <c r="T9413" t="str">
        <f t="shared" si="295"/>
        <v>2000s</v>
      </c>
    </row>
    <row r="9414" spans="1:20" x14ac:dyDescent="0.3">
      <c r="A9414" t="s">
        <v>312</v>
      </c>
      <c r="B9414">
        <v>1985</v>
      </c>
      <c r="C9414" t="s">
        <v>60</v>
      </c>
      <c r="D9414" t="s">
        <v>76</v>
      </c>
      <c r="E9414" t="s">
        <v>117</v>
      </c>
      <c r="F9414" t="s">
        <v>23</v>
      </c>
      <c r="G9414" t="s">
        <v>72</v>
      </c>
      <c r="H9414" t="s">
        <v>173</v>
      </c>
      <c r="I9414" t="s">
        <v>488</v>
      </c>
      <c r="J9414">
        <v>48200</v>
      </c>
      <c r="K9414">
        <v>113215</v>
      </c>
      <c r="L9414">
        <v>3419</v>
      </c>
      <c r="M9414">
        <v>88260</v>
      </c>
      <c r="N9414">
        <v>9.8000000000000007</v>
      </c>
      <c r="O9414">
        <v>1380951</v>
      </c>
      <c r="P9414">
        <v>147</v>
      </c>
      <c r="Q9414">
        <v>570251875</v>
      </c>
      <c r="R9414">
        <v>313527484</v>
      </c>
      <c r="S9414">
        <f t="shared" si="294"/>
        <v>256724391</v>
      </c>
      <c r="T9414" t="str">
        <f t="shared" si="295"/>
        <v>1980s</v>
      </c>
    </row>
    <row r="9415" spans="1:20" x14ac:dyDescent="0.3">
      <c r="A9415" t="s">
        <v>156</v>
      </c>
      <c r="B9415">
        <v>2023</v>
      </c>
      <c r="C9415" t="s">
        <v>60</v>
      </c>
      <c r="D9415" t="s">
        <v>27</v>
      </c>
      <c r="E9415" t="s">
        <v>62</v>
      </c>
      <c r="F9415" t="s">
        <v>22</v>
      </c>
      <c r="G9415" t="s">
        <v>80</v>
      </c>
      <c r="H9415" t="s">
        <v>292</v>
      </c>
      <c r="I9415" t="s">
        <v>431</v>
      </c>
      <c r="J9415">
        <v>7777</v>
      </c>
      <c r="K9415">
        <v>125736</v>
      </c>
      <c r="L9415">
        <v>39366</v>
      </c>
      <c r="M9415">
        <v>138049</v>
      </c>
      <c r="N9415">
        <v>8.3000000000000007</v>
      </c>
      <c r="O9415">
        <v>964515</v>
      </c>
      <c r="P9415">
        <v>168</v>
      </c>
      <c r="Q9415">
        <v>739150133</v>
      </c>
      <c r="R9415">
        <v>191308702</v>
      </c>
      <c r="S9415">
        <f t="shared" si="294"/>
        <v>547841431</v>
      </c>
      <c r="T9415" t="str">
        <f t="shared" si="295"/>
        <v>2020s</v>
      </c>
    </row>
    <row r="9416" spans="1:20" x14ac:dyDescent="0.3">
      <c r="A9416" t="s">
        <v>782</v>
      </c>
      <c r="B9416">
        <v>2012</v>
      </c>
      <c r="C9416" t="s">
        <v>60</v>
      </c>
      <c r="D9416" t="s">
        <v>31</v>
      </c>
      <c r="E9416" t="s">
        <v>121</v>
      </c>
      <c r="F9416" t="s">
        <v>19</v>
      </c>
      <c r="G9416" t="s">
        <v>68</v>
      </c>
      <c r="H9416" t="s">
        <v>360</v>
      </c>
      <c r="I9416" t="s">
        <v>220</v>
      </c>
      <c r="J9416">
        <v>11525</v>
      </c>
      <c r="K9416">
        <v>69729</v>
      </c>
      <c r="L9416">
        <v>27963</v>
      </c>
      <c r="M9416">
        <v>141778</v>
      </c>
      <c r="N9416">
        <v>4.4000000000000004</v>
      </c>
      <c r="O9416">
        <v>470301</v>
      </c>
      <c r="P9416">
        <v>123</v>
      </c>
      <c r="Q9416">
        <v>1103201995</v>
      </c>
      <c r="R9416">
        <v>305532381</v>
      </c>
      <c r="S9416">
        <f t="shared" si="294"/>
        <v>797669614</v>
      </c>
      <c r="T9416" t="str">
        <f t="shared" si="295"/>
        <v>2010s</v>
      </c>
    </row>
    <row r="9417" spans="1:20" x14ac:dyDescent="0.3">
      <c r="A9417" t="s">
        <v>341</v>
      </c>
      <c r="B9417">
        <v>1998</v>
      </c>
      <c r="C9417" t="s">
        <v>60</v>
      </c>
      <c r="D9417" t="s">
        <v>61</v>
      </c>
      <c r="E9417" t="s">
        <v>87</v>
      </c>
      <c r="F9417" t="s">
        <v>24</v>
      </c>
      <c r="G9417" t="s">
        <v>88</v>
      </c>
      <c r="H9417" t="s">
        <v>430</v>
      </c>
      <c r="I9417" t="s">
        <v>477</v>
      </c>
      <c r="J9417">
        <v>48951</v>
      </c>
      <c r="K9417">
        <v>200990</v>
      </c>
      <c r="L9417">
        <v>14879</v>
      </c>
      <c r="M9417">
        <v>121493</v>
      </c>
      <c r="N9417">
        <v>8.6999999999999993</v>
      </c>
      <c r="O9417">
        <v>771752</v>
      </c>
      <c r="P9417">
        <v>188</v>
      </c>
      <c r="Q9417">
        <v>188398157</v>
      </c>
      <c r="R9417">
        <v>23538746</v>
      </c>
      <c r="S9417">
        <f t="shared" si="294"/>
        <v>164859411</v>
      </c>
      <c r="T9417" t="str">
        <f t="shared" si="295"/>
        <v>1990s</v>
      </c>
    </row>
    <row r="9418" spans="1:20" x14ac:dyDescent="0.3">
      <c r="A9418" t="s">
        <v>475</v>
      </c>
      <c r="B9418">
        <v>1995</v>
      </c>
      <c r="C9418" t="s">
        <v>60</v>
      </c>
      <c r="D9418" t="s">
        <v>30</v>
      </c>
      <c r="E9418" t="s">
        <v>62</v>
      </c>
      <c r="F9418" t="s">
        <v>21</v>
      </c>
      <c r="G9418" t="s">
        <v>72</v>
      </c>
      <c r="H9418" t="s">
        <v>173</v>
      </c>
      <c r="I9418" t="s">
        <v>451</v>
      </c>
      <c r="J9418">
        <v>51529</v>
      </c>
      <c r="K9418">
        <v>224758</v>
      </c>
      <c r="L9418">
        <v>24744</v>
      </c>
      <c r="M9418">
        <v>48848</v>
      </c>
      <c r="N9418">
        <v>4.7</v>
      </c>
      <c r="O9418">
        <v>1101449</v>
      </c>
      <c r="P9418">
        <v>177</v>
      </c>
      <c r="Q9418">
        <v>360631270</v>
      </c>
      <c r="R9418">
        <v>271845820</v>
      </c>
      <c r="S9418">
        <f t="shared" si="294"/>
        <v>88785450</v>
      </c>
      <c r="T9418" t="str">
        <f t="shared" si="295"/>
        <v>1990s</v>
      </c>
    </row>
    <row r="9419" spans="1:20" x14ac:dyDescent="0.3">
      <c r="A9419" t="s">
        <v>75</v>
      </c>
      <c r="B9419">
        <v>1987</v>
      </c>
      <c r="C9419" t="s">
        <v>60</v>
      </c>
      <c r="D9419" t="s">
        <v>29</v>
      </c>
      <c r="E9419" t="s">
        <v>117</v>
      </c>
      <c r="F9419" t="s">
        <v>24</v>
      </c>
      <c r="G9419" t="s">
        <v>68</v>
      </c>
      <c r="H9419" t="s">
        <v>537</v>
      </c>
      <c r="I9419" t="s">
        <v>245</v>
      </c>
      <c r="J9419">
        <v>49621</v>
      </c>
      <c r="K9419">
        <v>156607</v>
      </c>
      <c r="L9419">
        <v>30235</v>
      </c>
      <c r="M9419">
        <v>30281</v>
      </c>
      <c r="N9419">
        <v>4.3</v>
      </c>
      <c r="O9419">
        <v>2217239</v>
      </c>
      <c r="P9419">
        <v>90</v>
      </c>
      <c r="Q9419">
        <v>275956756</v>
      </c>
      <c r="R9419">
        <v>46101071</v>
      </c>
      <c r="S9419">
        <f t="shared" si="294"/>
        <v>229855685</v>
      </c>
      <c r="T9419" t="str">
        <f t="shared" si="295"/>
        <v>1980s</v>
      </c>
    </row>
    <row r="9420" spans="1:20" x14ac:dyDescent="0.3">
      <c r="A9420" t="s">
        <v>13</v>
      </c>
      <c r="B9420">
        <v>1991</v>
      </c>
      <c r="C9420" t="s">
        <v>60</v>
      </c>
      <c r="D9420" t="s">
        <v>61</v>
      </c>
      <c r="E9420" t="s">
        <v>62</v>
      </c>
      <c r="F9420" t="s">
        <v>21</v>
      </c>
      <c r="G9420" t="s">
        <v>68</v>
      </c>
      <c r="H9420" t="s">
        <v>671</v>
      </c>
      <c r="I9420" t="s">
        <v>376</v>
      </c>
      <c r="J9420">
        <v>45745</v>
      </c>
      <c r="K9420">
        <v>43602</v>
      </c>
      <c r="L9420">
        <v>36038</v>
      </c>
      <c r="M9420">
        <v>108981</v>
      </c>
      <c r="N9420">
        <v>8.1</v>
      </c>
      <c r="O9420">
        <v>2122976</v>
      </c>
      <c r="P9420">
        <v>161</v>
      </c>
      <c r="Q9420">
        <v>1199317128</v>
      </c>
      <c r="R9420">
        <v>327328503</v>
      </c>
      <c r="S9420">
        <f t="shared" si="294"/>
        <v>871988625</v>
      </c>
      <c r="T9420" t="str">
        <f t="shared" si="295"/>
        <v>1990s</v>
      </c>
    </row>
    <row r="9421" spans="1:20" x14ac:dyDescent="0.3">
      <c r="A9421" t="s">
        <v>185</v>
      </c>
      <c r="B9421">
        <v>2002</v>
      </c>
      <c r="C9421" t="s">
        <v>60</v>
      </c>
      <c r="D9421" t="s">
        <v>116</v>
      </c>
      <c r="E9421" t="s">
        <v>121</v>
      </c>
      <c r="F9421" t="s">
        <v>25</v>
      </c>
      <c r="G9421" t="s">
        <v>72</v>
      </c>
      <c r="H9421" t="s">
        <v>680</v>
      </c>
      <c r="I9421" t="s">
        <v>689</v>
      </c>
      <c r="J9421">
        <v>63747</v>
      </c>
      <c r="K9421">
        <v>198983</v>
      </c>
      <c r="L9421">
        <v>2623</v>
      </c>
      <c r="M9421">
        <v>30490</v>
      </c>
      <c r="N9421">
        <v>4.3</v>
      </c>
      <c r="O9421">
        <v>2236112</v>
      </c>
      <c r="P9421">
        <v>147</v>
      </c>
      <c r="Q9421">
        <v>97160202</v>
      </c>
      <c r="R9421">
        <v>192318417</v>
      </c>
      <c r="S9421">
        <f t="shared" si="294"/>
        <v>-95158215</v>
      </c>
      <c r="T9421" t="str">
        <f t="shared" si="295"/>
        <v>2000s</v>
      </c>
    </row>
    <row r="9422" spans="1:20" x14ac:dyDescent="0.3">
      <c r="A9422" t="s">
        <v>222</v>
      </c>
      <c r="B9422">
        <v>2009</v>
      </c>
      <c r="C9422" t="s">
        <v>60</v>
      </c>
      <c r="D9422" t="s">
        <v>76</v>
      </c>
      <c r="E9422" t="s">
        <v>62</v>
      </c>
      <c r="F9422" t="s">
        <v>24</v>
      </c>
      <c r="G9422" t="s">
        <v>68</v>
      </c>
      <c r="H9422" t="s">
        <v>168</v>
      </c>
      <c r="I9422" t="s">
        <v>242</v>
      </c>
      <c r="J9422">
        <v>18612</v>
      </c>
      <c r="K9422">
        <v>109084</v>
      </c>
      <c r="L9422">
        <v>48437</v>
      </c>
      <c r="M9422">
        <v>48392</v>
      </c>
      <c r="N9422">
        <v>6.2</v>
      </c>
      <c r="O9422">
        <v>102794</v>
      </c>
      <c r="P9422">
        <v>152</v>
      </c>
      <c r="Q9422">
        <v>170018033</v>
      </c>
      <c r="R9422">
        <v>340123573</v>
      </c>
      <c r="S9422">
        <f t="shared" si="294"/>
        <v>-170105540</v>
      </c>
      <c r="T9422" t="str">
        <f t="shared" si="295"/>
        <v>2000s</v>
      </c>
    </row>
    <row r="9423" spans="1:20" x14ac:dyDescent="0.3">
      <c r="A9423" t="s">
        <v>514</v>
      </c>
      <c r="B9423">
        <v>2024</v>
      </c>
      <c r="C9423" t="s">
        <v>60</v>
      </c>
      <c r="D9423" t="s">
        <v>61</v>
      </c>
      <c r="E9423" t="s">
        <v>117</v>
      </c>
      <c r="F9423" t="s">
        <v>22</v>
      </c>
      <c r="G9423" t="s">
        <v>80</v>
      </c>
      <c r="H9423" t="s">
        <v>767</v>
      </c>
      <c r="I9423" t="s">
        <v>351</v>
      </c>
      <c r="J9423">
        <v>40679</v>
      </c>
      <c r="K9423">
        <v>204376</v>
      </c>
      <c r="L9423">
        <v>25066</v>
      </c>
      <c r="M9423">
        <v>19459</v>
      </c>
      <c r="N9423">
        <v>8</v>
      </c>
      <c r="O9423">
        <v>62686</v>
      </c>
      <c r="P9423">
        <v>138</v>
      </c>
      <c r="Q9423">
        <v>714516167</v>
      </c>
      <c r="R9423">
        <v>11970234</v>
      </c>
      <c r="S9423">
        <f t="shared" si="294"/>
        <v>702545933</v>
      </c>
      <c r="T9423" t="str">
        <f t="shared" si="295"/>
        <v>2020s</v>
      </c>
    </row>
    <row r="9424" spans="1:20" x14ac:dyDescent="0.3">
      <c r="A9424" t="s">
        <v>91</v>
      </c>
      <c r="B9424">
        <v>1993</v>
      </c>
      <c r="C9424" t="s">
        <v>60</v>
      </c>
      <c r="D9424" t="s">
        <v>76</v>
      </c>
      <c r="E9424" t="s">
        <v>62</v>
      </c>
      <c r="F9424" t="s">
        <v>23</v>
      </c>
      <c r="G9424" t="s">
        <v>88</v>
      </c>
      <c r="H9424" t="s">
        <v>481</v>
      </c>
      <c r="I9424" t="s">
        <v>666</v>
      </c>
      <c r="J9424">
        <v>55218</v>
      </c>
      <c r="K9424">
        <v>246709</v>
      </c>
      <c r="L9424">
        <v>45672</v>
      </c>
      <c r="M9424">
        <v>66758</v>
      </c>
      <c r="N9424">
        <v>9.8000000000000007</v>
      </c>
      <c r="O9424">
        <v>1679914</v>
      </c>
      <c r="P9424">
        <v>145</v>
      </c>
      <c r="Q9424">
        <v>991930845</v>
      </c>
      <c r="R9424">
        <v>305491930</v>
      </c>
      <c r="S9424">
        <f t="shared" si="294"/>
        <v>686438915</v>
      </c>
      <c r="T9424" t="str">
        <f t="shared" si="295"/>
        <v>1990s</v>
      </c>
    </row>
    <row r="9425" spans="1:20" x14ac:dyDescent="0.3">
      <c r="A9425" t="s">
        <v>26</v>
      </c>
      <c r="B9425">
        <v>2019</v>
      </c>
      <c r="C9425" t="s">
        <v>60</v>
      </c>
      <c r="D9425" t="s">
        <v>28</v>
      </c>
      <c r="E9425" t="s">
        <v>62</v>
      </c>
      <c r="F9425" t="s">
        <v>19</v>
      </c>
      <c r="G9425" t="s">
        <v>88</v>
      </c>
      <c r="H9425" t="s">
        <v>497</v>
      </c>
      <c r="I9425" t="s">
        <v>738</v>
      </c>
      <c r="J9425">
        <v>62634</v>
      </c>
      <c r="K9425">
        <v>250945</v>
      </c>
      <c r="L9425">
        <v>13348</v>
      </c>
      <c r="M9425">
        <v>47204</v>
      </c>
      <c r="N9425">
        <v>8.1</v>
      </c>
      <c r="O9425">
        <v>1989180</v>
      </c>
      <c r="P9425">
        <v>171</v>
      </c>
      <c r="Q9425">
        <v>1108373704</v>
      </c>
      <c r="R9425">
        <v>197847402</v>
      </c>
      <c r="S9425">
        <f t="shared" si="294"/>
        <v>910526302</v>
      </c>
      <c r="T9425" t="str">
        <f t="shared" si="295"/>
        <v>2010s</v>
      </c>
    </row>
    <row r="9426" spans="1:20" x14ac:dyDescent="0.3">
      <c r="A9426" t="s">
        <v>717</v>
      </c>
      <c r="B9426">
        <v>1997</v>
      </c>
      <c r="C9426" t="s">
        <v>126</v>
      </c>
      <c r="D9426" t="s">
        <v>28</v>
      </c>
      <c r="E9426" t="s">
        <v>67</v>
      </c>
      <c r="F9426" t="s">
        <v>19</v>
      </c>
      <c r="G9426" t="s">
        <v>63</v>
      </c>
      <c r="H9426" t="s">
        <v>703</v>
      </c>
      <c r="I9426" t="s">
        <v>130</v>
      </c>
      <c r="J9426">
        <v>79522</v>
      </c>
      <c r="K9426">
        <v>284000</v>
      </c>
      <c r="L9426">
        <v>8551</v>
      </c>
      <c r="M9426">
        <v>65045</v>
      </c>
      <c r="N9426">
        <v>4.9000000000000004</v>
      </c>
      <c r="O9426">
        <v>51652</v>
      </c>
      <c r="P9426">
        <v>189</v>
      </c>
      <c r="Q9426">
        <v>1088590853</v>
      </c>
      <c r="R9426">
        <v>77904362</v>
      </c>
      <c r="S9426">
        <f t="shared" si="294"/>
        <v>1010686491</v>
      </c>
      <c r="T9426" t="str">
        <f t="shared" si="295"/>
        <v>1990s</v>
      </c>
    </row>
    <row r="9427" spans="1:20" x14ac:dyDescent="0.3">
      <c r="A9427" t="s">
        <v>11</v>
      </c>
      <c r="B9427">
        <v>2018</v>
      </c>
      <c r="C9427" t="s">
        <v>126</v>
      </c>
      <c r="D9427" t="s">
        <v>29</v>
      </c>
      <c r="E9427" t="s">
        <v>67</v>
      </c>
      <c r="F9427" t="s">
        <v>20</v>
      </c>
      <c r="G9427" t="s">
        <v>63</v>
      </c>
      <c r="H9427" t="s">
        <v>260</v>
      </c>
      <c r="I9427" t="s">
        <v>523</v>
      </c>
      <c r="J9427">
        <v>75246</v>
      </c>
      <c r="K9427">
        <v>152269</v>
      </c>
      <c r="L9427">
        <v>9408</v>
      </c>
      <c r="M9427">
        <v>38211</v>
      </c>
      <c r="N9427">
        <v>5.0999999999999996</v>
      </c>
      <c r="O9427">
        <v>2471730</v>
      </c>
      <c r="P9427">
        <v>114</v>
      </c>
      <c r="Q9427">
        <v>62536374</v>
      </c>
      <c r="R9427">
        <v>97575258</v>
      </c>
      <c r="S9427">
        <f t="shared" si="294"/>
        <v>-35038884</v>
      </c>
      <c r="T9427" t="str">
        <f t="shared" si="295"/>
        <v>2010s</v>
      </c>
    </row>
    <row r="9428" spans="1:20" x14ac:dyDescent="0.3">
      <c r="A9428" t="s">
        <v>232</v>
      </c>
      <c r="B9428">
        <v>2020</v>
      </c>
      <c r="C9428" t="s">
        <v>60</v>
      </c>
      <c r="D9428" t="s">
        <v>61</v>
      </c>
      <c r="E9428" t="s">
        <v>117</v>
      </c>
      <c r="F9428" t="s">
        <v>20</v>
      </c>
      <c r="G9428" t="s">
        <v>63</v>
      </c>
      <c r="H9428" t="s">
        <v>756</v>
      </c>
      <c r="I9428" t="s">
        <v>438</v>
      </c>
      <c r="J9428">
        <v>39780</v>
      </c>
      <c r="K9428">
        <v>216255</v>
      </c>
      <c r="L9428">
        <v>45257</v>
      </c>
      <c r="M9428">
        <v>144187</v>
      </c>
      <c r="N9428">
        <v>8.6</v>
      </c>
      <c r="O9428">
        <v>882410</v>
      </c>
      <c r="P9428">
        <v>150</v>
      </c>
      <c r="Q9428">
        <v>612242533</v>
      </c>
      <c r="R9428">
        <v>203765072</v>
      </c>
      <c r="S9428">
        <f t="shared" si="294"/>
        <v>408477461</v>
      </c>
      <c r="T9428" t="str">
        <f t="shared" si="295"/>
        <v>2020s</v>
      </c>
    </row>
    <row r="9429" spans="1:20" x14ac:dyDescent="0.3">
      <c r="A9429" t="s">
        <v>778</v>
      </c>
      <c r="B9429">
        <v>1987</v>
      </c>
      <c r="C9429" t="s">
        <v>126</v>
      </c>
      <c r="D9429" t="s">
        <v>61</v>
      </c>
      <c r="E9429" t="s">
        <v>62</v>
      </c>
      <c r="F9429" t="s">
        <v>24</v>
      </c>
      <c r="G9429" t="s">
        <v>72</v>
      </c>
      <c r="H9429" t="s">
        <v>307</v>
      </c>
      <c r="I9429" t="s">
        <v>188</v>
      </c>
      <c r="J9429">
        <v>39154</v>
      </c>
      <c r="K9429">
        <v>275891</v>
      </c>
      <c r="L9429">
        <v>32864</v>
      </c>
      <c r="M9429">
        <v>104584</v>
      </c>
      <c r="N9429">
        <v>5.8</v>
      </c>
      <c r="O9429">
        <v>961512</v>
      </c>
      <c r="P9429">
        <v>171</v>
      </c>
      <c r="Q9429">
        <v>993678107</v>
      </c>
      <c r="R9429">
        <v>168532377</v>
      </c>
      <c r="S9429">
        <f t="shared" si="294"/>
        <v>825145730</v>
      </c>
      <c r="T9429" t="str">
        <f t="shared" si="295"/>
        <v>1980s</v>
      </c>
    </row>
    <row r="9430" spans="1:20" x14ac:dyDescent="0.3">
      <c r="A9430" t="s">
        <v>617</v>
      </c>
      <c r="B9430">
        <v>2004</v>
      </c>
      <c r="C9430" t="s">
        <v>60</v>
      </c>
      <c r="D9430" t="s">
        <v>27</v>
      </c>
      <c r="E9430" t="s">
        <v>67</v>
      </c>
      <c r="F9430" t="s">
        <v>23</v>
      </c>
      <c r="G9430" t="s">
        <v>88</v>
      </c>
      <c r="H9430" t="s">
        <v>611</v>
      </c>
      <c r="I9430" t="s">
        <v>692</v>
      </c>
      <c r="J9430">
        <v>38501</v>
      </c>
      <c r="K9430">
        <v>158273</v>
      </c>
      <c r="L9430">
        <v>12919</v>
      </c>
      <c r="M9430">
        <v>87290</v>
      </c>
      <c r="N9430">
        <v>4.2</v>
      </c>
      <c r="O9430">
        <v>186122</v>
      </c>
      <c r="P9430">
        <v>167</v>
      </c>
      <c r="Q9430">
        <v>542656543</v>
      </c>
      <c r="R9430">
        <v>35562536</v>
      </c>
      <c r="S9430">
        <f t="shared" si="294"/>
        <v>507094007</v>
      </c>
      <c r="T9430" t="str">
        <f t="shared" si="295"/>
        <v>2000s</v>
      </c>
    </row>
    <row r="9431" spans="1:20" x14ac:dyDescent="0.3">
      <c r="A9431" t="s">
        <v>486</v>
      </c>
      <c r="B9431">
        <v>2003</v>
      </c>
      <c r="C9431" t="s">
        <v>60</v>
      </c>
      <c r="D9431" t="s">
        <v>31</v>
      </c>
      <c r="E9431" t="s">
        <v>121</v>
      </c>
      <c r="F9431" t="s">
        <v>25</v>
      </c>
      <c r="G9431" t="s">
        <v>88</v>
      </c>
      <c r="H9431" t="s">
        <v>323</v>
      </c>
      <c r="I9431" t="s">
        <v>680</v>
      </c>
      <c r="J9431">
        <v>54074</v>
      </c>
      <c r="K9431">
        <v>214956</v>
      </c>
      <c r="L9431">
        <v>42862</v>
      </c>
      <c r="M9431">
        <v>14705</v>
      </c>
      <c r="N9431">
        <v>9.6</v>
      </c>
      <c r="O9431">
        <v>438581</v>
      </c>
      <c r="P9431">
        <v>155</v>
      </c>
      <c r="Q9431">
        <v>417865619</v>
      </c>
      <c r="R9431">
        <v>321325218</v>
      </c>
      <c r="S9431">
        <f t="shared" si="294"/>
        <v>96540401</v>
      </c>
      <c r="T9431" t="str">
        <f t="shared" si="295"/>
        <v>2000s</v>
      </c>
    </row>
    <row r="9432" spans="1:20" x14ac:dyDescent="0.3">
      <c r="A9432" t="s">
        <v>718</v>
      </c>
      <c r="B9432">
        <v>2019</v>
      </c>
      <c r="C9432" t="s">
        <v>60</v>
      </c>
      <c r="D9432" t="s">
        <v>61</v>
      </c>
      <c r="E9432" t="s">
        <v>117</v>
      </c>
      <c r="F9432" t="s">
        <v>19</v>
      </c>
      <c r="G9432" t="s">
        <v>72</v>
      </c>
      <c r="H9432" t="s">
        <v>135</v>
      </c>
      <c r="I9432" t="s">
        <v>770</v>
      </c>
      <c r="J9432">
        <v>64089</v>
      </c>
      <c r="K9432">
        <v>227075</v>
      </c>
      <c r="L9432">
        <v>10727</v>
      </c>
      <c r="M9432">
        <v>56343</v>
      </c>
      <c r="N9432">
        <v>7.3</v>
      </c>
      <c r="O9432">
        <v>550858</v>
      </c>
      <c r="P9432">
        <v>163</v>
      </c>
      <c r="Q9432">
        <v>45319927</v>
      </c>
      <c r="R9432">
        <v>83545340</v>
      </c>
      <c r="S9432">
        <f t="shared" si="294"/>
        <v>-38225413</v>
      </c>
      <c r="T9432" t="str">
        <f t="shared" si="295"/>
        <v>2010s</v>
      </c>
    </row>
    <row r="9433" spans="1:20" x14ac:dyDescent="0.3">
      <c r="A9433" t="s">
        <v>275</v>
      </c>
      <c r="B9433">
        <v>2016</v>
      </c>
      <c r="C9433" t="s">
        <v>60</v>
      </c>
      <c r="D9433" t="s">
        <v>116</v>
      </c>
      <c r="E9433" t="s">
        <v>62</v>
      </c>
      <c r="F9433" t="s">
        <v>20</v>
      </c>
      <c r="G9433" t="s">
        <v>68</v>
      </c>
      <c r="H9433" t="s">
        <v>666</v>
      </c>
      <c r="I9433" t="s">
        <v>802</v>
      </c>
      <c r="J9433">
        <v>48505</v>
      </c>
      <c r="K9433">
        <v>307187</v>
      </c>
      <c r="L9433">
        <v>37045</v>
      </c>
      <c r="M9433">
        <v>116658</v>
      </c>
      <c r="N9433">
        <v>6</v>
      </c>
      <c r="O9433">
        <v>625529</v>
      </c>
      <c r="P9433">
        <v>114</v>
      </c>
      <c r="Q9433">
        <v>79315857</v>
      </c>
      <c r="R9433">
        <v>159018527</v>
      </c>
      <c r="S9433">
        <f t="shared" si="294"/>
        <v>-79702670</v>
      </c>
      <c r="T9433" t="str">
        <f t="shared" si="295"/>
        <v>2010s</v>
      </c>
    </row>
    <row r="9434" spans="1:20" x14ac:dyDescent="0.3">
      <c r="A9434" t="s">
        <v>86</v>
      </c>
      <c r="B9434">
        <v>1999</v>
      </c>
      <c r="C9434" t="s">
        <v>60</v>
      </c>
      <c r="D9434" t="s">
        <v>61</v>
      </c>
      <c r="E9434" t="s">
        <v>62</v>
      </c>
      <c r="F9434" t="s">
        <v>22</v>
      </c>
      <c r="G9434" t="s">
        <v>72</v>
      </c>
      <c r="H9434" t="s">
        <v>661</v>
      </c>
      <c r="I9434" t="s">
        <v>260</v>
      </c>
      <c r="J9434">
        <v>42112</v>
      </c>
      <c r="K9434">
        <v>327657</v>
      </c>
      <c r="L9434">
        <v>5389</v>
      </c>
      <c r="M9434">
        <v>19130</v>
      </c>
      <c r="N9434">
        <v>4.9000000000000004</v>
      </c>
      <c r="O9434">
        <v>1781150</v>
      </c>
      <c r="P9434">
        <v>131</v>
      </c>
      <c r="Q9434">
        <v>184955099</v>
      </c>
      <c r="R9434">
        <v>267549810</v>
      </c>
      <c r="S9434">
        <f t="shared" si="294"/>
        <v>-82594711</v>
      </c>
      <c r="T9434" t="str">
        <f t="shared" si="295"/>
        <v>1990s</v>
      </c>
    </row>
    <row r="9435" spans="1:20" x14ac:dyDescent="0.3">
      <c r="A9435" t="s">
        <v>640</v>
      </c>
      <c r="B9435">
        <v>1996</v>
      </c>
      <c r="C9435" t="s">
        <v>126</v>
      </c>
      <c r="D9435" t="s">
        <v>116</v>
      </c>
      <c r="E9435" t="s">
        <v>62</v>
      </c>
      <c r="F9435" t="s">
        <v>24</v>
      </c>
      <c r="G9435" t="s">
        <v>80</v>
      </c>
      <c r="H9435" t="s">
        <v>442</v>
      </c>
      <c r="I9435" t="s">
        <v>541</v>
      </c>
      <c r="J9435">
        <v>67179</v>
      </c>
      <c r="K9435">
        <v>138993</v>
      </c>
      <c r="L9435">
        <v>17175</v>
      </c>
      <c r="M9435">
        <v>28034</v>
      </c>
      <c r="N9435">
        <v>5.5</v>
      </c>
      <c r="O9435">
        <v>889472</v>
      </c>
      <c r="P9435">
        <v>191</v>
      </c>
      <c r="Q9435">
        <v>67241479</v>
      </c>
      <c r="R9435">
        <v>207407881</v>
      </c>
      <c r="S9435">
        <f t="shared" si="294"/>
        <v>-140166402</v>
      </c>
      <c r="T9435" t="str">
        <f t="shared" si="295"/>
        <v>1990s</v>
      </c>
    </row>
    <row r="9436" spans="1:20" x14ac:dyDescent="0.3">
      <c r="A9436" t="s">
        <v>470</v>
      </c>
      <c r="B9436">
        <v>2017</v>
      </c>
      <c r="C9436" t="s">
        <v>60</v>
      </c>
      <c r="D9436" t="s">
        <v>61</v>
      </c>
      <c r="E9436" t="s">
        <v>62</v>
      </c>
      <c r="F9436" t="s">
        <v>19</v>
      </c>
      <c r="G9436" t="s">
        <v>68</v>
      </c>
      <c r="H9436" t="s">
        <v>754</v>
      </c>
      <c r="I9436" t="s">
        <v>235</v>
      </c>
      <c r="J9436">
        <v>5175</v>
      </c>
      <c r="K9436">
        <v>323647</v>
      </c>
      <c r="L9436">
        <v>47856</v>
      </c>
      <c r="M9436">
        <v>1400</v>
      </c>
      <c r="N9436">
        <v>6.1</v>
      </c>
      <c r="O9436">
        <v>975232</v>
      </c>
      <c r="P9436">
        <v>138</v>
      </c>
      <c r="Q9436">
        <v>1181708922</v>
      </c>
      <c r="R9436">
        <v>11799598</v>
      </c>
      <c r="S9436">
        <f t="shared" si="294"/>
        <v>1169909324</v>
      </c>
      <c r="T9436" t="str">
        <f t="shared" si="295"/>
        <v>2010s</v>
      </c>
    </row>
    <row r="9437" spans="1:20" x14ac:dyDescent="0.3">
      <c r="A9437" t="s">
        <v>380</v>
      </c>
      <c r="B9437">
        <v>2003</v>
      </c>
      <c r="C9437" t="s">
        <v>60</v>
      </c>
      <c r="D9437" t="s">
        <v>61</v>
      </c>
      <c r="E9437" t="s">
        <v>117</v>
      </c>
      <c r="F9437" t="s">
        <v>24</v>
      </c>
      <c r="G9437" t="s">
        <v>68</v>
      </c>
      <c r="H9437" t="s">
        <v>317</v>
      </c>
      <c r="I9437" t="s">
        <v>124</v>
      </c>
      <c r="J9437">
        <v>57280</v>
      </c>
      <c r="K9437">
        <v>55578</v>
      </c>
      <c r="L9437">
        <v>45207</v>
      </c>
      <c r="M9437">
        <v>71149</v>
      </c>
      <c r="N9437">
        <v>3.6</v>
      </c>
      <c r="O9437">
        <v>2492925</v>
      </c>
      <c r="P9437">
        <v>127</v>
      </c>
      <c r="Q9437">
        <v>501807682</v>
      </c>
      <c r="R9437">
        <v>90942063</v>
      </c>
      <c r="S9437">
        <f t="shared" si="294"/>
        <v>410865619</v>
      </c>
      <c r="T9437" t="str">
        <f t="shared" si="295"/>
        <v>2000s</v>
      </c>
    </row>
    <row r="9438" spans="1:20" x14ac:dyDescent="0.3">
      <c r="A9438" t="s">
        <v>137</v>
      </c>
      <c r="B9438">
        <v>2015</v>
      </c>
      <c r="C9438" t="s">
        <v>60</v>
      </c>
      <c r="D9438" t="s">
        <v>29</v>
      </c>
      <c r="E9438" t="s">
        <v>67</v>
      </c>
      <c r="F9438" t="s">
        <v>19</v>
      </c>
      <c r="G9438" t="s">
        <v>72</v>
      </c>
      <c r="H9438" t="s">
        <v>285</v>
      </c>
      <c r="I9438" t="s">
        <v>147</v>
      </c>
      <c r="J9438">
        <v>68119</v>
      </c>
      <c r="K9438">
        <v>291469</v>
      </c>
      <c r="L9438">
        <v>46568</v>
      </c>
      <c r="M9438">
        <v>6739</v>
      </c>
      <c r="N9438">
        <v>3.9</v>
      </c>
      <c r="O9438">
        <v>176177</v>
      </c>
      <c r="P9438">
        <v>101</v>
      </c>
      <c r="Q9438">
        <v>574313000</v>
      </c>
      <c r="R9438">
        <v>73010152</v>
      </c>
      <c r="S9438">
        <f t="shared" si="294"/>
        <v>501302848</v>
      </c>
      <c r="T9438" t="str">
        <f t="shared" si="295"/>
        <v>2010s</v>
      </c>
    </row>
    <row r="9439" spans="1:20" x14ac:dyDescent="0.3">
      <c r="A9439" t="s">
        <v>810</v>
      </c>
      <c r="B9439">
        <v>2023</v>
      </c>
      <c r="C9439" t="s">
        <v>60</v>
      </c>
      <c r="D9439" t="s">
        <v>61</v>
      </c>
      <c r="E9439" t="s">
        <v>117</v>
      </c>
      <c r="F9439" t="s">
        <v>25</v>
      </c>
      <c r="G9439" t="s">
        <v>68</v>
      </c>
      <c r="H9439" t="s">
        <v>245</v>
      </c>
      <c r="I9439" t="s">
        <v>577</v>
      </c>
      <c r="J9439">
        <v>24729</v>
      </c>
      <c r="K9439">
        <v>107667</v>
      </c>
      <c r="L9439">
        <v>44651</v>
      </c>
      <c r="M9439">
        <v>106198</v>
      </c>
      <c r="N9439">
        <v>9.6999999999999993</v>
      </c>
      <c r="O9439">
        <v>1358799</v>
      </c>
      <c r="P9439">
        <v>112</v>
      </c>
      <c r="Q9439">
        <v>310566000</v>
      </c>
      <c r="R9439">
        <v>62650648</v>
      </c>
      <c r="S9439">
        <f t="shared" si="294"/>
        <v>247915352</v>
      </c>
      <c r="T9439" t="str">
        <f t="shared" si="295"/>
        <v>2020s</v>
      </c>
    </row>
    <row r="9440" spans="1:20" x14ac:dyDescent="0.3">
      <c r="A9440" t="s">
        <v>415</v>
      </c>
      <c r="B9440">
        <v>2000</v>
      </c>
      <c r="C9440" t="s">
        <v>60</v>
      </c>
      <c r="D9440" t="s">
        <v>31</v>
      </c>
      <c r="E9440" t="s">
        <v>62</v>
      </c>
      <c r="F9440" t="s">
        <v>19</v>
      </c>
      <c r="G9440" t="s">
        <v>68</v>
      </c>
      <c r="H9440" t="s">
        <v>735</v>
      </c>
      <c r="I9440" t="s">
        <v>740</v>
      </c>
      <c r="J9440">
        <v>48925</v>
      </c>
      <c r="K9440">
        <v>9650</v>
      </c>
      <c r="L9440">
        <v>10717</v>
      </c>
      <c r="M9440">
        <v>21532</v>
      </c>
      <c r="N9440">
        <v>4.5</v>
      </c>
      <c r="O9440">
        <v>2363625</v>
      </c>
      <c r="P9440">
        <v>118</v>
      </c>
      <c r="Q9440">
        <v>549350710</v>
      </c>
      <c r="R9440">
        <v>177813949</v>
      </c>
      <c r="S9440">
        <f t="shared" si="294"/>
        <v>371536761</v>
      </c>
      <c r="T9440" t="str">
        <f t="shared" si="295"/>
        <v>2000s</v>
      </c>
    </row>
    <row r="9441" spans="1:20" x14ac:dyDescent="0.3">
      <c r="A9441" t="s">
        <v>239</v>
      </c>
      <c r="B9441">
        <v>1986</v>
      </c>
      <c r="C9441" t="s">
        <v>60</v>
      </c>
      <c r="D9441" t="s">
        <v>28</v>
      </c>
      <c r="E9441" t="s">
        <v>62</v>
      </c>
      <c r="F9441" t="s">
        <v>23</v>
      </c>
      <c r="G9441" t="s">
        <v>63</v>
      </c>
      <c r="H9441" t="s">
        <v>70</v>
      </c>
      <c r="I9441" t="s">
        <v>281</v>
      </c>
      <c r="J9441">
        <v>32031</v>
      </c>
      <c r="K9441">
        <v>276452</v>
      </c>
      <c r="L9441">
        <v>34173</v>
      </c>
      <c r="M9441">
        <v>17525</v>
      </c>
      <c r="N9441">
        <v>9.1999999999999993</v>
      </c>
      <c r="O9441">
        <v>1925816</v>
      </c>
      <c r="P9441">
        <v>110</v>
      </c>
      <c r="Q9441">
        <v>1174515790</v>
      </c>
      <c r="R9441">
        <v>156774181</v>
      </c>
      <c r="S9441">
        <f t="shared" si="294"/>
        <v>1017741609</v>
      </c>
      <c r="T9441" t="str">
        <f t="shared" si="295"/>
        <v>1980s</v>
      </c>
    </row>
    <row r="9442" spans="1:20" x14ac:dyDescent="0.3">
      <c r="A9442" t="s">
        <v>264</v>
      </c>
      <c r="B9442">
        <v>1996</v>
      </c>
      <c r="C9442" t="s">
        <v>60</v>
      </c>
      <c r="D9442" t="s">
        <v>27</v>
      </c>
      <c r="E9442" t="s">
        <v>62</v>
      </c>
      <c r="F9442" t="s">
        <v>21</v>
      </c>
      <c r="G9442" t="s">
        <v>88</v>
      </c>
      <c r="H9442" t="s">
        <v>612</v>
      </c>
      <c r="I9442" t="s">
        <v>211</v>
      </c>
      <c r="J9442">
        <v>79113</v>
      </c>
      <c r="K9442">
        <v>227245</v>
      </c>
      <c r="L9442">
        <v>9200</v>
      </c>
      <c r="M9442">
        <v>4361</v>
      </c>
      <c r="N9442">
        <v>5.9</v>
      </c>
      <c r="O9442">
        <v>301332</v>
      </c>
      <c r="P9442">
        <v>153</v>
      </c>
      <c r="Q9442">
        <v>785366578</v>
      </c>
      <c r="R9442">
        <v>220547906</v>
      </c>
      <c r="S9442">
        <f t="shared" si="294"/>
        <v>564818672</v>
      </c>
      <c r="T9442" t="str">
        <f t="shared" si="295"/>
        <v>1990s</v>
      </c>
    </row>
    <row r="9443" spans="1:20" x14ac:dyDescent="0.3">
      <c r="A9443" t="s">
        <v>713</v>
      </c>
      <c r="B9443">
        <v>2022</v>
      </c>
      <c r="C9443" t="s">
        <v>60</v>
      </c>
      <c r="D9443" t="s">
        <v>29</v>
      </c>
      <c r="E9443" t="s">
        <v>121</v>
      </c>
      <c r="F9443" t="s">
        <v>20</v>
      </c>
      <c r="G9443" t="s">
        <v>88</v>
      </c>
      <c r="H9443" t="s">
        <v>557</v>
      </c>
      <c r="I9443" t="s">
        <v>342</v>
      </c>
      <c r="J9443">
        <v>13315</v>
      </c>
      <c r="K9443">
        <v>305062</v>
      </c>
      <c r="L9443">
        <v>26289</v>
      </c>
      <c r="M9443">
        <v>92660</v>
      </c>
      <c r="N9443">
        <v>7.9</v>
      </c>
      <c r="O9443">
        <v>1348926</v>
      </c>
      <c r="P9443">
        <v>94</v>
      </c>
      <c r="Q9443">
        <v>689887153</v>
      </c>
      <c r="R9443">
        <v>176466492</v>
      </c>
      <c r="S9443">
        <f t="shared" si="294"/>
        <v>513420661</v>
      </c>
      <c r="T9443" t="str">
        <f t="shared" si="295"/>
        <v>2020s</v>
      </c>
    </row>
    <row r="9444" spans="1:20" x14ac:dyDescent="0.3">
      <c r="A9444" t="s">
        <v>510</v>
      </c>
      <c r="B9444">
        <v>1988</v>
      </c>
      <c r="C9444" t="s">
        <v>60</v>
      </c>
      <c r="D9444" t="s">
        <v>61</v>
      </c>
      <c r="E9444" t="s">
        <v>67</v>
      </c>
      <c r="F9444" t="s">
        <v>22</v>
      </c>
      <c r="G9444" t="s">
        <v>80</v>
      </c>
      <c r="H9444" t="s">
        <v>6</v>
      </c>
      <c r="I9444" t="s">
        <v>597</v>
      </c>
      <c r="J9444">
        <v>36766</v>
      </c>
      <c r="K9444">
        <v>163961</v>
      </c>
      <c r="L9444">
        <v>23984</v>
      </c>
      <c r="M9444">
        <v>106071</v>
      </c>
      <c r="N9444">
        <v>6</v>
      </c>
      <c r="O9444">
        <v>112818</v>
      </c>
      <c r="P9444">
        <v>121</v>
      </c>
      <c r="Q9444">
        <v>609025530</v>
      </c>
      <c r="R9444">
        <v>64727516</v>
      </c>
      <c r="S9444">
        <f t="shared" si="294"/>
        <v>544298014</v>
      </c>
      <c r="T9444" t="str">
        <f t="shared" si="295"/>
        <v>1980s</v>
      </c>
    </row>
    <row r="9445" spans="1:20" x14ac:dyDescent="0.3">
      <c r="A9445" t="s">
        <v>59</v>
      </c>
      <c r="B9445">
        <v>2003</v>
      </c>
      <c r="C9445" t="s">
        <v>60</v>
      </c>
      <c r="D9445" t="s">
        <v>28</v>
      </c>
      <c r="E9445" t="s">
        <v>62</v>
      </c>
      <c r="F9445" t="s">
        <v>19</v>
      </c>
      <c r="G9445" t="s">
        <v>80</v>
      </c>
      <c r="H9445" t="s">
        <v>545</v>
      </c>
      <c r="I9445" t="s">
        <v>118</v>
      </c>
      <c r="J9445">
        <v>64780</v>
      </c>
      <c r="K9445">
        <v>306326</v>
      </c>
      <c r="L9445">
        <v>18989</v>
      </c>
      <c r="M9445">
        <v>71813</v>
      </c>
      <c r="N9445">
        <v>5.8</v>
      </c>
      <c r="O9445">
        <v>2485881</v>
      </c>
      <c r="P9445">
        <v>194</v>
      </c>
      <c r="Q9445">
        <v>1064256391</v>
      </c>
      <c r="R9445">
        <v>178996294</v>
      </c>
      <c r="S9445">
        <f t="shared" si="294"/>
        <v>885260097</v>
      </c>
      <c r="T9445" t="str">
        <f t="shared" si="295"/>
        <v>2000s</v>
      </c>
    </row>
    <row r="9446" spans="1:20" x14ac:dyDescent="0.3">
      <c r="A9446" t="s">
        <v>650</v>
      </c>
      <c r="B9446">
        <v>2010</v>
      </c>
      <c r="C9446" t="s">
        <v>60</v>
      </c>
      <c r="D9446" t="s">
        <v>29</v>
      </c>
      <c r="E9446" t="s">
        <v>62</v>
      </c>
      <c r="F9446" t="s">
        <v>22</v>
      </c>
      <c r="G9446" t="s">
        <v>80</v>
      </c>
      <c r="H9446" t="s">
        <v>645</v>
      </c>
      <c r="I9446" t="s">
        <v>183</v>
      </c>
      <c r="J9446">
        <v>33932</v>
      </c>
      <c r="K9446">
        <v>11088</v>
      </c>
      <c r="L9446">
        <v>32099</v>
      </c>
      <c r="M9446">
        <v>110295</v>
      </c>
      <c r="N9446">
        <v>6.6</v>
      </c>
      <c r="O9446">
        <v>243740</v>
      </c>
      <c r="P9446">
        <v>103</v>
      </c>
      <c r="Q9446">
        <v>432255405</v>
      </c>
      <c r="R9446">
        <v>66560966</v>
      </c>
      <c r="S9446">
        <f t="shared" si="294"/>
        <v>365694439</v>
      </c>
      <c r="T9446" t="str">
        <f t="shared" si="295"/>
        <v>2010s</v>
      </c>
    </row>
    <row r="9447" spans="1:20" x14ac:dyDescent="0.3">
      <c r="A9447" t="s">
        <v>527</v>
      </c>
      <c r="B9447">
        <v>1998</v>
      </c>
      <c r="C9447" t="s">
        <v>60</v>
      </c>
      <c r="D9447" t="s">
        <v>30</v>
      </c>
      <c r="E9447" t="s">
        <v>62</v>
      </c>
      <c r="F9447" t="s">
        <v>24</v>
      </c>
      <c r="G9447" t="s">
        <v>80</v>
      </c>
      <c r="H9447" t="s">
        <v>554</v>
      </c>
      <c r="I9447" t="s">
        <v>604</v>
      </c>
      <c r="J9447">
        <v>39041</v>
      </c>
      <c r="K9447">
        <v>112070</v>
      </c>
      <c r="L9447">
        <v>40667</v>
      </c>
      <c r="M9447">
        <v>45649</v>
      </c>
      <c r="N9447">
        <v>8.6999999999999993</v>
      </c>
      <c r="O9447">
        <v>1220628</v>
      </c>
      <c r="P9447">
        <v>189</v>
      </c>
      <c r="Q9447">
        <v>258847061</v>
      </c>
      <c r="R9447">
        <v>51479975</v>
      </c>
      <c r="S9447">
        <f t="shared" si="294"/>
        <v>207367086</v>
      </c>
      <c r="T9447" t="str">
        <f t="shared" si="295"/>
        <v>1990s</v>
      </c>
    </row>
    <row r="9448" spans="1:20" x14ac:dyDescent="0.3">
      <c r="A9448" t="s">
        <v>561</v>
      </c>
      <c r="B9448">
        <v>2001</v>
      </c>
      <c r="C9448" t="s">
        <v>126</v>
      </c>
      <c r="D9448" t="s">
        <v>28</v>
      </c>
      <c r="E9448" t="s">
        <v>62</v>
      </c>
      <c r="F9448" t="s">
        <v>19</v>
      </c>
      <c r="G9448" t="s">
        <v>68</v>
      </c>
      <c r="H9448" t="s">
        <v>400</v>
      </c>
      <c r="I9448" t="s">
        <v>231</v>
      </c>
      <c r="J9448">
        <v>17793</v>
      </c>
      <c r="K9448">
        <v>243567</v>
      </c>
      <c r="L9448">
        <v>23406</v>
      </c>
      <c r="M9448">
        <v>37882</v>
      </c>
      <c r="N9448">
        <v>7.1</v>
      </c>
      <c r="O9448">
        <v>1678541</v>
      </c>
      <c r="P9448">
        <v>115</v>
      </c>
      <c r="Q9448">
        <v>223086869</v>
      </c>
      <c r="R9448">
        <v>214977083</v>
      </c>
      <c r="S9448">
        <f t="shared" si="294"/>
        <v>8109786</v>
      </c>
      <c r="T9448" t="str">
        <f t="shared" si="295"/>
        <v>2000s</v>
      </c>
    </row>
    <row r="9449" spans="1:20" x14ac:dyDescent="0.3">
      <c r="A9449" t="s">
        <v>395</v>
      </c>
      <c r="B9449">
        <v>1993</v>
      </c>
      <c r="C9449" t="s">
        <v>60</v>
      </c>
      <c r="D9449" t="s">
        <v>30</v>
      </c>
      <c r="E9449" t="s">
        <v>62</v>
      </c>
      <c r="F9449" t="s">
        <v>24</v>
      </c>
      <c r="G9449" t="s">
        <v>80</v>
      </c>
      <c r="H9449" t="s">
        <v>100</v>
      </c>
      <c r="I9449" t="s">
        <v>795</v>
      </c>
      <c r="J9449">
        <v>75362</v>
      </c>
      <c r="K9449">
        <v>105765</v>
      </c>
      <c r="L9449">
        <v>36162</v>
      </c>
      <c r="M9449">
        <v>81181</v>
      </c>
      <c r="N9449">
        <v>3.8</v>
      </c>
      <c r="O9449">
        <v>88861</v>
      </c>
      <c r="P9449">
        <v>105</v>
      </c>
      <c r="Q9449">
        <v>873515779</v>
      </c>
      <c r="R9449">
        <v>251487319</v>
      </c>
      <c r="S9449">
        <f t="shared" si="294"/>
        <v>622028460</v>
      </c>
      <c r="T9449" t="str">
        <f t="shared" si="295"/>
        <v>1990s</v>
      </c>
    </row>
    <row r="9450" spans="1:20" x14ac:dyDescent="0.3">
      <c r="A9450" t="s">
        <v>10</v>
      </c>
      <c r="B9450">
        <v>1999</v>
      </c>
      <c r="C9450" t="s">
        <v>60</v>
      </c>
      <c r="D9450" t="s">
        <v>27</v>
      </c>
      <c r="E9450" t="s">
        <v>62</v>
      </c>
      <c r="F9450" t="s">
        <v>22</v>
      </c>
      <c r="G9450" t="s">
        <v>88</v>
      </c>
      <c r="H9450" t="s">
        <v>335</v>
      </c>
      <c r="I9450" t="s">
        <v>325</v>
      </c>
      <c r="J9450">
        <v>18739</v>
      </c>
      <c r="K9450">
        <v>21196</v>
      </c>
      <c r="L9450">
        <v>15064</v>
      </c>
      <c r="M9450">
        <v>103866</v>
      </c>
      <c r="N9450">
        <v>4.8</v>
      </c>
      <c r="O9450">
        <v>2412029</v>
      </c>
      <c r="P9450">
        <v>97</v>
      </c>
      <c r="Q9450">
        <v>300738022</v>
      </c>
      <c r="R9450">
        <v>279887746</v>
      </c>
      <c r="S9450">
        <f t="shared" si="294"/>
        <v>20850276</v>
      </c>
      <c r="T9450" t="str">
        <f t="shared" si="295"/>
        <v>1990s</v>
      </c>
    </row>
    <row r="9451" spans="1:20" x14ac:dyDescent="0.3">
      <c r="A9451" t="s">
        <v>624</v>
      </c>
      <c r="B9451">
        <v>2010</v>
      </c>
      <c r="C9451" t="s">
        <v>60</v>
      </c>
      <c r="D9451" t="s">
        <v>61</v>
      </c>
      <c r="E9451" t="s">
        <v>62</v>
      </c>
      <c r="F9451" t="s">
        <v>24</v>
      </c>
      <c r="G9451" t="s">
        <v>88</v>
      </c>
      <c r="H9451" t="s">
        <v>620</v>
      </c>
      <c r="I9451" t="s">
        <v>523</v>
      </c>
      <c r="J9451">
        <v>70049</v>
      </c>
      <c r="K9451">
        <v>272316</v>
      </c>
      <c r="L9451">
        <v>20239</v>
      </c>
      <c r="M9451">
        <v>143108</v>
      </c>
      <c r="N9451">
        <v>9.6999999999999993</v>
      </c>
      <c r="O9451">
        <v>448237</v>
      </c>
      <c r="P9451">
        <v>102</v>
      </c>
      <c r="Q9451">
        <v>1112631437</v>
      </c>
      <c r="R9451">
        <v>34699419</v>
      </c>
      <c r="S9451">
        <f t="shared" si="294"/>
        <v>1077932018</v>
      </c>
      <c r="T9451" t="str">
        <f t="shared" si="295"/>
        <v>2010s</v>
      </c>
    </row>
    <row r="9452" spans="1:20" x14ac:dyDescent="0.3">
      <c r="A9452" t="s">
        <v>59</v>
      </c>
      <c r="B9452">
        <v>2004</v>
      </c>
      <c r="C9452" t="s">
        <v>60</v>
      </c>
      <c r="D9452" t="s">
        <v>31</v>
      </c>
      <c r="E9452" t="s">
        <v>117</v>
      </c>
      <c r="F9452" t="s">
        <v>20</v>
      </c>
      <c r="G9452" t="s">
        <v>88</v>
      </c>
      <c r="H9452" t="s">
        <v>777</v>
      </c>
      <c r="I9452" t="s">
        <v>628</v>
      </c>
      <c r="J9452">
        <v>15572</v>
      </c>
      <c r="K9452">
        <v>238623</v>
      </c>
      <c r="L9452">
        <v>32863</v>
      </c>
      <c r="M9452">
        <v>123566</v>
      </c>
      <c r="N9452">
        <v>6</v>
      </c>
      <c r="O9452">
        <v>1159763</v>
      </c>
      <c r="P9452">
        <v>97</v>
      </c>
      <c r="Q9452">
        <v>1028785027</v>
      </c>
      <c r="R9452">
        <v>171659075</v>
      </c>
      <c r="S9452">
        <f t="shared" si="294"/>
        <v>857125952</v>
      </c>
      <c r="T9452" t="str">
        <f t="shared" si="295"/>
        <v>2000s</v>
      </c>
    </row>
    <row r="9453" spans="1:20" x14ac:dyDescent="0.3">
      <c r="A9453" t="s">
        <v>179</v>
      </c>
      <c r="B9453">
        <v>2012</v>
      </c>
      <c r="C9453" t="s">
        <v>60</v>
      </c>
      <c r="D9453" t="s">
        <v>76</v>
      </c>
      <c r="E9453" t="s">
        <v>117</v>
      </c>
      <c r="F9453" t="s">
        <v>19</v>
      </c>
      <c r="G9453" t="s">
        <v>63</v>
      </c>
      <c r="H9453" t="s">
        <v>719</v>
      </c>
      <c r="I9453" t="s">
        <v>279</v>
      </c>
      <c r="J9453">
        <v>66461</v>
      </c>
      <c r="K9453">
        <v>282154</v>
      </c>
      <c r="L9453">
        <v>33259</v>
      </c>
      <c r="M9453">
        <v>7023</v>
      </c>
      <c r="N9453">
        <v>9.4</v>
      </c>
      <c r="O9453">
        <v>1118904</v>
      </c>
      <c r="P9453">
        <v>144</v>
      </c>
      <c r="Q9453">
        <v>548183910</v>
      </c>
      <c r="R9453">
        <v>102640214</v>
      </c>
      <c r="S9453">
        <f t="shared" si="294"/>
        <v>445543696</v>
      </c>
      <c r="T9453" t="str">
        <f t="shared" si="295"/>
        <v>2010s</v>
      </c>
    </row>
    <row r="9454" spans="1:20" x14ac:dyDescent="0.3">
      <c r="A9454" t="s">
        <v>759</v>
      </c>
      <c r="B9454">
        <v>2006</v>
      </c>
      <c r="C9454" t="s">
        <v>60</v>
      </c>
      <c r="D9454" t="s">
        <v>27</v>
      </c>
      <c r="E9454" t="s">
        <v>117</v>
      </c>
      <c r="F9454" t="s">
        <v>22</v>
      </c>
      <c r="G9454" t="s">
        <v>72</v>
      </c>
      <c r="H9454" t="s">
        <v>168</v>
      </c>
      <c r="I9454" t="s">
        <v>167</v>
      </c>
      <c r="J9454">
        <v>8641</v>
      </c>
      <c r="K9454">
        <v>254691</v>
      </c>
      <c r="L9454">
        <v>26948</v>
      </c>
      <c r="M9454">
        <v>95729</v>
      </c>
      <c r="N9454">
        <v>6.1</v>
      </c>
      <c r="O9454">
        <v>2000236</v>
      </c>
      <c r="P9454">
        <v>176</v>
      </c>
      <c r="Q9454">
        <v>586187216</v>
      </c>
      <c r="R9454">
        <v>121315120</v>
      </c>
      <c r="S9454">
        <f t="shared" si="294"/>
        <v>464872096</v>
      </c>
      <c r="T9454" t="str">
        <f t="shared" si="295"/>
        <v>2000s</v>
      </c>
    </row>
    <row r="9455" spans="1:20" x14ac:dyDescent="0.3">
      <c r="A9455" t="s">
        <v>713</v>
      </c>
      <c r="B9455">
        <v>2023</v>
      </c>
      <c r="C9455" t="s">
        <v>60</v>
      </c>
      <c r="D9455" t="s">
        <v>31</v>
      </c>
      <c r="E9455" t="s">
        <v>62</v>
      </c>
      <c r="F9455" t="s">
        <v>20</v>
      </c>
      <c r="G9455" t="s">
        <v>88</v>
      </c>
      <c r="H9455" t="s">
        <v>302</v>
      </c>
      <c r="I9455" t="s">
        <v>772</v>
      </c>
      <c r="J9455">
        <v>16909</v>
      </c>
      <c r="K9455">
        <v>175806</v>
      </c>
      <c r="L9455">
        <v>45616</v>
      </c>
      <c r="M9455">
        <v>60606</v>
      </c>
      <c r="N9455">
        <v>9.6</v>
      </c>
      <c r="O9455">
        <v>1306790</v>
      </c>
      <c r="P9455">
        <v>192</v>
      </c>
      <c r="Q9455">
        <v>120559346</v>
      </c>
      <c r="R9455">
        <v>193010271</v>
      </c>
      <c r="S9455">
        <f t="shared" si="294"/>
        <v>-72450925</v>
      </c>
      <c r="T9455" t="str">
        <f t="shared" si="295"/>
        <v>2020s</v>
      </c>
    </row>
    <row r="9456" spans="1:20" x14ac:dyDescent="0.3">
      <c r="A9456" t="s">
        <v>576</v>
      </c>
      <c r="B9456">
        <v>2022</v>
      </c>
      <c r="C9456" t="s">
        <v>60</v>
      </c>
      <c r="D9456" t="s">
        <v>31</v>
      </c>
      <c r="E9456" t="s">
        <v>87</v>
      </c>
      <c r="F9456" t="s">
        <v>20</v>
      </c>
      <c r="G9456" t="s">
        <v>68</v>
      </c>
      <c r="H9456" t="s">
        <v>526</v>
      </c>
      <c r="I9456" t="s">
        <v>473</v>
      </c>
      <c r="J9456">
        <v>35072</v>
      </c>
      <c r="K9456">
        <v>305569</v>
      </c>
      <c r="L9456">
        <v>22701</v>
      </c>
      <c r="M9456">
        <v>73278</v>
      </c>
      <c r="N9456">
        <v>4.3</v>
      </c>
      <c r="O9456">
        <v>1166588</v>
      </c>
      <c r="P9456">
        <v>135</v>
      </c>
      <c r="Q9456">
        <v>951235475</v>
      </c>
      <c r="R9456">
        <v>259777280</v>
      </c>
      <c r="S9456">
        <f t="shared" si="294"/>
        <v>691458195</v>
      </c>
      <c r="T9456" t="str">
        <f t="shared" si="295"/>
        <v>2020s</v>
      </c>
    </row>
    <row r="9457" spans="1:20" x14ac:dyDescent="0.3">
      <c r="A9457" t="s">
        <v>449</v>
      </c>
      <c r="B9457">
        <v>1997</v>
      </c>
      <c r="C9457" t="s">
        <v>60</v>
      </c>
      <c r="D9457" t="s">
        <v>61</v>
      </c>
      <c r="E9457" t="s">
        <v>67</v>
      </c>
      <c r="F9457" t="s">
        <v>22</v>
      </c>
      <c r="G9457" t="s">
        <v>63</v>
      </c>
      <c r="H9457" t="s">
        <v>345</v>
      </c>
      <c r="I9457" t="s">
        <v>381</v>
      </c>
      <c r="J9457">
        <v>76527</v>
      </c>
      <c r="K9457">
        <v>346889</v>
      </c>
      <c r="L9457">
        <v>22931</v>
      </c>
      <c r="M9457">
        <v>87081</v>
      </c>
      <c r="N9457">
        <v>9.5</v>
      </c>
      <c r="O9457">
        <v>2299604</v>
      </c>
      <c r="P9457">
        <v>87</v>
      </c>
      <c r="Q9457">
        <v>335052839</v>
      </c>
      <c r="R9457">
        <v>15845331</v>
      </c>
      <c r="S9457">
        <f t="shared" si="294"/>
        <v>319207508</v>
      </c>
      <c r="T9457" t="str">
        <f t="shared" si="295"/>
        <v>1990s</v>
      </c>
    </row>
    <row r="9458" spans="1:20" x14ac:dyDescent="0.3">
      <c r="A9458" t="s">
        <v>758</v>
      </c>
      <c r="B9458">
        <v>2013</v>
      </c>
      <c r="C9458" t="s">
        <v>126</v>
      </c>
      <c r="D9458" t="s">
        <v>27</v>
      </c>
      <c r="E9458" t="s">
        <v>117</v>
      </c>
      <c r="F9458" t="s">
        <v>20</v>
      </c>
      <c r="G9458" t="s">
        <v>72</v>
      </c>
      <c r="H9458" t="s">
        <v>621</v>
      </c>
      <c r="I9458" t="s">
        <v>135</v>
      </c>
      <c r="J9458">
        <v>20106</v>
      </c>
      <c r="K9458">
        <v>144744</v>
      </c>
      <c r="L9458">
        <v>2759</v>
      </c>
      <c r="M9458">
        <v>969</v>
      </c>
      <c r="N9458">
        <v>3.6</v>
      </c>
      <c r="O9458">
        <v>1198036</v>
      </c>
      <c r="P9458">
        <v>96</v>
      </c>
      <c r="Q9458">
        <v>166269446</v>
      </c>
      <c r="R9458">
        <v>270420441</v>
      </c>
      <c r="S9458">
        <f t="shared" si="294"/>
        <v>-104150995</v>
      </c>
      <c r="T9458" t="str">
        <f t="shared" si="295"/>
        <v>2010s</v>
      </c>
    </row>
    <row r="9459" spans="1:20" x14ac:dyDescent="0.3">
      <c r="A9459" t="s">
        <v>810</v>
      </c>
      <c r="B9459">
        <v>1991</v>
      </c>
      <c r="C9459" t="s">
        <v>60</v>
      </c>
      <c r="D9459" t="s">
        <v>31</v>
      </c>
      <c r="E9459" t="s">
        <v>67</v>
      </c>
      <c r="F9459" t="s">
        <v>20</v>
      </c>
      <c r="G9459" t="s">
        <v>88</v>
      </c>
      <c r="H9459" t="s">
        <v>90</v>
      </c>
      <c r="I9459" t="s">
        <v>122</v>
      </c>
      <c r="J9459">
        <v>49096</v>
      </c>
      <c r="K9459">
        <v>16609</v>
      </c>
      <c r="L9459">
        <v>34347</v>
      </c>
      <c r="M9459">
        <v>49829</v>
      </c>
      <c r="N9459">
        <v>7.8</v>
      </c>
      <c r="O9459">
        <v>1566542</v>
      </c>
      <c r="P9459">
        <v>140</v>
      </c>
      <c r="Q9459">
        <v>825876991</v>
      </c>
      <c r="R9459">
        <v>66827775</v>
      </c>
      <c r="S9459">
        <f t="shared" si="294"/>
        <v>759049216</v>
      </c>
      <c r="T9459" t="str">
        <f t="shared" si="295"/>
        <v>1990s</v>
      </c>
    </row>
    <row r="9460" spans="1:20" x14ac:dyDescent="0.3">
      <c r="A9460" t="s">
        <v>694</v>
      </c>
      <c r="B9460">
        <v>2003</v>
      </c>
      <c r="C9460" t="s">
        <v>60</v>
      </c>
      <c r="D9460" t="s">
        <v>31</v>
      </c>
      <c r="E9460" t="s">
        <v>62</v>
      </c>
      <c r="F9460" t="s">
        <v>25</v>
      </c>
      <c r="G9460" t="s">
        <v>68</v>
      </c>
      <c r="H9460" t="s">
        <v>414</v>
      </c>
      <c r="I9460" t="s">
        <v>294</v>
      </c>
      <c r="J9460">
        <v>41789</v>
      </c>
      <c r="K9460">
        <v>209404</v>
      </c>
      <c r="L9460">
        <v>13969</v>
      </c>
      <c r="M9460">
        <v>95880</v>
      </c>
      <c r="N9460">
        <v>5.8</v>
      </c>
      <c r="O9460">
        <v>756451</v>
      </c>
      <c r="P9460">
        <v>122</v>
      </c>
      <c r="Q9460">
        <v>952026215</v>
      </c>
      <c r="R9460">
        <v>243049177</v>
      </c>
      <c r="S9460">
        <f t="shared" si="294"/>
        <v>708977038</v>
      </c>
      <c r="T9460" t="str">
        <f t="shared" si="295"/>
        <v>2000s</v>
      </c>
    </row>
    <row r="9461" spans="1:20" x14ac:dyDescent="0.3">
      <c r="A9461" t="s">
        <v>494</v>
      </c>
      <c r="B9461">
        <v>1995</v>
      </c>
      <c r="C9461" t="s">
        <v>60</v>
      </c>
      <c r="D9461" t="s">
        <v>31</v>
      </c>
      <c r="E9461" t="s">
        <v>67</v>
      </c>
      <c r="F9461" t="s">
        <v>25</v>
      </c>
      <c r="G9461" t="s">
        <v>80</v>
      </c>
      <c r="H9461" t="s">
        <v>386</v>
      </c>
      <c r="I9461" t="s">
        <v>253</v>
      </c>
      <c r="J9461">
        <v>14775</v>
      </c>
      <c r="K9461">
        <v>13777</v>
      </c>
      <c r="L9461">
        <v>6139</v>
      </c>
      <c r="M9461">
        <v>45347</v>
      </c>
      <c r="N9461">
        <v>5.9</v>
      </c>
      <c r="O9461">
        <v>1885656</v>
      </c>
      <c r="P9461">
        <v>121</v>
      </c>
      <c r="Q9461">
        <v>466135686</v>
      </c>
      <c r="R9461">
        <v>136480869</v>
      </c>
      <c r="S9461">
        <f t="shared" si="294"/>
        <v>329654817</v>
      </c>
      <c r="T9461" t="str">
        <f t="shared" si="295"/>
        <v>1990s</v>
      </c>
    </row>
    <row r="9462" spans="1:20" x14ac:dyDescent="0.3">
      <c r="A9462" t="s">
        <v>299</v>
      </c>
      <c r="B9462">
        <v>2008</v>
      </c>
      <c r="C9462" t="s">
        <v>60</v>
      </c>
      <c r="D9462" t="s">
        <v>61</v>
      </c>
      <c r="E9462" t="s">
        <v>62</v>
      </c>
      <c r="F9462" t="s">
        <v>22</v>
      </c>
      <c r="G9462" t="s">
        <v>68</v>
      </c>
      <c r="H9462" t="s">
        <v>317</v>
      </c>
      <c r="I9462" t="s">
        <v>450</v>
      </c>
      <c r="J9462">
        <v>63899</v>
      </c>
      <c r="K9462">
        <v>197207</v>
      </c>
      <c r="L9462">
        <v>49868</v>
      </c>
      <c r="M9462">
        <v>72620</v>
      </c>
      <c r="N9462">
        <v>7.4</v>
      </c>
      <c r="O9462">
        <v>1297597</v>
      </c>
      <c r="P9462">
        <v>106</v>
      </c>
      <c r="Q9462">
        <v>72650032</v>
      </c>
      <c r="R9462">
        <v>300656553</v>
      </c>
      <c r="S9462">
        <f t="shared" si="294"/>
        <v>-228006521</v>
      </c>
      <c r="T9462" t="str">
        <f t="shared" si="295"/>
        <v>2000s</v>
      </c>
    </row>
    <row r="9463" spans="1:20" x14ac:dyDescent="0.3">
      <c r="A9463" t="s">
        <v>11</v>
      </c>
      <c r="B9463">
        <v>1999</v>
      </c>
      <c r="C9463" t="s">
        <v>126</v>
      </c>
      <c r="D9463" t="s">
        <v>28</v>
      </c>
      <c r="E9463" t="s">
        <v>121</v>
      </c>
      <c r="F9463" t="s">
        <v>25</v>
      </c>
      <c r="G9463" t="s">
        <v>88</v>
      </c>
      <c r="H9463" t="s">
        <v>481</v>
      </c>
      <c r="I9463" t="s">
        <v>557</v>
      </c>
      <c r="J9463">
        <v>32463</v>
      </c>
      <c r="K9463">
        <v>345867</v>
      </c>
      <c r="L9463">
        <v>7986</v>
      </c>
      <c r="M9463">
        <v>8295</v>
      </c>
      <c r="N9463">
        <v>3.8</v>
      </c>
      <c r="O9463">
        <v>2476783</v>
      </c>
      <c r="P9463">
        <v>184</v>
      </c>
      <c r="Q9463">
        <v>591660557</v>
      </c>
      <c r="R9463">
        <v>25740141</v>
      </c>
      <c r="S9463">
        <f t="shared" si="294"/>
        <v>565920416</v>
      </c>
      <c r="T9463" t="str">
        <f t="shared" si="295"/>
        <v>1990s</v>
      </c>
    </row>
    <row r="9464" spans="1:20" x14ac:dyDescent="0.3">
      <c r="A9464" t="s">
        <v>496</v>
      </c>
      <c r="B9464">
        <v>2005</v>
      </c>
      <c r="C9464" t="s">
        <v>60</v>
      </c>
      <c r="D9464" t="s">
        <v>116</v>
      </c>
      <c r="E9464" t="s">
        <v>62</v>
      </c>
      <c r="F9464" t="s">
        <v>20</v>
      </c>
      <c r="G9464" t="s">
        <v>80</v>
      </c>
      <c r="H9464" t="s">
        <v>538</v>
      </c>
      <c r="I9464" t="s">
        <v>332</v>
      </c>
      <c r="J9464">
        <v>12823</v>
      </c>
      <c r="K9464">
        <v>89687</v>
      </c>
      <c r="L9464">
        <v>43860</v>
      </c>
      <c r="M9464">
        <v>92712</v>
      </c>
      <c r="N9464">
        <v>4.9000000000000004</v>
      </c>
      <c r="O9464">
        <v>645209</v>
      </c>
      <c r="P9464">
        <v>125</v>
      </c>
      <c r="Q9464">
        <v>532371092</v>
      </c>
      <c r="R9464">
        <v>74415051</v>
      </c>
      <c r="S9464">
        <f t="shared" si="294"/>
        <v>457956041</v>
      </c>
      <c r="T9464" t="str">
        <f t="shared" si="295"/>
        <v>2000s</v>
      </c>
    </row>
    <row r="9465" spans="1:20" x14ac:dyDescent="0.3">
      <c r="A9465" t="s">
        <v>421</v>
      </c>
      <c r="B9465">
        <v>1990</v>
      </c>
      <c r="C9465" t="s">
        <v>60</v>
      </c>
      <c r="D9465" t="s">
        <v>116</v>
      </c>
      <c r="E9465" t="s">
        <v>117</v>
      </c>
      <c r="F9465" t="s">
        <v>20</v>
      </c>
      <c r="G9465" t="s">
        <v>80</v>
      </c>
      <c r="H9465" t="s">
        <v>352</v>
      </c>
      <c r="I9465" t="s">
        <v>362</v>
      </c>
      <c r="J9465">
        <v>70033</v>
      </c>
      <c r="K9465">
        <v>222009</v>
      </c>
      <c r="L9465">
        <v>32669</v>
      </c>
      <c r="M9465">
        <v>18964</v>
      </c>
      <c r="N9465">
        <v>3.6</v>
      </c>
      <c r="O9465">
        <v>120396</v>
      </c>
      <c r="P9465">
        <v>95</v>
      </c>
      <c r="Q9465">
        <v>1197904449</v>
      </c>
      <c r="R9465">
        <v>121366957</v>
      </c>
      <c r="S9465">
        <f t="shared" si="294"/>
        <v>1076537492</v>
      </c>
      <c r="T9465" t="str">
        <f t="shared" si="295"/>
        <v>1990s</v>
      </c>
    </row>
    <row r="9466" spans="1:20" x14ac:dyDescent="0.3">
      <c r="A9466" t="s">
        <v>200</v>
      </c>
      <c r="B9466">
        <v>1994</v>
      </c>
      <c r="C9466" t="s">
        <v>60</v>
      </c>
      <c r="D9466" t="s">
        <v>76</v>
      </c>
      <c r="E9466" t="s">
        <v>121</v>
      </c>
      <c r="F9466" t="s">
        <v>22</v>
      </c>
      <c r="G9466" t="s">
        <v>72</v>
      </c>
      <c r="H9466" t="s">
        <v>790</v>
      </c>
      <c r="I9466" t="s">
        <v>765</v>
      </c>
      <c r="J9466">
        <v>43850</v>
      </c>
      <c r="K9466">
        <v>181961</v>
      </c>
      <c r="L9466">
        <v>36791</v>
      </c>
      <c r="M9466">
        <v>17618</v>
      </c>
      <c r="N9466">
        <v>6.6</v>
      </c>
      <c r="O9466">
        <v>170308</v>
      </c>
      <c r="P9466">
        <v>126</v>
      </c>
      <c r="Q9466">
        <v>778672497</v>
      </c>
      <c r="R9466">
        <v>57804433</v>
      </c>
      <c r="S9466">
        <f t="shared" si="294"/>
        <v>720868064</v>
      </c>
      <c r="T9466" t="str">
        <f t="shared" si="295"/>
        <v>1990s</v>
      </c>
    </row>
    <row r="9467" spans="1:20" x14ac:dyDescent="0.3">
      <c r="A9467" t="s">
        <v>741</v>
      </c>
      <c r="B9467">
        <v>1985</v>
      </c>
      <c r="C9467" t="s">
        <v>60</v>
      </c>
      <c r="D9467" t="s">
        <v>29</v>
      </c>
      <c r="E9467" t="s">
        <v>62</v>
      </c>
      <c r="F9467" t="s">
        <v>19</v>
      </c>
      <c r="G9467" t="s">
        <v>68</v>
      </c>
      <c r="H9467" t="s">
        <v>430</v>
      </c>
      <c r="I9467" t="s">
        <v>208</v>
      </c>
      <c r="J9467">
        <v>17391</v>
      </c>
      <c r="K9467">
        <v>234184</v>
      </c>
      <c r="L9467">
        <v>614</v>
      </c>
      <c r="M9467">
        <v>91486</v>
      </c>
      <c r="N9467">
        <v>5.8</v>
      </c>
      <c r="O9467">
        <v>1188074</v>
      </c>
      <c r="P9467">
        <v>147</v>
      </c>
      <c r="Q9467">
        <v>968638903</v>
      </c>
      <c r="R9467">
        <v>26412995</v>
      </c>
      <c r="S9467">
        <f t="shared" si="294"/>
        <v>942225908</v>
      </c>
      <c r="T9467" t="str">
        <f t="shared" si="295"/>
        <v>1980s</v>
      </c>
    </row>
    <row r="9468" spans="1:20" x14ac:dyDescent="0.3">
      <c r="A9468" t="s">
        <v>697</v>
      </c>
      <c r="B9468">
        <v>1985</v>
      </c>
      <c r="C9468" t="s">
        <v>60</v>
      </c>
      <c r="D9468" t="s">
        <v>28</v>
      </c>
      <c r="E9468" t="s">
        <v>62</v>
      </c>
      <c r="F9468" t="s">
        <v>22</v>
      </c>
      <c r="G9468" t="s">
        <v>80</v>
      </c>
      <c r="H9468" t="s">
        <v>750</v>
      </c>
      <c r="I9468" t="s">
        <v>488</v>
      </c>
      <c r="J9468">
        <v>16426</v>
      </c>
      <c r="K9468">
        <v>180929</v>
      </c>
      <c r="L9468">
        <v>33468</v>
      </c>
      <c r="M9468">
        <v>43249</v>
      </c>
      <c r="N9468">
        <v>5.6</v>
      </c>
      <c r="O9468">
        <v>1807733</v>
      </c>
      <c r="P9468">
        <v>148</v>
      </c>
      <c r="Q9468">
        <v>152244322</v>
      </c>
      <c r="R9468">
        <v>162782046</v>
      </c>
      <c r="S9468">
        <f t="shared" si="294"/>
        <v>-10537724</v>
      </c>
      <c r="T9468" t="str">
        <f t="shared" si="295"/>
        <v>1980s</v>
      </c>
    </row>
    <row r="9469" spans="1:20" x14ac:dyDescent="0.3">
      <c r="A9469" t="s">
        <v>306</v>
      </c>
      <c r="B9469">
        <v>1992</v>
      </c>
      <c r="C9469" t="s">
        <v>60</v>
      </c>
      <c r="D9469" t="s">
        <v>30</v>
      </c>
      <c r="E9469" t="s">
        <v>62</v>
      </c>
      <c r="F9469" t="s">
        <v>20</v>
      </c>
      <c r="G9469" t="s">
        <v>72</v>
      </c>
      <c r="H9469" t="s">
        <v>186</v>
      </c>
      <c r="I9469" t="s">
        <v>753</v>
      </c>
      <c r="J9469">
        <v>69082</v>
      </c>
      <c r="K9469">
        <v>212356</v>
      </c>
      <c r="L9469">
        <v>16427</v>
      </c>
      <c r="M9469">
        <v>3157</v>
      </c>
      <c r="N9469">
        <v>7.4</v>
      </c>
      <c r="O9469">
        <v>1063326</v>
      </c>
      <c r="P9469">
        <v>169</v>
      </c>
      <c r="Q9469">
        <v>504844432</v>
      </c>
      <c r="R9469">
        <v>157817789</v>
      </c>
      <c r="S9469">
        <f t="shared" si="294"/>
        <v>347026643</v>
      </c>
      <c r="T9469" t="str">
        <f t="shared" si="295"/>
        <v>1990s</v>
      </c>
    </row>
    <row r="9470" spans="1:20" x14ac:dyDescent="0.3">
      <c r="A9470" t="s">
        <v>617</v>
      </c>
      <c r="B9470">
        <v>2002</v>
      </c>
      <c r="C9470" t="s">
        <v>60</v>
      </c>
      <c r="D9470" t="s">
        <v>61</v>
      </c>
      <c r="E9470" t="s">
        <v>62</v>
      </c>
      <c r="F9470" t="s">
        <v>25</v>
      </c>
      <c r="G9470" t="s">
        <v>88</v>
      </c>
      <c r="H9470" t="s">
        <v>261</v>
      </c>
      <c r="I9470" t="s">
        <v>804</v>
      </c>
      <c r="J9470">
        <v>6919</v>
      </c>
      <c r="K9470">
        <v>342454</v>
      </c>
      <c r="L9470">
        <v>22288</v>
      </c>
      <c r="M9470">
        <v>37653</v>
      </c>
      <c r="N9470">
        <v>5.8</v>
      </c>
      <c r="O9470">
        <v>2390041</v>
      </c>
      <c r="P9470">
        <v>112</v>
      </c>
      <c r="Q9470">
        <v>611220576</v>
      </c>
      <c r="R9470">
        <v>241996504</v>
      </c>
      <c r="S9470">
        <f t="shared" si="294"/>
        <v>369224072</v>
      </c>
      <c r="T9470" t="str">
        <f t="shared" si="295"/>
        <v>2000s</v>
      </c>
    </row>
    <row r="9471" spans="1:20" x14ac:dyDescent="0.3">
      <c r="A9471" t="s">
        <v>255</v>
      </c>
      <c r="B9471">
        <v>2018</v>
      </c>
      <c r="C9471" t="s">
        <v>60</v>
      </c>
      <c r="D9471" t="s">
        <v>30</v>
      </c>
      <c r="E9471" t="s">
        <v>62</v>
      </c>
      <c r="F9471" t="s">
        <v>21</v>
      </c>
      <c r="G9471" t="s">
        <v>68</v>
      </c>
      <c r="H9471" t="s">
        <v>505</v>
      </c>
      <c r="I9471" t="s">
        <v>589</v>
      </c>
      <c r="J9471">
        <v>69177</v>
      </c>
      <c r="K9471">
        <v>112582</v>
      </c>
      <c r="L9471">
        <v>36712</v>
      </c>
      <c r="M9471">
        <v>48963</v>
      </c>
      <c r="N9471">
        <v>6</v>
      </c>
      <c r="O9471">
        <v>687912</v>
      </c>
      <c r="P9471">
        <v>185</v>
      </c>
      <c r="Q9471">
        <v>161033371</v>
      </c>
      <c r="R9471">
        <v>345431956</v>
      </c>
      <c r="S9471">
        <f t="shared" si="294"/>
        <v>-184398585</v>
      </c>
      <c r="T9471" t="str">
        <f t="shared" si="295"/>
        <v>2010s</v>
      </c>
    </row>
    <row r="9472" spans="1:20" x14ac:dyDescent="0.3">
      <c r="A9472" t="s">
        <v>455</v>
      </c>
      <c r="B9472">
        <v>1999</v>
      </c>
      <c r="C9472" t="s">
        <v>60</v>
      </c>
      <c r="D9472" t="s">
        <v>28</v>
      </c>
      <c r="E9472" t="s">
        <v>67</v>
      </c>
      <c r="F9472" t="s">
        <v>19</v>
      </c>
      <c r="G9472" t="s">
        <v>88</v>
      </c>
      <c r="H9472" t="s">
        <v>221</v>
      </c>
      <c r="I9472" t="s">
        <v>124</v>
      </c>
      <c r="J9472">
        <v>41124</v>
      </c>
      <c r="K9472">
        <v>291448</v>
      </c>
      <c r="L9472">
        <v>32749</v>
      </c>
      <c r="M9472">
        <v>60364</v>
      </c>
      <c r="N9472">
        <v>9.1999999999999993</v>
      </c>
      <c r="O9472">
        <v>609629</v>
      </c>
      <c r="P9472">
        <v>186</v>
      </c>
      <c r="Q9472">
        <v>864497754</v>
      </c>
      <c r="R9472">
        <v>331270204</v>
      </c>
      <c r="S9472">
        <f t="shared" si="294"/>
        <v>533227550</v>
      </c>
      <c r="T9472" t="str">
        <f t="shared" si="295"/>
        <v>1990s</v>
      </c>
    </row>
    <row r="9473" spans="1:20" x14ac:dyDescent="0.3">
      <c r="A9473" t="s">
        <v>518</v>
      </c>
      <c r="B9473">
        <v>1986</v>
      </c>
      <c r="C9473" t="s">
        <v>60</v>
      </c>
      <c r="D9473" t="s">
        <v>31</v>
      </c>
      <c r="E9473" t="s">
        <v>62</v>
      </c>
      <c r="F9473" t="s">
        <v>25</v>
      </c>
      <c r="G9473" t="s">
        <v>72</v>
      </c>
      <c r="H9473" t="s">
        <v>85</v>
      </c>
      <c r="I9473" t="s">
        <v>360</v>
      </c>
      <c r="J9473">
        <v>30528</v>
      </c>
      <c r="K9473">
        <v>197498</v>
      </c>
      <c r="L9473">
        <v>37822</v>
      </c>
      <c r="M9473">
        <v>94755</v>
      </c>
      <c r="N9473">
        <v>4.7</v>
      </c>
      <c r="O9473">
        <v>2053722</v>
      </c>
      <c r="P9473">
        <v>113</v>
      </c>
      <c r="Q9473">
        <v>308698757</v>
      </c>
      <c r="R9473">
        <v>103954536</v>
      </c>
      <c r="S9473">
        <f t="shared" si="294"/>
        <v>204744221</v>
      </c>
      <c r="T9473" t="str">
        <f t="shared" si="295"/>
        <v>1980s</v>
      </c>
    </row>
    <row r="9474" spans="1:20" x14ac:dyDescent="0.3">
      <c r="A9474" t="s">
        <v>356</v>
      </c>
      <c r="B9474">
        <v>2024</v>
      </c>
      <c r="C9474" t="s">
        <v>60</v>
      </c>
      <c r="D9474" t="s">
        <v>116</v>
      </c>
      <c r="E9474" t="s">
        <v>62</v>
      </c>
      <c r="F9474" t="s">
        <v>19</v>
      </c>
      <c r="G9474" t="s">
        <v>68</v>
      </c>
      <c r="H9474" t="s">
        <v>799</v>
      </c>
      <c r="I9474" t="s">
        <v>69</v>
      </c>
      <c r="J9474">
        <v>14644</v>
      </c>
      <c r="K9474">
        <v>168013</v>
      </c>
      <c r="L9474">
        <v>14885</v>
      </c>
      <c r="M9474">
        <v>4627</v>
      </c>
      <c r="N9474">
        <v>3.5</v>
      </c>
      <c r="O9474">
        <v>2006570</v>
      </c>
      <c r="P9474">
        <v>172</v>
      </c>
      <c r="Q9474">
        <v>55779350</v>
      </c>
      <c r="R9474">
        <v>236890427</v>
      </c>
      <c r="S9474">
        <f t="shared" ref="S9474:S9537" si="296">Q9474-R9474</f>
        <v>-181111077</v>
      </c>
      <c r="T9474" t="str">
        <f t="shared" ref="T9474:T9537" si="297">FLOOR(B9474,10)&amp;"s"</f>
        <v>2020s</v>
      </c>
    </row>
    <row r="9475" spans="1:20" x14ac:dyDescent="0.3">
      <c r="A9475" t="s">
        <v>96</v>
      </c>
      <c r="B9475">
        <v>2020</v>
      </c>
      <c r="C9475" t="s">
        <v>60</v>
      </c>
      <c r="D9475" t="s">
        <v>28</v>
      </c>
      <c r="E9475" t="s">
        <v>117</v>
      </c>
      <c r="F9475" t="s">
        <v>25</v>
      </c>
      <c r="G9475" t="s">
        <v>63</v>
      </c>
      <c r="H9475" t="s">
        <v>662</v>
      </c>
      <c r="I9475" t="s">
        <v>477</v>
      </c>
      <c r="J9475">
        <v>5186</v>
      </c>
      <c r="K9475">
        <v>233890</v>
      </c>
      <c r="L9475">
        <v>15089</v>
      </c>
      <c r="M9475">
        <v>114619</v>
      </c>
      <c r="N9475">
        <v>9.1</v>
      </c>
      <c r="O9475">
        <v>556130</v>
      </c>
      <c r="P9475">
        <v>134</v>
      </c>
      <c r="Q9475">
        <v>438753955</v>
      </c>
      <c r="R9475">
        <v>107821149</v>
      </c>
      <c r="S9475">
        <f t="shared" si="296"/>
        <v>330932806</v>
      </c>
      <c r="T9475" t="str">
        <f t="shared" si="297"/>
        <v>2020s</v>
      </c>
    </row>
    <row r="9476" spans="1:20" x14ac:dyDescent="0.3">
      <c r="A9476" t="s">
        <v>759</v>
      </c>
      <c r="B9476">
        <v>2001</v>
      </c>
      <c r="C9476" t="s">
        <v>60</v>
      </c>
      <c r="D9476" t="s">
        <v>76</v>
      </c>
      <c r="E9476" t="s">
        <v>62</v>
      </c>
      <c r="F9476" t="s">
        <v>25</v>
      </c>
      <c r="G9476" t="s">
        <v>80</v>
      </c>
      <c r="H9476" t="s">
        <v>325</v>
      </c>
      <c r="I9476" t="s">
        <v>484</v>
      </c>
      <c r="J9476">
        <v>3104</v>
      </c>
      <c r="K9476">
        <v>247950</v>
      </c>
      <c r="L9476">
        <v>29937</v>
      </c>
      <c r="M9476">
        <v>8987</v>
      </c>
      <c r="N9476">
        <v>9</v>
      </c>
      <c r="O9476">
        <v>2212560</v>
      </c>
      <c r="P9476">
        <v>148</v>
      </c>
      <c r="Q9476">
        <v>289593874</v>
      </c>
      <c r="R9476">
        <v>169515805</v>
      </c>
      <c r="S9476">
        <f t="shared" si="296"/>
        <v>120078069</v>
      </c>
      <c r="T9476" t="str">
        <f t="shared" si="297"/>
        <v>2000s</v>
      </c>
    </row>
    <row r="9477" spans="1:20" x14ac:dyDescent="0.3">
      <c r="A9477" t="s">
        <v>618</v>
      </c>
      <c r="B9477">
        <v>2006</v>
      </c>
      <c r="C9477" t="s">
        <v>60</v>
      </c>
      <c r="D9477" t="s">
        <v>30</v>
      </c>
      <c r="E9477" t="s">
        <v>62</v>
      </c>
      <c r="F9477" t="s">
        <v>20</v>
      </c>
      <c r="G9477" t="s">
        <v>72</v>
      </c>
      <c r="H9477" t="s">
        <v>451</v>
      </c>
      <c r="I9477" t="s">
        <v>351</v>
      </c>
      <c r="J9477">
        <v>24029</v>
      </c>
      <c r="K9477">
        <v>270347</v>
      </c>
      <c r="L9477">
        <v>48611</v>
      </c>
      <c r="M9477">
        <v>45781</v>
      </c>
      <c r="N9477">
        <v>9.3000000000000007</v>
      </c>
      <c r="O9477">
        <v>522172</v>
      </c>
      <c r="P9477">
        <v>153</v>
      </c>
      <c r="Q9477">
        <v>948834013</v>
      </c>
      <c r="R9477">
        <v>108570061</v>
      </c>
      <c r="S9477">
        <f t="shared" si="296"/>
        <v>840263952</v>
      </c>
      <c r="T9477" t="str">
        <f t="shared" si="297"/>
        <v>2000s</v>
      </c>
    </row>
    <row r="9478" spans="1:20" x14ac:dyDescent="0.3">
      <c r="A9478" t="s">
        <v>356</v>
      </c>
      <c r="B9478">
        <v>2017</v>
      </c>
      <c r="C9478" t="s">
        <v>60</v>
      </c>
      <c r="D9478" t="s">
        <v>31</v>
      </c>
      <c r="E9478" t="s">
        <v>87</v>
      </c>
      <c r="F9478" t="s">
        <v>19</v>
      </c>
      <c r="G9478" t="s">
        <v>80</v>
      </c>
      <c r="H9478" t="s">
        <v>644</v>
      </c>
      <c r="I9478" t="s">
        <v>390</v>
      </c>
      <c r="J9478">
        <v>16329</v>
      </c>
      <c r="K9478">
        <v>13616</v>
      </c>
      <c r="L9478">
        <v>22235</v>
      </c>
      <c r="M9478">
        <v>86523</v>
      </c>
      <c r="N9478">
        <v>4.5999999999999996</v>
      </c>
      <c r="O9478">
        <v>1063862</v>
      </c>
      <c r="P9478">
        <v>145</v>
      </c>
      <c r="Q9478">
        <v>419797494</v>
      </c>
      <c r="R9478">
        <v>196199017</v>
      </c>
      <c r="S9478">
        <f t="shared" si="296"/>
        <v>223598477</v>
      </c>
      <c r="T9478" t="str">
        <f t="shared" si="297"/>
        <v>2010s</v>
      </c>
    </row>
    <row r="9479" spans="1:20" x14ac:dyDescent="0.3">
      <c r="A9479" t="s">
        <v>510</v>
      </c>
      <c r="B9479">
        <v>2009</v>
      </c>
      <c r="C9479" t="s">
        <v>60</v>
      </c>
      <c r="D9479" t="s">
        <v>116</v>
      </c>
      <c r="E9479" t="s">
        <v>121</v>
      </c>
      <c r="F9479" t="s">
        <v>21</v>
      </c>
      <c r="G9479" t="s">
        <v>63</v>
      </c>
      <c r="H9479" t="s">
        <v>335</v>
      </c>
      <c r="I9479" t="s">
        <v>513</v>
      </c>
      <c r="J9479">
        <v>74236</v>
      </c>
      <c r="K9479">
        <v>93108</v>
      </c>
      <c r="L9479">
        <v>38741</v>
      </c>
      <c r="M9479">
        <v>91407</v>
      </c>
      <c r="N9479">
        <v>9.3000000000000007</v>
      </c>
      <c r="O9479">
        <v>88237</v>
      </c>
      <c r="P9479">
        <v>109</v>
      </c>
      <c r="Q9479">
        <v>835573451</v>
      </c>
      <c r="R9479">
        <v>256009705</v>
      </c>
      <c r="S9479">
        <f t="shared" si="296"/>
        <v>579563746</v>
      </c>
      <c r="T9479" t="str">
        <f t="shared" si="297"/>
        <v>2000s</v>
      </c>
    </row>
    <row r="9480" spans="1:20" x14ac:dyDescent="0.3">
      <c r="A9480" t="s">
        <v>262</v>
      </c>
      <c r="B9480">
        <v>2011</v>
      </c>
      <c r="C9480" t="s">
        <v>60</v>
      </c>
      <c r="D9480" t="s">
        <v>27</v>
      </c>
      <c r="E9480" t="s">
        <v>62</v>
      </c>
      <c r="F9480" t="s">
        <v>25</v>
      </c>
      <c r="G9480" t="s">
        <v>88</v>
      </c>
      <c r="H9480" t="s">
        <v>368</v>
      </c>
      <c r="I9480" t="s">
        <v>692</v>
      </c>
      <c r="J9480">
        <v>54790</v>
      </c>
      <c r="K9480">
        <v>27379</v>
      </c>
      <c r="L9480">
        <v>12702</v>
      </c>
      <c r="M9480">
        <v>47144</v>
      </c>
      <c r="N9480">
        <v>8.1</v>
      </c>
      <c r="O9480">
        <v>2167014</v>
      </c>
      <c r="P9480">
        <v>186</v>
      </c>
      <c r="Q9480">
        <v>91712764</v>
      </c>
      <c r="R9480">
        <v>8692277</v>
      </c>
      <c r="S9480">
        <f t="shared" si="296"/>
        <v>83020487</v>
      </c>
      <c r="T9480" t="str">
        <f t="shared" si="297"/>
        <v>2010s</v>
      </c>
    </row>
    <row r="9481" spans="1:20" x14ac:dyDescent="0.3">
      <c r="A9481" t="s">
        <v>415</v>
      </c>
      <c r="B9481">
        <v>2004</v>
      </c>
      <c r="C9481" t="s">
        <v>60</v>
      </c>
      <c r="D9481" t="s">
        <v>61</v>
      </c>
      <c r="E9481" t="s">
        <v>62</v>
      </c>
      <c r="F9481" t="s">
        <v>20</v>
      </c>
      <c r="G9481" t="s">
        <v>68</v>
      </c>
      <c r="H9481" t="s">
        <v>127</v>
      </c>
      <c r="I9481" t="s">
        <v>505</v>
      </c>
      <c r="J9481">
        <v>75969</v>
      </c>
      <c r="K9481">
        <v>70170</v>
      </c>
      <c r="L9481">
        <v>41801</v>
      </c>
      <c r="M9481">
        <v>113960</v>
      </c>
      <c r="N9481">
        <v>5.9</v>
      </c>
      <c r="O9481">
        <v>781424</v>
      </c>
      <c r="P9481">
        <v>138</v>
      </c>
      <c r="Q9481">
        <v>403671649</v>
      </c>
      <c r="R9481">
        <v>55468748</v>
      </c>
      <c r="S9481">
        <f t="shared" si="296"/>
        <v>348202901</v>
      </c>
      <c r="T9481" t="str">
        <f t="shared" si="297"/>
        <v>2000s</v>
      </c>
    </row>
    <row r="9482" spans="1:20" x14ac:dyDescent="0.3">
      <c r="A9482" t="s">
        <v>182</v>
      </c>
      <c r="B9482">
        <v>2013</v>
      </c>
      <c r="C9482" t="s">
        <v>60</v>
      </c>
      <c r="D9482" t="s">
        <v>76</v>
      </c>
      <c r="E9482" t="s">
        <v>62</v>
      </c>
      <c r="F9482" t="s">
        <v>22</v>
      </c>
      <c r="G9482" t="s">
        <v>72</v>
      </c>
      <c r="H9482" t="s">
        <v>490</v>
      </c>
      <c r="I9482" t="s">
        <v>257</v>
      </c>
      <c r="J9482">
        <v>32351</v>
      </c>
      <c r="K9482">
        <v>148315</v>
      </c>
      <c r="L9482">
        <v>36965</v>
      </c>
      <c r="M9482">
        <v>101666</v>
      </c>
      <c r="N9482">
        <v>3.8</v>
      </c>
      <c r="O9482">
        <v>1696364</v>
      </c>
      <c r="P9482">
        <v>88</v>
      </c>
      <c r="Q9482">
        <v>448214824</v>
      </c>
      <c r="R9482">
        <v>128861518</v>
      </c>
      <c r="S9482">
        <f t="shared" si="296"/>
        <v>319353306</v>
      </c>
      <c r="T9482" t="str">
        <f t="shared" si="297"/>
        <v>2010s</v>
      </c>
    </row>
    <row r="9483" spans="1:20" x14ac:dyDescent="0.3">
      <c r="A9483" t="s">
        <v>759</v>
      </c>
      <c r="B9483">
        <v>2004</v>
      </c>
      <c r="C9483" t="s">
        <v>60</v>
      </c>
      <c r="D9483" t="s">
        <v>61</v>
      </c>
      <c r="E9483" t="s">
        <v>117</v>
      </c>
      <c r="F9483" t="s">
        <v>25</v>
      </c>
      <c r="G9483" t="s">
        <v>63</v>
      </c>
      <c r="H9483" t="s">
        <v>370</v>
      </c>
      <c r="I9483" t="s">
        <v>757</v>
      </c>
      <c r="J9483">
        <v>40899</v>
      </c>
      <c r="K9483">
        <v>256703</v>
      </c>
      <c r="L9483">
        <v>32279</v>
      </c>
      <c r="M9483">
        <v>121898</v>
      </c>
      <c r="N9483">
        <v>8.5</v>
      </c>
      <c r="O9483">
        <v>1231988</v>
      </c>
      <c r="P9483">
        <v>133</v>
      </c>
      <c r="Q9483">
        <v>121642744</v>
      </c>
      <c r="R9483">
        <v>65236312</v>
      </c>
      <c r="S9483">
        <f t="shared" si="296"/>
        <v>56406432</v>
      </c>
      <c r="T9483" t="str">
        <f t="shared" si="297"/>
        <v>2000s</v>
      </c>
    </row>
    <row r="9484" spans="1:20" x14ac:dyDescent="0.3">
      <c r="A9484" t="s">
        <v>622</v>
      </c>
      <c r="B9484">
        <v>2024</v>
      </c>
      <c r="C9484" t="s">
        <v>60</v>
      </c>
      <c r="D9484" t="s">
        <v>27</v>
      </c>
      <c r="E9484" t="s">
        <v>62</v>
      </c>
      <c r="F9484" t="s">
        <v>20</v>
      </c>
      <c r="G9484" t="s">
        <v>72</v>
      </c>
      <c r="H9484" t="s">
        <v>128</v>
      </c>
      <c r="I9484" t="s">
        <v>495</v>
      </c>
      <c r="J9484">
        <v>27089</v>
      </c>
      <c r="K9484">
        <v>22519</v>
      </c>
      <c r="L9484">
        <v>38808</v>
      </c>
      <c r="M9484">
        <v>8590</v>
      </c>
      <c r="N9484">
        <v>8.8000000000000007</v>
      </c>
      <c r="O9484">
        <v>1657724</v>
      </c>
      <c r="P9484">
        <v>130</v>
      </c>
      <c r="Q9484">
        <v>906249370</v>
      </c>
      <c r="R9484">
        <v>82697768</v>
      </c>
      <c r="S9484">
        <f t="shared" si="296"/>
        <v>823551602</v>
      </c>
      <c r="T9484" t="str">
        <f t="shared" si="297"/>
        <v>2020s</v>
      </c>
    </row>
    <row r="9485" spans="1:20" x14ac:dyDescent="0.3">
      <c r="A9485" t="s">
        <v>341</v>
      </c>
      <c r="B9485">
        <v>1991</v>
      </c>
      <c r="C9485" t="s">
        <v>60</v>
      </c>
      <c r="D9485" t="s">
        <v>30</v>
      </c>
      <c r="E9485" t="s">
        <v>62</v>
      </c>
      <c r="F9485" t="s">
        <v>22</v>
      </c>
      <c r="G9485" t="s">
        <v>63</v>
      </c>
      <c r="H9485" t="s">
        <v>502</v>
      </c>
      <c r="I9485" t="s">
        <v>572</v>
      </c>
      <c r="J9485">
        <v>34339</v>
      </c>
      <c r="K9485">
        <v>221015</v>
      </c>
      <c r="L9485">
        <v>41041</v>
      </c>
      <c r="M9485">
        <v>18411</v>
      </c>
      <c r="N9485">
        <v>9.6</v>
      </c>
      <c r="O9485">
        <v>439194</v>
      </c>
      <c r="P9485">
        <v>127</v>
      </c>
      <c r="Q9485">
        <v>834248868</v>
      </c>
      <c r="R9485">
        <v>161941429</v>
      </c>
      <c r="S9485">
        <f t="shared" si="296"/>
        <v>672307439</v>
      </c>
      <c r="T9485" t="str">
        <f t="shared" si="297"/>
        <v>1990s</v>
      </c>
    </row>
    <row r="9486" spans="1:20" x14ac:dyDescent="0.3">
      <c r="A9486" t="s">
        <v>434</v>
      </c>
      <c r="B9486">
        <v>1998</v>
      </c>
      <c r="C9486" t="s">
        <v>126</v>
      </c>
      <c r="D9486" t="s">
        <v>30</v>
      </c>
      <c r="E9486" t="s">
        <v>62</v>
      </c>
      <c r="F9486" t="s">
        <v>19</v>
      </c>
      <c r="G9486" t="s">
        <v>80</v>
      </c>
      <c r="H9486" t="s">
        <v>698</v>
      </c>
      <c r="I9486" t="s">
        <v>119</v>
      </c>
      <c r="J9486">
        <v>8048</v>
      </c>
      <c r="K9486">
        <v>45181</v>
      </c>
      <c r="L9486">
        <v>43374</v>
      </c>
      <c r="M9486">
        <v>100829</v>
      </c>
      <c r="N9486">
        <v>9.8000000000000007</v>
      </c>
      <c r="O9486">
        <v>1083247</v>
      </c>
      <c r="P9486">
        <v>85</v>
      </c>
      <c r="Q9486">
        <v>97720673</v>
      </c>
      <c r="R9486">
        <v>294675882</v>
      </c>
      <c r="S9486">
        <f t="shared" si="296"/>
        <v>-196955209</v>
      </c>
      <c r="T9486" t="str">
        <f t="shared" si="297"/>
        <v>1990s</v>
      </c>
    </row>
    <row r="9487" spans="1:20" x14ac:dyDescent="0.3">
      <c r="A9487" t="s">
        <v>300</v>
      </c>
      <c r="B9487">
        <v>2008</v>
      </c>
      <c r="C9487" t="s">
        <v>60</v>
      </c>
      <c r="D9487" t="s">
        <v>30</v>
      </c>
      <c r="E9487" t="s">
        <v>62</v>
      </c>
      <c r="F9487" t="s">
        <v>22</v>
      </c>
      <c r="G9487" t="s">
        <v>63</v>
      </c>
      <c r="H9487" t="s">
        <v>515</v>
      </c>
      <c r="I9487" t="s">
        <v>512</v>
      </c>
      <c r="J9487">
        <v>68039</v>
      </c>
      <c r="K9487">
        <v>113138</v>
      </c>
      <c r="L9487">
        <v>45339</v>
      </c>
      <c r="M9487">
        <v>72700</v>
      </c>
      <c r="N9487">
        <v>8.1999999999999993</v>
      </c>
      <c r="O9487">
        <v>938799</v>
      </c>
      <c r="P9487">
        <v>102</v>
      </c>
      <c r="Q9487">
        <v>385297489</v>
      </c>
      <c r="R9487">
        <v>24835521</v>
      </c>
      <c r="S9487">
        <f t="shared" si="296"/>
        <v>360461968</v>
      </c>
      <c r="T9487" t="str">
        <f t="shared" si="297"/>
        <v>2000s</v>
      </c>
    </row>
    <row r="9488" spans="1:20" x14ac:dyDescent="0.3">
      <c r="A9488" t="s">
        <v>417</v>
      </c>
      <c r="B9488">
        <v>1985</v>
      </c>
      <c r="C9488" t="s">
        <v>60</v>
      </c>
      <c r="D9488" t="s">
        <v>28</v>
      </c>
      <c r="E9488" t="s">
        <v>67</v>
      </c>
      <c r="F9488" t="s">
        <v>21</v>
      </c>
      <c r="G9488" t="s">
        <v>68</v>
      </c>
      <c r="H9488" t="s">
        <v>221</v>
      </c>
      <c r="I9488" t="s">
        <v>314</v>
      </c>
      <c r="J9488">
        <v>56460</v>
      </c>
      <c r="K9488">
        <v>233886</v>
      </c>
      <c r="L9488">
        <v>20310</v>
      </c>
      <c r="M9488">
        <v>148955</v>
      </c>
      <c r="N9488">
        <v>4.3</v>
      </c>
      <c r="O9488">
        <v>2030373</v>
      </c>
      <c r="P9488">
        <v>188</v>
      </c>
      <c r="Q9488">
        <v>62949456</v>
      </c>
      <c r="R9488">
        <v>291302257</v>
      </c>
      <c r="S9488">
        <f t="shared" si="296"/>
        <v>-228352801</v>
      </c>
      <c r="T9488" t="str">
        <f t="shared" si="297"/>
        <v>1980s</v>
      </c>
    </row>
    <row r="9489" spans="1:20" x14ac:dyDescent="0.3">
      <c r="A9489" t="s">
        <v>681</v>
      </c>
      <c r="B9489">
        <v>2013</v>
      </c>
      <c r="C9489" t="s">
        <v>60</v>
      </c>
      <c r="D9489" t="s">
        <v>61</v>
      </c>
      <c r="E9489" t="s">
        <v>62</v>
      </c>
      <c r="F9489" t="s">
        <v>23</v>
      </c>
      <c r="G9489" t="s">
        <v>68</v>
      </c>
      <c r="H9489" t="s">
        <v>265</v>
      </c>
      <c r="I9489" t="s">
        <v>170</v>
      </c>
      <c r="J9489">
        <v>21599</v>
      </c>
      <c r="K9489">
        <v>247715</v>
      </c>
      <c r="L9489">
        <v>10917</v>
      </c>
      <c r="M9489">
        <v>112706</v>
      </c>
      <c r="N9489">
        <v>4.9000000000000004</v>
      </c>
      <c r="O9489">
        <v>1644231</v>
      </c>
      <c r="P9489">
        <v>193</v>
      </c>
      <c r="Q9489">
        <v>707107792</v>
      </c>
      <c r="R9489">
        <v>196567649</v>
      </c>
      <c r="S9489">
        <f t="shared" si="296"/>
        <v>510540143</v>
      </c>
      <c r="T9489" t="str">
        <f t="shared" si="297"/>
        <v>2010s</v>
      </c>
    </row>
    <row r="9490" spans="1:20" x14ac:dyDescent="0.3">
      <c r="A9490" t="s">
        <v>185</v>
      </c>
      <c r="B9490">
        <v>1985</v>
      </c>
      <c r="C9490" t="s">
        <v>126</v>
      </c>
      <c r="D9490" t="s">
        <v>116</v>
      </c>
      <c r="E9490" t="s">
        <v>62</v>
      </c>
      <c r="F9490" t="s">
        <v>25</v>
      </c>
      <c r="G9490" t="s">
        <v>80</v>
      </c>
      <c r="H9490" t="s">
        <v>281</v>
      </c>
      <c r="I9490" t="s">
        <v>517</v>
      </c>
      <c r="J9490">
        <v>26155</v>
      </c>
      <c r="K9490">
        <v>163064</v>
      </c>
      <c r="L9490">
        <v>13141</v>
      </c>
      <c r="M9490">
        <v>10847</v>
      </c>
      <c r="N9490">
        <v>4.8</v>
      </c>
      <c r="O9490">
        <v>2287194</v>
      </c>
      <c r="P9490">
        <v>127</v>
      </c>
      <c r="Q9490">
        <v>980292835</v>
      </c>
      <c r="R9490">
        <v>152088235</v>
      </c>
      <c r="S9490">
        <f t="shared" si="296"/>
        <v>828204600</v>
      </c>
      <c r="T9490" t="str">
        <f t="shared" si="297"/>
        <v>1980s</v>
      </c>
    </row>
    <row r="9491" spans="1:20" x14ac:dyDescent="0.3">
      <c r="A9491" t="s">
        <v>564</v>
      </c>
      <c r="B9491">
        <v>1989</v>
      </c>
      <c r="C9491" t="s">
        <v>60</v>
      </c>
      <c r="D9491" t="s">
        <v>31</v>
      </c>
      <c r="E9491" t="s">
        <v>67</v>
      </c>
      <c r="F9491" t="s">
        <v>25</v>
      </c>
      <c r="G9491" t="s">
        <v>63</v>
      </c>
      <c r="H9491" t="s">
        <v>198</v>
      </c>
      <c r="I9491" t="s">
        <v>712</v>
      </c>
      <c r="J9491">
        <v>34669</v>
      </c>
      <c r="K9491">
        <v>86991</v>
      </c>
      <c r="L9491">
        <v>46210</v>
      </c>
      <c r="M9491">
        <v>68524</v>
      </c>
      <c r="N9491">
        <v>4.9000000000000004</v>
      </c>
      <c r="O9491">
        <v>1690142</v>
      </c>
      <c r="P9491">
        <v>176</v>
      </c>
      <c r="Q9491">
        <v>112312824</v>
      </c>
      <c r="R9491">
        <v>13875560</v>
      </c>
      <c r="S9491">
        <f t="shared" si="296"/>
        <v>98437264</v>
      </c>
      <c r="T9491" t="str">
        <f t="shared" si="297"/>
        <v>1980s</v>
      </c>
    </row>
    <row r="9492" spans="1:20" x14ac:dyDescent="0.3">
      <c r="A9492" t="s">
        <v>475</v>
      </c>
      <c r="B9492">
        <v>1994</v>
      </c>
      <c r="C9492" t="s">
        <v>60</v>
      </c>
      <c r="D9492" t="s">
        <v>116</v>
      </c>
      <c r="E9492" t="s">
        <v>67</v>
      </c>
      <c r="F9492" t="s">
        <v>19</v>
      </c>
      <c r="G9492" t="s">
        <v>68</v>
      </c>
      <c r="H9492" t="s">
        <v>287</v>
      </c>
      <c r="I9492" t="s">
        <v>311</v>
      </c>
      <c r="J9492">
        <v>2006</v>
      </c>
      <c r="K9492">
        <v>65454</v>
      </c>
      <c r="L9492">
        <v>24697</v>
      </c>
      <c r="M9492">
        <v>2196</v>
      </c>
      <c r="N9492">
        <v>7.2</v>
      </c>
      <c r="O9492">
        <v>442221</v>
      </c>
      <c r="P9492">
        <v>141</v>
      </c>
      <c r="Q9492">
        <v>1064374606</v>
      </c>
      <c r="R9492">
        <v>20235742</v>
      </c>
      <c r="S9492">
        <f t="shared" si="296"/>
        <v>1044138864</v>
      </c>
      <c r="T9492" t="str">
        <f t="shared" si="297"/>
        <v>1990s</v>
      </c>
    </row>
    <row r="9493" spans="1:20" x14ac:dyDescent="0.3">
      <c r="A9493" t="s">
        <v>417</v>
      </c>
      <c r="B9493">
        <v>2014</v>
      </c>
      <c r="C9493" t="s">
        <v>60</v>
      </c>
      <c r="D9493" t="s">
        <v>116</v>
      </c>
      <c r="E9493" t="s">
        <v>62</v>
      </c>
      <c r="F9493" t="s">
        <v>19</v>
      </c>
      <c r="G9493" t="s">
        <v>80</v>
      </c>
      <c r="H9493" t="s">
        <v>812</v>
      </c>
      <c r="I9493" t="s">
        <v>323</v>
      </c>
      <c r="J9493">
        <v>2107</v>
      </c>
      <c r="K9493">
        <v>328683</v>
      </c>
      <c r="L9493">
        <v>34140</v>
      </c>
      <c r="M9493">
        <v>2380</v>
      </c>
      <c r="N9493">
        <v>4.5999999999999996</v>
      </c>
      <c r="O9493">
        <v>2341619</v>
      </c>
      <c r="P9493">
        <v>172</v>
      </c>
      <c r="Q9493">
        <v>45293892</v>
      </c>
      <c r="R9493">
        <v>219699390</v>
      </c>
      <c r="S9493">
        <f t="shared" si="296"/>
        <v>-174405498</v>
      </c>
      <c r="T9493" t="str">
        <f t="shared" si="297"/>
        <v>2010s</v>
      </c>
    </row>
    <row r="9494" spans="1:20" x14ac:dyDescent="0.3">
      <c r="A9494" t="s">
        <v>16</v>
      </c>
      <c r="B9494">
        <v>1987</v>
      </c>
      <c r="C9494" t="s">
        <v>60</v>
      </c>
      <c r="D9494" t="s">
        <v>116</v>
      </c>
      <c r="E9494" t="s">
        <v>62</v>
      </c>
      <c r="F9494" t="s">
        <v>22</v>
      </c>
      <c r="G9494" t="s">
        <v>68</v>
      </c>
      <c r="H9494" t="s">
        <v>524</v>
      </c>
      <c r="I9494" t="s">
        <v>90</v>
      </c>
      <c r="J9494">
        <v>40829</v>
      </c>
      <c r="K9494">
        <v>164177</v>
      </c>
      <c r="L9494">
        <v>13936</v>
      </c>
      <c r="M9494">
        <v>141580</v>
      </c>
      <c r="N9494">
        <v>4</v>
      </c>
      <c r="O9494">
        <v>42240</v>
      </c>
      <c r="P9494">
        <v>166</v>
      </c>
      <c r="Q9494">
        <v>280447534</v>
      </c>
      <c r="R9494">
        <v>30135571</v>
      </c>
      <c r="S9494">
        <f t="shared" si="296"/>
        <v>250311963</v>
      </c>
      <c r="T9494" t="str">
        <f t="shared" si="297"/>
        <v>1980s</v>
      </c>
    </row>
    <row r="9495" spans="1:20" x14ac:dyDescent="0.3">
      <c r="A9495" t="s">
        <v>203</v>
      </c>
      <c r="B9495">
        <v>2007</v>
      </c>
      <c r="C9495" t="s">
        <v>60</v>
      </c>
      <c r="D9495" t="s">
        <v>116</v>
      </c>
      <c r="E9495" t="s">
        <v>67</v>
      </c>
      <c r="F9495" t="s">
        <v>23</v>
      </c>
      <c r="G9495" t="s">
        <v>63</v>
      </c>
      <c r="H9495" t="s">
        <v>334</v>
      </c>
      <c r="I9495" t="s">
        <v>498</v>
      </c>
      <c r="J9495">
        <v>43039</v>
      </c>
      <c r="K9495">
        <v>336124</v>
      </c>
      <c r="L9495">
        <v>48823</v>
      </c>
      <c r="M9495">
        <v>58065</v>
      </c>
      <c r="N9495">
        <v>7.9</v>
      </c>
      <c r="O9495">
        <v>2320045</v>
      </c>
      <c r="P9495">
        <v>190</v>
      </c>
      <c r="Q9495">
        <v>740107750</v>
      </c>
      <c r="R9495">
        <v>92817629</v>
      </c>
      <c r="S9495">
        <f t="shared" si="296"/>
        <v>647290121</v>
      </c>
      <c r="T9495" t="str">
        <f t="shared" si="297"/>
        <v>2000s</v>
      </c>
    </row>
    <row r="9496" spans="1:20" x14ac:dyDescent="0.3">
      <c r="A9496" t="s">
        <v>417</v>
      </c>
      <c r="B9496">
        <v>1991</v>
      </c>
      <c r="C9496" t="s">
        <v>60</v>
      </c>
      <c r="D9496" t="s">
        <v>61</v>
      </c>
      <c r="E9496" t="s">
        <v>62</v>
      </c>
      <c r="F9496" t="s">
        <v>22</v>
      </c>
      <c r="G9496" t="s">
        <v>68</v>
      </c>
      <c r="H9496" t="s">
        <v>672</v>
      </c>
      <c r="I9496" t="s">
        <v>585</v>
      </c>
      <c r="J9496">
        <v>76839</v>
      </c>
      <c r="K9496">
        <v>123596</v>
      </c>
      <c r="L9496">
        <v>378</v>
      </c>
      <c r="M9496">
        <v>97636</v>
      </c>
      <c r="N9496">
        <v>4</v>
      </c>
      <c r="O9496">
        <v>1500434</v>
      </c>
      <c r="P9496">
        <v>102</v>
      </c>
      <c r="Q9496">
        <v>596715461</v>
      </c>
      <c r="R9496">
        <v>197916158</v>
      </c>
      <c r="S9496">
        <f t="shared" si="296"/>
        <v>398799303</v>
      </c>
      <c r="T9496" t="str">
        <f t="shared" si="297"/>
        <v>1990s</v>
      </c>
    </row>
    <row r="9497" spans="1:20" x14ac:dyDescent="0.3">
      <c r="A9497" t="s">
        <v>272</v>
      </c>
      <c r="B9497">
        <v>2015</v>
      </c>
      <c r="C9497" t="s">
        <v>60</v>
      </c>
      <c r="D9497" t="s">
        <v>29</v>
      </c>
      <c r="E9497" t="s">
        <v>62</v>
      </c>
      <c r="F9497" t="s">
        <v>23</v>
      </c>
      <c r="G9497" t="s">
        <v>63</v>
      </c>
      <c r="H9497" t="s">
        <v>325</v>
      </c>
      <c r="I9497" t="s">
        <v>358</v>
      </c>
      <c r="J9497">
        <v>22777</v>
      </c>
      <c r="K9497">
        <v>299436</v>
      </c>
      <c r="L9497">
        <v>13213</v>
      </c>
      <c r="M9497">
        <v>87987</v>
      </c>
      <c r="N9497">
        <v>6</v>
      </c>
      <c r="O9497">
        <v>1501441</v>
      </c>
      <c r="P9497">
        <v>123</v>
      </c>
      <c r="Q9497">
        <v>1131842012</v>
      </c>
      <c r="R9497">
        <v>171479410</v>
      </c>
      <c r="S9497">
        <f t="shared" si="296"/>
        <v>960362602</v>
      </c>
      <c r="T9497" t="str">
        <f t="shared" si="297"/>
        <v>2010s</v>
      </c>
    </row>
    <row r="9498" spans="1:20" x14ac:dyDescent="0.3">
      <c r="A9498" t="s">
        <v>275</v>
      </c>
      <c r="B9498">
        <v>1985</v>
      </c>
      <c r="C9498" t="s">
        <v>60</v>
      </c>
      <c r="D9498" t="s">
        <v>116</v>
      </c>
      <c r="E9498" t="s">
        <v>62</v>
      </c>
      <c r="F9498" t="s">
        <v>21</v>
      </c>
      <c r="G9498" t="s">
        <v>72</v>
      </c>
      <c r="H9498" t="s">
        <v>582</v>
      </c>
      <c r="I9498" t="s">
        <v>391</v>
      </c>
      <c r="J9498">
        <v>1546</v>
      </c>
      <c r="K9498">
        <v>116828</v>
      </c>
      <c r="L9498">
        <v>42285</v>
      </c>
      <c r="M9498">
        <v>19444</v>
      </c>
      <c r="N9498">
        <v>5</v>
      </c>
      <c r="O9498">
        <v>818409</v>
      </c>
      <c r="P9498">
        <v>94</v>
      </c>
      <c r="Q9498">
        <v>410012445</v>
      </c>
      <c r="R9498">
        <v>9407213</v>
      </c>
      <c r="S9498">
        <f t="shared" si="296"/>
        <v>400605232</v>
      </c>
      <c r="T9498" t="str">
        <f t="shared" si="297"/>
        <v>1980s</v>
      </c>
    </row>
    <row r="9499" spans="1:20" x14ac:dyDescent="0.3">
      <c r="A9499" t="s">
        <v>500</v>
      </c>
      <c r="B9499">
        <v>1995</v>
      </c>
      <c r="C9499" t="s">
        <v>60</v>
      </c>
      <c r="D9499" t="s">
        <v>116</v>
      </c>
      <c r="E9499" t="s">
        <v>62</v>
      </c>
      <c r="F9499" t="s">
        <v>23</v>
      </c>
      <c r="G9499" t="s">
        <v>88</v>
      </c>
      <c r="H9499" t="s">
        <v>705</v>
      </c>
      <c r="I9499" t="s">
        <v>237</v>
      </c>
      <c r="J9499">
        <v>41998</v>
      </c>
      <c r="K9499">
        <v>33353</v>
      </c>
      <c r="L9499">
        <v>36079</v>
      </c>
      <c r="M9499">
        <v>87020</v>
      </c>
      <c r="N9499">
        <v>4.5999999999999996</v>
      </c>
      <c r="O9499">
        <v>514888</v>
      </c>
      <c r="P9499">
        <v>167</v>
      </c>
      <c r="Q9499">
        <v>341011374</v>
      </c>
      <c r="R9499">
        <v>14624371</v>
      </c>
      <c r="S9499">
        <f t="shared" si="296"/>
        <v>326387003</v>
      </c>
      <c r="T9499" t="str">
        <f t="shared" si="297"/>
        <v>1990s</v>
      </c>
    </row>
    <row r="9500" spans="1:20" x14ac:dyDescent="0.3">
      <c r="A9500" t="s">
        <v>380</v>
      </c>
      <c r="B9500">
        <v>2022</v>
      </c>
      <c r="C9500" t="s">
        <v>60</v>
      </c>
      <c r="D9500" t="s">
        <v>30</v>
      </c>
      <c r="E9500" t="s">
        <v>62</v>
      </c>
      <c r="F9500" t="s">
        <v>24</v>
      </c>
      <c r="G9500" t="s">
        <v>72</v>
      </c>
      <c r="H9500" t="s">
        <v>800</v>
      </c>
      <c r="I9500" t="s">
        <v>304</v>
      </c>
      <c r="J9500">
        <v>16755</v>
      </c>
      <c r="K9500">
        <v>329804</v>
      </c>
      <c r="L9500">
        <v>5287</v>
      </c>
      <c r="M9500">
        <v>139538</v>
      </c>
      <c r="N9500">
        <v>8.4</v>
      </c>
      <c r="O9500">
        <v>1454019</v>
      </c>
      <c r="P9500">
        <v>128</v>
      </c>
      <c r="Q9500">
        <v>1026847576</v>
      </c>
      <c r="R9500">
        <v>309502663</v>
      </c>
      <c r="S9500">
        <f t="shared" si="296"/>
        <v>717344913</v>
      </c>
      <c r="T9500" t="str">
        <f t="shared" si="297"/>
        <v>2020s</v>
      </c>
    </row>
    <row r="9501" spans="1:20" x14ac:dyDescent="0.3">
      <c r="A9501" t="s">
        <v>14</v>
      </c>
      <c r="B9501">
        <v>2015</v>
      </c>
      <c r="C9501" t="s">
        <v>60</v>
      </c>
      <c r="D9501" t="s">
        <v>61</v>
      </c>
      <c r="E9501" t="s">
        <v>67</v>
      </c>
      <c r="F9501" t="s">
        <v>22</v>
      </c>
      <c r="G9501" t="s">
        <v>80</v>
      </c>
      <c r="H9501" t="s">
        <v>168</v>
      </c>
      <c r="I9501" t="s">
        <v>787</v>
      </c>
      <c r="J9501">
        <v>70304</v>
      </c>
      <c r="K9501">
        <v>195136</v>
      </c>
      <c r="L9501">
        <v>9515</v>
      </c>
      <c r="M9501">
        <v>76161</v>
      </c>
      <c r="N9501">
        <v>8.1</v>
      </c>
      <c r="O9501">
        <v>2216829</v>
      </c>
      <c r="P9501">
        <v>176</v>
      </c>
      <c r="Q9501">
        <v>526148758</v>
      </c>
      <c r="R9501">
        <v>74176601</v>
      </c>
      <c r="S9501">
        <f t="shared" si="296"/>
        <v>451972157</v>
      </c>
      <c r="T9501" t="str">
        <f t="shared" si="297"/>
        <v>2010s</v>
      </c>
    </row>
    <row r="9502" spans="1:20" x14ac:dyDescent="0.3">
      <c r="A9502" t="s">
        <v>758</v>
      </c>
      <c r="B9502">
        <v>2016</v>
      </c>
      <c r="C9502" t="s">
        <v>60</v>
      </c>
      <c r="D9502" t="s">
        <v>29</v>
      </c>
      <c r="E9502" t="s">
        <v>62</v>
      </c>
      <c r="F9502" t="s">
        <v>19</v>
      </c>
      <c r="G9502" t="s">
        <v>72</v>
      </c>
      <c r="H9502" t="s">
        <v>607</v>
      </c>
      <c r="I9502" t="s">
        <v>259</v>
      </c>
      <c r="J9502">
        <v>57925</v>
      </c>
      <c r="K9502">
        <v>70084</v>
      </c>
      <c r="L9502">
        <v>9715</v>
      </c>
      <c r="M9502">
        <v>115866</v>
      </c>
      <c r="N9502">
        <v>4.0999999999999996</v>
      </c>
      <c r="O9502">
        <v>1070579</v>
      </c>
      <c r="P9502">
        <v>134</v>
      </c>
      <c r="Q9502">
        <v>741846123</v>
      </c>
      <c r="R9502">
        <v>239668629</v>
      </c>
      <c r="S9502">
        <f t="shared" si="296"/>
        <v>502177494</v>
      </c>
      <c r="T9502" t="str">
        <f t="shared" si="297"/>
        <v>2010s</v>
      </c>
    </row>
    <row r="9503" spans="1:20" x14ac:dyDescent="0.3">
      <c r="A9503" t="s">
        <v>615</v>
      </c>
      <c r="B9503">
        <v>1998</v>
      </c>
      <c r="C9503" t="s">
        <v>60</v>
      </c>
      <c r="D9503" t="s">
        <v>28</v>
      </c>
      <c r="E9503" t="s">
        <v>67</v>
      </c>
      <c r="F9503" t="s">
        <v>22</v>
      </c>
      <c r="G9503" t="s">
        <v>68</v>
      </c>
      <c r="H9503" t="s">
        <v>451</v>
      </c>
      <c r="I9503" t="s">
        <v>619</v>
      </c>
      <c r="J9503">
        <v>75133</v>
      </c>
      <c r="K9503">
        <v>138065</v>
      </c>
      <c r="L9503">
        <v>34073</v>
      </c>
      <c r="M9503">
        <v>96621</v>
      </c>
      <c r="N9503">
        <v>9.5</v>
      </c>
      <c r="O9503">
        <v>897599</v>
      </c>
      <c r="P9503">
        <v>157</v>
      </c>
      <c r="Q9503">
        <v>751110566</v>
      </c>
      <c r="R9503">
        <v>335718282</v>
      </c>
      <c r="S9503">
        <f t="shared" si="296"/>
        <v>415392284</v>
      </c>
      <c r="T9503" t="str">
        <f t="shared" si="297"/>
        <v>1990s</v>
      </c>
    </row>
    <row r="9504" spans="1:20" x14ac:dyDescent="0.3">
      <c r="A9504" t="s">
        <v>283</v>
      </c>
      <c r="B9504">
        <v>1985</v>
      </c>
      <c r="C9504" t="s">
        <v>60</v>
      </c>
      <c r="D9504" t="s">
        <v>31</v>
      </c>
      <c r="E9504" t="s">
        <v>117</v>
      </c>
      <c r="F9504" t="s">
        <v>25</v>
      </c>
      <c r="G9504" t="s">
        <v>72</v>
      </c>
      <c r="H9504" t="s">
        <v>357</v>
      </c>
      <c r="I9504" t="s">
        <v>364</v>
      </c>
      <c r="J9504">
        <v>74659</v>
      </c>
      <c r="K9504">
        <v>318131</v>
      </c>
      <c r="L9504">
        <v>46028</v>
      </c>
      <c r="M9504">
        <v>75742</v>
      </c>
      <c r="N9504">
        <v>6.3</v>
      </c>
      <c r="O9504">
        <v>2305649</v>
      </c>
      <c r="P9504">
        <v>121</v>
      </c>
      <c r="Q9504">
        <v>1097734823</v>
      </c>
      <c r="R9504">
        <v>81636756</v>
      </c>
      <c r="S9504">
        <f t="shared" si="296"/>
        <v>1016098067</v>
      </c>
      <c r="T9504" t="str">
        <f t="shared" si="297"/>
        <v>1980s</v>
      </c>
    </row>
    <row r="9505" spans="1:20" x14ac:dyDescent="0.3">
      <c r="A9505" t="s">
        <v>656</v>
      </c>
      <c r="B9505">
        <v>1997</v>
      </c>
      <c r="C9505" t="s">
        <v>60</v>
      </c>
      <c r="D9505" t="s">
        <v>30</v>
      </c>
      <c r="E9505" t="s">
        <v>117</v>
      </c>
      <c r="F9505" t="s">
        <v>20</v>
      </c>
      <c r="G9505" t="s">
        <v>63</v>
      </c>
      <c r="H9505" t="s">
        <v>145</v>
      </c>
      <c r="I9505" t="s">
        <v>774</v>
      </c>
      <c r="J9505">
        <v>15893</v>
      </c>
      <c r="K9505">
        <v>327730</v>
      </c>
      <c r="L9505">
        <v>26178</v>
      </c>
      <c r="M9505">
        <v>15468</v>
      </c>
      <c r="N9505">
        <v>7.3</v>
      </c>
      <c r="O9505">
        <v>643683</v>
      </c>
      <c r="P9505">
        <v>156</v>
      </c>
      <c r="Q9505">
        <v>517100775</v>
      </c>
      <c r="R9505">
        <v>158405983</v>
      </c>
      <c r="S9505">
        <f t="shared" si="296"/>
        <v>358694792</v>
      </c>
      <c r="T9505" t="str">
        <f t="shared" si="297"/>
        <v>1990s</v>
      </c>
    </row>
    <row r="9506" spans="1:20" x14ac:dyDescent="0.3">
      <c r="A9506" t="s">
        <v>366</v>
      </c>
      <c r="B9506">
        <v>1988</v>
      </c>
      <c r="C9506" t="s">
        <v>60</v>
      </c>
      <c r="D9506" t="s">
        <v>61</v>
      </c>
      <c r="E9506" t="s">
        <v>62</v>
      </c>
      <c r="F9506" t="s">
        <v>23</v>
      </c>
      <c r="G9506" t="s">
        <v>72</v>
      </c>
      <c r="H9506" t="s">
        <v>754</v>
      </c>
      <c r="I9506" t="s">
        <v>339</v>
      </c>
      <c r="J9506">
        <v>70253</v>
      </c>
      <c r="K9506">
        <v>213776</v>
      </c>
      <c r="L9506">
        <v>30290</v>
      </c>
      <c r="M9506">
        <v>27577</v>
      </c>
      <c r="N9506">
        <v>9.5</v>
      </c>
      <c r="O9506">
        <v>246921</v>
      </c>
      <c r="P9506">
        <v>189</v>
      </c>
      <c r="Q9506">
        <v>583963031</v>
      </c>
      <c r="R9506">
        <v>323078915</v>
      </c>
      <c r="S9506">
        <f t="shared" si="296"/>
        <v>260884116</v>
      </c>
      <c r="T9506" t="str">
        <f t="shared" si="297"/>
        <v>1980s</v>
      </c>
    </row>
    <row r="9507" spans="1:20" x14ac:dyDescent="0.3">
      <c r="A9507" t="s">
        <v>665</v>
      </c>
      <c r="B9507">
        <v>1997</v>
      </c>
      <c r="C9507" t="s">
        <v>60</v>
      </c>
      <c r="D9507" t="s">
        <v>28</v>
      </c>
      <c r="E9507" t="s">
        <v>62</v>
      </c>
      <c r="F9507" t="s">
        <v>23</v>
      </c>
      <c r="G9507" t="s">
        <v>63</v>
      </c>
      <c r="H9507" t="s">
        <v>609</v>
      </c>
      <c r="I9507" t="s">
        <v>187</v>
      </c>
      <c r="J9507">
        <v>46025</v>
      </c>
      <c r="K9507">
        <v>16908</v>
      </c>
      <c r="L9507">
        <v>3219</v>
      </c>
      <c r="M9507">
        <v>149034</v>
      </c>
      <c r="N9507">
        <v>7.8</v>
      </c>
      <c r="O9507">
        <v>1417377</v>
      </c>
      <c r="P9507">
        <v>113</v>
      </c>
      <c r="Q9507">
        <v>535295651</v>
      </c>
      <c r="R9507">
        <v>74208208</v>
      </c>
      <c r="S9507">
        <f t="shared" si="296"/>
        <v>461087443</v>
      </c>
      <c r="T9507" t="str">
        <f t="shared" si="297"/>
        <v>1990s</v>
      </c>
    </row>
    <row r="9508" spans="1:20" x14ac:dyDescent="0.3">
      <c r="A9508" t="s">
        <v>751</v>
      </c>
      <c r="B9508">
        <v>1986</v>
      </c>
      <c r="C9508" t="s">
        <v>60</v>
      </c>
      <c r="D9508" t="s">
        <v>28</v>
      </c>
      <c r="E9508" t="s">
        <v>62</v>
      </c>
      <c r="F9508" t="s">
        <v>20</v>
      </c>
      <c r="G9508" t="s">
        <v>80</v>
      </c>
      <c r="H9508" t="s">
        <v>732</v>
      </c>
      <c r="I9508" t="s">
        <v>594</v>
      </c>
      <c r="J9508">
        <v>55776</v>
      </c>
      <c r="K9508">
        <v>28986</v>
      </c>
      <c r="L9508">
        <v>8142</v>
      </c>
      <c r="M9508">
        <v>83933</v>
      </c>
      <c r="N9508">
        <v>6.7</v>
      </c>
      <c r="O9508">
        <v>2006031</v>
      </c>
      <c r="P9508">
        <v>185</v>
      </c>
      <c r="Q9508">
        <v>100868636</v>
      </c>
      <c r="R9508">
        <v>326878852</v>
      </c>
      <c r="S9508">
        <f t="shared" si="296"/>
        <v>-226010216</v>
      </c>
      <c r="T9508" t="str">
        <f t="shared" si="297"/>
        <v>1980s</v>
      </c>
    </row>
    <row r="9509" spans="1:20" x14ac:dyDescent="0.3">
      <c r="A9509" t="s">
        <v>17</v>
      </c>
      <c r="B9509">
        <v>2008</v>
      </c>
      <c r="C9509" t="s">
        <v>60</v>
      </c>
      <c r="D9509" t="s">
        <v>31</v>
      </c>
      <c r="E9509" t="s">
        <v>62</v>
      </c>
      <c r="F9509" t="s">
        <v>20</v>
      </c>
      <c r="G9509" t="s">
        <v>88</v>
      </c>
      <c r="H9509" t="s">
        <v>196</v>
      </c>
      <c r="I9509" t="s">
        <v>178</v>
      </c>
      <c r="J9509">
        <v>49433</v>
      </c>
      <c r="K9509">
        <v>209536</v>
      </c>
      <c r="L9509">
        <v>12703</v>
      </c>
      <c r="M9509">
        <v>132468</v>
      </c>
      <c r="N9509">
        <v>7</v>
      </c>
      <c r="O9509">
        <v>2420881</v>
      </c>
      <c r="P9509">
        <v>125</v>
      </c>
      <c r="Q9509">
        <v>353902180</v>
      </c>
      <c r="R9509">
        <v>40104757</v>
      </c>
      <c r="S9509">
        <f t="shared" si="296"/>
        <v>313797423</v>
      </c>
      <c r="T9509" t="str">
        <f t="shared" si="297"/>
        <v>2000s</v>
      </c>
    </row>
    <row r="9510" spans="1:20" x14ac:dyDescent="0.3">
      <c r="A9510" t="s">
        <v>134</v>
      </c>
      <c r="B9510">
        <v>2007</v>
      </c>
      <c r="C9510" t="s">
        <v>60</v>
      </c>
      <c r="D9510" t="s">
        <v>30</v>
      </c>
      <c r="E9510" t="s">
        <v>67</v>
      </c>
      <c r="F9510" t="s">
        <v>23</v>
      </c>
      <c r="G9510" t="s">
        <v>72</v>
      </c>
      <c r="H9510" t="s">
        <v>689</v>
      </c>
      <c r="I9510" t="s">
        <v>208</v>
      </c>
      <c r="J9510">
        <v>72161</v>
      </c>
      <c r="K9510">
        <v>297834</v>
      </c>
      <c r="L9510">
        <v>47965</v>
      </c>
      <c r="M9510">
        <v>38161</v>
      </c>
      <c r="N9510">
        <v>5.2</v>
      </c>
      <c r="O9510">
        <v>2209897</v>
      </c>
      <c r="P9510">
        <v>185</v>
      </c>
      <c r="Q9510">
        <v>80651073</v>
      </c>
      <c r="R9510">
        <v>124945082</v>
      </c>
      <c r="S9510">
        <f t="shared" si="296"/>
        <v>-44294009</v>
      </c>
      <c r="T9510" t="str">
        <f t="shared" si="297"/>
        <v>2000s</v>
      </c>
    </row>
    <row r="9511" spans="1:20" x14ac:dyDescent="0.3">
      <c r="A9511" t="s">
        <v>778</v>
      </c>
      <c r="B9511">
        <v>1990</v>
      </c>
      <c r="C9511" t="s">
        <v>60</v>
      </c>
      <c r="D9511" t="s">
        <v>28</v>
      </c>
      <c r="E9511" t="s">
        <v>121</v>
      </c>
      <c r="F9511" t="s">
        <v>23</v>
      </c>
      <c r="G9511" t="s">
        <v>68</v>
      </c>
      <c r="H9511" t="s">
        <v>288</v>
      </c>
      <c r="I9511" t="s">
        <v>655</v>
      </c>
      <c r="J9511">
        <v>27353</v>
      </c>
      <c r="K9511">
        <v>279337</v>
      </c>
      <c r="L9511">
        <v>38017</v>
      </c>
      <c r="M9511">
        <v>102467</v>
      </c>
      <c r="N9511">
        <v>9.6999999999999993</v>
      </c>
      <c r="O9511">
        <v>2457336</v>
      </c>
      <c r="P9511">
        <v>135</v>
      </c>
      <c r="Q9511">
        <v>1070567112</v>
      </c>
      <c r="R9511">
        <v>89349068</v>
      </c>
      <c r="S9511">
        <f t="shared" si="296"/>
        <v>981218044</v>
      </c>
      <c r="T9511" t="str">
        <f t="shared" si="297"/>
        <v>1990s</v>
      </c>
    </row>
    <row r="9512" spans="1:20" x14ac:dyDescent="0.3">
      <c r="A9512" t="s">
        <v>319</v>
      </c>
      <c r="B9512">
        <v>1992</v>
      </c>
      <c r="C9512" t="s">
        <v>60</v>
      </c>
      <c r="D9512" t="s">
        <v>76</v>
      </c>
      <c r="E9512" t="s">
        <v>62</v>
      </c>
      <c r="F9512" t="s">
        <v>25</v>
      </c>
      <c r="G9512" t="s">
        <v>80</v>
      </c>
      <c r="H9512" t="s">
        <v>383</v>
      </c>
      <c r="I9512" t="s">
        <v>511</v>
      </c>
      <c r="J9512">
        <v>77025</v>
      </c>
      <c r="K9512">
        <v>6574</v>
      </c>
      <c r="L9512">
        <v>41242</v>
      </c>
      <c r="M9512">
        <v>125056</v>
      </c>
      <c r="N9512">
        <v>4.9000000000000004</v>
      </c>
      <c r="O9512">
        <v>984838</v>
      </c>
      <c r="P9512">
        <v>148</v>
      </c>
      <c r="Q9512">
        <v>320025075</v>
      </c>
      <c r="R9512">
        <v>103474300</v>
      </c>
      <c r="S9512">
        <f t="shared" si="296"/>
        <v>216550775</v>
      </c>
      <c r="T9512" t="str">
        <f t="shared" si="297"/>
        <v>1990s</v>
      </c>
    </row>
    <row r="9513" spans="1:20" x14ac:dyDescent="0.3">
      <c r="A9513" t="s">
        <v>462</v>
      </c>
      <c r="B9513">
        <v>1998</v>
      </c>
      <c r="C9513" t="s">
        <v>60</v>
      </c>
      <c r="D9513" t="s">
        <v>27</v>
      </c>
      <c r="E9513" t="s">
        <v>106</v>
      </c>
      <c r="F9513" t="s">
        <v>23</v>
      </c>
      <c r="G9513" t="s">
        <v>63</v>
      </c>
      <c r="H9513" t="s">
        <v>412</v>
      </c>
      <c r="I9513" t="s">
        <v>638</v>
      </c>
      <c r="J9513">
        <v>42605</v>
      </c>
      <c r="K9513">
        <v>145929</v>
      </c>
      <c r="L9513">
        <v>26834</v>
      </c>
      <c r="M9513">
        <v>94400</v>
      </c>
      <c r="N9513">
        <v>9.3000000000000007</v>
      </c>
      <c r="O9513">
        <v>385859</v>
      </c>
      <c r="P9513">
        <v>154</v>
      </c>
      <c r="Q9513">
        <v>430627042</v>
      </c>
      <c r="R9513">
        <v>151687979</v>
      </c>
      <c r="S9513">
        <f t="shared" si="296"/>
        <v>278939063</v>
      </c>
      <c r="T9513" t="str">
        <f t="shared" si="297"/>
        <v>1990s</v>
      </c>
    </row>
    <row r="9514" spans="1:20" x14ac:dyDescent="0.3">
      <c r="A9514" t="s">
        <v>75</v>
      </c>
      <c r="B9514">
        <v>1993</v>
      </c>
      <c r="C9514" t="s">
        <v>60</v>
      </c>
      <c r="D9514" t="s">
        <v>28</v>
      </c>
      <c r="E9514" t="s">
        <v>62</v>
      </c>
      <c r="F9514" t="s">
        <v>19</v>
      </c>
      <c r="G9514" t="s">
        <v>63</v>
      </c>
      <c r="H9514" t="s">
        <v>591</v>
      </c>
      <c r="I9514" t="s">
        <v>633</v>
      </c>
      <c r="J9514">
        <v>13046</v>
      </c>
      <c r="K9514">
        <v>334607</v>
      </c>
      <c r="L9514">
        <v>30500</v>
      </c>
      <c r="M9514">
        <v>52230</v>
      </c>
      <c r="N9514">
        <v>8.4</v>
      </c>
      <c r="O9514">
        <v>2443937</v>
      </c>
      <c r="P9514">
        <v>139</v>
      </c>
      <c r="Q9514">
        <v>1070335174</v>
      </c>
      <c r="R9514">
        <v>18944369</v>
      </c>
      <c r="S9514">
        <f t="shared" si="296"/>
        <v>1051390805</v>
      </c>
      <c r="T9514" t="str">
        <f t="shared" si="297"/>
        <v>1990s</v>
      </c>
    </row>
    <row r="9515" spans="1:20" x14ac:dyDescent="0.3">
      <c r="A9515" t="s">
        <v>230</v>
      </c>
      <c r="B9515">
        <v>2001</v>
      </c>
      <c r="C9515" t="s">
        <v>60</v>
      </c>
      <c r="D9515" t="s">
        <v>116</v>
      </c>
      <c r="E9515" t="s">
        <v>121</v>
      </c>
      <c r="F9515" t="s">
        <v>19</v>
      </c>
      <c r="G9515" t="s">
        <v>63</v>
      </c>
      <c r="H9515" t="s">
        <v>410</v>
      </c>
      <c r="I9515" t="s">
        <v>311</v>
      </c>
      <c r="J9515">
        <v>41659</v>
      </c>
      <c r="K9515">
        <v>29408</v>
      </c>
      <c r="L9515">
        <v>37967</v>
      </c>
      <c r="M9515">
        <v>48794</v>
      </c>
      <c r="N9515">
        <v>6.3</v>
      </c>
      <c r="O9515">
        <v>655487</v>
      </c>
      <c r="P9515">
        <v>113</v>
      </c>
      <c r="Q9515">
        <v>930636116</v>
      </c>
      <c r="R9515">
        <v>339482861</v>
      </c>
      <c r="S9515">
        <f t="shared" si="296"/>
        <v>591153255</v>
      </c>
      <c r="T9515" t="str">
        <f t="shared" si="297"/>
        <v>2000s</v>
      </c>
    </row>
    <row r="9516" spans="1:20" x14ac:dyDescent="0.3">
      <c r="A9516" t="s">
        <v>576</v>
      </c>
      <c r="B9516">
        <v>1992</v>
      </c>
      <c r="C9516" t="s">
        <v>60</v>
      </c>
      <c r="D9516" t="s">
        <v>116</v>
      </c>
      <c r="E9516" t="s">
        <v>62</v>
      </c>
      <c r="F9516" t="s">
        <v>22</v>
      </c>
      <c r="G9516" t="s">
        <v>72</v>
      </c>
      <c r="H9516" t="s">
        <v>348</v>
      </c>
      <c r="I9516" t="s">
        <v>424</v>
      </c>
      <c r="J9516">
        <v>51204</v>
      </c>
      <c r="K9516">
        <v>212717</v>
      </c>
      <c r="L9516">
        <v>3304</v>
      </c>
      <c r="M9516">
        <v>2327</v>
      </c>
      <c r="N9516">
        <v>6.1</v>
      </c>
      <c r="O9516">
        <v>375572</v>
      </c>
      <c r="P9516">
        <v>174</v>
      </c>
      <c r="Q9516">
        <v>87576085</v>
      </c>
      <c r="R9516">
        <v>42680213</v>
      </c>
      <c r="S9516">
        <f t="shared" si="296"/>
        <v>44895872</v>
      </c>
      <c r="T9516" t="str">
        <f t="shared" si="297"/>
        <v>1990s</v>
      </c>
    </row>
    <row r="9517" spans="1:20" x14ac:dyDescent="0.3">
      <c r="A9517" t="s">
        <v>182</v>
      </c>
      <c r="B9517">
        <v>2020</v>
      </c>
      <c r="C9517" t="s">
        <v>60</v>
      </c>
      <c r="D9517" t="s">
        <v>61</v>
      </c>
      <c r="E9517" t="s">
        <v>62</v>
      </c>
      <c r="F9517" t="s">
        <v>24</v>
      </c>
      <c r="G9517" t="s">
        <v>88</v>
      </c>
      <c r="H9517" t="s">
        <v>454</v>
      </c>
      <c r="I9517" t="s">
        <v>675</v>
      </c>
      <c r="J9517">
        <v>60329</v>
      </c>
      <c r="K9517">
        <v>225588</v>
      </c>
      <c r="L9517">
        <v>19871</v>
      </c>
      <c r="M9517">
        <v>33315</v>
      </c>
      <c r="N9517">
        <v>5.5</v>
      </c>
      <c r="O9517">
        <v>805379</v>
      </c>
      <c r="P9517">
        <v>105</v>
      </c>
      <c r="Q9517">
        <v>27510075</v>
      </c>
      <c r="R9517">
        <v>108224702</v>
      </c>
      <c r="S9517">
        <f t="shared" si="296"/>
        <v>-80714627</v>
      </c>
      <c r="T9517" t="str">
        <f t="shared" si="297"/>
        <v>2020s</v>
      </c>
    </row>
    <row r="9518" spans="1:20" x14ac:dyDescent="0.3">
      <c r="A9518" t="s">
        <v>338</v>
      </c>
      <c r="B9518">
        <v>1999</v>
      </c>
      <c r="C9518" t="s">
        <v>60</v>
      </c>
      <c r="D9518" t="s">
        <v>61</v>
      </c>
      <c r="E9518" t="s">
        <v>106</v>
      </c>
      <c r="F9518" t="s">
        <v>23</v>
      </c>
      <c r="G9518" t="s">
        <v>63</v>
      </c>
      <c r="H9518" t="s">
        <v>365</v>
      </c>
      <c r="I9518" t="s">
        <v>238</v>
      </c>
      <c r="J9518">
        <v>50848</v>
      </c>
      <c r="K9518">
        <v>162151</v>
      </c>
      <c r="L9518">
        <v>18513</v>
      </c>
      <c r="M9518">
        <v>13528</v>
      </c>
      <c r="N9518">
        <v>5.5</v>
      </c>
      <c r="O9518">
        <v>543709</v>
      </c>
      <c r="P9518">
        <v>129</v>
      </c>
      <c r="Q9518">
        <v>178974313</v>
      </c>
      <c r="R9518">
        <v>177744811</v>
      </c>
      <c r="S9518">
        <f t="shared" si="296"/>
        <v>1229502</v>
      </c>
      <c r="T9518" t="str">
        <f t="shared" si="297"/>
        <v>1990s</v>
      </c>
    </row>
    <row r="9519" spans="1:20" x14ac:dyDescent="0.3">
      <c r="A9519" t="s">
        <v>344</v>
      </c>
      <c r="B9519">
        <v>2006</v>
      </c>
      <c r="C9519" t="s">
        <v>60</v>
      </c>
      <c r="D9519" t="s">
        <v>61</v>
      </c>
      <c r="E9519" t="s">
        <v>62</v>
      </c>
      <c r="F9519" t="s">
        <v>23</v>
      </c>
      <c r="G9519" t="s">
        <v>88</v>
      </c>
      <c r="H9519" t="s">
        <v>402</v>
      </c>
      <c r="I9519" t="s">
        <v>662</v>
      </c>
      <c r="J9519">
        <v>39854</v>
      </c>
      <c r="K9519">
        <v>151937</v>
      </c>
      <c r="L9519">
        <v>3804</v>
      </c>
      <c r="M9519">
        <v>122755</v>
      </c>
      <c r="N9519">
        <v>7.3</v>
      </c>
      <c r="O9519">
        <v>1082235</v>
      </c>
      <c r="P9519">
        <v>114</v>
      </c>
      <c r="Q9519">
        <v>355118022</v>
      </c>
      <c r="R9519">
        <v>264310182</v>
      </c>
      <c r="S9519">
        <f t="shared" si="296"/>
        <v>90807840</v>
      </c>
      <c r="T9519" t="str">
        <f t="shared" si="297"/>
        <v>2000s</v>
      </c>
    </row>
    <row r="9520" spans="1:20" x14ac:dyDescent="0.3">
      <c r="A9520" t="s">
        <v>182</v>
      </c>
      <c r="B9520">
        <v>1990</v>
      </c>
      <c r="C9520" t="s">
        <v>60</v>
      </c>
      <c r="D9520" t="s">
        <v>27</v>
      </c>
      <c r="E9520" t="s">
        <v>62</v>
      </c>
      <c r="F9520" t="s">
        <v>20</v>
      </c>
      <c r="G9520" t="s">
        <v>72</v>
      </c>
      <c r="H9520" t="s">
        <v>554</v>
      </c>
      <c r="I9520" t="s">
        <v>357</v>
      </c>
      <c r="J9520">
        <v>55357</v>
      </c>
      <c r="K9520">
        <v>142739</v>
      </c>
      <c r="L9520">
        <v>26277</v>
      </c>
      <c r="M9520">
        <v>32658</v>
      </c>
      <c r="N9520">
        <v>5.4</v>
      </c>
      <c r="O9520">
        <v>1812112</v>
      </c>
      <c r="P9520">
        <v>102</v>
      </c>
      <c r="Q9520">
        <v>230820239</v>
      </c>
      <c r="R9520">
        <v>35306667</v>
      </c>
      <c r="S9520">
        <f t="shared" si="296"/>
        <v>195513572</v>
      </c>
      <c r="T9520" t="str">
        <f t="shared" si="297"/>
        <v>1990s</v>
      </c>
    </row>
    <row r="9521" spans="1:20" x14ac:dyDescent="0.3">
      <c r="A9521" t="s">
        <v>758</v>
      </c>
      <c r="B9521">
        <v>1990</v>
      </c>
      <c r="C9521" t="s">
        <v>60</v>
      </c>
      <c r="D9521" t="s">
        <v>61</v>
      </c>
      <c r="E9521" t="s">
        <v>62</v>
      </c>
      <c r="F9521" t="s">
        <v>19</v>
      </c>
      <c r="G9521" t="s">
        <v>80</v>
      </c>
      <c r="H9521" t="s">
        <v>765</v>
      </c>
      <c r="I9521" t="s">
        <v>646</v>
      </c>
      <c r="J9521">
        <v>42779</v>
      </c>
      <c r="K9521">
        <v>9684</v>
      </c>
      <c r="L9521">
        <v>36030</v>
      </c>
      <c r="M9521">
        <v>4725</v>
      </c>
      <c r="N9521">
        <v>8.8000000000000007</v>
      </c>
      <c r="O9521">
        <v>2062985</v>
      </c>
      <c r="P9521">
        <v>142</v>
      </c>
      <c r="Q9521">
        <v>267643815</v>
      </c>
      <c r="R9521">
        <v>167988685</v>
      </c>
      <c r="S9521">
        <f t="shared" si="296"/>
        <v>99655130</v>
      </c>
      <c r="T9521" t="str">
        <f t="shared" si="297"/>
        <v>1990s</v>
      </c>
    </row>
    <row r="9522" spans="1:20" x14ac:dyDescent="0.3">
      <c r="A9522" t="s">
        <v>670</v>
      </c>
      <c r="B9522">
        <v>2010</v>
      </c>
      <c r="C9522" t="s">
        <v>60</v>
      </c>
      <c r="D9522" t="s">
        <v>31</v>
      </c>
      <c r="E9522" t="s">
        <v>62</v>
      </c>
      <c r="F9522" t="s">
        <v>23</v>
      </c>
      <c r="G9522" t="s">
        <v>63</v>
      </c>
      <c r="H9522" t="s">
        <v>85</v>
      </c>
      <c r="I9522" t="s">
        <v>162</v>
      </c>
      <c r="J9522">
        <v>32338</v>
      </c>
      <c r="K9522">
        <v>179038</v>
      </c>
      <c r="L9522">
        <v>49732</v>
      </c>
      <c r="M9522">
        <v>81459</v>
      </c>
      <c r="N9522">
        <v>6.2</v>
      </c>
      <c r="O9522">
        <v>886468</v>
      </c>
      <c r="P9522">
        <v>181</v>
      </c>
      <c r="Q9522">
        <v>1060787822</v>
      </c>
      <c r="R9522">
        <v>132516086</v>
      </c>
      <c r="S9522">
        <f t="shared" si="296"/>
        <v>928271736</v>
      </c>
      <c r="T9522" t="str">
        <f t="shared" si="297"/>
        <v>2010s</v>
      </c>
    </row>
    <row r="9523" spans="1:20" x14ac:dyDescent="0.3">
      <c r="A9523" t="s">
        <v>744</v>
      </c>
      <c r="B9523">
        <v>2018</v>
      </c>
      <c r="C9523" t="s">
        <v>60</v>
      </c>
      <c r="D9523" t="s">
        <v>29</v>
      </c>
      <c r="E9523" t="s">
        <v>62</v>
      </c>
      <c r="F9523" t="s">
        <v>21</v>
      </c>
      <c r="G9523" t="s">
        <v>80</v>
      </c>
      <c r="H9523" t="s">
        <v>361</v>
      </c>
      <c r="I9523" t="s">
        <v>763</v>
      </c>
      <c r="J9523">
        <v>50120</v>
      </c>
      <c r="K9523">
        <v>178317</v>
      </c>
      <c r="L9523">
        <v>16354</v>
      </c>
      <c r="M9523">
        <v>28061</v>
      </c>
      <c r="N9523">
        <v>6.1</v>
      </c>
      <c r="O9523">
        <v>108562</v>
      </c>
      <c r="P9523">
        <v>162</v>
      </c>
      <c r="Q9523">
        <v>11321223</v>
      </c>
      <c r="R9523">
        <v>247968691</v>
      </c>
      <c r="S9523">
        <f t="shared" si="296"/>
        <v>-236647468</v>
      </c>
      <c r="T9523" t="str">
        <f t="shared" si="297"/>
        <v>2010s</v>
      </c>
    </row>
    <row r="9524" spans="1:20" x14ac:dyDescent="0.3">
      <c r="A9524" t="s">
        <v>150</v>
      </c>
      <c r="B9524">
        <v>2012</v>
      </c>
      <c r="C9524" t="s">
        <v>60</v>
      </c>
      <c r="D9524" t="s">
        <v>116</v>
      </c>
      <c r="E9524" t="s">
        <v>62</v>
      </c>
      <c r="F9524" t="s">
        <v>25</v>
      </c>
      <c r="G9524" t="s">
        <v>68</v>
      </c>
      <c r="H9524" t="s">
        <v>516</v>
      </c>
      <c r="I9524" t="s">
        <v>545</v>
      </c>
      <c r="J9524">
        <v>18581</v>
      </c>
      <c r="K9524">
        <v>217087</v>
      </c>
      <c r="L9524">
        <v>25218</v>
      </c>
      <c r="M9524">
        <v>15062</v>
      </c>
      <c r="N9524">
        <v>4</v>
      </c>
      <c r="O9524">
        <v>771520</v>
      </c>
      <c r="P9524">
        <v>116</v>
      </c>
      <c r="Q9524">
        <v>907603697</v>
      </c>
      <c r="R9524">
        <v>25257931</v>
      </c>
      <c r="S9524">
        <f t="shared" si="296"/>
        <v>882345766</v>
      </c>
      <c r="T9524" t="str">
        <f t="shared" si="297"/>
        <v>2010s</v>
      </c>
    </row>
    <row r="9525" spans="1:20" x14ac:dyDescent="0.3">
      <c r="A9525" t="s">
        <v>156</v>
      </c>
      <c r="B9525">
        <v>1996</v>
      </c>
      <c r="C9525" t="s">
        <v>126</v>
      </c>
      <c r="D9525" t="s">
        <v>61</v>
      </c>
      <c r="E9525" t="s">
        <v>121</v>
      </c>
      <c r="F9525" t="s">
        <v>22</v>
      </c>
      <c r="G9525" t="s">
        <v>72</v>
      </c>
      <c r="H9525" t="s">
        <v>287</v>
      </c>
      <c r="I9525" t="s">
        <v>118</v>
      </c>
      <c r="J9525">
        <v>38741</v>
      </c>
      <c r="K9525">
        <v>298493</v>
      </c>
      <c r="L9525">
        <v>13562</v>
      </c>
      <c r="M9525">
        <v>32314</v>
      </c>
      <c r="N9525">
        <v>5</v>
      </c>
      <c r="O9525">
        <v>974970</v>
      </c>
      <c r="P9525">
        <v>115</v>
      </c>
      <c r="Q9525">
        <v>975744317</v>
      </c>
      <c r="R9525">
        <v>24137433</v>
      </c>
      <c r="S9525">
        <f t="shared" si="296"/>
        <v>951606884</v>
      </c>
      <c r="T9525" t="str">
        <f t="shared" si="297"/>
        <v>1990s</v>
      </c>
    </row>
    <row r="9526" spans="1:20" x14ac:dyDescent="0.3">
      <c r="A9526" t="s">
        <v>125</v>
      </c>
      <c r="B9526">
        <v>2008</v>
      </c>
      <c r="C9526" t="s">
        <v>60</v>
      </c>
      <c r="D9526" t="s">
        <v>116</v>
      </c>
      <c r="E9526" t="s">
        <v>106</v>
      </c>
      <c r="F9526" t="s">
        <v>19</v>
      </c>
      <c r="G9526" t="s">
        <v>88</v>
      </c>
      <c r="H9526" t="s">
        <v>502</v>
      </c>
      <c r="I9526" t="s">
        <v>784</v>
      </c>
      <c r="J9526">
        <v>31087</v>
      </c>
      <c r="K9526">
        <v>118280</v>
      </c>
      <c r="L9526">
        <v>20512</v>
      </c>
      <c r="M9526">
        <v>52712</v>
      </c>
      <c r="N9526">
        <v>6.3</v>
      </c>
      <c r="O9526">
        <v>1225716</v>
      </c>
      <c r="P9526">
        <v>99</v>
      </c>
      <c r="Q9526">
        <v>241748359</v>
      </c>
      <c r="R9526">
        <v>321198923</v>
      </c>
      <c r="S9526">
        <f t="shared" si="296"/>
        <v>-79450564</v>
      </c>
      <c r="T9526" t="str">
        <f t="shared" si="297"/>
        <v>2000s</v>
      </c>
    </row>
    <row r="9527" spans="1:20" x14ac:dyDescent="0.3">
      <c r="A9527" t="s">
        <v>630</v>
      </c>
      <c r="B9527">
        <v>2001</v>
      </c>
      <c r="C9527" t="s">
        <v>126</v>
      </c>
      <c r="D9527" t="s">
        <v>61</v>
      </c>
      <c r="E9527" t="s">
        <v>117</v>
      </c>
      <c r="F9527" t="s">
        <v>20</v>
      </c>
      <c r="G9527" t="s">
        <v>72</v>
      </c>
      <c r="H9527" t="s">
        <v>242</v>
      </c>
      <c r="I9527" t="s">
        <v>723</v>
      </c>
      <c r="J9527">
        <v>54921</v>
      </c>
      <c r="K9527">
        <v>314361</v>
      </c>
      <c r="L9527">
        <v>17165</v>
      </c>
      <c r="M9527">
        <v>146579</v>
      </c>
      <c r="N9527">
        <v>5.8</v>
      </c>
      <c r="O9527">
        <v>525858</v>
      </c>
      <c r="P9527">
        <v>186</v>
      </c>
      <c r="Q9527">
        <v>1165923155</v>
      </c>
      <c r="R9527">
        <v>228579655</v>
      </c>
      <c r="S9527">
        <f t="shared" si="296"/>
        <v>937343500</v>
      </c>
      <c r="T9527" t="str">
        <f t="shared" si="297"/>
        <v>2000s</v>
      </c>
    </row>
    <row r="9528" spans="1:20" x14ac:dyDescent="0.3">
      <c r="A9528" t="s">
        <v>744</v>
      </c>
      <c r="B9528">
        <v>1991</v>
      </c>
      <c r="C9528" t="s">
        <v>60</v>
      </c>
      <c r="D9528" t="s">
        <v>29</v>
      </c>
      <c r="E9528" t="s">
        <v>67</v>
      </c>
      <c r="F9528" t="s">
        <v>19</v>
      </c>
      <c r="G9528" t="s">
        <v>63</v>
      </c>
      <c r="H9528" t="s">
        <v>386</v>
      </c>
      <c r="I9528" t="s">
        <v>175</v>
      </c>
      <c r="J9528">
        <v>54740</v>
      </c>
      <c r="K9528">
        <v>308622</v>
      </c>
      <c r="L9528">
        <v>36661</v>
      </c>
      <c r="M9528">
        <v>44131</v>
      </c>
      <c r="N9528">
        <v>6.8</v>
      </c>
      <c r="O9528">
        <v>1846056</v>
      </c>
      <c r="P9528">
        <v>188</v>
      </c>
      <c r="Q9528">
        <v>870031325</v>
      </c>
      <c r="R9528">
        <v>275893930</v>
      </c>
      <c r="S9528">
        <f t="shared" si="296"/>
        <v>594137395</v>
      </c>
      <c r="T9528" t="str">
        <f t="shared" si="297"/>
        <v>1990s</v>
      </c>
    </row>
    <row r="9529" spans="1:20" x14ac:dyDescent="0.3">
      <c r="A9529" t="s">
        <v>137</v>
      </c>
      <c r="B9529">
        <v>2014</v>
      </c>
      <c r="C9529" t="s">
        <v>60</v>
      </c>
      <c r="D9529" t="s">
        <v>116</v>
      </c>
      <c r="E9529" t="s">
        <v>121</v>
      </c>
      <c r="F9529" t="s">
        <v>23</v>
      </c>
      <c r="G9529" t="s">
        <v>72</v>
      </c>
      <c r="H9529" t="s">
        <v>811</v>
      </c>
      <c r="I9529" t="s">
        <v>210</v>
      </c>
      <c r="J9529">
        <v>54988</v>
      </c>
      <c r="K9529">
        <v>74192</v>
      </c>
      <c r="L9529">
        <v>41318</v>
      </c>
      <c r="M9529">
        <v>30943</v>
      </c>
      <c r="N9529">
        <v>9.1</v>
      </c>
      <c r="O9529">
        <v>1214520</v>
      </c>
      <c r="P9529">
        <v>123</v>
      </c>
      <c r="Q9529">
        <v>258200691</v>
      </c>
      <c r="R9529">
        <v>25448141</v>
      </c>
      <c r="S9529">
        <f t="shared" si="296"/>
        <v>232752550</v>
      </c>
      <c r="T9529" t="str">
        <f t="shared" si="297"/>
        <v>2010s</v>
      </c>
    </row>
    <row r="9530" spans="1:20" x14ac:dyDescent="0.3">
      <c r="A9530" t="s">
        <v>411</v>
      </c>
      <c r="B9530">
        <v>2015</v>
      </c>
      <c r="C9530" t="s">
        <v>60</v>
      </c>
      <c r="D9530" t="s">
        <v>76</v>
      </c>
      <c r="E9530" t="s">
        <v>106</v>
      </c>
      <c r="F9530" t="s">
        <v>25</v>
      </c>
      <c r="G9530" t="s">
        <v>63</v>
      </c>
      <c r="H9530" t="s">
        <v>699</v>
      </c>
      <c r="I9530" t="s">
        <v>645</v>
      </c>
      <c r="J9530">
        <v>72348</v>
      </c>
      <c r="K9530">
        <v>289616</v>
      </c>
      <c r="L9530">
        <v>9910</v>
      </c>
      <c r="M9530">
        <v>58429</v>
      </c>
      <c r="N9530">
        <v>7.5</v>
      </c>
      <c r="O9530">
        <v>631102</v>
      </c>
      <c r="P9530">
        <v>122</v>
      </c>
      <c r="Q9530">
        <v>1167561695</v>
      </c>
      <c r="R9530">
        <v>300714900</v>
      </c>
      <c r="S9530">
        <f t="shared" si="296"/>
        <v>866846795</v>
      </c>
      <c r="T9530" t="str">
        <f t="shared" si="297"/>
        <v>2010s</v>
      </c>
    </row>
    <row r="9531" spans="1:20" x14ac:dyDescent="0.3">
      <c r="A9531" t="s">
        <v>166</v>
      </c>
      <c r="B9531">
        <v>2013</v>
      </c>
      <c r="C9531" t="s">
        <v>60</v>
      </c>
      <c r="D9531" t="s">
        <v>76</v>
      </c>
      <c r="E9531" t="s">
        <v>117</v>
      </c>
      <c r="F9531" t="s">
        <v>25</v>
      </c>
      <c r="G9531" t="s">
        <v>80</v>
      </c>
      <c r="H9531" t="s">
        <v>787</v>
      </c>
      <c r="I9531" t="s">
        <v>705</v>
      </c>
      <c r="J9531">
        <v>40897</v>
      </c>
      <c r="K9531">
        <v>19977</v>
      </c>
      <c r="L9531">
        <v>14530</v>
      </c>
      <c r="M9531">
        <v>148478</v>
      </c>
      <c r="N9531">
        <v>8.6</v>
      </c>
      <c r="O9531">
        <v>577188</v>
      </c>
      <c r="P9531">
        <v>113</v>
      </c>
      <c r="Q9531">
        <v>304219697</v>
      </c>
      <c r="R9531">
        <v>95293847</v>
      </c>
      <c r="S9531">
        <f t="shared" si="296"/>
        <v>208925850</v>
      </c>
      <c r="T9531" t="str">
        <f t="shared" si="297"/>
        <v>2010s</v>
      </c>
    </row>
    <row r="9532" spans="1:20" x14ac:dyDescent="0.3">
      <c r="A9532" t="s">
        <v>16</v>
      </c>
      <c r="B9532">
        <v>2021</v>
      </c>
      <c r="C9532" t="s">
        <v>60</v>
      </c>
      <c r="D9532" t="s">
        <v>31</v>
      </c>
      <c r="E9532" t="s">
        <v>87</v>
      </c>
      <c r="F9532" t="s">
        <v>25</v>
      </c>
      <c r="G9532" t="s">
        <v>72</v>
      </c>
      <c r="H9532" t="s">
        <v>611</v>
      </c>
      <c r="I9532" t="s">
        <v>620</v>
      </c>
      <c r="J9532">
        <v>35462</v>
      </c>
      <c r="K9532">
        <v>40940</v>
      </c>
      <c r="L9532">
        <v>41131</v>
      </c>
      <c r="M9532">
        <v>126071</v>
      </c>
      <c r="N9532">
        <v>5.6</v>
      </c>
      <c r="O9532">
        <v>215089</v>
      </c>
      <c r="P9532">
        <v>165</v>
      </c>
      <c r="Q9532">
        <v>1105316085</v>
      </c>
      <c r="R9532">
        <v>24556095</v>
      </c>
      <c r="S9532">
        <f t="shared" si="296"/>
        <v>1080759990</v>
      </c>
      <c r="T9532" t="str">
        <f t="shared" si="297"/>
        <v>2020s</v>
      </c>
    </row>
    <row r="9533" spans="1:20" x14ac:dyDescent="0.3">
      <c r="A9533" t="s">
        <v>112</v>
      </c>
      <c r="B9533">
        <v>2020</v>
      </c>
      <c r="C9533" t="s">
        <v>60</v>
      </c>
      <c r="D9533" t="s">
        <v>29</v>
      </c>
      <c r="E9533" t="s">
        <v>121</v>
      </c>
      <c r="F9533" t="s">
        <v>19</v>
      </c>
      <c r="G9533" t="s">
        <v>72</v>
      </c>
      <c r="H9533" t="s">
        <v>214</v>
      </c>
      <c r="I9533" t="s">
        <v>240</v>
      </c>
      <c r="J9533">
        <v>8229</v>
      </c>
      <c r="K9533">
        <v>125494</v>
      </c>
      <c r="L9533">
        <v>5690</v>
      </c>
      <c r="M9533">
        <v>46076</v>
      </c>
      <c r="N9533">
        <v>9.1</v>
      </c>
      <c r="O9533">
        <v>756105</v>
      </c>
      <c r="P9533">
        <v>173</v>
      </c>
      <c r="Q9533">
        <v>1117383605</v>
      </c>
      <c r="R9533">
        <v>206654316</v>
      </c>
      <c r="S9533">
        <f t="shared" si="296"/>
        <v>910729289</v>
      </c>
      <c r="T9533" t="str">
        <f t="shared" si="297"/>
        <v>2020s</v>
      </c>
    </row>
    <row r="9534" spans="1:20" x14ac:dyDescent="0.3">
      <c r="A9534" t="s">
        <v>309</v>
      </c>
      <c r="B9534">
        <v>2020</v>
      </c>
      <c r="C9534" t="s">
        <v>60</v>
      </c>
      <c r="D9534" t="s">
        <v>30</v>
      </c>
      <c r="E9534" t="s">
        <v>62</v>
      </c>
      <c r="F9534" t="s">
        <v>25</v>
      </c>
      <c r="G9534" t="s">
        <v>63</v>
      </c>
      <c r="H9534" t="s">
        <v>760</v>
      </c>
      <c r="I9534" t="s">
        <v>178</v>
      </c>
      <c r="J9534">
        <v>77691</v>
      </c>
      <c r="K9534">
        <v>204557</v>
      </c>
      <c r="L9534">
        <v>28402</v>
      </c>
      <c r="M9534">
        <v>47067</v>
      </c>
      <c r="N9534">
        <v>7</v>
      </c>
      <c r="O9534">
        <v>1035354</v>
      </c>
      <c r="P9534">
        <v>168</v>
      </c>
      <c r="Q9534">
        <v>696112351</v>
      </c>
      <c r="R9534">
        <v>21404721</v>
      </c>
      <c r="S9534">
        <f t="shared" si="296"/>
        <v>674707630</v>
      </c>
      <c r="T9534" t="str">
        <f t="shared" si="297"/>
        <v>2020s</v>
      </c>
    </row>
    <row r="9535" spans="1:20" x14ac:dyDescent="0.3">
      <c r="A9535" t="s">
        <v>182</v>
      </c>
      <c r="B9535">
        <v>2021</v>
      </c>
      <c r="C9535" t="s">
        <v>60</v>
      </c>
      <c r="D9535" t="s">
        <v>116</v>
      </c>
      <c r="E9535" t="s">
        <v>62</v>
      </c>
      <c r="F9535" t="s">
        <v>25</v>
      </c>
      <c r="G9535" t="s">
        <v>68</v>
      </c>
      <c r="H9535" t="s">
        <v>792</v>
      </c>
      <c r="I9535" t="s">
        <v>165</v>
      </c>
      <c r="J9535">
        <v>6276</v>
      </c>
      <c r="K9535">
        <v>221992</v>
      </c>
      <c r="L9535">
        <v>7946</v>
      </c>
      <c r="M9535">
        <v>16747</v>
      </c>
      <c r="N9535">
        <v>3.7</v>
      </c>
      <c r="O9535">
        <v>1890144</v>
      </c>
      <c r="P9535">
        <v>123</v>
      </c>
      <c r="Q9535">
        <v>38143499</v>
      </c>
      <c r="R9535">
        <v>81419365</v>
      </c>
      <c r="S9535">
        <f t="shared" si="296"/>
        <v>-43275866</v>
      </c>
      <c r="T9535" t="str">
        <f t="shared" si="297"/>
        <v>2020s</v>
      </c>
    </row>
    <row r="9536" spans="1:20" x14ac:dyDescent="0.3">
      <c r="A9536" t="s">
        <v>283</v>
      </c>
      <c r="B9536">
        <v>2005</v>
      </c>
      <c r="C9536" t="s">
        <v>60</v>
      </c>
      <c r="D9536" t="s">
        <v>76</v>
      </c>
      <c r="E9536" t="s">
        <v>62</v>
      </c>
      <c r="F9536" t="s">
        <v>20</v>
      </c>
      <c r="G9536" t="s">
        <v>88</v>
      </c>
      <c r="H9536" t="s">
        <v>798</v>
      </c>
      <c r="I9536" t="s">
        <v>515</v>
      </c>
      <c r="J9536">
        <v>72160</v>
      </c>
      <c r="K9536">
        <v>187630</v>
      </c>
      <c r="L9536">
        <v>27396</v>
      </c>
      <c r="M9536">
        <v>25360</v>
      </c>
      <c r="N9536">
        <v>7.2</v>
      </c>
      <c r="O9536">
        <v>371545</v>
      </c>
      <c r="P9536">
        <v>142</v>
      </c>
      <c r="Q9536">
        <v>1055812759</v>
      </c>
      <c r="R9536">
        <v>194997636</v>
      </c>
      <c r="S9536">
        <f t="shared" si="296"/>
        <v>860815123</v>
      </c>
      <c r="T9536" t="str">
        <f t="shared" si="297"/>
        <v>2000s</v>
      </c>
    </row>
    <row r="9537" spans="1:20" x14ac:dyDescent="0.3">
      <c r="A9537" t="s">
        <v>622</v>
      </c>
      <c r="B9537">
        <v>2023</v>
      </c>
      <c r="C9537" t="s">
        <v>60</v>
      </c>
      <c r="D9537" t="s">
        <v>27</v>
      </c>
      <c r="E9537" t="s">
        <v>62</v>
      </c>
      <c r="F9537" t="s">
        <v>22</v>
      </c>
      <c r="G9537" t="s">
        <v>80</v>
      </c>
      <c r="H9537" t="s">
        <v>525</v>
      </c>
      <c r="I9537" t="s">
        <v>302</v>
      </c>
      <c r="J9537">
        <v>14903</v>
      </c>
      <c r="K9537">
        <v>288774</v>
      </c>
      <c r="L9537">
        <v>7658</v>
      </c>
      <c r="M9537">
        <v>16428</v>
      </c>
      <c r="N9537">
        <v>7.5</v>
      </c>
      <c r="O9537">
        <v>1389729</v>
      </c>
      <c r="P9537">
        <v>146</v>
      </c>
      <c r="Q9537">
        <v>953916661</v>
      </c>
      <c r="R9537">
        <v>166263888</v>
      </c>
      <c r="S9537">
        <f t="shared" si="296"/>
        <v>787652773</v>
      </c>
      <c r="T9537" t="str">
        <f t="shared" si="297"/>
        <v>2020s</v>
      </c>
    </row>
    <row r="9538" spans="1:20" x14ac:dyDescent="0.3">
      <c r="A9538" t="s">
        <v>434</v>
      </c>
      <c r="B9538">
        <v>2000</v>
      </c>
      <c r="C9538" t="s">
        <v>60</v>
      </c>
      <c r="D9538" t="s">
        <v>29</v>
      </c>
      <c r="E9538" t="s">
        <v>117</v>
      </c>
      <c r="F9538" t="s">
        <v>23</v>
      </c>
      <c r="G9538" t="s">
        <v>88</v>
      </c>
      <c r="H9538" t="s">
        <v>566</v>
      </c>
      <c r="I9538" t="s">
        <v>483</v>
      </c>
      <c r="J9538">
        <v>13281</v>
      </c>
      <c r="K9538">
        <v>286034</v>
      </c>
      <c r="L9538">
        <v>46132</v>
      </c>
      <c r="M9538">
        <v>42563</v>
      </c>
      <c r="N9538">
        <v>8.8000000000000007</v>
      </c>
      <c r="O9538">
        <v>826957</v>
      </c>
      <c r="P9538">
        <v>107</v>
      </c>
      <c r="Q9538">
        <v>1184649607</v>
      </c>
      <c r="R9538">
        <v>46777707</v>
      </c>
      <c r="S9538">
        <f t="shared" ref="S9538:S9601" si="298">Q9538-R9538</f>
        <v>1137871900</v>
      </c>
      <c r="T9538" t="str">
        <f t="shared" ref="T9538:T9601" si="299">FLOOR(B9538,10)&amp;"s"</f>
        <v>2000s</v>
      </c>
    </row>
    <row r="9539" spans="1:20" x14ac:dyDescent="0.3">
      <c r="A9539" t="s">
        <v>71</v>
      </c>
      <c r="B9539">
        <v>2021</v>
      </c>
      <c r="C9539" t="s">
        <v>60</v>
      </c>
      <c r="D9539" t="s">
        <v>31</v>
      </c>
      <c r="E9539" t="s">
        <v>62</v>
      </c>
      <c r="F9539" t="s">
        <v>23</v>
      </c>
      <c r="G9539" t="s">
        <v>88</v>
      </c>
      <c r="H9539" t="s">
        <v>318</v>
      </c>
      <c r="I9539" t="s">
        <v>104</v>
      </c>
      <c r="J9539">
        <v>26566</v>
      </c>
      <c r="K9539">
        <v>139260</v>
      </c>
      <c r="L9539">
        <v>34964</v>
      </c>
      <c r="M9539">
        <v>67414</v>
      </c>
      <c r="N9539">
        <v>4.0999999999999996</v>
      </c>
      <c r="O9539">
        <v>2025679</v>
      </c>
      <c r="P9539">
        <v>117</v>
      </c>
      <c r="Q9539">
        <v>242747600</v>
      </c>
      <c r="R9539">
        <v>195691661</v>
      </c>
      <c r="S9539">
        <f t="shared" si="298"/>
        <v>47055939</v>
      </c>
      <c r="T9539" t="str">
        <f t="shared" si="299"/>
        <v>2020s</v>
      </c>
    </row>
    <row r="9540" spans="1:20" x14ac:dyDescent="0.3">
      <c r="A9540" t="s">
        <v>580</v>
      </c>
      <c r="B9540">
        <v>1991</v>
      </c>
      <c r="C9540" t="s">
        <v>60</v>
      </c>
      <c r="D9540" t="s">
        <v>30</v>
      </c>
      <c r="E9540" t="s">
        <v>62</v>
      </c>
      <c r="F9540" t="s">
        <v>25</v>
      </c>
      <c r="G9540" t="s">
        <v>72</v>
      </c>
      <c r="H9540" t="s">
        <v>6</v>
      </c>
      <c r="I9540" t="s">
        <v>170</v>
      </c>
      <c r="J9540">
        <v>17203</v>
      </c>
      <c r="K9540">
        <v>93549</v>
      </c>
      <c r="L9540">
        <v>28102</v>
      </c>
      <c r="M9540">
        <v>31409</v>
      </c>
      <c r="N9540">
        <v>3.6</v>
      </c>
      <c r="O9540">
        <v>1209250</v>
      </c>
      <c r="P9540">
        <v>152</v>
      </c>
      <c r="Q9540">
        <v>156960087</v>
      </c>
      <c r="R9540">
        <v>188113241</v>
      </c>
      <c r="S9540">
        <f t="shared" si="298"/>
        <v>-31153154</v>
      </c>
      <c r="T9540" t="str">
        <f t="shared" si="299"/>
        <v>1990s</v>
      </c>
    </row>
    <row r="9541" spans="1:20" x14ac:dyDescent="0.3">
      <c r="A9541" t="s">
        <v>548</v>
      </c>
      <c r="B9541">
        <v>1999</v>
      </c>
      <c r="C9541" t="s">
        <v>60</v>
      </c>
      <c r="D9541" t="s">
        <v>76</v>
      </c>
      <c r="E9541" t="s">
        <v>62</v>
      </c>
      <c r="F9541" t="s">
        <v>25</v>
      </c>
      <c r="G9541" t="s">
        <v>80</v>
      </c>
      <c r="H9541" t="s">
        <v>234</v>
      </c>
      <c r="I9541" t="s">
        <v>172</v>
      </c>
      <c r="J9541">
        <v>18164</v>
      </c>
      <c r="K9541">
        <v>251965</v>
      </c>
      <c r="L9541">
        <v>29230</v>
      </c>
      <c r="M9541">
        <v>62200</v>
      </c>
      <c r="N9541">
        <v>8</v>
      </c>
      <c r="O9541">
        <v>1773325</v>
      </c>
      <c r="P9541">
        <v>95</v>
      </c>
      <c r="Q9541">
        <v>999848001</v>
      </c>
      <c r="R9541">
        <v>234674341</v>
      </c>
      <c r="S9541">
        <f t="shared" si="298"/>
        <v>765173660</v>
      </c>
      <c r="T9541" t="str">
        <f t="shared" si="299"/>
        <v>1990s</v>
      </c>
    </row>
    <row r="9542" spans="1:20" x14ac:dyDescent="0.3">
      <c r="A9542" t="s">
        <v>629</v>
      </c>
      <c r="B9542">
        <v>2019</v>
      </c>
      <c r="C9542" t="s">
        <v>60</v>
      </c>
      <c r="D9542" t="s">
        <v>31</v>
      </c>
      <c r="E9542" t="s">
        <v>121</v>
      </c>
      <c r="F9542" t="s">
        <v>21</v>
      </c>
      <c r="G9542" t="s">
        <v>80</v>
      </c>
      <c r="H9542" t="s">
        <v>138</v>
      </c>
      <c r="I9542" t="s">
        <v>753</v>
      </c>
      <c r="J9542">
        <v>70552</v>
      </c>
      <c r="K9542">
        <v>195077</v>
      </c>
      <c r="L9542">
        <v>39751</v>
      </c>
      <c r="M9542">
        <v>87243</v>
      </c>
      <c r="N9542">
        <v>4.5</v>
      </c>
      <c r="O9542">
        <v>1906941</v>
      </c>
      <c r="P9542">
        <v>121</v>
      </c>
      <c r="Q9542">
        <v>790760529</v>
      </c>
      <c r="R9542">
        <v>345827841</v>
      </c>
      <c r="S9542">
        <f t="shared" si="298"/>
        <v>444932688</v>
      </c>
      <c r="T9542" t="str">
        <f t="shared" si="299"/>
        <v>2010s</v>
      </c>
    </row>
    <row r="9543" spans="1:20" x14ac:dyDescent="0.3">
      <c r="A9543" t="s">
        <v>580</v>
      </c>
      <c r="B9543">
        <v>2017</v>
      </c>
      <c r="C9543" t="s">
        <v>60</v>
      </c>
      <c r="D9543" t="s">
        <v>116</v>
      </c>
      <c r="E9543" t="s">
        <v>62</v>
      </c>
      <c r="F9543" t="s">
        <v>23</v>
      </c>
      <c r="G9543" t="s">
        <v>68</v>
      </c>
      <c r="H9543" t="s">
        <v>531</v>
      </c>
      <c r="I9543" t="s">
        <v>184</v>
      </c>
      <c r="J9543">
        <v>48066</v>
      </c>
      <c r="K9543">
        <v>72126</v>
      </c>
      <c r="L9543">
        <v>41247</v>
      </c>
      <c r="M9543">
        <v>21643</v>
      </c>
      <c r="N9543">
        <v>7.5</v>
      </c>
      <c r="O9543">
        <v>367839</v>
      </c>
      <c r="P9543">
        <v>156</v>
      </c>
      <c r="Q9543">
        <v>265728674</v>
      </c>
      <c r="R9543">
        <v>93464714</v>
      </c>
      <c r="S9543">
        <f t="shared" si="298"/>
        <v>172263960</v>
      </c>
      <c r="T9543" t="str">
        <f t="shared" si="299"/>
        <v>2010s</v>
      </c>
    </row>
    <row r="9544" spans="1:20" x14ac:dyDescent="0.3">
      <c r="A9544" t="s">
        <v>580</v>
      </c>
      <c r="B9544">
        <v>2019</v>
      </c>
      <c r="C9544" t="s">
        <v>126</v>
      </c>
      <c r="D9544" t="s">
        <v>76</v>
      </c>
      <c r="E9544" t="s">
        <v>62</v>
      </c>
      <c r="F9544" t="s">
        <v>23</v>
      </c>
      <c r="G9544" t="s">
        <v>68</v>
      </c>
      <c r="H9544" t="s">
        <v>414</v>
      </c>
      <c r="I9544" t="s">
        <v>304</v>
      </c>
      <c r="J9544">
        <v>2521</v>
      </c>
      <c r="K9544">
        <v>54397</v>
      </c>
      <c r="L9544">
        <v>8031</v>
      </c>
      <c r="M9544">
        <v>74108</v>
      </c>
      <c r="N9544">
        <v>3.5</v>
      </c>
      <c r="O9544">
        <v>1402067</v>
      </c>
      <c r="P9544">
        <v>116</v>
      </c>
      <c r="Q9544">
        <v>1045682039</v>
      </c>
      <c r="R9544">
        <v>201697776</v>
      </c>
      <c r="S9544">
        <f t="shared" si="298"/>
        <v>843984263</v>
      </c>
      <c r="T9544" t="str">
        <f t="shared" si="299"/>
        <v>2010s</v>
      </c>
    </row>
    <row r="9545" spans="1:20" x14ac:dyDescent="0.3">
      <c r="A9545" t="s">
        <v>578</v>
      </c>
      <c r="B9545">
        <v>1994</v>
      </c>
      <c r="C9545" t="s">
        <v>60</v>
      </c>
      <c r="D9545" t="s">
        <v>28</v>
      </c>
      <c r="E9545" t="s">
        <v>62</v>
      </c>
      <c r="F9545" t="s">
        <v>25</v>
      </c>
      <c r="G9545" t="s">
        <v>80</v>
      </c>
      <c r="H9545" t="s">
        <v>798</v>
      </c>
      <c r="I9545" t="s">
        <v>388</v>
      </c>
      <c r="J9545">
        <v>68463</v>
      </c>
      <c r="K9545">
        <v>181033</v>
      </c>
      <c r="L9545">
        <v>39899</v>
      </c>
      <c r="M9545">
        <v>77265</v>
      </c>
      <c r="N9545">
        <v>5.0999999999999996</v>
      </c>
      <c r="O9545">
        <v>1583817</v>
      </c>
      <c r="P9545">
        <v>96</v>
      </c>
      <c r="Q9545">
        <v>302370470</v>
      </c>
      <c r="R9545">
        <v>77491128</v>
      </c>
      <c r="S9545">
        <f t="shared" si="298"/>
        <v>224879342</v>
      </c>
      <c r="T9545" t="str">
        <f t="shared" si="299"/>
        <v>1990s</v>
      </c>
    </row>
    <row r="9546" spans="1:20" x14ac:dyDescent="0.3">
      <c r="A9546" t="s">
        <v>421</v>
      </c>
      <c r="B9546">
        <v>1992</v>
      </c>
      <c r="C9546" t="s">
        <v>60</v>
      </c>
      <c r="D9546" t="s">
        <v>116</v>
      </c>
      <c r="E9546" t="s">
        <v>62</v>
      </c>
      <c r="F9546" t="s">
        <v>23</v>
      </c>
      <c r="G9546" t="s">
        <v>72</v>
      </c>
      <c r="H9546" t="s">
        <v>761</v>
      </c>
      <c r="I9546" t="s">
        <v>104</v>
      </c>
      <c r="J9546">
        <v>10458</v>
      </c>
      <c r="K9546">
        <v>181119</v>
      </c>
      <c r="L9546">
        <v>2915</v>
      </c>
      <c r="M9546">
        <v>124905</v>
      </c>
      <c r="N9546">
        <v>4.5</v>
      </c>
      <c r="O9546">
        <v>1819472</v>
      </c>
      <c r="P9546">
        <v>193</v>
      </c>
      <c r="Q9546">
        <v>896216536</v>
      </c>
      <c r="R9546">
        <v>18306249</v>
      </c>
      <c r="S9546">
        <f t="shared" si="298"/>
        <v>877910287</v>
      </c>
      <c r="T9546" t="str">
        <f t="shared" si="299"/>
        <v>1990s</v>
      </c>
    </row>
    <row r="9547" spans="1:20" x14ac:dyDescent="0.3">
      <c r="A9547" t="s">
        <v>741</v>
      </c>
      <c r="B9547">
        <v>2001</v>
      </c>
      <c r="C9547" t="s">
        <v>60</v>
      </c>
      <c r="D9547" t="s">
        <v>28</v>
      </c>
      <c r="E9547" t="s">
        <v>67</v>
      </c>
      <c r="F9547" t="s">
        <v>25</v>
      </c>
      <c r="G9547" t="s">
        <v>72</v>
      </c>
      <c r="H9547" t="s">
        <v>604</v>
      </c>
      <c r="I9547" t="s">
        <v>530</v>
      </c>
      <c r="J9547">
        <v>21595</v>
      </c>
      <c r="K9547">
        <v>6392</v>
      </c>
      <c r="L9547">
        <v>35260</v>
      </c>
      <c r="M9547">
        <v>96674</v>
      </c>
      <c r="N9547">
        <v>6.6</v>
      </c>
      <c r="O9547">
        <v>1858972</v>
      </c>
      <c r="P9547">
        <v>140</v>
      </c>
      <c r="Q9547">
        <v>797633775</v>
      </c>
      <c r="R9547">
        <v>24656356</v>
      </c>
      <c r="S9547">
        <f t="shared" si="298"/>
        <v>772977419</v>
      </c>
      <c r="T9547" t="str">
        <f t="shared" si="299"/>
        <v>2000s</v>
      </c>
    </row>
    <row r="9548" spans="1:20" x14ac:dyDescent="0.3">
      <c r="A9548" t="s">
        <v>148</v>
      </c>
      <c r="B9548">
        <v>2011</v>
      </c>
      <c r="C9548" t="s">
        <v>60</v>
      </c>
      <c r="D9548" t="s">
        <v>61</v>
      </c>
      <c r="E9548" t="s">
        <v>62</v>
      </c>
      <c r="F9548" t="s">
        <v>20</v>
      </c>
      <c r="G9548" t="s">
        <v>80</v>
      </c>
      <c r="H9548" t="s">
        <v>124</v>
      </c>
      <c r="I9548" t="s">
        <v>211</v>
      </c>
      <c r="J9548">
        <v>9737</v>
      </c>
      <c r="K9548">
        <v>204719</v>
      </c>
      <c r="L9548">
        <v>29564</v>
      </c>
      <c r="M9548">
        <v>146252</v>
      </c>
      <c r="N9548">
        <v>7.5</v>
      </c>
      <c r="O9548">
        <v>541066</v>
      </c>
      <c r="P9548">
        <v>187</v>
      </c>
      <c r="Q9548">
        <v>110021328</v>
      </c>
      <c r="R9548">
        <v>296978689</v>
      </c>
      <c r="S9548">
        <f t="shared" si="298"/>
        <v>-186957361</v>
      </c>
      <c r="T9548" t="str">
        <f t="shared" si="299"/>
        <v>2010s</v>
      </c>
    </row>
    <row r="9549" spans="1:20" x14ac:dyDescent="0.3">
      <c r="A9549" t="s">
        <v>395</v>
      </c>
      <c r="B9549">
        <v>2021</v>
      </c>
      <c r="C9549" t="s">
        <v>60</v>
      </c>
      <c r="D9549" t="s">
        <v>76</v>
      </c>
      <c r="E9549" t="s">
        <v>62</v>
      </c>
      <c r="F9549" t="s">
        <v>21</v>
      </c>
      <c r="G9549" t="s">
        <v>88</v>
      </c>
      <c r="H9549" t="s">
        <v>447</v>
      </c>
      <c r="I9549" t="s">
        <v>750</v>
      </c>
      <c r="J9549">
        <v>36681</v>
      </c>
      <c r="K9549">
        <v>202159</v>
      </c>
      <c r="L9549">
        <v>5508</v>
      </c>
      <c r="M9549">
        <v>89429</v>
      </c>
      <c r="N9549">
        <v>6.2</v>
      </c>
      <c r="O9549">
        <v>1263794</v>
      </c>
      <c r="P9549">
        <v>126</v>
      </c>
      <c r="Q9549">
        <v>142740328</v>
      </c>
      <c r="R9549">
        <v>140471416</v>
      </c>
      <c r="S9549">
        <f t="shared" si="298"/>
        <v>2268912</v>
      </c>
      <c r="T9549" t="str">
        <f t="shared" si="299"/>
        <v>2020s</v>
      </c>
    </row>
    <row r="9550" spans="1:20" x14ac:dyDescent="0.3">
      <c r="A9550" t="s">
        <v>159</v>
      </c>
      <c r="B9550">
        <v>2011</v>
      </c>
      <c r="C9550" t="s">
        <v>60</v>
      </c>
      <c r="D9550" t="s">
        <v>31</v>
      </c>
      <c r="E9550" t="s">
        <v>67</v>
      </c>
      <c r="F9550" t="s">
        <v>21</v>
      </c>
      <c r="G9550" t="s">
        <v>63</v>
      </c>
      <c r="H9550" t="s">
        <v>263</v>
      </c>
      <c r="I9550" t="s">
        <v>450</v>
      </c>
      <c r="J9550">
        <v>16743</v>
      </c>
      <c r="K9550">
        <v>270411</v>
      </c>
      <c r="L9550">
        <v>33560</v>
      </c>
      <c r="M9550">
        <v>29923</v>
      </c>
      <c r="N9550">
        <v>7.8</v>
      </c>
      <c r="O9550">
        <v>2248578</v>
      </c>
      <c r="P9550">
        <v>96</v>
      </c>
      <c r="Q9550">
        <v>1131772687</v>
      </c>
      <c r="R9550">
        <v>92236276</v>
      </c>
      <c r="S9550">
        <f t="shared" si="298"/>
        <v>1039536411</v>
      </c>
      <c r="T9550" t="str">
        <f t="shared" si="299"/>
        <v>2010s</v>
      </c>
    </row>
    <row r="9551" spans="1:20" x14ac:dyDescent="0.3">
      <c r="A9551" t="s">
        <v>627</v>
      </c>
      <c r="B9551">
        <v>1994</v>
      </c>
      <c r="C9551" t="s">
        <v>60</v>
      </c>
      <c r="D9551" t="s">
        <v>30</v>
      </c>
      <c r="E9551" t="s">
        <v>87</v>
      </c>
      <c r="F9551" t="s">
        <v>21</v>
      </c>
      <c r="G9551" t="s">
        <v>68</v>
      </c>
      <c r="H9551" t="s">
        <v>334</v>
      </c>
      <c r="I9551" t="s">
        <v>673</v>
      </c>
      <c r="J9551">
        <v>26232</v>
      </c>
      <c r="K9551">
        <v>46727</v>
      </c>
      <c r="L9551">
        <v>15783</v>
      </c>
      <c r="M9551">
        <v>142228</v>
      </c>
      <c r="N9551">
        <v>5.5</v>
      </c>
      <c r="O9551">
        <v>1651653</v>
      </c>
      <c r="P9551">
        <v>185</v>
      </c>
      <c r="Q9551">
        <v>704972859</v>
      </c>
      <c r="R9551">
        <v>148579295</v>
      </c>
      <c r="S9551">
        <f t="shared" si="298"/>
        <v>556393564</v>
      </c>
      <c r="T9551" t="str">
        <f t="shared" si="299"/>
        <v>1990s</v>
      </c>
    </row>
    <row r="9552" spans="1:20" x14ac:dyDescent="0.3">
      <c r="A9552" t="s">
        <v>439</v>
      </c>
      <c r="B9552">
        <v>2010</v>
      </c>
      <c r="C9552" t="s">
        <v>60</v>
      </c>
      <c r="D9552" t="s">
        <v>27</v>
      </c>
      <c r="E9552" t="s">
        <v>62</v>
      </c>
      <c r="F9552" t="s">
        <v>24</v>
      </c>
      <c r="G9552" t="s">
        <v>68</v>
      </c>
      <c r="H9552" t="s">
        <v>516</v>
      </c>
      <c r="I9552" t="s">
        <v>537</v>
      </c>
      <c r="J9552">
        <v>71133</v>
      </c>
      <c r="K9552">
        <v>155377</v>
      </c>
      <c r="L9552">
        <v>22997</v>
      </c>
      <c r="M9552">
        <v>148125</v>
      </c>
      <c r="N9552">
        <v>7.7</v>
      </c>
      <c r="O9552">
        <v>568941</v>
      </c>
      <c r="P9552">
        <v>108</v>
      </c>
      <c r="Q9552">
        <v>1007271961</v>
      </c>
      <c r="R9552">
        <v>188132694</v>
      </c>
      <c r="S9552">
        <f t="shared" si="298"/>
        <v>819139267</v>
      </c>
      <c r="T9552" t="str">
        <f t="shared" si="299"/>
        <v>2010s</v>
      </c>
    </row>
    <row r="9553" spans="1:20" x14ac:dyDescent="0.3">
      <c r="A9553" t="s">
        <v>708</v>
      </c>
      <c r="B9553">
        <v>2020</v>
      </c>
      <c r="C9553" t="s">
        <v>60</v>
      </c>
      <c r="D9553" t="s">
        <v>116</v>
      </c>
      <c r="E9553" t="s">
        <v>67</v>
      </c>
      <c r="F9553" t="s">
        <v>22</v>
      </c>
      <c r="G9553" t="s">
        <v>80</v>
      </c>
      <c r="H9553" t="s">
        <v>374</v>
      </c>
      <c r="I9553" t="s">
        <v>689</v>
      </c>
      <c r="J9553">
        <v>79209</v>
      </c>
      <c r="K9553">
        <v>304413</v>
      </c>
      <c r="L9553">
        <v>46801</v>
      </c>
      <c r="M9553">
        <v>126781</v>
      </c>
      <c r="N9553">
        <v>8.1999999999999993</v>
      </c>
      <c r="O9553">
        <v>509140</v>
      </c>
      <c r="P9553">
        <v>106</v>
      </c>
      <c r="Q9553">
        <v>308013631</v>
      </c>
      <c r="R9553">
        <v>32466437</v>
      </c>
      <c r="S9553">
        <f t="shared" si="298"/>
        <v>275547194</v>
      </c>
      <c r="T9553" t="str">
        <f t="shared" si="299"/>
        <v>2020s</v>
      </c>
    </row>
    <row r="9554" spans="1:20" x14ac:dyDescent="0.3">
      <c r="A9554" t="s">
        <v>153</v>
      </c>
      <c r="B9554">
        <v>1998</v>
      </c>
      <c r="C9554" t="s">
        <v>60</v>
      </c>
      <c r="D9554" t="s">
        <v>76</v>
      </c>
      <c r="E9554" t="s">
        <v>121</v>
      </c>
      <c r="F9554" t="s">
        <v>19</v>
      </c>
      <c r="G9554" t="s">
        <v>88</v>
      </c>
      <c r="H9554" t="s">
        <v>567</v>
      </c>
      <c r="I9554" t="s">
        <v>242</v>
      </c>
      <c r="J9554">
        <v>79073</v>
      </c>
      <c r="K9554">
        <v>210398</v>
      </c>
      <c r="L9554">
        <v>31767</v>
      </c>
      <c r="M9554">
        <v>127035</v>
      </c>
      <c r="N9554">
        <v>5.6</v>
      </c>
      <c r="O9554">
        <v>1511215</v>
      </c>
      <c r="P9554">
        <v>145</v>
      </c>
      <c r="Q9554">
        <v>167447577</v>
      </c>
      <c r="R9554">
        <v>172951152</v>
      </c>
      <c r="S9554">
        <f t="shared" si="298"/>
        <v>-5503575</v>
      </c>
      <c r="T9554" t="str">
        <f t="shared" si="299"/>
        <v>1990s</v>
      </c>
    </row>
    <row r="9555" spans="1:20" x14ac:dyDescent="0.3">
      <c r="A9555" t="s">
        <v>457</v>
      </c>
      <c r="B9555">
        <v>2012</v>
      </c>
      <c r="C9555" t="s">
        <v>60</v>
      </c>
      <c r="D9555" t="s">
        <v>30</v>
      </c>
      <c r="E9555" t="s">
        <v>62</v>
      </c>
      <c r="F9555" t="s">
        <v>24</v>
      </c>
      <c r="G9555" t="s">
        <v>88</v>
      </c>
      <c r="H9555" t="s">
        <v>158</v>
      </c>
      <c r="I9555" t="s">
        <v>188</v>
      </c>
      <c r="J9555">
        <v>45653</v>
      </c>
      <c r="K9555">
        <v>279450</v>
      </c>
      <c r="L9555">
        <v>38822</v>
      </c>
      <c r="M9555">
        <v>24025</v>
      </c>
      <c r="N9555">
        <v>7.5</v>
      </c>
      <c r="O9555">
        <v>1147720</v>
      </c>
      <c r="P9555">
        <v>122</v>
      </c>
      <c r="Q9555">
        <v>36589544</v>
      </c>
      <c r="R9555">
        <v>163296631</v>
      </c>
      <c r="S9555">
        <f t="shared" si="298"/>
        <v>-126707087</v>
      </c>
      <c r="T9555" t="str">
        <f t="shared" si="299"/>
        <v>2010s</v>
      </c>
    </row>
    <row r="9556" spans="1:20" x14ac:dyDescent="0.3">
      <c r="A9556" t="s">
        <v>758</v>
      </c>
      <c r="B9556">
        <v>1985</v>
      </c>
      <c r="C9556" t="s">
        <v>60</v>
      </c>
      <c r="D9556" t="s">
        <v>61</v>
      </c>
      <c r="E9556" t="s">
        <v>106</v>
      </c>
      <c r="F9556" t="s">
        <v>20</v>
      </c>
      <c r="G9556" t="s">
        <v>88</v>
      </c>
      <c r="H9556" t="s">
        <v>69</v>
      </c>
      <c r="I9556" t="s">
        <v>499</v>
      </c>
      <c r="J9556">
        <v>31580</v>
      </c>
      <c r="K9556">
        <v>330256</v>
      </c>
      <c r="L9556">
        <v>40405</v>
      </c>
      <c r="M9556">
        <v>79149</v>
      </c>
      <c r="N9556">
        <v>6.9</v>
      </c>
      <c r="O9556">
        <v>987875</v>
      </c>
      <c r="P9556">
        <v>149</v>
      </c>
      <c r="Q9556">
        <v>915355478</v>
      </c>
      <c r="R9556">
        <v>283906742</v>
      </c>
      <c r="S9556">
        <f t="shared" si="298"/>
        <v>631448736</v>
      </c>
      <c r="T9556" t="str">
        <f t="shared" si="299"/>
        <v>1980s</v>
      </c>
    </row>
    <row r="9557" spans="1:20" x14ac:dyDescent="0.3">
      <c r="A9557" t="s">
        <v>356</v>
      </c>
      <c r="B9557">
        <v>2023</v>
      </c>
      <c r="C9557" t="s">
        <v>60</v>
      </c>
      <c r="D9557" t="s">
        <v>76</v>
      </c>
      <c r="E9557" t="s">
        <v>62</v>
      </c>
      <c r="F9557" t="s">
        <v>23</v>
      </c>
      <c r="G9557" t="s">
        <v>72</v>
      </c>
      <c r="H9557" t="s">
        <v>167</v>
      </c>
      <c r="I9557" t="s">
        <v>485</v>
      </c>
      <c r="J9557">
        <v>19016</v>
      </c>
      <c r="K9557">
        <v>44908</v>
      </c>
      <c r="L9557">
        <v>7514</v>
      </c>
      <c r="M9557">
        <v>10688</v>
      </c>
      <c r="N9557">
        <v>4.5999999999999996</v>
      </c>
      <c r="O9557">
        <v>1309825</v>
      </c>
      <c r="P9557">
        <v>109</v>
      </c>
      <c r="Q9557">
        <v>1122270392</v>
      </c>
      <c r="R9557">
        <v>66953426</v>
      </c>
      <c r="S9557">
        <f t="shared" si="298"/>
        <v>1055316966</v>
      </c>
      <c r="T9557" t="str">
        <f t="shared" si="299"/>
        <v>2020s</v>
      </c>
    </row>
    <row r="9558" spans="1:20" x14ac:dyDescent="0.3">
      <c r="A9558" t="s">
        <v>734</v>
      </c>
      <c r="B9558">
        <v>2012</v>
      </c>
      <c r="C9558" t="s">
        <v>60</v>
      </c>
      <c r="D9558" t="s">
        <v>27</v>
      </c>
      <c r="E9558" t="s">
        <v>62</v>
      </c>
      <c r="F9558" t="s">
        <v>21</v>
      </c>
      <c r="G9558" t="s">
        <v>80</v>
      </c>
      <c r="H9558" t="s">
        <v>522</v>
      </c>
      <c r="I9558" t="s">
        <v>571</v>
      </c>
      <c r="J9558">
        <v>57597</v>
      </c>
      <c r="K9558">
        <v>154318</v>
      </c>
      <c r="L9558">
        <v>600</v>
      </c>
      <c r="M9558">
        <v>92955</v>
      </c>
      <c r="N9558">
        <v>7.7</v>
      </c>
      <c r="O9558">
        <v>420071</v>
      </c>
      <c r="P9558">
        <v>123</v>
      </c>
      <c r="Q9558">
        <v>300419015</v>
      </c>
      <c r="R9558">
        <v>223173893</v>
      </c>
      <c r="S9558">
        <f t="shared" si="298"/>
        <v>77245122</v>
      </c>
      <c r="T9558" t="str">
        <f t="shared" si="299"/>
        <v>2010s</v>
      </c>
    </row>
    <row r="9559" spans="1:20" x14ac:dyDescent="0.3">
      <c r="A9559" t="s">
        <v>561</v>
      </c>
      <c r="B9559">
        <v>2018</v>
      </c>
      <c r="C9559" t="s">
        <v>60</v>
      </c>
      <c r="D9559" t="s">
        <v>28</v>
      </c>
      <c r="E9559" t="s">
        <v>67</v>
      </c>
      <c r="F9559" t="s">
        <v>24</v>
      </c>
      <c r="G9559" t="s">
        <v>80</v>
      </c>
      <c r="H9559" t="s">
        <v>567</v>
      </c>
      <c r="I9559" t="s">
        <v>350</v>
      </c>
      <c r="J9559">
        <v>27270</v>
      </c>
      <c r="K9559">
        <v>188871</v>
      </c>
      <c r="L9559">
        <v>34738</v>
      </c>
      <c r="M9559">
        <v>80526</v>
      </c>
      <c r="N9559">
        <v>5.5</v>
      </c>
      <c r="O9559">
        <v>1627546</v>
      </c>
      <c r="P9559">
        <v>131</v>
      </c>
      <c r="Q9559">
        <v>624697930</v>
      </c>
      <c r="R9559">
        <v>92097819</v>
      </c>
      <c r="S9559">
        <f t="shared" si="298"/>
        <v>532600111</v>
      </c>
      <c r="T9559" t="str">
        <f t="shared" si="299"/>
        <v>2010s</v>
      </c>
    </row>
    <row r="9560" spans="1:20" x14ac:dyDescent="0.3">
      <c r="A9560" t="s">
        <v>239</v>
      </c>
      <c r="B9560">
        <v>2001</v>
      </c>
      <c r="C9560" t="s">
        <v>60</v>
      </c>
      <c r="D9560" t="s">
        <v>76</v>
      </c>
      <c r="E9560" t="s">
        <v>121</v>
      </c>
      <c r="F9560" t="s">
        <v>22</v>
      </c>
      <c r="G9560" t="s">
        <v>80</v>
      </c>
      <c r="H9560" t="s">
        <v>675</v>
      </c>
      <c r="I9560" t="s">
        <v>683</v>
      </c>
      <c r="J9560">
        <v>45532</v>
      </c>
      <c r="K9560">
        <v>119079</v>
      </c>
      <c r="L9560">
        <v>19775</v>
      </c>
      <c r="M9560">
        <v>2673</v>
      </c>
      <c r="N9560">
        <v>8.3000000000000007</v>
      </c>
      <c r="O9560">
        <v>1362086</v>
      </c>
      <c r="P9560">
        <v>127</v>
      </c>
      <c r="Q9560">
        <v>281150536</v>
      </c>
      <c r="R9560">
        <v>64208836</v>
      </c>
      <c r="S9560">
        <f t="shared" si="298"/>
        <v>216941700</v>
      </c>
      <c r="T9560" t="str">
        <f t="shared" si="299"/>
        <v>2000s</v>
      </c>
    </row>
    <row r="9561" spans="1:20" x14ac:dyDescent="0.3">
      <c r="A9561" t="s">
        <v>658</v>
      </c>
      <c r="B9561">
        <v>2010</v>
      </c>
      <c r="C9561" t="s">
        <v>60</v>
      </c>
      <c r="D9561" t="s">
        <v>29</v>
      </c>
      <c r="E9561" t="s">
        <v>62</v>
      </c>
      <c r="F9561" t="s">
        <v>25</v>
      </c>
      <c r="G9561" t="s">
        <v>80</v>
      </c>
      <c r="H9561" t="s">
        <v>100</v>
      </c>
      <c r="I9561" t="s">
        <v>92</v>
      </c>
      <c r="J9561">
        <v>17360</v>
      </c>
      <c r="K9561">
        <v>98141</v>
      </c>
      <c r="L9561">
        <v>34140</v>
      </c>
      <c r="M9561">
        <v>148250</v>
      </c>
      <c r="N9561">
        <v>4.0999999999999996</v>
      </c>
      <c r="O9561">
        <v>1986001</v>
      </c>
      <c r="P9561">
        <v>88</v>
      </c>
      <c r="Q9561">
        <v>521780395</v>
      </c>
      <c r="R9561">
        <v>166337973</v>
      </c>
      <c r="S9561">
        <f t="shared" si="298"/>
        <v>355442422</v>
      </c>
      <c r="T9561" t="str">
        <f t="shared" si="299"/>
        <v>2010s</v>
      </c>
    </row>
    <row r="9562" spans="1:20" x14ac:dyDescent="0.3">
      <c r="A9562" t="s">
        <v>356</v>
      </c>
      <c r="B9562">
        <v>2006</v>
      </c>
      <c r="C9562" t="s">
        <v>60</v>
      </c>
      <c r="D9562" t="s">
        <v>27</v>
      </c>
      <c r="E9562" t="s">
        <v>67</v>
      </c>
      <c r="F9562" t="s">
        <v>25</v>
      </c>
      <c r="G9562" t="s">
        <v>80</v>
      </c>
      <c r="H9562" t="s">
        <v>336</v>
      </c>
      <c r="I9562" t="s">
        <v>599</v>
      </c>
      <c r="J9562">
        <v>19289</v>
      </c>
      <c r="K9562">
        <v>129361</v>
      </c>
      <c r="L9562">
        <v>16019</v>
      </c>
      <c r="M9562">
        <v>4553</v>
      </c>
      <c r="N9562">
        <v>9.1999999999999993</v>
      </c>
      <c r="O9562">
        <v>869031</v>
      </c>
      <c r="P9562">
        <v>194</v>
      </c>
      <c r="Q9562">
        <v>952703174</v>
      </c>
      <c r="R9562">
        <v>271139833</v>
      </c>
      <c r="S9562">
        <f t="shared" si="298"/>
        <v>681563341</v>
      </c>
      <c r="T9562" t="str">
        <f t="shared" si="299"/>
        <v>2000s</v>
      </c>
    </row>
    <row r="9563" spans="1:20" x14ac:dyDescent="0.3">
      <c r="A9563" t="s">
        <v>79</v>
      </c>
      <c r="B9563">
        <v>2003</v>
      </c>
      <c r="C9563" t="s">
        <v>60</v>
      </c>
      <c r="D9563" t="s">
        <v>76</v>
      </c>
      <c r="E9563" t="s">
        <v>62</v>
      </c>
      <c r="F9563" t="s">
        <v>25</v>
      </c>
      <c r="G9563" t="s">
        <v>80</v>
      </c>
      <c r="H9563" t="s">
        <v>710</v>
      </c>
      <c r="I9563" t="s">
        <v>136</v>
      </c>
      <c r="J9563">
        <v>2757</v>
      </c>
      <c r="K9563">
        <v>242625</v>
      </c>
      <c r="L9563">
        <v>26905</v>
      </c>
      <c r="M9563">
        <v>86793</v>
      </c>
      <c r="N9563">
        <v>9.6</v>
      </c>
      <c r="O9563">
        <v>2156480</v>
      </c>
      <c r="P9563">
        <v>175</v>
      </c>
      <c r="Q9563">
        <v>507953386</v>
      </c>
      <c r="R9563">
        <v>267061555</v>
      </c>
      <c r="S9563">
        <f t="shared" si="298"/>
        <v>240891831</v>
      </c>
      <c r="T9563" t="str">
        <f t="shared" si="299"/>
        <v>2000s</v>
      </c>
    </row>
    <row r="9564" spans="1:20" x14ac:dyDescent="0.3">
      <c r="A9564" t="s">
        <v>665</v>
      </c>
      <c r="B9564">
        <v>2015</v>
      </c>
      <c r="C9564" t="s">
        <v>60</v>
      </c>
      <c r="D9564" t="s">
        <v>31</v>
      </c>
      <c r="E9564" t="s">
        <v>62</v>
      </c>
      <c r="F9564" t="s">
        <v>25</v>
      </c>
      <c r="G9564" t="s">
        <v>88</v>
      </c>
      <c r="H9564" t="s">
        <v>97</v>
      </c>
      <c r="I9564" t="s">
        <v>326</v>
      </c>
      <c r="J9564">
        <v>26090</v>
      </c>
      <c r="K9564">
        <v>201253</v>
      </c>
      <c r="L9564">
        <v>32229</v>
      </c>
      <c r="M9564">
        <v>56480</v>
      </c>
      <c r="N9564">
        <v>5.9</v>
      </c>
      <c r="O9564">
        <v>2053143</v>
      </c>
      <c r="P9564">
        <v>168</v>
      </c>
      <c r="Q9564">
        <v>1107372003</v>
      </c>
      <c r="R9564">
        <v>319896188</v>
      </c>
      <c r="S9564">
        <f t="shared" si="298"/>
        <v>787475815</v>
      </c>
      <c r="T9564" t="str">
        <f t="shared" si="299"/>
        <v>2010s</v>
      </c>
    </row>
    <row r="9565" spans="1:20" x14ac:dyDescent="0.3">
      <c r="A9565" t="s">
        <v>625</v>
      </c>
      <c r="B9565">
        <v>2017</v>
      </c>
      <c r="C9565" t="s">
        <v>60</v>
      </c>
      <c r="D9565" t="s">
        <v>28</v>
      </c>
      <c r="E9565" t="s">
        <v>121</v>
      </c>
      <c r="F9565" t="s">
        <v>23</v>
      </c>
      <c r="G9565" t="s">
        <v>80</v>
      </c>
      <c r="H9565" t="s">
        <v>214</v>
      </c>
      <c r="I9565" t="s">
        <v>481</v>
      </c>
      <c r="J9565">
        <v>61939</v>
      </c>
      <c r="K9565">
        <v>337156</v>
      </c>
      <c r="L9565">
        <v>18844</v>
      </c>
      <c r="M9565">
        <v>113769</v>
      </c>
      <c r="N9565">
        <v>9.6999999999999993</v>
      </c>
      <c r="O9565">
        <v>2054816</v>
      </c>
      <c r="P9565">
        <v>170</v>
      </c>
      <c r="Q9565">
        <v>76782205</v>
      </c>
      <c r="R9565">
        <v>148255250</v>
      </c>
      <c r="S9565">
        <f t="shared" si="298"/>
        <v>-71473045</v>
      </c>
      <c r="T9565" t="str">
        <f t="shared" si="299"/>
        <v>2010s</v>
      </c>
    </row>
    <row r="9566" spans="1:20" x14ac:dyDescent="0.3">
      <c r="A9566" t="s">
        <v>125</v>
      </c>
      <c r="B9566">
        <v>2015</v>
      </c>
      <c r="C9566" t="s">
        <v>126</v>
      </c>
      <c r="D9566" t="s">
        <v>116</v>
      </c>
      <c r="E9566" t="s">
        <v>62</v>
      </c>
      <c r="F9566" t="s">
        <v>20</v>
      </c>
      <c r="G9566" t="s">
        <v>88</v>
      </c>
      <c r="H9566" t="s">
        <v>809</v>
      </c>
      <c r="I9566" t="s">
        <v>756</v>
      </c>
      <c r="J9566">
        <v>50514</v>
      </c>
      <c r="K9566">
        <v>150165</v>
      </c>
      <c r="L9566">
        <v>1688</v>
      </c>
      <c r="M9566">
        <v>82025</v>
      </c>
      <c r="N9566">
        <v>9.3000000000000007</v>
      </c>
      <c r="O9566">
        <v>2328147</v>
      </c>
      <c r="P9566">
        <v>109</v>
      </c>
      <c r="Q9566">
        <v>1049620787</v>
      </c>
      <c r="R9566">
        <v>130904927</v>
      </c>
      <c r="S9566">
        <f t="shared" si="298"/>
        <v>918715860</v>
      </c>
      <c r="T9566" t="str">
        <f t="shared" si="299"/>
        <v>2010s</v>
      </c>
    </row>
    <row r="9567" spans="1:20" x14ac:dyDescent="0.3">
      <c r="A9567" t="s">
        <v>586</v>
      </c>
      <c r="B9567">
        <v>2001</v>
      </c>
      <c r="C9567" t="s">
        <v>60</v>
      </c>
      <c r="D9567" t="s">
        <v>61</v>
      </c>
      <c r="E9567" t="s">
        <v>62</v>
      </c>
      <c r="F9567" t="s">
        <v>21</v>
      </c>
      <c r="G9567" t="s">
        <v>80</v>
      </c>
      <c r="H9567" t="s">
        <v>202</v>
      </c>
      <c r="I9567" t="s">
        <v>119</v>
      </c>
      <c r="J9567">
        <v>6565</v>
      </c>
      <c r="K9567">
        <v>3702</v>
      </c>
      <c r="L9567">
        <v>49513</v>
      </c>
      <c r="M9567">
        <v>56627</v>
      </c>
      <c r="N9567">
        <v>6.4</v>
      </c>
      <c r="O9567">
        <v>1788004</v>
      </c>
      <c r="P9567">
        <v>157</v>
      </c>
      <c r="Q9567">
        <v>402843352</v>
      </c>
      <c r="R9567">
        <v>310050112</v>
      </c>
      <c r="S9567">
        <f t="shared" si="298"/>
        <v>92793240</v>
      </c>
      <c r="T9567" t="str">
        <f t="shared" si="299"/>
        <v>2000s</v>
      </c>
    </row>
    <row r="9568" spans="1:20" x14ac:dyDescent="0.3">
      <c r="A9568" t="s">
        <v>380</v>
      </c>
      <c r="B9568">
        <v>2002</v>
      </c>
      <c r="C9568" t="s">
        <v>60</v>
      </c>
      <c r="D9568" t="s">
        <v>27</v>
      </c>
      <c r="E9568" t="s">
        <v>121</v>
      </c>
      <c r="F9568" t="s">
        <v>25</v>
      </c>
      <c r="G9568" t="s">
        <v>72</v>
      </c>
      <c r="H9568" t="s">
        <v>333</v>
      </c>
      <c r="I9568" t="s">
        <v>482</v>
      </c>
      <c r="J9568">
        <v>55366</v>
      </c>
      <c r="K9568">
        <v>210847</v>
      </c>
      <c r="L9568">
        <v>8293</v>
      </c>
      <c r="M9568">
        <v>118085</v>
      </c>
      <c r="N9568">
        <v>5.2</v>
      </c>
      <c r="O9568">
        <v>1031222</v>
      </c>
      <c r="P9568">
        <v>165</v>
      </c>
      <c r="Q9568">
        <v>678829047</v>
      </c>
      <c r="R9568">
        <v>184789740</v>
      </c>
      <c r="S9568">
        <f t="shared" si="298"/>
        <v>494039307</v>
      </c>
      <c r="T9568" t="str">
        <f t="shared" si="299"/>
        <v>2000s</v>
      </c>
    </row>
    <row r="9569" spans="1:20" x14ac:dyDescent="0.3">
      <c r="A9569" t="s">
        <v>203</v>
      </c>
      <c r="B9569">
        <v>2009</v>
      </c>
      <c r="C9569" t="s">
        <v>60</v>
      </c>
      <c r="D9569" t="s">
        <v>29</v>
      </c>
      <c r="E9569" t="s">
        <v>62</v>
      </c>
      <c r="F9569" t="s">
        <v>25</v>
      </c>
      <c r="G9569" t="s">
        <v>72</v>
      </c>
      <c r="H9569" t="s">
        <v>525</v>
      </c>
      <c r="I9569" t="s">
        <v>128</v>
      </c>
      <c r="J9569">
        <v>56040</v>
      </c>
      <c r="K9569">
        <v>166777</v>
      </c>
      <c r="L9569">
        <v>36631</v>
      </c>
      <c r="M9569">
        <v>6744</v>
      </c>
      <c r="N9569">
        <v>9.8000000000000007</v>
      </c>
      <c r="O9569">
        <v>1972069</v>
      </c>
      <c r="P9569">
        <v>178</v>
      </c>
      <c r="Q9569">
        <v>611863202</v>
      </c>
      <c r="R9569">
        <v>64115231</v>
      </c>
      <c r="S9569">
        <f t="shared" si="298"/>
        <v>547747971</v>
      </c>
      <c r="T9569" t="str">
        <f t="shared" si="299"/>
        <v>2000s</v>
      </c>
    </row>
    <row r="9570" spans="1:20" x14ac:dyDescent="0.3">
      <c r="A9570" t="s">
        <v>75</v>
      </c>
      <c r="B9570">
        <v>2003</v>
      </c>
      <c r="C9570" t="s">
        <v>60</v>
      </c>
      <c r="D9570" t="s">
        <v>29</v>
      </c>
      <c r="E9570" t="s">
        <v>117</v>
      </c>
      <c r="F9570" t="s">
        <v>23</v>
      </c>
      <c r="G9570" t="s">
        <v>63</v>
      </c>
      <c r="H9570" t="s">
        <v>807</v>
      </c>
      <c r="I9570" t="s">
        <v>310</v>
      </c>
      <c r="J9570">
        <v>40519</v>
      </c>
      <c r="K9570">
        <v>137397</v>
      </c>
      <c r="L9570">
        <v>39437</v>
      </c>
      <c r="M9570">
        <v>113964</v>
      </c>
      <c r="N9570">
        <v>9.8000000000000007</v>
      </c>
      <c r="O9570">
        <v>838890</v>
      </c>
      <c r="P9570">
        <v>114</v>
      </c>
      <c r="Q9570">
        <v>1194515013</v>
      </c>
      <c r="R9570">
        <v>192425949</v>
      </c>
      <c r="S9570">
        <f t="shared" si="298"/>
        <v>1002089064</v>
      </c>
      <c r="T9570" t="str">
        <f t="shared" si="299"/>
        <v>2000s</v>
      </c>
    </row>
    <row r="9571" spans="1:20" x14ac:dyDescent="0.3">
      <c r="A9571" t="s">
        <v>743</v>
      </c>
      <c r="B9571">
        <v>2007</v>
      </c>
      <c r="C9571" t="s">
        <v>60</v>
      </c>
      <c r="D9571" t="s">
        <v>76</v>
      </c>
      <c r="E9571" t="s">
        <v>62</v>
      </c>
      <c r="F9571" t="s">
        <v>21</v>
      </c>
      <c r="G9571" t="s">
        <v>68</v>
      </c>
      <c r="H9571" t="s">
        <v>202</v>
      </c>
      <c r="I9571" t="s">
        <v>198</v>
      </c>
      <c r="J9571">
        <v>61248</v>
      </c>
      <c r="K9571">
        <v>254149</v>
      </c>
      <c r="L9571">
        <v>28915</v>
      </c>
      <c r="M9571">
        <v>71467</v>
      </c>
      <c r="N9571">
        <v>6.7</v>
      </c>
      <c r="O9571">
        <v>542668</v>
      </c>
      <c r="P9571">
        <v>178</v>
      </c>
      <c r="Q9571">
        <v>99625298</v>
      </c>
      <c r="R9571">
        <v>148096898</v>
      </c>
      <c r="S9571">
        <f t="shared" si="298"/>
        <v>-48471600</v>
      </c>
      <c r="T9571" t="str">
        <f t="shared" si="299"/>
        <v>2000s</v>
      </c>
    </row>
    <row r="9572" spans="1:20" x14ac:dyDescent="0.3">
      <c r="A9572" t="s">
        <v>452</v>
      </c>
      <c r="B9572">
        <v>2014</v>
      </c>
      <c r="C9572" t="s">
        <v>126</v>
      </c>
      <c r="D9572" t="s">
        <v>61</v>
      </c>
      <c r="E9572" t="s">
        <v>121</v>
      </c>
      <c r="F9572" t="s">
        <v>20</v>
      </c>
      <c r="G9572" t="s">
        <v>72</v>
      </c>
      <c r="H9572" t="s">
        <v>710</v>
      </c>
      <c r="I9572" t="s">
        <v>187</v>
      </c>
      <c r="J9572">
        <v>66683</v>
      </c>
      <c r="K9572">
        <v>226692</v>
      </c>
      <c r="L9572">
        <v>23390</v>
      </c>
      <c r="M9572">
        <v>72316</v>
      </c>
      <c r="N9572">
        <v>6</v>
      </c>
      <c r="O9572">
        <v>2380227</v>
      </c>
      <c r="P9572">
        <v>90</v>
      </c>
      <c r="Q9572">
        <v>187905725</v>
      </c>
      <c r="R9572">
        <v>254122194</v>
      </c>
      <c r="S9572">
        <f t="shared" si="298"/>
        <v>-66216469</v>
      </c>
      <c r="T9572" t="str">
        <f t="shared" si="299"/>
        <v>2010s</v>
      </c>
    </row>
    <row r="9573" spans="1:20" x14ac:dyDescent="0.3">
      <c r="A9573" t="s">
        <v>129</v>
      </c>
      <c r="B9573">
        <v>2017</v>
      </c>
      <c r="C9573" t="s">
        <v>60</v>
      </c>
      <c r="D9573" t="s">
        <v>28</v>
      </c>
      <c r="E9573" t="s">
        <v>62</v>
      </c>
      <c r="F9573" t="s">
        <v>25</v>
      </c>
      <c r="G9573" t="s">
        <v>68</v>
      </c>
      <c r="H9573" t="s">
        <v>631</v>
      </c>
      <c r="I9573" t="s">
        <v>644</v>
      </c>
      <c r="J9573">
        <v>21146</v>
      </c>
      <c r="K9573">
        <v>242123</v>
      </c>
      <c r="L9573">
        <v>10507</v>
      </c>
      <c r="M9573">
        <v>26961</v>
      </c>
      <c r="N9573">
        <v>3.7</v>
      </c>
      <c r="O9573">
        <v>768715</v>
      </c>
      <c r="P9573">
        <v>190</v>
      </c>
      <c r="Q9573">
        <v>270411923</v>
      </c>
      <c r="R9573">
        <v>296859823</v>
      </c>
      <c r="S9573">
        <f t="shared" si="298"/>
        <v>-26447900</v>
      </c>
      <c r="T9573" t="str">
        <f t="shared" si="299"/>
        <v>2010s</v>
      </c>
    </row>
    <row r="9574" spans="1:20" x14ac:dyDescent="0.3">
      <c r="A9574" t="s">
        <v>384</v>
      </c>
      <c r="B9574">
        <v>2009</v>
      </c>
      <c r="C9574" t="s">
        <v>60</v>
      </c>
      <c r="D9574" t="s">
        <v>61</v>
      </c>
      <c r="E9574" t="s">
        <v>62</v>
      </c>
      <c r="F9574" t="s">
        <v>22</v>
      </c>
      <c r="G9574" t="s">
        <v>63</v>
      </c>
      <c r="H9574" t="s">
        <v>82</v>
      </c>
      <c r="I9574" t="s">
        <v>202</v>
      </c>
      <c r="J9574">
        <v>27485</v>
      </c>
      <c r="K9574">
        <v>208380</v>
      </c>
      <c r="L9574">
        <v>491</v>
      </c>
      <c r="M9574">
        <v>145935</v>
      </c>
      <c r="N9574">
        <v>4.4000000000000004</v>
      </c>
      <c r="O9574">
        <v>2137639</v>
      </c>
      <c r="P9574">
        <v>95</v>
      </c>
      <c r="Q9574">
        <v>232690762</v>
      </c>
      <c r="R9574">
        <v>179910690</v>
      </c>
      <c r="S9574">
        <f t="shared" si="298"/>
        <v>52780072</v>
      </c>
      <c r="T9574" t="str">
        <f t="shared" si="299"/>
        <v>2000s</v>
      </c>
    </row>
    <row r="9575" spans="1:20" x14ac:dyDescent="0.3">
      <c r="A9575" t="s">
        <v>733</v>
      </c>
      <c r="B9575">
        <v>1988</v>
      </c>
      <c r="C9575" t="s">
        <v>60</v>
      </c>
      <c r="D9575" t="s">
        <v>28</v>
      </c>
      <c r="E9575" t="s">
        <v>106</v>
      </c>
      <c r="F9575" t="s">
        <v>24</v>
      </c>
      <c r="G9575" t="s">
        <v>72</v>
      </c>
      <c r="H9575" t="s">
        <v>792</v>
      </c>
      <c r="I9575" t="s">
        <v>317</v>
      </c>
      <c r="J9575">
        <v>22218</v>
      </c>
      <c r="K9575">
        <v>97036</v>
      </c>
      <c r="L9575">
        <v>24207</v>
      </c>
      <c r="M9575">
        <v>136440</v>
      </c>
      <c r="N9575">
        <v>6.4</v>
      </c>
      <c r="O9575">
        <v>1847379</v>
      </c>
      <c r="P9575">
        <v>166</v>
      </c>
      <c r="Q9575">
        <v>572313958</v>
      </c>
      <c r="R9575">
        <v>105710035</v>
      </c>
      <c r="S9575">
        <f t="shared" si="298"/>
        <v>466603923</v>
      </c>
      <c r="T9575" t="str">
        <f t="shared" si="299"/>
        <v>1980s</v>
      </c>
    </row>
    <row r="9576" spans="1:20" x14ac:dyDescent="0.3">
      <c r="A9576" t="s">
        <v>548</v>
      </c>
      <c r="B9576">
        <v>2004</v>
      </c>
      <c r="C9576" t="s">
        <v>60</v>
      </c>
      <c r="D9576" t="s">
        <v>31</v>
      </c>
      <c r="E9576" t="s">
        <v>62</v>
      </c>
      <c r="F9576" t="s">
        <v>22</v>
      </c>
      <c r="G9576" t="s">
        <v>72</v>
      </c>
      <c r="H9576" t="s">
        <v>601</v>
      </c>
      <c r="I9576" t="s">
        <v>394</v>
      </c>
      <c r="J9576">
        <v>1653</v>
      </c>
      <c r="K9576">
        <v>103828</v>
      </c>
      <c r="L9576">
        <v>33520</v>
      </c>
      <c r="M9576">
        <v>107045</v>
      </c>
      <c r="N9576">
        <v>7.1</v>
      </c>
      <c r="O9576">
        <v>544443</v>
      </c>
      <c r="P9576">
        <v>94</v>
      </c>
      <c r="Q9576">
        <v>902297213</v>
      </c>
      <c r="R9576">
        <v>145257248</v>
      </c>
      <c r="S9576">
        <f t="shared" si="298"/>
        <v>757039965</v>
      </c>
      <c r="T9576" t="str">
        <f t="shared" si="299"/>
        <v>2000s</v>
      </c>
    </row>
    <row r="9577" spans="1:20" x14ac:dyDescent="0.3">
      <c r="A9577" t="s">
        <v>9</v>
      </c>
      <c r="B9577">
        <v>2013</v>
      </c>
      <c r="C9577" t="s">
        <v>60</v>
      </c>
      <c r="D9577" t="s">
        <v>61</v>
      </c>
      <c r="E9577" t="s">
        <v>62</v>
      </c>
      <c r="F9577" t="s">
        <v>21</v>
      </c>
      <c r="G9577" t="s">
        <v>68</v>
      </c>
      <c r="H9577" t="s">
        <v>787</v>
      </c>
      <c r="I9577" t="s">
        <v>89</v>
      </c>
      <c r="J9577">
        <v>6291</v>
      </c>
      <c r="K9577">
        <v>290174</v>
      </c>
      <c r="L9577">
        <v>20479</v>
      </c>
      <c r="M9577">
        <v>103195</v>
      </c>
      <c r="N9577">
        <v>9.4</v>
      </c>
      <c r="O9577">
        <v>442587</v>
      </c>
      <c r="P9577">
        <v>194</v>
      </c>
      <c r="Q9577">
        <v>633387005</v>
      </c>
      <c r="R9577">
        <v>21590041</v>
      </c>
      <c r="S9577">
        <f t="shared" si="298"/>
        <v>611796964</v>
      </c>
      <c r="T9577" t="str">
        <f t="shared" si="299"/>
        <v>2010s</v>
      </c>
    </row>
    <row r="9578" spans="1:20" x14ac:dyDescent="0.3">
      <c r="A9578" t="s">
        <v>443</v>
      </c>
      <c r="B9578">
        <v>2002</v>
      </c>
      <c r="C9578" t="s">
        <v>60</v>
      </c>
      <c r="D9578" t="s">
        <v>76</v>
      </c>
      <c r="E9578" t="s">
        <v>62</v>
      </c>
      <c r="F9578" t="s">
        <v>23</v>
      </c>
      <c r="G9578" t="s">
        <v>88</v>
      </c>
      <c r="H9578" t="s">
        <v>680</v>
      </c>
      <c r="I9578" t="s">
        <v>2</v>
      </c>
      <c r="J9578">
        <v>21412</v>
      </c>
      <c r="K9578">
        <v>125671</v>
      </c>
      <c r="L9578">
        <v>42535</v>
      </c>
      <c r="M9578">
        <v>106933</v>
      </c>
      <c r="N9578">
        <v>3.8</v>
      </c>
      <c r="O9578">
        <v>529165</v>
      </c>
      <c r="P9578">
        <v>165</v>
      </c>
      <c r="Q9578">
        <v>886401724</v>
      </c>
      <c r="R9578">
        <v>66336404</v>
      </c>
      <c r="S9578">
        <f t="shared" si="298"/>
        <v>820065320</v>
      </c>
      <c r="T9578" t="str">
        <f t="shared" si="299"/>
        <v>2000s</v>
      </c>
    </row>
    <row r="9579" spans="1:20" x14ac:dyDescent="0.3">
      <c r="A9579" t="s">
        <v>297</v>
      </c>
      <c r="B9579">
        <v>2005</v>
      </c>
      <c r="C9579" t="s">
        <v>60</v>
      </c>
      <c r="D9579" t="s">
        <v>31</v>
      </c>
      <c r="E9579" t="s">
        <v>62</v>
      </c>
      <c r="F9579" t="s">
        <v>25</v>
      </c>
      <c r="G9579" t="s">
        <v>63</v>
      </c>
      <c r="H9579" t="s">
        <v>226</v>
      </c>
      <c r="I9579" t="s">
        <v>693</v>
      </c>
      <c r="J9579">
        <v>41749</v>
      </c>
      <c r="K9579">
        <v>223660</v>
      </c>
      <c r="L9579">
        <v>30419</v>
      </c>
      <c r="M9579">
        <v>19285</v>
      </c>
      <c r="N9579">
        <v>6.5</v>
      </c>
      <c r="O9579">
        <v>118351</v>
      </c>
      <c r="P9579">
        <v>145</v>
      </c>
      <c r="Q9579">
        <v>36651282</v>
      </c>
      <c r="R9579">
        <v>60095684</v>
      </c>
      <c r="S9579">
        <f t="shared" si="298"/>
        <v>-23444402</v>
      </c>
      <c r="T9579" t="str">
        <f t="shared" si="299"/>
        <v>2000s</v>
      </c>
    </row>
    <row r="9580" spans="1:20" x14ac:dyDescent="0.3">
      <c r="A9580" t="s">
        <v>79</v>
      </c>
      <c r="B9580">
        <v>1987</v>
      </c>
      <c r="C9580" t="s">
        <v>60</v>
      </c>
      <c r="D9580" t="s">
        <v>30</v>
      </c>
      <c r="E9580" t="s">
        <v>62</v>
      </c>
      <c r="F9580" t="s">
        <v>22</v>
      </c>
      <c r="G9580" t="s">
        <v>72</v>
      </c>
      <c r="H9580" t="s">
        <v>767</v>
      </c>
      <c r="I9580" t="s">
        <v>589</v>
      </c>
      <c r="J9580">
        <v>8299</v>
      </c>
      <c r="K9580">
        <v>276544</v>
      </c>
      <c r="L9580">
        <v>33563</v>
      </c>
      <c r="M9580">
        <v>57015</v>
      </c>
      <c r="N9580">
        <v>8</v>
      </c>
      <c r="O9580">
        <v>548177</v>
      </c>
      <c r="P9580">
        <v>165</v>
      </c>
      <c r="Q9580">
        <v>687450894</v>
      </c>
      <c r="R9580">
        <v>170593455</v>
      </c>
      <c r="S9580">
        <f t="shared" si="298"/>
        <v>516857439</v>
      </c>
      <c r="T9580" t="str">
        <f t="shared" si="299"/>
        <v>1980s</v>
      </c>
    </row>
    <row r="9581" spans="1:20" x14ac:dyDescent="0.3">
      <c r="A9581" t="s">
        <v>176</v>
      </c>
      <c r="B9581">
        <v>2008</v>
      </c>
      <c r="C9581" t="s">
        <v>60</v>
      </c>
      <c r="D9581" t="s">
        <v>61</v>
      </c>
      <c r="E9581" t="s">
        <v>62</v>
      </c>
      <c r="F9581" t="s">
        <v>19</v>
      </c>
      <c r="G9581" t="s">
        <v>88</v>
      </c>
      <c r="H9581" t="s">
        <v>145</v>
      </c>
      <c r="I9581" t="s">
        <v>509</v>
      </c>
      <c r="J9581">
        <v>23543</v>
      </c>
      <c r="K9581">
        <v>230360</v>
      </c>
      <c r="L9581">
        <v>45176</v>
      </c>
      <c r="M9581">
        <v>63156</v>
      </c>
      <c r="N9581">
        <v>4.8</v>
      </c>
      <c r="O9581">
        <v>2338967</v>
      </c>
      <c r="P9581">
        <v>126</v>
      </c>
      <c r="Q9581">
        <v>1050991929</v>
      </c>
      <c r="R9581">
        <v>225676298</v>
      </c>
      <c r="S9581">
        <f t="shared" si="298"/>
        <v>825315631</v>
      </c>
      <c r="T9581" t="str">
        <f t="shared" si="299"/>
        <v>2000s</v>
      </c>
    </row>
    <row r="9582" spans="1:20" x14ac:dyDescent="0.3">
      <c r="A9582" t="s">
        <v>514</v>
      </c>
      <c r="B9582">
        <v>2002</v>
      </c>
      <c r="C9582" t="s">
        <v>60</v>
      </c>
      <c r="D9582" t="s">
        <v>61</v>
      </c>
      <c r="E9582" t="s">
        <v>121</v>
      </c>
      <c r="F9582" t="s">
        <v>21</v>
      </c>
      <c r="G9582" t="s">
        <v>72</v>
      </c>
      <c r="H9582" t="s">
        <v>646</v>
      </c>
      <c r="I9582" t="s">
        <v>807</v>
      </c>
      <c r="J9582">
        <v>7506</v>
      </c>
      <c r="K9582">
        <v>267835</v>
      </c>
      <c r="L9582">
        <v>25533</v>
      </c>
      <c r="M9582">
        <v>134347</v>
      </c>
      <c r="N9582">
        <v>4.4000000000000004</v>
      </c>
      <c r="O9582">
        <v>461874</v>
      </c>
      <c r="P9582">
        <v>99</v>
      </c>
      <c r="Q9582">
        <v>856883828</v>
      </c>
      <c r="R9582">
        <v>292941189</v>
      </c>
      <c r="S9582">
        <f t="shared" si="298"/>
        <v>563942639</v>
      </c>
      <c r="T9582" t="str">
        <f t="shared" si="299"/>
        <v>2000s</v>
      </c>
    </row>
    <row r="9583" spans="1:20" x14ac:dyDescent="0.3">
      <c r="A9583" t="s">
        <v>682</v>
      </c>
      <c r="B9583">
        <v>2006</v>
      </c>
      <c r="C9583" t="s">
        <v>60</v>
      </c>
      <c r="D9583" t="s">
        <v>27</v>
      </c>
      <c r="E9583" t="s">
        <v>67</v>
      </c>
      <c r="F9583" t="s">
        <v>25</v>
      </c>
      <c r="G9583" t="s">
        <v>80</v>
      </c>
      <c r="H9583" t="s">
        <v>386</v>
      </c>
      <c r="I9583" t="s">
        <v>279</v>
      </c>
      <c r="J9583">
        <v>51370</v>
      </c>
      <c r="K9583">
        <v>137805</v>
      </c>
      <c r="L9583">
        <v>5366</v>
      </c>
      <c r="M9583">
        <v>18999</v>
      </c>
      <c r="N9583">
        <v>9</v>
      </c>
      <c r="O9583">
        <v>2467828</v>
      </c>
      <c r="P9583">
        <v>113</v>
      </c>
      <c r="Q9583">
        <v>24854303</v>
      </c>
      <c r="R9583">
        <v>227350819</v>
      </c>
      <c r="S9583">
        <f t="shared" si="298"/>
        <v>-202496516</v>
      </c>
      <c r="T9583" t="str">
        <f t="shared" si="299"/>
        <v>2000s</v>
      </c>
    </row>
    <row r="9584" spans="1:20" x14ac:dyDescent="0.3">
      <c r="A9584" t="s">
        <v>316</v>
      </c>
      <c r="B9584">
        <v>2004</v>
      </c>
      <c r="C9584" t="s">
        <v>60</v>
      </c>
      <c r="D9584" t="s">
        <v>27</v>
      </c>
      <c r="E9584" t="s">
        <v>62</v>
      </c>
      <c r="F9584" t="s">
        <v>23</v>
      </c>
      <c r="G9584" t="s">
        <v>63</v>
      </c>
      <c r="H9584" t="s">
        <v>705</v>
      </c>
      <c r="I9584" t="s">
        <v>562</v>
      </c>
      <c r="J9584">
        <v>20390</v>
      </c>
      <c r="K9584">
        <v>70275</v>
      </c>
      <c r="L9584">
        <v>27781</v>
      </c>
      <c r="M9584">
        <v>98178</v>
      </c>
      <c r="N9584">
        <v>3.9</v>
      </c>
      <c r="O9584">
        <v>889092</v>
      </c>
      <c r="P9584">
        <v>178</v>
      </c>
      <c r="Q9584">
        <v>1095915561</v>
      </c>
      <c r="R9584">
        <v>101162979</v>
      </c>
      <c r="S9584">
        <f t="shared" si="298"/>
        <v>994752582</v>
      </c>
      <c r="T9584" t="str">
        <f t="shared" si="299"/>
        <v>2000s</v>
      </c>
    </row>
    <row r="9585" spans="1:20" x14ac:dyDescent="0.3">
      <c r="A9585" t="s">
        <v>686</v>
      </c>
      <c r="B9585">
        <v>2011</v>
      </c>
      <c r="C9585" t="s">
        <v>60</v>
      </c>
      <c r="D9585" t="s">
        <v>30</v>
      </c>
      <c r="E9585" t="s">
        <v>67</v>
      </c>
      <c r="F9585" t="s">
        <v>22</v>
      </c>
      <c r="G9585" t="s">
        <v>63</v>
      </c>
      <c r="H9585" t="s">
        <v>184</v>
      </c>
      <c r="I9585" t="s">
        <v>644</v>
      </c>
      <c r="J9585">
        <v>55178</v>
      </c>
      <c r="K9585">
        <v>325355</v>
      </c>
      <c r="L9585">
        <v>28680</v>
      </c>
      <c r="M9585">
        <v>46848</v>
      </c>
      <c r="N9585">
        <v>5.5</v>
      </c>
      <c r="O9585">
        <v>2017880</v>
      </c>
      <c r="P9585">
        <v>104</v>
      </c>
      <c r="Q9585">
        <v>227514197</v>
      </c>
      <c r="R9585">
        <v>167308338</v>
      </c>
      <c r="S9585">
        <f t="shared" si="298"/>
        <v>60205859</v>
      </c>
      <c r="T9585" t="str">
        <f t="shared" si="299"/>
        <v>2010s</v>
      </c>
    </row>
    <row r="9586" spans="1:20" x14ac:dyDescent="0.3">
      <c r="A9586" t="s">
        <v>59</v>
      </c>
      <c r="B9586">
        <v>1999</v>
      </c>
      <c r="C9586" t="s">
        <v>60</v>
      </c>
      <c r="D9586" t="s">
        <v>61</v>
      </c>
      <c r="E9586" t="s">
        <v>62</v>
      </c>
      <c r="F9586" t="s">
        <v>25</v>
      </c>
      <c r="G9586" t="s">
        <v>72</v>
      </c>
      <c r="H9586" t="s">
        <v>318</v>
      </c>
      <c r="I9586" t="s">
        <v>750</v>
      </c>
      <c r="J9586">
        <v>23897</v>
      </c>
      <c r="K9586">
        <v>263638</v>
      </c>
      <c r="L9586">
        <v>20661</v>
      </c>
      <c r="M9586">
        <v>54977</v>
      </c>
      <c r="N9586">
        <v>5</v>
      </c>
      <c r="O9586">
        <v>1335936</v>
      </c>
      <c r="P9586">
        <v>131</v>
      </c>
      <c r="Q9586">
        <v>1065888186</v>
      </c>
      <c r="R9586">
        <v>182426955</v>
      </c>
      <c r="S9586">
        <f t="shared" si="298"/>
        <v>883461231</v>
      </c>
      <c r="T9586" t="str">
        <f t="shared" si="299"/>
        <v>1990s</v>
      </c>
    </row>
    <row r="9587" spans="1:20" x14ac:dyDescent="0.3">
      <c r="A9587" t="s">
        <v>696</v>
      </c>
      <c r="B9587">
        <v>1998</v>
      </c>
      <c r="C9587" t="s">
        <v>60</v>
      </c>
      <c r="D9587" t="s">
        <v>29</v>
      </c>
      <c r="E9587" t="s">
        <v>121</v>
      </c>
      <c r="F9587" t="s">
        <v>20</v>
      </c>
      <c r="G9587" t="s">
        <v>68</v>
      </c>
      <c r="H9587" t="s">
        <v>352</v>
      </c>
      <c r="I9587" t="s">
        <v>435</v>
      </c>
      <c r="J9587">
        <v>19305</v>
      </c>
      <c r="K9587">
        <v>28976</v>
      </c>
      <c r="L9587">
        <v>48605</v>
      </c>
      <c r="M9587">
        <v>86033</v>
      </c>
      <c r="N9587">
        <v>4.7</v>
      </c>
      <c r="O9587">
        <v>1634556</v>
      </c>
      <c r="P9587">
        <v>129</v>
      </c>
      <c r="Q9587">
        <v>822092127</v>
      </c>
      <c r="R9587">
        <v>320227597</v>
      </c>
      <c r="S9587">
        <f t="shared" si="298"/>
        <v>501864530</v>
      </c>
      <c r="T9587" t="str">
        <f t="shared" si="299"/>
        <v>1990s</v>
      </c>
    </row>
    <row r="9588" spans="1:20" x14ac:dyDescent="0.3">
      <c r="A9588" t="s">
        <v>500</v>
      </c>
      <c r="B9588">
        <v>1985</v>
      </c>
      <c r="C9588" t="s">
        <v>60</v>
      </c>
      <c r="D9588" t="s">
        <v>27</v>
      </c>
      <c r="E9588" t="s">
        <v>62</v>
      </c>
      <c r="F9588" t="s">
        <v>22</v>
      </c>
      <c r="G9588" t="s">
        <v>88</v>
      </c>
      <c r="H9588" t="s">
        <v>461</v>
      </c>
      <c r="I9588" t="s">
        <v>711</v>
      </c>
      <c r="J9588">
        <v>67383</v>
      </c>
      <c r="K9588">
        <v>183292</v>
      </c>
      <c r="L9588">
        <v>37233</v>
      </c>
      <c r="M9588">
        <v>110410</v>
      </c>
      <c r="N9588">
        <v>9.1</v>
      </c>
      <c r="O9588">
        <v>759106</v>
      </c>
      <c r="P9588">
        <v>123</v>
      </c>
      <c r="Q9588">
        <v>871514856</v>
      </c>
      <c r="R9588">
        <v>6773056</v>
      </c>
      <c r="S9588">
        <f t="shared" si="298"/>
        <v>864741800</v>
      </c>
      <c r="T9588" t="str">
        <f t="shared" si="299"/>
        <v>1980s</v>
      </c>
    </row>
    <row r="9589" spans="1:20" x14ac:dyDescent="0.3">
      <c r="A9589" t="s">
        <v>269</v>
      </c>
      <c r="B9589">
        <v>2019</v>
      </c>
      <c r="C9589" t="s">
        <v>60</v>
      </c>
      <c r="D9589" t="s">
        <v>31</v>
      </c>
      <c r="E9589" t="s">
        <v>117</v>
      </c>
      <c r="F9589" t="s">
        <v>20</v>
      </c>
      <c r="G9589" t="s">
        <v>80</v>
      </c>
      <c r="H9589" t="s">
        <v>775</v>
      </c>
      <c r="I9589" t="s">
        <v>367</v>
      </c>
      <c r="J9589">
        <v>54867</v>
      </c>
      <c r="K9589">
        <v>21503</v>
      </c>
      <c r="L9589">
        <v>47962</v>
      </c>
      <c r="M9589">
        <v>96505</v>
      </c>
      <c r="N9589">
        <v>8.5</v>
      </c>
      <c r="O9589">
        <v>844735</v>
      </c>
      <c r="P9589">
        <v>150</v>
      </c>
      <c r="Q9589">
        <v>397882620</v>
      </c>
      <c r="R9589">
        <v>254766199</v>
      </c>
      <c r="S9589">
        <f t="shared" si="298"/>
        <v>143116421</v>
      </c>
      <c r="T9589" t="str">
        <f t="shared" si="299"/>
        <v>2010s</v>
      </c>
    </row>
    <row r="9590" spans="1:20" x14ac:dyDescent="0.3">
      <c r="A9590" t="s">
        <v>262</v>
      </c>
      <c r="B9590">
        <v>2009</v>
      </c>
      <c r="C9590" t="s">
        <v>60</v>
      </c>
      <c r="D9590" t="s">
        <v>76</v>
      </c>
      <c r="E9590" t="s">
        <v>62</v>
      </c>
      <c r="F9590" t="s">
        <v>25</v>
      </c>
      <c r="G9590" t="s">
        <v>80</v>
      </c>
      <c r="H9590" t="s">
        <v>333</v>
      </c>
      <c r="I9590" t="s">
        <v>260</v>
      </c>
      <c r="J9590">
        <v>10180</v>
      </c>
      <c r="K9590">
        <v>205642</v>
      </c>
      <c r="L9590">
        <v>9565</v>
      </c>
      <c r="M9590">
        <v>43793</v>
      </c>
      <c r="N9590">
        <v>6.4</v>
      </c>
      <c r="O9590">
        <v>2372485</v>
      </c>
      <c r="P9590">
        <v>86</v>
      </c>
      <c r="Q9590">
        <v>448134195</v>
      </c>
      <c r="R9590">
        <v>153476904</v>
      </c>
      <c r="S9590">
        <f t="shared" si="298"/>
        <v>294657291</v>
      </c>
      <c r="T9590" t="str">
        <f t="shared" si="299"/>
        <v>2000s</v>
      </c>
    </row>
    <row r="9591" spans="1:20" x14ac:dyDescent="0.3">
      <c r="A9591" t="s">
        <v>112</v>
      </c>
      <c r="B9591">
        <v>1994</v>
      </c>
      <c r="C9591" t="s">
        <v>60</v>
      </c>
      <c r="D9591" t="s">
        <v>31</v>
      </c>
      <c r="E9591" t="s">
        <v>121</v>
      </c>
      <c r="F9591" t="s">
        <v>25</v>
      </c>
      <c r="G9591" t="s">
        <v>68</v>
      </c>
      <c r="H9591" t="s">
        <v>671</v>
      </c>
      <c r="I9591" t="s">
        <v>489</v>
      </c>
      <c r="J9591">
        <v>808</v>
      </c>
      <c r="K9591">
        <v>106633</v>
      </c>
      <c r="L9591">
        <v>28587</v>
      </c>
      <c r="M9591">
        <v>34797</v>
      </c>
      <c r="N9591">
        <v>8.9</v>
      </c>
      <c r="O9591">
        <v>1230792</v>
      </c>
      <c r="P9591">
        <v>123</v>
      </c>
      <c r="Q9591">
        <v>402476662</v>
      </c>
      <c r="R9591">
        <v>273939259</v>
      </c>
      <c r="S9591">
        <f t="shared" si="298"/>
        <v>128537403</v>
      </c>
      <c r="T9591" t="str">
        <f t="shared" si="299"/>
        <v>1990s</v>
      </c>
    </row>
    <row r="9592" spans="1:20" x14ac:dyDescent="0.3">
      <c r="A9592" t="s">
        <v>622</v>
      </c>
      <c r="B9592">
        <v>2012</v>
      </c>
      <c r="C9592" t="s">
        <v>60</v>
      </c>
      <c r="D9592" t="s">
        <v>28</v>
      </c>
      <c r="E9592" t="s">
        <v>62</v>
      </c>
      <c r="F9592" t="s">
        <v>22</v>
      </c>
      <c r="G9592" t="s">
        <v>80</v>
      </c>
      <c r="H9592" t="s">
        <v>422</v>
      </c>
      <c r="I9592" t="s">
        <v>100</v>
      </c>
      <c r="J9592">
        <v>44658</v>
      </c>
      <c r="K9592">
        <v>231230</v>
      </c>
      <c r="L9592">
        <v>6346</v>
      </c>
      <c r="M9592">
        <v>111858</v>
      </c>
      <c r="N9592">
        <v>7.3</v>
      </c>
      <c r="O9592">
        <v>199382</v>
      </c>
      <c r="P9592">
        <v>190</v>
      </c>
      <c r="Q9592">
        <v>713046761</v>
      </c>
      <c r="R9592">
        <v>348646508</v>
      </c>
      <c r="S9592">
        <f t="shared" si="298"/>
        <v>364400253</v>
      </c>
      <c r="T9592" t="str">
        <f t="shared" si="299"/>
        <v>2010s</v>
      </c>
    </row>
    <row r="9593" spans="1:20" x14ac:dyDescent="0.3">
      <c r="A9593" t="s">
        <v>112</v>
      </c>
      <c r="B9593">
        <v>2008</v>
      </c>
      <c r="C9593" t="s">
        <v>60</v>
      </c>
      <c r="D9593" t="s">
        <v>116</v>
      </c>
      <c r="E9593" t="s">
        <v>62</v>
      </c>
      <c r="F9593" t="s">
        <v>23</v>
      </c>
      <c r="G9593" t="s">
        <v>80</v>
      </c>
      <c r="H9593" t="s">
        <v>614</v>
      </c>
      <c r="I9593" t="s">
        <v>545</v>
      </c>
      <c r="J9593">
        <v>15126</v>
      </c>
      <c r="K9593">
        <v>62310</v>
      </c>
      <c r="L9593">
        <v>28174</v>
      </c>
      <c r="M9593">
        <v>106931</v>
      </c>
      <c r="N9593">
        <v>4.3</v>
      </c>
      <c r="O9593">
        <v>2128856</v>
      </c>
      <c r="P9593">
        <v>185</v>
      </c>
      <c r="Q9593">
        <v>600258983</v>
      </c>
      <c r="R9593">
        <v>210982927</v>
      </c>
      <c r="S9593">
        <f t="shared" si="298"/>
        <v>389276056</v>
      </c>
      <c r="T9593" t="str">
        <f t="shared" si="299"/>
        <v>2000s</v>
      </c>
    </row>
    <row r="9594" spans="1:20" x14ac:dyDescent="0.3">
      <c r="A9594" t="s">
        <v>658</v>
      </c>
      <c r="B9594">
        <v>2014</v>
      </c>
      <c r="C9594" t="s">
        <v>60</v>
      </c>
      <c r="D9594" t="s">
        <v>76</v>
      </c>
      <c r="E9594" t="s">
        <v>62</v>
      </c>
      <c r="F9594" t="s">
        <v>21</v>
      </c>
      <c r="G9594" t="s">
        <v>72</v>
      </c>
      <c r="H9594" t="s">
        <v>685</v>
      </c>
      <c r="I9594" t="s">
        <v>74</v>
      </c>
      <c r="J9594">
        <v>11738</v>
      </c>
      <c r="K9594">
        <v>58299</v>
      </c>
      <c r="L9594">
        <v>16740</v>
      </c>
      <c r="M9594">
        <v>136818</v>
      </c>
      <c r="N9594">
        <v>3.5</v>
      </c>
      <c r="O9594">
        <v>807199</v>
      </c>
      <c r="P9594">
        <v>117</v>
      </c>
      <c r="Q9594">
        <v>331228287</v>
      </c>
      <c r="R9594">
        <v>240358949</v>
      </c>
      <c r="S9594">
        <f t="shared" si="298"/>
        <v>90869338</v>
      </c>
      <c r="T9594" t="str">
        <f t="shared" si="299"/>
        <v>2010s</v>
      </c>
    </row>
    <row r="9595" spans="1:20" x14ac:dyDescent="0.3">
      <c r="A9595" t="s">
        <v>682</v>
      </c>
      <c r="B9595">
        <v>1993</v>
      </c>
      <c r="C9595" t="s">
        <v>60</v>
      </c>
      <c r="D9595" t="s">
        <v>27</v>
      </c>
      <c r="E9595" t="s">
        <v>62</v>
      </c>
      <c r="F9595" t="s">
        <v>22</v>
      </c>
      <c r="G9595" t="s">
        <v>88</v>
      </c>
      <c r="H9595" t="s">
        <v>480</v>
      </c>
      <c r="I9595" t="s">
        <v>790</v>
      </c>
      <c r="J9595">
        <v>51207</v>
      </c>
      <c r="K9595">
        <v>229347</v>
      </c>
      <c r="L9595">
        <v>25530</v>
      </c>
      <c r="M9595">
        <v>58407</v>
      </c>
      <c r="N9595">
        <v>4.7</v>
      </c>
      <c r="O9595">
        <v>1126686</v>
      </c>
      <c r="P9595">
        <v>161</v>
      </c>
      <c r="Q9595">
        <v>319715416</v>
      </c>
      <c r="R9595">
        <v>30474503</v>
      </c>
      <c r="S9595">
        <f t="shared" si="298"/>
        <v>289240913</v>
      </c>
      <c r="T9595" t="str">
        <f t="shared" si="299"/>
        <v>1990s</v>
      </c>
    </row>
    <row r="9596" spans="1:20" x14ac:dyDescent="0.3">
      <c r="A9596" t="s">
        <v>385</v>
      </c>
      <c r="B9596">
        <v>1994</v>
      </c>
      <c r="C9596" t="s">
        <v>60</v>
      </c>
      <c r="D9596" t="s">
        <v>31</v>
      </c>
      <c r="E9596" t="s">
        <v>121</v>
      </c>
      <c r="F9596" t="s">
        <v>25</v>
      </c>
      <c r="G9596" t="s">
        <v>68</v>
      </c>
      <c r="H9596" t="s">
        <v>69</v>
      </c>
      <c r="I9596" t="s">
        <v>133</v>
      </c>
      <c r="J9596">
        <v>17932</v>
      </c>
      <c r="K9596">
        <v>162465</v>
      </c>
      <c r="L9596">
        <v>38507</v>
      </c>
      <c r="M9596">
        <v>20196</v>
      </c>
      <c r="N9596">
        <v>6.4</v>
      </c>
      <c r="O9596">
        <v>2176350</v>
      </c>
      <c r="P9596">
        <v>178</v>
      </c>
      <c r="Q9596">
        <v>92471190</v>
      </c>
      <c r="R9596">
        <v>297240151</v>
      </c>
      <c r="S9596">
        <f t="shared" si="298"/>
        <v>-204768961</v>
      </c>
      <c r="T9596" t="str">
        <f t="shared" si="299"/>
        <v>1990s</v>
      </c>
    </row>
    <row r="9597" spans="1:20" x14ac:dyDescent="0.3">
      <c r="A9597" t="s">
        <v>269</v>
      </c>
      <c r="B9597">
        <v>1987</v>
      </c>
      <c r="C9597" t="s">
        <v>60</v>
      </c>
      <c r="D9597" t="s">
        <v>61</v>
      </c>
      <c r="E9597" t="s">
        <v>87</v>
      </c>
      <c r="F9597" t="s">
        <v>23</v>
      </c>
      <c r="G9597" t="s">
        <v>80</v>
      </c>
      <c r="H9597" t="s">
        <v>181</v>
      </c>
      <c r="I9597" t="s">
        <v>488</v>
      </c>
      <c r="J9597">
        <v>79976</v>
      </c>
      <c r="K9597">
        <v>163088</v>
      </c>
      <c r="L9597">
        <v>33864</v>
      </c>
      <c r="M9597">
        <v>121314</v>
      </c>
      <c r="N9597">
        <v>5.3</v>
      </c>
      <c r="O9597">
        <v>2060769</v>
      </c>
      <c r="P9597">
        <v>151</v>
      </c>
      <c r="Q9597">
        <v>351601626</v>
      </c>
      <c r="R9597">
        <v>175290836</v>
      </c>
      <c r="S9597">
        <f t="shared" si="298"/>
        <v>176310790</v>
      </c>
      <c r="T9597" t="str">
        <f t="shared" si="299"/>
        <v>1980s</v>
      </c>
    </row>
    <row r="9598" spans="1:20" x14ac:dyDescent="0.3">
      <c r="A9598" t="s">
        <v>171</v>
      </c>
      <c r="B9598">
        <v>2024</v>
      </c>
      <c r="C9598" t="s">
        <v>60</v>
      </c>
      <c r="D9598" t="s">
        <v>61</v>
      </c>
      <c r="E9598" t="s">
        <v>106</v>
      </c>
      <c r="F9598" t="s">
        <v>22</v>
      </c>
      <c r="G9598" t="s">
        <v>80</v>
      </c>
      <c r="H9598" t="s">
        <v>526</v>
      </c>
      <c r="I9598" t="s">
        <v>270</v>
      </c>
      <c r="J9598">
        <v>35648</v>
      </c>
      <c r="K9598">
        <v>270590</v>
      </c>
      <c r="L9598">
        <v>8532</v>
      </c>
      <c r="M9598">
        <v>94110</v>
      </c>
      <c r="N9598">
        <v>8.9</v>
      </c>
      <c r="O9598">
        <v>1322234</v>
      </c>
      <c r="P9598">
        <v>137</v>
      </c>
      <c r="Q9598">
        <v>529758950</v>
      </c>
      <c r="R9598">
        <v>61434708</v>
      </c>
      <c r="S9598">
        <f t="shared" si="298"/>
        <v>468324242</v>
      </c>
      <c r="T9598" t="str">
        <f t="shared" si="299"/>
        <v>2020s</v>
      </c>
    </row>
    <row r="9599" spans="1:20" x14ac:dyDescent="0.3">
      <c r="A9599" t="s">
        <v>125</v>
      </c>
      <c r="B9599">
        <v>2023</v>
      </c>
      <c r="C9599" t="s">
        <v>60</v>
      </c>
      <c r="D9599" t="s">
        <v>76</v>
      </c>
      <c r="E9599" t="s">
        <v>106</v>
      </c>
      <c r="F9599" t="s">
        <v>20</v>
      </c>
      <c r="G9599" t="s">
        <v>72</v>
      </c>
      <c r="H9599" t="s">
        <v>684</v>
      </c>
      <c r="I9599" t="s">
        <v>320</v>
      </c>
      <c r="J9599">
        <v>8534</v>
      </c>
      <c r="K9599">
        <v>7635</v>
      </c>
      <c r="L9599">
        <v>19308</v>
      </c>
      <c r="M9599">
        <v>51311</v>
      </c>
      <c r="N9599">
        <v>6.6</v>
      </c>
      <c r="O9599">
        <v>512873</v>
      </c>
      <c r="P9599">
        <v>150</v>
      </c>
      <c r="Q9599">
        <v>790516810</v>
      </c>
      <c r="R9599">
        <v>74172407</v>
      </c>
      <c r="S9599">
        <f t="shared" si="298"/>
        <v>716344403</v>
      </c>
      <c r="T9599" t="str">
        <f t="shared" si="299"/>
        <v>2020s</v>
      </c>
    </row>
    <row r="9600" spans="1:20" x14ac:dyDescent="0.3">
      <c r="A9600" t="s">
        <v>112</v>
      </c>
      <c r="B9600">
        <v>2003</v>
      </c>
      <c r="C9600" t="s">
        <v>60</v>
      </c>
      <c r="D9600" t="s">
        <v>116</v>
      </c>
      <c r="E9600" t="s">
        <v>62</v>
      </c>
      <c r="F9600" t="s">
        <v>23</v>
      </c>
      <c r="G9600" t="s">
        <v>63</v>
      </c>
      <c r="H9600" t="s">
        <v>736</v>
      </c>
      <c r="I9600" t="s">
        <v>805</v>
      </c>
      <c r="J9600">
        <v>22937</v>
      </c>
      <c r="K9600">
        <v>26151</v>
      </c>
      <c r="L9600">
        <v>18256</v>
      </c>
      <c r="M9600">
        <v>90485</v>
      </c>
      <c r="N9600">
        <v>9.6999999999999993</v>
      </c>
      <c r="O9600">
        <v>1662606</v>
      </c>
      <c r="P9600">
        <v>185</v>
      </c>
      <c r="Q9600">
        <v>970369276</v>
      </c>
      <c r="R9600">
        <v>115763113</v>
      </c>
      <c r="S9600">
        <f t="shared" si="298"/>
        <v>854606163</v>
      </c>
      <c r="T9600" t="str">
        <f t="shared" si="299"/>
        <v>2000s</v>
      </c>
    </row>
    <row r="9601" spans="1:20" x14ac:dyDescent="0.3">
      <c r="A9601" t="s">
        <v>613</v>
      </c>
      <c r="B9601">
        <v>1997</v>
      </c>
      <c r="C9601" t="s">
        <v>60</v>
      </c>
      <c r="D9601" t="s">
        <v>29</v>
      </c>
      <c r="E9601" t="s">
        <v>62</v>
      </c>
      <c r="F9601" t="s">
        <v>25</v>
      </c>
      <c r="G9601" t="s">
        <v>72</v>
      </c>
      <c r="H9601" t="s">
        <v>711</v>
      </c>
      <c r="I9601" t="s">
        <v>70</v>
      </c>
      <c r="J9601">
        <v>18381</v>
      </c>
      <c r="K9601">
        <v>43187</v>
      </c>
      <c r="L9601">
        <v>18153</v>
      </c>
      <c r="M9601">
        <v>115625</v>
      </c>
      <c r="N9601">
        <v>6.7</v>
      </c>
      <c r="O9601">
        <v>1528097</v>
      </c>
      <c r="P9601">
        <v>112</v>
      </c>
      <c r="Q9601">
        <v>400858130</v>
      </c>
      <c r="R9601">
        <v>103810356</v>
      </c>
      <c r="S9601">
        <f t="shared" si="298"/>
        <v>297047774</v>
      </c>
      <c r="T9601" t="str">
        <f t="shared" si="299"/>
        <v>1990s</v>
      </c>
    </row>
    <row r="9602" spans="1:20" x14ac:dyDescent="0.3">
      <c r="A9602" t="s">
        <v>479</v>
      </c>
      <c r="B9602">
        <v>1986</v>
      </c>
      <c r="C9602" t="s">
        <v>60</v>
      </c>
      <c r="D9602" t="s">
        <v>30</v>
      </c>
      <c r="E9602" t="s">
        <v>117</v>
      </c>
      <c r="F9602" t="s">
        <v>19</v>
      </c>
      <c r="G9602" t="s">
        <v>72</v>
      </c>
      <c r="H9602" t="s">
        <v>664</v>
      </c>
      <c r="I9602" t="s">
        <v>473</v>
      </c>
      <c r="J9602">
        <v>78076</v>
      </c>
      <c r="K9602">
        <v>149310</v>
      </c>
      <c r="L9602">
        <v>23755</v>
      </c>
      <c r="M9602">
        <v>96760</v>
      </c>
      <c r="N9602">
        <v>7</v>
      </c>
      <c r="O9602">
        <v>494559</v>
      </c>
      <c r="P9602">
        <v>193</v>
      </c>
      <c r="Q9602">
        <v>10790491</v>
      </c>
      <c r="R9602">
        <v>215240659</v>
      </c>
      <c r="S9602">
        <f t="shared" ref="S9602:S9665" si="300">Q9602-R9602</f>
        <v>-204450168</v>
      </c>
      <c r="T9602" t="str">
        <f t="shared" ref="T9602:T9665" si="301">FLOOR(B9602,10)&amp;"s"</f>
        <v>1980s</v>
      </c>
    </row>
    <row r="9603" spans="1:20" x14ac:dyDescent="0.3">
      <c r="A9603" t="s">
        <v>293</v>
      </c>
      <c r="B9603">
        <v>2019</v>
      </c>
      <c r="C9603" t="s">
        <v>60</v>
      </c>
      <c r="D9603" t="s">
        <v>30</v>
      </c>
      <c r="E9603" t="s">
        <v>62</v>
      </c>
      <c r="F9603" t="s">
        <v>22</v>
      </c>
      <c r="G9603" t="s">
        <v>88</v>
      </c>
      <c r="H9603" t="s">
        <v>128</v>
      </c>
      <c r="I9603" t="s">
        <v>693</v>
      </c>
      <c r="J9603">
        <v>46381</v>
      </c>
      <c r="K9603">
        <v>169610</v>
      </c>
      <c r="L9603">
        <v>2614</v>
      </c>
      <c r="M9603">
        <v>17563</v>
      </c>
      <c r="N9603">
        <v>8.5</v>
      </c>
      <c r="O9603">
        <v>2346019</v>
      </c>
      <c r="P9603">
        <v>146</v>
      </c>
      <c r="Q9603">
        <v>90346082</v>
      </c>
      <c r="R9603">
        <v>293696248</v>
      </c>
      <c r="S9603">
        <f t="shared" si="300"/>
        <v>-203350166</v>
      </c>
      <c r="T9603" t="str">
        <f t="shared" si="301"/>
        <v>2010s</v>
      </c>
    </row>
    <row r="9604" spans="1:20" x14ac:dyDescent="0.3">
      <c r="A9604" t="s">
        <v>686</v>
      </c>
      <c r="B9604">
        <v>1992</v>
      </c>
      <c r="C9604" t="s">
        <v>60</v>
      </c>
      <c r="D9604" t="s">
        <v>76</v>
      </c>
      <c r="E9604" t="s">
        <v>106</v>
      </c>
      <c r="F9604" t="s">
        <v>23</v>
      </c>
      <c r="G9604" t="s">
        <v>80</v>
      </c>
      <c r="H9604" t="s">
        <v>85</v>
      </c>
      <c r="I9604" t="s">
        <v>736</v>
      </c>
      <c r="J9604">
        <v>34936</v>
      </c>
      <c r="K9604">
        <v>324648</v>
      </c>
      <c r="L9604">
        <v>18899</v>
      </c>
      <c r="M9604">
        <v>94170</v>
      </c>
      <c r="N9604">
        <v>9.6999999999999993</v>
      </c>
      <c r="O9604">
        <v>1443607</v>
      </c>
      <c r="P9604">
        <v>181</v>
      </c>
      <c r="Q9604">
        <v>563282753</v>
      </c>
      <c r="R9604">
        <v>202106971</v>
      </c>
      <c r="S9604">
        <f t="shared" si="300"/>
        <v>361175782</v>
      </c>
      <c r="T9604" t="str">
        <f t="shared" si="301"/>
        <v>1990s</v>
      </c>
    </row>
    <row r="9605" spans="1:20" x14ac:dyDescent="0.3">
      <c r="A9605" t="s">
        <v>437</v>
      </c>
      <c r="B9605">
        <v>1992</v>
      </c>
      <c r="C9605" t="s">
        <v>126</v>
      </c>
      <c r="D9605" t="s">
        <v>30</v>
      </c>
      <c r="E9605" t="s">
        <v>87</v>
      </c>
      <c r="F9605" t="s">
        <v>22</v>
      </c>
      <c r="G9605" t="s">
        <v>68</v>
      </c>
      <c r="H9605" t="s">
        <v>89</v>
      </c>
      <c r="I9605" t="s">
        <v>689</v>
      </c>
      <c r="J9605">
        <v>47366</v>
      </c>
      <c r="K9605">
        <v>45280</v>
      </c>
      <c r="L9605">
        <v>25764</v>
      </c>
      <c r="M9605">
        <v>130737</v>
      </c>
      <c r="N9605">
        <v>9.6999999999999993</v>
      </c>
      <c r="O9605">
        <v>760747</v>
      </c>
      <c r="P9605">
        <v>140</v>
      </c>
      <c r="Q9605">
        <v>1161505931</v>
      </c>
      <c r="R9605">
        <v>57183724</v>
      </c>
      <c r="S9605">
        <f t="shared" si="300"/>
        <v>1104322207</v>
      </c>
      <c r="T9605" t="str">
        <f t="shared" si="301"/>
        <v>1990s</v>
      </c>
    </row>
    <row r="9606" spans="1:20" x14ac:dyDescent="0.3">
      <c r="A9606" t="s">
        <v>91</v>
      </c>
      <c r="B9606">
        <v>2024</v>
      </c>
      <c r="C9606" t="s">
        <v>60</v>
      </c>
      <c r="D9606" t="s">
        <v>30</v>
      </c>
      <c r="E9606" t="s">
        <v>62</v>
      </c>
      <c r="F9606" t="s">
        <v>24</v>
      </c>
      <c r="G9606" t="s">
        <v>63</v>
      </c>
      <c r="H9606" t="s">
        <v>133</v>
      </c>
      <c r="I9606" t="s">
        <v>435</v>
      </c>
      <c r="J9606">
        <v>67749</v>
      </c>
      <c r="K9606">
        <v>70075</v>
      </c>
      <c r="L9606">
        <v>44394</v>
      </c>
      <c r="M9606">
        <v>134311</v>
      </c>
      <c r="N9606">
        <v>3.6</v>
      </c>
      <c r="O9606">
        <v>2423892</v>
      </c>
      <c r="P9606">
        <v>123</v>
      </c>
      <c r="Q9606">
        <v>542710464</v>
      </c>
      <c r="R9606">
        <v>210900422</v>
      </c>
      <c r="S9606">
        <f t="shared" si="300"/>
        <v>331810042</v>
      </c>
      <c r="T9606" t="str">
        <f t="shared" si="301"/>
        <v>2020s</v>
      </c>
    </row>
    <row r="9607" spans="1:20" x14ac:dyDescent="0.3">
      <c r="A9607" t="s">
        <v>295</v>
      </c>
      <c r="B9607">
        <v>1997</v>
      </c>
      <c r="C9607" t="s">
        <v>60</v>
      </c>
      <c r="D9607" t="s">
        <v>76</v>
      </c>
      <c r="E9607" t="s">
        <v>121</v>
      </c>
      <c r="F9607" t="s">
        <v>25</v>
      </c>
      <c r="G9607" t="s">
        <v>68</v>
      </c>
      <c r="H9607" t="s">
        <v>318</v>
      </c>
      <c r="I9607" t="s">
        <v>315</v>
      </c>
      <c r="J9607">
        <v>40313</v>
      </c>
      <c r="K9607">
        <v>137628</v>
      </c>
      <c r="L9607">
        <v>28836</v>
      </c>
      <c r="M9607">
        <v>128894</v>
      </c>
      <c r="N9607">
        <v>4.9000000000000004</v>
      </c>
      <c r="O9607">
        <v>318818</v>
      </c>
      <c r="P9607">
        <v>128</v>
      </c>
      <c r="Q9607">
        <v>811595076</v>
      </c>
      <c r="R9607">
        <v>332606691</v>
      </c>
      <c r="S9607">
        <f t="shared" si="300"/>
        <v>478988385</v>
      </c>
      <c r="T9607" t="str">
        <f t="shared" si="301"/>
        <v>1990s</v>
      </c>
    </row>
    <row r="9608" spans="1:20" x14ac:dyDescent="0.3">
      <c r="A9608" t="s">
        <v>640</v>
      </c>
      <c r="B9608">
        <v>1989</v>
      </c>
      <c r="C9608" t="s">
        <v>60</v>
      </c>
      <c r="D9608" t="s">
        <v>28</v>
      </c>
      <c r="E9608" t="s">
        <v>62</v>
      </c>
      <c r="F9608" t="s">
        <v>21</v>
      </c>
      <c r="G9608" t="s">
        <v>72</v>
      </c>
      <c r="H9608" t="s">
        <v>529</v>
      </c>
      <c r="I9608" t="s">
        <v>351</v>
      </c>
      <c r="J9608">
        <v>54310</v>
      </c>
      <c r="K9608">
        <v>182956</v>
      </c>
      <c r="L9608">
        <v>46976</v>
      </c>
      <c r="M9608">
        <v>77735</v>
      </c>
      <c r="N9608">
        <v>7.2</v>
      </c>
      <c r="O9608">
        <v>69066</v>
      </c>
      <c r="P9608">
        <v>193</v>
      </c>
      <c r="Q9608">
        <v>1111378960</v>
      </c>
      <c r="R9608">
        <v>39091232</v>
      </c>
      <c r="S9608">
        <f t="shared" si="300"/>
        <v>1072287728</v>
      </c>
      <c r="T9608" t="str">
        <f t="shared" si="301"/>
        <v>1980s</v>
      </c>
    </row>
    <row r="9609" spans="1:20" x14ac:dyDescent="0.3">
      <c r="A9609" t="s">
        <v>576</v>
      </c>
      <c r="B9609">
        <v>1996</v>
      </c>
      <c r="C9609" t="s">
        <v>60</v>
      </c>
      <c r="D9609" t="s">
        <v>76</v>
      </c>
      <c r="E9609" t="s">
        <v>62</v>
      </c>
      <c r="F9609" t="s">
        <v>24</v>
      </c>
      <c r="G9609" t="s">
        <v>80</v>
      </c>
      <c r="H9609" t="s">
        <v>558</v>
      </c>
      <c r="I9609" t="s">
        <v>643</v>
      </c>
      <c r="J9609">
        <v>20341</v>
      </c>
      <c r="K9609">
        <v>128440</v>
      </c>
      <c r="L9609">
        <v>46052</v>
      </c>
      <c r="M9609">
        <v>16426</v>
      </c>
      <c r="N9609">
        <v>3.6</v>
      </c>
      <c r="O9609">
        <v>1854250</v>
      </c>
      <c r="P9609">
        <v>174</v>
      </c>
      <c r="Q9609">
        <v>756899262</v>
      </c>
      <c r="R9609">
        <v>253897571</v>
      </c>
      <c r="S9609">
        <f t="shared" si="300"/>
        <v>503001691</v>
      </c>
      <c r="T9609" t="str">
        <f t="shared" si="301"/>
        <v>1990s</v>
      </c>
    </row>
    <row r="9610" spans="1:20" x14ac:dyDescent="0.3">
      <c r="A9610" t="s">
        <v>312</v>
      </c>
      <c r="B9610">
        <v>2024</v>
      </c>
      <c r="C9610" t="s">
        <v>60</v>
      </c>
      <c r="D9610" t="s">
        <v>76</v>
      </c>
      <c r="E9610" t="s">
        <v>117</v>
      </c>
      <c r="F9610" t="s">
        <v>22</v>
      </c>
      <c r="G9610" t="s">
        <v>72</v>
      </c>
      <c r="H9610" t="s">
        <v>317</v>
      </c>
      <c r="I9610" t="s">
        <v>387</v>
      </c>
      <c r="J9610">
        <v>58624</v>
      </c>
      <c r="K9610">
        <v>8473</v>
      </c>
      <c r="L9610">
        <v>25382</v>
      </c>
      <c r="M9610">
        <v>60926</v>
      </c>
      <c r="N9610">
        <v>8.1</v>
      </c>
      <c r="O9610">
        <v>33176</v>
      </c>
      <c r="P9610">
        <v>138</v>
      </c>
      <c r="Q9610">
        <v>1093066049</v>
      </c>
      <c r="R9610">
        <v>57283554</v>
      </c>
      <c r="S9610">
        <f t="shared" si="300"/>
        <v>1035782495</v>
      </c>
      <c r="T9610" t="str">
        <f t="shared" si="301"/>
        <v>2020s</v>
      </c>
    </row>
    <row r="9611" spans="1:20" x14ac:dyDescent="0.3">
      <c r="A9611" t="s">
        <v>243</v>
      </c>
      <c r="B9611">
        <v>1995</v>
      </c>
      <c r="C9611" t="s">
        <v>60</v>
      </c>
      <c r="D9611" t="s">
        <v>61</v>
      </c>
      <c r="E9611" t="s">
        <v>62</v>
      </c>
      <c r="F9611" t="s">
        <v>25</v>
      </c>
      <c r="G9611" t="s">
        <v>72</v>
      </c>
      <c r="H9611" t="s">
        <v>436</v>
      </c>
      <c r="I9611" t="s">
        <v>651</v>
      </c>
      <c r="J9611">
        <v>13036</v>
      </c>
      <c r="K9611">
        <v>274781</v>
      </c>
      <c r="L9611">
        <v>23553</v>
      </c>
      <c r="M9611">
        <v>106808</v>
      </c>
      <c r="N9611">
        <v>4.4000000000000004</v>
      </c>
      <c r="O9611">
        <v>1453255</v>
      </c>
      <c r="P9611">
        <v>92</v>
      </c>
      <c r="Q9611">
        <v>1155336362</v>
      </c>
      <c r="R9611">
        <v>94678054</v>
      </c>
      <c r="S9611">
        <f t="shared" si="300"/>
        <v>1060658308</v>
      </c>
      <c r="T9611" t="str">
        <f t="shared" si="301"/>
        <v>1990s</v>
      </c>
    </row>
    <row r="9612" spans="1:20" x14ac:dyDescent="0.3">
      <c r="A9612" t="s">
        <v>359</v>
      </c>
      <c r="B9612">
        <v>2019</v>
      </c>
      <c r="C9612" t="s">
        <v>60</v>
      </c>
      <c r="D9612" t="s">
        <v>76</v>
      </c>
      <c r="E9612" t="s">
        <v>121</v>
      </c>
      <c r="F9612" t="s">
        <v>24</v>
      </c>
      <c r="G9612" t="s">
        <v>80</v>
      </c>
      <c r="H9612" t="s">
        <v>595</v>
      </c>
      <c r="I9612" t="s">
        <v>412</v>
      </c>
      <c r="J9612">
        <v>35977</v>
      </c>
      <c r="K9612">
        <v>324741</v>
      </c>
      <c r="L9612">
        <v>18658</v>
      </c>
      <c r="M9612">
        <v>81514</v>
      </c>
      <c r="N9612">
        <v>8.1</v>
      </c>
      <c r="O9612">
        <v>221747</v>
      </c>
      <c r="P9612">
        <v>133</v>
      </c>
      <c r="Q9612">
        <v>860956788</v>
      </c>
      <c r="R9612">
        <v>159382791</v>
      </c>
      <c r="S9612">
        <f t="shared" si="300"/>
        <v>701573997</v>
      </c>
      <c r="T9612" t="str">
        <f t="shared" si="301"/>
        <v>2010s</v>
      </c>
    </row>
    <row r="9613" spans="1:20" x14ac:dyDescent="0.3">
      <c r="A9613" t="s">
        <v>359</v>
      </c>
      <c r="B9613">
        <v>1996</v>
      </c>
      <c r="C9613" t="s">
        <v>60</v>
      </c>
      <c r="D9613" t="s">
        <v>31</v>
      </c>
      <c r="E9613" t="s">
        <v>67</v>
      </c>
      <c r="F9613" t="s">
        <v>22</v>
      </c>
      <c r="G9613" t="s">
        <v>63</v>
      </c>
      <c r="H9613" t="s">
        <v>562</v>
      </c>
      <c r="I9613" t="s">
        <v>562</v>
      </c>
      <c r="J9613">
        <v>3810</v>
      </c>
      <c r="K9613">
        <v>176383</v>
      </c>
      <c r="L9613">
        <v>26555</v>
      </c>
      <c r="M9613">
        <v>24666</v>
      </c>
      <c r="N9613">
        <v>3.6</v>
      </c>
      <c r="O9613">
        <v>2309971</v>
      </c>
      <c r="P9613">
        <v>148</v>
      </c>
      <c r="Q9613">
        <v>445130822</v>
      </c>
      <c r="R9613">
        <v>198248097</v>
      </c>
      <c r="S9613">
        <f t="shared" si="300"/>
        <v>246882725</v>
      </c>
      <c r="T9613" t="str">
        <f t="shared" si="301"/>
        <v>1990s</v>
      </c>
    </row>
    <row r="9614" spans="1:20" x14ac:dyDescent="0.3">
      <c r="A9614" t="s">
        <v>146</v>
      </c>
      <c r="B9614">
        <v>1985</v>
      </c>
      <c r="C9614" t="s">
        <v>60</v>
      </c>
      <c r="D9614" t="s">
        <v>116</v>
      </c>
      <c r="E9614" t="s">
        <v>62</v>
      </c>
      <c r="F9614" t="s">
        <v>19</v>
      </c>
      <c r="G9614" t="s">
        <v>63</v>
      </c>
      <c r="H9614" t="s">
        <v>181</v>
      </c>
      <c r="I9614" t="s">
        <v>568</v>
      </c>
      <c r="J9614">
        <v>14726</v>
      </c>
      <c r="K9614">
        <v>26037</v>
      </c>
      <c r="L9614">
        <v>21793</v>
      </c>
      <c r="M9614">
        <v>78426</v>
      </c>
      <c r="N9614">
        <v>8.6999999999999993</v>
      </c>
      <c r="O9614">
        <v>60145</v>
      </c>
      <c r="P9614">
        <v>103</v>
      </c>
      <c r="Q9614">
        <v>201419612</v>
      </c>
      <c r="R9614">
        <v>246325153</v>
      </c>
      <c r="S9614">
        <f t="shared" si="300"/>
        <v>-44905541</v>
      </c>
      <c r="T9614" t="str">
        <f t="shared" si="301"/>
        <v>1980s</v>
      </c>
    </row>
    <row r="9615" spans="1:20" x14ac:dyDescent="0.3">
      <c r="A9615" t="s">
        <v>241</v>
      </c>
      <c r="B9615">
        <v>2002</v>
      </c>
      <c r="C9615" t="s">
        <v>126</v>
      </c>
      <c r="D9615" t="s">
        <v>76</v>
      </c>
      <c r="E9615" t="s">
        <v>62</v>
      </c>
      <c r="F9615" t="s">
        <v>20</v>
      </c>
      <c r="G9615" t="s">
        <v>88</v>
      </c>
      <c r="H9615" t="s">
        <v>480</v>
      </c>
      <c r="I9615" t="s">
        <v>326</v>
      </c>
      <c r="J9615">
        <v>48433</v>
      </c>
      <c r="K9615">
        <v>314939</v>
      </c>
      <c r="L9615">
        <v>49001</v>
      </c>
      <c r="M9615">
        <v>89419</v>
      </c>
      <c r="N9615">
        <v>6.5</v>
      </c>
      <c r="O9615">
        <v>588915</v>
      </c>
      <c r="P9615">
        <v>125</v>
      </c>
      <c r="Q9615">
        <v>871858198</v>
      </c>
      <c r="R9615">
        <v>335097117</v>
      </c>
      <c r="S9615">
        <f t="shared" si="300"/>
        <v>536761081</v>
      </c>
      <c r="T9615" t="str">
        <f t="shared" si="301"/>
        <v>2000s</v>
      </c>
    </row>
    <row r="9616" spans="1:20" x14ac:dyDescent="0.3">
      <c r="A9616" t="s">
        <v>112</v>
      </c>
      <c r="B9616">
        <v>1986</v>
      </c>
      <c r="C9616" t="s">
        <v>126</v>
      </c>
      <c r="D9616" t="s">
        <v>30</v>
      </c>
      <c r="E9616" t="s">
        <v>62</v>
      </c>
      <c r="F9616" t="s">
        <v>24</v>
      </c>
      <c r="G9616" t="s">
        <v>72</v>
      </c>
      <c r="H9616" t="s">
        <v>226</v>
      </c>
      <c r="I9616" t="s">
        <v>209</v>
      </c>
      <c r="J9616">
        <v>60927</v>
      </c>
      <c r="K9616">
        <v>218020</v>
      </c>
      <c r="L9616">
        <v>22941</v>
      </c>
      <c r="M9616">
        <v>39925</v>
      </c>
      <c r="N9616">
        <v>6.1</v>
      </c>
      <c r="O9616">
        <v>1567006</v>
      </c>
      <c r="P9616">
        <v>144</v>
      </c>
      <c r="Q9616">
        <v>60277379</v>
      </c>
      <c r="R9616">
        <v>113475003</v>
      </c>
      <c r="S9616">
        <f t="shared" si="300"/>
        <v>-53197624</v>
      </c>
      <c r="T9616" t="str">
        <f t="shared" si="301"/>
        <v>1980s</v>
      </c>
    </row>
    <row r="9617" spans="1:20" x14ac:dyDescent="0.3">
      <c r="A9617" t="s">
        <v>565</v>
      </c>
      <c r="B9617">
        <v>2006</v>
      </c>
      <c r="C9617" t="s">
        <v>60</v>
      </c>
      <c r="D9617" t="s">
        <v>61</v>
      </c>
      <c r="E9617" t="s">
        <v>87</v>
      </c>
      <c r="F9617" t="s">
        <v>22</v>
      </c>
      <c r="G9617" t="s">
        <v>72</v>
      </c>
      <c r="H9617" t="s">
        <v>74</v>
      </c>
      <c r="I9617" t="s">
        <v>191</v>
      </c>
      <c r="J9617">
        <v>15372</v>
      </c>
      <c r="K9617">
        <v>26155</v>
      </c>
      <c r="L9617">
        <v>17885</v>
      </c>
      <c r="M9617">
        <v>121384</v>
      </c>
      <c r="N9617">
        <v>8.6999999999999993</v>
      </c>
      <c r="O9617">
        <v>823038</v>
      </c>
      <c r="P9617">
        <v>192</v>
      </c>
      <c r="Q9617">
        <v>361402457</v>
      </c>
      <c r="R9617">
        <v>121278038</v>
      </c>
      <c r="S9617">
        <f t="shared" si="300"/>
        <v>240124419</v>
      </c>
      <c r="T9617" t="str">
        <f t="shared" si="301"/>
        <v>2000s</v>
      </c>
    </row>
    <row r="9618" spans="1:20" x14ac:dyDescent="0.3">
      <c r="A9618" t="s">
        <v>460</v>
      </c>
      <c r="B9618">
        <v>2006</v>
      </c>
      <c r="C9618" t="s">
        <v>60</v>
      </c>
      <c r="D9618" t="s">
        <v>31</v>
      </c>
      <c r="E9618" t="s">
        <v>62</v>
      </c>
      <c r="F9618" t="s">
        <v>25</v>
      </c>
      <c r="G9618" t="s">
        <v>80</v>
      </c>
      <c r="H9618" t="s">
        <v>276</v>
      </c>
      <c r="I9618" t="s">
        <v>753</v>
      </c>
      <c r="J9618">
        <v>78689</v>
      </c>
      <c r="K9618">
        <v>91970</v>
      </c>
      <c r="L9618">
        <v>37918</v>
      </c>
      <c r="M9618">
        <v>21704</v>
      </c>
      <c r="N9618">
        <v>7</v>
      </c>
      <c r="O9618">
        <v>272387</v>
      </c>
      <c r="P9618">
        <v>104</v>
      </c>
      <c r="Q9618">
        <v>511883315</v>
      </c>
      <c r="R9618">
        <v>196868616</v>
      </c>
      <c r="S9618">
        <f t="shared" si="300"/>
        <v>315014699</v>
      </c>
      <c r="T9618" t="str">
        <f t="shared" si="301"/>
        <v>2000s</v>
      </c>
    </row>
    <row r="9619" spans="1:20" x14ac:dyDescent="0.3">
      <c r="A9619" t="s">
        <v>255</v>
      </c>
      <c r="B9619">
        <v>2018</v>
      </c>
      <c r="C9619" t="s">
        <v>60</v>
      </c>
      <c r="D9619" t="s">
        <v>29</v>
      </c>
      <c r="E9619" t="s">
        <v>62</v>
      </c>
      <c r="F9619" t="s">
        <v>21</v>
      </c>
      <c r="G9619" t="s">
        <v>72</v>
      </c>
      <c r="H9619" t="s">
        <v>386</v>
      </c>
      <c r="I9619" t="s">
        <v>77</v>
      </c>
      <c r="J9619">
        <v>40176</v>
      </c>
      <c r="K9619">
        <v>64637</v>
      </c>
      <c r="L9619">
        <v>43766</v>
      </c>
      <c r="M9619">
        <v>47636</v>
      </c>
      <c r="N9619">
        <v>5.0999999999999996</v>
      </c>
      <c r="O9619">
        <v>1022855</v>
      </c>
      <c r="P9619">
        <v>126</v>
      </c>
      <c r="Q9619">
        <v>903856537</v>
      </c>
      <c r="R9619">
        <v>87323485</v>
      </c>
      <c r="S9619">
        <f t="shared" si="300"/>
        <v>816533052</v>
      </c>
      <c r="T9619" t="str">
        <f t="shared" si="301"/>
        <v>2010s</v>
      </c>
    </row>
    <row r="9620" spans="1:20" x14ac:dyDescent="0.3">
      <c r="A9620" t="s">
        <v>665</v>
      </c>
      <c r="B9620">
        <v>1998</v>
      </c>
      <c r="C9620" t="s">
        <v>60</v>
      </c>
      <c r="D9620" t="s">
        <v>29</v>
      </c>
      <c r="E9620" t="s">
        <v>106</v>
      </c>
      <c r="F9620" t="s">
        <v>25</v>
      </c>
      <c r="G9620" t="s">
        <v>63</v>
      </c>
      <c r="H9620" t="s">
        <v>584</v>
      </c>
      <c r="I9620" t="s">
        <v>310</v>
      </c>
      <c r="J9620">
        <v>2423</v>
      </c>
      <c r="K9620">
        <v>232431</v>
      </c>
      <c r="L9620">
        <v>46111</v>
      </c>
      <c r="M9620">
        <v>87102</v>
      </c>
      <c r="N9620">
        <v>6.9</v>
      </c>
      <c r="O9620">
        <v>1931983</v>
      </c>
      <c r="P9620">
        <v>147</v>
      </c>
      <c r="Q9620">
        <v>706436421</v>
      </c>
      <c r="R9620">
        <v>137413794</v>
      </c>
      <c r="S9620">
        <f t="shared" si="300"/>
        <v>569022627</v>
      </c>
      <c r="T9620" t="str">
        <f t="shared" si="301"/>
        <v>1990s</v>
      </c>
    </row>
    <row r="9621" spans="1:20" x14ac:dyDescent="0.3">
      <c r="A9621" t="s">
        <v>283</v>
      </c>
      <c r="B9621">
        <v>2016</v>
      </c>
      <c r="C9621" t="s">
        <v>60</v>
      </c>
      <c r="D9621" t="s">
        <v>27</v>
      </c>
      <c r="E9621" t="s">
        <v>67</v>
      </c>
      <c r="F9621" t="s">
        <v>23</v>
      </c>
      <c r="G9621" t="s">
        <v>80</v>
      </c>
      <c r="H9621" t="s">
        <v>346</v>
      </c>
      <c r="I9621" t="s">
        <v>643</v>
      </c>
      <c r="J9621">
        <v>52646</v>
      </c>
      <c r="K9621">
        <v>189172</v>
      </c>
      <c r="L9621">
        <v>38330</v>
      </c>
      <c r="M9621">
        <v>6195</v>
      </c>
      <c r="N9621">
        <v>4</v>
      </c>
      <c r="O9621">
        <v>1227090</v>
      </c>
      <c r="P9621">
        <v>94</v>
      </c>
      <c r="Q9621">
        <v>982752932</v>
      </c>
      <c r="R9621">
        <v>120851896</v>
      </c>
      <c r="S9621">
        <f t="shared" si="300"/>
        <v>861901036</v>
      </c>
      <c r="T9621" t="str">
        <f t="shared" si="301"/>
        <v>2010s</v>
      </c>
    </row>
    <row r="9622" spans="1:20" x14ac:dyDescent="0.3">
      <c r="A9622" t="s">
        <v>630</v>
      </c>
      <c r="B9622">
        <v>1985</v>
      </c>
      <c r="C9622" t="s">
        <v>60</v>
      </c>
      <c r="D9622" t="s">
        <v>29</v>
      </c>
      <c r="E9622" t="s">
        <v>62</v>
      </c>
      <c r="F9622" t="s">
        <v>25</v>
      </c>
      <c r="G9622" t="s">
        <v>68</v>
      </c>
      <c r="H9622" t="s">
        <v>130</v>
      </c>
      <c r="I9622" t="s">
        <v>218</v>
      </c>
      <c r="J9622">
        <v>78108</v>
      </c>
      <c r="K9622">
        <v>186411</v>
      </c>
      <c r="L9622">
        <v>48539</v>
      </c>
      <c r="M9622">
        <v>13650</v>
      </c>
      <c r="N9622">
        <v>5</v>
      </c>
      <c r="O9622">
        <v>2276513</v>
      </c>
      <c r="P9622">
        <v>127</v>
      </c>
      <c r="Q9622">
        <v>862325742</v>
      </c>
      <c r="R9622">
        <v>313423377</v>
      </c>
      <c r="S9622">
        <f t="shared" si="300"/>
        <v>548902365</v>
      </c>
      <c r="T9622" t="str">
        <f t="shared" si="301"/>
        <v>1980s</v>
      </c>
    </row>
    <row r="9623" spans="1:20" x14ac:dyDescent="0.3">
      <c r="A9623" t="s">
        <v>622</v>
      </c>
      <c r="B9623">
        <v>2024</v>
      </c>
      <c r="C9623" t="s">
        <v>60</v>
      </c>
      <c r="D9623" t="s">
        <v>28</v>
      </c>
      <c r="E9623" t="s">
        <v>62</v>
      </c>
      <c r="F9623" t="s">
        <v>23</v>
      </c>
      <c r="G9623" t="s">
        <v>80</v>
      </c>
      <c r="H9623" t="s">
        <v>292</v>
      </c>
      <c r="I9623" t="s">
        <v>669</v>
      </c>
      <c r="J9623">
        <v>39921</v>
      </c>
      <c r="K9623">
        <v>34455</v>
      </c>
      <c r="L9623">
        <v>18221</v>
      </c>
      <c r="M9623">
        <v>2747</v>
      </c>
      <c r="N9623">
        <v>6.9</v>
      </c>
      <c r="O9623">
        <v>213063</v>
      </c>
      <c r="P9623">
        <v>128</v>
      </c>
      <c r="Q9623">
        <v>698726868</v>
      </c>
      <c r="R9623">
        <v>178547302</v>
      </c>
      <c r="S9623">
        <f t="shared" si="300"/>
        <v>520179566</v>
      </c>
      <c r="T9623" t="str">
        <f t="shared" si="301"/>
        <v>2020s</v>
      </c>
    </row>
    <row r="9624" spans="1:20" x14ac:dyDescent="0.3">
      <c r="A9624" t="s">
        <v>246</v>
      </c>
      <c r="B9624">
        <v>1988</v>
      </c>
      <c r="C9624" t="s">
        <v>60</v>
      </c>
      <c r="D9624" t="s">
        <v>30</v>
      </c>
      <c r="E9624" t="s">
        <v>67</v>
      </c>
      <c r="F9624" t="s">
        <v>20</v>
      </c>
      <c r="G9624" t="s">
        <v>72</v>
      </c>
      <c r="H9624" t="s">
        <v>343</v>
      </c>
      <c r="I9624" t="s">
        <v>248</v>
      </c>
      <c r="J9624">
        <v>67131</v>
      </c>
      <c r="K9624">
        <v>348437</v>
      </c>
      <c r="L9624">
        <v>37542</v>
      </c>
      <c r="M9624">
        <v>81015</v>
      </c>
      <c r="N9624">
        <v>6.2</v>
      </c>
      <c r="O9624">
        <v>2306702</v>
      </c>
      <c r="P9624">
        <v>151</v>
      </c>
      <c r="Q9624">
        <v>132063719</v>
      </c>
      <c r="R9624">
        <v>196367322</v>
      </c>
      <c r="S9624">
        <f t="shared" si="300"/>
        <v>-64303603</v>
      </c>
      <c r="T9624" t="str">
        <f t="shared" si="301"/>
        <v>1980s</v>
      </c>
    </row>
    <row r="9625" spans="1:20" x14ac:dyDescent="0.3">
      <c r="A9625" t="s">
        <v>179</v>
      </c>
      <c r="B9625">
        <v>2018</v>
      </c>
      <c r="C9625" t="s">
        <v>60</v>
      </c>
      <c r="D9625" t="s">
        <v>29</v>
      </c>
      <c r="E9625" t="s">
        <v>62</v>
      </c>
      <c r="F9625" t="s">
        <v>23</v>
      </c>
      <c r="G9625" t="s">
        <v>80</v>
      </c>
      <c r="H9625" t="s">
        <v>6</v>
      </c>
      <c r="I9625" t="s">
        <v>247</v>
      </c>
      <c r="J9625">
        <v>7989</v>
      </c>
      <c r="K9625">
        <v>205186</v>
      </c>
      <c r="L9625">
        <v>28634</v>
      </c>
      <c r="M9625">
        <v>68485</v>
      </c>
      <c r="N9625">
        <v>7.1</v>
      </c>
      <c r="O9625">
        <v>1900568</v>
      </c>
      <c r="P9625">
        <v>176</v>
      </c>
      <c r="Q9625">
        <v>772912260</v>
      </c>
      <c r="R9625">
        <v>311089011</v>
      </c>
      <c r="S9625">
        <f t="shared" si="300"/>
        <v>461823249</v>
      </c>
      <c r="T9625" t="str">
        <f t="shared" si="301"/>
        <v>2010s</v>
      </c>
    </row>
    <row r="9626" spans="1:20" x14ac:dyDescent="0.3">
      <c r="A9626" t="s">
        <v>13</v>
      </c>
      <c r="B9626">
        <v>1998</v>
      </c>
      <c r="C9626" t="s">
        <v>126</v>
      </c>
      <c r="D9626" t="s">
        <v>116</v>
      </c>
      <c r="E9626" t="s">
        <v>62</v>
      </c>
      <c r="F9626" t="s">
        <v>23</v>
      </c>
      <c r="G9626" t="s">
        <v>80</v>
      </c>
      <c r="H9626" t="s">
        <v>796</v>
      </c>
      <c r="I9626" t="s">
        <v>223</v>
      </c>
      <c r="J9626">
        <v>66747</v>
      </c>
      <c r="K9626">
        <v>204691</v>
      </c>
      <c r="L9626">
        <v>34695</v>
      </c>
      <c r="M9626">
        <v>21543</v>
      </c>
      <c r="N9626">
        <v>4</v>
      </c>
      <c r="O9626">
        <v>1078829</v>
      </c>
      <c r="P9626">
        <v>188</v>
      </c>
      <c r="Q9626">
        <v>551943871</v>
      </c>
      <c r="R9626">
        <v>143806507</v>
      </c>
      <c r="S9626">
        <f t="shared" si="300"/>
        <v>408137364</v>
      </c>
      <c r="T9626" t="str">
        <f t="shared" si="301"/>
        <v>1990s</v>
      </c>
    </row>
    <row r="9627" spans="1:20" x14ac:dyDescent="0.3">
      <c r="A9627" t="s">
        <v>743</v>
      </c>
      <c r="B9627">
        <v>2023</v>
      </c>
      <c r="C9627" t="s">
        <v>60</v>
      </c>
      <c r="D9627" t="s">
        <v>27</v>
      </c>
      <c r="E9627" t="s">
        <v>62</v>
      </c>
      <c r="F9627" t="s">
        <v>22</v>
      </c>
      <c r="G9627" t="s">
        <v>80</v>
      </c>
      <c r="H9627" t="s">
        <v>400</v>
      </c>
      <c r="I9627" t="s">
        <v>786</v>
      </c>
      <c r="J9627">
        <v>60143</v>
      </c>
      <c r="K9627">
        <v>81911</v>
      </c>
      <c r="L9627">
        <v>31928</v>
      </c>
      <c r="M9627">
        <v>148845</v>
      </c>
      <c r="N9627">
        <v>8.1</v>
      </c>
      <c r="O9627">
        <v>1938367</v>
      </c>
      <c r="P9627">
        <v>160</v>
      </c>
      <c r="Q9627">
        <v>829077464</v>
      </c>
      <c r="R9627">
        <v>315322708</v>
      </c>
      <c r="S9627">
        <f t="shared" si="300"/>
        <v>513754756</v>
      </c>
      <c r="T9627" t="str">
        <f t="shared" si="301"/>
        <v>2020s</v>
      </c>
    </row>
    <row r="9628" spans="1:20" x14ac:dyDescent="0.3">
      <c r="A9628" t="s">
        <v>654</v>
      </c>
      <c r="B9628">
        <v>1996</v>
      </c>
      <c r="C9628" t="s">
        <v>60</v>
      </c>
      <c r="D9628" t="s">
        <v>61</v>
      </c>
      <c r="E9628" t="s">
        <v>62</v>
      </c>
      <c r="F9628" t="s">
        <v>24</v>
      </c>
      <c r="G9628" t="s">
        <v>68</v>
      </c>
      <c r="H9628" t="s">
        <v>128</v>
      </c>
      <c r="I9628" t="s">
        <v>800</v>
      </c>
      <c r="J9628">
        <v>68735</v>
      </c>
      <c r="K9628">
        <v>145357</v>
      </c>
      <c r="L9628">
        <v>40308</v>
      </c>
      <c r="M9628">
        <v>133322</v>
      </c>
      <c r="N9628">
        <v>9.6</v>
      </c>
      <c r="O9628">
        <v>1875931</v>
      </c>
      <c r="P9628">
        <v>191</v>
      </c>
      <c r="Q9628">
        <v>693709533</v>
      </c>
      <c r="R9628">
        <v>29715669</v>
      </c>
      <c r="S9628">
        <f t="shared" si="300"/>
        <v>663993864</v>
      </c>
      <c r="T9628" t="str">
        <f t="shared" si="301"/>
        <v>1990s</v>
      </c>
    </row>
    <row r="9629" spans="1:20" x14ac:dyDescent="0.3">
      <c r="A9629" t="s">
        <v>625</v>
      </c>
      <c r="B9629">
        <v>2007</v>
      </c>
      <c r="C9629" t="s">
        <v>60</v>
      </c>
      <c r="D9629" t="s">
        <v>116</v>
      </c>
      <c r="E9629" t="s">
        <v>62</v>
      </c>
      <c r="F9629" t="s">
        <v>24</v>
      </c>
      <c r="G9629" t="s">
        <v>80</v>
      </c>
      <c r="H9629" t="s">
        <v>581</v>
      </c>
      <c r="I9629" t="s">
        <v>217</v>
      </c>
      <c r="J9629">
        <v>32589</v>
      </c>
      <c r="K9629">
        <v>297482</v>
      </c>
      <c r="L9629">
        <v>49589</v>
      </c>
      <c r="M9629">
        <v>120175</v>
      </c>
      <c r="N9629">
        <v>5.7</v>
      </c>
      <c r="O9629">
        <v>1161713</v>
      </c>
      <c r="P9629">
        <v>99</v>
      </c>
      <c r="Q9629">
        <v>52197100</v>
      </c>
      <c r="R9629">
        <v>97842730</v>
      </c>
      <c r="S9629">
        <f t="shared" si="300"/>
        <v>-45645630</v>
      </c>
      <c r="T9629" t="str">
        <f t="shared" si="301"/>
        <v>2000s</v>
      </c>
    </row>
    <row r="9630" spans="1:20" x14ac:dyDescent="0.3">
      <c r="A9630" t="s">
        <v>14</v>
      </c>
      <c r="B9630">
        <v>1990</v>
      </c>
      <c r="C9630" t="s">
        <v>60</v>
      </c>
      <c r="D9630" t="s">
        <v>27</v>
      </c>
      <c r="E9630" t="s">
        <v>117</v>
      </c>
      <c r="F9630" t="s">
        <v>23</v>
      </c>
      <c r="G9630" t="s">
        <v>68</v>
      </c>
      <c r="H9630" t="s">
        <v>107</v>
      </c>
      <c r="I9630" t="s">
        <v>487</v>
      </c>
      <c r="J9630">
        <v>26042</v>
      </c>
      <c r="K9630">
        <v>339721</v>
      </c>
      <c r="L9630">
        <v>6275</v>
      </c>
      <c r="M9630">
        <v>108802</v>
      </c>
      <c r="N9630">
        <v>9.1</v>
      </c>
      <c r="O9630">
        <v>130916</v>
      </c>
      <c r="P9630">
        <v>189</v>
      </c>
      <c r="Q9630">
        <v>1130443895</v>
      </c>
      <c r="R9630">
        <v>109613759</v>
      </c>
      <c r="S9630">
        <f t="shared" si="300"/>
        <v>1020830136</v>
      </c>
      <c r="T9630" t="str">
        <f t="shared" si="301"/>
        <v>1990s</v>
      </c>
    </row>
    <row r="9631" spans="1:20" x14ac:dyDescent="0.3">
      <c r="A9631" t="s">
        <v>275</v>
      </c>
      <c r="B9631">
        <v>2006</v>
      </c>
      <c r="C9631" t="s">
        <v>126</v>
      </c>
      <c r="D9631" t="s">
        <v>61</v>
      </c>
      <c r="E9631" t="s">
        <v>87</v>
      </c>
      <c r="F9631" t="s">
        <v>24</v>
      </c>
      <c r="G9631" t="s">
        <v>68</v>
      </c>
      <c r="H9631" t="s">
        <v>602</v>
      </c>
      <c r="I9631" t="s">
        <v>346</v>
      </c>
      <c r="J9631">
        <v>56722</v>
      </c>
      <c r="K9631">
        <v>56471</v>
      </c>
      <c r="L9631">
        <v>48157</v>
      </c>
      <c r="M9631">
        <v>86767</v>
      </c>
      <c r="N9631">
        <v>9.6</v>
      </c>
      <c r="O9631">
        <v>511729</v>
      </c>
      <c r="P9631">
        <v>180</v>
      </c>
      <c r="Q9631">
        <v>758847195</v>
      </c>
      <c r="R9631">
        <v>283029710</v>
      </c>
      <c r="S9631">
        <f t="shared" si="300"/>
        <v>475817485</v>
      </c>
      <c r="T9631" t="str">
        <f t="shared" si="301"/>
        <v>2000s</v>
      </c>
    </row>
    <row r="9632" spans="1:20" x14ac:dyDescent="0.3">
      <c r="A9632" t="s">
        <v>771</v>
      </c>
      <c r="B9632">
        <v>2004</v>
      </c>
      <c r="C9632" t="s">
        <v>60</v>
      </c>
      <c r="D9632" t="s">
        <v>30</v>
      </c>
      <c r="E9632" t="s">
        <v>62</v>
      </c>
      <c r="F9632" t="s">
        <v>24</v>
      </c>
      <c r="G9632" t="s">
        <v>80</v>
      </c>
      <c r="H9632" t="s">
        <v>770</v>
      </c>
      <c r="I9632" t="s">
        <v>81</v>
      </c>
      <c r="J9632">
        <v>60156</v>
      </c>
      <c r="K9632">
        <v>40516</v>
      </c>
      <c r="L9632">
        <v>13066</v>
      </c>
      <c r="M9632">
        <v>57394</v>
      </c>
      <c r="N9632">
        <v>4.9000000000000004</v>
      </c>
      <c r="O9632">
        <v>2214008</v>
      </c>
      <c r="P9632">
        <v>143</v>
      </c>
      <c r="Q9632">
        <v>112560817</v>
      </c>
      <c r="R9632">
        <v>240444202</v>
      </c>
      <c r="S9632">
        <f t="shared" si="300"/>
        <v>-127883385</v>
      </c>
      <c r="T9632" t="str">
        <f t="shared" si="301"/>
        <v>2000s</v>
      </c>
    </row>
    <row r="9633" spans="1:20" x14ac:dyDescent="0.3">
      <c r="A9633" t="s">
        <v>694</v>
      </c>
      <c r="B9633">
        <v>2023</v>
      </c>
      <c r="C9633" t="s">
        <v>60</v>
      </c>
      <c r="D9633" t="s">
        <v>27</v>
      </c>
      <c r="E9633" t="s">
        <v>67</v>
      </c>
      <c r="F9633" t="s">
        <v>20</v>
      </c>
      <c r="G9633" t="s">
        <v>68</v>
      </c>
      <c r="H9633" t="s">
        <v>776</v>
      </c>
      <c r="I9633" t="s">
        <v>591</v>
      </c>
      <c r="J9633">
        <v>62787</v>
      </c>
      <c r="K9633">
        <v>71479</v>
      </c>
      <c r="L9633">
        <v>21428</v>
      </c>
      <c r="M9633">
        <v>50996</v>
      </c>
      <c r="N9633">
        <v>8.6999999999999993</v>
      </c>
      <c r="O9633">
        <v>2218157</v>
      </c>
      <c r="P9633">
        <v>107</v>
      </c>
      <c r="Q9633">
        <v>903452059</v>
      </c>
      <c r="R9633">
        <v>165001534</v>
      </c>
      <c r="S9633">
        <f t="shared" si="300"/>
        <v>738450525</v>
      </c>
      <c r="T9633" t="str">
        <f t="shared" si="301"/>
        <v>2020s</v>
      </c>
    </row>
    <row r="9634" spans="1:20" x14ac:dyDescent="0.3">
      <c r="A9634" t="s">
        <v>667</v>
      </c>
      <c r="B9634">
        <v>2023</v>
      </c>
      <c r="C9634" t="s">
        <v>60</v>
      </c>
      <c r="D9634" t="s">
        <v>30</v>
      </c>
      <c r="E9634" t="s">
        <v>106</v>
      </c>
      <c r="F9634" t="s">
        <v>21</v>
      </c>
      <c r="G9634" t="s">
        <v>68</v>
      </c>
      <c r="H9634" t="s">
        <v>662</v>
      </c>
      <c r="I9634" t="s">
        <v>303</v>
      </c>
      <c r="J9634">
        <v>63348</v>
      </c>
      <c r="K9634">
        <v>291576</v>
      </c>
      <c r="L9634">
        <v>9592</v>
      </c>
      <c r="M9634">
        <v>24775</v>
      </c>
      <c r="N9634">
        <v>3.6</v>
      </c>
      <c r="O9634">
        <v>560220</v>
      </c>
      <c r="P9634">
        <v>154</v>
      </c>
      <c r="Q9634">
        <v>28586687</v>
      </c>
      <c r="R9634">
        <v>11224213</v>
      </c>
      <c r="S9634">
        <f t="shared" si="300"/>
        <v>17362474</v>
      </c>
      <c r="T9634" t="str">
        <f t="shared" si="301"/>
        <v>2020s</v>
      </c>
    </row>
    <row r="9635" spans="1:20" x14ac:dyDescent="0.3">
      <c r="A9635" t="s">
        <v>759</v>
      </c>
      <c r="B9635">
        <v>2004</v>
      </c>
      <c r="C9635" t="s">
        <v>60</v>
      </c>
      <c r="D9635" t="s">
        <v>76</v>
      </c>
      <c r="E9635" t="s">
        <v>62</v>
      </c>
      <c r="F9635" t="s">
        <v>24</v>
      </c>
      <c r="G9635" t="s">
        <v>88</v>
      </c>
      <c r="H9635" t="s">
        <v>178</v>
      </c>
      <c r="I9635" t="s">
        <v>379</v>
      </c>
      <c r="J9635">
        <v>27299</v>
      </c>
      <c r="K9635">
        <v>57502</v>
      </c>
      <c r="L9635">
        <v>29018</v>
      </c>
      <c r="M9635">
        <v>17856</v>
      </c>
      <c r="N9635">
        <v>3.8</v>
      </c>
      <c r="O9635">
        <v>2476589</v>
      </c>
      <c r="P9635">
        <v>164</v>
      </c>
      <c r="Q9635">
        <v>1161061332</v>
      </c>
      <c r="R9635">
        <v>190737044</v>
      </c>
      <c r="S9635">
        <f t="shared" si="300"/>
        <v>970324288</v>
      </c>
      <c r="T9635" t="str">
        <f t="shared" si="301"/>
        <v>2000s</v>
      </c>
    </row>
    <row r="9636" spans="1:20" x14ac:dyDescent="0.3">
      <c r="A9636" t="s">
        <v>421</v>
      </c>
      <c r="B9636">
        <v>2020</v>
      </c>
      <c r="C9636" t="s">
        <v>60</v>
      </c>
      <c r="D9636" t="s">
        <v>76</v>
      </c>
      <c r="E9636" t="s">
        <v>62</v>
      </c>
      <c r="F9636" t="s">
        <v>19</v>
      </c>
      <c r="G9636" t="s">
        <v>80</v>
      </c>
      <c r="H9636" t="s">
        <v>620</v>
      </c>
      <c r="I9636" t="s">
        <v>198</v>
      </c>
      <c r="J9636">
        <v>21657</v>
      </c>
      <c r="K9636">
        <v>307175</v>
      </c>
      <c r="L9636">
        <v>49136</v>
      </c>
      <c r="M9636">
        <v>25364</v>
      </c>
      <c r="N9636">
        <v>4.0999999999999996</v>
      </c>
      <c r="O9636">
        <v>1357538</v>
      </c>
      <c r="P9636">
        <v>89</v>
      </c>
      <c r="Q9636">
        <v>833931277</v>
      </c>
      <c r="R9636">
        <v>120607038</v>
      </c>
      <c r="S9636">
        <f t="shared" si="300"/>
        <v>713324239</v>
      </c>
      <c r="T9636" t="str">
        <f t="shared" si="301"/>
        <v>2020s</v>
      </c>
    </row>
    <row r="9637" spans="1:20" x14ac:dyDescent="0.3">
      <c r="A9637" t="s">
        <v>613</v>
      </c>
      <c r="B9637">
        <v>1991</v>
      </c>
      <c r="C9637" t="s">
        <v>60</v>
      </c>
      <c r="D9637" t="s">
        <v>76</v>
      </c>
      <c r="E9637" t="s">
        <v>67</v>
      </c>
      <c r="F9637" t="s">
        <v>20</v>
      </c>
      <c r="G9637" t="s">
        <v>72</v>
      </c>
      <c r="H9637" t="s">
        <v>84</v>
      </c>
      <c r="I9637" t="s">
        <v>368</v>
      </c>
      <c r="J9637">
        <v>49717</v>
      </c>
      <c r="K9637">
        <v>14854</v>
      </c>
      <c r="L9637">
        <v>48384</v>
      </c>
      <c r="M9637">
        <v>61197</v>
      </c>
      <c r="N9637">
        <v>3.9</v>
      </c>
      <c r="O9637">
        <v>1471855</v>
      </c>
      <c r="P9637">
        <v>147</v>
      </c>
      <c r="Q9637">
        <v>1158898019</v>
      </c>
      <c r="R9637">
        <v>58704039</v>
      </c>
      <c r="S9637">
        <f t="shared" si="300"/>
        <v>1100193980</v>
      </c>
      <c r="T9637" t="str">
        <f t="shared" si="301"/>
        <v>1990s</v>
      </c>
    </row>
    <row r="9638" spans="1:20" x14ac:dyDescent="0.3">
      <c r="A9638" t="s">
        <v>10</v>
      </c>
      <c r="B9638">
        <v>1988</v>
      </c>
      <c r="C9638" t="s">
        <v>60</v>
      </c>
      <c r="D9638" t="s">
        <v>28</v>
      </c>
      <c r="E9638" t="s">
        <v>67</v>
      </c>
      <c r="F9638" t="s">
        <v>19</v>
      </c>
      <c r="G9638" t="s">
        <v>68</v>
      </c>
      <c r="H9638" t="s">
        <v>525</v>
      </c>
      <c r="I9638" t="s">
        <v>616</v>
      </c>
      <c r="J9638">
        <v>56128</v>
      </c>
      <c r="K9638">
        <v>71534</v>
      </c>
      <c r="L9638">
        <v>5894</v>
      </c>
      <c r="M9638">
        <v>123236</v>
      </c>
      <c r="N9638">
        <v>8</v>
      </c>
      <c r="O9638">
        <v>1427419</v>
      </c>
      <c r="P9638">
        <v>146</v>
      </c>
      <c r="Q9638">
        <v>298766819</v>
      </c>
      <c r="R9638">
        <v>237933106</v>
      </c>
      <c r="S9638">
        <f t="shared" si="300"/>
        <v>60833713</v>
      </c>
      <c r="T9638" t="str">
        <f t="shared" si="301"/>
        <v>1980s</v>
      </c>
    </row>
    <row r="9639" spans="1:20" x14ac:dyDescent="0.3">
      <c r="A9639" t="s">
        <v>10</v>
      </c>
      <c r="B9639">
        <v>2019</v>
      </c>
      <c r="C9639" t="s">
        <v>60</v>
      </c>
      <c r="D9639" t="s">
        <v>116</v>
      </c>
      <c r="E9639" t="s">
        <v>117</v>
      </c>
      <c r="F9639" t="s">
        <v>23</v>
      </c>
      <c r="G9639" t="s">
        <v>80</v>
      </c>
      <c r="H9639" t="s">
        <v>213</v>
      </c>
      <c r="I9639" t="s">
        <v>93</v>
      </c>
      <c r="J9639">
        <v>10412</v>
      </c>
      <c r="K9639">
        <v>226955</v>
      </c>
      <c r="L9639">
        <v>25954</v>
      </c>
      <c r="M9639">
        <v>133735</v>
      </c>
      <c r="N9639">
        <v>3.9</v>
      </c>
      <c r="O9639">
        <v>2064412</v>
      </c>
      <c r="P9639">
        <v>181</v>
      </c>
      <c r="Q9639">
        <v>255208755</v>
      </c>
      <c r="R9639">
        <v>93750948</v>
      </c>
      <c r="S9639">
        <f t="shared" si="300"/>
        <v>161457807</v>
      </c>
      <c r="T9639" t="str">
        <f t="shared" si="301"/>
        <v>2010s</v>
      </c>
    </row>
    <row r="9640" spans="1:20" x14ac:dyDescent="0.3">
      <c r="A9640" t="s">
        <v>243</v>
      </c>
      <c r="B9640">
        <v>2019</v>
      </c>
      <c r="C9640" t="s">
        <v>60</v>
      </c>
      <c r="D9640" t="s">
        <v>30</v>
      </c>
      <c r="E9640" t="s">
        <v>117</v>
      </c>
      <c r="F9640" t="s">
        <v>20</v>
      </c>
      <c r="G9640" t="s">
        <v>68</v>
      </c>
      <c r="H9640" t="s">
        <v>451</v>
      </c>
      <c r="I9640" t="s">
        <v>531</v>
      </c>
      <c r="J9640">
        <v>4434</v>
      </c>
      <c r="K9640">
        <v>340305</v>
      </c>
      <c r="L9640">
        <v>6429</v>
      </c>
      <c r="M9640">
        <v>31035</v>
      </c>
      <c r="N9640">
        <v>3.7</v>
      </c>
      <c r="O9640">
        <v>535534</v>
      </c>
      <c r="P9640">
        <v>156</v>
      </c>
      <c r="Q9640">
        <v>331747619</v>
      </c>
      <c r="R9640">
        <v>214368197</v>
      </c>
      <c r="S9640">
        <f t="shared" si="300"/>
        <v>117379422</v>
      </c>
      <c r="T9640" t="str">
        <f t="shared" si="301"/>
        <v>2010s</v>
      </c>
    </row>
    <row r="9641" spans="1:20" x14ac:dyDescent="0.3">
      <c r="A9641" t="s">
        <v>462</v>
      </c>
      <c r="B9641">
        <v>1992</v>
      </c>
      <c r="C9641" t="s">
        <v>60</v>
      </c>
      <c r="D9641" t="s">
        <v>76</v>
      </c>
      <c r="E9641" t="s">
        <v>67</v>
      </c>
      <c r="F9641" t="s">
        <v>24</v>
      </c>
      <c r="G9641" t="s">
        <v>68</v>
      </c>
      <c r="H9641" t="s">
        <v>388</v>
      </c>
      <c r="I9641" t="s">
        <v>661</v>
      </c>
      <c r="J9641">
        <v>23709</v>
      </c>
      <c r="K9641">
        <v>171734</v>
      </c>
      <c r="L9641">
        <v>20377</v>
      </c>
      <c r="M9641">
        <v>120495</v>
      </c>
      <c r="N9641">
        <v>7.7</v>
      </c>
      <c r="O9641">
        <v>651602</v>
      </c>
      <c r="P9641">
        <v>94</v>
      </c>
      <c r="Q9641">
        <v>524840374</v>
      </c>
      <c r="R9641">
        <v>272359840</v>
      </c>
      <c r="S9641">
        <f t="shared" si="300"/>
        <v>252480534</v>
      </c>
      <c r="T9641" t="str">
        <f t="shared" si="301"/>
        <v>1990s</v>
      </c>
    </row>
    <row r="9642" spans="1:20" x14ac:dyDescent="0.3">
      <c r="A9642" t="s">
        <v>86</v>
      </c>
      <c r="B9642">
        <v>2018</v>
      </c>
      <c r="C9642" t="s">
        <v>60</v>
      </c>
      <c r="D9642" t="s">
        <v>30</v>
      </c>
      <c r="E9642" t="s">
        <v>117</v>
      </c>
      <c r="F9642" t="s">
        <v>22</v>
      </c>
      <c r="G9642" t="s">
        <v>72</v>
      </c>
      <c r="H9642" t="s">
        <v>806</v>
      </c>
      <c r="I9642" t="s">
        <v>328</v>
      </c>
      <c r="J9642">
        <v>4069</v>
      </c>
      <c r="K9642">
        <v>263731</v>
      </c>
      <c r="L9642">
        <v>9052</v>
      </c>
      <c r="M9642">
        <v>35450</v>
      </c>
      <c r="N9642">
        <v>7.6</v>
      </c>
      <c r="O9642">
        <v>1729018</v>
      </c>
      <c r="P9642">
        <v>172</v>
      </c>
      <c r="Q9642">
        <v>983362154</v>
      </c>
      <c r="R9642">
        <v>195042674</v>
      </c>
      <c r="S9642">
        <f t="shared" si="300"/>
        <v>788319480</v>
      </c>
      <c r="T9642" t="str">
        <f t="shared" si="301"/>
        <v>2010s</v>
      </c>
    </row>
    <row r="9643" spans="1:20" x14ac:dyDescent="0.3">
      <c r="A9643" t="s">
        <v>10</v>
      </c>
      <c r="B9643">
        <v>1995</v>
      </c>
      <c r="C9643" t="s">
        <v>60</v>
      </c>
      <c r="D9643" t="s">
        <v>30</v>
      </c>
      <c r="E9643" t="s">
        <v>62</v>
      </c>
      <c r="F9643" t="s">
        <v>24</v>
      </c>
      <c r="G9643" t="s">
        <v>68</v>
      </c>
      <c r="H9643" t="s">
        <v>373</v>
      </c>
      <c r="I9643" t="s">
        <v>162</v>
      </c>
      <c r="J9643">
        <v>47371</v>
      </c>
      <c r="K9643">
        <v>258875</v>
      </c>
      <c r="L9643">
        <v>44830</v>
      </c>
      <c r="M9643">
        <v>97526</v>
      </c>
      <c r="N9643">
        <v>4.4000000000000004</v>
      </c>
      <c r="O9643">
        <v>274588</v>
      </c>
      <c r="P9643">
        <v>161</v>
      </c>
      <c r="Q9643">
        <v>107151781</v>
      </c>
      <c r="R9643">
        <v>15252578</v>
      </c>
      <c r="S9643">
        <f t="shared" si="300"/>
        <v>91899203</v>
      </c>
      <c r="T9643" t="str">
        <f t="shared" si="301"/>
        <v>1990s</v>
      </c>
    </row>
    <row r="9644" spans="1:20" x14ac:dyDescent="0.3">
      <c r="A9644" t="s">
        <v>470</v>
      </c>
      <c r="B9644">
        <v>2019</v>
      </c>
      <c r="C9644" t="s">
        <v>60</v>
      </c>
      <c r="D9644" t="s">
        <v>27</v>
      </c>
      <c r="E9644" t="s">
        <v>62</v>
      </c>
      <c r="F9644" t="s">
        <v>25</v>
      </c>
      <c r="G9644" t="s">
        <v>88</v>
      </c>
      <c r="H9644" t="s">
        <v>567</v>
      </c>
      <c r="I9644" t="s">
        <v>225</v>
      </c>
      <c r="J9644">
        <v>19530</v>
      </c>
      <c r="K9644">
        <v>236453</v>
      </c>
      <c r="L9644">
        <v>14434</v>
      </c>
      <c r="M9644">
        <v>79659</v>
      </c>
      <c r="N9644">
        <v>8.6999999999999993</v>
      </c>
      <c r="O9644">
        <v>1767777</v>
      </c>
      <c r="P9644">
        <v>137</v>
      </c>
      <c r="Q9644">
        <v>1080117896</v>
      </c>
      <c r="R9644">
        <v>231534347</v>
      </c>
      <c r="S9644">
        <f t="shared" si="300"/>
        <v>848583549</v>
      </c>
      <c r="T9644" t="str">
        <f t="shared" si="301"/>
        <v>2010s</v>
      </c>
    </row>
    <row r="9645" spans="1:20" x14ac:dyDescent="0.3">
      <c r="A9645" t="s">
        <v>746</v>
      </c>
      <c r="B9645">
        <v>2016</v>
      </c>
      <c r="C9645" t="s">
        <v>60</v>
      </c>
      <c r="D9645" t="s">
        <v>30</v>
      </c>
      <c r="E9645" t="s">
        <v>117</v>
      </c>
      <c r="F9645" t="s">
        <v>24</v>
      </c>
      <c r="G9645" t="s">
        <v>80</v>
      </c>
      <c r="H9645" t="s">
        <v>323</v>
      </c>
      <c r="I9645" t="s">
        <v>795</v>
      </c>
      <c r="J9645">
        <v>21621</v>
      </c>
      <c r="K9645">
        <v>288575</v>
      </c>
      <c r="L9645">
        <v>24629</v>
      </c>
      <c r="M9645">
        <v>20033</v>
      </c>
      <c r="N9645">
        <v>4.0999999999999996</v>
      </c>
      <c r="O9645">
        <v>689154</v>
      </c>
      <c r="P9645">
        <v>131</v>
      </c>
      <c r="Q9645">
        <v>75308983</v>
      </c>
      <c r="R9645">
        <v>158009359</v>
      </c>
      <c r="S9645">
        <f t="shared" si="300"/>
        <v>-82700376</v>
      </c>
      <c r="T9645" t="str">
        <f t="shared" si="301"/>
        <v>2010s</v>
      </c>
    </row>
    <row r="9646" spans="1:20" x14ac:dyDescent="0.3">
      <c r="A9646" t="s">
        <v>230</v>
      </c>
      <c r="B9646">
        <v>1988</v>
      </c>
      <c r="C9646" t="s">
        <v>60</v>
      </c>
      <c r="D9646" t="s">
        <v>28</v>
      </c>
      <c r="E9646" t="s">
        <v>67</v>
      </c>
      <c r="F9646" t="s">
        <v>19</v>
      </c>
      <c r="G9646" t="s">
        <v>72</v>
      </c>
      <c r="H9646" t="s">
        <v>291</v>
      </c>
      <c r="I9646" t="s">
        <v>435</v>
      </c>
      <c r="J9646">
        <v>7728</v>
      </c>
      <c r="K9646">
        <v>151359</v>
      </c>
      <c r="L9646">
        <v>34023</v>
      </c>
      <c r="M9646">
        <v>33448</v>
      </c>
      <c r="N9646">
        <v>3.8</v>
      </c>
      <c r="O9646">
        <v>2269701</v>
      </c>
      <c r="P9646">
        <v>183</v>
      </c>
      <c r="Q9646">
        <v>970988378</v>
      </c>
      <c r="R9646">
        <v>234689649</v>
      </c>
      <c r="S9646">
        <f t="shared" si="300"/>
        <v>736298729</v>
      </c>
      <c r="T9646" t="str">
        <f t="shared" si="301"/>
        <v>1980s</v>
      </c>
    </row>
    <row r="9647" spans="1:20" x14ac:dyDescent="0.3">
      <c r="A9647" t="s">
        <v>156</v>
      </c>
      <c r="B9647">
        <v>2001</v>
      </c>
      <c r="C9647" t="s">
        <v>60</v>
      </c>
      <c r="D9647" t="s">
        <v>29</v>
      </c>
      <c r="E9647" t="s">
        <v>67</v>
      </c>
      <c r="F9647" t="s">
        <v>25</v>
      </c>
      <c r="G9647" t="s">
        <v>88</v>
      </c>
      <c r="H9647" t="s">
        <v>526</v>
      </c>
      <c r="I9647" t="s">
        <v>727</v>
      </c>
      <c r="J9647">
        <v>24523</v>
      </c>
      <c r="K9647">
        <v>228733</v>
      </c>
      <c r="L9647">
        <v>30543</v>
      </c>
      <c r="M9647">
        <v>16817</v>
      </c>
      <c r="N9647">
        <v>4.0999999999999996</v>
      </c>
      <c r="O9647">
        <v>631050</v>
      </c>
      <c r="P9647">
        <v>192</v>
      </c>
      <c r="Q9647">
        <v>178442168</v>
      </c>
      <c r="R9647">
        <v>210036247</v>
      </c>
      <c r="S9647">
        <f t="shared" si="300"/>
        <v>-31594079</v>
      </c>
      <c r="T9647" t="str">
        <f t="shared" si="301"/>
        <v>2000s</v>
      </c>
    </row>
    <row r="9648" spans="1:20" x14ac:dyDescent="0.3">
      <c r="A9648" t="s">
        <v>249</v>
      </c>
      <c r="B9648">
        <v>1998</v>
      </c>
      <c r="C9648" t="s">
        <v>60</v>
      </c>
      <c r="D9648" t="s">
        <v>76</v>
      </c>
      <c r="E9648" t="s">
        <v>62</v>
      </c>
      <c r="F9648" t="s">
        <v>24</v>
      </c>
      <c r="G9648" t="s">
        <v>80</v>
      </c>
      <c r="H9648" t="s">
        <v>752</v>
      </c>
      <c r="I9648" t="s">
        <v>168</v>
      </c>
      <c r="J9648">
        <v>32128</v>
      </c>
      <c r="K9648">
        <v>44610</v>
      </c>
      <c r="L9648">
        <v>43623</v>
      </c>
      <c r="M9648">
        <v>86965</v>
      </c>
      <c r="N9648">
        <v>8.8000000000000007</v>
      </c>
      <c r="O9648">
        <v>1287563</v>
      </c>
      <c r="P9648">
        <v>138</v>
      </c>
      <c r="Q9648">
        <v>1137497895</v>
      </c>
      <c r="R9648">
        <v>6715605</v>
      </c>
      <c r="S9648">
        <f t="shared" si="300"/>
        <v>1130782290</v>
      </c>
      <c r="T9648" t="str">
        <f t="shared" si="301"/>
        <v>1990s</v>
      </c>
    </row>
    <row r="9649" spans="1:20" x14ac:dyDescent="0.3">
      <c r="A9649" t="s">
        <v>12</v>
      </c>
      <c r="B9649">
        <v>2010</v>
      </c>
      <c r="C9649" t="s">
        <v>60</v>
      </c>
      <c r="D9649" t="s">
        <v>61</v>
      </c>
      <c r="E9649" t="s">
        <v>62</v>
      </c>
      <c r="F9649" t="s">
        <v>19</v>
      </c>
      <c r="G9649" t="s">
        <v>68</v>
      </c>
      <c r="H9649" t="s">
        <v>644</v>
      </c>
      <c r="I9649" t="s">
        <v>136</v>
      </c>
      <c r="J9649">
        <v>6132</v>
      </c>
      <c r="K9649">
        <v>106873</v>
      </c>
      <c r="L9649">
        <v>25087</v>
      </c>
      <c r="M9649">
        <v>139274</v>
      </c>
      <c r="N9649">
        <v>8.1999999999999993</v>
      </c>
      <c r="O9649">
        <v>409363</v>
      </c>
      <c r="P9649">
        <v>87</v>
      </c>
      <c r="Q9649">
        <v>484091409</v>
      </c>
      <c r="R9649">
        <v>56604266</v>
      </c>
      <c r="S9649">
        <f t="shared" si="300"/>
        <v>427487143</v>
      </c>
      <c r="T9649" t="str">
        <f t="shared" si="301"/>
        <v>2010s</v>
      </c>
    </row>
    <row r="9650" spans="1:20" x14ac:dyDescent="0.3">
      <c r="A9650" t="s">
        <v>182</v>
      </c>
      <c r="B9650">
        <v>1992</v>
      </c>
      <c r="C9650" t="s">
        <v>60</v>
      </c>
      <c r="D9650" t="s">
        <v>29</v>
      </c>
      <c r="E9650" t="s">
        <v>62</v>
      </c>
      <c r="F9650" t="s">
        <v>25</v>
      </c>
      <c r="G9650" t="s">
        <v>72</v>
      </c>
      <c r="H9650" t="s">
        <v>620</v>
      </c>
      <c r="I9650" t="s">
        <v>553</v>
      </c>
      <c r="J9650">
        <v>55588</v>
      </c>
      <c r="K9650">
        <v>20406</v>
      </c>
      <c r="L9650">
        <v>13018</v>
      </c>
      <c r="M9650">
        <v>146022</v>
      </c>
      <c r="N9650">
        <v>7.8</v>
      </c>
      <c r="O9650">
        <v>1018512</v>
      </c>
      <c r="P9650">
        <v>94</v>
      </c>
      <c r="Q9650">
        <v>472550804</v>
      </c>
      <c r="R9650">
        <v>72706332</v>
      </c>
      <c r="S9650">
        <f t="shared" si="300"/>
        <v>399844472</v>
      </c>
      <c r="T9650" t="str">
        <f t="shared" si="301"/>
        <v>1990s</v>
      </c>
    </row>
    <row r="9651" spans="1:20" x14ac:dyDescent="0.3">
      <c r="A9651" t="s">
        <v>241</v>
      </c>
      <c r="B9651">
        <v>2006</v>
      </c>
      <c r="C9651" t="s">
        <v>60</v>
      </c>
      <c r="D9651" t="s">
        <v>29</v>
      </c>
      <c r="E9651" t="s">
        <v>62</v>
      </c>
      <c r="F9651" t="s">
        <v>24</v>
      </c>
      <c r="G9651" t="s">
        <v>80</v>
      </c>
      <c r="H9651" t="s">
        <v>261</v>
      </c>
      <c r="I9651" t="s">
        <v>97</v>
      </c>
      <c r="J9651">
        <v>55991</v>
      </c>
      <c r="K9651">
        <v>149971</v>
      </c>
      <c r="L9651">
        <v>4953</v>
      </c>
      <c r="M9651">
        <v>142892</v>
      </c>
      <c r="N9651">
        <v>6.6</v>
      </c>
      <c r="O9651">
        <v>641293</v>
      </c>
      <c r="P9651">
        <v>112</v>
      </c>
      <c r="Q9651">
        <v>194115452</v>
      </c>
      <c r="R9651">
        <v>57258282</v>
      </c>
      <c r="S9651">
        <f t="shared" si="300"/>
        <v>136857170</v>
      </c>
      <c r="T9651" t="str">
        <f t="shared" si="301"/>
        <v>2000s</v>
      </c>
    </row>
    <row r="9652" spans="1:20" x14ac:dyDescent="0.3">
      <c r="A9652" t="s">
        <v>718</v>
      </c>
      <c r="B9652">
        <v>2019</v>
      </c>
      <c r="C9652" t="s">
        <v>60</v>
      </c>
      <c r="D9652" t="s">
        <v>27</v>
      </c>
      <c r="E9652" t="s">
        <v>117</v>
      </c>
      <c r="F9652" t="s">
        <v>25</v>
      </c>
      <c r="G9652" t="s">
        <v>68</v>
      </c>
      <c r="H9652" t="s">
        <v>558</v>
      </c>
      <c r="I9652" t="s">
        <v>401</v>
      </c>
      <c r="J9652">
        <v>77913</v>
      </c>
      <c r="K9652">
        <v>198993</v>
      </c>
      <c r="L9652">
        <v>16898</v>
      </c>
      <c r="M9652">
        <v>2270</v>
      </c>
      <c r="N9652">
        <v>4.0999999999999996</v>
      </c>
      <c r="O9652">
        <v>2404850</v>
      </c>
      <c r="P9652">
        <v>194</v>
      </c>
      <c r="Q9652">
        <v>1125727734</v>
      </c>
      <c r="R9652">
        <v>290913376</v>
      </c>
      <c r="S9652">
        <f t="shared" si="300"/>
        <v>834814358</v>
      </c>
      <c r="T9652" t="str">
        <f t="shared" si="301"/>
        <v>2010s</v>
      </c>
    </row>
    <row r="9653" spans="1:20" x14ac:dyDescent="0.3">
      <c r="A9653" t="s">
        <v>299</v>
      </c>
      <c r="B9653">
        <v>1995</v>
      </c>
      <c r="C9653" t="s">
        <v>60</v>
      </c>
      <c r="D9653" t="s">
        <v>28</v>
      </c>
      <c r="E9653" t="s">
        <v>62</v>
      </c>
      <c r="F9653" t="s">
        <v>19</v>
      </c>
      <c r="G9653" t="s">
        <v>88</v>
      </c>
      <c r="H9653" t="s">
        <v>793</v>
      </c>
      <c r="I9653" t="s">
        <v>89</v>
      </c>
      <c r="J9653">
        <v>53349</v>
      </c>
      <c r="K9653">
        <v>332112</v>
      </c>
      <c r="L9653">
        <v>8468</v>
      </c>
      <c r="M9653">
        <v>22729</v>
      </c>
      <c r="N9653">
        <v>9.3000000000000007</v>
      </c>
      <c r="O9653">
        <v>205422</v>
      </c>
      <c r="P9653">
        <v>138</v>
      </c>
      <c r="Q9653">
        <v>638180734</v>
      </c>
      <c r="R9653">
        <v>318319197</v>
      </c>
      <c r="S9653">
        <f t="shared" si="300"/>
        <v>319861537</v>
      </c>
      <c r="T9653" t="str">
        <f t="shared" si="301"/>
        <v>1990s</v>
      </c>
    </row>
    <row r="9654" spans="1:20" x14ac:dyDescent="0.3">
      <c r="A9654" t="s">
        <v>174</v>
      </c>
      <c r="B9654">
        <v>2007</v>
      </c>
      <c r="C9654" t="s">
        <v>60</v>
      </c>
      <c r="D9654" t="s">
        <v>28</v>
      </c>
      <c r="E9654" t="s">
        <v>62</v>
      </c>
      <c r="F9654" t="s">
        <v>20</v>
      </c>
      <c r="G9654" t="s">
        <v>68</v>
      </c>
      <c r="H9654" t="s">
        <v>485</v>
      </c>
      <c r="I9654" t="s">
        <v>257</v>
      </c>
      <c r="J9654">
        <v>12633</v>
      </c>
      <c r="K9654">
        <v>331733</v>
      </c>
      <c r="L9654">
        <v>18134</v>
      </c>
      <c r="M9654">
        <v>24105</v>
      </c>
      <c r="N9654">
        <v>3.6</v>
      </c>
      <c r="O9654">
        <v>1776130</v>
      </c>
      <c r="P9654">
        <v>158</v>
      </c>
      <c r="Q9654">
        <v>21573587</v>
      </c>
      <c r="R9654">
        <v>154148509</v>
      </c>
      <c r="S9654">
        <f t="shared" si="300"/>
        <v>-132574922</v>
      </c>
      <c r="T9654" t="str">
        <f t="shared" si="301"/>
        <v>2000s</v>
      </c>
    </row>
    <row r="9655" spans="1:20" x14ac:dyDescent="0.3">
      <c r="A9655" t="s">
        <v>535</v>
      </c>
      <c r="B9655">
        <v>1993</v>
      </c>
      <c r="C9655" t="s">
        <v>60</v>
      </c>
      <c r="D9655" t="s">
        <v>30</v>
      </c>
      <c r="E9655" t="s">
        <v>67</v>
      </c>
      <c r="F9655" t="s">
        <v>23</v>
      </c>
      <c r="G9655" t="s">
        <v>80</v>
      </c>
      <c r="H9655" t="s">
        <v>423</v>
      </c>
      <c r="I9655" t="s">
        <v>710</v>
      </c>
      <c r="J9655">
        <v>26225</v>
      </c>
      <c r="K9655">
        <v>34798</v>
      </c>
      <c r="L9655">
        <v>33101</v>
      </c>
      <c r="M9655">
        <v>55443</v>
      </c>
      <c r="N9655">
        <v>5.6</v>
      </c>
      <c r="O9655">
        <v>1696543</v>
      </c>
      <c r="P9655">
        <v>159</v>
      </c>
      <c r="Q9655">
        <v>252347295</v>
      </c>
      <c r="R9655">
        <v>36429813</v>
      </c>
      <c r="S9655">
        <f t="shared" si="300"/>
        <v>215917482</v>
      </c>
      <c r="T9655" t="str">
        <f t="shared" si="301"/>
        <v>1990s</v>
      </c>
    </row>
    <row r="9656" spans="1:20" x14ac:dyDescent="0.3">
      <c r="A9656" t="s">
        <v>255</v>
      </c>
      <c r="B9656">
        <v>1998</v>
      </c>
      <c r="C9656" t="s">
        <v>60</v>
      </c>
      <c r="D9656" t="s">
        <v>31</v>
      </c>
      <c r="E9656" t="s">
        <v>62</v>
      </c>
      <c r="F9656" t="s">
        <v>23</v>
      </c>
      <c r="G9656" t="s">
        <v>88</v>
      </c>
      <c r="H9656" t="s">
        <v>519</v>
      </c>
      <c r="I9656" t="s">
        <v>307</v>
      </c>
      <c r="J9656">
        <v>37957</v>
      </c>
      <c r="K9656">
        <v>211911</v>
      </c>
      <c r="L9656">
        <v>46885</v>
      </c>
      <c r="M9656">
        <v>13092</v>
      </c>
      <c r="N9656">
        <v>5.7</v>
      </c>
      <c r="O9656">
        <v>2236679</v>
      </c>
      <c r="P9656">
        <v>194</v>
      </c>
      <c r="Q9656">
        <v>811959837</v>
      </c>
      <c r="R9656">
        <v>334558172</v>
      </c>
      <c r="S9656">
        <f t="shared" si="300"/>
        <v>477401665</v>
      </c>
      <c r="T9656" t="str">
        <f t="shared" si="301"/>
        <v>1990s</v>
      </c>
    </row>
    <row r="9657" spans="1:20" x14ac:dyDescent="0.3">
      <c r="A9657" t="s">
        <v>702</v>
      </c>
      <c r="B9657">
        <v>1996</v>
      </c>
      <c r="C9657" t="s">
        <v>60</v>
      </c>
      <c r="D9657" t="s">
        <v>30</v>
      </c>
      <c r="E9657" t="s">
        <v>62</v>
      </c>
      <c r="F9657" t="s">
        <v>25</v>
      </c>
      <c r="G9657" t="s">
        <v>88</v>
      </c>
      <c r="H9657" t="s">
        <v>591</v>
      </c>
      <c r="I9657" t="s">
        <v>754</v>
      </c>
      <c r="J9657">
        <v>49232</v>
      </c>
      <c r="K9657">
        <v>173035</v>
      </c>
      <c r="L9657">
        <v>1066</v>
      </c>
      <c r="M9657">
        <v>84575</v>
      </c>
      <c r="N9657">
        <v>5.6</v>
      </c>
      <c r="O9657">
        <v>25496</v>
      </c>
      <c r="P9657">
        <v>180</v>
      </c>
      <c r="Q9657">
        <v>242452241</v>
      </c>
      <c r="R9657">
        <v>307795663</v>
      </c>
      <c r="S9657">
        <f t="shared" si="300"/>
        <v>-65343422</v>
      </c>
      <c r="T9657" t="str">
        <f t="shared" si="301"/>
        <v>1990s</v>
      </c>
    </row>
    <row r="9658" spans="1:20" x14ac:dyDescent="0.3">
      <c r="A9658" t="s">
        <v>449</v>
      </c>
      <c r="B9658">
        <v>1996</v>
      </c>
      <c r="C9658" t="s">
        <v>60</v>
      </c>
      <c r="D9658" t="s">
        <v>31</v>
      </c>
      <c r="E9658" t="s">
        <v>87</v>
      </c>
      <c r="F9658" t="s">
        <v>21</v>
      </c>
      <c r="G9658" t="s">
        <v>72</v>
      </c>
      <c r="H9658" t="s">
        <v>381</v>
      </c>
      <c r="I9658" t="s">
        <v>651</v>
      </c>
      <c r="J9658">
        <v>76655</v>
      </c>
      <c r="K9658">
        <v>103443</v>
      </c>
      <c r="L9658">
        <v>35656</v>
      </c>
      <c r="M9658">
        <v>136388</v>
      </c>
      <c r="N9658">
        <v>7.7</v>
      </c>
      <c r="O9658">
        <v>2215492</v>
      </c>
      <c r="P9658">
        <v>110</v>
      </c>
      <c r="Q9658">
        <v>354741558</v>
      </c>
      <c r="R9658">
        <v>246854303</v>
      </c>
      <c r="S9658">
        <f t="shared" si="300"/>
        <v>107887255</v>
      </c>
      <c r="T9658" t="str">
        <f t="shared" si="301"/>
        <v>1990s</v>
      </c>
    </row>
    <row r="9659" spans="1:20" x14ac:dyDescent="0.3">
      <c r="A9659" t="s">
        <v>429</v>
      </c>
      <c r="B9659">
        <v>2016</v>
      </c>
      <c r="C9659" t="s">
        <v>60</v>
      </c>
      <c r="D9659" t="s">
        <v>27</v>
      </c>
      <c r="E9659" t="s">
        <v>106</v>
      </c>
      <c r="F9659" t="s">
        <v>21</v>
      </c>
      <c r="G9659" t="s">
        <v>80</v>
      </c>
      <c r="H9659" t="s">
        <v>144</v>
      </c>
      <c r="I9659" t="s">
        <v>165</v>
      </c>
      <c r="J9659">
        <v>15605</v>
      </c>
      <c r="K9659">
        <v>308184</v>
      </c>
      <c r="L9659">
        <v>16700</v>
      </c>
      <c r="M9659">
        <v>143268</v>
      </c>
      <c r="N9659">
        <v>9.6</v>
      </c>
      <c r="O9659">
        <v>2238683</v>
      </c>
      <c r="P9659">
        <v>142</v>
      </c>
      <c r="Q9659">
        <v>184647626</v>
      </c>
      <c r="R9659">
        <v>121043424</v>
      </c>
      <c r="S9659">
        <f t="shared" si="300"/>
        <v>63604202</v>
      </c>
      <c r="T9659" t="str">
        <f t="shared" si="301"/>
        <v>2010s</v>
      </c>
    </row>
    <row r="9660" spans="1:20" x14ac:dyDescent="0.3">
      <c r="A9660" t="s">
        <v>449</v>
      </c>
      <c r="B9660">
        <v>2011</v>
      </c>
      <c r="C9660" t="s">
        <v>60</v>
      </c>
      <c r="D9660" t="s">
        <v>116</v>
      </c>
      <c r="E9660" t="s">
        <v>62</v>
      </c>
      <c r="F9660" t="s">
        <v>20</v>
      </c>
      <c r="G9660" t="s">
        <v>80</v>
      </c>
      <c r="H9660" t="s">
        <v>567</v>
      </c>
      <c r="I9660" t="s">
        <v>742</v>
      </c>
      <c r="J9660">
        <v>33644</v>
      </c>
      <c r="K9660">
        <v>130528</v>
      </c>
      <c r="L9660">
        <v>9282</v>
      </c>
      <c r="M9660">
        <v>87518</v>
      </c>
      <c r="N9660">
        <v>4.2</v>
      </c>
      <c r="O9660">
        <v>947957</v>
      </c>
      <c r="P9660">
        <v>119</v>
      </c>
      <c r="Q9660">
        <v>103395820</v>
      </c>
      <c r="R9660">
        <v>146707350</v>
      </c>
      <c r="S9660">
        <f t="shared" si="300"/>
        <v>-43311530</v>
      </c>
      <c r="T9660" t="str">
        <f t="shared" si="301"/>
        <v>2010s</v>
      </c>
    </row>
    <row r="9661" spans="1:20" x14ac:dyDescent="0.3">
      <c r="A9661" t="s">
        <v>375</v>
      </c>
      <c r="B9661">
        <v>2016</v>
      </c>
      <c r="C9661" t="s">
        <v>60</v>
      </c>
      <c r="D9661" t="s">
        <v>76</v>
      </c>
      <c r="E9661" t="s">
        <v>67</v>
      </c>
      <c r="F9661" t="s">
        <v>22</v>
      </c>
      <c r="G9661" t="s">
        <v>80</v>
      </c>
      <c r="H9661" t="s">
        <v>4</v>
      </c>
      <c r="I9661" t="s">
        <v>588</v>
      </c>
      <c r="J9661">
        <v>20479</v>
      </c>
      <c r="K9661">
        <v>296884</v>
      </c>
      <c r="L9661">
        <v>10635</v>
      </c>
      <c r="M9661">
        <v>121485</v>
      </c>
      <c r="N9661">
        <v>4.5999999999999996</v>
      </c>
      <c r="O9661">
        <v>1850397</v>
      </c>
      <c r="P9661">
        <v>92</v>
      </c>
      <c r="Q9661">
        <v>596853096</v>
      </c>
      <c r="R9661">
        <v>151622312</v>
      </c>
      <c r="S9661">
        <f t="shared" si="300"/>
        <v>445230784</v>
      </c>
      <c r="T9661" t="str">
        <f t="shared" si="301"/>
        <v>2010s</v>
      </c>
    </row>
    <row r="9662" spans="1:20" x14ac:dyDescent="0.3">
      <c r="A9662" t="s">
        <v>627</v>
      </c>
      <c r="B9662">
        <v>2015</v>
      </c>
      <c r="C9662" t="s">
        <v>60</v>
      </c>
      <c r="D9662" t="s">
        <v>31</v>
      </c>
      <c r="E9662" t="s">
        <v>62</v>
      </c>
      <c r="F9662" t="s">
        <v>19</v>
      </c>
      <c r="G9662" t="s">
        <v>88</v>
      </c>
      <c r="H9662" t="s">
        <v>776</v>
      </c>
      <c r="I9662" t="s">
        <v>423</v>
      </c>
      <c r="J9662">
        <v>14692</v>
      </c>
      <c r="K9662">
        <v>193242</v>
      </c>
      <c r="L9662">
        <v>47562</v>
      </c>
      <c r="M9662">
        <v>23820</v>
      </c>
      <c r="N9662">
        <v>5.2</v>
      </c>
      <c r="O9662">
        <v>2385175</v>
      </c>
      <c r="P9662">
        <v>148</v>
      </c>
      <c r="Q9662">
        <v>821080885</v>
      </c>
      <c r="R9662">
        <v>126502330</v>
      </c>
      <c r="S9662">
        <f t="shared" si="300"/>
        <v>694578555</v>
      </c>
      <c r="T9662" t="str">
        <f t="shared" si="301"/>
        <v>2010s</v>
      </c>
    </row>
    <row r="9663" spans="1:20" x14ac:dyDescent="0.3">
      <c r="A9663" t="s">
        <v>338</v>
      </c>
      <c r="B9663">
        <v>2002</v>
      </c>
      <c r="C9663" t="s">
        <v>60</v>
      </c>
      <c r="D9663" t="s">
        <v>31</v>
      </c>
      <c r="E9663" t="s">
        <v>121</v>
      </c>
      <c r="F9663" t="s">
        <v>21</v>
      </c>
      <c r="G9663" t="s">
        <v>80</v>
      </c>
      <c r="H9663" t="s">
        <v>425</v>
      </c>
      <c r="I9663" t="s">
        <v>326</v>
      </c>
      <c r="J9663">
        <v>1375</v>
      </c>
      <c r="K9663">
        <v>51890</v>
      </c>
      <c r="L9663">
        <v>49851</v>
      </c>
      <c r="M9663">
        <v>74989</v>
      </c>
      <c r="N9663">
        <v>6.8</v>
      </c>
      <c r="O9663">
        <v>2438672</v>
      </c>
      <c r="P9663">
        <v>180</v>
      </c>
      <c r="Q9663">
        <v>914556060</v>
      </c>
      <c r="R9663">
        <v>100266708</v>
      </c>
      <c r="S9663">
        <f t="shared" si="300"/>
        <v>814289352</v>
      </c>
      <c r="T9663" t="str">
        <f t="shared" si="301"/>
        <v>2000s</v>
      </c>
    </row>
    <row r="9664" spans="1:20" x14ac:dyDescent="0.3">
      <c r="A9664" t="s">
        <v>13</v>
      </c>
      <c r="B9664">
        <v>2016</v>
      </c>
      <c r="C9664" t="s">
        <v>60</v>
      </c>
      <c r="D9664" t="s">
        <v>27</v>
      </c>
      <c r="E9664" t="s">
        <v>62</v>
      </c>
      <c r="F9664" t="s">
        <v>21</v>
      </c>
      <c r="G9664" t="s">
        <v>88</v>
      </c>
      <c r="H9664" t="s">
        <v>715</v>
      </c>
      <c r="I9664" t="s">
        <v>367</v>
      </c>
      <c r="J9664">
        <v>61505</v>
      </c>
      <c r="K9664">
        <v>155070</v>
      </c>
      <c r="L9664">
        <v>41881</v>
      </c>
      <c r="M9664">
        <v>108791</v>
      </c>
      <c r="N9664">
        <v>7.8</v>
      </c>
      <c r="O9664">
        <v>535899</v>
      </c>
      <c r="P9664">
        <v>93</v>
      </c>
      <c r="Q9664">
        <v>709055619</v>
      </c>
      <c r="R9664">
        <v>284582783</v>
      </c>
      <c r="S9664">
        <f t="shared" si="300"/>
        <v>424472836</v>
      </c>
      <c r="T9664" t="str">
        <f t="shared" si="301"/>
        <v>2010s</v>
      </c>
    </row>
    <row r="9665" spans="1:20" x14ac:dyDescent="0.3">
      <c r="A9665" t="s">
        <v>578</v>
      </c>
      <c r="B9665">
        <v>2024</v>
      </c>
      <c r="C9665" t="s">
        <v>60</v>
      </c>
      <c r="D9665" t="s">
        <v>61</v>
      </c>
      <c r="E9665" t="s">
        <v>62</v>
      </c>
      <c r="F9665" t="s">
        <v>21</v>
      </c>
      <c r="G9665" t="s">
        <v>63</v>
      </c>
      <c r="H9665" t="s">
        <v>473</v>
      </c>
      <c r="I9665" t="s">
        <v>485</v>
      </c>
      <c r="J9665">
        <v>45784</v>
      </c>
      <c r="K9665">
        <v>140872</v>
      </c>
      <c r="L9665">
        <v>32495</v>
      </c>
      <c r="M9665">
        <v>91073</v>
      </c>
      <c r="N9665">
        <v>6.9</v>
      </c>
      <c r="O9665">
        <v>2100761</v>
      </c>
      <c r="P9665">
        <v>88</v>
      </c>
      <c r="Q9665">
        <v>321244159</v>
      </c>
      <c r="R9665">
        <v>25740518</v>
      </c>
      <c r="S9665">
        <f t="shared" si="300"/>
        <v>295503641</v>
      </c>
      <c r="T9665" t="str">
        <f t="shared" si="301"/>
        <v>2020s</v>
      </c>
    </row>
    <row r="9666" spans="1:20" x14ac:dyDescent="0.3">
      <c r="A9666" t="s">
        <v>426</v>
      </c>
      <c r="B9666">
        <v>1992</v>
      </c>
      <c r="C9666" t="s">
        <v>60</v>
      </c>
      <c r="D9666" t="s">
        <v>28</v>
      </c>
      <c r="E9666" t="s">
        <v>62</v>
      </c>
      <c r="F9666" t="s">
        <v>19</v>
      </c>
      <c r="G9666" t="s">
        <v>80</v>
      </c>
      <c r="H9666" t="s">
        <v>791</v>
      </c>
      <c r="I9666" t="s">
        <v>803</v>
      </c>
      <c r="J9666">
        <v>50246</v>
      </c>
      <c r="K9666">
        <v>321283</v>
      </c>
      <c r="L9666">
        <v>40449</v>
      </c>
      <c r="M9666">
        <v>146024</v>
      </c>
      <c r="N9666">
        <v>7.1</v>
      </c>
      <c r="O9666">
        <v>2074535</v>
      </c>
      <c r="P9666">
        <v>120</v>
      </c>
      <c r="Q9666">
        <v>165017439</v>
      </c>
      <c r="R9666">
        <v>18288954</v>
      </c>
      <c r="S9666">
        <f t="shared" ref="S9666:S9729" si="302">Q9666-R9666</f>
        <v>146728485</v>
      </c>
      <c r="T9666" t="str">
        <f t="shared" ref="T9666:T9729" si="303">FLOOR(B9666,10)&amp;"s"</f>
        <v>1990s</v>
      </c>
    </row>
    <row r="9667" spans="1:20" x14ac:dyDescent="0.3">
      <c r="A9667" t="s">
        <v>467</v>
      </c>
      <c r="B9667">
        <v>1988</v>
      </c>
      <c r="C9667" t="s">
        <v>60</v>
      </c>
      <c r="D9667" t="s">
        <v>27</v>
      </c>
      <c r="E9667" t="s">
        <v>117</v>
      </c>
      <c r="F9667" t="s">
        <v>20</v>
      </c>
      <c r="G9667" t="s">
        <v>68</v>
      </c>
      <c r="H9667" t="s">
        <v>549</v>
      </c>
      <c r="I9667" t="s">
        <v>422</v>
      </c>
      <c r="J9667">
        <v>28835</v>
      </c>
      <c r="K9667">
        <v>302346</v>
      </c>
      <c r="L9667">
        <v>22100</v>
      </c>
      <c r="M9667">
        <v>93373</v>
      </c>
      <c r="N9667">
        <v>8.4</v>
      </c>
      <c r="O9667">
        <v>1477256</v>
      </c>
      <c r="P9667">
        <v>104</v>
      </c>
      <c r="Q9667">
        <v>49307780</v>
      </c>
      <c r="R9667">
        <v>64529414</v>
      </c>
      <c r="S9667">
        <f t="shared" si="302"/>
        <v>-15221634</v>
      </c>
      <c r="T9667" t="str">
        <f t="shared" si="303"/>
        <v>1980s</v>
      </c>
    </row>
    <row r="9668" spans="1:20" x14ac:dyDescent="0.3">
      <c r="A9668" t="s">
        <v>166</v>
      </c>
      <c r="B9668">
        <v>2009</v>
      </c>
      <c r="C9668" t="s">
        <v>60</v>
      </c>
      <c r="D9668" t="s">
        <v>28</v>
      </c>
      <c r="E9668" t="s">
        <v>62</v>
      </c>
      <c r="F9668" t="s">
        <v>25</v>
      </c>
      <c r="G9668" t="s">
        <v>72</v>
      </c>
      <c r="H9668" t="s">
        <v>464</v>
      </c>
      <c r="I9668" t="s">
        <v>303</v>
      </c>
      <c r="J9668">
        <v>50210</v>
      </c>
      <c r="K9668">
        <v>31505</v>
      </c>
      <c r="L9668">
        <v>35985</v>
      </c>
      <c r="M9668">
        <v>56074</v>
      </c>
      <c r="N9668">
        <v>6.1</v>
      </c>
      <c r="O9668">
        <v>2156717</v>
      </c>
      <c r="P9668">
        <v>185</v>
      </c>
      <c r="Q9668">
        <v>138168127</v>
      </c>
      <c r="R9668">
        <v>347283236</v>
      </c>
      <c r="S9668">
        <f t="shared" si="302"/>
        <v>-209115109</v>
      </c>
      <c r="T9668" t="str">
        <f t="shared" si="303"/>
        <v>2000s</v>
      </c>
    </row>
    <row r="9669" spans="1:20" x14ac:dyDescent="0.3">
      <c r="A9669" t="s">
        <v>179</v>
      </c>
      <c r="B9669">
        <v>1990</v>
      </c>
      <c r="C9669" t="s">
        <v>60</v>
      </c>
      <c r="D9669" t="s">
        <v>29</v>
      </c>
      <c r="E9669" t="s">
        <v>62</v>
      </c>
      <c r="F9669" t="s">
        <v>20</v>
      </c>
      <c r="G9669" t="s">
        <v>63</v>
      </c>
      <c r="H9669" t="s">
        <v>715</v>
      </c>
      <c r="I9669" t="s">
        <v>124</v>
      </c>
      <c r="J9669">
        <v>59706</v>
      </c>
      <c r="K9669">
        <v>155258</v>
      </c>
      <c r="L9669">
        <v>2184</v>
      </c>
      <c r="M9669">
        <v>7632</v>
      </c>
      <c r="N9669">
        <v>7</v>
      </c>
      <c r="O9669">
        <v>1087671</v>
      </c>
      <c r="P9669">
        <v>141</v>
      </c>
      <c r="Q9669">
        <v>533549251</v>
      </c>
      <c r="R9669">
        <v>95449524</v>
      </c>
      <c r="S9669">
        <f t="shared" si="302"/>
        <v>438099727</v>
      </c>
      <c r="T9669" t="str">
        <f t="shared" si="303"/>
        <v>1990s</v>
      </c>
    </row>
    <row r="9670" spans="1:20" x14ac:dyDescent="0.3">
      <c r="A9670" t="s">
        <v>627</v>
      </c>
      <c r="B9670">
        <v>1992</v>
      </c>
      <c r="C9670" t="s">
        <v>60</v>
      </c>
      <c r="D9670" t="s">
        <v>76</v>
      </c>
      <c r="E9670" t="s">
        <v>121</v>
      </c>
      <c r="F9670" t="s">
        <v>22</v>
      </c>
      <c r="G9670" t="s">
        <v>63</v>
      </c>
      <c r="H9670" t="s">
        <v>442</v>
      </c>
      <c r="I9670" t="s">
        <v>558</v>
      </c>
      <c r="J9670">
        <v>26698</v>
      </c>
      <c r="K9670">
        <v>279898</v>
      </c>
      <c r="L9670">
        <v>28236</v>
      </c>
      <c r="M9670">
        <v>102082</v>
      </c>
      <c r="N9670">
        <v>7.3</v>
      </c>
      <c r="O9670">
        <v>1728329</v>
      </c>
      <c r="P9670">
        <v>168</v>
      </c>
      <c r="Q9670">
        <v>122677899</v>
      </c>
      <c r="R9670">
        <v>31810883</v>
      </c>
      <c r="S9670">
        <f t="shared" si="302"/>
        <v>90867016</v>
      </c>
      <c r="T9670" t="str">
        <f t="shared" si="303"/>
        <v>1990s</v>
      </c>
    </row>
    <row r="9671" spans="1:20" x14ac:dyDescent="0.3">
      <c r="A9671" t="s">
        <v>182</v>
      </c>
      <c r="B9671">
        <v>1998</v>
      </c>
      <c r="C9671" t="s">
        <v>60</v>
      </c>
      <c r="D9671" t="s">
        <v>31</v>
      </c>
      <c r="E9671" t="s">
        <v>62</v>
      </c>
      <c r="F9671" t="s">
        <v>23</v>
      </c>
      <c r="G9671" t="s">
        <v>80</v>
      </c>
      <c r="H9671" t="s">
        <v>712</v>
      </c>
      <c r="I9671" t="s">
        <v>73</v>
      </c>
      <c r="J9671">
        <v>36562</v>
      </c>
      <c r="K9671">
        <v>347110</v>
      </c>
      <c r="L9671">
        <v>35162</v>
      </c>
      <c r="M9671">
        <v>11646</v>
      </c>
      <c r="N9671">
        <v>7.1</v>
      </c>
      <c r="O9671">
        <v>1846311</v>
      </c>
      <c r="P9671">
        <v>147</v>
      </c>
      <c r="Q9671">
        <v>719707115</v>
      </c>
      <c r="R9671">
        <v>27885748</v>
      </c>
      <c r="S9671">
        <f t="shared" si="302"/>
        <v>691821367</v>
      </c>
      <c r="T9671" t="str">
        <f t="shared" si="303"/>
        <v>1990s</v>
      </c>
    </row>
    <row r="9672" spans="1:20" x14ac:dyDescent="0.3">
      <c r="A9672" t="s">
        <v>207</v>
      </c>
      <c r="B9672">
        <v>2000</v>
      </c>
      <c r="C9672" t="s">
        <v>60</v>
      </c>
      <c r="D9672" t="s">
        <v>27</v>
      </c>
      <c r="E9672" t="s">
        <v>121</v>
      </c>
      <c r="F9672" t="s">
        <v>25</v>
      </c>
      <c r="G9672" t="s">
        <v>68</v>
      </c>
      <c r="H9672" t="s">
        <v>364</v>
      </c>
      <c r="I9672" t="s">
        <v>323</v>
      </c>
      <c r="J9672">
        <v>60336</v>
      </c>
      <c r="K9672">
        <v>182686</v>
      </c>
      <c r="L9672">
        <v>30857</v>
      </c>
      <c r="M9672">
        <v>102595</v>
      </c>
      <c r="N9672">
        <v>9</v>
      </c>
      <c r="O9672">
        <v>486848</v>
      </c>
      <c r="P9672">
        <v>170</v>
      </c>
      <c r="Q9672">
        <v>759752405</v>
      </c>
      <c r="R9672">
        <v>261199481</v>
      </c>
      <c r="S9672">
        <f t="shared" si="302"/>
        <v>498552924</v>
      </c>
      <c r="T9672" t="str">
        <f t="shared" si="303"/>
        <v>2000s</v>
      </c>
    </row>
    <row r="9673" spans="1:20" x14ac:dyDescent="0.3">
      <c r="A9673" t="s">
        <v>564</v>
      </c>
      <c r="B9673">
        <v>1987</v>
      </c>
      <c r="C9673" t="s">
        <v>60</v>
      </c>
      <c r="D9673" t="s">
        <v>28</v>
      </c>
      <c r="E9673" t="s">
        <v>62</v>
      </c>
      <c r="F9673" t="s">
        <v>20</v>
      </c>
      <c r="G9673" t="s">
        <v>63</v>
      </c>
      <c r="H9673" t="s">
        <v>747</v>
      </c>
      <c r="I9673" t="s">
        <v>244</v>
      </c>
      <c r="J9673">
        <v>75398</v>
      </c>
      <c r="K9673">
        <v>241236</v>
      </c>
      <c r="L9673">
        <v>3793</v>
      </c>
      <c r="M9673">
        <v>26636</v>
      </c>
      <c r="N9673">
        <v>8.5</v>
      </c>
      <c r="O9673">
        <v>1417128</v>
      </c>
      <c r="P9673">
        <v>178</v>
      </c>
      <c r="Q9673">
        <v>879959204</v>
      </c>
      <c r="R9673">
        <v>140257687</v>
      </c>
      <c r="S9673">
        <f t="shared" si="302"/>
        <v>739701517</v>
      </c>
      <c r="T9673" t="str">
        <f t="shared" si="303"/>
        <v>1980s</v>
      </c>
    </row>
    <row r="9674" spans="1:20" x14ac:dyDescent="0.3">
      <c r="A9674" t="s">
        <v>156</v>
      </c>
      <c r="B9674">
        <v>1986</v>
      </c>
      <c r="C9674" t="s">
        <v>60</v>
      </c>
      <c r="D9674" t="s">
        <v>29</v>
      </c>
      <c r="E9674" t="s">
        <v>62</v>
      </c>
      <c r="F9674" t="s">
        <v>24</v>
      </c>
      <c r="G9674" t="s">
        <v>72</v>
      </c>
      <c r="H9674" t="s">
        <v>528</v>
      </c>
      <c r="I9674" t="s">
        <v>142</v>
      </c>
      <c r="J9674">
        <v>9161</v>
      </c>
      <c r="K9674">
        <v>68433</v>
      </c>
      <c r="L9674">
        <v>12704</v>
      </c>
      <c r="M9674">
        <v>60197</v>
      </c>
      <c r="N9674">
        <v>9.1999999999999993</v>
      </c>
      <c r="O9674">
        <v>1935166</v>
      </c>
      <c r="P9674">
        <v>139</v>
      </c>
      <c r="Q9674">
        <v>807702141</v>
      </c>
      <c r="R9674">
        <v>53357757</v>
      </c>
      <c r="S9674">
        <f t="shared" si="302"/>
        <v>754344384</v>
      </c>
      <c r="T9674" t="str">
        <f t="shared" si="303"/>
        <v>1980s</v>
      </c>
    </row>
    <row r="9675" spans="1:20" x14ac:dyDescent="0.3">
      <c r="A9675" t="s">
        <v>656</v>
      </c>
      <c r="B9675">
        <v>1990</v>
      </c>
      <c r="C9675" t="s">
        <v>60</v>
      </c>
      <c r="D9675" t="s">
        <v>116</v>
      </c>
      <c r="E9675" t="s">
        <v>62</v>
      </c>
      <c r="F9675" t="s">
        <v>24</v>
      </c>
      <c r="G9675" t="s">
        <v>80</v>
      </c>
      <c r="H9675" t="s">
        <v>801</v>
      </c>
      <c r="I9675" t="s">
        <v>644</v>
      </c>
      <c r="J9675">
        <v>45915</v>
      </c>
      <c r="K9675">
        <v>229081</v>
      </c>
      <c r="L9675">
        <v>37884</v>
      </c>
      <c r="M9675">
        <v>79004</v>
      </c>
      <c r="N9675">
        <v>6.5</v>
      </c>
      <c r="O9675">
        <v>813580</v>
      </c>
      <c r="P9675">
        <v>108</v>
      </c>
      <c r="Q9675">
        <v>976755769</v>
      </c>
      <c r="R9675">
        <v>13228017</v>
      </c>
      <c r="S9675">
        <f t="shared" si="302"/>
        <v>963527752</v>
      </c>
      <c r="T9675" t="str">
        <f t="shared" si="303"/>
        <v>1990s</v>
      </c>
    </row>
    <row r="9676" spans="1:20" x14ac:dyDescent="0.3">
      <c r="A9676" t="s">
        <v>434</v>
      </c>
      <c r="B9676">
        <v>1992</v>
      </c>
      <c r="C9676" t="s">
        <v>60</v>
      </c>
      <c r="D9676" t="s">
        <v>28</v>
      </c>
      <c r="E9676" t="s">
        <v>62</v>
      </c>
      <c r="F9676" t="s">
        <v>25</v>
      </c>
      <c r="G9676" t="s">
        <v>72</v>
      </c>
      <c r="H9676" t="s">
        <v>242</v>
      </c>
      <c r="I9676" t="s">
        <v>646</v>
      </c>
      <c r="J9676">
        <v>25228</v>
      </c>
      <c r="K9676">
        <v>217237</v>
      </c>
      <c r="L9676">
        <v>5443</v>
      </c>
      <c r="M9676">
        <v>149210</v>
      </c>
      <c r="N9676">
        <v>6.6</v>
      </c>
      <c r="O9676">
        <v>752018</v>
      </c>
      <c r="P9676">
        <v>120</v>
      </c>
      <c r="Q9676">
        <v>467411180</v>
      </c>
      <c r="R9676">
        <v>246150026</v>
      </c>
      <c r="S9676">
        <f t="shared" si="302"/>
        <v>221261154</v>
      </c>
      <c r="T9676" t="str">
        <f t="shared" si="303"/>
        <v>1990s</v>
      </c>
    </row>
    <row r="9677" spans="1:20" x14ac:dyDescent="0.3">
      <c r="A9677" t="s">
        <v>286</v>
      </c>
      <c r="B9677">
        <v>2011</v>
      </c>
      <c r="C9677" t="s">
        <v>60</v>
      </c>
      <c r="D9677" t="s">
        <v>27</v>
      </c>
      <c r="E9677" t="s">
        <v>62</v>
      </c>
      <c r="F9677" t="s">
        <v>24</v>
      </c>
      <c r="G9677" t="s">
        <v>68</v>
      </c>
      <c r="H9677" t="s">
        <v>108</v>
      </c>
      <c r="I9677" t="s">
        <v>438</v>
      </c>
      <c r="J9677">
        <v>40015</v>
      </c>
      <c r="K9677">
        <v>2247</v>
      </c>
      <c r="L9677">
        <v>3392</v>
      </c>
      <c r="M9677">
        <v>4343</v>
      </c>
      <c r="N9677">
        <v>4.5</v>
      </c>
      <c r="O9677">
        <v>884440</v>
      </c>
      <c r="P9677">
        <v>157</v>
      </c>
      <c r="Q9677">
        <v>138567345</v>
      </c>
      <c r="R9677">
        <v>20838428</v>
      </c>
      <c r="S9677">
        <f t="shared" si="302"/>
        <v>117728917</v>
      </c>
      <c r="T9677" t="str">
        <f t="shared" si="303"/>
        <v>2010s</v>
      </c>
    </row>
    <row r="9678" spans="1:20" x14ac:dyDescent="0.3">
      <c r="A9678" t="s">
        <v>708</v>
      </c>
      <c r="B9678">
        <v>1989</v>
      </c>
      <c r="C9678" t="s">
        <v>60</v>
      </c>
      <c r="D9678" t="s">
        <v>27</v>
      </c>
      <c r="E9678" t="s">
        <v>62</v>
      </c>
      <c r="F9678" t="s">
        <v>19</v>
      </c>
      <c r="G9678" t="s">
        <v>68</v>
      </c>
      <c r="H9678" t="s">
        <v>210</v>
      </c>
      <c r="I9678" t="s">
        <v>196</v>
      </c>
      <c r="J9678">
        <v>55600</v>
      </c>
      <c r="K9678">
        <v>119639</v>
      </c>
      <c r="L9678">
        <v>14265</v>
      </c>
      <c r="M9678">
        <v>20880</v>
      </c>
      <c r="N9678">
        <v>7.7</v>
      </c>
      <c r="O9678">
        <v>1874842</v>
      </c>
      <c r="P9678">
        <v>134</v>
      </c>
      <c r="Q9678">
        <v>747673365</v>
      </c>
      <c r="R9678">
        <v>183197178</v>
      </c>
      <c r="S9678">
        <f t="shared" si="302"/>
        <v>564476187</v>
      </c>
      <c r="T9678" t="str">
        <f t="shared" si="303"/>
        <v>1980s</v>
      </c>
    </row>
    <row r="9679" spans="1:20" x14ac:dyDescent="0.3">
      <c r="A9679" t="s">
        <v>434</v>
      </c>
      <c r="B9679">
        <v>1998</v>
      </c>
      <c r="C9679" t="s">
        <v>60</v>
      </c>
      <c r="D9679" t="s">
        <v>116</v>
      </c>
      <c r="E9679" t="s">
        <v>121</v>
      </c>
      <c r="F9679" t="s">
        <v>21</v>
      </c>
      <c r="G9679" t="s">
        <v>88</v>
      </c>
      <c r="H9679" t="s">
        <v>360</v>
      </c>
      <c r="I9679" t="s">
        <v>77</v>
      </c>
      <c r="J9679">
        <v>78868</v>
      </c>
      <c r="K9679">
        <v>140018</v>
      </c>
      <c r="L9679">
        <v>41984</v>
      </c>
      <c r="M9679">
        <v>67014</v>
      </c>
      <c r="N9679">
        <v>4</v>
      </c>
      <c r="O9679">
        <v>1757970</v>
      </c>
      <c r="P9679">
        <v>175</v>
      </c>
      <c r="Q9679">
        <v>472154503</v>
      </c>
      <c r="R9679">
        <v>319679474</v>
      </c>
      <c r="S9679">
        <f t="shared" si="302"/>
        <v>152475029</v>
      </c>
      <c r="T9679" t="str">
        <f t="shared" si="303"/>
        <v>1990s</v>
      </c>
    </row>
    <row r="9680" spans="1:20" x14ac:dyDescent="0.3">
      <c r="A9680" t="s">
        <v>153</v>
      </c>
      <c r="B9680">
        <v>2023</v>
      </c>
      <c r="C9680" t="s">
        <v>60</v>
      </c>
      <c r="D9680" t="s">
        <v>76</v>
      </c>
      <c r="E9680" t="s">
        <v>121</v>
      </c>
      <c r="F9680" t="s">
        <v>23</v>
      </c>
      <c r="G9680" t="s">
        <v>63</v>
      </c>
      <c r="H9680" t="s">
        <v>677</v>
      </c>
      <c r="I9680" t="s">
        <v>240</v>
      </c>
      <c r="J9680">
        <v>15881</v>
      </c>
      <c r="K9680">
        <v>48925</v>
      </c>
      <c r="L9680">
        <v>32688</v>
      </c>
      <c r="M9680">
        <v>136733</v>
      </c>
      <c r="N9680">
        <v>5.4</v>
      </c>
      <c r="O9680">
        <v>2489484</v>
      </c>
      <c r="P9680">
        <v>193</v>
      </c>
      <c r="Q9680">
        <v>615749779</v>
      </c>
      <c r="R9680">
        <v>325203350</v>
      </c>
      <c r="S9680">
        <f t="shared" si="302"/>
        <v>290546429</v>
      </c>
      <c r="T9680" t="str">
        <f t="shared" si="303"/>
        <v>2020s</v>
      </c>
    </row>
    <row r="9681" spans="1:20" x14ac:dyDescent="0.3">
      <c r="A9681" t="s">
        <v>475</v>
      </c>
      <c r="B9681">
        <v>1992</v>
      </c>
      <c r="C9681" t="s">
        <v>60</v>
      </c>
      <c r="D9681" t="s">
        <v>28</v>
      </c>
      <c r="E9681" t="s">
        <v>62</v>
      </c>
      <c r="F9681" t="s">
        <v>24</v>
      </c>
      <c r="G9681" t="s">
        <v>72</v>
      </c>
      <c r="H9681" t="s">
        <v>183</v>
      </c>
      <c r="I9681" t="s">
        <v>180</v>
      </c>
      <c r="J9681">
        <v>20156</v>
      </c>
      <c r="K9681">
        <v>97826</v>
      </c>
      <c r="L9681">
        <v>40787</v>
      </c>
      <c r="M9681">
        <v>63382</v>
      </c>
      <c r="N9681">
        <v>3.6</v>
      </c>
      <c r="O9681">
        <v>1457978</v>
      </c>
      <c r="P9681">
        <v>175</v>
      </c>
      <c r="Q9681">
        <v>279947975</v>
      </c>
      <c r="R9681">
        <v>162866204</v>
      </c>
      <c r="S9681">
        <f t="shared" si="302"/>
        <v>117081771</v>
      </c>
      <c r="T9681" t="str">
        <f t="shared" si="303"/>
        <v>1990s</v>
      </c>
    </row>
    <row r="9682" spans="1:20" x14ac:dyDescent="0.3">
      <c r="A9682" t="s">
        <v>758</v>
      </c>
      <c r="B9682">
        <v>1989</v>
      </c>
      <c r="C9682" t="s">
        <v>60</v>
      </c>
      <c r="D9682" t="s">
        <v>29</v>
      </c>
      <c r="E9682" t="s">
        <v>62</v>
      </c>
      <c r="F9682" t="s">
        <v>22</v>
      </c>
      <c r="G9682" t="s">
        <v>88</v>
      </c>
      <c r="H9682" t="s">
        <v>691</v>
      </c>
      <c r="I9682" t="s">
        <v>464</v>
      </c>
      <c r="J9682">
        <v>18900</v>
      </c>
      <c r="K9682">
        <v>176500</v>
      </c>
      <c r="L9682">
        <v>43263</v>
      </c>
      <c r="M9682">
        <v>92778</v>
      </c>
      <c r="N9682">
        <v>6.1</v>
      </c>
      <c r="O9682">
        <v>707209</v>
      </c>
      <c r="P9682">
        <v>132</v>
      </c>
      <c r="Q9682">
        <v>29926346</v>
      </c>
      <c r="R9682">
        <v>259271340</v>
      </c>
      <c r="S9682">
        <f t="shared" si="302"/>
        <v>-229344994</v>
      </c>
      <c r="T9682" t="str">
        <f t="shared" si="303"/>
        <v>1980s</v>
      </c>
    </row>
    <row r="9683" spans="1:20" x14ac:dyDescent="0.3">
      <c r="A9683" t="s">
        <v>697</v>
      </c>
      <c r="B9683">
        <v>1993</v>
      </c>
      <c r="C9683" t="s">
        <v>60</v>
      </c>
      <c r="D9683" t="s">
        <v>29</v>
      </c>
      <c r="E9683" t="s">
        <v>62</v>
      </c>
      <c r="F9683" t="s">
        <v>22</v>
      </c>
      <c r="G9683" t="s">
        <v>72</v>
      </c>
      <c r="H9683" t="s">
        <v>412</v>
      </c>
      <c r="I9683" t="s">
        <v>362</v>
      </c>
      <c r="J9683">
        <v>54206</v>
      </c>
      <c r="K9683">
        <v>17663</v>
      </c>
      <c r="L9683">
        <v>19059</v>
      </c>
      <c r="M9683">
        <v>48588</v>
      </c>
      <c r="N9683">
        <v>9.3000000000000007</v>
      </c>
      <c r="O9683">
        <v>2255481</v>
      </c>
      <c r="P9683">
        <v>90</v>
      </c>
      <c r="Q9683">
        <v>424344454</v>
      </c>
      <c r="R9683">
        <v>156109974</v>
      </c>
      <c r="S9683">
        <f t="shared" si="302"/>
        <v>268234480</v>
      </c>
      <c r="T9683" t="str">
        <f t="shared" si="303"/>
        <v>1990s</v>
      </c>
    </row>
    <row r="9684" spans="1:20" x14ac:dyDescent="0.3">
      <c r="A9684" t="s">
        <v>115</v>
      </c>
      <c r="B9684">
        <v>2015</v>
      </c>
      <c r="C9684" t="s">
        <v>60</v>
      </c>
      <c r="D9684" t="s">
        <v>28</v>
      </c>
      <c r="E9684" t="s">
        <v>67</v>
      </c>
      <c r="F9684" t="s">
        <v>22</v>
      </c>
      <c r="G9684" t="s">
        <v>72</v>
      </c>
      <c r="H9684" t="s">
        <v>244</v>
      </c>
      <c r="I9684" t="s">
        <v>695</v>
      </c>
      <c r="J9684">
        <v>65161</v>
      </c>
      <c r="K9684">
        <v>59204</v>
      </c>
      <c r="L9684">
        <v>47899</v>
      </c>
      <c r="M9684">
        <v>98975</v>
      </c>
      <c r="N9684">
        <v>9.5</v>
      </c>
      <c r="O9684">
        <v>392689</v>
      </c>
      <c r="P9684">
        <v>172</v>
      </c>
      <c r="Q9684">
        <v>59500967</v>
      </c>
      <c r="R9684">
        <v>146075452</v>
      </c>
      <c r="S9684">
        <f t="shared" si="302"/>
        <v>-86574485</v>
      </c>
      <c r="T9684" t="str">
        <f t="shared" si="303"/>
        <v>2010s</v>
      </c>
    </row>
    <row r="9685" spans="1:20" x14ac:dyDescent="0.3">
      <c r="A9685" t="s">
        <v>15</v>
      </c>
      <c r="B9685">
        <v>1986</v>
      </c>
      <c r="C9685" t="s">
        <v>60</v>
      </c>
      <c r="D9685" t="s">
        <v>29</v>
      </c>
      <c r="E9685" t="s">
        <v>106</v>
      </c>
      <c r="F9685" t="s">
        <v>20</v>
      </c>
      <c r="G9685" t="s">
        <v>72</v>
      </c>
      <c r="H9685" t="s">
        <v>441</v>
      </c>
      <c r="I9685" t="s">
        <v>745</v>
      </c>
      <c r="J9685">
        <v>44365</v>
      </c>
      <c r="K9685">
        <v>188392</v>
      </c>
      <c r="L9685">
        <v>2192</v>
      </c>
      <c r="M9685">
        <v>8121</v>
      </c>
      <c r="N9685">
        <v>6.8</v>
      </c>
      <c r="O9685">
        <v>1628340</v>
      </c>
      <c r="P9685">
        <v>190</v>
      </c>
      <c r="Q9685">
        <v>972569991</v>
      </c>
      <c r="R9685">
        <v>279865933</v>
      </c>
      <c r="S9685">
        <f t="shared" si="302"/>
        <v>692704058</v>
      </c>
      <c r="T9685" t="str">
        <f t="shared" si="303"/>
        <v>1980s</v>
      </c>
    </row>
    <row r="9686" spans="1:20" x14ac:dyDescent="0.3">
      <c r="A9686" t="s">
        <v>9</v>
      </c>
      <c r="B9686">
        <v>1989</v>
      </c>
      <c r="C9686" t="s">
        <v>60</v>
      </c>
      <c r="D9686" t="s">
        <v>76</v>
      </c>
      <c r="E9686" t="s">
        <v>117</v>
      </c>
      <c r="F9686" t="s">
        <v>21</v>
      </c>
      <c r="G9686" t="s">
        <v>80</v>
      </c>
      <c r="H9686" t="s">
        <v>556</v>
      </c>
      <c r="I9686" t="s">
        <v>651</v>
      </c>
      <c r="J9686">
        <v>67202</v>
      </c>
      <c r="K9686">
        <v>153267</v>
      </c>
      <c r="L9686">
        <v>14978</v>
      </c>
      <c r="M9686">
        <v>87602</v>
      </c>
      <c r="N9686">
        <v>4.8</v>
      </c>
      <c r="O9686">
        <v>246799</v>
      </c>
      <c r="P9686">
        <v>147</v>
      </c>
      <c r="Q9686">
        <v>22594273</v>
      </c>
      <c r="R9686">
        <v>116935094</v>
      </c>
      <c r="S9686">
        <f t="shared" si="302"/>
        <v>-94340821</v>
      </c>
      <c r="T9686" t="str">
        <f t="shared" si="303"/>
        <v>1980s</v>
      </c>
    </row>
    <row r="9687" spans="1:20" x14ac:dyDescent="0.3">
      <c r="A9687" t="s">
        <v>622</v>
      </c>
      <c r="B9687">
        <v>2024</v>
      </c>
      <c r="C9687" t="s">
        <v>126</v>
      </c>
      <c r="D9687" t="s">
        <v>30</v>
      </c>
      <c r="E9687" t="s">
        <v>62</v>
      </c>
      <c r="F9687" t="s">
        <v>24</v>
      </c>
      <c r="G9687" t="s">
        <v>88</v>
      </c>
      <c r="H9687" t="s">
        <v>4</v>
      </c>
      <c r="I9687" t="s">
        <v>616</v>
      </c>
      <c r="J9687">
        <v>4403</v>
      </c>
      <c r="K9687">
        <v>224695</v>
      </c>
      <c r="L9687">
        <v>45814</v>
      </c>
      <c r="M9687">
        <v>132724</v>
      </c>
      <c r="N9687">
        <v>5.0999999999999996</v>
      </c>
      <c r="O9687">
        <v>982673</v>
      </c>
      <c r="P9687">
        <v>114</v>
      </c>
      <c r="Q9687">
        <v>773654101</v>
      </c>
      <c r="R9687">
        <v>28046909</v>
      </c>
      <c r="S9687">
        <f t="shared" si="302"/>
        <v>745607192</v>
      </c>
      <c r="T9687" t="str">
        <f t="shared" si="303"/>
        <v>2020s</v>
      </c>
    </row>
    <row r="9688" spans="1:20" x14ac:dyDescent="0.3">
      <c r="A9688" t="s">
        <v>227</v>
      </c>
      <c r="B9688">
        <v>2012</v>
      </c>
      <c r="C9688" t="s">
        <v>60</v>
      </c>
      <c r="D9688" t="s">
        <v>27</v>
      </c>
      <c r="E9688" t="s">
        <v>106</v>
      </c>
      <c r="F9688" t="s">
        <v>21</v>
      </c>
      <c r="G9688" t="s">
        <v>88</v>
      </c>
      <c r="H9688" t="s">
        <v>223</v>
      </c>
      <c r="I9688" t="s">
        <v>806</v>
      </c>
      <c r="J9688">
        <v>13013</v>
      </c>
      <c r="K9688">
        <v>7135</v>
      </c>
      <c r="L9688">
        <v>13894</v>
      </c>
      <c r="M9688">
        <v>119774</v>
      </c>
      <c r="N9688">
        <v>6.9</v>
      </c>
      <c r="O9688">
        <v>1508588</v>
      </c>
      <c r="P9688">
        <v>159</v>
      </c>
      <c r="Q9688">
        <v>841853493</v>
      </c>
      <c r="R9688">
        <v>69437733</v>
      </c>
      <c r="S9688">
        <f t="shared" si="302"/>
        <v>772415760</v>
      </c>
      <c r="T9688" t="str">
        <f t="shared" si="303"/>
        <v>2010s</v>
      </c>
    </row>
    <row r="9689" spans="1:20" x14ac:dyDescent="0.3">
      <c r="A9689" t="s">
        <v>681</v>
      </c>
      <c r="B9689">
        <v>1998</v>
      </c>
      <c r="C9689" t="s">
        <v>60</v>
      </c>
      <c r="D9689" t="s">
        <v>31</v>
      </c>
      <c r="E9689" t="s">
        <v>62</v>
      </c>
      <c r="F9689" t="s">
        <v>19</v>
      </c>
      <c r="G9689" t="s">
        <v>68</v>
      </c>
      <c r="H9689" t="s">
        <v>284</v>
      </c>
      <c r="I9689" t="s">
        <v>761</v>
      </c>
      <c r="J9689">
        <v>50832</v>
      </c>
      <c r="K9689">
        <v>325747</v>
      </c>
      <c r="L9689">
        <v>4785</v>
      </c>
      <c r="M9689">
        <v>68414</v>
      </c>
      <c r="N9689">
        <v>8.4</v>
      </c>
      <c r="O9689">
        <v>1535627</v>
      </c>
      <c r="P9689">
        <v>187</v>
      </c>
      <c r="Q9689">
        <v>645700085</v>
      </c>
      <c r="R9689">
        <v>262511876</v>
      </c>
      <c r="S9689">
        <f t="shared" si="302"/>
        <v>383188209</v>
      </c>
      <c r="T9689" t="str">
        <f t="shared" si="303"/>
        <v>1990s</v>
      </c>
    </row>
    <row r="9690" spans="1:20" x14ac:dyDescent="0.3">
      <c r="A9690" t="s">
        <v>264</v>
      </c>
      <c r="B9690">
        <v>1992</v>
      </c>
      <c r="C9690" t="s">
        <v>60</v>
      </c>
      <c r="D9690" t="s">
        <v>28</v>
      </c>
      <c r="E9690" t="s">
        <v>62</v>
      </c>
      <c r="F9690" t="s">
        <v>25</v>
      </c>
      <c r="G9690" t="s">
        <v>68</v>
      </c>
      <c r="H9690" t="s">
        <v>357</v>
      </c>
      <c r="I9690" t="s">
        <v>157</v>
      </c>
      <c r="J9690">
        <v>41412</v>
      </c>
      <c r="K9690">
        <v>100534</v>
      </c>
      <c r="L9690">
        <v>27700</v>
      </c>
      <c r="M9690">
        <v>24243</v>
      </c>
      <c r="N9690">
        <v>7.2</v>
      </c>
      <c r="O9690">
        <v>1077722</v>
      </c>
      <c r="P9690">
        <v>92</v>
      </c>
      <c r="Q9690">
        <v>892982283</v>
      </c>
      <c r="R9690">
        <v>27727965</v>
      </c>
      <c r="S9690">
        <f t="shared" si="302"/>
        <v>865254318</v>
      </c>
      <c r="T9690" t="str">
        <f t="shared" si="303"/>
        <v>1990s</v>
      </c>
    </row>
    <row r="9691" spans="1:20" x14ac:dyDescent="0.3">
      <c r="A9691" t="s">
        <v>444</v>
      </c>
      <c r="B9691">
        <v>2021</v>
      </c>
      <c r="C9691" t="s">
        <v>60</v>
      </c>
      <c r="D9691" t="s">
        <v>30</v>
      </c>
      <c r="E9691" t="s">
        <v>62</v>
      </c>
      <c r="F9691" t="s">
        <v>22</v>
      </c>
      <c r="G9691" t="s">
        <v>72</v>
      </c>
      <c r="H9691" t="s">
        <v>168</v>
      </c>
      <c r="I9691" t="s">
        <v>689</v>
      </c>
      <c r="J9691">
        <v>14213</v>
      </c>
      <c r="K9691">
        <v>218270</v>
      </c>
      <c r="L9691">
        <v>34877</v>
      </c>
      <c r="M9691">
        <v>2850</v>
      </c>
      <c r="N9691">
        <v>5.0999999999999996</v>
      </c>
      <c r="O9691">
        <v>148697</v>
      </c>
      <c r="P9691">
        <v>110</v>
      </c>
      <c r="Q9691">
        <v>439002792</v>
      </c>
      <c r="R9691">
        <v>282377575</v>
      </c>
      <c r="S9691">
        <f t="shared" si="302"/>
        <v>156625217</v>
      </c>
      <c r="T9691" t="str">
        <f t="shared" si="303"/>
        <v>2020s</v>
      </c>
    </row>
    <row r="9692" spans="1:20" x14ac:dyDescent="0.3">
      <c r="A9692" t="s">
        <v>561</v>
      </c>
      <c r="B9692">
        <v>1985</v>
      </c>
      <c r="C9692" t="s">
        <v>60</v>
      </c>
      <c r="D9692" t="s">
        <v>116</v>
      </c>
      <c r="E9692" t="s">
        <v>62</v>
      </c>
      <c r="F9692" t="s">
        <v>22</v>
      </c>
      <c r="G9692" t="s">
        <v>80</v>
      </c>
      <c r="H9692" t="s">
        <v>493</v>
      </c>
      <c r="I9692" t="s">
        <v>531</v>
      </c>
      <c r="J9692">
        <v>66032</v>
      </c>
      <c r="K9692">
        <v>148153</v>
      </c>
      <c r="L9692">
        <v>46578</v>
      </c>
      <c r="M9692">
        <v>44302</v>
      </c>
      <c r="N9692">
        <v>4.5</v>
      </c>
      <c r="O9692">
        <v>887370</v>
      </c>
      <c r="P9692">
        <v>121</v>
      </c>
      <c r="Q9692">
        <v>105806364</v>
      </c>
      <c r="R9692">
        <v>108723233</v>
      </c>
      <c r="S9692">
        <f t="shared" si="302"/>
        <v>-2916869</v>
      </c>
      <c r="T9692" t="str">
        <f t="shared" si="303"/>
        <v>1980s</v>
      </c>
    </row>
    <row r="9693" spans="1:20" x14ac:dyDescent="0.3">
      <c r="A9693" t="s">
        <v>182</v>
      </c>
      <c r="B9693">
        <v>2005</v>
      </c>
      <c r="C9693" t="s">
        <v>60</v>
      </c>
      <c r="D9693" t="s">
        <v>30</v>
      </c>
      <c r="E9693" t="s">
        <v>62</v>
      </c>
      <c r="F9693" t="s">
        <v>23</v>
      </c>
      <c r="G9693" t="s">
        <v>72</v>
      </c>
      <c r="H9693" t="s">
        <v>795</v>
      </c>
      <c r="I9693" t="s">
        <v>537</v>
      </c>
      <c r="J9693">
        <v>49078</v>
      </c>
      <c r="K9693">
        <v>68947</v>
      </c>
      <c r="L9693">
        <v>31082</v>
      </c>
      <c r="M9693">
        <v>6742</v>
      </c>
      <c r="N9693">
        <v>4.9000000000000004</v>
      </c>
      <c r="O9693">
        <v>220722</v>
      </c>
      <c r="P9693">
        <v>98</v>
      </c>
      <c r="Q9693">
        <v>79423445</v>
      </c>
      <c r="R9693">
        <v>133279539</v>
      </c>
      <c r="S9693">
        <f t="shared" si="302"/>
        <v>-53856094</v>
      </c>
      <c r="T9693" t="str">
        <f t="shared" si="303"/>
        <v>2000s</v>
      </c>
    </row>
    <row r="9694" spans="1:20" x14ac:dyDescent="0.3">
      <c r="A9694" t="s">
        <v>75</v>
      </c>
      <c r="B9694">
        <v>2024</v>
      </c>
      <c r="C9694" t="s">
        <v>60</v>
      </c>
      <c r="D9694" t="s">
        <v>61</v>
      </c>
      <c r="E9694" t="s">
        <v>117</v>
      </c>
      <c r="F9694" t="s">
        <v>21</v>
      </c>
      <c r="G9694" t="s">
        <v>72</v>
      </c>
      <c r="H9694" t="s">
        <v>704</v>
      </c>
      <c r="I9694" t="s">
        <v>193</v>
      </c>
      <c r="J9694">
        <v>51556</v>
      </c>
      <c r="K9694">
        <v>163281</v>
      </c>
      <c r="L9694">
        <v>19993</v>
      </c>
      <c r="M9694">
        <v>89473</v>
      </c>
      <c r="N9694">
        <v>8.1999999999999993</v>
      </c>
      <c r="O9694">
        <v>1774944</v>
      </c>
      <c r="P9694">
        <v>158</v>
      </c>
      <c r="Q9694">
        <v>1059558756</v>
      </c>
      <c r="R9694">
        <v>226402681</v>
      </c>
      <c r="S9694">
        <f t="shared" si="302"/>
        <v>833156075</v>
      </c>
      <c r="T9694" t="str">
        <f t="shared" si="303"/>
        <v>2020s</v>
      </c>
    </row>
    <row r="9695" spans="1:20" x14ac:dyDescent="0.3">
      <c r="A9695" t="s">
        <v>112</v>
      </c>
      <c r="B9695">
        <v>1996</v>
      </c>
      <c r="C9695" t="s">
        <v>60</v>
      </c>
      <c r="D9695" t="s">
        <v>61</v>
      </c>
      <c r="E9695" t="s">
        <v>121</v>
      </c>
      <c r="F9695" t="s">
        <v>23</v>
      </c>
      <c r="G9695" t="s">
        <v>63</v>
      </c>
      <c r="H9695" t="s">
        <v>302</v>
      </c>
      <c r="I9695" t="s">
        <v>245</v>
      </c>
      <c r="J9695">
        <v>39762</v>
      </c>
      <c r="K9695">
        <v>221223</v>
      </c>
      <c r="L9695">
        <v>11841</v>
      </c>
      <c r="M9695">
        <v>78200</v>
      </c>
      <c r="N9695">
        <v>6.2</v>
      </c>
      <c r="O9695">
        <v>2355653</v>
      </c>
      <c r="P9695">
        <v>174</v>
      </c>
      <c r="Q9695">
        <v>1065885962</v>
      </c>
      <c r="R9695">
        <v>188005675</v>
      </c>
      <c r="S9695">
        <f t="shared" si="302"/>
        <v>877880287</v>
      </c>
      <c r="T9695" t="str">
        <f t="shared" si="303"/>
        <v>1990s</v>
      </c>
    </row>
    <row r="9696" spans="1:20" x14ac:dyDescent="0.3">
      <c r="A9696" t="s">
        <v>10</v>
      </c>
      <c r="B9696">
        <v>1995</v>
      </c>
      <c r="C9696" t="s">
        <v>60</v>
      </c>
      <c r="D9696" t="s">
        <v>116</v>
      </c>
      <c r="E9696" t="s">
        <v>62</v>
      </c>
      <c r="F9696" t="s">
        <v>20</v>
      </c>
      <c r="G9696" t="s">
        <v>80</v>
      </c>
      <c r="H9696" t="s">
        <v>775</v>
      </c>
      <c r="I9696" t="s">
        <v>538</v>
      </c>
      <c r="J9696">
        <v>47738</v>
      </c>
      <c r="K9696">
        <v>272262</v>
      </c>
      <c r="L9696">
        <v>33675</v>
      </c>
      <c r="M9696">
        <v>7485</v>
      </c>
      <c r="N9696">
        <v>9.1</v>
      </c>
      <c r="O9696">
        <v>1126090</v>
      </c>
      <c r="P9696">
        <v>138</v>
      </c>
      <c r="Q9696">
        <v>207735792</v>
      </c>
      <c r="R9696">
        <v>324337623</v>
      </c>
      <c r="S9696">
        <f t="shared" si="302"/>
        <v>-116601831</v>
      </c>
      <c r="T9696" t="str">
        <f t="shared" si="303"/>
        <v>1990s</v>
      </c>
    </row>
    <row r="9697" spans="1:20" x14ac:dyDescent="0.3">
      <c r="A9697" t="s">
        <v>227</v>
      </c>
      <c r="B9697">
        <v>2011</v>
      </c>
      <c r="C9697" t="s">
        <v>60</v>
      </c>
      <c r="D9697" t="s">
        <v>28</v>
      </c>
      <c r="E9697" t="s">
        <v>62</v>
      </c>
      <c r="F9697" t="s">
        <v>22</v>
      </c>
      <c r="G9697" t="s">
        <v>63</v>
      </c>
      <c r="H9697" t="s">
        <v>381</v>
      </c>
      <c r="I9697" t="s">
        <v>162</v>
      </c>
      <c r="J9697">
        <v>69607</v>
      </c>
      <c r="K9697">
        <v>310851</v>
      </c>
      <c r="L9697">
        <v>14824</v>
      </c>
      <c r="M9697">
        <v>48916</v>
      </c>
      <c r="N9697">
        <v>9.1</v>
      </c>
      <c r="O9697">
        <v>2467378</v>
      </c>
      <c r="P9697">
        <v>87</v>
      </c>
      <c r="Q9697">
        <v>896065619</v>
      </c>
      <c r="R9697">
        <v>173695266</v>
      </c>
      <c r="S9697">
        <f t="shared" si="302"/>
        <v>722370353</v>
      </c>
      <c r="T9697" t="str">
        <f t="shared" si="303"/>
        <v>2010s</v>
      </c>
    </row>
    <row r="9698" spans="1:20" x14ac:dyDescent="0.3">
      <c r="A9698" t="s">
        <v>132</v>
      </c>
      <c r="B9698">
        <v>2020</v>
      </c>
      <c r="C9698" t="s">
        <v>60</v>
      </c>
      <c r="D9698" t="s">
        <v>76</v>
      </c>
      <c r="E9698" t="s">
        <v>62</v>
      </c>
      <c r="F9698" t="s">
        <v>25</v>
      </c>
      <c r="G9698" t="s">
        <v>68</v>
      </c>
      <c r="H9698" t="s">
        <v>796</v>
      </c>
      <c r="I9698" t="s">
        <v>648</v>
      </c>
      <c r="J9698">
        <v>54194</v>
      </c>
      <c r="K9698">
        <v>316574</v>
      </c>
      <c r="L9698">
        <v>18202</v>
      </c>
      <c r="M9698">
        <v>31709</v>
      </c>
      <c r="N9698">
        <v>5.3</v>
      </c>
      <c r="O9698">
        <v>603587</v>
      </c>
      <c r="P9698">
        <v>121</v>
      </c>
      <c r="Q9698">
        <v>893477092</v>
      </c>
      <c r="R9698">
        <v>91319398</v>
      </c>
      <c r="S9698">
        <f t="shared" si="302"/>
        <v>802157694</v>
      </c>
      <c r="T9698" t="str">
        <f t="shared" si="303"/>
        <v>2020s</v>
      </c>
    </row>
    <row r="9699" spans="1:20" x14ac:dyDescent="0.3">
      <c r="A9699" t="s">
        <v>731</v>
      </c>
      <c r="B9699">
        <v>1988</v>
      </c>
      <c r="C9699" t="s">
        <v>60</v>
      </c>
      <c r="D9699" t="s">
        <v>76</v>
      </c>
      <c r="E9699" t="s">
        <v>62</v>
      </c>
      <c r="F9699" t="s">
        <v>19</v>
      </c>
      <c r="G9699" t="s">
        <v>88</v>
      </c>
      <c r="H9699" t="s">
        <v>493</v>
      </c>
      <c r="I9699" t="s">
        <v>311</v>
      </c>
      <c r="J9699">
        <v>48800</v>
      </c>
      <c r="K9699">
        <v>219202</v>
      </c>
      <c r="L9699">
        <v>27852</v>
      </c>
      <c r="M9699">
        <v>107164</v>
      </c>
      <c r="N9699">
        <v>4.8</v>
      </c>
      <c r="O9699">
        <v>1369563</v>
      </c>
      <c r="P9699">
        <v>187</v>
      </c>
      <c r="Q9699">
        <v>437785210</v>
      </c>
      <c r="R9699">
        <v>331257720</v>
      </c>
      <c r="S9699">
        <f t="shared" si="302"/>
        <v>106527490</v>
      </c>
      <c r="T9699" t="str">
        <f t="shared" si="303"/>
        <v>1980s</v>
      </c>
    </row>
    <row r="9700" spans="1:20" x14ac:dyDescent="0.3">
      <c r="A9700" t="s">
        <v>725</v>
      </c>
      <c r="B9700">
        <v>1994</v>
      </c>
      <c r="C9700" t="s">
        <v>126</v>
      </c>
      <c r="D9700" t="s">
        <v>28</v>
      </c>
      <c r="E9700" t="s">
        <v>62</v>
      </c>
      <c r="F9700" t="s">
        <v>25</v>
      </c>
      <c r="G9700" t="s">
        <v>68</v>
      </c>
      <c r="H9700" t="s">
        <v>794</v>
      </c>
      <c r="I9700" t="s">
        <v>271</v>
      </c>
      <c r="J9700">
        <v>1060</v>
      </c>
      <c r="K9700">
        <v>332462</v>
      </c>
      <c r="L9700">
        <v>40264</v>
      </c>
      <c r="M9700">
        <v>46053</v>
      </c>
      <c r="N9700">
        <v>7.7</v>
      </c>
      <c r="O9700">
        <v>1569360</v>
      </c>
      <c r="P9700">
        <v>174</v>
      </c>
      <c r="Q9700">
        <v>53266398</v>
      </c>
      <c r="R9700">
        <v>42427935</v>
      </c>
      <c r="S9700">
        <f t="shared" si="302"/>
        <v>10838463</v>
      </c>
      <c r="T9700" t="str">
        <f t="shared" si="303"/>
        <v>1990s</v>
      </c>
    </row>
    <row r="9701" spans="1:20" x14ac:dyDescent="0.3">
      <c r="A9701" t="s">
        <v>563</v>
      </c>
      <c r="B9701">
        <v>1996</v>
      </c>
      <c r="C9701" t="s">
        <v>60</v>
      </c>
      <c r="D9701" t="s">
        <v>31</v>
      </c>
      <c r="E9701" t="s">
        <v>62</v>
      </c>
      <c r="F9701" t="s">
        <v>20</v>
      </c>
      <c r="G9701" t="s">
        <v>80</v>
      </c>
      <c r="H9701" t="s">
        <v>202</v>
      </c>
      <c r="I9701" t="s">
        <v>676</v>
      </c>
      <c r="J9701">
        <v>32814</v>
      </c>
      <c r="K9701">
        <v>15546</v>
      </c>
      <c r="L9701">
        <v>17930</v>
      </c>
      <c r="M9701">
        <v>9497</v>
      </c>
      <c r="N9701">
        <v>6.7</v>
      </c>
      <c r="O9701">
        <v>1028946</v>
      </c>
      <c r="P9701">
        <v>154</v>
      </c>
      <c r="Q9701">
        <v>972377144</v>
      </c>
      <c r="R9701">
        <v>325823619</v>
      </c>
      <c r="S9701">
        <f t="shared" si="302"/>
        <v>646553525</v>
      </c>
      <c r="T9701" t="str">
        <f t="shared" si="303"/>
        <v>1990s</v>
      </c>
    </row>
    <row r="9702" spans="1:20" x14ac:dyDescent="0.3">
      <c r="A9702" t="s">
        <v>733</v>
      </c>
      <c r="B9702">
        <v>2024</v>
      </c>
      <c r="C9702" t="s">
        <v>60</v>
      </c>
      <c r="D9702" t="s">
        <v>27</v>
      </c>
      <c r="E9702" t="s">
        <v>62</v>
      </c>
      <c r="F9702" t="s">
        <v>22</v>
      </c>
      <c r="G9702" t="s">
        <v>88</v>
      </c>
      <c r="H9702" t="s">
        <v>329</v>
      </c>
      <c r="I9702" t="s">
        <v>501</v>
      </c>
      <c r="J9702">
        <v>49965</v>
      </c>
      <c r="K9702">
        <v>298477</v>
      </c>
      <c r="L9702">
        <v>6096</v>
      </c>
      <c r="M9702">
        <v>42497</v>
      </c>
      <c r="N9702">
        <v>9</v>
      </c>
      <c r="O9702">
        <v>519988</v>
      </c>
      <c r="P9702">
        <v>162</v>
      </c>
      <c r="Q9702">
        <v>1096822661</v>
      </c>
      <c r="R9702">
        <v>34229191</v>
      </c>
      <c r="S9702">
        <f t="shared" si="302"/>
        <v>1062593470</v>
      </c>
      <c r="T9702" t="str">
        <f t="shared" si="303"/>
        <v>2020s</v>
      </c>
    </row>
    <row r="9703" spans="1:20" x14ac:dyDescent="0.3">
      <c r="A9703" t="s">
        <v>725</v>
      </c>
      <c r="B9703">
        <v>2008</v>
      </c>
      <c r="C9703" t="s">
        <v>60</v>
      </c>
      <c r="D9703" t="s">
        <v>76</v>
      </c>
      <c r="E9703" t="s">
        <v>62</v>
      </c>
      <c r="F9703" t="s">
        <v>22</v>
      </c>
      <c r="G9703" t="s">
        <v>63</v>
      </c>
      <c r="H9703" t="s">
        <v>493</v>
      </c>
      <c r="I9703" t="s">
        <v>477</v>
      </c>
      <c r="J9703">
        <v>7028</v>
      </c>
      <c r="K9703">
        <v>36531</v>
      </c>
      <c r="L9703">
        <v>28858</v>
      </c>
      <c r="M9703">
        <v>5421</v>
      </c>
      <c r="N9703">
        <v>8.6</v>
      </c>
      <c r="O9703">
        <v>594746</v>
      </c>
      <c r="P9703">
        <v>85</v>
      </c>
      <c r="Q9703">
        <v>167442602</v>
      </c>
      <c r="R9703">
        <v>166469502</v>
      </c>
      <c r="S9703">
        <f t="shared" si="302"/>
        <v>973100</v>
      </c>
      <c r="T9703" t="str">
        <f t="shared" si="303"/>
        <v>2000s</v>
      </c>
    </row>
    <row r="9704" spans="1:20" x14ac:dyDescent="0.3">
      <c r="A9704" t="s">
        <v>771</v>
      </c>
      <c r="B9704">
        <v>2013</v>
      </c>
      <c r="C9704" t="s">
        <v>60</v>
      </c>
      <c r="D9704" t="s">
        <v>28</v>
      </c>
      <c r="E9704" t="s">
        <v>62</v>
      </c>
      <c r="F9704" t="s">
        <v>23</v>
      </c>
      <c r="G9704" t="s">
        <v>63</v>
      </c>
      <c r="H9704" t="s">
        <v>673</v>
      </c>
      <c r="I9704" t="s">
        <v>498</v>
      </c>
      <c r="J9704">
        <v>71522</v>
      </c>
      <c r="K9704">
        <v>11003</v>
      </c>
      <c r="L9704">
        <v>8078</v>
      </c>
      <c r="M9704">
        <v>92137</v>
      </c>
      <c r="N9704">
        <v>6.2</v>
      </c>
      <c r="O9704">
        <v>1666573</v>
      </c>
      <c r="P9704">
        <v>185</v>
      </c>
      <c r="Q9704">
        <v>101553495</v>
      </c>
      <c r="R9704">
        <v>320384216</v>
      </c>
      <c r="S9704">
        <f t="shared" si="302"/>
        <v>-218830721</v>
      </c>
      <c r="T9704" t="str">
        <f t="shared" si="303"/>
        <v>2010s</v>
      </c>
    </row>
    <row r="9705" spans="1:20" x14ac:dyDescent="0.3">
      <c r="A9705" t="s">
        <v>810</v>
      </c>
      <c r="B9705">
        <v>2018</v>
      </c>
      <c r="C9705" t="s">
        <v>60</v>
      </c>
      <c r="D9705" t="s">
        <v>31</v>
      </c>
      <c r="E9705" t="s">
        <v>106</v>
      </c>
      <c r="F9705" t="s">
        <v>23</v>
      </c>
      <c r="G9705" t="s">
        <v>63</v>
      </c>
      <c r="H9705" t="s">
        <v>360</v>
      </c>
      <c r="I9705" t="s">
        <v>175</v>
      </c>
      <c r="J9705">
        <v>8329</v>
      </c>
      <c r="K9705">
        <v>51651</v>
      </c>
      <c r="L9705">
        <v>24786</v>
      </c>
      <c r="M9705">
        <v>4346</v>
      </c>
      <c r="N9705">
        <v>9.1999999999999993</v>
      </c>
      <c r="O9705">
        <v>986783</v>
      </c>
      <c r="P9705">
        <v>116</v>
      </c>
      <c r="Q9705">
        <v>548130309</v>
      </c>
      <c r="R9705">
        <v>122691376</v>
      </c>
      <c r="S9705">
        <f t="shared" si="302"/>
        <v>425438933</v>
      </c>
      <c r="T9705" t="str">
        <f t="shared" si="303"/>
        <v>2010s</v>
      </c>
    </row>
    <row r="9706" spans="1:20" x14ac:dyDescent="0.3">
      <c r="A9706" t="s">
        <v>132</v>
      </c>
      <c r="B9706">
        <v>1987</v>
      </c>
      <c r="C9706" t="s">
        <v>60</v>
      </c>
      <c r="D9706" t="s">
        <v>31</v>
      </c>
      <c r="E9706" t="s">
        <v>62</v>
      </c>
      <c r="F9706" t="s">
        <v>23</v>
      </c>
      <c r="G9706" t="s">
        <v>72</v>
      </c>
      <c r="H9706" t="s">
        <v>783</v>
      </c>
      <c r="I9706" t="s">
        <v>556</v>
      </c>
      <c r="J9706">
        <v>42216</v>
      </c>
      <c r="K9706">
        <v>123715</v>
      </c>
      <c r="L9706">
        <v>44394</v>
      </c>
      <c r="M9706">
        <v>65990</v>
      </c>
      <c r="N9706">
        <v>6.7</v>
      </c>
      <c r="O9706">
        <v>899431</v>
      </c>
      <c r="P9706">
        <v>147</v>
      </c>
      <c r="Q9706">
        <v>656707240</v>
      </c>
      <c r="R9706">
        <v>207094915</v>
      </c>
      <c r="S9706">
        <f t="shared" si="302"/>
        <v>449612325</v>
      </c>
      <c r="T9706" t="str">
        <f t="shared" si="303"/>
        <v>1980s</v>
      </c>
    </row>
    <row r="9707" spans="1:20" x14ac:dyDescent="0.3">
      <c r="A9707" t="s">
        <v>340</v>
      </c>
      <c r="B9707">
        <v>2002</v>
      </c>
      <c r="C9707" t="s">
        <v>60</v>
      </c>
      <c r="D9707" t="s">
        <v>31</v>
      </c>
      <c r="E9707" t="s">
        <v>117</v>
      </c>
      <c r="F9707" t="s">
        <v>21</v>
      </c>
      <c r="G9707" t="s">
        <v>72</v>
      </c>
      <c r="H9707" t="s">
        <v>804</v>
      </c>
      <c r="I9707" t="s">
        <v>228</v>
      </c>
      <c r="J9707">
        <v>58822</v>
      </c>
      <c r="K9707">
        <v>84984</v>
      </c>
      <c r="L9707">
        <v>34557</v>
      </c>
      <c r="M9707">
        <v>72325</v>
      </c>
      <c r="N9707">
        <v>7.9</v>
      </c>
      <c r="O9707">
        <v>2057411</v>
      </c>
      <c r="P9707">
        <v>137</v>
      </c>
      <c r="Q9707">
        <v>1030594656</v>
      </c>
      <c r="R9707">
        <v>203609829</v>
      </c>
      <c r="S9707">
        <f t="shared" si="302"/>
        <v>826984827</v>
      </c>
      <c r="T9707" t="str">
        <f t="shared" si="303"/>
        <v>2000s</v>
      </c>
    </row>
    <row r="9708" spans="1:20" x14ac:dyDescent="0.3">
      <c r="A9708" t="s">
        <v>670</v>
      </c>
      <c r="B9708">
        <v>2019</v>
      </c>
      <c r="C9708" t="s">
        <v>126</v>
      </c>
      <c r="D9708" t="s">
        <v>76</v>
      </c>
      <c r="E9708" t="s">
        <v>62</v>
      </c>
      <c r="F9708" t="s">
        <v>24</v>
      </c>
      <c r="G9708" t="s">
        <v>80</v>
      </c>
      <c r="H9708" t="s">
        <v>95</v>
      </c>
      <c r="I9708" t="s">
        <v>795</v>
      </c>
      <c r="J9708">
        <v>38711</v>
      </c>
      <c r="K9708">
        <v>34962</v>
      </c>
      <c r="L9708">
        <v>25377</v>
      </c>
      <c r="M9708">
        <v>143135</v>
      </c>
      <c r="N9708">
        <v>4.4000000000000004</v>
      </c>
      <c r="O9708">
        <v>1094209</v>
      </c>
      <c r="P9708">
        <v>183</v>
      </c>
      <c r="Q9708">
        <v>388260028</v>
      </c>
      <c r="R9708">
        <v>190478088</v>
      </c>
      <c r="S9708">
        <f t="shared" si="302"/>
        <v>197781940</v>
      </c>
      <c r="T9708" t="str">
        <f t="shared" si="303"/>
        <v>2010s</v>
      </c>
    </row>
    <row r="9709" spans="1:20" x14ac:dyDescent="0.3">
      <c r="A9709" t="s">
        <v>778</v>
      </c>
      <c r="B9709">
        <v>2017</v>
      </c>
      <c r="C9709" t="s">
        <v>60</v>
      </c>
      <c r="D9709" t="s">
        <v>116</v>
      </c>
      <c r="E9709" t="s">
        <v>62</v>
      </c>
      <c r="F9709" t="s">
        <v>20</v>
      </c>
      <c r="G9709" t="s">
        <v>72</v>
      </c>
      <c r="H9709" t="s">
        <v>184</v>
      </c>
      <c r="I9709" t="s">
        <v>641</v>
      </c>
      <c r="J9709">
        <v>51017</v>
      </c>
      <c r="K9709">
        <v>23387</v>
      </c>
      <c r="L9709">
        <v>24539</v>
      </c>
      <c r="M9709">
        <v>60726</v>
      </c>
      <c r="N9709">
        <v>6</v>
      </c>
      <c r="O9709">
        <v>1945233</v>
      </c>
      <c r="P9709">
        <v>189</v>
      </c>
      <c r="Q9709">
        <v>728950622</v>
      </c>
      <c r="R9709">
        <v>110137098</v>
      </c>
      <c r="S9709">
        <f t="shared" si="302"/>
        <v>618813524</v>
      </c>
      <c r="T9709" t="str">
        <f t="shared" si="303"/>
        <v>2010s</v>
      </c>
    </row>
    <row r="9710" spans="1:20" x14ac:dyDescent="0.3">
      <c r="A9710" t="s">
        <v>330</v>
      </c>
      <c r="B9710">
        <v>2004</v>
      </c>
      <c r="C9710" t="s">
        <v>60</v>
      </c>
      <c r="D9710" t="s">
        <v>30</v>
      </c>
      <c r="E9710" t="s">
        <v>87</v>
      </c>
      <c r="F9710" t="s">
        <v>21</v>
      </c>
      <c r="G9710" t="s">
        <v>72</v>
      </c>
      <c r="H9710" t="s">
        <v>639</v>
      </c>
      <c r="I9710" t="s">
        <v>570</v>
      </c>
      <c r="J9710">
        <v>39535</v>
      </c>
      <c r="K9710">
        <v>254985</v>
      </c>
      <c r="L9710">
        <v>29390</v>
      </c>
      <c r="M9710">
        <v>83656</v>
      </c>
      <c r="N9710">
        <v>7.2</v>
      </c>
      <c r="O9710">
        <v>569718</v>
      </c>
      <c r="P9710">
        <v>187</v>
      </c>
      <c r="Q9710">
        <v>1038937142</v>
      </c>
      <c r="R9710">
        <v>326663917</v>
      </c>
      <c r="S9710">
        <f t="shared" si="302"/>
        <v>712273225</v>
      </c>
      <c r="T9710" t="str">
        <f t="shared" si="303"/>
        <v>2000s</v>
      </c>
    </row>
    <row r="9711" spans="1:20" x14ac:dyDescent="0.3">
      <c r="A9711" t="s">
        <v>749</v>
      </c>
      <c r="B9711">
        <v>2010</v>
      </c>
      <c r="C9711" t="s">
        <v>60</v>
      </c>
      <c r="D9711" t="s">
        <v>29</v>
      </c>
      <c r="E9711" t="s">
        <v>117</v>
      </c>
      <c r="F9711" t="s">
        <v>21</v>
      </c>
      <c r="G9711" t="s">
        <v>68</v>
      </c>
      <c r="H9711" t="s">
        <v>609</v>
      </c>
      <c r="I9711" t="s">
        <v>253</v>
      </c>
      <c r="J9711">
        <v>29776</v>
      </c>
      <c r="K9711">
        <v>41392</v>
      </c>
      <c r="L9711">
        <v>32136</v>
      </c>
      <c r="M9711">
        <v>80763</v>
      </c>
      <c r="N9711">
        <v>6.7</v>
      </c>
      <c r="O9711">
        <v>157886</v>
      </c>
      <c r="P9711">
        <v>181</v>
      </c>
      <c r="Q9711">
        <v>943366821</v>
      </c>
      <c r="R9711">
        <v>301086237</v>
      </c>
      <c r="S9711">
        <f t="shared" si="302"/>
        <v>642280584</v>
      </c>
      <c r="T9711" t="str">
        <f t="shared" si="303"/>
        <v>2010s</v>
      </c>
    </row>
    <row r="9712" spans="1:20" x14ac:dyDescent="0.3">
      <c r="A9712" t="s">
        <v>421</v>
      </c>
      <c r="B9712">
        <v>2020</v>
      </c>
      <c r="C9712" t="s">
        <v>60</v>
      </c>
      <c r="D9712" t="s">
        <v>29</v>
      </c>
      <c r="E9712" t="s">
        <v>62</v>
      </c>
      <c r="F9712" t="s">
        <v>20</v>
      </c>
      <c r="G9712" t="s">
        <v>72</v>
      </c>
      <c r="H9712" t="s">
        <v>281</v>
      </c>
      <c r="I9712" t="s">
        <v>152</v>
      </c>
      <c r="J9712">
        <v>14525</v>
      </c>
      <c r="K9712">
        <v>275307</v>
      </c>
      <c r="L9712">
        <v>15981</v>
      </c>
      <c r="M9712">
        <v>86347</v>
      </c>
      <c r="N9712">
        <v>3.7</v>
      </c>
      <c r="O9712">
        <v>801482</v>
      </c>
      <c r="P9712">
        <v>122</v>
      </c>
      <c r="Q9712">
        <v>27864752</v>
      </c>
      <c r="R9712">
        <v>173504725</v>
      </c>
      <c r="S9712">
        <f t="shared" si="302"/>
        <v>-145639973</v>
      </c>
      <c r="T9712" t="str">
        <f t="shared" si="303"/>
        <v>2020s</v>
      </c>
    </row>
    <row r="9713" spans="1:20" x14ac:dyDescent="0.3">
      <c r="A9713" t="s">
        <v>782</v>
      </c>
      <c r="B9713">
        <v>1985</v>
      </c>
      <c r="C9713" t="s">
        <v>60</v>
      </c>
      <c r="D9713" t="s">
        <v>76</v>
      </c>
      <c r="E9713" t="s">
        <v>106</v>
      </c>
      <c r="F9713" t="s">
        <v>23</v>
      </c>
      <c r="G9713" t="s">
        <v>88</v>
      </c>
      <c r="H9713" t="s">
        <v>519</v>
      </c>
      <c r="I9713" t="s">
        <v>660</v>
      </c>
      <c r="J9713">
        <v>68597</v>
      </c>
      <c r="K9713">
        <v>183721</v>
      </c>
      <c r="L9713">
        <v>22720</v>
      </c>
      <c r="M9713">
        <v>52898</v>
      </c>
      <c r="N9713">
        <v>5.5</v>
      </c>
      <c r="O9713">
        <v>216148</v>
      </c>
      <c r="P9713">
        <v>128</v>
      </c>
      <c r="Q9713">
        <v>793252315</v>
      </c>
      <c r="R9713">
        <v>162499075</v>
      </c>
      <c r="S9713">
        <f t="shared" si="302"/>
        <v>630753240</v>
      </c>
      <c r="T9713" t="str">
        <f t="shared" si="303"/>
        <v>1980s</v>
      </c>
    </row>
    <row r="9714" spans="1:20" x14ac:dyDescent="0.3">
      <c r="A9714" t="s">
        <v>413</v>
      </c>
      <c r="B9714">
        <v>1988</v>
      </c>
      <c r="C9714" t="s">
        <v>60</v>
      </c>
      <c r="D9714" t="s">
        <v>29</v>
      </c>
      <c r="E9714" t="s">
        <v>117</v>
      </c>
      <c r="F9714" t="s">
        <v>24</v>
      </c>
      <c r="G9714" t="s">
        <v>63</v>
      </c>
      <c r="H9714" t="s">
        <v>240</v>
      </c>
      <c r="I9714" t="s">
        <v>216</v>
      </c>
      <c r="J9714">
        <v>16192</v>
      </c>
      <c r="K9714">
        <v>247772</v>
      </c>
      <c r="L9714">
        <v>20850</v>
      </c>
      <c r="M9714">
        <v>116362</v>
      </c>
      <c r="N9714">
        <v>8.5</v>
      </c>
      <c r="O9714">
        <v>1455920</v>
      </c>
      <c r="P9714">
        <v>145</v>
      </c>
      <c r="Q9714">
        <v>819137294</v>
      </c>
      <c r="R9714">
        <v>26726027</v>
      </c>
      <c r="S9714">
        <f t="shared" si="302"/>
        <v>792411267</v>
      </c>
      <c r="T9714" t="str">
        <f t="shared" si="303"/>
        <v>1980s</v>
      </c>
    </row>
    <row r="9715" spans="1:20" x14ac:dyDescent="0.3">
      <c r="A9715" t="s">
        <v>146</v>
      </c>
      <c r="B9715">
        <v>1995</v>
      </c>
      <c r="C9715" t="s">
        <v>60</v>
      </c>
      <c r="D9715" t="s">
        <v>61</v>
      </c>
      <c r="E9715" t="s">
        <v>62</v>
      </c>
      <c r="F9715" t="s">
        <v>20</v>
      </c>
      <c r="G9715" t="s">
        <v>88</v>
      </c>
      <c r="H9715" t="s">
        <v>567</v>
      </c>
      <c r="I9715" t="s">
        <v>364</v>
      </c>
      <c r="J9715">
        <v>37390</v>
      </c>
      <c r="K9715">
        <v>303264</v>
      </c>
      <c r="L9715">
        <v>23758</v>
      </c>
      <c r="M9715">
        <v>133228</v>
      </c>
      <c r="N9715">
        <v>5.6</v>
      </c>
      <c r="O9715">
        <v>619653</v>
      </c>
      <c r="P9715">
        <v>131</v>
      </c>
      <c r="Q9715">
        <v>321082311</v>
      </c>
      <c r="R9715">
        <v>207526560</v>
      </c>
      <c r="S9715">
        <f t="shared" si="302"/>
        <v>113555751</v>
      </c>
      <c r="T9715" t="str">
        <f t="shared" si="303"/>
        <v>1990s</v>
      </c>
    </row>
    <row r="9716" spans="1:20" x14ac:dyDescent="0.3">
      <c r="A9716" t="s">
        <v>18</v>
      </c>
      <c r="B9716">
        <v>2019</v>
      </c>
      <c r="C9716" t="s">
        <v>126</v>
      </c>
      <c r="D9716" t="s">
        <v>76</v>
      </c>
      <c r="E9716" t="s">
        <v>62</v>
      </c>
      <c r="F9716" t="s">
        <v>22</v>
      </c>
      <c r="G9716" t="s">
        <v>63</v>
      </c>
      <c r="H9716" t="s">
        <v>747</v>
      </c>
      <c r="I9716" t="s">
        <v>130</v>
      </c>
      <c r="J9716">
        <v>57046</v>
      </c>
      <c r="K9716">
        <v>4167</v>
      </c>
      <c r="L9716">
        <v>28064</v>
      </c>
      <c r="M9716">
        <v>31377</v>
      </c>
      <c r="N9716">
        <v>7.3</v>
      </c>
      <c r="O9716">
        <v>588357</v>
      </c>
      <c r="P9716">
        <v>95</v>
      </c>
      <c r="Q9716">
        <v>329028658</v>
      </c>
      <c r="R9716">
        <v>229417176</v>
      </c>
      <c r="S9716">
        <f t="shared" si="302"/>
        <v>99611482</v>
      </c>
      <c r="T9716" t="str">
        <f t="shared" si="303"/>
        <v>2010s</v>
      </c>
    </row>
    <row r="9717" spans="1:20" x14ac:dyDescent="0.3">
      <c r="A9717" t="s">
        <v>460</v>
      </c>
      <c r="B9717">
        <v>2009</v>
      </c>
      <c r="C9717" t="s">
        <v>60</v>
      </c>
      <c r="D9717" t="s">
        <v>30</v>
      </c>
      <c r="E9717" t="s">
        <v>87</v>
      </c>
      <c r="F9717" t="s">
        <v>19</v>
      </c>
      <c r="G9717" t="s">
        <v>68</v>
      </c>
      <c r="H9717" t="s">
        <v>501</v>
      </c>
      <c r="I9717" t="s">
        <v>308</v>
      </c>
      <c r="J9717">
        <v>40863</v>
      </c>
      <c r="K9717">
        <v>299082</v>
      </c>
      <c r="L9717">
        <v>10745</v>
      </c>
      <c r="M9717">
        <v>124864</v>
      </c>
      <c r="N9717">
        <v>7.3</v>
      </c>
      <c r="O9717">
        <v>459865</v>
      </c>
      <c r="P9717">
        <v>88</v>
      </c>
      <c r="Q9717">
        <v>970021804</v>
      </c>
      <c r="R9717">
        <v>95411816</v>
      </c>
      <c r="S9717">
        <f t="shared" si="302"/>
        <v>874609988</v>
      </c>
      <c r="T9717" t="str">
        <f t="shared" si="303"/>
        <v>2000s</v>
      </c>
    </row>
    <row r="9718" spans="1:20" x14ac:dyDescent="0.3">
      <c r="A9718" t="s">
        <v>658</v>
      </c>
      <c r="B9718">
        <v>1995</v>
      </c>
      <c r="C9718" t="s">
        <v>60</v>
      </c>
      <c r="D9718" t="s">
        <v>116</v>
      </c>
      <c r="E9718" t="s">
        <v>62</v>
      </c>
      <c r="F9718" t="s">
        <v>19</v>
      </c>
      <c r="G9718" t="s">
        <v>63</v>
      </c>
      <c r="H9718" t="s">
        <v>65</v>
      </c>
      <c r="I9718" t="s">
        <v>501</v>
      </c>
      <c r="J9718">
        <v>78424</v>
      </c>
      <c r="K9718">
        <v>194262</v>
      </c>
      <c r="L9718">
        <v>28819</v>
      </c>
      <c r="M9718">
        <v>10496</v>
      </c>
      <c r="N9718">
        <v>7.7</v>
      </c>
      <c r="O9718">
        <v>626432</v>
      </c>
      <c r="P9718">
        <v>133</v>
      </c>
      <c r="Q9718">
        <v>1153746082</v>
      </c>
      <c r="R9718">
        <v>261525847</v>
      </c>
      <c r="S9718">
        <f t="shared" si="302"/>
        <v>892220235</v>
      </c>
      <c r="T9718" t="str">
        <f t="shared" si="303"/>
        <v>1990s</v>
      </c>
    </row>
    <row r="9719" spans="1:20" x14ac:dyDescent="0.3">
      <c r="A9719" t="s">
        <v>527</v>
      </c>
      <c r="B9719">
        <v>1989</v>
      </c>
      <c r="C9719" t="s">
        <v>60</v>
      </c>
      <c r="D9719" t="s">
        <v>116</v>
      </c>
      <c r="E9719" t="s">
        <v>67</v>
      </c>
      <c r="F9719" t="s">
        <v>25</v>
      </c>
      <c r="G9719" t="s">
        <v>88</v>
      </c>
      <c r="H9719" t="s">
        <v>642</v>
      </c>
      <c r="I9719" t="s">
        <v>329</v>
      </c>
      <c r="J9719">
        <v>25224</v>
      </c>
      <c r="K9719">
        <v>217251</v>
      </c>
      <c r="L9719">
        <v>11500</v>
      </c>
      <c r="M9719">
        <v>145192</v>
      </c>
      <c r="N9719">
        <v>6</v>
      </c>
      <c r="O9719">
        <v>884984</v>
      </c>
      <c r="P9719">
        <v>105</v>
      </c>
      <c r="Q9719">
        <v>836214250</v>
      </c>
      <c r="R9719">
        <v>212553813</v>
      </c>
      <c r="S9719">
        <f t="shared" si="302"/>
        <v>623660437</v>
      </c>
      <c r="T9719" t="str">
        <f t="shared" si="303"/>
        <v>1980s</v>
      </c>
    </row>
    <row r="9720" spans="1:20" x14ac:dyDescent="0.3">
      <c r="A9720" t="s">
        <v>720</v>
      </c>
      <c r="B9720">
        <v>2012</v>
      </c>
      <c r="C9720" t="s">
        <v>60</v>
      </c>
      <c r="D9720" t="s">
        <v>61</v>
      </c>
      <c r="E9720" t="s">
        <v>121</v>
      </c>
      <c r="F9720" t="s">
        <v>21</v>
      </c>
      <c r="G9720" t="s">
        <v>63</v>
      </c>
      <c r="H9720" t="s">
        <v>532</v>
      </c>
      <c r="I9720" t="s">
        <v>558</v>
      </c>
      <c r="J9720">
        <v>47394</v>
      </c>
      <c r="K9720">
        <v>52731</v>
      </c>
      <c r="L9720">
        <v>33040</v>
      </c>
      <c r="M9720">
        <v>136336</v>
      </c>
      <c r="N9720">
        <v>4.9000000000000004</v>
      </c>
      <c r="O9720">
        <v>1333340</v>
      </c>
      <c r="P9720">
        <v>126</v>
      </c>
      <c r="Q9720">
        <v>847838496</v>
      </c>
      <c r="R9720">
        <v>77988010</v>
      </c>
      <c r="S9720">
        <f t="shared" si="302"/>
        <v>769850486</v>
      </c>
      <c r="T9720" t="str">
        <f t="shared" si="303"/>
        <v>2010s</v>
      </c>
    </row>
    <row r="9721" spans="1:20" x14ac:dyDescent="0.3">
      <c r="A9721" t="s">
        <v>120</v>
      </c>
      <c r="B9721">
        <v>2002</v>
      </c>
      <c r="C9721" t="s">
        <v>60</v>
      </c>
      <c r="D9721" t="s">
        <v>29</v>
      </c>
      <c r="E9721" t="s">
        <v>62</v>
      </c>
      <c r="F9721" t="s">
        <v>24</v>
      </c>
      <c r="G9721" t="s">
        <v>80</v>
      </c>
      <c r="H9721" t="s">
        <v>277</v>
      </c>
      <c r="I9721" t="s">
        <v>73</v>
      </c>
      <c r="J9721">
        <v>34128</v>
      </c>
      <c r="K9721">
        <v>92345</v>
      </c>
      <c r="L9721">
        <v>30998</v>
      </c>
      <c r="M9721">
        <v>108587</v>
      </c>
      <c r="N9721">
        <v>5.9</v>
      </c>
      <c r="O9721">
        <v>270081</v>
      </c>
      <c r="P9721">
        <v>105</v>
      </c>
      <c r="Q9721">
        <v>706610832</v>
      </c>
      <c r="R9721">
        <v>58284647</v>
      </c>
      <c r="S9721">
        <f t="shared" si="302"/>
        <v>648326185</v>
      </c>
      <c r="T9721" t="str">
        <f t="shared" si="303"/>
        <v>2000s</v>
      </c>
    </row>
    <row r="9722" spans="1:20" x14ac:dyDescent="0.3">
      <c r="A9722" t="s">
        <v>426</v>
      </c>
      <c r="B9722">
        <v>1997</v>
      </c>
      <c r="C9722" t="s">
        <v>60</v>
      </c>
      <c r="D9722" t="s">
        <v>31</v>
      </c>
      <c r="E9722" t="s">
        <v>106</v>
      </c>
      <c r="F9722" t="s">
        <v>23</v>
      </c>
      <c r="G9722" t="s">
        <v>80</v>
      </c>
      <c r="H9722" t="s">
        <v>628</v>
      </c>
      <c r="I9722" t="s">
        <v>755</v>
      </c>
      <c r="J9722">
        <v>31210</v>
      </c>
      <c r="K9722">
        <v>93867</v>
      </c>
      <c r="L9722">
        <v>1103</v>
      </c>
      <c r="M9722">
        <v>111109</v>
      </c>
      <c r="N9722">
        <v>7</v>
      </c>
      <c r="O9722">
        <v>1843735</v>
      </c>
      <c r="P9722">
        <v>120</v>
      </c>
      <c r="Q9722">
        <v>746422745</v>
      </c>
      <c r="R9722">
        <v>125525066</v>
      </c>
      <c r="S9722">
        <f t="shared" si="302"/>
        <v>620897679</v>
      </c>
      <c r="T9722" t="str">
        <f t="shared" si="303"/>
        <v>1990s</v>
      </c>
    </row>
    <row r="9723" spans="1:20" x14ac:dyDescent="0.3">
      <c r="A9723" t="s">
        <v>561</v>
      </c>
      <c r="B9723">
        <v>2016</v>
      </c>
      <c r="C9723" t="s">
        <v>60</v>
      </c>
      <c r="D9723" t="s">
        <v>29</v>
      </c>
      <c r="E9723" t="s">
        <v>117</v>
      </c>
      <c r="F9723" t="s">
        <v>21</v>
      </c>
      <c r="G9723" t="s">
        <v>72</v>
      </c>
      <c r="H9723" t="s">
        <v>581</v>
      </c>
      <c r="I9723" t="s">
        <v>237</v>
      </c>
      <c r="J9723">
        <v>74022</v>
      </c>
      <c r="K9723">
        <v>85211</v>
      </c>
      <c r="L9723">
        <v>3661</v>
      </c>
      <c r="M9723">
        <v>10721</v>
      </c>
      <c r="N9723">
        <v>7.9</v>
      </c>
      <c r="O9723">
        <v>96344</v>
      </c>
      <c r="P9723">
        <v>151</v>
      </c>
      <c r="Q9723">
        <v>1063071668</v>
      </c>
      <c r="R9723">
        <v>42322919</v>
      </c>
      <c r="S9723">
        <f t="shared" si="302"/>
        <v>1020748749</v>
      </c>
      <c r="T9723" t="str">
        <f t="shared" si="303"/>
        <v>2010s</v>
      </c>
    </row>
    <row r="9724" spans="1:20" x14ac:dyDescent="0.3">
      <c r="A9724" t="s">
        <v>670</v>
      </c>
      <c r="B9724">
        <v>2000</v>
      </c>
      <c r="C9724" t="s">
        <v>60</v>
      </c>
      <c r="D9724" t="s">
        <v>27</v>
      </c>
      <c r="E9724" t="s">
        <v>62</v>
      </c>
      <c r="F9724" t="s">
        <v>23</v>
      </c>
      <c r="G9724" t="s">
        <v>63</v>
      </c>
      <c r="H9724" t="s">
        <v>118</v>
      </c>
      <c r="I9724" t="s">
        <v>808</v>
      </c>
      <c r="J9724">
        <v>21207</v>
      </c>
      <c r="K9724">
        <v>114629</v>
      </c>
      <c r="L9724">
        <v>25259</v>
      </c>
      <c r="M9724">
        <v>142161</v>
      </c>
      <c r="N9724">
        <v>8.6</v>
      </c>
      <c r="O9724">
        <v>2293131</v>
      </c>
      <c r="P9724">
        <v>155</v>
      </c>
      <c r="Q9724">
        <v>339291643</v>
      </c>
      <c r="R9724">
        <v>349927546</v>
      </c>
      <c r="S9724">
        <f t="shared" si="302"/>
        <v>-10635903</v>
      </c>
      <c r="T9724" t="str">
        <f t="shared" si="303"/>
        <v>2000s</v>
      </c>
    </row>
    <row r="9725" spans="1:20" x14ac:dyDescent="0.3">
      <c r="A9725" t="s">
        <v>255</v>
      </c>
      <c r="B9725">
        <v>2005</v>
      </c>
      <c r="C9725" t="s">
        <v>60</v>
      </c>
      <c r="D9725" t="s">
        <v>116</v>
      </c>
      <c r="E9725" t="s">
        <v>62</v>
      </c>
      <c r="F9725" t="s">
        <v>25</v>
      </c>
      <c r="G9725" t="s">
        <v>68</v>
      </c>
      <c r="H9725" t="s">
        <v>711</v>
      </c>
      <c r="I9725" t="s">
        <v>416</v>
      </c>
      <c r="J9725">
        <v>68770</v>
      </c>
      <c r="K9725">
        <v>107244</v>
      </c>
      <c r="L9725">
        <v>7841</v>
      </c>
      <c r="M9725">
        <v>10950</v>
      </c>
      <c r="N9725">
        <v>6.3</v>
      </c>
      <c r="O9725">
        <v>2131153</v>
      </c>
      <c r="P9725">
        <v>101</v>
      </c>
      <c r="Q9725">
        <v>361716397</v>
      </c>
      <c r="R9725">
        <v>292911856</v>
      </c>
      <c r="S9725">
        <f t="shared" si="302"/>
        <v>68804541</v>
      </c>
      <c r="T9725" t="str">
        <f t="shared" si="303"/>
        <v>2000s</v>
      </c>
    </row>
    <row r="9726" spans="1:20" x14ac:dyDescent="0.3">
      <c r="A9726" t="s">
        <v>417</v>
      </c>
      <c r="B9726">
        <v>1988</v>
      </c>
      <c r="C9726" t="s">
        <v>60</v>
      </c>
      <c r="D9726" t="s">
        <v>29</v>
      </c>
      <c r="E9726" t="s">
        <v>62</v>
      </c>
      <c r="F9726" t="s">
        <v>25</v>
      </c>
      <c r="G9726" t="s">
        <v>88</v>
      </c>
      <c r="H9726" t="s">
        <v>774</v>
      </c>
      <c r="I9726" t="s">
        <v>90</v>
      </c>
      <c r="J9726">
        <v>71387</v>
      </c>
      <c r="K9726">
        <v>185314</v>
      </c>
      <c r="L9726">
        <v>10028</v>
      </c>
      <c r="M9726">
        <v>2887</v>
      </c>
      <c r="N9726">
        <v>4.8</v>
      </c>
      <c r="O9726">
        <v>1390015</v>
      </c>
      <c r="P9726">
        <v>170</v>
      </c>
      <c r="Q9726">
        <v>1069750874</v>
      </c>
      <c r="R9726">
        <v>201357849</v>
      </c>
      <c r="S9726">
        <f t="shared" si="302"/>
        <v>868393025</v>
      </c>
      <c r="T9726" t="str">
        <f t="shared" si="303"/>
        <v>1980s</v>
      </c>
    </row>
    <row r="9727" spans="1:20" x14ac:dyDescent="0.3">
      <c r="A9727" t="s">
        <v>239</v>
      </c>
      <c r="B9727">
        <v>1993</v>
      </c>
      <c r="C9727" t="s">
        <v>60</v>
      </c>
      <c r="D9727" t="s">
        <v>28</v>
      </c>
      <c r="E9727" t="s">
        <v>67</v>
      </c>
      <c r="F9727" t="s">
        <v>24</v>
      </c>
      <c r="G9727" t="s">
        <v>80</v>
      </c>
      <c r="H9727" t="s">
        <v>698</v>
      </c>
      <c r="I9727" t="s">
        <v>501</v>
      </c>
      <c r="J9727">
        <v>5611</v>
      </c>
      <c r="K9727">
        <v>145003</v>
      </c>
      <c r="L9727">
        <v>31871</v>
      </c>
      <c r="M9727">
        <v>32182</v>
      </c>
      <c r="N9727">
        <v>5.6</v>
      </c>
      <c r="O9727">
        <v>2014185</v>
      </c>
      <c r="P9727">
        <v>93</v>
      </c>
      <c r="Q9727">
        <v>623671873</v>
      </c>
      <c r="R9727">
        <v>105336253</v>
      </c>
      <c r="S9727">
        <f t="shared" si="302"/>
        <v>518335620</v>
      </c>
      <c r="T9727" t="str">
        <f t="shared" si="303"/>
        <v>1990s</v>
      </c>
    </row>
    <row r="9728" spans="1:20" x14ac:dyDescent="0.3">
      <c r="A9728" t="s">
        <v>409</v>
      </c>
      <c r="B9728">
        <v>2020</v>
      </c>
      <c r="C9728" t="s">
        <v>60</v>
      </c>
      <c r="D9728" t="s">
        <v>27</v>
      </c>
      <c r="E9728" t="s">
        <v>62</v>
      </c>
      <c r="F9728" t="s">
        <v>22</v>
      </c>
      <c r="G9728" t="s">
        <v>88</v>
      </c>
      <c r="H9728" t="s">
        <v>796</v>
      </c>
      <c r="I9728" t="s">
        <v>277</v>
      </c>
      <c r="J9728">
        <v>12142</v>
      </c>
      <c r="K9728">
        <v>47138</v>
      </c>
      <c r="L9728">
        <v>29427</v>
      </c>
      <c r="M9728">
        <v>99923</v>
      </c>
      <c r="N9728">
        <v>6.2</v>
      </c>
      <c r="O9728">
        <v>2186412</v>
      </c>
      <c r="P9728">
        <v>152</v>
      </c>
      <c r="Q9728">
        <v>70106442</v>
      </c>
      <c r="R9728">
        <v>117053323</v>
      </c>
      <c r="S9728">
        <f t="shared" si="302"/>
        <v>-46946881</v>
      </c>
      <c r="T9728" t="str">
        <f t="shared" si="303"/>
        <v>2020s</v>
      </c>
    </row>
    <row r="9729" spans="1:20" x14ac:dyDescent="0.3">
      <c r="A9729" t="s">
        <v>372</v>
      </c>
      <c r="B9729">
        <v>2021</v>
      </c>
      <c r="C9729" t="s">
        <v>60</v>
      </c>
      <c r="D9729" t="s">
        <v>29</v>
      </c>
      <c r="E9729" t="s">
        <v>87</v>
      </c>
      <c r="F9729" t="s">
        <v>24</v>
      </c>
      <c r="G9729" t="s">
        <v>72</v>
      </c>
      <c r="H9729" t="s">
        <v>308</v>
      </c>
      <c r="I9729" t="s">
        <v>191</v>
      </c>
      <c r="J9729">
        <v>40810</v>
      </c>
      <c r="K9729">
        <v>316481</v>
      </c>
      <c r="L9729">
        <v>42515</v>
      </c>
      <c r="M9729">
        <v>5075</v>
      </c>
      <c r="N9729">
        <v>9.4</v>
      </c>
      <c r="O9729">
        <v>998824</v>
      </c>
      <c r="P9729">
        <v>163</v>
      </c>
      <c r="Q9729">
        <v>357499894</v>
      </c>
      <c r="R9729">
        <v>155124441</v>
      </c>
      <c r="S9729">
        <f t="shared" si="302"/>
        <v>202375453</v>
      </c>
      <c r="T9729" t="str">
        <f t="shared" si="303"/>
        <v>2020s</v>
      </c>
    </row>
    <row r="9730" spans="1:20" x14ac:dyDescent="0.3">
      <c r="A9730" t="s">
        <v>123</v>
      </c>
      <c r="B9730">
        <v>2013</v>
      </c>
      <c r="C9730" t="s">
        <v>60</v>
      </c>
      <c r="D9730" t="s">
        <v>76</v>
      </c>
      <c r="E9730" t="s">
        <v>121</v>
      </c>
      <c r="F9730" t="s">
        <v>21</v>
      </c>
      <c r="G9730" t="s">
        <v>63</v>
      </c>
      <c r="H9730" t="s">
        <v>794</v>
      </c>
      <c r="I9730" t="s">
        <v>757</v>
      </c>
      <c r="J9730">
        <v>3281</v>
      </c>
      <c r="K9730">
        <v>222971</v>
      </c>
      <c r="L9730">
        <v>47566</v>
      </c>
      <c r="M9730">
        <v>103697</v>
      </c>
      <c r="N9730">
        <v>5.5</v>
      </c>
      <c r="O9730">
        <v>1620192</v>
      </c>
      <c r="P9730">
        <v>145</v>
      </c>
      <c r="Q9730">
        <v>1020223634</v>
      </c>
      <c r="R9730">
        <v>123644411</v>
      </c>
      <c r="S9730">
        <f t="shared" ref="S9730:S9793" si="304">Q9730-R9730</f>
        <v>896579223</v>
      </c>
      <c r="T9730" t="str">
        <f t="shared" ref="T9730:T9793" si="305">FLOOR(B9730,10)&amp;"s"</f>
        <v>2010s</v>
      </c>
    </row>
    <row r="9731" spans="1:20" x14ac:dyDescent="0.3">
      <c r="A9731" t="s">
        <v>156</v>
      </c>
      <c r="B9731">
        <v>2022</v>
      </c>
      <c r="C9731" t="s">
        <v>126</v>
      </c>
      <c r="D9731" t="s">
        <v>30</v>
      </c>
      <c r="E9731" t="s">
        <v>62</v>
      </c>
      <c r="F9731" t="s">
        <v>24</v>
      </c>
      <c r="G9731" t="s">
        <v>80</v>
      </c>
      <c r="H9731" t="s">
        <v>503</v>
      </c>
      <c r="I9731" t="s">
        <v>755</v>
      </c>
      <c r="J9731">
        <v>66828</v>
      </c>
      <c r="K9731">
        <v>283365</v>
      </c>
      <c r="L9731">
        <v>9773</v>
      </c>
      <c r="M9731">
        <v>18914</v>
      </c>
      <c r="N9731">
        <v>7.5</v>
      </c>
      <c r="O9731">
        <v>1747994</v>
      </c>
      <c r="P9731">
        <v>132</v>
      </c>
      <c r="Q9731">
        <v>616475652</v>
      </c>
      <c r="R9731">
        <v>285008272</v>
      </c>
      <c r="S9731">
        <f t="shared" si="304"/>
        <v>331467380</v>
      </c>
      <c r="T9731" t="str">
        <f t="shared" si="305"/>
        <v>2020s</v>
      </c>
    </row>
    <row r="9732" spans="1:20" x14ac:dyDescent="0.3">
      <c r="A9732" t="s">
        <v>266</v>
      </c>
      <c r="B9732">
        <v>2017</v>
      </c>
      <c r="C9732" t="s">
        <v>60</v>
      </c>
      <c r="D9732" t="s">
        <v>29</v>
      </c>
      <c r="E9732" t="s">
        <v>62</v>
      </c>
      <c r="F9732" t="s">
        <v>24</v>
      </c>
      <c r="G9732" t="s">
        <v>80</v>
      </c>
      <c r="H9732" t="s">
        <v>594</v>
      </c>
      <c r="I9732" t="s">
        <v>802</v>
      </c>
      <c r="J9732">
        <v>38583</v>
      </c>
      <c r="K9732">
        <v>2377</v>
      </c>
      <c r="L9732">
        <v>30135</v>
      </c>
      <c r="M9732">
        <v>37514</v>
      </c>
      <c r="N9732">
        <v>6.4</v>
      </c>
      <c r="O9732">
        <v>2145457</v>
      </c>
      <c r="P9732">
        <v>122</v>
      </c>
      <c r="Q9732">
        <v>433367425</v>
      </c>
      <c r="R9732">
        <v>336397632</v>
      </c>
      <c r="S9732">
        <f t="shared" si="304"/>
        <v>96969793</v>
      </c>
      <c r="T9732" t="str">
        <f t="shared" si="305"/>
        <v>2010s</v>
      </c>
    </row>
    <row r="9733" spans="1:20" x14ac:dyDescent="0.3">
      <c r="A9733" t="s">
        <v>15</v>
      </c>
      <c r="B9733">
        <v>2014</v>
      </c>
      <c r="C9733" t="s">
        <v>60</v>
      </c>
      <c r="D9733" t="s">
        <v>28</v>
      </c>
      <c r="E9733" t="s">
        <v>62</v>
      </c>
      <c r="F9733" t="s">
        <v>24</v>
      </c>
      <c r="G9733" t="s">
        <v>80</v>
      </c>
      <c r="H9733" t="s">
        <v>298</v>
      </c>
      <c r="I9733" t="s">
        <v>596</v>
      </c>
      <c r="J9733">
        <v>72074</v>
      </c>
      <c r="K9733">
        <v>253572</v>
      </c>
      <c r="L9733">
        <v>49764</v>
      </c>
      <c r="M9733">
        <v>22195</v>
      </c>
      <c r="N9733">
        <v>8.1999999999999993</v>
      </c>
      <c r="O9733">
        <v>1651567</v>
      </c>
      <c r="P9733">
        <v>104</v>
      </c>
      <c r="Q9733">
        <v>730166916</v>
      </c>
      <c r="R9733">
        <v>17569480</v>
      </c>
      <c r="S9733">
        <f t="shared" si="304"/>
        <v>712597436</v>
      </c>
      <c r="T9733" t="str">
        <f t="shared" si="305"/>
        <v>2010s</v>
      </c>
    </row>
    <row r="9734" spans="1:20" x14ac:dyDescent="0.3">
      <c r="A9734" t="s">
        <v>324</v>
      </c>
      <c r="B9734">
        <v>2002</v>
      </c>
      <c r="C9734" t="s">
        <v>60</v>
      </c>
      <c r="D9734" t="s">
        <v>61</v>
      </c>
      <c r="E9734" t="s">
        <v>62</v>
      </c>
      <c r="F9734" t="s">
        <v>24</v>
      </c>
      <c r="G9734" t="s">
        <v>88</v>
      </c>
      <c r="H9734" t="s">
        <v>147</v>
      </c>
      <c r="I9734" t="s">
        <v>108</v>
      </c>
      <c r="J9734">
        <v>31204</v>
      </c>
      <c r="K9734">
        <v>143850</v>
      </c>
      <c r="L9734">
        <v>42308</v>
      </c>
      <c r="M9734">
        <v>40576</v>
      </c>
      <c r="N9734">
        <v>7.8</v>
      </c>
      <c r="O9734">
        <v>230865</v>
      </c>
      <c r="P9734">
        <v>136</v>
      </c>
      <c r="Q9734">
        <v>248065921</v>
      </c>
      <c r="R9734">
        <v>93198055</v>
      </c>
      <c r="S9734">
        <f t="shared" si="304"/>
        <v>154867866</v>
      </c>
      <c r="T9734" t="str">
        <f t="shared" si="305"/>
        <v>2000s</v>
      </c>
    </row>
    <row r="9735" spans="1:20" x14ac:dyDescent="0.3">
      <c r="A9735" t="s">
        <v>91</v>
      </c>
      <c r="B9735">
        <v>2003</v>
      </c>
      <c r="C9735" t="s">
        <v>60</v>
      </c>
      <c r="D9735" t="s">
        <v>31</v>
      </c>
      <c r="E9735" t="s">
        <v>62</v>
      </c>
      <c r="F9735" t="s">
        <v>21</v>
      </c>
      <c r="G9735" t="s">
        <v>88</v>
      </c>
      <c r="H9735" t="s">
        <v>138</v>
      </c>
      <c r="I9735" t="s">
        <v>616</v>
      </c>
      <c r="J9735">
        <v>63896</v>
      </c>
      <c r="K9735">
        <v>55810</v>
      </c>
      <c r="L9735">
        <v>13050</v>
      </c>
      <c r="M9735">
        <v>38335</v>
      </c>
      <c r="N9735">
        <v>3.5</v>
      </c>
      <c r="O9735">
        <v>1940065</v>
      </c>
      <c r="P9735">
        <v>171</v>
      </c>
      <c r="Q9735">
        <v>360905856</v>
      </c>
      <c r="R9735">
        <v>288019260</v>
      </c>
      <c r="S9735">
        <f t="shared" si="304"/>
        <v>72886596</v>
      </c>
      <c r="T9735" t="str">
        <f t="shared" si="305"/>
        <v>2000s</v>
      </c>
    </row>
    <row r="9736" spans="1:20" x14ac:dyDescent="0.3">
      <c r="A9736" t="s">
        <v>338</v>
      </c>
      <c r="B9736">
        <v>2014</v>
      </c>
      <c r="C9736" t="s">
        <v>126</v>
      </c>
      <c r="D9736" t="s">
        <v>28</v>
      </c>
      <c r="E9736" t="s">
        <v>62</v>
      </c>
      <c r="F9736" t="s">
        <v>21</v>
      </c>
      <c r="G9736" t="s">
        <v>68</v>
      </c>
      <c r="H9736" t="s">
        <v>604</v>
      </c>
      <c r="I9736" t="s">
        <v>611</v>
      </c>
      <c r="J9736">
        <v>71651</v>
      </c>
      <c r="K9736">
        <v>340184</v>
      </c>
      <c r="L9736">
        <v>18150</v>
      </c>
      <c r="M9736">
        <v>38930</v>
      </c>
      <c r="N9736">
        <v>7.3</v>
      </c>
      <c r="O9736">
        <v>1354422</v>
      </c>
      <c r="P9736">
        <v>103</v>
      </c>
      <c r="Q9736">
        <v>714242989</v>
      </c>
      <c r="R9736">
        <v>254195853</v>
      </c>
      <c r="S9736">
        <f t="shared" si="304"/>
        <v>460047136</v>
      </c>
      <c r="T9736" t="str">
        <f t="shared" si="305"/>
        <v>2010s</v>
      </c>
    </row>
    <row r="9737" spans="1:20" x14ac:dyDescent="0.3">
      <c r="A9737" t="s">
        <v>312</v>
      </c>
      <c r="B9737">
        <v>2023</v>
      </c>
      <c r="C9737" t="s">
        <v>60</v>
      </c>
      <c r="D9737" t="s">
        <v>116</v>
      </c>
      <c r="E9737" t="s">
        <v>62</v>
      </c>
      <c r="F9737" t="s">
        <v>20</v>
      </c>
      <c r="G9737" t="s">
        <v>63</v>
      </c>
      <c r="H9737" t="s">
        <v>326</v>
      </c>
      <c r="I9737" t="s">
        <v>722</v>
      </c>
      <c r="J9737">
        <v>29484</v>
      </c>
      <c r="K9737">
        <v>241777</v>
      </c>
      <c r="L9737">
        <v>6582</v>
      </c>
      <c r="M9737">
        <v>22239</v>
      </c>
      <c r="N9737">
        <v>7.1</v>
      </c>
      <c r="O9737">
        <v>2407326</v>
      </c>
      <c r="P9737">
        <v>145</v>
      </c>
      <c r="Q9737">
        <v>350556474</v>
      </c>
      <c r="R9737">
        <v>91252077</v>
      </c>
      <c r="S9737">
        <f t="shared" si="304"/>
        <v>259304397</v>
      </c>
      <c r="T9737" t="str">
        <f t="shared" si="305"/>
        <v>2020s</v>
      </c>
    </row>
    <row r="9738" spans="1:20" x14ac:dyDescent="0.3">
      <c r="A9738" t="s">
        <v>59</v>
      </c>
      <c r="B9738">
        <v>2018</v>
      </c>
      <c r="C9738" t="s">
        <v>60</v>
      </c>
      <c r="D9738" t="s">
        <v>76</v>
      </c>
      <c r="E9738" t="s">
        <v>121</v>
      </c>
      <c r="F9738" t="s">
        <v>19</v>
      </c>
      <c r="G9738" t="s">
        <v>80</v>
      </c>
      <c r="H9738" t="s">
        <v>281</v>
      </c>
      <c r="I9738" t="s">
        <v>149</v>
      </c>
      <c r="J9738">
        <v>7848</v>
      </c>
      <c r="K9738">
        <v>348427</v>
      </c>
      <c r="L9738">
        <v>9316</v>
      </c>
      <c r="M9738">
        <v>133073</v>
      </c>
      <c r="N9738">
        <v>9.1999999999999993</v>
      </c>
      <c r="O9738">
        <v>21531</v>
      </c>
      <c r="P9738">
        <v>135</v>
      </c>
      <c r="Q9738">
        <v>810423295</v>
      </c>
      <c r="R9738">
        <v>66880463</v>
      </c>
      <c r="S9738">
        <f t="shared" si="304"/>
        <v>743542832</v>
      </c>
      <c r="T9738" t="str">
        <f t="shared" si="305"/>
        <v>2010s</v>
      </c>
    </row>
    <row r="9739" spans="1:20" x14ac:dyDescent="0.3">
      <c r="A9739" t="s">
        <v>215</v>
      </c>
      <c r="B9739">
        <v>1990</v>
      </c>
      <c r="C9739" t="s">
        <v>60</v>
      </c>
      <c r="D9739" t="s">
        <v>28</v>
      </c>
      <c r="E9739" t="s">
        <v>117</v>
      </c>
      <c r="F9739" t="s">
        <v>23</v>
      </c>
      <c r="G9739" t="s">
        <v>63</v>
      </c>
      <c r="H9739" t="s">
        <v>334</v>
      </c>
      <c r="I9739" t="s">
        <v>547</v>
      </c>
      <c r="J9739">
        <v>40368</v>
      </c>
      <c r="K9739">
        <v>322077</v>
      </c>
      <c r="L9739">
        <v>42914</v>
      </c>
      <c r="M9739">
        <v>121878</v>
      </c>
      <c r="N9739">
        <v>9.3000000000000007</v>
      </c>
      <c r="O9739">
        <v>749022</v>
      </c>
      <c r="P9739">
        <v>96</v>
      </c>
      <c r="Q9739">
        <v>461901068</v>
      </c>
      <c r="R9739">
        <v>10711543</v>
      </c>
      <c r="S9739">
        <f t="shared" si="304"/>
        <v>451189525</v>
      </c>
      <c r="T9739" t="str">
        <f t="shared" si="305"/>
        <v>1990s</v>
      </c>
    </row>
    <row r="9740" spans="1:20" x14ac:dyDescent="0.3">
      <c r="A9740" t="s">
        <v>743</v>
      </c>
      <c r="B9740">
        <v>2013</v>
      </c>
      <c r="C9740" t="s">
        <v>60</v>
      </c>
      <c r="D9740" t="s">
        <v>28</v>
      </c>
      <c r="E9740" t="s">
        <v>62</v>
      </c>
      <c r="F9740" t="s">
        <v>21</v>
      </c>
      <c r="G9740" t="s">
        <v>88</v>
      </c>
      <c r="H9740" t="s">
        <v>167</v>
      </c>
      <c r="I9740" t="s">
        <v>381</v>
      </c>
      <c r="J9740">
        <v>49253</v>
      </c>
      <c r="K9740">
        <v>231452</v>
      </c>
      <c r="L9740">
        <v>9391</v>
      </c>
      <c r="M9740">
        <v>8728</v>
      </c>
      <c r="N9740">
        <v>3.8</v>
      </c>
      <c r="O9740">
        <v>629112</v>
      </c>
      <c r="P9740">
        <v>151</v>
      </c>
      <c r="Q9740">
        <v>623060411</v>
      </c>
      <c r="R9740">
        <v>317088774</v>
      </c>
      <c r="S9740">
        <f t="shared" si="304"/>
        <v>305971637</v>
      </c>
      <c r="T9740" t="str">
        <f t="shared" si="305"/>
        <v>2010s</v>
      </c>
    </row>
    <row r="9741" spans="1:20" x14ac:dyDescent="0.3">
      <c r="A9741" t="s">
        <v>96</v>
      </c>
      <c r="B9741">
        <v>2001</v>
      </c>
      <c r="C9741" t="s">
        <v>60</v>
      </c>
      <c r="D9741" t="s">
        <v>116</v>
      </c>
      <c r="E9741" t="s">
        <v>62</v>
      </c>
      <c r="F9741" t="s">
        <v>19</v>
      </c>
      <c r="G9741" t="s">
        <v>63</v>
      </c>
      <c r="H9741" t="s">
        <v>431</v>
      </c>
      <c r="I9741" t="s">
        <v>664</v>
      </c>
      <c r="J9741">
        <v>43048</v>
      </c>
      <c r="K9741">
        <v>279009</v>
      </c>
      <c r="L9741">
        <v>32817</v>
      </c>
      <c r="M9741">
        <v>118837</v>
      </c>
      <c r="N9741">
        <v>8.3000000000000007</v>
      </c>
      <c r="O9741">
        <v>1065382</v>
      </c>
      <c r="P9741">
        <v>120</v>
      </c>
      <c r="Q9741">
        <v>163447753</v>
      </c>
      <c r="R9741">
        <v>173821279</v>
      </c>
      <c r="S9741">
        <f t="shared" si="304"/>
        <v>-10373526</v>
      </c>
      <c r="T9741" t="str">
        <f t="shared" si="305"/>
        <v>2000s</v>
      </c>
    </row>
    <row r="9742" spans="1:20" x14ac:dyDescent="0.3">
      <c r="A9742" t="s">
        <v>166</v>
      </c>
      <c r="B9742">
        <v>1999</v>
      </c>
      <c r="C9742" t="s">
        <v>60</v>
      </c>
      <c r="D9742" t="s">
        <v>116</v>
      </c>
      <c r="E9742" t="s">
        <v>62</v>
      </c>
      <c r="F9742" t="s">
        <v>21</v>
      </c>
      <c r="G9742" t="s">
        <v>88</v>
      </c>
      <c r="H9742" t="s">
        <v>594</v>
      </c>
      <c r="I9742" t="s">
        <v>238</v>
      </c>
      <c r="J9742">
        <v>50348</v>
      </c>
      <c r="K9742">
        <v>105062</v>
      </c>
      <c r="L9742">
        <v>39328</v>
      </c>
      <c r="M9742">
        <v>90659</v>
      </c>
      <c r="N9742">
        <v>7.2</v>
      </c>
      <c r="O9742">
        <v>636010</v>
      </c>
      <c r="P9742">
        <v>177</v>
      </c>
      <c r="Q9742">
        <v>1074782862</v>
      </c>
      <c r="R9742">
        <v>57401978</v>
      </c>
      <c r="S9742">
        <f t="shared" si="304"/>
        <v>1017380884</v>
      </c>
      <c r="T9742" t="str">
        <f t="shared" si="305"/>
        <v>1990s</v>
      </c>
    </row>
    <row r="9743" spans="1:20" x14ac:dyDescent="0.3">
      <c r="A9743" t="s">
        <v>134</v>
      </c>
      <c r="B9743">
        <v>2005</v>
      </c>
      <c r="C9743" t="s">
        <v>60</v>
      </c>
      <c r="D9743" t="s">
        <v>29</v>
      </c>
      <c r="E9743" t="s">
        <v>62</v>
      </c>
      <c r="F9743" t="s">
        <v>22</v>
      </c>
      <c r="G9743" t="s">
        <v>80</v>
      </c>
      <c r="H9743" t="s">
        <v>292</v>
      </c>
      <c r="I9743" t="s">
        <v>753</v>
      </c>
      <c r="J9743">
        <v>57690</v>
      </c>
      <c r="K9743">
        <v>179658</v>
      </c>
      <c r="L9743">
        <v>850</v>
      </c>
      <c r="M9743">
        <v>65406</v>
      </c>
      <c r="N9743">
        <v>7.9</v>
      </c>
      <c r="O9743">
        <v>2017955</v>
      </c>
      <c r="P9743">
        <v>88</v>
      </c>
      <c r="Q9743">
        <v>202150730</v>
      </c>
      <c r="R9743">
        <v>111224359</v>
      </c>
      <c r="S9743">
        <f t="shared" si="304"/>
        <v>90926371</v>
      </c>
      <c r="T9743" t="str">
        <f t="shared" si="305"/>
        <v>2000s</v>
      </c>
    </row>
    <row r="9744" spans="1:20" x14ac:dyDescent="0.3">
      <c r="A9744" t="s">
        <v>650</v>
      </c>
      <c r="B9744">
        <v>1997</v>
      </c>
      <c r="C9744" t="s">
        <v>60</v>
      </c>
      <c r="D9744" t="s">
        <v>31</v>
      </c>
      <c r="E9744" t="s">
        <v>62</v>
      </c>
      <c r="F9744" t="s">
        <v>22</v>
      </c>
      <c r="G9744" t="s">
        <v>88</v>
      </c>
      <c r="H9744" t="s">
        <v>370</v>
      </c>
      <c r="I9744" t="s">
        <v>345</v>
      </c>
      <c r="J9744">
        <v>69535</v>
      </c>
      <c r="K9744">
        <v>138570</v>
      </c>
      <c r="L9744">
        <v>20993</v>
      </c>
      <c r="M9744">
        <v>47448</v>
      </c>
      <c r="N9744">
        <v>8.8000000000000007</v>
      </c>
      <c r="O9744">
        <v>91315</v>
      </c>
      <c r="P9744">
        <v>89</v>
      </c>
      <c r="Q9744">
        <v>1175877344</v>
      </c>
      <c r="R9744">
        <v>124247320</v>
      </c>
      <c r="S9744">
        <f t="shared" si="304"/>
        <v>1051630024</v>
      </c>
      <c r="T9744" t="str">
        <f t="shared" si="305"/>
        <v>1990s</v>
      </c>
    </row>
    <row r="9745" spans="1:20" x14ac:dyDescent="0.3">
      <c r="A9745" t="s">
        <v>207</v>
      </c>
      <c r="B9745">
        <v>2008</v>
      </c>
      <c r="C9745" t="s">
        <v>60</v>
      </c>
      <c r="D9745" t="s">
        <v>27</v>
      </c>
      <c r="E9745" t="s">
        <v>121</v>
      </c>
      <c r="F9745" t="s">
        <v>19</v>
      </c>
      <c r="G9745" t="s">
        <v>68</v>
      </c>
      <c r="H9745" t="s">
        <v>644</v>
      </c>
      <c r="I9745" t="s">
        <v>762</v>
      </c>
      <c r="J9745">
        <v>2637</v>
      </c>
      <c r="K9745">
        <v>227700</v>
      </c>
      <c r="L9745">
        <v>29174</v>
      </c>
      <c r="M9745">
        <v>143248</v>
      </c>
      <c r="N9745">
        <v>4.2</v>
      </c>
      <c r="O9745">
        <v>2198705</v>
      </c>
      <c r="P9745">
        <v>86</v>
      </c>
      <c r="Q9745">
        <v>214267089</v>
      </c>
      <c r="R9745">
        <v>343035975</v>
      </c>
      <c r="S9745">
        <f t="shared" si="304"/>
        <v>-128768886</v>
      </c>
      <c r="T9745" t="str">
        <f t="shared" si="305"/>
        <v>2000s</v>
      </c>
    </row>
    <row r="9746" spans="1:20" x14ac:dyDescent="0.3">
      <c r="A9746" t="s">
        <v>733</v>
      </c>
      <c r="B9746">
        <v>1999</v>
      </c>
      <c r="C9746" t="s">
        <v>60</v>
      </c>
      <c r="D9746" t="s">
        <v>61</v>
      </c>
      <c r="E9746" t="s">
        <v>62</v>
      </c>
      <c r="F9746" t="s">
        <v>19</v>
      </c>
      <c r="G9746" t="s">
        <v>80</v>
      </c>
      <c r="H9746" t="s">
        <v>801</v>
      </c>
      <c r="I9746" t="s">
        <v>84</v>
      </c>
      <c r="J9746">
        <v>13943</v>
      </c>
      <c r="K9746">
        <v>90131</v>
      </c>
      <c r="L9746">
        <v>11918</v>
      </c>
      <c r="M9746">
        <v>34665</v>
      </c>
      <c r="N9746">
        <v>9.1999999999999993</v>
      </c>
      <c r="O9746">
        <v>702870</v>
      </c>
      <c r="P9746">
        <v>87</v>
      </c>
      <c r="Q9746">
        <v>718939428</v>
      </c>
      <c r="R9746">
        <v>339762692</v>
      </c>
      <c r="S9746">
        <f t="shared" si="304"/>
        <v>379176736</v>
      </c>
      <c r="T9746" t="str">
        <f t="shared" si="305"/>
        <v>1990s</v>
      </c>
    </row>
    <row r="9747" spans="1:20" x14ac:dyDescent="0.3">
      <c r="A9747" t="s">
        <v>432</v>
      </c>
      <c r="B9747">
        <v>1994</v>
      </c>
      <c r="C9747" t="s">
        <v>60</v>
      </c>
      <c r="D9747" t="s">
        <v>29</v>
      </c>
      <c r="E9747" t="s">
        <v>62</v>
      </c>
      <c r="F9747" t="s">
        <v>25</v>
      </c>
      <c r="G9747" t="s">
        <v>68</v>
      </c>
      <c r="H9747" t="s">
        <v>612</v>
      </c>
      <c r="I9747" t="s">
        <v>209</v>
      </c>
      <c r="J9747">
        <v>6666</v>
      </c>
      <c r="K9747">
        <v>71717</v>
      </c>
      <c r="L9747">
        <v>15005</v>
      </c>
      <c r="M9747">
        <v>106295</v>
      </c>
      <c r="N9747">
        <v>6.6</v>
      </c>
      <c r="O9747">
        <v>2094323</v>
      </c>
      <c r="P9747">
        <v>117</v>
      </c>
      <c r="Q9747">
        <v>966481000</v>
      </c>
      <c r="R9747">
        <v>275660057</v>
      </c>
      <c r="S9747">
        <f t="shared" si="304"/>
        <v>690820943</v>
      </c>
      <c r="T9747" t="str">
        <f t="shared" si="305"/>
        <v>1990s</v>
      </c>
    </row>
    <row r="9748" spans="1:20" x14ac:dyDescent="0.3">
      <c r="A9748" t="s">
        <v>340</v>
      </c>
      <c r="B9748">
        <v>2001</v>
      </c>
      <c r="C9748" t="s">
        <v>60</v>
      </c>
      <c r="D9748" t="s">
        <v>116</v>
      </c>
      <c r="E9748" t="s">
        <v>62</v>
      </c>
      <c r="F9748" t="s">
        <v>22</v>
      </c>
      <c r="G9748" t="s">
        <v>72</v>
      </c>
      <c r="H9748" t="s">
        <v>768</v>
      </c>
      <c r="I9748" t="s">
        <v>177</v>
      </c>
      <c r="J9748">
        <v>3916</v>
      </c>
      <c r="K9748">
        <v>289004</v>
      </c>
      <c r="L9748">
        <v>7647</v>
      </c>
      <c r="M9748">
        <v>105321</v>
      </c>
      <c r="N9748">
        <v>8.4</v>
      </c>
      <c r="O9748">
        <v>1189114</v>
      </c>
      <c r="P9748">
        <v>101</v>
      </c>
      <c r="Q9748">
        <v>493162920</v>
      </c>
      <c r="R9748">
        <v>240263547</v>
      </c>
      <c r="S9748">
        <f t="shared" si="304"/>
        <v>252899373</v>
      </c>
      <c r="T9748" t="str">
        <f t="shared" si="305"/>
        <v>2000s</v>
      </c>
    </row>
    <row r="9749" spans="1:20" x14ac:dyDescent="0.3">
      <c r="A9749" t="s">
        <v>321</v>
      </c>
      <c r="B9749">
        <v>1988</v>
      </c>
      <c r="C9749" t="s">
        <v>60</v>
      </c>
      <c r="D9749" t="s">
        <v>29</v>
      </c>
      <c r="E9749" t="s">
        <v>62</v>
      </c>
      <c r="F9749" t="s">
        <v>23</v>
      </c>
      <c r="G9749" t="s">
        <v>68</v>
      </c>
      <c r="H9749" t="s">
        <v>244</v>
      </c>
      <c r="I9749" t="s">
        <v>131</v>
      </c>
      <c r="J9749">
        <v>71396</v>
      </c>
      <c r="K9749">
        <v>12799</v>
      </c>
      <c r="L9749">
        <v>26232</v>
      </c>
      <c r="M9749">
        <v>11591</v>
      </c>
      <c r="N9749">
        <v>4.5999999999999996</v>
      </c>
      <c r="O9749">
        <v>44854</v>
      </c>
      <c r="P9749">
        <v>130</v>
      </c>
      <c r="Q9749">
        <v>816897958</v>
      </c>
      <c r="R9749">
        <v>20770249</v>
      </c>
      <c r="S9749">
        <f t="shared" si="304"/>
        <v>796127709</v>
      </c>
      <c r="T9749" t="str">
        <f t="shared" si="305"/>
        <v>1980s</v>
      </c>
    </row>
    <row r="9750" spans="1:20" x14ac:dyDescent="0.3">
      <c r="A9750" t="s">
        <v>429</v>
      </c>
      <c r="B9750">
        <v>2003</v>
      </c>
      <c r="C9750" t="s">
        <v>60</v>
      </c>
      <c r="D9750" t="s">
        <v>61</v>
      </c>
      <c r="E9750" t="s">
        <v>121</v>
      </c>
      <c r="F9750" t="s">
        <v>21</v>
      </c>
      <c r="G9750" t="s">
        <v>63</v>
      </c>
      <c r="H9750" t="s">
        <v>757</v>
      </c>
      <c r="I9750" t="s">
        <v>747</v>
      </c>
      <c r="J9750">
        <v>7980</v>
      </c>
      <c r="K9750">
        <v>155082</v>
      </c>
      <c r="L9750">
        <v>46256</v>
      </c>
      <c r="M9750">
        <v>107693</v>
      </c>
      <c r="N9750">
        <v>5.5</v>
      </c>
      <c r="O9750">
        <v>1492897</v>
      </c>
      <c r="P9750">
        <v>178</v>
      </c>
      <c r="Q9750">
        <v>911818557</v>
      </c>
      <c r="R9750">
        <v>235964194</v>
      </c>
      <c r="S9750">
        <f t="shared" si="304"/>
        <v>675854363</v>
      </c>
      <c r="T9750" t="str">
        <f t="shared" si="305"/>
        <v>2000s</v>
      </c>
    </row>
    <row r="9751" spans="1:20" x14ac:dyDescent="0.3">
      <c r="A9751" t="s">
        <v>295</v>
      </c>
      <c r="B9751">
        <v>2014</v>
      </c>
      <c r="C9751" t="s">
        <v>60</v>
      </c>
      <c r="D9751" t="s">
        <v>30</v>
      </c>
      <c r="E9751" t="s">
        <v>62</v>
      </c>
      <c r="F9751" t="s">
        <v>19</v>
      </c>
      <c r="G9751" t="s">
        <v>72</v>
      </c>
      <c r="H9751" t="s">
        <v>641</v>
      </c>
      <c r="I9751" t="s">
        <v>715</v>
      </c>
      <c r="J9751">
        <v>6773</v>
      </c>
      <c r="K9751">
        <v>120927</v>
      </c>
      <c r="L9751">
        <v>8727</v>
      </c>
      <c r="M9751">
        <v>98248</v>
      </c>
      <c r="N9751">
        <v>7</v>
      </c>
      <c r="O9751">
        <v>1793205</v>
      </c>
      <c r="P9751">
        <v>120</v>
      </c>
      <c r="Q9751">
        <v>696123419</v>
      </c>
      <c r="R9751">
        <v>155594048</v>
      </c>
      <c r="S9751">
        <f t="shared" si="304"/>
        <v>540529371</v>
      </c>
      <c r="T9751" t="str">
        <f t="shared" si="305"/>
        <v>2010s</v>
      </c>
    </row>
    <row r="9752" spans="1:20" x14ac:dyDescent="0.3">
      <c r="A9752" t="s">
        <v>632</v>
      </c>
      <c r="B9752">
        <v>2022</v>
      </c>
      <c r="C9752" t="s">
        <v>60</v>
      </c>
      <c r="D9752" t="s">
        <v>116</v>
      </c>
      <c r="E9752" t="s">
        <v>121</v>
      </c>
      <c r="F9752" t="s">
        <v>24</v>
      </c>
      <c r="G9752" t="s">
        <v>72</v>
      </c>
      <c r="H9752" t="s">
        <v>809</v>
      </c>
      <c r="I9752" t="s">
        <v>739</v>
      </c>
      <c r="J9752">
        <v>3820</v>
      </c>
      <c r="K9752">
        <v>310569</v>
      </c>
      <c r="L9752">
        <v>39026</v>
      </c>
      <c r="M9752">
        <v>100993</v>
      </c>
      <c r="N9752">
        <v>8.4</v>
      </c>
      <c r="O9752">
        <v>708651</v>
      </c>
      <c r="P9752">
        <v>189</v>
      </c>
      <c r="Q9752">
        <v>607523088</v>
      </c>
      <c r="R9752">
        <v>46301829</v>
      </c>
      <c r="S9752">
        <f t="shared" si="304"/>
        <v>561221259</v>
      </c>
      <c r="T9752" t="str">
        <f t="shared" si="305"/>
        <v>2020s</v>
      </c>
    </row>
    <row r="9753" spans="1:20" x14ac:dyDescent="0.3">
      <c r="A9753" t="s">
        <v>694</v>
      </c>
      <c r="B9753">
        <v>2020</v>
      </c>
      <c r="C9753" t="s">
        <v>126</v>
      </c>
      <c r="D9753" t="s">
        <v>29</v>
      </c>
      <c r="E9753" t="s">
        <v>62</v>
      </c>
      <c r="F9753" t="s">
        <v>21</v>
      </c>
      <c r="G9753" t="s">
        <v>80</v>
      </c>
      <c r="H9753" t="s">
        <v>739</v>
      </c>
      <c r="I9753" t="s">
        <v>315</v>
      </c>
      <c r="J9753">
        <v>21777</v>
      </c>
      <c r="K9753">
        <v>165507</v>
      </c>
      <c r="L9753">
        <v>1274</v>
      </c>
      <c r="M9753">
        <v>5871</v>
      </c>
      <c r="N9753">
        <v>4.9000000000000004</v>
      </c>
      <c r="O9753">
        <v>1769263</v>
      </c>
      <c r="P9753">
        <v>133</v>
      </c>
      <c r="Q9753">
        <v>686576662</v>
      </c>
      <c r="R9753">
        <v>158908325</v>
      </c>
      <c r="S9753">
        <f t="shared" si="304"/>
        <v>527668337</v>
      </c>
      <c r="T9753" t="str">
        <f t="shared" si="305"/>
        <v>2020s</v>
      </c>
    </row>
    <row r="9754" spans="1:20" x14ac:dyDescent="0.3">
      <c r="A9754" t="s">
        <v>297</v>
      </c>
      <c r="B9754">
        <v>2023</v>
      </c>
      <c r="C9754" t="s">
        <v>60</v>
      </c>
      <c r="D9754" t="s">
        <v>61</v>
      </c>
      <c r="E9754" t="s">
        <v>62</v>
      </c>
      <c r="F9754" t="s">
        <v>20</v>
      </c>
      <c r="G9754" t="s">
        <v>68</v>
      </c>
      <c r="H9754" t="s">
        <v>325</v>
      </c>
      <c r="I9754" t="s">
        <v>228</v>
      </c>
      <c r="J9754">
        <v>42552</v>
      </c>
      <c r="K9754">
        <v>97502</v>
      </c>
      <c r="L9754">
        <v>47377</v>
      </c>
      <c r="M9754">
        <v>101731</v>
      </c>
      <c r="N9754">
        <v>4.3</v>
      </c>
      <c r="O9754">
        <v>1719521</v>
      </c>
      <c r="P9754">
        <v>142</v>
      </c>
      <c r="Q9754">
        <v>308865051</v>
      </c>
      <c r="R9754">
        <v>151518586</v>
      </c>
      <c r="S9754">
        <f t="shared" si="304"/>
        <v>157346465</v>
      </c>
      <c r="T9754" t="str">
        <f t="shared" si="305"/>
        <v>2020s</v>
      </c>
    </row>
    <row r="9755" spans="1:20" x14ac:dyDescent="0.3">
      <c r="A9755" t="s">
        <v>249</v>
      </c>
      <c r="B9755">
        <v>2023</v>
      </c>
      <c r="C9755" t="s">
        <v>60</v>
      </c>
      <c r="D9755" t="s">
        <v>61</v>
      </c>
      <c r="E9755" t="s">
        <v>62</v>
      </c>
      <c r="F9755" t="s">
        <v>20</v>
      </c>
      <c r="G9755" t="s">
        <v>80</v>
      </c>
      <c r="H9755" t="s">
        <v>142</v>
      </c>
      <c r="I9755" t="s">
        <v>739</v>
      </c>
      <c r="J9755">
        <v>21632</v>
      </c>
      <c r="K9755">
        <v>202152</v>
      </c>
      <c r="L9755">
        <v>20956</v>
      </c>
      <c r="M9755">
        <v>76312</v>
      </c>
      <c r="N9755">
        <v>9.6999999999999993</v>
      </c>
      <c r="O9755">
        <v>1146693</v>
      </c>
      <c r="P9755">
        <v>151</v>
      </c>
      <c r="Q9755">
        <v>1059491037</v>
      </c>
      <c r="R9755">
        <v>277601228</v>
      </c>
      <c r="S9755">
        <f t="shared" si="304"/>
        <v>781889809</v>
      </c>
      <c r="T9755" t="str">
        <f t="shared" si="305"/>
        <v>2020s</v>
      </c>
    </row>
    <row r="9756" spans="1:20" x14ac:dyDescent="0.3">
      <c r="A9756" t="s">
        <v>694</v>
      </c>
      <c r="B9756">
        <v>2002</v>
      </c>
      <c r="C9756" t="s">
        <v>60</v>
      </c>
      <c r="D9756" t="s">
        <v>76</v>
      </c>
      <c r="E9756" t="s">
        <v>117</v>
      </c>
      <c r="F9756" t="s">
        <v>23</v>
      </c>
      <c r="G9756" t="s">
        <v>68</v>
      </c>
      <c r="H9756" t="s">
        <v>509</v>
      </c>
      <c r="I9756" t="s">
        <v>532</v>
      </c>
      <c r="J9756">
        <v>26944</v>
      </c>
      <c r="K9756">
        <v>27483</v>
      </c>
      <c r="L9756">
        <v>18448</v>
      </c>
      <c r="M9756">
        <v>143505</v>
      </c>
      <c r="N9756">
        <v>4.5</v>
      </c>
      <c r="O9756">
        <v>1109155</v>
      </c>
      <c r="P9756">
        <v>182</v>
      </c>
      <c r="Q9756">
        <v>754392283</v>
      </c>
      <c r="R9756">
        <v>134591882</v>
      </c>
      <c r="S9756">
        <f t="shared" si="304"/>
        <v>619800401</v>
      </c>
      <c r="T9756" t="str">
        <f t="shared" si="305"/>
        <v>2000s</v>
      </c>
    </row>
    <row r="9757" spans="1:20" x14ac:dyDescent="0.3">
      <c r="A9757" t="s">
        <v>349</v>
      </c>
      <c r="B9757">
        <v>2021</v>
      </c>
      <c r="C9757" t="s">
        <v>60</v>
      </c>
      <c r="D9757" t="s">
        <v>61</v>
      </c>
      <c r="E9757" t="s">
        <v>62</v>
      </c>
      <c r="F9757" t="s">
        <v>19</v>
      </c>
      <c r="G9757" t="s">
        <v>63</v>
      </c>
      <c r="H9757" t="s">
        <v>347</v>
      </c>
      <c r="I9757" t="s">
        <v>221</v>
      </c>
      <c r="J9757">
        <v>36624</v>
      </c>
      <c r="K9757">
        <v>126256</v>
      </c>
      <c r="L9757">
        <v>23144</v>
      </c>
      <c r="M9757">
        <v>8273</v>
      </c>
      <c r="N9757">
        <v>5.2</v>
      </c>
      <c r="O9757">
        <v>1067964</v>
      </c>
      <c r="P9757">
        <v>149</v>
      </c>
      <c r="Q9757">
        <v>123597196</v>
      </c>
      <c r="R9757">
        <v>102259918</v>
      </c>
      <c r="S9757">
        <f t="shared" si="304"/>
        <v>21337278</v>
      </c>
      <c r="T9757" t="str">
        <f t="shared" si="305"/>
        <v>2020s</v>
      </c>
    </row>
    <row r="9758" spans="1:20" x14ac:dyDescent="0.3">
      <c r="A9758" t="s">
        <v>293</v>
      </c>
      <c r="B9758">
        <v>1999</v>
      </c>
      <c r="C9758" t="s">
        <v>60</v>
      </c>
      <c r="D9758" t="s">
        <v>28</v>
      </c>
      <c r="E9758" t="s">
        <v>67</v>
      </c>
      <c r="F9758" t="s">
        <v>22</v>
      </c>
      <c r="G9758" t="s">
        <v>63</v>
      </c>
      <c r="H9758" t="s">
        <v>802</v>
      </c>
      <c r="I9758" t="s">
        <v>74</v>
      </c>
      <c r="J9758">
        <v>42976</v>
      </c>
      <c r="K9758">
        <v>231644</v>
      </c>
      <c r="L9758">
        <v>1394</v>
      </c>
      <c r="M9758">
        <v>55870</v>
      </c>
      <c r="N9758">
        <v>5.4</v>
      </c>
      <c r="O9758">
        <v>1774273</v>
      </c>
      <c r="P9758">
        <v>87</v>
      </c>
      <c r="Q9758">
        <v>942280336</v>
      </c>
      <c r="R9758">
        <v>243437707</v>
      </c>
      <c r="S9758">
        <f t="shared" si="304"/>
        <v>698842629</v>
      </c>
      <c r="T9758" t="str">
        <f t="shared" si="305"/>
        <v>1990s</v>
      </c>
    </row>
    <row r="9759" spans="1:20" x14ac:dyDescent="0.3">
      <c r="A9759" t="s">
        <v>363</v>
      </c>
      <c r="B9759">
        <v>1990</v>
      </c>
      <c r="C9759" t="s">
        <v>60</v>
      </c>
      <c r="D9759" t="s">
        <v>76</v>
      </c>
      <c r="E9759" t="s">
        <v>62</v>
      </c>
      <c r="F9759" t="s">
        <v>22</v>
      </c>
      <c r="G9759" t="s">
        <v>80</v>
      </c>
      <c r="H9759" t="s">
        <v>211</v>
      </c>
      <c r="I9759" t="s">
        <v>589</v>
      </c>
      <c r="J9759">
        <v>32287</v>
      </c>
      <c r="K9759">
        <v>334019</v>
      </c>
      <c r="L9759">
        <v>24646</v>
      </c>
      <c r="M9759">
        <v>120230</v>
      </c>
      <c r="N9759">
        <v>3.8</v>
      </c>
      <c r="O9759">
        <v>1990623</v>
      </c>
      <c r="P9759">
        <v>172</v>
      </c>
      <c r="Q9759">
        <v>838515464</v>
      </c>
      <c r="R9759">
        <v>138743693</v>
      </c>
      <c r="S9759">
        <f t="shared" si="304"/>
        <v>699771771</v>
      </c>
      <c r="T9759" t="str">
        <f t="shared" si="305"/>
        <v>1990s</v>
      </c>
    </row>
    <row r="9760" spans="1:20" x14ac:dyDescent="0.3">
      <c r="A9760" t="s">
        <v>359</v>
      </c>
      <c r="B9760">
        <v>1986</v>
      </c>
      <c r="C9760" t="s">
        <v>60</v>
      </c>
      <c r="D9760" t="s">
        <v>31</v>
      </c>
      <c r="E9760" t="s">
        <v>67</v>
      </c>
      <c r="F9760" t="s">
        <v>25</v>
      </c>
      <c r="G9760" t="s">
        <v>88</v>
      </c>
      <c r="H9760" t="s">
        <v>777</v>
      </c>
      <c r="I9760" t="s">
        <v>693</v>
      </c>
      <c r="J9760">
        <v>75416</v>
      </c>
      <c r="K9760">
        <v>9523</v>
      </c>
      <c r="L9760">
        <v>8587</v>
      </c>
      <c r="M9760">
        <v>80578</v>
      </c>
      <c r="N9760">
        <v>5</v>
      </c>
      <c r="O9760">
        <v>2450699</v>
      </c>
      <c r="P9760">
        <v>101</v>
      </c>
      <c r="Q9760">
        <v>944603433</v>
      </c>
      <c r="R9760">
        <v>219451167</v>
      </c>
      <c r="S9760">
        <f t="shared" si="304"/>
        <v>725152266</v>
      </c>
      <c r="T9760" t="str">
        <f t="shared" si="305"/>
        <v>1980s</v>
      </c>
    </row>
    <row r="9761" spans="1:20" x14ac:dyDescent="0.3">
      <c r="A9761" t="s">
        <v>295</v>
      </c>
      <c r="B9761">
        <v>1994</v>
      </c>
      <c r="C9761" t="s">
        <v>60</v>
      </c>
      <c r="D9761" t="s">
        <v>61</v>
      </c>
      <c r="E9761" t="s">
        <v>62</v>
      </c>
      <c r="F9761" t="s">
        <v>22</v>
      </c>
      <c r="G9761" t="s">
        <v>80</v>
      </c>
      <c r="H9761" t="s">
        <v>767</v>
      </c>
      <c r="I9761" t="s">
        <v>348</v>
      </c>
      <c r="J9761">
        <v>46882</v>
      </c>
      <c r="K9761">
        <v>124617</v>
      </c>
      <c r="L9761">
        <v>33509</v>
      </c>
      <c r="M9761">
        <v>42389</v>
      </c>
      <c r="N9761">
        <v>7.6</v>
      </c>
      <c r="O9761">
        <v>150664</v>
      </c>
      <c r="P9761">
        <v>156</v>
      </c>
      <c r="Q9761">
        <v>475607073</v>
      </c>
      <c r="R9761">
        <v>199178283</v>
      </c>
      <c r="S9761">
        <f t="shared" si="304"/>
        <v>276428790</v>
      </c>
      <c r="T9761" t="str">
        <f t="shared" si="305"/>
        <v>1990s</v>
      </c>
    </row>
    <row r="9762" spans="1:20" x14ac:dyDescent="0.3">
      <c r="A9762" t="s">
        <v>66</v>
      </c>
      <c r="B9762">
        <v>2009</v>
      </c>
      <c r="C9762" t="s">
        <v>60</v>
      </c>
      <c r="D9762" t="s">
        <v>30</v>
      </c>
      <c r="E9762" t="s">
        <v>67</v>
      </c>
      <c r="F9762" t="s">
        <v>23</v>
      </c>
      <c r="G9762" t="s">
        <v>72</v>
      </c>
      <c r="H9762" t="s">
        <v>476</v>
      </c>
      <c r="I9762" t="s">
        <v>333</v>
      </c>
      <c r="J9762">
        <v>72354</v>
      </c>
      <c r="K9762">
        <v>12839</v>
      </c>
      <c r="L9762">
        <v>2289</v>
      </c>
      <c r="M9762">
        <v>143322</v>
      </c>
      <c r="N9762">
        <v>9.3000000000000007</v>
      </c>
      <c r="O9762">
        <v>1685987</v>
      </c>
      <c r="P9762">
        <v>128</v>
      </c>
      <c r="Q9762">
        <v>1102928501</v>
      </c>
      <c r="R9762">
        <v>76419445</v>
      </c>
      <c r="S9762">
        <f t="shared" si="304"/>
        <v>1026509056</v>
      </c>
      <c r="T9762" t="str">
        <f t="shared" si="305"/>
        <v>2000s</v>
      </c>
    </row>
    <row r="9763" spans="1:20" x14ac:dyDescent="0.3">
      <c r="A9763" t="s">
        <v>432</v>
      </c>
      <c r="B9763">
        <v>2023</v>
      </c>
      <c r="C9763" t="s">
        <v>60</v>
      </c>
      <c r="D9763" t="s">
        <v>27</v>
      </c>
      <c r="E9763" t="s">
        <v>62</v>
      </c>
      <c r="F9763" t="s">
        <v>24</v>
      </c>
      <c r="G9763" t="s">
        <v>88</v>
      </c>
      <c r="H9763" t="s">
        <v>198</v>
      </c>
      <c r="I9763" t="s">
        <v>401</v>
      </c>
      <c r="J9763">
        <v>70142</v>
      </c>
      <c r="K9763">
        <v>157210</v>
      </c>
      <c r="L9763">
        <v>49499</v>
      </c>
      <c r="M9763">
        <v>66121</v>
      </c>
      <c r="N9763">
        <v>4.2</v>
      </c>
      <c r="O9763">
        <v>2105916</v>
      </c>
      <c r="P9763">
        <v>129</v>
      </c>
      <c r="Q9763">
        <v>645552014</v>
      </c>
      <c r="R9763">
        <v>73417274</v>
      </c>
      <c r="S9763">
        <f t="shared" si="304"/>
        <v>572134740</v>
      </c>
      <c r="T9763" t="str">
        <f t="shared" si="305"/>
        <v>2020s</v>
      </c>
    </row>
    <row r="9764" spans="1:20" x14ac:dyDescent="0.3">
      <c r="A9764" t="s">
        <v>782</v>
      </c>
      <c r="B9764">
        <v>1999</v>
      </c>
      <c r="C9764" t="s">
        <v>60</v>
      </c>
      <c r="D9764" t="s">
        <v>30</v>
      </c>
      <c r="E9764" t="s">
        <v>62</v>
      </c>
      <c r="F9764" t="s">
        <v>20</v>
      </c>
      <c r="G9764" t="s">
        <v>63</v>
      </c>
      <c r="H9764" t="s">
        <v>701</v>
      </c>
      <c r="I9764" t="s">
        <v>621</v>
      </c>
      <c r="J9764">
        <v>43040</v>
      </c>
      <c r="K9764">
        <v>29540</v>
      </c>
      <c r="L9764">
        <v>29839</v>
      </c>
      <c r="M9764">
        <v>14649</v>
      </c>
      <c r="N9764">
        <v>8.8000000000000007</v>
      </c>
      <c r="O9764">
        <v>2444428</v>
      </c>
      <c r="P9764">
        <v>128</v>
      </c>
      <c r="Q9764">
        <v>7357003</v>
      </c>
      <c r="R9764">
        <v>82145492</v>
      </c>
      <c r="S9764">
        <f t="shared" si="304"/>
        <v>-74788489</v>
      </c>
      <c r="T9764" t="str">
        <f t="shared" si="305"/>
        <v>1990s</v>
      </c>
    </row>
    <row r="9765" spans="1:20" x14ac:dyDescent="0.3">
      <c r="A9765" t="s">
        <v>686</v>
      </c>
      <c r="B9765">
        <v>1987</v>
      </c>
      <c r="C9765" t="s">
        <v>60</v>
      </c>
      <c r="D9765" t="s">
        <v>30</v>
      </c>
      <c r="E9765" t="s">
        <v>62</v>
      </c>
      <c r="F9765" t="s">
        <v>19</v>
      </c>
      <c r="G9765" t="s">
        <v>63</v>
      </c>
      <c r="H9765" t="s">
        <v>705</v>
      </c>
      <c r="I9765" t="s">
        <v>509</v>
      </c>
      <c r="J9765">
        <v>33057</v>
      </c>
      <c r="K9765">
        <v>99475</v>
      </c>
      <c r="L9765">
        <v>40369</v>
      </c>
      <c r="M9765">
        <v>14975</v>
      </c>
      <c r="N9765">
        <v>9.4</v>
      </c>
      <c r="O9765">
        <v>2175587</v>
      </c>
      <c r="P9765">
        <v>86</v>
      </c>
      <c r="Q9765">
        <v>346220447</v>
      </c>
      <c r="R9765">
        <v>137104847</v>
      </c>
      <c r="S9765">
        <f t="shared" si="304"/>
        <v>209115600</v>
      </c>
      <c r="T9765" t="str">
        <f t="shared" si="305"/>
        <v>1980s</v>
      </c>
    </row>
    <row r="9766" spans="1:20" x14ac:dyDescent="0.3">
      <c r="A9766" t="s">
        <v>679</v>
      </c>
      <c r="B9766">
        <v>2001</v>
      </c>
      <c r="C9766" t="s">
        <v>60</v>
      </c>
      <c r="D9766" t="s">
        <v>28</v>
      </c>
      <c r="E9766" t="s">
        <v>106</v>
      </c>
      <c r="F9766" t="s">
        <v>25</v>
      </c>
      <c r="G9766" t="s">
        <v>72</v>
      </c>
      <c r="H9766" t="s">
        <v>393</v>
      </c>
      <c r="I9766" t="s">
        <v>396</v>
      </c>
      <c r="J9766">
        <v>37449</v>
      </c>
      <c r="K9766">
        <v>96802</v>
      </c>
      <c r="L9766">
        <v>40689</v>
      </c>
      <c r="M9766">
        <v>98837</v>
      </c>
      <c r="N9766">
        <v>6.8</v>
      </c>
      <c r="O9766">
        <v>2101773</v>
      </c>
      <c r="P9766">
        <v>155</v>
      </c>
      <c r="Q9766">
        <v>699711088</v>
      </c>
      <c r="R9766">
        <v>304434909</v>
      </c>
      <c r="S9766">
        <f t="shared" si="304"/>
        <v>395276179</v>
      </c>
      <c r="T9766" t="str">
        <f t="shared" si="305"/>
        <v>2000s</v>
      </c>
    </row>
    <row r="9767" spans="1:20" x14ac:dyDescent="0.3">
      <c r="A9767" t="s">
        <v>14</v>
      </c>
      <c r="B9767">
        <v>1995</v>
      </c>
      <c r="C9767" t="s">
        <v>60</v>
      </c>
      <c r="D9767" t="s">
        <v>31</v>
      </c>
      <c r="E9767" t="s">
        <v>62</v>
      </c>
      <c r="F9767" t="s">
        <v>21</v>
      </c>
      <c r="G9767" t="s">
        <v>80</v>
      </c>
      <c r="H9767" t="s">
        <v>3</v>
      </c>
      <c r="I9767" t="s">
        <v>540</v>
      </c>
      <c r="J9767">
        <v>26732</v>
      </c>
      <c r="K9767">
        <v>263445</v>
      </c>
      <c r="L9767">
        <v>2876</v>
      </c>
      <c r="M9767">
        <v>52589</v>
      </c>
      <c r="N9767">
        <v>6.8</v>
      </c>
      <c r="O9767">
        <v>596695</v>
      </c>
      <c r="P9767">
        <v>104</v>
      </c>
      <c r="Q9767">
        <v>780716066</v>
      </c>
      <c r="R9767">
        <v>297888037</v>
      </c>
      <c r="S9767">
        <f t="shared" si="304"/>
        <v>482828029</v>
      </c>
      <c r="T9767" t="str">
        <f t="shared" si="305"/>
        <v>1990s</v>
      </c>
    </row>
    <row r="9768" spans="1:20" x14ac:dyDescent="0.3">
      <c r="A9768" t="s">
        <v>637</v>
      </c>
      <c r="B9768">
        <v>2009</v>
      </c>
      <c r="C9768" t="s">
        <v>60</v>
      </c>
      <c r="D9768" t="s">
        <v>61</v>
      </c>
      <c r="E9768" t="s">
        <v>62</v>
      </c>
      <c r="F9768" t="s">
        <v>23</v>
      </c>
      <c r="G9768" t="s">
        <v>68</v>
      </c>
      <c r="H9768" t="s">
        <v>139</v>
      </c>
      <c r="I9768" t="s">
        <v>304</v>
      </c>
      <c r="J9768">
        <v>21454</v>
      </c>
      <c r="K9768">
        <v>276512</v>
      </c>
      <c r="L9768">
        <v>12596</v>
      </c>
      <c r="M9768">
        <v>60586</v>
      </c>
      <c r="N9768">
        <v>8.1</v>
      </c>
      <c r="O9768">
        <v>1631425</v>
      </c>
      <c r="P9768">
        <v>168</v>
      </c>
      <c r="Q9768">
        <v>995535024</v>
      </c>
      <c r="R9768">
        <v>153658221</v>
      </c>
      <c r="S9768">
        <f t="shared" si="304"/>
        <v>841876803</v>
      </c>
      <c r="T9768" t="str">
        <f t="shared" si="305"/>
        <v>2000s</v>
      </c>
    </row>
    <row r="9769" spans="1:20" x14ac:dyDescent="0.3">
      <c r="A9769" t="s">
        <v>561</v>
      </c>
      <c r="B9769">
        <v>2014</v>
      </c>
      <c r="C9769" t="s">
        <v>60</v>
      </c>
      <c r="D9769" t="s">
        <v>116</v>
      </c>
      <c r="E9769" t="s">
        <v>67</v>
      </c>
      <c r="F9769" t="s">
        <v>23</v>
      </c>
      <c r="G9769" t="s">
        <v>80</v>
      </c>
      <c r="H9769" t="s">
        <v>519</v>
      </c>
      <c r="I9769" t="s">
        <v>461</v>
      </c>
      <c r="J9769">
        <v>54123</v>
      </c>
      <c r="K9769">
        <v>219873</v>
      </c>
      <c r="L9769">
        <v>17490</v>
      </c>
      <c r="M9769">
        <v>71681</v>
      </c>
      <c r="N9769">
        <v>3.9</v>
      </c>
      <c r="O9769">
        <v>747760</v>
      </c>
      <c r="P9769">
        <v>135</v>
      </c>
      <c r="Q9769">
        <v>198008029</v>
      </c>
      <c r="R9769">
        <v>247593718</v>
      </c>
      <c r="S9769">
        <f t="shared" si="304"/>
        <v>-49585689</v>
      </c>
      <c r="T9769" t="str">
        <f t="shared" si="305"/>
        <v>2010s</v>
      </c>
    </row>
    <row r="9770" spans="1:20" x14ac:dyDescent="0.3">
      <c r="A9770" t="s">
        <v>432</v>
      </c>
      <c r="B9770">
        <v>2021</v>
      </c>
      <c r="C9770" t="s">
        <v>60</v>
      </c>
      <c r="D9770" t="s">
        <v>28</v>
      </c>
      <c r="E9770" t="s">
        <v>62</v>
      </c>
      <c r="F9770" t="s">
        <v>24</v>
      </c>
      <c r="G9770" t="s">
        <v>80</v>
      </c>
      <c r="H9770" t="s">
        <v>161</v>
      </c>
      <c r="I9770" t="s">
        <v>320</v>
      </c>
      <c r="J9770">
        <v>14070</v>
      </c>
      <c r="K9770">
        <v>349282</v>
      </c>
      <c r="L9770">
        <v>16061</v>
      </c>
      <c r="M9770">
        <v>91064</v>
      </c>
      <c r="N9770">
        <v>8.9</v>
      </c>
      <c r="O9770">
        <v>1879007</v>
      </c>
      <c r="P9770">
        <v>173</v>
      </c>
      <c r="Q9770">
        <v>1160858995</v>
      </c>
      <c r="R9770">
        <v>180915584</v>
      </c>
      <c r="S9770">
        <f t="shared" si="304"/>
        <v>979943411</v>
      </c>
      <c r="T9770" t="str">
        <f t="shared" si="305"/>
        <v>2020s</v>
      </c>
    </row>
    <row r="9771" spans="1:20" x14ac:dyDescent="0.3">
      <c r="A9771" t="s">
        <v>255</v>
      </c>
      <c r="B9771">
        <v>1992</v>
      </c>
      <c r="C9771" t="s">
        <v>60</v>
      </c>
      <c r="D9771" t="s">
        <v>30</v>
      </c>
      <c r="E9771" t="s">
        <v>87</v>
      </c>
      <c r="F9771" t="s">
        <v>19</v>
      </c>
      <c r="G9771" t="s">
        <v>72</v>
      </c>
      <c r="H9771" t="s">
        <v>206</v>
      </c>
      <c r="I9771" t="s">
        <v>730</v>
      </c>
      <c r="J9771">
        <v>22909</v>
      </c>
      <c r="K9771">
        <v>76667</v>
      </c>
      <c r="L9771">
        <v>1376</v>
      </c>
      <c r="M9771">
        <v>11865</v>
      </c>
      <c r="N9771">
        <v>4.5999999999999996</v>
      </c>
      <c r="O9771">
        <v>2287579</v>
      </c>
      <c r="P9771">
        <v>103</v>
      </c>
      <c r="Q9771">
        <v>332945665</v>
      </c>
      <c r="R9771">
        <v>4411888</v>
      </c>
      <c r="S9771">
        <f t="shared" si="304"/>
        <v>328533777</v>
      </c>
      <c r="T9771" t="str">
        <f t="shared" si="305"/>
        <v>1990s</v>
      </c>
    </row>
    <row r="9772" spans="1:20" x14ac:dyDescent="0.3">
      <c r="A9772" t="s">
        <v>295</v>
      </c>
      <c r="B9772">
        <v>2017</v>
      </c>
      <c r="C9772" t="s">
        <v>60</v>
      </c>
      <c r="D9772" t="s">
        <v>116</v>
      </c>
      <c r="E9772" t="s">
        <v>62</v>
      </c>
      <c r="F9772" t="s">
        <v>20</v>
      </c>
      <c r="G9772" t="s">
        <v>72</v>
      </c>
      <c r="H9772" t="s">
        <v>721</v>
      </c>
      <c r="I9772" t="s">
        <v>499</v>
      </c>
      <c r="J9772">
        <v>37371</v>
      </c>
      <c r="K9772">
        <v>259974</v>
      </c>
      <c r="L9772">
        <v>12993</v>
      </c>
      <c r="M9772">
        <v>87948</v>
      </c>
      <c r="N9772">
        <v>6.8</v>
      </c>
      <c r="O9772">
        <v>1148473</v>
      </c>
      <c r="P9772">
        <v>154</v>
      </c>
      <c r="Q9772">
        <v>137516798</v>
      </c>
      <c r="R9772">
        <v>137987546</v>
      </c>
      <c r="S9772">
        <f t="shared" si="304"/>
        <v>-470748</v>
      </c>
      <c r="T9772" t="str">
        <f t="shared" si="305"/>
        <v>2010s</v>
      </c>
    </row>
    <row r="9773" spans="1:20" x14ac:dyDescent="0.3">
      <c r="A9773" t="s">
        <v>667</v>
      </c>
      <c r="B9773">
        <v>2005</v>
      </c>
      <c r="C9773" t="s">
        <v>60</v>
      </c>
      <c r="D9773" t="s">
        <v>29</v>
      </c>
      <c r="E9773" t="s">
        <v>62</v>
      </c>
      <c r="F9773" t="s">
        <v>20</v>
      </c>
      <c r="G9773" t="s">
        <v>68</v>
      </c>
      <c r="H9773" t="s">
        <v>714</v>
      </c>
      <c r="I9773" t="s">
        <v>225</v>
      </c>
      <c r="J9773">
        <v>63894</v>
      </c>
      <c r="K9773">
        <v>22409</v>
      </c>
      <c r="L9773">
        <v>29473</v>
      </c>
      <c r="M9773">
        <v>145381</v>
      </c>
      <c r="N9773">
        <v>4</v>
      </c>
      <c r="O9773">
        <v>2167033</v>
      </c>
      <c r="P9773">
        <v>112</v>
      </c>
      <c r="Q9773">
        <v>896909663</v>
      </c>
      <c r="R9773">
        <v>346758608</v>
      </c>
      <c r="S9773">
        <f t="shared" si="304"/>
        <v>550151055</v>
      </c>
      <c r="T9773" t="str">
        <f t="shared" si="305"/>
        <v>2000s</v>
      </c>
    </row>
    <row r="9774" spans="1:20" x14ac:dyDescent="0.3">
      <c r="A9774" t="s">
        <v>15</v>
      </c>
      <c r="B9774">
        <v>2012</v>
      </c>
      <c r="C9774" t="s">
        <v>60</v>
      </c>
      <c r="D9774" t="s">
        <v>31</v>
      </c>
      <c r="E9774" t="s">
        <v>62</v>
      </c>
      <c r="F9774" t="s">
        <v>22</v>
      </c>
      <c r="G9774" t="s">
        <v>68</v>
      </c>
      <c r="H9774" t="s">
        <v>664</v>
      </c>
      <c r="I9774" t="s">
        <v>167</v>
      </c>
      <c r="J9774">
        <v>4617</v>
      </c>
      <c r="K9774">
        <v>325190</v>
      </c>
      <c r="L9774">
        <v>377</v>
      </c>
      <c r="M9774">
        <v>84172</v>
      </c>
      <c r="N9774">
        <v>7.7</v>
      </c>
      <c r="O9774">
        <v>717926</v>
      </c>
      <c r="P9774">
        <v>134</v>
      </c>
      <c r="Q9774">
        <v>183266801</v>
      </c>
      <c r="R9774">
        <v>82418778</v>
      </c>
      <c r="S9774">
        <f t="shared" si="304"/>
        <v>100848023</v>
      </c>
      <c r="T9774" t="str">
        <f t="shared" si="305"/>
        <v>2010s</v>
      </c>
    </row>
    <row r="9775" spans="1:20" x14ac:dyDescent="0.3">
      <c r="A9775" t="s">
        <v>380</v>
      </c>
      <c r="B9775">
        <v>2007</v>
      </c>
      <c r="C9775" t="s">
        <v>126</v>
      </c>
      <c r="D9775" t="s">
        <v>31</v>
      </c>
      <c r="E9775" t="s">
        <v>67</v>
      </c>
      <c r="F9775" t="s">
        <v>22</v>
      </c>
      <c r="G9775" t="s">
        <v>80</v>
      </c>
      <c r="H9775" t="s">
        <v>240</v>
      </c>
      <c r="I9775" t="s">
        <v>64</v>
      </c>
      <c r="J9775">
        <v>14717</v>
      </c>
      <c r="K9775">
        <v>13718</v>
      </c>
      <c r="L9775">
        <v>9344</v>
      </c>
      <c r="M9775">
        <v>67652</v>
      </c>
      <c r="N9775">
        <v>4.0999999999999996</v>
      </c>
      <c r="O9775">
        <v>1215444</v>
      </c>
      <c r="P9775">
        <v>112</v>
      </c>
      <c r="Q9775">
        <v>1017310930</v>
      </c>
      <c r="R9775">
        <v>252139461</v>
      </c>
      <c r="S9775">
        <f t="shared" si="304"/>
        <v>765171469</v>
      </c>
      <c r="T9775" t="str">
        <f t="shared" si="305"/>
        <v>2000s</v>
      </c>
    </row>
    <row r="9776" spans="1:20" x14ac:dyDescent="0.3">
      <c r="A9776" t="s">
        <v>215</v>
      </c>
      <c r="B9776">
        <v>1990</v>
      </c>
      <c r="C9776" t="s">
        <v>60</v>
      </c>
      <c r="D9776" t="s">
        <v>29</v>
      </c>
      <c r="E9776" t="s">
        <v>62</v>
      </c>
      <c r="F9776" t="s">
        <v>19</v>
      </c>
      <c r="G9776" t="s">
        <v>72</v>
      </c>
      <c r="H9776" t="s">
        <v>513</v>
      </c>
      <c r="I9776" t="s">
        <v>688</v>
      </c>
      <c r="J9776">
        <v>2179</v>
      </c>
      <c r="K9776">
        <v>37498</v>
      </c>
      <c r="L9776">
        <v>7865</v>
      </c>
      <c r="M9776">
        <v>67189</v>
      </c>
      <c r="N9776">
        <v>4</v>
      </c>
      <c r="O9776">
        <v>1336120</v>
      </c>
      <c r="P9776">
        <v>193</v>
      </c>
      <c r="Q9776">
        <v>466914195</v>
      </c>
      <c r="R9776">
        <v>85640488</v>
      </c>
      <c r="S9776">
        <f t="shared" si="304"/>
        <v>381273707</v>
      </c>
      <c r="T9776" t="str">
        <f t="shared" si="305"/>
        <v>1990s</v>
      </c>
    </row>
    <row r="9777" spans="1:20" x14ac:dyDescent="0.3">
      <c r="A9777" t="s">
        <v>10</v>
      </c>
      <c r="B9777">
        <v>2019</v>
      </c>
      <c r="C9777" t="s">
        <v>60</v>
      </c>
      <c r="D9777" t="s">
        <v>29</v>
      </c>
      <c r="E9777" t="s">
        <v>62</v>
      </c>
      <c r="F9777" t="s">
        <v>20</v>
      </c>
      <c r="G9777" t="s">
        <v>68</v>
      </c>
      <c r="H9777" t="s">
        <v>483</v>
      </c>
      <c r="I9777" t="s">
        <v>136</v>
      </c>
      <c r="J9777">
        <v>58243</v>
      </c>
      <c r="K9777">
        <v>261898</v>
      </c>
      <c r="L9777">
        <v>6065</v>
      </c>
      <c r="M9777">
        <v>55907</v>
      </c>
      <c r="N9777">
        <v>5</v>
      </c>
      <c r="O9777">
        <v>1416981</v>
      </c>
      <c r="P9777">
        <v>93</v>
      </c>
      <c r="Q9777">
        <v>762717792</v>
      </c>
      <c r="R9777">
        <v>287919921</v>
      </c>
      <c r="S9777">
        <f t="shared" si="304"/>
        <v>474797871</v>
      </c>
      <c r="T9777" t="str">
        <f t="shared" si="305"/>
        <v>2010s</v>
      </c>
    </row>
    <row r="9778" spans="1:20" x14ac:dyDescent="0.3">
      <c r="A9778" t="s">
        <v>561</v>
      </c>
      <c r="B9778">
        <v>2000</v>
      </c>
      <c r="C9778" t="s">
        <v>60</v>
      </c>
      <c r="D9778" t="s">
        <v>76</v>
      </c>
      <c r="E9778" t="s">
        <v>117</v>
      </c>
      <c r="F9778" t="s">
        <v>21</v>
      </c>
      <c r="G9778" t="s">
        <v>72</v>
      </c>
      <c r="H9778" t="s">
        <v>764</v>
      </c>
      <c r="I9778" t="s">
        <v>709</v>
      </c>
      <c r="J9778">
        <v>33752</v>
      </c>
      <c r="K9778">
        <v>256547</v>
      </c>
      <c r="L9778">
        <v>13372</v>
      </c>
      <c r="M9778">
        <v>88436</v>
      </c>
      <c r="N9778">
        <v>8</v>
      </c>
      <c r="O9778">
        <v>145222</v>
      </c>
      <c r="P9778">
        <v>179</v>
      </c>
      <c r="Q9778">
        <v>852387364</v>
      </c>
      <c r="R9778">
        <v>290051234</v>
      </c>
      <c r="S9778">
        <f t="shared" si="304"/>
        <v>562336130</v>
      </c>
      <c r="T9778" t="str">
        <f t="shared" si="305"/>
        <v>2000s</v>
      </c>
    </row>
    <row r="9779" spans="1:20" x14ac:dyDescent="0.3">
      <c r="A9779" t="s">
        <v>449</v>
      </c>
      <c r="B9779">
        <v>2021</v>
      </c>
      <c r="C9779" t="s">
        <v>60</v>
      </c>
      <c r="D9779" t="s">
        <v>30</v>
      </c>
      <c r="E9779" t="s">
        <v>121</v>
      </c>
      <c r="F9779" t="s">
        <v>24</v>
      </c>
      <c r="G9779" t="s">
        <v>68</v>
      </c>
      <c r="H9779" t="s">
        <v>547</v>
      </c>
      <c r="I9779" t="s">
        <v>766</v>
      </c>
      <c r="J9779">
        <v>13730</v>
      </c>
      <c r="K9779">
        <v>143673</v>
      </c>
      <c r="L9779">
        <v>38216</v>
      </c>
      <c r="M9779">
        <v>83194</v>
      </c>
      <c r="N9779">
        <v>4.8</v>
      </c>
      <c r="O9779">
        <v>712370</v>
      </c>
      <c r="P9779">
        <v>182</v>
      </c>
      <c r="Q9779">
        <v>1132747079</v>
      </c>
      <c r="R9779">
        <v>318577982</v>
      </c>
      <c r="S9779">
        <f t="shared" si="304"/>
        <v>814169097</v>
      </c>
      <c r="T9779" t="str">
        <f t="shared" si="305"/>
        <v>2020s</v>
      </c>
    </row>
    <row r="9780" spans="1:20" x14ac:dyDescent="0.3">
      <c r="A9780" t="s">
        <v>306</v>
      </c>
      <c r="B9780">
        <v>1990</v>
      </c>
      <c r="C9780" t="s">
        <v>60</v>
      </c>
      <c r="D9780" t="s">
        <v>28</v>
      </c>
      <c r="E9780" t="s">
        <v>62</v>
      </c>
      <c r="F9780" t="s">
        <v>23</v>
      </c>
      <c r="G9780" t="s">
        <v>88</v>
      </c>
      <c r="H9780" t="s">
        <v>495</v>
      </c>
      <c r="I9780" t="s">
        <v>812</v>
      </c>
      <c r="J9780">
        <v>34788</v>
      </c>
      <c r="K9780">
        <v>131006</v>
      </c>
      <c r="L9780">
        <v>49254</v>
      </c>
      <c r="M9780">
        <v>726</v>
      </c>
      <c r="N9780">
        <v>4.5</v>
      </c>
      <c r="O9780">
        <v>2262296</v>
      </c>
      <c r="P9780">
        <v>115</v>
      </c>
      <c r="Q9780">
        <v>69482794</v>
      </c>
      <c r="R9780">
        <v>85737989</v>
      </c>
      <c r="S9780">
        <f t="shared" si="304"/>
        <v>-16255195</v>
      </c>
      <c r="T9780" t="str">
        <f t="shared" si="305"/>
        <v>1990s</v>
      </c>
    </row>
    <row r="9781" spans="1:20" x14ac:dyDescent="0.3">
      <c r="A9781" t="s">
        <v>255</v>
      </c>
      <c r="B9781">
        <v>1997</v>
      </c>
      <c r="C9781" t="s">
        <v>60</v>
      </c>
      <c r="D9781" t="s">
        <v>29</v>
      </c>
      <c r="E9781" t="s">
        <v>62</v>
      </c>
      <c r="F9781" t="s">
        <v>20</v>
      </c>
      <c r="G9781" t="s">
        <v>80</v>
      </c>
      <c r="H9781" t="s">
        <v>276</v>
      </c>
      <c r="I9781" t="s">
        <v>646</v>
      </c>
      <c r="J9781">
        <v>38860</v>
      </c>
      <c r="K9781">
        <v>56829</v>
      </c>
      <c r="L9781">
        <v>14016</v>
      </c>
      <c r="M9781">
        <v>118211</v>
      </c>
      <c r="N9781">
        <v>8</v>
      </c>
      <c r="O9781">
        <v>1746714</v>
      </c>
      <c r="P9781">
        <v>116</v>
      </c>
      <c r="Q9781">
        <v>672829316</v>
      </c>
      <c r="R9781">
        <v>179069636</v>
      </c>
      <c r="S9781">
        <f t="shared" si="304"/>
        <v>493759680</v>
      </c>
      <c r="T9781" t="str">
        <f t="shared" si="305"/>
        <v>1990s</v>
      </c>
    </row>
    <row r="9782" spans="1:20" x14ac:dyDescent="0.3">
      <c r="A9782" t="s">
        <v>771</v>
      </c>
      <c r="B9782">
        <v>1989</v>
      </c>
      <c r="C9782" t="s">
        <v>60</v>
      </c>
      <c r="D9782" t="s">
        <v>61</v>
      </c>
      <c r="E9782" t="s">
        <v>67</v>
      </c>
      <c r="F9782" t="s">
        <v>25</v>
      </c>
      <c r="G9782" t="s">
        <v>63</v>
      </c>
      <c r="H9782" t="s">
        <v>651</v>
      </c>
      <c r="I9782" t="s">
        <v>398</v>
      </c>
      <c r="J9782">
        <v>30307</v>
      </c>
      <c r="K9782">
        <v>74731</v>
      </c>
      <c r="L9782">
        <v>8310</v>
      </c>
      <c r="M9782">
        <v>4125</v>
      </c>
      <c r="N9782">
        <v>4.2</v>
      </c>
      <c r="O9782">
        <v>415388</v>
      </c>
      <c r="P9782">
        <v>119</v>
      </c>
      <c r="Q9782">
        <v>798883406</v>
      </c>
      <c r="R9782">
        <v>106615636</v>
      </c>
      <c r="S9782">
        <f t="shared" si="304"/>
        <v>692267770</v>
      </c>
      <c r="T9782" t="str">
        <f t="shared" si="305"/>
        <v>1980s</v>
      </c>
    </row>
    <row r="9783" spans="1:20" x14ac:dyDescent="0.3">
      <c r="A9783" t="s">
        <v>266</v>
      </c>
      <c r="B9783">
        <v>2001</v>
      </c>
      <c r="C9783" t="s">
        <v>60</v>
      </c>
      <c r="D9783" t="s">
        <v>27</v>
      </c>
      <c r="E9783" t="s">
        <v>121</v>
      </c>
      <c r="F9783" t="s">
        <v>24</v>
      </c>
      <c r="G9783" t="s">
        <v>72</v>
      </c>
      <c r="H9783" t="s">
        <v>4</v>
      </c>
      <c r="I9783" t="s">
        <v>788</v>
      </c>
      <c r="J9783">
        <v>7583</v>
      </c>
      <c r="K9783">
        <v>307330</v>
      </c>
      <c r="L9783">
        <v>27076</v>
      </c>
      <c r="M9783">
        <v>32075</v>
      </c>
      <c r="N9783">
        <v>9.6</v>
      </c>
      <c r="O9783">
        <v>1992144</v>
      </c>
      <c r="P9783">
        <v>145</v>
      </c>
      <c r="Q9783">
        <v>631784446</v>
      </c>
      <c r="R9783">
        <v>205102709</v>
      </c>
      <c r="S9783">
        <f t="shared" si="304"/>
        <v>426681737</v>
      </c>
      <c r="T9783" t="str">
        <f t="shared" si="305"/>
        <v>2000s</v>
      </c>
    </row>
    <row r="9784" spans="1:20" x14ac:dyDescent="0.3">
      <c r="A9784" t="s">
        <v>380</v>
      </c>
      <c r="B9784">
        <v>2004</v>
      </c>
      <c r="C9784" t="s">
        <v>60</v>
      </c>
      <c r="D9784" t="s">
        <v>61</v>
      </c>
      <c r="E9784" t="s">
        <v>62</v>
      </c>
      <c r="F9784" t="s">
        <v>23</v>
      </c>
      <c r="G9784" t="s">
        <v>68</v>
      </c>
      <c r="H9784" t="s">
        <v>651</v>
      </c>
      <c r="I9784" t="s">
        <v>693</v>
      </c>
      <c r="J9784">
        <v>9009</v>
      </c>
      <c r="K9784">
        <v>188820</v>
      </c>
      <c r="L9784">
        <v>36527</v>
      </c>
      <c r="M9784">
        <v>69208</v>
      </c>
      <c r="N9784">
        <v>4.5999999999999996</v>
      </c>
      <c r="O9784">
        <v>814020</v>
      </c>
      <c r="P9784">
        <v>154</v>
      </c>
      <c r="Q9784">
        <v>749420237</v>
      </c>
      <c r="R9784">
        <v>22512093</v>
      </c>
      <c r="S9784">
        <f t="shared" si="304"/>
        <v>726908144</v>
      </c>
      <c r="T9784" t="str">
        <f t="shared" si="305"/>
        <v>2000s</v>
      </c>
    </row>
    <row r="9785" spans="1:20" x14ac:dyDescent="0.3">
      <c r="A9785" t="s">
        <v>443</v>
      </c>
      <c r="B9785">
        <v>2000</v>
      </c>
      <c r="C9785" t="s">
        <v>60</v>
      </c>
      <c r="D9785" t="s">
        <v>76</v>
      </c>
      <c r="E9785" t="s">
        <v>117</v>
      </c>
      <c r="F9785" t="s">
        <v>25</v>
      </c>
      <c r="G9785" t="s">
        <v>72</v>
      </c>
      <c r="H9785" t="s">
        <v>431</v>
      </c>
      <c r="I9785" t="s">
        <v>605</v>
      </c>
      <c r="J9785">
        <v>17319</v>
      </c>
      <c r="K9785">
        <v>159256</v>
      </c>
      <c r="L9785">
        <v>40125</v>
      </c>
      <c r="M9785">
        <v>66835</v>
      </c>
      <c r="N9785">
        <v>9.5</v>
      </c>
      <c r="O9785">
        <v>2410134</v>
      </c>
      <c r="P9785">
        <v>167</v>
      </c>
      <c r="Q9785">
        <v>96962058</v>
      </c>
      <c r="R9785">
        <v>134008450</v>
      </c>
      <c r="S9785">
        <f t="shared" si="304"/>
        <v>-37046392</v>
      </c>
      <c r="T9785" t="str">
        <f t="shared" si="305"/>
        <v>2000s</v>
      </c>
    </row>
    <row r="9786" spans="1:20" x14ac:dyDescent="0.3">
      <c r="A9786" t="s">
        <v>564</v>
      </c>
      <c r="B9786">
        <v>1986</v>
      </c>
      <c r="C9786" t="s">
        <v>60</v>
      </c>
      <c r="D9786" t="s">
        <v>116</v>
      </c>
      <c r="E9786" t="s">
        <v>62</v>
      </c>
      <c r="F9786" t="s">
        <v>25</v>
      </c>
      <c r="G9786" t="s">
        <v>88</v>
      </c>
      <c r="H9786" t="s">
        <v>362</v>
      </c>
      <c r="I9786" t="s">
        <v>322</v>
      </c>
      <c r="J9786">
        <v>10653</v>
      </c>
      <c r="K9786">
        <v>91545</v>
      </c>
      <c r="L9786">
        <v>42409</v>
      </c>
      <c r="M9786">
        <v>105752</v>
      </c>
      <c r="N9786">
        <v>5.7</v>
      </c>
      <c r="O9786">
        <v>1187924</v>
      </c>
      <c r="P9786">
        <v>111</v>
      </c>
      <c r="Q9786">
        <v>394600995</v>
      </c>
      <c r="R9786">
        <v>86336737</v>
      </c>
      <c r="S9786">
        <f t="shared" si="304"/>
        <v>308264258</v>
      </c>
      <c r="T9786" t="str">
        <f t="shared" si="305"/>
        <v>1980s</v>
      </c>
    </row>
    <row r="9787" spans="1:20" x14ac:dyDescent="0.3">
      <c r="A9787" t="s">
        <v>166</v>
      </c>
      <c r="B9787">
        <v>1986</v>
      </c>
      <c r="C9787" t="s">
        <v>60</v>
      </c>
      <c r="D9787" t="s">
        <v>27</v>
      </c>
      <c r="E9787" t="s">
        <v>62</v>
      </c>
      <c r="F9787" t="s">
        <v>24</v>
      </c>
      <c r="G9787" t="s">
        <v>63</v>
      </c>
      <c r="H9787" t="s">
        <v>660</v>
      </c>
      <c r="I9787" t="s">
        <v>442</v>
      </c>
      <c r="J9787">
        <v>59113</v>
      </c>
      <c r="K9787">
        <v>327646</v>
      </c>
      <c r="L9787">
        <v>37738</v>
      </c>
      <c r="M9787">
        <v>33911</v>
      </c>
      <c r="N9787">
        <v>4.3</v>
      </c>
      <c r="O9787">
        <v>858114</v>
      </c>
      <c r="P9787">
        <v>132</v>
      </c>
      <c r="Q9787">
        <v>49443437</v>
      </c>
      <c r="R9787">
        <v>328616188</v>
      </c>
      <c r="S9787">
        <f t="shared" si="304"/>
        <v>-279172751</v>
      </c>
      <c r="T9787" t="str">
        <f t="shared" si="305"/>
        <v>1980s</v>
      </c>
    </row>
    <row r="9788" spans="1:20" x14ac:dyDescent="0.3">
      <c r="A9788" t="s">
        <v>297</v>
      </c>
      <c r="B9788">
        <v>1989</v>
      </c>
      <c r="C9788" t="s">
        <v>60</v>
      </c>
      <c r="D9788" t="s">
        <v>31</v>
      </c>
      <c r="E9788" t="s">
        <v>87</v>
      </c>
      <c r="F9788" t="s">
        <v>21</v>
      </c>
      <c r="G9788" t="s">
        <v>63</v>
      </c>
      <c r="H9788" t="s">
        <v>478</v>
      </c>
      <c r="I9788" t="s">
        <v>221</v>
      </c>
      <c r="J9788">
        <v>62150</v>
      </c>
      <c r="K9788">
        <v>19923</v>
      </c>
      <c r="L9788">
        <v>20191</v>
      </c>
      <c r="M9788">
        <v>10303</v>
      </c>
      <c r="N9788">
        <v>4.0999999999999996</v>
      </c>
      <c r="O9788">
        <v>2054630</v>
      </c>
      <c r="P9788">
        <v>181</v>
      </c>
      <c r="Q9788">
        <v>844951413</v>
      </c>
      <c r="R9788">
        <v>14846305</v>
      </c>
      <c r="S9788">
        <f t="shared" si="304"/>
        <v>830105108</v>
      </c>
      <c r="T9788" t="str">
        <f t="shared" si="305"/>
        <v>1980s</v>
      </c>
    </row>
    <row r="9789" spans="1:20" x14ac:dyDescent="0.3">
      <c r="A9789" t="s">
        <v>432</v>
      </c>
      <c r="B9789">
        <v>2014</v>
      </c>
      <c r="C9789" t="s">
        <v>60</v>
      </c>
      <c r="D9789" t="s">
        <v>30</v>
      </c>
      <c r="E9789" t="s">
        <v>117</v>
      </c>
      <c r="F9789" t="s">
        <v>24</v>
      </c>
      <c r="G9789" t="s">
        <v>68</v>
      </c>
      <c r="H9789" t="s">
        <v>400</v>
      </c>
      <c r="I9789" t="s">
        <v>238</v>
      </c>
      <c r="J9789">
        <v>39692</v>
      </c>
      <c r="K9789">
        <v>296772</v>
      </c>
      <c r="L9789">
        <v>1406</v>
      </c>
      <c r="M9789">
        <v>124320</v>
      </c>
      <c r="N9789">
        <v>9.1999999999999993</v>
      </c>
      <c r="O9789">
        <v>2357599</v>
      </c>
      <c r="P9789">
        <v>104</v>
      </c>
      <c r="Q9789">
        <v>986095512</v>
      </c>
      <c r="R9789">
        <v>49620047</v>
      </c>
      <c r="S9789">
        <f t="shared" si="304"/>
        <v>936475465</v>
      </c>
      <c r="T9789" t="str">
        <f t="shared" si="305"/>
        <v>2010s</v>
      </c>
    </row>
    <row r="9790" spans="1:20" x14ac:dyDescent="0.3">
      <c r="A9790" t="s">
        <v>349</v>
      </c>
      <c r="B9790">
        <v>2014</v>
      </c>
      <c r="C9790" t="s">
        <v>60</v>
      </c>
      <c r="D9790" t="s">
        <v>31</v>
      </c>
      <c r="E9790" t="s">
        <v>121</v>
      </c>
      <c r="F9790" t="s">
        <v>25</v>
      </c>
      <c r="G9790" t="s">
        <v>72</v>
      </c>
      <c r="H9790" t="s">
        <v>525</v>
      </c>
      <c r="I9790" t="s">
        <v>325</v>
      </c>
      <c r="J9790">
        <v>27253</v>
      </c>
      <c r="K9790">
        <v>212981</v>
      </c>
      <c r="L9790">
        <v>14787</v>
      </c>
      <c r="M9790">
        <v>110986</v>
      </c>
      <c r="N9790">
        <v>4</v>
      </c>
      <c r="O9790">
        <v>411866</v>
      </c>
      <c r="P9790">
        <v>89</v>
      </c>
      <c r="Q9790">
        <v>1124072997</v>
      </c>
      <c r="R9790">
        <v>31038800</v>
      </c>
      <c r="S9790">
        <f t="shared" si="304"/>
        <v>1093034197</v>
      </c>
      <c r="T9790" t="str">
        <f t="shared" si="305"/>
        <v>2010s</v>
      </c>
    </row>
    <row r="9791" spans="1:20" x14ac:dyDescent="0.3">
      <c r="A9791" t="s">
        <v>264</v>
      </c>
      <c r="B9791">
        <v>2022</v>
      </c>
      <c r="C9791" t="s">
        <v>60</v>
      </c>
      <c r="D9791" t="s">
        <v>76</v>
      </c>
      <c r="E9791" t="s">
        <v>62</v>
      </c>
      <c r="F9791" t="s">
        <v>19</v>
      </c>
      <c r="G9791" t="s">
        <v>88</v>
      </c>
      <c r="H9791" t="s">
        <v>170</v>
      </c>
      <c r="I9791" t="s">
        <v>484</v>
      </c>
      <c r="J9791">
        <v>20223</v>
      </c>
      <c r="K9791">
        <v>227152</v>
      </c>
      <c r="L9791">
        <v>41529</v>
      </c>
      <c r="M9791">
        <v>129382</v>
      </c>
      <c r="N9791">
        <v>9.1</v>
      </c>
      <c r="O9791">
        <v>1580095</v>
      </c>
      <c r="P9791">
        <v>193</v>
      </c>
      <c r="Q9791">
        <v>1084812060</v>
      </c>
      <c r="R9791">
        <v>34694614</v>
      </c>
      <c r="S9791">
        <f t="shared" si="304"/>
        <v>1050117446</v>
      </c>
      <c r="T9791" t="str">
        <f t="shared" si="305"/>
        <v>2020s</v>
      </c>
    </row>
    <row r="9792" spans="1:20" x14ac:dyDescent="0.3">
      <c r="A9792" t="s">
        <v>686</v>
      </c>
      <c r="B9792">
        <v>1994</v>
      </c>
      <c r="C9792" t="s">
        <v>60</v>
      </c>
      <c r="D9792" t="s">
        <v>27</v>
      </c>
      <c r="E9792" t="s">
        <v>62</v>
      </c>
      <c r="F9792" t="s">
        <v>23</v>
      </c>
      <c r="G9792" t="s">
        <v>68</v>
      </c>
      <c r="H9792" t="s">
        <v>279</v>
      </c>
      <c r="I9792" t="s">
        <v>186</v>
      </c>
      <c r="J9792">
        <v>16341</v>
      </c>
      <c r="K9792">
        <v>335872</v>
      </c>
      <c r="L9792">
        <v>7605</v>
      </c>
      <c r="M9792">
        <v>107314</v>
      </c>
      <c r="N9792">
        <v>8.1999999999999993</v>
      </c>
      <c r="O9792">
        <v>2027512</v>
      </c>
      <c r="P9792">
        <v>114</v>
      </c>
      <c r="Q9792">
        <v>432429546</v>
      </c>
      <c r="R9792">
        <v>20094986</v>
      </c>
      <c r="S9792">
        <f t="shared" si="304"/>
        <v>412334560</v>
      </c>
      <c r="T9792" t="str">
        <f t="shared" si="305"/>
        <v>1990s</v>
      </c>
    </row>
    <row r="9793" spans="1:20" x14ac:dyDescent="0.3">
      <c r="A9793" t="s">
        <v>71</v>
      </c>
      <c r="B9793">
        <v>1996</v>
      </c>
      <c r="C9793" t="s">
        <v>60</v>
      </c>
      <c r="D9793" t="s">
        <v>76</v>
      </c>
      <c r="E9793" t="s">
        <v>121</v>
      </c>
      <c r="F9793" t="s">
        <v>21</v>
      </c>
      <c r="G9793" t="s">
        <v>80</v>
      </c>
      <c r="H9793" t="s">
        <v>445</v>
      </c>
      <c r="I9793" t="s">
        <v>597</v>
      </c>
      <c r="J9793">
        <v>23703</v>
      </c>
      <c r="K9793">
        <v>152502</v>
      </c>
      <c r="L9793">
        <v>28154</v>
      </c>
      <c r="M9793">
        <v>56351</v>
      </c>
      <c r="N9793">
        <v>8.6</v>
      </c>
      <c r="O9793">
        <v>20281</v>
      </c>
      <c r="P9793">
        <v>107</v>
      </c>
      <c r="Q9793">
        <v>610639083</v>
      </c>
      <c r="R9793">
        <v>52632060</v>
      </c>
      <c r="S9793">
        <f t="shared" si="304"/>
        <v>558007023</v>
      </c>
      <c r="T9793" t="str">
        <f t="shared" si="305"/>
        <v>1990s</v>
      </c>
    </row>
    <row r="9794" spans="1:20" x14ac:dyDescent="0.3">
      <c r="A9794" t="s">
        <v>13</v>
      </c>
      <c r="B9794">
        <v>1991</v>
      </c>
      <c r="C9794" t="s">
        <v>60</v>
      </c>
      <c r="D9794" t="s">
        <v>31</v>
      </c>
      <c r="E9794" t="s">
        <v>62</v>
      </c>
      <c r="F9794" t="s">
        <v>24</v>
      </c>
      <c r="G9794" t="s">
        <v>72</v>
      </c>
      <c r="H9794" t="s">
        <v>517</v>
      </c>
      <c r="I9794" t="s">
        <v>616</v>
      </c>
      <c r="J9794">
        <v>31037</v>
      </c>
      <c r="K9794">
        <v>317809</v>
      </c>
      <c r="L9794">
        <v>12617</v>
      </c>
      <c r="M9794">
        <v>133818</v>
      </c>
      <c r="N9794">
        <v>4.8</v>
      </c>
      <c r="O9794">
        <v>1322917</v>
      </c>
      <c r="P9794">
        <v>171</v>
      </c>
      <c r="Q9794">
        <v>55060371</v>
      </c>
      <c r="R9794">
        <v>74890083</v>
      </c>
      <c r="S9794">
        <f t="shared" ref="S9794:S9857" si="306">Q9794-R9794</f>
        <v>-19829712</v>
      </c>
      <c r="T9794" t="str">
        <f t="shared" ref="T9794:T9857" si="307">FLOOR(B9794,10)&amp;"s"</f>
        <v>1990s</v>
      </c>
    </row>
    <row r="9795" spans="1:20" x14ac:dyDescent="0.3">
      <c r="A9795" t="s">
        <v>535</v>
      </c>
      <c r="B9795">
        <v>1989</v>
      </c>
      <c r="C9795" t="s">
        <v>60</v>
      </c>
      <c r="D9795" t="s">
        <v>30</v>
      </c>
      <c r="E9795" t="s">
        <v>62</v>
      </c>
      <c r="F9795" t="s">
        <v>22</v>
      </c>
      <c r="G9795" t="s">
        <v>63</v>
      </c>
      <c r="H9795" t="s">
        <v>790</v>
      </c>
      <c r="I9795" t="s">
        <v>345</v>
      </c>
      <c r="J9795">
        <v>53431</v>
      </c>
      <c r="K9795">
        <v>292690</v>
      </c>
      <c r="L9795">
        <v>33299</v>
      </c>
      <c r="M9795">
        <v>41021</v>
      </c>
      <c r="N9795">
        <v>6.5</v>
      </c>
      <c r="O9795">
        <v>2259237</v>
      </c>
      <c r="P9795">
        <v>157</v>
      </c>
      <c r="Q9795">
        <v>1084597193</v>
      </c>
      <c r="R9795">
        <v>116949988</v>
      </c>
      <c r="S9795">
        <f t="shared" si="306"/>
        <v>967647205</v>
      </c>
      <c r="T9795" t="str">
        <f t="shared" si="307"/>
        <v>1980s</v>
      </c>
    </row>
    <row r="9796" spans="1:20" x14ac:dyDescent="0.3">
      <c r="A9796" t="s">
        <v>670</v>
      </c>
      <c r="B9796">
        <v>2012</v>
      </c>
      <c r="C9796" t="s">
        <v>60</v>
      </c>
      <c r="D9796" t="s">
        <v>31</v>
      </c>
      <c r="E9796" t="s">
        <v>67</v>
      </c>
      <c r="F9796" t="s">
        <v>19</v>
      </c>
      <c r="G9796" t="s">
        <v>63</v>
      </c>
      <c r="H9796" t="s">
        <v>284</v>
      </c>
      <c r="I9796" t="s">
        <v>270</v>
      </c>
      <c r="J9796">
        <v>61748</v>
      </c>
      <c r="K9796">
        <v>98290</v>
      </c>
      <c r="L9796">
        <v>23860</v>
      </c>
      <c r="M9796">
        <v>41178</v>
      </c>
      <c r="N9796">
        <v>5.6</v>
      </c>
      <c r="O9796">
        <v>1299054</v>
      </c>
      <c r="P9796">
        <v>191</v>
      </c>
      <c r="Q9796">
        <v>76551115</v>
      </c>
      <c r="R9796">
        <v>295132903</v>
      </c>
      <c r="S9796">
        <f t="shared" si="306"/>
        <v>-218581788</v>
      </c>
      <c r="T9796" t="str">
        <f t="shared" si="307"/>
        <v>2010s</v>
      </c>
    </row>
    <row r="9797" spans="1:20" x14ac:dyDescent="0.3">
      <c r="A9797" t="s">
        <v>227</v>
      </c>
      <c r="B9797">
        <v>2014</v>
      </c>
      <c r="C9797" t="s">
        <v>60</v>
      </c>
      <c r="D9797" t="s">
        <v>61</v>
      </c>
      <c r="E9797" t="s">
        <v>62</v>
      </c>
      <c r="F9797" t="s">
        <v>23</v>
      </c>
      <c r="G9797" t="s">
        <v>88</v>
      </c>
      <c r="H9797" t="s">
        <v>390</v>
      </c>
      <c r="I9797" t="s">
        <v>456</v>
      </c>
      <c r="J9797">
        <v>79049</v>
      </c>
      <c r="K9797">
        <v>282128</v>
      </c>
      <c r="L9797">
        <v>34335</v>
      </c>
      <c r="M9797">
        <v>9821</v>
      </c>
      <c r="N9797">
        <v>6.1</v>
      </c>
      <c r="O9797">
        <v>1710999</v>
      </c>
      <c r="P9797">
        <v>188</v>
      </c>
      <c r="Q9797">
        <v>549852757</v>
      </c>
      <c r="R9797">
        <v>249069334</v>
      </c>
      <c r="S9797">
        <f t="shared" si="306"/>
        <v>300783423</v>
      </c>
      <c r="T9797" t="str">
        <f t="shared" si="307"/>
        <v>2010s</v>
      </c>
    </row>
    <row r="9798" spans="1:20" x14ac:dyDescent="0.3">
      <c r="A9798" t="s">
        <v>171</v>
      </c>
      <c r="B9798">
        <v>2017</v>
      </c>
      <c r="C9798" t="s">
        <v>60</v>
      </c>
      <c r="D9798" t="s">
        <v>61</v>
      </c>
      <c r="E9798" t="s">
        <v>62</v>
      </c>
      <c r="F9798" t="s">
        <v>25</v>
      </c>
      <c r="G9798" t="s">
        <v>68</v>
      </c>
      <c r="H9798" t="s">
        <v>714</v>
      </c>
      <c r="I9798" t="s">
        <v>604</v>
      </c>
      <c r="J9798">
        <v>3156</v>
      </c>
      <c r="K9798">
        <v>303152</v>
      </c>
      <c r="L9798">
        <v>29520</v>
      </c>
      <c r="M9798">
        <v>52651</v>
      </c>
      <c r="N9798">
        <v>9.6999999999999993</v>
      </c>
      <c r="O9798">
        <v>1286263</v>
      </c>
      <c r="P9798">
        <v>86</v>
      </c>
      <c r="Q9798">
        <v>1093562719</v>
      </c>
      <c r="R9798">
        <v>4329526</v>
      </c>
      <c r="S9798">
        <f t="shared" si="306"/>
        <v>1089233193</v>
      </c>
      <c r="T9798" t="str">
        <f t="shared" si="307"/>
        <v>2010s</v>
      </c>
    </row>
    <row r="9799" spans="1:20" x14ac:dyDescent="0.3">
      <c r="A9799" t="s">
        <v>203</v>
      </c>
      <c r="B9799">
        <v>2000</v>
      </c>
      <c r="C9799" t="s">
        <v>60</v>
      </c>
      <c r="D9799" t="s">
        <v>76</v>
      </c>
      <c r="E9799" t="s">
        <v>121</v>
      </c>
      <c r="F9799" t="s">
        <v>24</v>
      </c>
      <c r="G9799" t="s">
        <v>68</v>
      </c>
      <c r="H9799" t="s">
        <v>397</v>
      </c>
      <c r="I9799" t="s">
        <v>796</v>
      </c>
      <c r="J9799">
        <v>79520</v>
      </c>
      <c r="K9799">
        <v>73258</v>
      </c>
      <c r="L9799">
        <v>13635</v>
      </c>
      <c r="M9799">
        <v>24661</v>
      </c>
      <c r="N9799">
        <v>5.7</v>
      </c>
      <c r="O9799">
        <v>999959</v>
      </c>
      <c r="P9799">
        <v>122</v>
      </c>
      <c r="Q9799">
        <v>892426586</v>
      </c>
      <c r="R9799">
        <v>164627933</v>
      </c>
      <c r="S9799">
        <f t="shared" si="306"/>
        <v>727798653</v>
      </c>
      <c r="T9799" t="str">
        <f t="shared" si="307"/>
        <v>2000s</v>
      </c>
    </row>
    <row r="9800" spans="1:20" x14ac:dyDescent="0.3">
      <c r="A9800" t="s">
        <v>380</v>
      </c>
      <c r="B9800">
        <v>2011</v>
      </c>
      <c r="C9800" t="s">
        <v>60</v>
      </c>
      <c r="D9800" t="s">
        <v>30</v>
      </c>
      <c r="E9800" t="s">
        <v>62</v>
      </c>
      <c r="F9800" t="s">
        <v>24</v>
      </c>
      <c r="G9800" t="s">
        <v>63</v>
      </c>
      <c r="H9800" t="s">
        <v>382</v>
      </c>
      <c r="I9800" t="s">
        <v>740</v>
      </c>
      <c r="J9800">
        <v>45598</v>
      </c>
      <c r="K9800">
        <v>102423</v>
      </c>
      <c r="L9800">
        <v>46749</v>
      </c>
      <c r="M9800">
        <v>142886</v>
      </c>
      <c r="N9800">
        <v>4</v>
      </c>
      <c r="O9800">
        <v>982829</v>
      </c>
      <c r="P9800">
        <v>194</v>
      </c>
      <c r="Q9800">
        <v>525847464</v>
      </c>
      <c r="R9800">
        <v>273764584</v>
      </c>
      <c r="S9800">
        <f t="shared" si="306"/>
        <v>252082880</v>
      </c>
      <c r="T9800" t="str">
        <f t="shared" si="307"/>
        <v>2010s</v>
      </c>
    </row>
    <row r="9801" spans="1:20" x14ac:dyDescent="0.3">
      <c r="A9801" t="s">
        <v>79</v>
      </c>
      <c r="B9801">
        <v>1987</v>
      </c>
      <c r="C9801" t="s">
        <v>60</v>
      </c>
      <c r="D9801" t="s">
        <v>31</v>
      </c>
      <c r="E9801" t="s">
        <v>121</v>
      </c>
      <c r="F9801" t="s">
        <v>19</v>
      </c>
      <c r="G9801" t="s">
        <v>88</v>
      </c>
      <c r="H9801" t="s">
        <v>394</v>
      </c>
      <c r="I9801" t="s">
        <v>183</v>
      </c>
      <c r="J9801">
        <v>61666</v>
      </c>
      <c r="K9801">
        <v>252529</v>
      </c>
      <c r="L9801">
        <v>3537</v>
      </c>
      <c r="M9801">
        <v>56871</v>
      </c>
      <c r="N9801">
        <v>4.4000000000000004</v>
      </c>
      <c r="O9801">
        <v>65393</v>
      </c>
      <c r="P9801">
        <v>143</v>
      </c>
      <c r="Q9801">
        <v>323678989</v>
      </c>
      <c r="R9801">
        <v>174645919</v>
      </c>
      <c r="S9801">
        <f t="shared" si="306"/>
        <v>149033070</v>
      </c>
      <c r="T9801" t="str">
        <f t="shared" si="307"/>
        <v>1980s</v>
      </c>
    </row>
    <row r="9802" spans="1:20" x14ac:dyDescent="0.3">
      <c r="A9802" t="s">
        <v>207</v>
      </c>
      <c r="B9802">
        <v>1998</v>
      </c>
      <c r="C9802" t="s">
        <v>60</v>
      </c>
      <c r="D9802" t="s">
        <v>76</v>
      </c>
      <c r="E9802" t="s">
        <v>121</v>
      </c>
      <c r="F9802" t="s">
        <v>19</v>
      </c>
      <c r="G9802" t="s">
        <v>63</v>
      </c>
      <c r="H9802" t="s">
        <v>775</v>
      </c>
      <c r="I9802" t="s">
        <v>389</v>
      </c>
      <c r="J9802">
        <v>29452</v>
      </c>
      <c r="K9802">
        <v>2943</v>
      </c>
      <c r="L9802">
        <v>32810</v>
      </c>
      <c r="M9802">
        <v>108405</v>
      </c>
      <c r="N9802">
        <v>5.7</v>
      </c>
      <c r="O9802">
        <v>1087793</v>
      </c>
      <c r="P9802">
        <v>104</v>
      </c>
      <c r="Q9802">
        <v>422692023</v>
      </c>
      <c r="R9802">
        <v>117910600</v>
      </c>
      <c r="S9802">
        <f t="shared" si="306"/>
        <v>304781423</v>
      </c>
      <c r="T9802" t="str">
        <f t="shared" si="307"/>
        <v>1990s</v>
      </c>
    </row>
    <row r="9803" spans="1:20" x14ac:dyDescent="0.3">
      <c r="A9803" t="s">
        <v>713</v>
      </c>
      <c r="B9803">
        <v>1999</v>
      </c>
      <c r="C9803" t="s">
        <v>60</v>
      </c>
      <c r="D9803" t="s">
        <v>27</v>
      </c>
      <c r="E9803" t="s">
        <v>62</v>
      </c>
      <c r="F9803" t="s">
        <v>25</v>
      </c>
      <c r="G9803" t="s">
        <v>72</v>
      </c>
      <c r="H9803" t="s">
        <v>757</v>
      </c>
      <c r="I9803" t="s">
        <v>464</v>
      </c>
      <c r="J9803">
        <v>53472</v>
      </c>
      <c r="K9803">
        <v>173976</v>
      </c>
      <c r="L9803">
        <v>37276</v>
      </c>
      <c r="M9803">
        <v>100324</v>
      </c>
      <c r="N9803">
        <v>4.9000000000000004</v>
      </c>
      <c r="O9803">
        <v>889376</v>
      </c>
      <c r="P9803">
        <v>130</v>
      </c>
      <c r="Q9803">
        <v>1079390689</v>
      </c>
      <c r="R9803">
        <v>340684049</v>
      </c>
      <c r="S9803">
        <f t="shared" si="306"/>
        <v>738706640</v>
      </c>
      <c r="T9803" t="str">
        <f t="shared" si="307"/>
        <v>1990s</v>
      </c>
    </row>
    <row r="9804" spans="1:20" x14ac:dyDescent="0.3">
      <c r="A9804" t="s">
        <v>16</v>
      </c>
      <c r="B9804">
        <v>1992</v>
      </c>
      <c r="C9804" t="s">
        <v>60</v>
      </c>
      <c r="D9804" t="s">
        <v>116</v>
      </c>
      <c r="E9804" t="s">
        <v>62</v>
      </c>
      <c r="F9804" t="s">
        <v>19</v>
      </c>
      <c r="G9804" t="s">
        <v>88</v>
      </c>
      <c r="H9804" t="s">
        <v>403</v>
      </c>
      <c r="I9804" t="s">
        <v>522</v>
      </c>
      <c r="J9804">
        <v>28042</v>
      </c>
      <c r="K9804">
        <v>141701</v>
      </c>
      <c r="L9804">
        <v>47530</v>
      </c>
      <c r="M9804">
        <v>92426</v>
      </c>
      <c r="N9804">
        <v>4.7</v>
      </c>
      <c r="O9804">
        <v>1081400</v>
      </c>
      <c r="P9804">
        <v>124</v>
      </c>
      <c r="Q9804">
        <v>852489510</v>
      </c>
      <c r="R9804">
        <v>102248764</v>
      </c>
      <c r="S9804">
        <f t="shared" si="306"/>
        <v>750240746</v>
      </c>
      <c r="T9804" t="str">
        <f t="shared" si="307"/>
        <v>1990s</v>
      </c>
    </row>
    <row r="9805" spans="1:20" x14ac:dyDescent="0.3">
      <c r="A9805" t="s">
        <v>66</v>
      </c>
      <c r="B9805">
        <v>2017</v>
      </c>
      <c r="C9805" t="s">
        <v>60</v>
      </c>
      <c r="D9805" t="s">
        <v>76</v>
      </c>
      <c r="E9805" t="s">
        <v>117</v>
      </c>
      <c r="F9805" t="s">
        <v>23</v>
      </c>
      <c r="G9805" t="s">
        <v>63</v>
      </c>
      <c r="H9805" t="s">
        <v>206</v>
      </c>
      <c r="I9805" t="s">
        <v>777</v>
      </c>
      <c r="J9805">
        <v>53549</v>
      </c>
      <c r="K9805">
        <v>135493</v>
      </c>
      <c r="L9805">
        <v>23267</v>
      </c>
      <c r="M9805">
        <v>104748</v>
      </c>
      <c r="N9805">
        <v>7.5</v>
      </c>
      <c r="O9805">
        <v>1445996</v>
      </c>
      <c r="P9805">
        <v>109</v>
      </c>
      <c r="Q9805">
        <v>707839739</v>
      </c>
      <c r="R9805">
        <v>324872847</v>
      </c>
      <c r="S9805">
        <f t="shared" si="306"/>
        <v>382966892</v>
      </c>
      <c r="T9805" t="str">
        <f t="shared" si="307"/>
        <v>2010s</v>
      </c>
    </row>
    <row r="9806" spans="1:20" x14ac:dyDescent="0.3">
      <c r="A9806" t="s">
        <v>353</v>
      </c>
      <c r="B9806">
        <v>2006</v>
      </c>
      <c r="C9806" t="s">
        <v>60</v>
      </c>
      <c r="D9806" t="s">
        <v>28</v>
      </c>
      <c r="E9806" t="s">
        <v>121</v>
      </c>
      <c r="F9806" t="s">
        <v>19</v>
      </c>
      <c r="G9806" t="s">
        <v>88</v>
      </c>
      <c r="H9806" t="s">
        <v>78</v>
      </c>
      <c r="I9806" t="s">
        <v>769</v>
      </c>
      <c r="J9806">
        <v>1855</v>
      </c>
      <c r="K9806">
        <v>246097</v>
      </c>
      <c r="L9806">
        <v>48397</v>
      </c>
      <c r="M9806">
        <v>71320</v>
      </c>
      <c r="N9806">
        <v>4.5</v>
      </c>
      <c r="O9806">
        <v>2189379</v>
      </c>
      <c r="P9806">
        <v>129</v>
      </c>
      <c r="Q9806">
        <v>580765199</v>
      </c>
      <c r="R9806">
        <v>5885161</v>
      </c>
      <c r="S9806">
        <f t="shared" si="306"/>
        <v>574880038</v>
      </c>
      <c r="T9806" t="str">
        <f t="shared" si="307"/>
        <v>2000s</v>
      </c>
    </row>
    <row r="9807" spans="1:20" x14ac:dyDescent="0.3">
      <c r="A9807" t="s">
        <v>640</v>
      </c>
      <c r="B9807">
        <v>2011</v>
      </c>
      <c r="C9807" t="s">
        <v>60</v>
      </c>
      <c r="D9807" t="s">
        <v>76</v>
      </c>
      <c r="E9807" t="s">
        <v>121</v>
      </c>
      <c r="F9807" t="s">
        <v>21</v>
      </c>
      <c r="G9807" t="s">
        <v>63</v>
      </c>
      <c r="H9807" t="s">
        <v>251</v>
      </c>
      <c r="I9807" t="s">
        <v>379</v>
      </c>
      <c r="J9807">
        <v>16035</v>
      </c>
      <c r="K9807">
        <v>156249</v>
      </c>
      <c r="L9807">
        <v>43573</v>
      </c>
      <c r="M9807">
        <v>41732</v>
      </c>
      <c r="N9807">
        <v>4.4000000000000004</v>
      </c>
      <c r="O9807">
        <v>1922124</v>
      </c>
      <c r="P9807">
        <v>85</v>
      </c>
      <c r="Q9807">
        <v>697129068</v>
      </c>
      <c r="R9807">
        <v>110159140</v>
      </c>
      <c r="S9807">
        <f t="shared" si="306"/>
        <v>586969928</v>
      </c>
      <c r="T9807" t="str">
        <f t="shared" si="307"/>
        <v>2010s</v>
      </c>
    </row>
    <row r="9808" spans="1:20" x14ac:dyDescent="0.3">
      <c r="A9808" t="s">
        <v>679</v>
      </c>
      <c r="B9808">
        <v>2019</v>
      </c>
      <c r="C9808" t="s">
        <v>60</v>
      </c>
      <c r="D9808" t="s">
        <v>27</v>
      </c>
      <c r="E9808" t="s">
        <v>62</v>
      </c>
      <c r="F9808" t="s">
        <v>25</v>
      </c>
      <c r="G9808" t="s">
        <v>88</v>
      </c>
      <c r="H9808" t="s">
        <v>523</v>
      </c>
      <c r="I9808" t="s">
        <v>343</v>
      </c>
      <c r="J9808">
        <v>25001</v>
      </c>
      <c r="K9808">
        <v>268154</v>
      </c>
      <c r="L9808">
        <v>12194</v>
      </c>
      <c r="M9808">
        <v>107441</v>
      </c>
      <c r="N9808">
        <v>5.6</v>
      </c>
      <c r="O9808">
        <v>2417574</v>
      </c>
      <c r="P9808">
        <v>113</v>
      </c>
      <c r="Q9808">
        <v>191538805</v>
      </c>
      <c r="R9808">
        <v>45044376</v>
      </c>
      <c r="S9808">
        <f t="shared" si="306"/>
        <v>146494429</v>
      </c>
      <c r="T9808" t="str">
        <f t="shared" si="307"/>
        <v>2010s</v>
      </c>
    </row>
    <row r="9809" spans="1:20" x14ac:dyDescent="0.3">
      <c r="A9809" t="s">
        <v>421</v>
      </c>
      <c r="B9809">
        <v>1994</v>
      </c>
      <c r="C9809" t="s">
        <v>60</v>
      </c>
      <c r="D9809" t="s">
        <v>28</v>
      </c>
      <c r="E9809" t="s">
        <v>87</v>
      </c>
      <c r="F9809" t="s">
        <v>22</v>
      </c>
      <c r="G9809" t="s">
        <v>80</v>
      </c>
      <c r="H9809" t="s">
        <v>653</v>
      </c>
      <c r="I9809" t="s">
        <v>302</v>
      </c>
      <c r="J9809">
        <v>70433</v>
      </c>
      <c r="K9809">
        <v>20814</v>
      </c>
      <c r="L9809">
        <v>23155</v>
      </c>
      <c r="M9809">
        <v>49834</v>
      </c>
      <c r="N9809">
        <v>8.1999999999999993</v>
      </c>
      <c r="O9809">
        <v>845324</v>
      </c>
      <c r="P9809">
        <v>143</v>
      </c>
      <c r="Q9809">
        <v>678938322</v>
      </c>
      <c r="R9809">
        <v>36313916</v>
      </c>
      <c r="S9809">
        <f t="shared" si="306"/>
        <v>642624406</v>
      </c>
      <c r="T9809" t="str">
        <f t="shared" si="307"/>
        <v>1990s</v>
      </c>
    </row>
    <row r="9810" spans="1:20" x14ac:dyDescent="0.3">
      <c r="A9810" t="s">
        <v>434</v>
      </c>
      <c r="B9810">
        <v>1987</v>
      </c>
      <c r="C9810" t="s">
        <v>60</v>
      </c>
      <c r="D9810" t="s">
        <v>30</v>
      </c>
      <c r="E9810" t="s">
        <v>62</v>
      </c>
      <c r="F9810" t="s">
        <v>24</v>
      </c>
      <c r="G9810" t="s">
        <v>63</v>
      </c>
      <c r="H9810" t="s">
        <v>583</v>
      </c>
      <c r="I9810" t="s">
        <v>513</v>
      </c>
      <c r="J9810">
        <v>40938</v>
      </c>
      <c r="K9810">
        <v>277324</v>
      </c>
      <c r="L9810">
        <v>3398</v>
      </c>
      <c r="M9810">
        <v>133997</v>
      </c>
      <c r="N9810">
        <v>8.6999999999999993</v>
      </c>
      <c r="O9810">
        <v>484798</v>
      </c>
      <c r="P9810">
        <v>85</v>
      </c>
      <c r="Q9810">
        <v>138954598</v>
      </c>
      <c r="R9810">
        <v>297241035</v>
      </c>
      <c r="S9810">
        <f t="shared" si="306"/>
        <v>-158286437</v>
      </c>
      <c r="T9810" t="str">
        <f t="shared" si="307"/>
        <v>1980s</v>
      </c>
    </row>
    <row r="9811" spans="1:20" x14ac:dyDescent="0.3">
      <c r="A9811" t="s">
        <v>640</v>
      </c>
      <c r="B9811">
        <v>2000</v>
      </c>
      <c r="C9811" t="s">
        <v>60</v>
      </c>
      <c r="D9811" t="s">
        <v>27</v>
      </c>
      <c r="E9811" t="s">
        <v>67</v>
      </c>
      <c r="F9811" t="s">
        <v>19</v>
      </c>
      <c r="G9811" t="s">
        <v>68</v>
      </c>
      <c r="H9811" t="s">
        <v>373</v>
      </c>
      <c r="I9811" t="s">
        <v>393</v>
      </c>
      <c r="J9811">
        <v>74456</v>
      </c>
      <c r="K9811">
        <v>221463</v>
      </c>
      <c r="L9811">
        <v>4702</v>
      </c>
      <c r="M9811">
        <v>40139</v>
      </c>
      <c r="N9811">
        <v>4.5999999999999996</v>
      </c>
      <c r="O9811">
        <v>2050494</v>
      </c>
      <c r="P9811">
        <v>150</v>
      </c>
      <c r="Q9811">
        <v>724676480</v>
      </c>
      <c r="R9811">
        <v>60700062</v>
      </c>
      <c r="S9811">
        <f t="shared" si="306"/>
        <v>663976418</v>
      </c>
      <c r="T9811" t="str">
        <f t="shared" si="307"/>
        <v>2000s</v>
      </c>
    </row>
    <row r="9812" spans="1:20" x14ac:dyDescent="0.3">
      <c r="A9812" t="s">
        <v>426</v>
      </c>
      <c r="B9812">
        <v>2018</v>
      </c>
      <c r="C9812" t="s">
        <v>60</v>
      </c>
      <c r="D9812" t="s">
        <v>27</v>
      </c>
      <c r="E9812" t="s">
        <v>117</v>
      </c>
      <c r="F9812" t="s">
        <v>20</v>
      </c>
      <c r="G9812" t="s">
        <v>80</v>
      </c>
      <c r="H9812" t="s">
        <v>425</v>
      </c>
      <c r="I9812" t="s">
        <v>803</v>
      </c>
      <c r="J9812">
        <v>8055</v>
      </c>
      <c r="K9812">
        <v>128444</v>
      </c>
      <c r="L9812">
        <v>41225</v>
      </c>
      <c r="M9812">
        <v>105636</v>
      </c>
      <c r="N9812">
        <v>6.7</v>
      </c>
      <c r="O9812">
        <v>1292700</v>
      </c>
      <c r="P9812">
        <v>153</v>
      </c>
      <c r="Q9812">
        <v>199959268</v>
      </c>
      <c r="R9812">
        <v>344182119</v>
      </c>
      <c r="S9812">
        <f t="shared" si="306"/>
        <v>-144222851</v>
      </c>
      <c r="T9812" t="str">
        <f t="shared" si="307"/>
        <v>2010s</v>
      </c>
    </row>
    <row r="9813" spans="1:20" x14ac:dyDescent="0.3">
      <c r="A9813" t="s">
        <v>132</v>
      </c>
      <c r="B9813">
        <v>2024</v>
      </c>
      <c r="C9813" t="s">
        <v>60</v>
      </c>
      <c r="D9813" t="s">
        <v>27</v>
      </c>
      <c r="E9813" t="s">
        <v>117</v>
      </c>
      <c r="F9813" t="s">
        <v>24</v>
      </c>
      <c r="G9813" t="s">
        <v>68</v>
      </c>
      <c r="H9813" t="s">
        <v>568</v>
      </c>
      <c r="I9813" t="s">
        <v>294</v>
      </c>
      <c r="J9813">
        <v>25626</v>
      </c>
      <c r="K9813">
        <v>309107</v>
      </c>
      <c r="L9813">
        <v>30691</v>
      </c>
      <c r="M9813">
        <v>33157</v>
      </c>
      <c r="N9813">
        <v>9.6</v>
      </c>
      <c r="O9813">
        <v>1344795</v>
      </c>
      <c r="P9813">
        <v>171</v>
      </c>
      <c r="Q9813">
        <v>1094283359</v>
      </c>
      <c r="R9813">
        <v>322705686</v>
      </c>
      <c r="S9813">
        <f t="shared" si="306"/>
        <v>771577673</v>
      </c>
      <c r="T9813" t="str">
        <f t="shared" si="307"/>
        <v>2020s</v>
      </c>
    </row>
    <row r="9814" spans="1:20" x14ac:dyDescent="0.3">
      <c r="A9814" t="s">
        <v>309</v>
      </c>
      <c r="B9814">
        <v>2024</v>
      </c>
      <c r="C9814" t="s">
        <v>60</v>
      </c>
      <c r="D9814" t="s">
        <v>31</v>
      </c>
      <c r="E9814" t="s">
        <v>62</v>
      </c>
      <c r="F9814" t="s">
        <v>21</v>
      </c>
      <c r="G9814" t="s">
        <v>88</v>
      </c>
      <c r="H9814" t="s">
        <v>498</v>
      </c>
      <c r="I9814" t="s">
        <v>175</v>
      </c>
      <c r="J9814">
        <v>6260</v>
      </c>
      <c r="K9814">
        <v>170836</v>
      </c>
      <c r="L9814">
        <v>38630</v>
      </c>
      <c r="M9814">
        <v>122638</v>
      </c>
      <c r="N9814">
        <v>6.1</v>
      </c>
      <c r="O9814">
        <v>1111990</v>
      </c>
      <c r="P9814">
        <v>108</v>
      </c>
      <c r="Q9814">
        <v>222379348</v>
      </c>
      <c r="R9814">
        <v>91971933</v>
      </c>
      <c r="S9814">
        <f t="shared" si="306"/>
        <v>130407415</v>
      </c>
      <c r="T9814" t="str">
        <f t="shared" si="307"/>
        <v>2020s</v>
      </c>
    </row>
    <row r="9815" spans="1:20" x14ac:dyDescent="0.3">
      <c r="A9815" t="s">
        <v>9</v>
      </c>
      <c r="B9815">
        <v>2011</v>
      </c>
      <c r="C9815" t="s">
        <v>126</v>
      </c>
      <c r="D9815" t="s">
        <v>29</v>
      </c>
      <c r="E9815" t="s">
        <v>62</v>
      </c>
      <c r="F9815" t="s">
        <v>20</v>
      </c>
      <c r="G9815" t="s">
        <v>88</v>
      </c>
      <c r="H9815" t="s">
        <v>585</v>
      </c>
      <c r="I9815" t="s">
        <v>530</v>
      </c>
      <c r="J9815">
        <v>39456</v>
      </c>
      <c r="K9815">
        <v>114231</v>
      </c>
      <c r="L9815">
        <v>6332</v>
      </c>
      <c r="M9815">
        <v>41630</v>
      </c>
      <c r="N9815">
        <v>5.6</v>
      </c>
      <c r="O9815">
        <v>662964</v>
      </c>
      <c r="P9815">
        <v>112</v>
      </c>
      <c r="Q9815">
        <v>1022957741</v>
      </c>
      <c r="R9815">
        <v>109672458</v>
      </c>
      <c r="S9815">
        <f t="shared" si="306"/>
        <v>913285283</v>
      </c>
      <c r="T9815" t="str">
        <f t="shared" si="307"/>
        <v>2010s</v>
      </c>
    </row>
    <row r="9816" spans="1:20" x14ac:dyDescent="0.3">
      <c r="A9816" t="s">
        <v>725</v>
      </c>
      <c r="B9816">
        <v>1994</v>
      </c>
      <c r="C9816" t="s">
        <v>60</v>
      </c>
      <c r="D9816" t="s">
        <v>28</v>
      </c>
      <c r="E9816" t="s">
        <v>62</v>
      </c>
      <c r="F9816" t="s">
        <v>25</v>
      </c>
      <c r="G9816" t="s">
        <v>88</v>
      </c>
      <c r="H9816" t="s">
        <v>495</v>
      </c>
      <c r="I9816" t="s">
        <v>347</v>
      </c>
      <c r="J9816">
        <v>54493</v>
      </c>
      <c r="K9816">
        <v>204022</v>
      </c>
      <c r="L9816">
        <v>1265</v>
      </c>
      <c r="M9816">
        <v>51682</v>
      </c>
      <c r="N9816">
        <v>6</v>
      </c>
      <c r="O9816">
        <v>292481</v>
      </c>
      <c r="P9816">
        <v>113</v>
      </c>
      <c r="Q9816">
        <v>619771276</v>
      </c>
      <c r="R9816">
        <v>72801763</v>
      </c>
      <c r="S9816">
        <f t="shared" si="306"/>
        <v>546969513</v>
      </c>
      <c r="T9816" t="str">
        <f t="shared" si="307"/>
        <v>1990s</v>
      </c>
    </row>
    <row r="9817" spans="1:20" x14ac:dyDescent="0.3">
      <c r="A9817" t="s">
        <v>697</v>
      </c>
      <c r="B9817">
        <v>2005</v>
      </c>
      <c r="C9817" t="s">
        <v>60</v>
      </c>
      <c r="D9817" t="s">
        <v>61</v>
      </c>
      <c r="E9817" t="s">
        <v>62</v>
      </c>
      <c r="F9817" t="s">
        <v>19</v>
      </c>
      <c r="G9817" t="s">
        <v>63</v>
      </c>
      <c r="H9817" t="s">
        <v>489</v>
      </c>
      <c r="I9817" t="s">
        <v>672</v>
      </c>
      <c r="J9817">
        <v>64974</v>
      </c>
      <c r="K9817">
        <v>87985</v>
      </c>
      <c r="L9817">
        <v>36661</v>
      </c>
      <c r="M9817">
        <v>88514</v>
      </c>
      <c r="N9817">
        <v>9.3000000000000007</v>
      </c>
      <c r="O9817">
        <v>727380</v>
      </c>
      <c r="P9817">
        <v>176</v>
      </c>
      <c r="Q9817">
        <v>266782949</v>
      </c>
      <c r="R9817">
        <v>284911158</v>
      </c>
      <c r="S9817">
        <f t="shared" si="306"/>
        <v>-18128209</v>
      </c>
      <c r="T9817" t="str">
        <f t="shared" si="307"/>
        <v>2000s</v>
      </c>
    </row>
    <row r="9818" spans="1:20" x14ac:dyDescent="0.3">
      <c r="A9818" t="s">
        <v>426</v>
      </c>
      <c r="B9818">
        <v>1992</v>
      </c>
      <c r="C9818" t="s">
        <v>126</v>
      </c>
      <c r="D9818" t="s">
        <v>27</v>
      </c>
      <c r="E9818" t="s">
        <v>62</v>
      </c>
      <c r="F9818" t="s">
        <v>25</v>
      </c>
      <c r="G9818" t="s">
        <v>72</v>
      </c>
      <c r="H9818" t="s">
        <v>729</v>
      </c>
      <c r="I9818" t="s">
        <v>755</v>
      </c>
      <c r="J9818">
        <v>57680</v>
      </c>
      <c r="K9818">
        <v>277744</v>
      </c>
      <c r="L9818">
        <v>14241</v>
      </c>
      <c r="M9818">
        <v>143547</v>
      </c>
      <c r="N9818">
        <v>7.4</v>
      </c>
      <c r="O9818">
        <v>1262327</v>
      </c>
      <c r="P9818">
        <v>113</v>
      </c>
      <c r="Q9818">
        <v>99473137</v>
      </c>
      <c r="R9818">
        <v>148103271</v>
      </c>
      <c r="S9818">
        <f t="shared" si="306"/>
        <v>-48630134</v>
      </c>
      <c r="T9818" t="str">
        <f t="shared" si="307"/>
        <v>1990s</v>
      </c>
    </row>
    <row r="9819" spans="1:20" x14ac:dyDescent="0.3">
      <c r="A9819" t="s">
        <v>380</v>
      </c>
      <c r="B9819">
        <v>2004</v>
      </c>
      <c r="C9819" t="s">
        <v>60</v>
      </c>
      <c r="D9819" t="s">
        <v>29</v>
      </c>
      <c r="E9819" t="s">
        <v>62</v>
      </c>
      <c r="F9819" t="s">
        <v>21</v>
      </c>
      <c r="G9819" t="s">
        <v>68</v>
      </c>
      <c r="H9819" t="s">
        <v>303</v>
      </c>
      <c r="I9819" t="s">
        <v>276</v>
      </c>
      <c r="J9819">
        <v>68444</v>
      </c>
      <c r="K9819">
        <v>171445</v>
      </c>
      <c r="L9819">
        <v>48476</v>
      </c>
      <c r="M9819">
        <v>135132</v>
      </c>
      <c r="N9819">
        <v>5.2</v>
      </c>
      <c r="O9819">
        <v>485084</v>
      </c>
      <c r="P9819">
        <v>191</v>
      </c>
      <c r="Q9819">
        <v>984714632</v>
      </c>
      <c r="R9819">
        <v>89534586</v>
      </c>
      <c r="S9819">
        <f t="shared" si="306"/>
        <v>895180046</v>
      </c>
      <c r="T9819" t="str">
        <f t="shared" si="307"/>
        <v>2000s</v>
      </c>
    </row>
    <row r="9820" spans="1:20" x14ac:dyDescent="0.3">
      <c r="A9820" t="s">
        <v>782</v>
      </c>
      <c r="B9820">
        <v>2013</v>
      </c>
      <c r="C9820" t="s">
        <v>60</v>
      </c>
      <c r="D9820" t="s">
        <v>116</v>
      </c>
      <c r="E9820" t="s">
        <v>121</v>
      </c>
      <c r="F9820" t="s">
        <v>20</v>
      </c>
      <c r="G9820" t="s">
        <v>63</v>
      </c>
      <c r="H9820" t="s">
        <v>775</v>
      </c>
      <c r="I9820" t="s">
        <v>768</v>
      </c>
      <c r="J9820">
        <v>77694</v>
      </c>
      <c r="K9820">
        <v>267074</v>
      </c>
      <c r="L9820">
        <v>8023</v>
      </c>
      <c r="M9820">
        <v>63873</v>
      </c>
      <c r="N9820">
        <v>8.8000000000000007</v>
      </c>
      <c r="O9820">
        <v>1578294</v>
      </c>
      <c r="P9820">
        <v>194</v>
      </c>
      <c r="Q9820">
        <v>73818576</v>
      </c>
      <c r="R9820">
        <v>189762751</v>
      </c>
      <c r="S9820">
        <f t="shared" si="306"/>
        <v>-115944175</v>
      </c>
      <c r="T9820" t="str">
        <f t="shared" si="307"/>
        <v>2010s</v>
      </c>
    </row>
    <row r="9821" spans="1:20" x14ac:dyDescent="0.3">
      <c r="A9821" t="s">
        <v>411</v>
      </c>
      <c r="B9821">
        <v>2005</v>
      </c>
      <c r="C9821" t="s">
        <v>60</v>
      </c>
      <c r="D9821" t="s">
        <v>116</v>
      </c>
      <c r="E9821" t="s">
        <v>106</v>
      </c>
      <c r="F9821" t="s">
        <v>22</v>
      </c>
      <c r="G9821" t="s">
        <v>63</v>
      </c>
      <c r="H9821" t="s">
        <v>107</v>
      </c>
      <c r="I9821" t="s">
        <v>701</v>
      </c>
      <c r="J9821">
        <v>28570</v>
      </c>
      <c r="K9821">
        <v>219342</v>
      </c>
      <c r="L9821">
        <v>25618</v>
      </c>
      <c r="M9821">
        <v>91077</v>
      </c>
      <c r="N9821">
        <v>6.3</v>
      </c>
      <c r="O9821">
        <v>363486</v>
      </c>
      <c r="P9821">
        <v>176</v>
      </c>
      <c r="Q9821">
        <v>920785372</v>
      </c>
      <c r="R9821">
        <v>11104230</v>
      </c>
      <c r="S9821">
        <f t="shared" si="306"/>
        <v>909681142</v>
      </c>
      <c r="T9821" t="str">
        <f t="shared" si="307"/>
        <v>2000s</v>
      </c>
    </row>
    <row r="9822" spans="1:20" x14ac:dyDescent="0.3">
      <c r="A9822" t="s">
        <v>66</v>
      </c>
      <c r="B9822">
        <v>1990</v>
      </c>
      <c r="C9822" t="s">
        <v>60</v>
      </c>
      <c r="D9822" t="s">
        <v>28</v>
      </c>
      <c r="E9822" t="s">
        <v>106</v>
      </c>
      <c r="F9822" t="s">
        <v>22</v>
      </c>
      <c r="G9822" t="s">
        <v>80</v>
      </c>
      <c r="H9822" t="s">
        <v>529</v>
      </c>
      <c r="I9822" t="s">
        <v>81</v>
      </c>
      <c r="J9822">
        <v>20638</v>
      </c>
      <c r="K9822">
        <v>322100</v>
      </c>
      <c r="L9822">
        <v>18858</v>
      </c>
      <c r="M9822">
        <v>124083</v>
      </c>
      <c r="N9822">
        <v>8</v>
      </c>
      <c r="O9822">
        <v>940308</v>
      </c>
      <c r="P9822">
        <v>88</v>
      </c>
      <c r="Q9822">
        <v>271560028</v>
      </c>
      <c r="R9822">
        <v>69055628</v>
      </c>
      <c r="S9822">
        <f t="shared" si="306"/>
        <v>202504400</v>
      </c>
      <c r="T9822" t="str">
        <f t="shared" si="307"/>
        <v>1990s</v>
      </c>
    </row>
    <row r="9823" spans="1:20" x14ac:dyDescent="0.3">
      <c r="A9823" t="s">
        <v>312</v>
      </c>
      <c r="B9823">
        <v>1986</v>
      </c>
      <c r="C9823" t="s">
        <v>60</v>
      </c>
      <c r="D9823" t="s">
        <v>31</v>
      </c>
      <c r="E9823" t="s">
        <v>62</v>
      </c>
      <c r="F9823" t="s">
        <v>19</v>
      </c>
      <c r="G9823" t="s">
        <v>72</v>
      </c>
      <c r="H9823" t="s">
        <v>354</v>
      </c>
      <c r="I9823" t="s">
        <v>211</v>
      </c>
      <c r="J9823">
        <v>54341</v>
      </c>
      <c r="K9823">
        <v>88700</v>
      </c>
      <c r="L9823">
        <v>37180</v>
      </c>
      <c r="M9823">
        <v>116832</v>
      </c>
      <c r="N9823">
        <v>4.7</v>
      </c>
      <c r="O9823">
        <v>1548600</v>
      </c>
      <c r="P9823">
        <v>122</v>
      </c>
      <c r="Q9823">
        <v>675631705</v>
      </c>
      <c r="R9823">
        <v>230833388</v>
      </c>
      <c r="S9823">
        <f t="shared" si="306"/>
        <v>444798317</v>
      </c>
      <c r="T9823" t="str">
        <f t="shared" si="307"/>
        <v>1980s</v>
      </c>
    </row>
    <row r="9824" spans="1:20" x14ac:dyDescent="0.3">
      <c r="A9824" t="s">
        <v>324</v>
      </c>
      <c r="B9824">
        <v>2012</v>
      </c>
      <c r="C9824" t="s">
        <v>60</v>
      </c>
      <c r="D9824" t="s">
        <v>29</v>
      </c>
      <c r="E9824" t="s">
        <v>121</v>
      </c>
      <c r="F9824" t="s">
        <v>20</v>
      </c>
      <c r="G9824" t="s">
        <v>80</v>
      </c>
      <c r="H9824" t="s">
        <v>738</v>
      </c>
      <c r="I9824" t="s">
        <v>387</v>
      </c>
      <c r="J9824">
        <v>7709</v>
      </c>
      <c r="K9824">
        <v>255055</v>
      </c>
      <c r="L9824">
        <v>5085</v>
      </c>
      <c r="M9824">
        <v>22358</v>
      </c>
      <c r="N9824">
        <v>5.3</v>
      </c>
      <c r="O9824">
        <v>1706340</v>
      </c>
      <c r="P9824">
        <v>91</v>
      </c>
      <c r="Q9824">
        <v>761352803</v>
      </c>
      <c r="R9824">
        <v>171370353</v>
      </c>
      <c r="S9824">
        <f t="shared" si="306"/>
        <v>589982450</v>
      </c>
      <c r="T9824" t="str">
        <f t="shared" si="307"/>
        <v>2010s</v>
      </c>
    </row>
    <row r="9825" spans="1:20" x14ac:dyDescent="0.3">
      <c r="A9825" t="s">
        <v>324</v>
      </c>
      <c r="B9825">
        <v>2022</v>
      </c>
      <c r="C9825" t="s">
        <v>60</v>
      </c>
      <c r="D9825" t="s">
        <v>30</v>
      </c>
      <c r="E9825" t="s">
        <v>62</v>
      </c>
      <c r="F9825" t="s">
        <v>19</v>
      </c>
      <c r="G9825" t="s">
        <v>88</v>
      </c>
      <c r="H9825" t="s">
        <v>64</v>
      </c>
      <c r="I9825" t="s">
        <v>167</v>
      </c>
      <c r="J9825">
        <v>34119</v>
      </c>
      <c r="K9825">
        <v>182874</v>
      </c>
      <c r="L9825">
        <v>46414</v>
      </c>
      <c r="M9825">
        <v>91800</v>
      </c>
      <c r="N9825">
        <v>6.6</v>
      </c>
      <c r="O9825">
        <v>275358</v>
      </c>
      <c r="P9825">
        <v>112</v>
      </c>
      <c r="Q9825">
        <v>170751963</v>
      </c>
      <c r="R9825">
        <v>188765511</v>
      </c>
      <c r="S9825">
        <f t="shared" si="306"/>
        <v>-18013548</v>
      </c>
      <c r="T9825" t="str">
        <f t="shared" si="307"/>
        <v>2020s</v>
      </c>
    </row>
    <row r="9826" spans="1:20" x14ac:dyDescent="0.3">
      <c r="A9826" t="s">
        <v>706</v>
      </c>
      <c r="B9826">
        <v>2008</v>
      </c>
      <c r="C9826" t="s">
        <v>60</v>
      </c>
      <c r="D9826" t="s">
        <v>27</v>
      </c>
      <c r="E9826" t="s">
        <v>62</v>
      </c>
      <c r="F9826" t="s">
        <v>19</v>
      </c>
      <c r="G9826" t="s">
        <v>72</v>
      </c>
      <c r="H9826" t="s">
        <v>403</v>
      </c>
      <c r="I9826" t="s">
        <v>547</v>
      </c>
      <c r="J9826">
        <v>10241</v>
      </c>
      <c r="K9826">
        <v>49770</v>
      </c>
      <c r="L9826">
        <v>42857</v>
      </c>
      <c r="M9826">
        <v>133402</v>
      </c>
      <c r="N9826">
        <v>7</v>
      </c>
      <c r="O9826">
        <v>2369395</v>
      </c>
      <c r="P9826">
        <v>116</v>
      </c>
      <c r="Q9826">
        <v>26455831</v>
      </c>
      <c r="R9826">
        <v>161685065</v>
      </c>
      <c r="S9826">
        <f t="shared" si="306"/>
        <v>-135229234</v>
      </c>
      <c r="T9826" t="str">
        <f t="shared" si="307"/>
        <v>2000s</v>
      </c>
    </row>
    <row r="9827" spans="1:20" x14ac:dyDescent="0.3">
      <c r="A9827" t="s">
        <v>778</v>
      </c>
      <c r="B9827">
        <v>1988</v>
      </c>
      <c r="C9827" t="s">
        <v>126</v>
      </c>
      <c r="D9827" t="s">
        <v>116</v>
      </c>
      <c r="E9827" t="s">
        <v>87</v>
      </c>
      <c r="F9827" t="s">
        <v>21</v>
      </c>
      <c r="G9827" t="s">
        <v>88</v>
      </c>
      <c r="H9827" t="s">
        <v>599</v>
      </c>
      <c r="I9827" t="s">
        <v>386</v>
      </c>
      <c r="J9827">
        <v>57325</v>
      </c>
      <c r="K9827">
        <v>256641</v>
      </c>
      <c r="L9827">
        <v>4223</v>
      </c>
      <c r="M9827">
        <v>54769</v>
      </c>
      <c r="N9827">
        <v>6.3</v>
      </c>
      <c r="O9827">
        <v>316643</v>
      </c>
      <c r="P9827">
        <v>146</v>
      </c>
      <c r="Q9827">
        <v>453568076</v>
      </c>
      <c r="R9827">
        <v>267382813</v>
      </c>
      <c r="S9827">
        <f t="shared" si="306"/>
        <v>186185263</v>
      </c>
      <c r="T9827" t="str">
        <f t="shared" si="307"/>
        <v>1980s</v>
      </c>
    </row>
    <row r="9828" spans="1:20" x14ac:dyDescent="0.3">
      <c r="A9828" t="s">
        <v>241</v>
      </c>
      <c r="B9828">
        <v>2020</v>
      </c>
      <c r="C9828" t="s">
        <v>60</v>
      </c>
      <c r="D9828" t="s">
        <v>76</v>
      </c>
      <c r="E9828" t="s">
        <v>62</v>
      </c>
      <c r="F9828" t="s">
        <v>22</v>
      </c>
      <c r="G9828" t="s">
        <v>72</v>
      </c>
      <c r="H9828" t="s">
        <v>523</v>
      </c>
      <c r="I9828" t="s">
        <v>244</v>
      </c>
      <c r="J9828">
        <v>53522</v>
      </c>
      <c r="K9828">
        <v>329186</v>
      </c>
      <c r="L9828">
        <v>25036</v>
      </c>
      <c r="M9828">
        <v>109895</v>
      </c>
      <c r="N9828">
        <v>3.5</v>
      </c>
      <c r="O9828">
        <v>1199421</v>
      </c>
      <c r="P9828">
        <v>101</v>
      </c>
      <c r="Q9828">
        <v>586142632</v>
      </c>
      <c r="R9828">
        <v>41818259</v>
      </c>
      <c r="S9828">
        <f t="shared" si="306"/>
        <v>544324373</v>
      </c>
      <c r="T9828" t="str">
        <f t="shared" si="307"/>
        <v>2020s</v>
      </c>
    </row>
    <row r="9829" spans="1:20" x14ac:dyDescent="0.3">
      <c r="A9829" t="s">
        <v>179</v>
      </c>
      <c r="B9829">
        <v>2012</v>
      </c>
      <c r="C9829" t="s">
        <v>60</v>
      </c>
      <c r="D9829" t="s">
        <v>61</v>
      </c>
      <c r="E9829" t="s">
        <v>121</v>
      </c>
      <c r="F9829" t="s">
        <v>19</v>
      </c>
      <c r="G9829" t="s">
        <v>80</v>
      </c>
      <c r="H9829" t="s">
        <v>154</v>
      </c>
      <c r="I9829" t="s">
        <v>347</v>
      </c>
      <c r="J9829">
        <v>16722</v>
      </c>
      <c r="K9829">
        <v>59842</v>
      </c>
      <c r="L9829">
        <v>7486</v>
      </c>
      <c r="M9829">
        <v>118420</v>
      </c>
      <c r="N9829">
        <v>8</v>
      </c>
      <c r="O9829">
        <v>1621150</v>
      </c>
      <c r="P9829">
        <v>106</v>
      </c>
      <c r="Q9829">
        <v>330443338</v>
      </c>
      <c r="R9829">
        <v>328672453</v>
      </c>
      <c r="S9829">
        <f t="shared" si="306"/>
        <v>1770885</v>
      </c>
      <c r="T9829" t="str">
        <f t="shared" si="307"/>
        <v>2010s</v>
      </c>
    </row>
    <row r="9830" spans="1:20" x14ac:dyDescent="0.3">
      <c r="A9830" t="s">
        <v>578</v>
      </c>
      <c r="B9830">
        <v>2002</v>
      </c>
      <c r="C9830" t="s">
        <v>60</v>
      </c>
      <c r="D9830" t="s">
        <v>27</v>
      </c>
      <c r="E9830" t="s">
        <v>106</v>
      </c>
      <c r="F9830" t="s">
        <v>24</v>
      </c>
      <c r="G9830" t="s">
        <v>72</v>
      </c>
      <c r="H9830" t="s">
        <v>760</v>
      </c>
      <c r="I9830" t="s">
        <v>745</v>
      </c>
      <c r="J9830">
        <v>4244</v>
      </c>
      <c r="K9830">
        <v>186981</v>
      </c>
      <c r="L9830">
        <v>40739</v>
      </c>
      <c r="M9830">
        <v>32848</v>
      </c>
      <c r="N9830">
        <v>5.5</v>
      </c>
      <c r="O9830">
        <v>772302</v>
      </c>
      <c r="P9830">
        <v>130</v>
      </c>
      <c r="Q9830">
        <v>1042869247</v>
      </c>
      <c r="R9830">
        <v>184033330</v>
      </c>
      <c r="S9830">
        <f t="shared" si="306"/>
        <v>858835917</v>
      </c>
      <c r="T9830" t="str">
        <f t="shared" si="307"/>
        <v>2000s</v>
      </c>
    </row>
    <row r="9831" spans="1:20" x14ac:dyDescent="0.3">
      <c r="A9831" t="s">
        <v>94</v>
      </c>
      <c r="B9831">
        <v>2007</v>
      </c>
      <c r="C9831" t="s">
        <v>60</v>
      </c>
      <c r="D9831" t="s">
        <v>29</v>
      </c>
      <c r="E9831" t="s">
        <v>62</v>
      </c>
      <c r="F9831" t="s">
        <v>19</v>
      </c>
      <c r="G9831" t="s">
        <v>88</v>
      </c>
      <c r="H9831" t="s">
        <v>351</v>
      </c>
      <c r="I9831" t="s">
        <v>403</v>
      </c>
      <c r="J9831">
        <v>27559</v>
      </c>
      <c r="K9831">
        <v>71953</v>
      </c>
      <c r="L9831">
        <v>16314</v>
      </c>
      <c r="M9831">
        <v>126794</v>
      </c>
      <c r="N9831">
        <v>8.1</v>
      </c>
      <c r="O9831">
        <v>2235013</v>
      </c>
      <c r="P9831">
        <v>143</v>
      </c>
      <c r="Q9831">
        <v>1052155592</v>
      </c>
      <c r="R9831">
        <v>44645828</v>
      </c>
      <c r="S9831">
        <f t="shared" si="306"/>
        <v>1007509764</v>
      </c>
      <c r="T9831" t="str">
        <f t="shared" si="307"/>
        <v>2000s</v>
      </c>
    </row>
    <row r="9832" spans="1:20" x14ac:dyDescent="0.3">
      <c r="A9832" t="s">
        <v>258</v>
      </c>
      <c r="B9832">
        <v>2011</v>
      </c>
      <c r="C9832" t="s">
        <v>60</v>
      </c>
      <c r="D9832" t="s">
        <v>31</v>
      </c>
      <c r="E9832" t="s">
        <v>62</v>
      </c>
      <c r="F9832" t="s">
        <v>24</v>
      </c>
      <c r="G9832" t="s">
        <v>68</v>
      </c>
      <c r="H9832" t="s">
        <v>677</v>
      </c>
      <c r="I9832" t="s">
        <v>688</v>
      </c>
      <c r="J9832">
        <v>14003</v>
      </c>
      <c r="K9832">
        <v>54958</v>
      </c>
      <c r="L9832">
        <v>31854</v>
      </c>
      <c r="M9832">
        <v>79610</v>
      </c>
      <c r="N9832">
        <v>3.9</v>
      </c>
      <c r="O9832">
        <v>1564146</v>
      </c>
      <c r="P9832">
        <v>188</v>
      </c>
      <c r="Q9832">
        <v>326631034</v>
      </c>
      <c r="R9832">
        <v>272807349</v>
      </c>
      <c r="S9832">
        <f t="shared" si="306"/>
        <v>53823685</v>
      </c>
      <c r="T9832" t="str">
        <f t="shared" si="307"/>
        <v>2010s</v>
      </c>
    </row>
    <row r="9833" spans="1:20" x14ac:dyDescent="0.3">
      <c r="A9833" t="s">
        <v>331</v>
      </c>
      <c r="B9833">
        <v>1995</v>
      </c>
      <c r="C9833" t="s">
        <v>60</v>
      </c>
      <c r="D9833" t="s">
        <v>76</v>
      </c>
      <c r="E9833" t="s">
        <v>121</v>
      </c>
      <c r="F9833" t="s">
        <v>19</v>
      </c>
      <c r="G9833" t="s">
        <v>88</v>
      </c>
      <c r="H9833" t="s">
        <v>523</v>
      </c>
      <c r="I9833" t="s">
        <v>705</v>
      </c>
      <c r="J9833">
        <v>67061</v>
      </c>
      <c r="K9833">
        <v>186153</v>
      </c>
      <c r="L9833">
        <v>2935</v>
      </c>
      <c r="M9833">
        <v>38975</v>
      </c>
      <c r="N9833">
        <v>9.4</v>
      </c>
      <c r="O9833">
        <v>2033926</v>
      </c>
      <c r="P9833">
        <v>109</v>
      </c>
      <c r="Q9833">
        <v>1167209420</v>
      </c>
      <c r="R9833">
        <v>152883374</v>
      </c>
      <c r="S9833">
        <f t="shared" si="306"/>
        <v>1014326046</v>
      </c>
      <c r="T9833" t="str">
        <f t="shared" si="307"/>
        <v>1990s</v>
      </c>
    </row>
    <row r="9834" spans="1:20" x14ac:dyDescent="0.3">
      <c r="A9834" t="s">
        <v>578</v>
      </c>
      <c r="B9834">
        <v>1987</v>
      </c>
      <c r="C9834" t="s">
        <v>60</v>
      </c>
      <c r="D9834" t="s">
        <v>30</v>
      </c>
      <c r="E9834" t="s">
        <v>117</v>
      </c>
      <c r="F9834" t="s">
        <v>21</v>
      </c>
      <c r="G9834" t="s">
        <v>80</v>
      </c>
      <c r="H9834" t="s">
        <v>213</v>
      </c>
      <c r="I9834" t="s">
        <v>235</v>
      </c>
      <c r="J9834">
        <v>28784</v>
      </c>
      <c r="K9834">
        <v>90232</v>
      </c>
      <c r="L9834">
        <v>2463</v>
      </c>
      <c r="M9834">
        <v>138367</v>
      </c>
      <c r="N9834">
        <v>9.3000000000000007</v>
      </c>
      <c r="O9834">
        <v>1058842</v>
      </c>
      <c r="P9834">
        <v>106</v>
      </c>
      <c r="Q9834">
        <v>667796462</v>
      </c>
      <c r="R9834">
        <v>284875707</v>
      </c>
      <c r="S9834">
        <f t="shared" si="306"/>
        <v>382920755</v>
      </c>
      <c r="T9834" t="str">
        <f t="shared" si="307"/>
        <v>1980s</v>
      </c>
    </row>
    <row r="9835" spans="1:20" x14ac:dyDescent="0.3">
      <c r="A9835" t="s">
        <v>415</v>
      </c>
      <c r="B9835">
        <v>1989</v>
      </c>
      <c r="C9835" t="s">
        <v>60</v>
      </c>
      <c r="D9835" t="s">
        <v>61</v>
      </c>
      <c r="E9835" t="s">
        <v>62</v>
      </c>
      <c r="F9835" t="s">
        <v>21</v>
      </c>
      <c r="G9835" t="s">
        <v>63</v>
      </c>
      <c r="H9835" t="s">
        <v>368</v>
      </c>
      <c r="I9835" t="s">
        <v>540</v>
      </c>
      <c r="J9835">
        <v>41307</v>
      </c>
      <c r="K9835">
        <v>195627</v>
      </c>
      <c r="L9835">
        <v>22957</v>
      </c>
      <c r="M9835">
        <v>136993</v>
      </c>
      <c r="N9835">
        <v>7.9</v>
      </c>
      <c r="O9835">
        <v>1202856</v>
      </c>
      <c r="P9835">
        <v>128</v>
      </c>
      <c r="Q9835">
        <v>1145620171</v>
      </c>
      <c r="R9835">
        <v>58041197</v>
      </c>
      <c r="S9835">
        <f t="shared" si="306"/>
        <v>1087578974</v>
      </c>
      <c r="T9835" t="str">
        <f t="shared" si="307"/>
        <v>1980s</v>
      </c>
    </row>
    <row r="9836" spans="1:20" x14ac:dyDescent="0.3">
      <c r="A9836" t="s">
        <v>725</v>
      </c>
      <c r="B9836">
        <v>1993</v>
      </c>
      <c r="C9836" t="s">
        <v>60</v>
      </c>
      <c r="D9836" t="s">
        <v>27</v>
      </c>
      <c r="E9836" t="s">
        <v>106</v>
      </c>
      <c r="F9836" t="s">
        <v>21</v>
      </c>
      <c r="G9836" t="s">
        <v>68</v>
      </c>
      <c r="H9836" t="s">
        <v>669</v>
      </c>
      <c r="I9836" t="s">
        <v>639</v>
      </c>
      <c r="J9836">
        <v>18122</v>
      </c>
      <c r="K9836">
        <v>304304</v>
      </c>
      <c r="L9836">
        <v>27099</v>
      </c>
      <c r="M9836">
        <v>14936</v>
      </c>
      <c r="N9836">
        <v>8.6999999999999993</v>
      </c>
      <c r="O9836">
        <v>660859</v>
      </c>
      <c r="P9836">
        <v>114</v>
      </c>
      <c r="Q9836">
        <v>1107307563</v>
      </c>
      <c r="R9836">
        <v>163769232</v>
      </c>
      <c r="S9836">
        <f t="shared" si="306"/>
        <v>943538331</v>
      </c>
      <c r="T9836" t="str">
        <f t="shared" si="307"/>
        <v>1990s</v>
      </c>
    </row>
    <row r="9837" spans="1:20" x14ac:dyDescent="0.3">
      <c r="A9837" t="s">
        <v>91</v>
      </c>
      <c r="B9837">
        <v>2024</v>
      </c>
      <c r="C9837" t="s">
        <v>60</v>
      </c>
      <c r="D9837" t="s">
        <v>30</v>
      </c>
      <c r="E9837" t="s">
        <v>62</v>
      </c>
      <c r="F9837" t="s">
        <v>25</v>
      </c>
      <c r="G9837" t="s">
        <v>88</v>
      </c>
      <c r="H9837" t="s">
        <v>165</v>
      </c>
      <c r="I9837" t="s">
        <v>225</v>
      </c>
      <c r="J9837">
        <v>59903</v>
      </c>
      <c r="K9837">
        <v>241634</v>
      </c>
      <c r="L9837">
        <v>49646</v>
      </c>
      <c r="M9837">
        <v>85018</v>
      </c>
      <c r="N9837">
        <v>5</v>
      </c>
      <c r="O9837">
        <v>49764</v>
      </c>
      <c r="P9837">
        <v>118</v>
      </c>
      <c r="Q9837">
        <v>482667358</v>
      </c>
      <c r="R9837">
        <v>254064619</v>
      </c>
      <c r="S9837">
        <f t="shared" si="306"/>
        <v>228602739</v>
      </c>
      <c r="T9837" t="str">
        <f t="shared" si="307"/>
        <v>2020s</v>
      </c>
    </row>
    <row r="9838" spans="1:20" x14ac:dyDescent="0.3">
      <c r="A9838" t="s">
        <v>622</v>
      </c>
      <c r="B9838">
        <v>2007</v>
      </c>
      <c r="C9838" t="s">
        <v>60</v>
      </c>
      <c r="D9838" t="s">
        <v>31</v>
      </c>
      <c r="E9838" t="s">
        <v>62</v>
      </c>
      <c r="F9838" t="s">
        <v>21</v>
      </c>
      <c r="G9838" t="s">
        <v>80</v>
      </c>
      <c r="H9838" t="s">
        <v>135</v>
      </c>
      <c r="I9838" t="s">
        <v>712</v>
      </c>
      <c r="J9838">
        <v>26551</v>
      </c>
      <c r="K9838">
        <v>138910</v>
      </c>
      <c r="L9838">
        <v>28850</v>
      </c>
      <c r="M9838">
        <v>146238</v>
      </c>
      <c r="N9838">
        <v>9.1999999999999993</v>
      </c>
      <c r="O9838">
        <v>1666696</v>
      </c>
      <c r="P9838">
        <v>147</v>
      </c>
      <c r="Q9838">
        <v>764929536</v>
      </c>
      <c r="R9838">
        <v>85637152</v>
      </c>
      <c r="S9838">
        <f t="shared" si="306"/>
        <v>679292384</v>
      </c>
      <c r="T9838" t="str">
        <f t="shared" si="307"/>
        <v>2000s</v>
      </c>
    </row>
    <row r="9839" spans="1:20" x14ac:dyDescent="0.3">
      <c r="A9839" t="s">
        <v>249</v>
      </c>
      <c r="B9839">
        <v>2023</v>
      </c>
      <c r="C9839" t="s">
        <v>60</v>
      </c>
      <c r="D9839" t="s">
        <v>27</v>
      </c>
      <c r="E9839" t="s">
        <v>67</v>
      </c>
      <c r="F9839" t="s">
        <v>23</v>
      </c>
      <c r="G9839" t="s">
        <v>68</v>
      </c>
      <c r="H9839" t="s">
        <v>244</v>
      </c>
      <c r="I9839" t="s">
        <v>727</v>
      </c>
      <c r="J9839">
        <v>57031</v>
      </c>
      <c r="K9839">
        <v>171509</v>
      </c>
      <c r="L9839">
        <v>28296</v>
      </c>
      <c r="M9839">
        <v>53608</v>
      </c>
      <c r="N9839">
        <v>9.1</v>
      </c>
      <c r="O9839">
        <v>1845804</v>
      </c>
      <c r="P9839">
        <v>162</v>
      </c>
      <c r="Q9839">
        <v>420044166</v>
      </c>
      <c r="R9839">
        <v>251206933</v>
      </c>
      <c r="S9839">
        <f t="shared" si="306"/>
        <v>168837233</v>
      </c>
      <c r="T9839" t="str">
        <f t="shared" si="307"/>
        <v>2020s</v>
      </c>
    </row>
    <row r="9840" spans="1:20" x14ac:dyDescent="0.3">
      <c r="A9840" t="s">
        <v>725</v>
      </c>
      <c r="B9840">
        <v>2004</v>
      </c>
      <c r="C9840" t="s">
        <v>60</v>
      </c>
      <c r="D9840" t="s">
        <v>61</v>
      </c>
      <c r="E9840" t="s">
        <v>62</v>
      </c>
      <c r="F9840" t="s">
        <v>19</v>
      </c>
      <c r="G9840" t="s">
        <v>68</v>
      </c>
      <c r="H9840" t="s">
        <v>357</v>
      </c>
      <c r="I9840" t="s">
        <v>343</v>
      </c>
      <c r="J9840">
        <v>70621</v>
      </c>
      <c r="K9840">
        <v>100495</v>
      </c>
      <c r="L9840">
        <v>36985</v>
      </c>
      <c r="M9840">
        <v>115010</v>
      </c>
      <c r="N9840">
        <v>5.4</v>
      </c>
      <c r="O9840">
        <v>604768</v>
      </c>
      <c r="P9840">
        <v>119</v>
      </c>
      <c r="Q9840">
        <v>241734987</v>
      </c>
      <c r="R9840">
        <v>122921638</v>
      </c>
      <c r="S9840">
        <f t="shared" si="306"/>
        <v>118813349</v>
      </c>
      <c r="T9840" t="str">
        <f t="shared" si="307"/>
        <v>2000s</v>
      </c>
    </row>
    <row r="9841" spans="1:20" x14ac:dyDescent="0.3">
      <c r="A9841" t="s">
        <v>309</v>
      </c>
      <c r="B9841">
        <v>1995</v>
      </c>
      <c r="C9841" t="s">
        <v>60</v>
      </c>
      <c r="D9841" t="s">
        <v>30</v>
      </c>
      <c r="E9841" t="s">
        <v>87</v>
      </c>
      <c r="F9841" t="s">
        <v>24</v>
      </c>
      <c r="G9841" t="s">
        <v>68</v>
      </c>
      <c r="H9841" t="s">
        <v>100</v>
      </c>
      <c r="I9841" t="s">
        <v>240</v>
      </c>
      <c r="J9841">
        <v>50440</v>
      </c>
      <c r="K9841">
        <v>82583</v>
      </c>
      <c r="L9841">
        <v>46352</v>
      </c>
      <c r="M9841">
        <v>5979</v>
      </c>
      <c r="N9841">
        <v>4.9000000000000004</v>
      </c>
      <c r="O9841">
        <v>1919770</v>
      </c>
      <c r="P9841">
        <v>176</v>
      </c>
      <c r="Q9841">
        <v>1125383134</v>
      </c>
      <c r="R9841">
        <v>184950071</v>
      </c>
      <c r="S9841">
        <f t="shared" si="306"/>
        <v>940433063</v>
      </c>
      <c r="T9841" t="str">
        <f t="shared" si="307"/>
        <v>1990s</v>
      </c>
    </row>
    <row r="9842" spans="1:20" x14ac:dyDescent="0.3">
      <c r="A9842" t="s">
        <v>463</v>
      </c>
      <c r="B9842">
        <v>1998</v>
      </c>
      <c r="C9842" t="s">
        <v>60</v>
      </c>
      <c r="D9842" t="s">
        <v>29</v>
      </c>
      <c r="E9842" t="s">
        <v>62</v>
      </c>
      <c r="F9842" t="s">
        <v>23</v>
      </c>
      <c r="G9842" t="s">
        <v>63</v>
      </c>
      <c r="H9842" t="s">
        <v>485</v>
      </c>
      <c r="I9842" t="s">
        <v>100</v>
      </c>
      <c r="J9842">
        <v>75486</v>
      </c>
      <c r="K9842">
        <v>44348</v>
      </c>
      <c r="L9842">
        <v>31531</v>
      </c>
      <c r="M9842">
        <v>30587</v>
      </c>
      <c r="N9842">
        <v>5</v>
      </c>
      <c r="O9842">
        <v>1103376</v>
      </c>
      <c r="P9842">
        <v>194</v>
      </c>
      <c r="Q9842">
        <v>190901895</v>
      </c>
      <c r="R9842">
        <v>43726750</v>
      </c>
      <c r="S9842">
        <f t="shared" si="306"/>
        <v>147175145</v>
      </c>
      <c r="T9842" t="str">
        <f t="shared" si="307"/>
        <v>1990s</v>
      </c>
    </row>
    <row r="9843" spans="1:20" x14ac:dyDescent="0.3">
      <c r="A9843" t="s">
        <v>586</v>
      </c>
      <c r="B9843">
        <v>1998</v>
      </c>
      <c r="C9843" t="s">
        <v>60</v>
      </c>
      <c r="D9843" t="s">
        <v>30</v>
      </c>
      <c r="E9843" t="s">
        <v>67</v>
      </c>
      <c r="F9843" t="s">
        <v>21</v>
      </c>
      <c r="G9843" t="s">
        <v>80</v>
      </c>
      <c r="H9843" t="s">
        <v>673</v>
      </c>
      <c r="I9843" t="s">
        <v>292</v>
      </c>
      <c r="J9843">
        <v>6297</v>
      </c>
      <c r="K9843">
        <v>115111</v>
      </c>
      <c r="L9843">
        <v>14343</v>
      </c>
      <c r="M9843">
        <v>94680</v>
      </c>
      <c r="N9843">
        <v>6.8</v>
      </c>
      <c r="O9843">
        <v>1508322</v>
      </c>
      <c r="P9843">
        <v>170</v>
      </c>
      <c r="Q9843">
        <v>1153773417</v>
      </c>
      <c r="R9843">
        <v>96231751</v>
      </c>
      <c r="S9843">
        <f t="shared" si="306"/>
        <v>1057541666</v>
      </c>
      <c r="T9843" t="str">
        <f t="shared" si="307"/>
        <v>1990s</v>
      </c>
    </row>
    <row r="9844" spans="1:20" x14ac:dyDescent="0.3">
      <c r="A9844" t="s">
        <v>734</v>
      </c>
      <c r="B9844">
        <v>1996</v>
      </c>
      <c r="C9844" t="s">
        <v>60</v>
      </c>
      <c r="D9844" t="s">
        <v>116</v>
      </c>
      <c r="E9844" t="s">
        <v>67</v>
      </c>
      <c r="F9844" t="s">
        <v>23</v>
      </c>
      <c r="G9844" t="s">
        <v>68</v>
      </c>
      <c r="H9844" t="s">
        <v>354</v>
      </c>
      <c r="I9844" t="s">
        <v>389</v>
      </c>
      <c r="J9844">
        <v>25431</v>
      </c>
      <c r="K9844">
        <v>305182</v>
      </c>
      <c r="L9844">
        <v>23743</v>
      </c>
      <c r="M9844">
        <v>49582</v>
      </c>
      <c r="N9844">
        <v>8.1</v>
      </c>
      <c r="O9844">
        <v>2407607</v>
      </c>
      <c r="P9844">
        <v>119</v>
      </c>
      <c r="Q9844">
        <v>529833571</v>
      </c>
      <c r="R9844">
        <v>105837304</v>
      </c>
      <c r="S9844">
        <f t="shared" si="306"/>
        <v>423996267</v>
      </c>
      <c r="T9844" t="str">
        <f t="shared" si="307"/>
        <v>1990s</v>
      </c>
    </row>
    <row r="9845" spans="1:20" x14ac:dyDescent="0.3">
      <c r="A9845" t="s">
        <v>359</v>
      </c>
      <c r="B9845">
        <v>2011</v>
      </c>
      <c r="C9845" t="s">
        <v>60</v>
      </c>
      <c r="D9845" t="s">
        <v>30</v>
      </c>
      <c r="E9845" t="s">
        <v>62</v>
      </c>
      <c r="F9845" t="s">
        <v>20</v>
      </c>
      <c r="G9845" t="s">
        <v>68</v>
      </c>
      <c r="H9845" t="s">
        <v>290</v>
      </c>
      <c r="I9845" t="s">
        <v>478</v>
      </c>
      <c r="J9845">
        <v>5251</v>
      </c>
      <c r="K9845">
        <v>240060</v>
      </c>
      <c r="L9845">
        <v>24280</v>
      </c>
      <c r="M9845">
        <v>110116</v>
      </c>
      <c r="N9845">
        <v>4.5999999999999996</v>
      </c>
      <c r="O9845">
        <v>93495</v>
      </c>
      <c r="P9845">
        <v>124</v>
      </c>
      <c r="Q9845">
        <v>381217873</v>
      </c>
      <c r="R9845">
        <v>308401461</v>
      </c>
      <c r="S9845">
        <f t="shared" si="306"/>
        <v>72816412</v>
      </c>
      <c r="T9845" t="str">
        <f t="shared" si="307"/>
        <v>2010s</v>
      </c>
    </row>
    <row r="9846" spans="1:20" x14ac:dyDescent="0.3">
      <c r="A9846" t="s">
        <v>83</v>
      </c>
      <c r="B9846">
        <v>2024</v>
      </c>
      <c r="C9846" t="s">
        <v>60</v>
      </c>
      <c r="D9846" t="s">
        <v>61</v>
      </c>
      <c r="E9846" t="s">
        <v>62</v>
      </c>
      <c r="F9846" t="s">
        <v>19</v>
      </c>
      <c r="G9846" t="s">
        <v>72</v>
      </c>
      <c r="H9846" t="s">
        <v>551</v>
      </c>
      <c r="I9846" t="s">
        <v>600</v>
      </c>
      <c r="J9846">
        <v>6242</v>
      </c>
      <c r="K9846">
        <v>58831</v>
      </c>
      <c r="L9846">
        <v>14094</v>
      </c>
      <c r="M9846">
        <v>138820</v>
      </c>
      <c r="N9846">
        <v>8</v>
      </c>
      <c r="O9846">
        <v>354419</v>
      </c>
      <c r="P9846">
        <v>136</v>
      </c>
      <c r="Q9846">
        <v>166332634</v>
      </c>
      <c r="R9846">
        <v>286056863</v>
      </c>
      <c r="S9846">
        <f t="shared" si="306"/>
        <v>-119724229</v>
      </c>
      <c r="T9846" t="str">
        <f t="shared" si="307"/>
        <v>2020s</v>
      </c>
    </row>
    <row r="9847" spans="1:20" x14ac:dyDescent="0.3">
      <c r="A9847" t="s">
        <v>419</v>
      </c>
      <c r="B9847">
        <v>2001</v>
      </c>
      <c r="C9847" t="s">
        <v>60</v>
      </c>
      <c r="D9847" t="s">
        <v>61</v>
      </c>
      <c r="E9847" t="s">
        <v>62</v>
      </c>
      <c r="F9847" t="s">
        <v>25</v>
      </c>
      <c r="G9847" t="s">
        <v>63</v>
      </c>
      <c r="H9847" t="s">
        <v>131</v>
      </c>
      <c r="I9847" t="s">
        <v>533</v>
      </c>
      <c r="J9847">
        <v>2213</v>
      </c>
      <c r="K9847">
        <v>182562</v>
      </c>
      <c r="L9847">
        <v>38837</v>
      </c>
      <c r="M9847">
        <v>5696</v>
      </c>
      <c r="N9847">
        <v>5.0999999999999996</v>
      </c>
      <c r="O9847">
        <v>339898</v>
      </c>
      <c r="P9847">
        <v>123</v>
      </c>
      <c r="Q9847">
        <v>587991261</v>
      </c>
      <c r="R9847">
        <v>36050683</v>
      </c>
      <c r="S9847">
        <f t="shared" si="306"/>
        <v>551940578</v>
      </c>
      <c r="T9847" t="str">
        <f t="shared" si="307"/>
        <v>2000s</v>
      </c>
    </row>
    <row r="9848" spans="1:20" x14ac:dyDescent="0.3">
      <c r="A9848" t="s">
        <v>663</v>
      </c>
      <c r="B9848">
        <v>1988</v>
      </c>
      <c r="C9848" t="s">
        <v>60</v>
      </c>
      <c r="D9848" t="s">
        <v>30</v>
      </c>
      <c r="E9848" t="s">
        <v>62</v>
      </c>
      <c r="F9848" t="s">
        <v>21</v>
      </c>
      <c r="G9848" t="s">
        <v>88</v>
      </c>
      <c r="H9848" t="s">
        <v>357</v>
      </c>
      <c r="I9848" t="s">
        <v>361</v>
      </c>
      <c r="J9848">
        <v>74033</v>
      </c>
      <c r="K9848">
        <v>190215</v>
      </c>
      <c r="L9848">
        <v>7506</v>
      </c>
      <c r="M9848">
        <v>84627</v>
      </c>
      <c r="N9848">
        <v>4.2</v>
      </c>
      <c r="O9848">
        <v>420573</v>
      </c>
      <c r="P9848">
        <v>166</v>
      </c>
      <c r="Q9848">
        <v>358514847</v>
      </c>
      <c r="R9848">
        <v>319098454</v>
      </c>
      <c r="S9848">
        <f t="shared" si="306"/>
        <v>39416393</v>
      </c>
      <c r="T9848" t="str">
        <f t="shared" si="307"/>
        <v>1980s</v>
      </c>
    </row>
    <row r="9849" spans="1:20" x14ac:dyDescent="0.3">
      <c r="A9849" t="s">
        <v>338</v>
      </c>
      <c r="B9849">
        <v>2010</v>
      </c>
      <c r="C9849" t="s">
        <v>60</v>
      </c>
      <c r="D9849" t="s">
        <v>116</v>
      </c>
      <c r="E9849" t="s">
        <v>62</v>
      </c>
      <c r="F9849" t="s">
        <v>19</v>
      </c>
      <c r="G9849" t="s">
        <v>68</v>
      </c>
      <c r="H9849" t="s">
        <v>668</v>
      </c>
      <c r="I9849" t="s">
        <v>539</v>
      </c>
      <c r="J9849">
        <v>18270</v>
      </c>
      <c r="K9849">
        <v>22811</v>
      </c>
      <c r="L9849">
        <v>7435</v>
      </c>
      <c r="M9849">
        <v>51991</v>
      </c>
      <c r="N9849">
        <v>5.6</v>
      </c>
      <c r="O9849">
        <v>322261</v>
      </c>
      <c r="P9849">
        <v>98</v>
      </c>
      <c r="Q9849">
        <v>532281926</v>
      </c>
      <c r="R9849">
        <v>295743834</v>
      </c>
      <c r="S9849">
        <f t="shared" si="306"/>
        <v>236538092</v>
      </c>
      <c r="T9849" t="str">
        <f t="shared" si="307"/>
        <v>2010s</v>
      </c>
    </row>
    <row r="9850" spans="1:20" x14ac:dyDescent="0.3">
      <c r="A9850" t="s">
        <v>262</v>
      </c>
      <c r="B9850">
        <v>2022</v>
      </c>
      <c r="C9850" t="s">
        <v>60</v>
      </c>
      <c r="D9850" t="s">
        <v>116</v>
      </c>
      <c r="E9850" t="s">
        <v>62</v>
      </c>
      <c r="F9850" t="s">
        <v>25</v>
      </c>
      <c r="G9850" t="s">
        <v>80</v>
      </c>
      <c r="H9850" t="s">
        <v>783</v>
      </c>
      <c r="I9850" t="s">
        <v>552</v>
      </c>
      <c r="J9850">
        <v>1627</v>
      </c>
      <c r="K9850">
        <v>347813</v>
      </c>
      <c r="L9850">
        <v>23270</v>
      </c>
      <c r="M9850">
        <v>64576</v>
      </c>
      <c r="N9850">
        <v>4.4000000000000004</v>
      </c>
      <c r="O9850">
        <v>261932</v>
      </c>
      <c r="P9850">
        <v>165</v>
      </c>
      <c r="Q9850">
        <v>668856959</v>
      </c>
      <c r="R9850">
        <v>224838738</v>
      </c>
      <c r="S9850">
        <f t="shared" si="306"/>
        <v>444018221</v>
      </c>
      <c r="T9850" t="str">
        <f t="shared" si="307"/>
        <v>2020s</v>
      </c>
    </row>
    <row r="9851" spans="1:20" x14ac:dyDescent="0.3">
      <c r="A9851" t="s">
        <v>437</v>
      </c>
      <c r="B9851">
        <v>1999</v>
      </c>
      <c r="C9851" t="s">
        <v>60</v>
      </c>
      <c r="D9851" t="s">
        <v>30</v>
      </c>
      <c r="E9851" t="s">
        <v>106</v>
      </c>
      <c r="F9851" t="s">
        <v>22</v>
      </c>
      <c r="G9851" t="s">
        <v>63</v>
      </c>
      <c r="H9851" t="s">
        <v>311</v>
      </c>
      <c r="I9851" t="s">
        <v>790</v>
      </c>
      <c r="J9851">
        <v>51225</v>
      </c>
      <c r="K9851">
        <v>153777</v>
      </c>
      <c r="L9851">
        <v>268</v>
      </c>
      <c r="M9851">
        <v>28846</v>
      </c>
      <c r="N9851">
        <v>7.6</v>
      </c>
      <c r="O9851">
        <v>1285519</v>
      </c>
      <c r="P9851">
        <v>180</v>
      </c>
      <c r="Q9851">
        <v>52375709</v>
      </c>
      <c r="R9851">
        <v>272775139</v>
      </c>
      <c r="S9851">
        <f t="shared" si="306"/>
        <v>-220399430</v>
      </c>
      <c r="T9851" t="str">
        <f t="shared" si="307"/>
        <v>1990s</v>
      </c>
    </row>
    <row r="9852" spans="1:20" x14ac:dyDescent="0.3">
      <c r="A9852" t="s">
        <v>176</v>
      </c>
      <c r="B9852">
        <v>2010</v>
      </c>
      <c r="C9852" t="s">
        <v>60</v>
      </c>
      <c r="D9852" t="s">
        <v>61</v>
      </c>
      <c r="E9852" t="s">
        <v>67</v>
      </c>
      <c r="F9852" t="s">
        <v>20</v>
      </c>
      <c r="G9852" t="s">
        <v>68</v>
      </c>
      <c r="H9852" t="s">
        <v>472</v>
      </c>
      <c r="I9852" t="s">
        <v>727</v>
      </c>
      <c r="J9852">
        <v>35402</v>
      </c>
      <c r="K9852">
        <v>259186</v>
      </c>
      <c r="L9852">
        <v>911</v>
      </c>
      <c r="M9852">
        <v>13438</v>
      </c>
      <c r="N9852">
        <v>6.4</v>
      </c>
      <c r="O9852">
        <v>362428</v>
      </c>
      <c r="P9852">
        <v>111</v>
      </c>
      <c r="Q9852">
        <v>897657026</v>
      </c>
      <c r="R9852">
        <v>226331973</v>
      </c>
      <c r="S9852">
        <f t="shared" si="306"/>
        <v>671325053</v>
      </c>
      <c r="T9852" t="str">
        <f t="shared" si="307"/>
        <v>2010s</v>
      </c>
    </row>
    <row r="9853" spans="1:20" x14ac:dyDescent="0.3">
      <c r="A9853" t="s">
        <v>241</v>
      </c>
      <c r="B9853">
        <v>1993</v>
      </c>
      <c r="C9853" t="s">
        <v>60</v>
      </c>
      <c r="D9853" t="s">
        <v>27</v>
      </c>
      <c r="E9853" t="s">
        <v>62</v>
      </c>
      <c r="F9853" t="s">
        <v>25</v>
      </c>
      <c r="G9853" t="s">
        <v>63</v>
      </c>
      <c r="H9853" t="s">
        <v>160</v>
      </c>
      <c r="I9853" t="s">
        <v>348</v>
      </c>
      <c r="J9853">
        <v>19480</v>
      </c>
      <c r="K9853">
        <v>337235</v>
      </c>
      <c r="L9853">
        <v>6329</v>
      </c>
      <c r="M9853">
        <v>39412</v>
      </c>
      <c r="N9853">
        <v>5.2</v>
      </c>
      <c r="O9853">
        <v>598940</v>
      </c>
      <c r="P9853">
        <v>101</v>
      </c>
      <c r="Q9853">
        <v>580874987</v>
      </c>
      <c r="R9853">
        <v>339775582</v>
      </c>
      <c r="S9853">
        <f t="shared" si="306"/>
        <v>241099405</v>
      </c>
      <c r="T9853" t="str">
        <f t="shared" si="307"/>
        <v>1990s</v>
      </c>
    </row>
    <row r="9854" spans="1:20" x14ac:dyDescent="0.3">
      <c r="A9854" t="s">
        <v>356</v>
      </c>
      <c r="B9854">
        <v>2013</v>
      </c>
      <c r="C9854" t="s">
        <v>60</v>
      </c>
      <c r="D9854" t="s">
        <v>61</v>
      </c>
      <c r="E9854" t="s">
        <v>62</v>
      </c>
      <c r="F9854" t="s">
        <v>25</v>
      </c>
      <c r="G9854" t="s">
        <v>68</v>
      </c>
      <c r="H9854" t="s">
        <v>634</v>
      </c>
      <c r="I9854" t="s">
        <v>118</v>
      </c>
      <c r="J9854">
        <v>52525</v>
      </c>
      <c r="K9854">
        <v>99518</v>
      </c>
      <c r="L9854">
        <v>28944</v>
      </c>
      <c r="M9854">
        <v>114761</v>
      </c>
      <c r="N9854">
        <v>9.6</v>
      </c>
      <c r="O9854">
        <v>1206646</v>
      </c>
      <c r="P9854">
        <v>180</v>
      </c>
      <c r="Q9854">
        <v>197533222</v>
      </c>
      <c r="R9854">
        <v>136866435</v>
      </c>
      <c r="S9854">
        <f t="shared" si="306"/>
        <v>60666787</v>
      </c>
      <c r="T9854" t="str">
        <f t="shared" si="307"/>
        <v>2010s</v>
      </c>
    </row>
    <row r="9855" spans="1:20" x14ac:dyDescent="0.3">
      <c r="A9855" t="s">
        <v>749</v>
      </c>
      <c r="B9855">
        <v>2006</v>
      </c>
      <c r="C9855" t="s">
        <v>60</v>
      </c>
      <c r="D9855" t="s">
        <v>31</v>
      </c>
      <c r="E9855" t="s">
        <v>62</v>
      </c>
      <c r="F9855" t="s">
        <v>19</v>
      </c>
      <c r="G9855" t="s">
        <v>68</v>
      </c>
      <c r="H9855" t="s">
        <v>566</v>
      </c>
      <c r="I9855" t="s">
        <v>700</v>
      </c>
      <c r="J9855">
        <v>50541</v>
      </c>
      <c r="K9855">
        <v>326298</v>
      </c>
      <c r="L9855">
        <v>2871</v>
      </c>
      <c r="M9855">
        <v>105872</v>
      </c>
      <c r="N9855">
        <v>3.9</v>
      </c>
      <c r="O9855">
        <v>128084</v>
      </c>
      <c r="P9855">
        <v>170</v>
      </c>
      <c r="Q9855">
        <v>1002761350</v>
      </c>
      <c r="R9855">
        <v>18190880</v>
      </c>
      <c r="S9855">
        <f t="shared" si="306"/>
        <v>984570470</v>
      </c>
      <c r="T9855" t="str">
        <f t="shared" si="307"/>
        <v>2000s</v>
      </c>
    </row>
    <row r="9856" spans="1:20" x14ac:dyDescent="0.3">
      <c r="A9856" t="s">
        <v>561</v>
      </c>
      <c r="B9856">
        <v>2008</v>
      </c>
      <c r="C9856" t="s">
        <v>60</v>
      </c>
      <c r="D9856" t="s">
        <v>76</v>
      </c>
      <c r="E9856" t="s">
        <v>62</v>
      </c>
      <c r="F9856" t="s">
        <v>23</v>
      </c>
      <c r="G9856" t="s">
        <v>88</v>
      </c>
      <c r="H9856" t="s">
        <v>373</v>
      </c>
      <c r="I9856" t="s">
        <v>78</v>
      </c>
      <c r="J9856">
        <v>16740</v>
      </c>
      <c r="K9856">
        <v>41522</v>
      </c>
      <c r="L9856">
        <v>27237</v>
      </c>
      <c r="M9856">
        <v>15599</v>
      </c>
      <c r="N9856">
        <v>4.4000000000000004</v>
      </c>
      <c r="O9856">
        <v>1911184</v>
      </c>
      <c r="P9856">
        <v>103</v>
      </c>
      <c r="Q9856">
        <v>189593316</v>
      </c>
      <c r="R9856">
        <v>13473616</v>
      </c>
      <c r="S9856">
        <f t="shared" si="306"/>
        <v>176119700</v>
      </c>
      <c r="T9856" t="str">
        <f t="shared" si="307"/>
        <v>2000s</v>
      </c>
    </row>
    <row r="9857" spans="1:20" x14ac:dyDescent="0.3">
      <c r="A9857" t="s">
        <v>330</v>
      </c>
      <c r="B9857">
        <v>2010</v>
      </c>
      <c r="C9857" t="s">
        <v>60</v>
      </c>
      <c r="D9857" t="s">
        <v>76</v>
      </c>
      <c r="E9857" t="s">
        <v>67</v>
      </c>
      <c r="F9857" t="s">
        <v>19</v>
      </c>
      <c r="G9857" t="s">
        <v>88</v>
      </c>
      <c r="H9857" t="s">
        <v>545</v>
      </c>
      <c r="I9857" t="s">
        <v>517</v>
      </c>
      <c r="J9857">
        <v>31128</v>
      </c>
      <c r="K9857">
        <v>107043</v>
      </c>
      <c r="L9857">
        <v>1381</v>
      </c>
      <c r="M9857">
        <v>26188</v>
      </c>
      <c r="N9857">
        <v>7.4</v>
      </c>
      <c r="O9857">
        <v>2004400</v>
      </c>
      <c r="P9857">
        <v>139</v>
      </c>
      <c r="Q9857">
        <v>843654487</v>
      </c>
      <c r="R9857">
        <v>294328831</v>
      </c>
      <c r="S9857">
        <f t="shared" si="306"/>
        <v>549325656</v>
      </c>
      <c r="T9857" t="str">
        <f t="shared" si="307"/>
        <v>2010s</v>
      </c>
    </row>
    <row r="9858" spans="1:20" x14ac:dyDescent="0.3">
      <c r="A9858" t="s">
        <v>297</v>
      </c>
      <c r="B9858">
        <v>1988</v>
      </c>
      <c r="C9858" t="s">
        <v>126</v>
      </c>
      <c r="D9858" t="s">
        <v>27</v>
      </c>
      <c r="E9858" t="s">
        <v>62</v>
      </c>
      <c r="F9858" t="s">
        <v>25</v>
      </c>
      <c r="G9858" t="s">
        <v>88</v>
      </c>
      <c r="H9858" t="s">
        <v>661</v>
      </c>
      <c r="I9858" t="s">
        <v>581</v>
      </c>
      <c r="J9858">
        <v>58321</v>
      </c>
      <c r="K9858">
        <v>225570</v>
      </c>
      <c r="L9858">
        <v>7700</v>
      </c>
      <c r="M9858">
        <v>32707</v>
      </c>
      <c r="N9858">
        <v>6.8</v>
      </c>
      <c r="O9858">
        <v>2361292</v>
      </c>
      <c r="P9858">
        <v>168</v>
      </c>
      <c r="Q9858">
        <v>1199133897</v>
      </c>
      <c r="R9858">
        <v>89097887</v>
      </c>
      <c r="S9858">
        <f t="shared" ref="S9858:S9921" si="308">Q9858-R9858</f>
        <v>1110036010</v>
      </c>
      <c r="T9858" t="str">
        <f t="shared" ref="T9858:T9921" si="309">FLOOR(B9858,10)&amp;"s"</f>
        <v>1980s</v>
      </c>
    </row>
    <row r="9859" spans="1:20" x14ac:dyDescent="0.3">
      <c r="A9859" t="s">
        <v>663</v>
      </c>
      <c r="B9859">
        <v>2004</v>
      </c>
      <c r="C9859" t="s">
        <v>60</v>
      </c>
      <c r="D9859" t="s">
        <v>116</v>
      </c>
      <c r="E9859" t="s">
        <v>62</v>
      </c>
      <c r="F9859" t="s">
        <v>25</v>
      </c>
      <c r="G9859" t="s">
        <v>80</v>
      </c>
      <c r="H9859" t="s">
        <v>158</v>
      </c>
      <c r="I9859" t="s">
        <v>383</v>
      </c>
      <c r="J9859">
        <v>21040</v>
      </c>
      <c r="K9859">
        <v>75992</v>
      </c>
      <c r="L9859">
        <v>4053</v>
      </c>
      <c r="M9859">
        <v>105906</v>
      </c>
      <c r="N9859">
        <v>5.3</v>
      </c>
      <c r="O9859">
        <v>914960</v>
      </c>
      <c r="P9859">
        <v>192</v>
      </c>
      <c r="Q9859">
        <v>1182549157</v>
      </c>
      <c r="R9859">
        <v>207366768</v>
      </c>
      <c r="S9859">
        <f t="shared" si="308"/>
        <v>975182389</v>
      </c>
      <c r="T9859" t="str">
        <f t="shared" si="309"/>
        <v>2000s</v>
      </c>
    </row>
    <row r="9860" spans="1:20" x14ac:dyDescent="0.3">
      <c r="A9860" t="s">
        <v>312</v>
      </c>
      <c r="B9860">
        <v>2005</v>
      </c>
      <c r="C9860" t="s">
        <v>126</v>
      </c>
      <c r="D9860" t="s">
        <v>76</v>
      </c>
      <c r="E9860" t="s">
        <v>62</v>
      </c>
      <c r="F9860" t="s">
        <v>19</v>
      </c>
      <c r="G9860" t="s">
        <v>88</v>
      </c>
      <c r="H9860" t="s">
        <v>173</v>
      </c>
      <c r="I9860" t="s">
        <v>649</v>
      </c>
      <c r="J9860">
        <v>46144</v>
      </c>
      <c r="K9860">
        <v>203717</v>
      </c>
      <c r="L9860">
        <v>48746</v>
      </c>
      <c r="M9860">
        <v>20560</v>
      </c>
      <c r="N9860">
        <v>6.6</v>
      </c>
      <c r="O9860">
        <v>1632017</v>
      </c>
      <c r="P9860">
        <v>87</v>
      </c>
      <c r="Q9860">
        <v>142579656</v>
      </c>
      <c r="R9860">
        <v>108618726</v>
      </c>
      <c r="S9860">
        <f t="shared" si="308"/>
        <v>33960930</v>
      </c>
      <c r="T9860" t="str">
        <f t="shared" si="309"/>
        <v>2000s</v>
      </c>
    </row>
    <row r="9861" spans="1:20" x14ac:dyDescent="0.3">
      <c r="A9861" t="s">
        <v>578</v>
      </c>
      <c r="B9861">
        <v>2000</v>
      </c>
      <c r="C9861" t="s">
        <v>60</v>
      </c>
      <c r="D9861" t="s">
        <v>29</v>
      </c>
      <c r="E9861" t="s">
        <v>67</v>
      </c>
      <c r="F9861" t="s">
        <v>24</v>
      </c>
      <c r="G9861" t="s">
        <v>72</v>
      </c>
      <c r="H9861" t="s">
        <v>489</v>
      </c>
      <c r="I9861" t="s">
        <v>509</v>
      </c>
      <c r="J9861">
        <v>15164</v>
      </c>
      <c r="K9861">
        <v>182028</v>
      </c>
      <c r="L9861">
        <v>28637</v>
      </c>
      <c r="M9861">
        <v>65173</v>
      </c>
      <c r="N9861">
        <v>6.3</v>
      </c>
      <c r="O9861">
        <v>2229098</v>
      </c>
      <c r="P9861">
        <v>139</v>
      </c>
      <c r="Q9861">
        <v>348393402</v>
      </c>
      <c r="R9861">
        <v>30014638</v>
      </c>
      <c r="S9861">
        <f t="shared" si="308"/>
        <v>318378764</v>
      </c>
      <c r="T9861" t="str">
        <f t="shared" si="309"/>
        <v>2000s</v>
      </c>
    </row>
    <row r="9862" spans="1:20" x14ac:dyDescent="0.3">
      <c r="A9862" t="s">
        <v>166</v>
      </c>
      <c r="B9862">
        <v>1998</v>
      </c>
      <c r="C9862" t="s">
        <v>126</v>
      </c>
      <c r="D9862" t="s">
        <v>29</v>
      </c>
      <c r="E9862" t="s">
        <v>62</v>
      </c>
      <c r="F9862" t="s">
        <v>24</v>
      </c>
      <c r="G9862" t="s">
        <v>72</v>
      </c>
      <c r="H9862" t="s">
        <v>291</v>
      </c>
      <c r="I9862" t="s">
        <v>268</v>
      </c>
      <c r="J9862">
        <v>7334</v>
      </c>
      <c r="K9862">
        <v>84914</v>
      </c>
      <c r="L9862">
        <v>15559</v>
      </c>
      <c r="M9862">
        <v>45375</v>
      </c>
      <c r="N9862">
        <v>4.3</v>
      </c>
      <c r="O9862">
        <v>462811</v>
      </c>
      <c r="P9862">
        <v>107</v>
      </c>
      <c r="Q9862">
        <v>566754211</v>
      </c>
      <c r="R9862">
        <v>227647160</v>
      </c>
      <c r="S9862">
        <f t="shared" si="308"/>
        <v>339107051</v>
      </c>
      <c r="T9862" t="str">
        <f t="shared" si="309"/>
        <v>1990s</v>
      </c>
    </row>
    <row r="9863" spans="1:20" x14ac:dyDescent="0.3">
      <c r="A9863" t="s">
        <v>316</v>
      </c>
      <c r="B9863">
        <v>1998</v>
      </c>
      <c r="C9863" t="s">
        <v>60</v>
      </c>
      <c r="D9863" t="s">
        <v>30</v>
      </c>
      <c r="E9863" t="s">
        <v>62</v>
      </c>
      <c r="F9863" t="s">
        <v>23</v>
      </c>
      <c r="G9863" t="s">
        <v>63</v>
      </c>
      <c r="H9863" t="s">
        <v>329</v>
      </c>
      <c r="I9863" t="s">
        <v>780</v>
      </c>
      <c r="J9863">
        <v>73746</v>
      </c>
      <c r="K9863">
        <v>6039</v>
      </c>
      <c r="L9863">
        <v>23128</v>
      </c>
      <c r="M9863">
        <v>46577</v>
      </c>
      <c r="N9863">
        <v>8.4</v>
      </c>
      <c r="O9863">
        <v>1057359</v>
      </c>
      <c r="P9863">
        <v>194</v>
      </c>
      <c r="Q9863">
        <v>1034246957</v>
      </c>
      <c r="R9863">
        <v>146376113</v>
      </c>
      <c r="S9863">
        <f t="shared" si="308"/>
        <v>887870844</v>
      </c>
      <c r="T9863" t="str">
        <f t="shared" si="309"/>
        <v>1990s</v>
      </c>
    </row>
    <row r="9864" spans="1:20" x14ac:dyDescent="0.3">
      <c r="A9864" t="s">
        <v>312</v>
      </c>
      <c r="B9864">
        <v>1995</v>
      </c>
      <c r="C9864" t="s">
        <v>126</v>
      </c>
      <c r="D9864" t="s">
        <v>28</v>
      </c>
      <c r="E9864" t="s">
        <v>117</v>
      </c>
      <c r="F9864" t="s">
        <v>19</v>
      </c>
      <c r="G9864" t="s">
        <v>63</v>
      </c>
      <c r="H9864" t="s">
        <v>208</v>
      </c>
      <c r="I9864" t="s">
        <v>382</v>
      </c>
      <c r="J9864">
        <v>31142</v>
      </c>
      <c r="K9864">
        <v>159868</v>
      </c>
      <c r="L9864">
        <v>17851</v>
      </c>
      <c r="M9864">
        <v>9081</v>
      </c>
      <c r="N9864">
        <v>7.3</v>
      </c>
      <c r="O9864">
        <v>1038984</v>
      </c>
      <c r="P9864">
        <v>163</v>
      </c>
      <c r="Q9864">
        <v>994851757</v>
      </c>
      <c r="R9864">
        <v>242129324</v>
      </c>
      <c r="S9864">
        <f t="shared" si="308"/>
        <v>752722433</v>
      </c>
      <c r="T9864" t="str">
        <f t="shared" si="309"/>
        <v>1990s</v>
      </c>
    </row>
    <row r="9865" spans="1:20" x14ac:dyDescent="0.3">
      <c r="A9865" t="s">
        <v>706</v>
      </c>
      <c r="B9865">
        <v>1999</v>
      </c>
      <c r="C9865" t="s">
        <v>60</v>
      </c>
      <c r="D9865" t="s">
        <v>27</v>
      </c>
      <c r="E9865" t="s">
        <v>62</v>
      </c>
      <c r="F9865" t="s">
        <v>25</v>
      </c>
      <c r="G9865" t="s">
        <v>72</v>
      </c>
      <c r="H9865" t="s">
        <v>226</v>
      </c>
      <c r="I9865" t="s">
        <v>598</v>
      </c>
      <c r="J9865">
        <v>20161</v>
      </c>
      <c r="K9865">
        <v>56889</v>
      </c>
      <c r="L9865">
        <v>34548</v>
      </c>
      <c r="M9865">
        <v>32931</v>
      </c>
      <c r="N9865">
        <v>3.7</v>
      </c>
      <c r="O9865">
        <v>604604</v>
      </c>
      <c r="P9865">
        <v>189</v>
      </c>
      <c r="Q9865">
        <v>790624650</v>
      </c>
      <c r="R9865">
        <v>45588486</v>
      </c>
      <c r="S9865">
        <f t="shared" si="308"/>
        <v>745036164</v>
      </c>
      <c r="T9865" t="str">
        <f t="shared" si="309"/>
        <v>1990s</v>
      </c>
    </row>
    <row r="9866" spans="1:20" x14ac:dyDescent="0.3">
      <c r="A9866" t="s">
        <v>129</v>
      </c>
      <c r="B9866">
        <v>2011</v>
      </c>
      <c r="C9866" t="s">
        <v>60</v>
      </c>
      <c r="D9866" t="s">
        <v>27</v>
      </c>
      <c r="E9866" t="s">
        <v>67</v>
      </c>
      <c r="F9866" t="s">
        <v>22</v>
      </c>
      <c r="G9866" t="s">
        <v>63</v>
      </c>
      <c r="H9866" t="s">
        <v>501</v>
      </c>
      <c r="I9866" t="s">
        <v>641</v>
      </c>
      <c r="J9866">
        <v>54933</v>
      </c>
      <c r="K9866">
        <v>117239</v>
      </c>
      <c r="L9866">
        <v>6607</v>
      </c>
      <c r="M9866">
        <v>83150</v>
      </c>
      <c r="N9866">
        <v>8.9</v>
      </c>
      <c r="O9866">
        <v>1507809</v>
      </c>
      <c r="P9866">
        <v>170</v>
      </c>
      <c r="Q9866">
        <v>672757543</v>
      </c>
      <c r="R9866">
        <v>148983437</v>
      </c>
      <c r="S9866">
        <f t="shared" si="308"/>
        <v>523774106</v>
      </c>
      <c r="T9866" t="str">
        <f t="shared" si="309"/>
        <v>2010s</v>
      </c>
    </row>
    <row r="9867" spans="1:20" x14ac:dyDescent="0.3">
      <c r="A9867" t="s">
        <v>444</v>
      </c>
      <c r="B9867">
        <v>1998</v>
      </c>
      <c r="C9867" t="s">
        <v>60</v>
      </c>
      <c r="D9867" t="s">
        <v>27</v>
      </c>
      <c r="E9867" t="s">
        <v>87</v>
      </c>
      <c r="F9867" t="s">
        <v>20</v>
      </c>
      <c r="G9867" t="s">
        <v>88</v>
      </c>
      <c r="H9867" t="s">
        <v>639</v>
      </c>
      <c r="I9867" t="s">
        <v>737</v>
      </c>
      <c r="J9867">
        <v>21837</v>
      </c>
      <c r="K9867">
        <v>282442</v>
      </c>
      <c r="L9867">
        <v>29044</v>
      </c>
      <c r="M9867">
        <v>100023</v>
      </c>
      <c r="N9867">
        <v>8.1999999999999993</v>
      </c>
      <c r="O9867">
        <v>27511</v>
      </c>
      <c r="P9867">
        <v>95</v>
      </c>
      <c r="Q9867">
        <v>111958127</v>
      </c>
      <c r="R9867">
        <v>58455496</v>
      </c>
      <c r="S9867">
        <f t="shared" si="308"/>
        <v>53502631</v>
      </c>
      <c r="T9867" t="str">
        <f t="shared" si="309"/>
        <v>1990s</v>
      </c>
    </row>
    <row r="9868" spans="1:20" x14ac:dyDescent="0.3">
      <c r="A9868" t="s">
        <v>658</v>
      </c>
      <c r="B9868">
        <v>1995</v>
      </c>
      <c r="C9868" t="s">
        <v>60</v>
      </c>
      <c r="D9868" t="s">
        <v>116</v>
      </c>
      <c r="E9868" t="s">
        <v>67</v>
      </c>
      <c r="F9868" t="s">
        <v>20</v>
      </c>
      <c r="G9868" t="s">
        <v>80</v>
      </c>
      <c r="H9868" t="s">
        <v>572</v>
      </c>
      <c r="I9868" t="s">
        <v>2</v>
      </c>
      <c r="J9868">
        <v>42121</v>
      </c>
      <c r="K9868">
        <v>134994</v>
      </c>
      <c r="L9868">
        <v>25826</v>
      </c>
      <c r="M9868">
        <v>65583</v>
      </c>
      <c r="N9868">
        <v>6.9</v>
      </c>
      <c r="O9868">
        <v>1089811</v>
      </c>
      <c r="P9868">
        <v>180</v>
      </c>
      <c r="Q9868">
        <v>756773234</v>
      </c>
      <c r="R9868">
        <v>270254860</v>
      </c>
      <c r="S9868">
        <f t="shared" si="308"/>
        <v>486518374</v>
      </c>
      <c r="T9868" t="str">
        <f t="shared" si="309"/>
        <v>1990s</v>
      </c>
    </row>
    <row r="9869" spans="1:20" x14ac:dyDescent="0.3">
      <c r="A9869" t="s">
        <v>227</v>
      </c>
      <c r="B9869">
        <v>1989</v>
      </c>
      <c r="C9869" t="s">
        <v>60</v>
      </c>
      <c r="D9869" t="s">
        <v>61</v>
      </c>
      <c r="E9869" t="s">
        <v>62</v>
      </c>
      <c r="F9869" t="s">
        <v>20</v>
      </c>
      <c r="G9869" t="s">
        <v>88</v>
      </c>
      <c r="H9869" t="s">
        <v>93</v>
      </c>
      <c r="I9869" t="s">
        <v>493</v>
      </c>
      <c r="J9869">
        <v>59631</v>
      </c>
      <c r="K9869">
        <v>305405</v>
      </c>
      <c r="L9869">
        <v>42595</v>
      </c>
      <c r="M9869">
        <v>67777</v>
      </c>
      <c r="N9869">
        <v>8.5</v>
      </c>
      <c r="O9869">
        <v>764754</v>
      </c>
      <c r="P9869">
        <v>159</v>
      </c>
      <c r="Q9869">
        <v>355398905</v>
      </c>
      <c r="R9869">
        <v>145025116</v>
      </c>
      <c r="S9869">
        <f t="shared" si="308"/>
        <v>210373789</v>
      </c>
      <c r="T9869" t="str">
        <f t="shared" si="309"/>
        <v>1980s</v>
      </c>
    </row>
    <row r="9870" spans="1:20" x14ac:dyDescent="0.3">
      <c r="A9870" t="s">
        <v>744</v>
      </c>
      <c r="B9870">
        <v>1995</v>
      </c>
      <c r="C9870" t="s">
        <v>60</v>
      </c>
      <c r="D9870" t="s">
        <v>27</v>
      </c>
      <c r="E9870" t="s">
        <v>62</v>
      </c>
      <c r="F9870" t="s">
        <v>23</v>
      </c>
      <c r="G9870" t="s">
        <v>80</v>
      </c>
      <c r="H9870" t="s">
        <v>149</v>
      </c>
      <c r="I9870" t="s">
        <v>685</v>
      </c>
      <c r="J9870">
        <v>3806</v>
      </c>
      <c r="K9870">
        <v>151062</v>
      </c>
      <c r="L9870">
        <v>40133</v>
      </c>
      <c r="M9870">
        <v>3817</v>
      </c>
      <c r="N9870">
        <v>3.7</v>
      </c>
      <c r="O9870">
        <v>1483614</v>
      </c>
      <c r="P9870">
        <v>147</v>
      </c>
      <c r="Q9870">
        <v>756663554</v>
      </c>
      <c r="R9870">
        <v>211828904</v>
      </c>
      <c r="S9870">
        <f t="shared" si="308"/>
        <v>544834650</v>
      </c>
      <c r="T9870" t="str">
        <f t="shared" si="309"/>
        <v>1990s</v>
      </c>
    </row>
    <row r="9871" spans="1:20" x14ac:dyDescent="0.3">
      <c r="A9871" t="s">
        <v>751</v>
      </c>
      <c r="B9871">
        <v>2018</v>
      </c>
      <c r="C9871" t="s">
        <v>60</v>
      </c>
      <c r="D9871" t="s">
        <v>30</v>
      </c>
      <c r="E9871" t="s">
        <v>67</v>
      </c>
      <c r="F9871" t="s">
        <v>25</v>
      </c>
      <c r="G9871" t="s">
        <v>72</v>
      </c>
      <c r="H9871" t="s">
        <v>520</v>
      </c>
      <c r="I9871" t="s">
        <v>391</v>
      </c>
      <c r="J9871">
        <v>48424</v>
      </c>
      <c r="K9871">
        <v>303703</v>
      </c>
      <c r="L9871">
        <v>29637</v>
      </c>
      <c r="M9871">
        <v>74214</v>
      </c>
      <c r="N9871">
        <v>7</v>
      </c>
      <c r="O9871">
        <v>2456184</v>
      </c>
      <c r="P9871">
        <v>116</v>
      </c>
      <c r="Q9871">
        <v>135767001</v>
      </c>
      <c r="R9871">
        <v>162627859</v>
      </c>
      <c r="S9871">
        <f t="shared" si="308"/>
        <v>-26860858</v>
      </c>
      <c r="T9871" t="str">
        <f t="shared" si="309"/>
        <v>2010s</v>
      </c>
    </row>
    <row r="9872" spans="1:20" x14ac:dyDescent="0.3">
      <c r="A9872" t="s">
        <v>9</v>
      </c>
      <c r="B9872">
        <v>2016</v>
      </c>
      <c r="C9872" t="s">
        <v>60</v>
      </c>
      <c r="D9872" t="s">
        <v>76</v>
      </c>
      <c r="E9872" t="s">
        <v>62</v>
      </c>
      <c r="F9872" t="s">
        <v>23</v>
      </c>
      <c r="G9872" t="s">
        <v>72</v>
      </c>
      <c r="H9872" t="s">
        <v>216</v>
      </c>
      <c r="I9872" t="s">
        <v>811</v>
      </c>
      <c r="J9872">
        <v>28266</v>
      </c>
      <c r="K9872">
        <v>230621</v>
      </c>
      <c r="L9872">
        <v>36436</v>
      </c>
      <c r="M9872">
        <v>91946</v>
      </c>
      <c r="N9872">
        <v>3.5</v>
      </c>
      <c r="O9872">
        <v>1775282</v>
      </c>
      <c r="P9872">
        <v>106</v>
      </c>
      <c r="Q9872">
        <v>656650561</v>
      </c>
      <c r="R9872">
        <v>100922051</v>
      </c>
      <c r="S9872">
        <f t="shared" si="308"/>
        <v>555728510</v>
      </c>
      <c r="T9872" t="str">
        <f t="shared" si="309"/>
        <v>2010s</v>
      </c>
    </row>
    <row r="9873" spans="1:20" x14ac:dyDescent="0.3">
      <c r="A9873" t="s">
        <v>656</v>
      </c>
      <c r="B9873">
        <v>1990</v>
      </c>
      <c r="C9873" t="s">
        <v>60</v>
      </c>
      <c r="D9873" t="s">
        <v>116</v>
      </c>
      <c r="E9873" t="s">
        <v>117</v>
      </c>
      <c r="F9873" t="s">
        <v>23</v>
      </c>
      <c r="G9873" t="s">
        <v>80</v>
      </c>
      <c r="H9873" t="s">
        <v>525</v>
      </c>
      <c r="I9873" t="s">
        <v>499</v>
      </c>
      <c r="J9873">
        <v>73420</v>
      </c>
      <c r="K9873">
        <v>133368</v>
      </c>
      <c r="L9873">
        <v>37923</v>
      </c>
      <c r="M9873">
        <v>73636</v>
      </c>
      <c r="N9873">
        <v>4.9000000000000004</v>
      </c>
      <c r="O9873">
        <v>1444174</v>
      </c>
      <c r="P9873">
        <v>150</v>
      </c>
      <c r="Q9873">
        <v>110481598</v>
      </c>
      <c r="R9873">
        <v>63228517</v>
      </c>
      <c r="S9873">
        <f t="shared" si="308"/>
        <v>47253081</v>
      </c>
      <c r="T9873" t="str">
        <f t="shared" si="309"/>
        <v>1990s</v>
      </c>
    </row>
    <row r="9874" spans="1:20" x14ac:dyDescent="0.3">
      <c r="A9874" t="s">
        <v>444</v>
      </c>
      <c r="B9874">
        <v>1999</v>
      </c>
      <c r="C9874" t="s">
        <v>60</v>
      </c>
      <c r="D9874" t="s">
        <v>76</v>
      </c>
      <c r="E9874" t="s">
        <v>62</v>
      </c>
      <c r="F9874" t="s">
        <v>23</v>
      </c>
      <c r="G9874" t="s">
        <v>80</v>
      </c>
      <c r="H9874" t="s">
        <v>189</v>
      </c>
      <c r="I9874" t="s">
        <v>707</v>
      </c>
      <c r="J9874">
        <v>75572</v>
      </c>
      <c r="K9874">
        <v>67608</v>
      </c>
      <c r="L9874">
        <v>47223</v>
      </c>
      <c r="M9874">
        <v>127598</v>
      </c>
      <c r="N9874">
        <v>9.1</v>
      </c>
      <c r="O9874">
        <v>2143134</v>
      </c>
      <c r="P9874">
        <v>144</v>
      </c>
      <c r="Q9874">
        <v>332860318</v>
      </c>
      <c r="R9874">
        <v>230513427</v>
      </c>
      <c r="S9874">
        <f t="shared" si="308"/>
        <v>102346891</v>
      </c>
      <c r="T9874" t="str">
        <f t="shared" si="309"/>
        <v>1990s</v>
      </c>
    </row>
    <row r="9875" spans="1:20" x14ac:dyDescent="0.3">
      <c r="A9875" t="s">
        <v>327</v>
      </c>
      <c r="B9875">
        <v>1996</v>
      </c>
      <c r="C9875" t="s">
        <v>60</v>
      </c>
      <c r="D9875" t="s">
        <v>116</v>
      </c>
      <c r="E9875" t="s">
        <v>62</v>
      </c>
      <c r="F9875" t="s">
        <v>24</v>
      </c>
      <c r="G9875" t="s">
        <v>63</v>
      </c>
      <c r="H9875" t="s">
        <v>704</v>
      </c>
      <c r="I9875" t="s">
        <v>305</v>
      </c>
      <c r="J9875">
        <v>75608</v>
      </c>
      <c r="K9875">
        <v>299747</v>
      </c>
      <c r="L9875">
        <v>30429</v>
      </c>
      <c r="M9875">
        <v>104470</v>
      </c>
      <c r="N9875">
        <v>4.9000000000000004</v>
      </c>
      <c r="O9875">
        <v>2239832</v>
      </c>
      <c r="P9875">
        <v>137</v>
      </c>
      <c r="Q9875">
        <v>844128830</v>
      </c>
      <c r="R9875">
        <v>300160484</v>
      </c>
      <c r="S9875">
        <f t="shared" si="308"/>
        <v>543968346</v>
      </c>
      <c r="T9875" t="str">
        <f t="shared" si="309"/>
        <v>1990s</v>
      </c>
    </row>
    <row r="9876" spans="1:20" x14ac:dyDescent="0.3">
      <c r="A9876" t="s">
        <v>743</v>
      </c>
      <c r="B9876">
        <v>2004</v>
      </c>
      <c r="C9876" t="s">
        <v>60</v>
      </c>
      <c r="D9876" t="s">
        <v>61</v>
      </c>
      <c r="E9876" t="s">
        <v>62</v>
      </c>
      <c r="F9876" t="s">
        <v>25</v>
      </c>
      <c r="G9876" t="s">
        <v>72</v>
      </c>
      <c r="H9876" t="s">
        <v>588</v>
      </c>
      <c r="I9876" t="s">
        <v>620</v>
      </c>
      <c r="J9876">
        <v>61539</v>
      </c>
      <c r="K9876">
        <v>326463</v>
      </c>
      <c r="L9876">
        <v>26796</v>
      </c>
      <c r="M9876">
        <v>95716</v>
      </c>
      <c r="N9876">
        <v>6.2</v>
      </c>
      <c r="O9876">
        <v>327334</v>
      </c>
      <c r="P9876">
        <v>135</v>
      </c>
      <c r="Q9876">
        <v>862724037</v>
      </c>
      <c r="R9876">
        <v>264151830</v>
      </c>
      <c r="S9876">
        <f t="shared" si="308"/>
        <v>598572207</v>
      </c>
      <c r="T9876" t="str">
        <f t="shared" si="309"/>
        <v>2000s</v>
      </c>
    </row>
    <row r="9877" spans="1:20" x14ac:dyDescent="0.3">
      <c r="A9877" t="s">
        <v>148</v>
      </c>
      <c r="B9877">
        <v>2017</v>
      </c>
      <c r="C9877" t="s">
        <v>60</v>
      </c>
      <c r="D9877" t="s">
        <v>31</v>
      </c>
      <c r="E9877" t="s">
        <v>121</v>
      </c>
      <c r="F9877" t="s">
        <v>19</v>
      </c>
      <c r="G9877" t="s">
        <v>88</v>
      </c>
      <c r="H9877" t="s">
        <v>107</v>
      </c>
      <c r="I9877" t="s">
        <v>520</v>
      </c>
      <c r="J9877">
        <v>62112</v>
      </c>
      <c r="K9877">
        <v>38619</v>
      </c>
      <c r="L9877">
        <v>34083</v>
      </c>
      <c r="M9877">
        <v>81928</v>
      </c>
      <c r="N9877">
        <v>5.8</v>
      </c>
      <c r="O9877">
        <v>2394813</v>
      </c>
      <c r="P9877">
        <v>85</v>
      </c>
      <c r="Q9877">
        <v>722637146</v>
      </c>
      <c r="R9877">
        <v>149912208</v>
      </c>
      <c r="S9877">
        <f t="shared" si="308"/>
        <v>572724938</v>
      </c>
      <c r="T9877" t="str">
        <f t="shared" si="309"/>
        <v>2010s</v>
      </c>
    </row>
    <row r="9878" spans="1:20" x14ac:dyDescent="0.3">
      <c r="A9878" t="s">
        <v>439</v>
      </c>
      <c r="B9878">
        <v>1992</v>
      </c>
      <c r="C9878" t="s">
        <v>60</v>
      </c>
      <c r="D9878" t="s">
        <v>116</v>
      </c>
      <c r="E9878" t="s">
        <v>62</v>
      </c>
      <c r="F9878" t="s">
        <v>20</v>
      </c>
      <c r="G9878" t="s">
        <v>63</v>
      </c>
      <c r="H9878" t="s">
        <v>412</v>
      </c>
      <c r="I9878" t="s">
        <v>806</v>
      </c>
      <c r="J9878">
        <v>6893</v>
      </c>
      <c r="K9878">
        <v>4206</v>
      </c>
      <c r="L9878">
        <v>4255</v>
      </c>
      <c r="M9878">
        <v>58110</v>
      </c>
      <c r="N9878">
        <v>6.3</v>
      </c>
      <c r="O9878">
        <v>1085304</v>
      </c>
      <c r="P9878">
        <v>149</v>
      </c>
      <c r="Q9878">
        <v>483368752</v>
      </c>
      <c r="R9878">
        <v>241276212</v>
      </c>
      <c r="S9878">
        <f t="shared" si="308"/>
        <v>242092540</v>
      </c>
      <c r="T9878" t="str">
        <f t="shared" si="309"/>
        <v>1990s</v>
      </c>
    </row>
    <row r="9879" spans="1:20" x14ac:dyDescent="0.3">
      <c r="A9879" t="s">
        <v>15</v>
      </c>
      <c r="B9879">
        <v>2020</v>
      </c>
      <c r="C9879" t="s">
        <v>60</v>
      </c>
      <c r="D9879" t="s">
        <v>27</v>
      </c>
      <c r="E9879" t="s">
        <v>67</v>
      </c>
      <c r="F9879" t="s">
        <v>20</v>
      </c>
      <c r="G9879" t="s">
        <v>80</v>
      </c>
      <c r="H9879" t="s">
        <v>181</v>
      </c>
      <c r="I9879" t="s">
        <v>748</v>
      </c>
      <c r="J9879">
        <v>64036</v>
      </c>
      <c r="K9879">
        <v>47287</v>
      </c>
      <c r="L9879">
        <v>42219</v>
      </c>
      <c r="M9879">
        <v>88565</v>
      </c>
      <c r="N9879">
        <v>7.7</v>
      </c>
      <c r="O9879">
        <v>79017</v>
      </c>
      <c r="P9879">
        <v>128</v>
      </c>
      <c r="Q9879">
        <v>1066606000</v>
      </c>
      <c r="R9879">
        <v>165717524</v>
      </c>
      <c r="S9879">
        <f t="shared" si="308"/>
        <v>900888476</v>
      </c>
      <c r="T9879" t="str">
        <f t="shared" si="309"/>
        <v>2020s</v>
      </c>
    </row>
    <row r="9880" spans="1:20" x14ac:dyDescent="0.3">
      <c r="A9880" t="s">
        <v>470</v>
      </c>
      <c r="B9880">
        <v>2017</v>
      </c>
      <c r="C9880" t="s">
        <v>60</v>
      </c>
      <c r="D9880" t="s">
        <v>31</v>
      </c>
      <c r="E9880" t="s">
        <v>121</v>
      </c>
      <c r="F9880" t="s">
        <v>20</v>
      </c>
      <c r="G9880" t="s">
        <v>63</v>
      </c>
      <c r="H9880" t="s">
        <v>651</v>
      </c>
      <c r="I9880" t="s">
        <v>745</v>
      </c>
      <c r="J9880">
        <v>76117</v>
      </c>
      <c r="K9880">
        <v>272160</v>
      </c>
      <c r="L9880">
        <v>42636</v>
      </c>
      <c r="M9880">
        <v>127029</v>
      </c>
      <c r="N9880">
        <v>8.9</v>
      </c>
      <c r="O9880">
        <v>2274598</v>
      </c>
      <c r="P9880">
        <v>151</v>
      </c>
      <c r="Q9880">
        <v>972815445</v>
      </c>
      <c r="R9880">
        <v>340137354</v>
      </c>
      <c r="S9880">
        <f t="shared" si="308"/>
        <v>632678091</v>
      </c>
      <c r="T9880" t="str">
        <f t="shared" si="309"/>
        <v>2010s</v>
      </c>
    </row>
    <row r="9881" spans="1:20" x14ac:dyDescent="0.3">
      <c r="A9881" t="s">
        <v>773</v>
      </c>
      <c r="B9881">
        <v>2024</v>
      </c>
      <c r="C9881" t="s">
        <v>60</v>
      </c>
      <c r="D9881" t="s">
        <v>76</v>
      </c>
      <c r="E9881" t="s">
        <v>62</v>
      </c>
      <c r="F9881" t="s">
        <v>22</v>
      </c>
      <c r="G9881" t="s">
        <v>63</v>
      </c>
      <c r="H9881" t="s">
        <v>365</v>
      </c>
      <c r="I9881" t="s">
        <v>509</v>
      </c>
      <c r="J9881">
        <v>9313</v>
      </c>
      <c r="K9881">
        <v>162773</v>
      </c>
      <c r="L9881">
        <v>24923</v>
      </c>
      <c r="M9881">
        <v>114185</v>
      </c>
      <c r="N9881">
        <v>9.4</v>
      </c>
      <c r="O9881">
        <v>1873863</v>
      </c>
      <c r="P9881">
        <v>175</v>
      </c>
      <c r="Q9881">
        <v>14971375</v>
      </c>
      <c r="R9881">
        <v>63540980</v>
      </c>
      <c r="S9881">
        <f t="shared" si="308"/>
        <v>-48569605</v>
      </c>
      <c r="T9881" t="str">
        <f t="shared" si="309"/>
        <v>2020s</v>
      </c>
    </row>
    <row r="9882" spans="1:20" x14ac:dyDescent="0.3">
      <c r="A9882" t="s">
        <v>207</v>
      </c>
      <c r="B9882">
        <v>1993</v>
      </c>
      <c r="C9882" t="s">
        <v>60</v>
      </c>
      <c r="D9882" t="s">
        <v>29</v>
      </c>
      <c r="E9882" t="s">
        <v>106</v>
      </c>
      <c r="F9882" t="s">
        <v>24</v>
      </c>
      <c r="G9882" t="s">
        <v>72</v>
      </c>
      <c r="H9882" t="s">
        <v>591</v>
      </c>
      <c r="I9882" t="s">
        <v>191</v>
      </c>
      <c r="J9882">
        <v>77873</v>
      </c>
      <c r="K9882">
        <v>177216</v>
      </c>
      <c r="L9882">
        <v>11023</v>
      </c>
      <c r="M9882">
        <v>92428</v>
      </c>
      <c r="N9882">
        <v>6.6</v>
      </c>
      <c r="O9882">
        <v>1627294</v>
      </c>
      <c r="P9882">
        <v>111</v>
      </c>
      <c r="Q9882">
        <v>145671354</v>
      </c>
      <c r="R9882">
        <v>242679862</v>
      </c>
      <c r="S9882">
        <f t="shared" si="308"/>
        <v>-97008508</v>
      </c>
      <c r="T9882" t="str">
        <f t="shared" si="309"/>
        <v>1990s</v>
      </c>
    </row>
    <row r="9883" spans="1:20" x14ac:dyDescent="0.3">
      <c r="A9883" t="s">
        <v>129</v>
      </c>
      <c r="B9883">
        <v>2003</v>
      </c>
      <c r="C9883" t="s">
        <v>126</v>
      </c>
      <c r="D9883" t="s">
        <v>61</v>
      </c>
      <c r="E9883" t="s">
        <v>67</v>
      </c>
      <c r="F9883" t="s">
        <v>25</v>
      </c>
      <c r="G9883" t="s">
        <v>80</v>
      </c>
      <c r="H9883" t="s">
        <v>391</v>
      </c>
      <c r="I9883" t="s">
        <v>139</v>
      </c>
      <c r="J9883">
        <v>48575</v>
      </c>
      <c r="K9883">
        <v>303950</v>
      </c>
      <c r="L9883">
        <v>6472</v>
      </c>
      <c r="M9883">
        <v>119931</v>
      </c>
      <c r="N9883">
        <v>5.5</v>
      </c>
      <c r="O9883">
        <v>1737734</v>
      </c>
      <c r="P9883">
        <v>184</v>
      </c>
      <c r="Q9883">
        <v>65161380</v>
      </c>
      <c r="R9883">
        <v>84439796</v>
      </c>
      <c r="S9883">
        <f t="shared" si="308"/>
        <v>-19278416</v>
      </c>
      <c r="T9883" t="str">
        <f t="shared" si="309"/>
        <v>2000s</v>
      </c>
    </row>
    <row r="9884" spans="1:20" x14ac:dyDescent="0.3">
      <c r="A9884" t="s">
        <v>266</v>
      </c>
      <c r="B9884">
        <v>2011</v>
      </c>
      <c r="C9884" t="s">
        <v>60</v>
      </c>
      <c r="D9884" t="s">
        <v>29</v>
      </c>
      <c r="E9884" t="s">
        <v>121</v>
      </c>
      <c r="F9884" t="s">
        <v>21</v>
      </c>
      <c r="G9884" t="s">
        <v>68</v>
      </c>
      <c r="H9884" t="s">
        <v>719</v>
      </c>
      <c r="I9884" t="s">
        <v>691</v>
      </c>
      <c r="J9884">
        <v>1491</v>
      </c>
      <c r="K9884">
        <v>30407</v>
      </c>
      <c r="L9884">
        <v>9748</v>
      </c>
      <c r="M9884">
        <v>5135</v>
      </c>
      <c r="N9884">
        <v>6.5</v>
      </c>
      <c r="O9884">
        <v>2213747</v>
      </c>
      <c r="P9884">
        <v>121</v>
      </c>
      <c r="Q9884">
        <v>407896542</v>
      </c>
      <c r="R9884">
        <v>311300068</v>
      </c>
      <c r="S9884">
        <f t="shared" si="308"/>
        <v>96596474</v>
      </c>
      <c r="T9884" t="str">
        <f t="shared" si="309"/>
        <v>2010s</v>
      </c>
    </row>
    <row r="9885" spans="1:20" x14ac:dyDescent="0.3">
      <c r="A9885" t="s">
        <v>340</v>
      </c>
      <c r="B9885">
        <v>2011</v>
      </c>
      <c r="C9885" t="s">
        <v>60</v>
      </c>
      <c r="D9885" t="s">
        <v>31</v>
      </c>
      <c r="E9885" t="s">
        <v>62</v>
      </c>
      <c r="F9885" t="s">
        <v>19</v>
      </c>
      <c r="G9885" t="s">
        <v>88</v>
      </c>
      <c r="H9885" t="s">
        <v>735</v>
      </c>
      <c r="I9885" t="s">
        <v>795</v>
      </c>
      <c r="J9885">
        <v>22543</v>
      </c>
      <c r="K9885">
        <v>321553</v>
      </c>
      <c r="L9885">
        <v>10080</v>
      </c>
      <c r="M9885">
        <v>76523</v>
      </c>
      <c r="N9885">
        <v>4.5</v>
      </c>
      <c r="O9885">
        <v>2061795</v>
      </c>
      <c r="P9885">
        <v>171</v>
      </c>
      <c r="Q9885">
        <v>1109272105</v>
      </c>
      <c r="R9885">
        <v>75402601</v>
      </c>
      <c r="S9885">
        <f t="shared" si="308"/>
        <v>1033869504</v>
      </c>
      <c r="T9885" t="str">
        <f t="shared" si="309"/>
        <v>2010s</v>
      </c>
    </row>
    <row r="9886" spans="1:20" x14ac:dyDescent="0.3">
      <c r="A9886" t="s">
        <v>623</v>
      </c>
      <c r="B9886">
        <v>1999</v>
      </c>
      <c r="C9886" t="s">
        <v>60</v>
      </c>
      <c r="D9886" t="s">
        <v>28</v>
      </c>
      <c r="E9886" t="s">
        <v>62</v>
      </c>
      <c r="F9886" t="s">
        <v>21</v>
      </c>
      <c r="G9886" t="s">
        <v>72</v>
      </c>
      <c r="H9886" t="s">
        <v>661</v>
      </c>
      <c r="I9886" t="s">
        <v>82</v>
      </c>
      <c r="J9886">
        <v>18264</v>
      </c>
      <c r="K9886">
        <v>282893</v>
      </c>
      <c r="L9886">
        <v>20737</v>
      </c>
      <c r="M9886">
        <v>8373</v>
      </c>
      <c r="N9886">
        <v>3.6</v>
      </c>
      <c r="O9886">
        <v>1609591</v>
      </c>
      <c r="P9886">
        <v>150</v>
      </c>
      <c r="Q9886">
        <v>660589252</v>
      </c>
      <c r="R9886">
        <v>14520330</v>
      </c>
      <c r="S9886">
        <f t="shared" si="308"/>
        <v>646068922</v>
      </c>
      <c r="T9886" t="str">
        <f t="shared" si="309"/>
        <v>1990s</v>
      </c>
    </row>
    <row r="9887" spans="1:20" x14ac:dyDescent="0.3">
      <c r="A9887" t="s">
        <v>338</v>
      </c>
      <c r="B9887">
        <v>2002</v>
      </c>
      <c r="C9887" t="s">
        <v>60</v>
      </c>
      <c r="D9887" t="s">
        <v>28</v>
      </c>
      <c r="E9887" t="s">
        <v>62</v>
      </c>
      <c r="F9887" t="s">
        <v>20</v>
      </c>
      <c r="G9887" t="s">
        <v>80</v>
      </c>
      <c r="H9887" t="s">
        <v>497</v>
      </c>
      <c r="I9887" t="s">
        <v>202</v>
      </c>
      <c r="J9887">
        <v>46148</v>
      </c>
      <c r="K9887">
        <v>117676</v>
      </c>
      <c r="L9887">
        <v>38269</v>
      </c>
      <c r="M9887">
        <v>39293</v>
      </c>
      <c r="N9887">
        <v>9.4</v>
      </c>
      <c r="O9887">
        <v>1568549</v>
      </c>
      <c r="P9887">
        <v>192</v>
      </c>
      <c r="Q9887">
        <v>686248200</v>
      </c>
      <c r="R9887">
        <v>3506461</v>
      </c>
      <c r="S9887">
        <f t="shared" si="308"/>
        <v>682741739</v>
      </c>
      <c r="T9887" t="str">
        <f t="shared" si="309"/>
        <v>2000s</v>
      </c>
    </row>
    <row r="9888" spans="1:20" x14ac:dyDescent="0.3">
      <c r="A9888" t="s">
        <v>717</v>
      </c>
      <c r="B9888">
        <v>2014</v>
      </c>
      <c r="C9888" t="s">
        <v>60</v>
      </c>
      <c r="D9888" t="s">
        <v>30</v>
      </c>
      <c r="E9888" t="s">
        <v>62</v>
      </c>
      <c r="F9888" t="s">
        <v>24</v>
      </c>
      <c r="G9888" t="s">
        <v>88</v>
      </c>
      <c r="H9888" t="s">
        <v>74</v>
      </c>
      <c r="I9888" t="s">
        <v>714</v>
      </c>
      <c r="J9888">
        <v>23154</v>
      </c>
      <c r="K9888">
        <v>96833</v>
      </c>
      <c r="L9888">
        <v>40823</v>
      </c>
      <c r="M9888">
        <v>57405</v>
      </c>
      <c r="N9888">
        <v>9.1999999999999993</v>
      </c>
      <c r="O9888">
        <v>1172824</v>
      </c>
      <c r="P9888">
        <v>120</v>
      </c>
      <c r="Q9888">
        <v>768330019</v>
      </c>
      <c r="R9888">
        <v>116527081</v>
      </c>
      <c r="S9888">
        <f t="shared" si="308"/>
        <v>651802938</v>
      </c>
      <c r="T9888" t="str">
        <f t="shared" si="309"/>
        <v>2010s</v>
      </c>
    </row>
    <row r="9889" spans="1:20" x14ac:dyDescent="0.3">
      <c r="A9889" t="s">
        <v>321</v>
      </c>
      <c r="B9889">
        <v>1995</v>
      </c>
      <c r="C9889" t="s">
        <v>126</v>
      </c>
      <c r="D9889" t="s">
        <v>27</v>
      </c>
      <c r="E9889" t="s">
        <v>121</v>
      </c>
      <c r="F9889" t="s">
        <v>20</v>
      </c>
      <c r="G9889" t="s">
        <v>63</v>
      </c>
      <c r="H9889" t="s">
        <v>646</v>
      </c>
      <c r="I9889" t="s">
        <v>498</v>
      </c>
      <c r="J9889">
        <v>37755</v>
      </c>
      <c r="K9889">
        <v>166688</v>
      </c>
      <c r="L9889">
        <v>47742</v>
      </c>
      <c r="M9889">
        <v>123763</v>
      </c>
      <c r="N9889">
        <v>5.6</v>
      </c>
      <c r="O9889">
        <v>2328717</v>
      </c>
      <c r="P9889">
        <v>119</v>
      </c>
      <c r="Q9889">
        <v>259025391</v>
      </c>
      <c r="R9889">
        <v>156178253</v>
      </c>
      <c r="S9889">
        <f t="shared" si="308"/>
        <v>102847138</v>
      </c>
      <c r="T9889" t="str">
        <f t="shared" si="309"/>
        <v>1990s</v>
      </c>
    </row>
    <row r="9890" spans="1:20" x14ac:dyDescent="0.3">
      <c r="A9890" t="s">
        <v>460</v>
      </c>
      <c r="B9890">
        <v>2019</v>
      </c>
      <c r="C9890" t="s">
        <v>60</v>
      </c>
      <c r="D9890" t="s">
        <v>76</v>
      </c>
      <c r="E9890" t="s">
        <v>62</v>
      </c>
      <c r="F9890" t="s">
        <v>25</v>
      </c>
      <c r="G9890" t="s">
        <v>68</v>
      </c>
      <c r="H9890" t="s">
        <v>326</v>
      </c>
      <c r="I9890" t="s">
        <v>703</v>
      </c>
      <c r="J9890">
        <v>6040</v>
      </c>
      <c r="K9890">
        <v>60342</v>
      </c>
      <c r="L9890">
        <v>3578</v>
      </c>
      <c r="M9890">
        <v>7984</v>
      </c>
      <c r="N9890">
        <v>6.5</v>
      </c>
      <c r="O9890">
        <v>1341685</v>
      </c>
      <c r="P9890">
        <v>148</v>
      </c>
      <c r="Q9890">
        <v>486547302</v>
      </c>
      <c r="R9890">
        <v>312804481</v>
      </c>
      <c r="S9890">
        <f t="shared" si="308"/>
        <v>173742821</v>
      </c>
      <c r="T9890" t="str">
        <f t="shared" si="309"/>
        <v>2010s</v>
      </c>
    </row>
    <row r="9891" spans="1:20" x14ac:dyDescent="0.3">
      <c r="A9891" t="s">
        <v>624</v>
      </c>
      <c r="B9891">
        <v>2016</v>
      </c>
      <c r="C9891" t="s">
        <v>60</v>
      </c>
      <c r="D9891" t="s">
        <v>76</v>
      </c>
      <c r="E9891" t="s">
        <v>117</v>
      </c>
      <c r="F9891" t="s">
        <v>21</v>
      </c>
      <c r="G9891" t="s">
        <v>72</v>
      </c>
      <c r="H9891" t="s">
        <v>427</v>
      </c>
      <c r="I9891" t="s">
        <v>113</v>
      </c>
      <c r="J9891">
        <v>25394</v>
      </c>
      <c r="K9891">
        <v>38263</v>
      </c>
      <c r="L9891">
        <v>3421</v>
      </c>
      <c r="M9891">
        <v>67746</v>
      </c>
      <c r="N9891">
        <v>8.5</v>
      </c>
      <c r="O9891">
        <v>2472732</v>
      </c>
      <c r="P9891">
        <v>120</v>
      </c>
      <c r="Q9891">
        <v>363116607</v>
      </c>
      <c r="R9891">
        <v>149896033</v>
      </c>
      <c r="S9891">
        <f t="shared" si="308"/>
        <v>213220574</v>
      </c>
      <c r="T9891" t="str">
        <f t="shared" si="309"/>
        <v>2010s</v>
      </c>
    </row>
    <row r="9892" spans="1:20" x14ac:dyDescent="0.3">
      <c r="A9892" t="s">
        <v>449</v>
      </c>
      <c r="B9892">
        <v>2012</v>
      </c>
      <c r="C9892" t="s">
        <v>60</v>
      </c>
      <c r="D9892" t="s">
        <v>61</v>
      </c>
      <c r="E9892" t="s">
        <v>67</v>
      </c>
      <c r="F9892" t="s">
        <v>25</v>
      </c>
      <c r="G9892" t="s">
        <v>72</v>
      </c>
      <c r="H9892" t="s">
        <v>587</v>
      </c>
      <c r="I9892" t="s">
        <v>652</v>
      </c>
      <c r="J9892">
        <v>71037</v>
      </c>
      <c r="K9892">
        <v>72121</v>
      </c>
      <c r="L9892">
        <v>32307</v>
      </c>
      <c r="M9892">
        <v>78125</v>
      </c>
      <c r="N9892">
        <v>6</v>
      </c>
      <c r="O9892">
        <v>1452223</v>
      </c>
      <c r="P9892">
        <v>88</v>
      </c>
      <c r="Q9892">
        <v>515939679</v>
      </c>
      <c r="R9892">
        <v>288348328</v>
      </c>
      <c r="S9892">
        <f t="shared" si="308"/>
        <v>227591351</v>
      </c>
      <c r="T9892" t="str">
        <f t="shared" si="309"/>
        <v>2010s</v>
      </c>
    </row>
    <row r="9893" spans="1:20" x14ac:dyDescent="0.3">
      <c r="A9893" t="s">
        <v>629</v>
      </c>
      <c r="B9893">
        <v>1996</v>
      </c>
      <c r="C9893" t="s">
        <v>60</v>
      </c>
      <c r="D9893" t="s">
        <v>29</v>
      </c>
      <c r="E9893" t="s">
        <v>62</v>
      </c>
      <c r="F9893" t="s">
        <v>21</v>
      </c>
      <c r="G9893" t="s">
        <v>68</v>
      </c>
      <c r="H9893" t="s">
        <v>263</v>
      </c>
      <c r="I9893" t="s">
        <v>540</v>
      </c>
      <c r="J9893">
        <v>53249</v>
      </c>
      <c r="K9893">
        <v>264373</v>
      </c>
      <c r="L9893">
        <v>7565</v>
      </c>
      <c r="M9893">
        <v>129559</v>
      </c>
      <c r="N9893">
        <v>6.9</v>
      </c>
      <c r="O9893">
        <v>21591</v>
      </c>
      <c r="P9893">
        <v>191</v>
      </c>
      <c r="Q9893">
        <v>1019445435</v>
      </c>
      <c r="R9893">
        <v>111509216</v>
      </c>
      <c r="S9893">
        <f t="shared" si="308"/>
        <v>907936219</v>
      </c>
      <c r="T9893" t="str">
        <f t="shared" si="309"/>
        <v>1990s</v>
      </c>
    </row>
    <row r="9894" spans="1:20" x14ac:dyDescent="0.3">
      <c r="A9894" t="s">
        <v>630</v>
      </c>
      <c r="B9894">
        <v>1998</v>
      </c>
      <c r="C9894" t="s">
        <v>60</v>
      </c>
      <c r="D9894" t="s">
        <v>31</v>
      </c>
      <c r="E9894" t="s">
        <v>121</v>
      </c>
      <c r="F9894" t="s">
        <v>22</v>
      </c>
      <c r="G9894" t="s">
        <v>68</v>
      </c>
      <c r="H9894" t="s">
        <v>582</v>
      </c>
      <c r="I9894" t="s">
        <v>547</v>
      </c>
      <c r="J9894">
        <v>76706</v>
      </c>
      <c r="K9894">
        <v>159104</v>
      </c>
      <c r="L9894">
        <v>44876</v>
      </c>
      <c r="M9894">
        <v>44123</v>
      </c>
      <c r="N9894">
        <v>3.8</v>
      </c>
      <c r="O9894">
        <v>888319</v>
      </c>
      <c r="P9894">
        <v>194</v>
      </c>
      <c r="Q9894">
        <v>359727494</v>
      </c>
      <c r="R9894">
        <v>228337430</v>
      </c>
      <c r="S9894">
        <f t="shared" si="308"/>
        <v>131390064</v>
      </c>
      <c r="T9894" t="str">
        <f t="shared" si="309"/>
        <v>1990s</v>
      </c>
    </row>
    <row r="9895" spans="1:20" x14ac:dyDescent="0.3">
      <c r="A9895" t="s">
        <v>349</v>
      </c>
      <c r="B9895">
        <v>2022</v>
      </c>
      <c r="C9895" t="s">
        <v>60</v>
      </c>
      <c r="D9895" t="s">
        <v>61</v>
      </c>
      <c r="E9895" t="s">
        <v>67</v>
      </c>
      <c r="F9895" t="s">
        <v>21</v>
      </c>
      <c r="G9895" t="s">
        <v>68</v>
      </c>
      <c r="H9895" t="s">
        <v>608</v>
      </c>
      <c r="I9895" t="s">
        <v>402</v>
      </c>
      <c r="J9895">
        <v>40812</v>
      </c>
      <c r="K9895">
        <v>166561</v>
      </c>
      <c r="L9895">
        <v>23347</v>
      </c>
      <c r="M9895">
        <v>129852</v>
      </c>
      <c r="N9895">
        <v>5.2</v>
      </c>
      <c r="O9895">
        <v>1800912</v>
      </c>
      <c r="P9895">
        <v>147</v>
      </c>
      <c r="Q9895">
        <v>750225167</v>
      </c>
      <c r="R9895">
        <v>248231796</v>
      </c>
      <c r="S9895">
        <f t="shared" si="308"/>
        <v>501993371</v>
      </c>
      <c r="T9895" t="str">
        <f t="shared" si="309"/>
        <v>2020s</v>
      </c>
    </row>
    <row r="9896" spans="1:20" x14ac:dyDescent="0.3">
      <c r="A9896" t="s">
        <v>460</v>
      </c>
      <c r="B9896">
        <v>2014</v>
      </c>
      <c r="C9896" t="s">
        <v>60</v>
      </c>
      <c r="D9896" t="s">
        <v>31</v>
      </c>
      <c r="E9896" t="s">
        <v>62</v>
      </c>
      <c r="F9896" t="s">
        <v>24</v>
      </c>
      <c r="G9896" t="s">
        <v>72</v>
      </c>
      <c r="H9896" t="s">
        <v>752</v>
      </c>
      <c r="I9896" t="s">
        <v>626</v>
      </c>
      <c r="J9896">
        <v>11760</v>
      </c>
      <c r="K9896">
        <v>256152</v>
      </c>
      <c r="L9896">
        <v>40172</v>
      </c>
      <c r="M9896">
        <v>2737</v>
      </c>
      <c r="N9896">
        <v>5.5</v>
      </c>
      <c r="O9896">
        <v>1655029</v>
      </c>
      <c r="P9896">
        <v>100</v>
      </c>
      <c r="Q9896">
        <v>351844979</v>
      </c>
      <c r="R9896">
        <v>71375040</v>
      </c>
      <c r="S9896">
        <f t="shared" si="308"/>
        <v>280469939</v>
      </c>
      <c r="T9896" t="str">
        <f t="shared" si="309"/>
        <v>2010s</v>
      </c>
    </row>
    <row r="9897" spans="1:20" x14ac:dyDescent="0.3">
      <c r="A9897" t="s">
        <v>176</v>
      </c>
      <c r="B9897">
        <v>1993</v>
      </c>
      <c r="C9897" t="s">
        <v>60</v>
      </c>
      <c r="D9897" t="s">
        <v>28</v>
      </c>
      <c r="E9897" t="s">
        <v>67</v>
      </c>
      <c r="F9897" t="s">
        <v>23</v>
      </c>
      <c r="G9897" t="s">
        <v>68</v>
      </c>
      <c r="H9897" t="s">
        <v>760</v>
      </c>
      <c r="I9897" t="s">
        <v>805</v>
      </c>
      <c r="J9897">
        <v>15157</v>
      </c>
      <c r="K9897">
        <v>138159</v>
      </c>
      <c r="L9897">
        <v>16114</v>
      </c>
      <c r="M9897">
        <v>62744</v>
      </c>
      <c r="N9897">
        <v>9.1999999999999993</v>
      </c>
      <c r="O9897">
        <v>1757713</v>
      </c>
      <c r="P9897">
        <v>164</v>
      </c>
      <c r="Q9897">
        <v>175520491</v>
      </c>
      <c r="R9897">
        <v>157153630</v>
      </c>
      <c r="S9897">
        <f t="shared" si="308"/>
        <v>18366861</v>
      </c>
      <c r="T9897" t="str">
        <f t="shared" si="309"/>
        <v>1990s</v>
      </c>
    </row>
    <row r="9898" spans="1:20" x14ac:dyDescent="0.3">
      <c r="A9898" t="s">
        <v>123</v>
      </c>
      <c r="B9898">
        <v>1986</v>
      </c>
      <c r="C9898" t="s">
        <v>60</v>
      </c>
      <c r="D9898" t="s">
        <v>27</v>
      </c>
      <c r="E9898" t="s">
        <v>117</v>
      </c>
      <c r="F9898" t="s">
        <v>19</v>
      </c>
      <c r="G9898" t="s">
        <v>68</v>
      </c>
      <c r="H9898" t="s">
        <v>609</v>
      </c>
      <c r="I9898" t="s">
        <v>314</v>
      </c>
      <c r="J9898">
        <v>53912</v>
      </c>
      <c r="K9898">
        <v>90572</v>
      </c>
      <c r="L9898">
        <v>20339</v>
      </c>
      <c r="M9898">
        <v>102689</v>
      </c>
      <c r="N9898">
        <v>9.6</v>
      </c>
      <c r="O9898">
        <v>1088055</v>
      </c>
      <c r="P9898">
        <v>94</v>
      </c>
      <c r="Q9898">
        <v>416813134</v>
      </c>
      <c r="R9898">
        <v>149603241</v>
      </c>
      <c r="S9898">
        <f t="shared" si="308"/>
        <v>267209893</v>
      </c>
      <c r="T9898" t="str">
        <f t="shared" si="309"/>
        <v>1980s</v>
      </c>
    </row>
    <row r="9899" spans="1:20" x14ac:dyDescent="0.3">
      <c r="A9899" t="s">
        <v>548</v>
      </c>
      <c r="B9899">
        <v>1986</v>
      </c>
      <c r="C9899" t="s">
        <v>60</v>
      </c>
      <c r="D9899" t="s">
        <v>29</v>
      </c>
      <c r="E9899" t="s">
        <v>62</v>
      </c>
      <c r="F9899" t="s">
        <v>24</v>
      </c>
      <c r="G9899" t="s">
        <v>68</v>
      </c>
      <c r="H9899" t="s">
        <v>671</v>
      </c>
      <c r="I9899" t="s">
        <v>6</v>
      </c>
      <c r="J9899">
        <v>35906</v>
      </c>
      <c r="K9899">
        <v>184617</v>
      </c>
      <c r="L9899">
        <v>35994</v>
      </c>
      <c r="M9899">
        <v>143417</v>
      </c>
      <c r="N9899">
        <v>8.6</v>
      </c>
      <c r="O9899">
        <v>1872813</v>
      </c>
      <c r="P9899">
        <v>147</v>
      </c>
      <c r="Q9899">
        <v>78266310</v>
      </c>
      <c r="R9899">
        <v>252931022</v>
      </c>
      <c r="S9899">
        <f t="shared" si="308"/>
        <v>-174664712</v>
      </c>
      <c r="T9899" t="str">
        <f t="shared" si="309"/>
        <v>1980s</v>
      </c>
    </row>
    <row r="9900" spans="1:20" x14ac:dyDescent="0.3">
      <c r="A9900" t="s">
        <v>437</v>
      </c>
      <c r="B9900">
        <v>2000</v>
      </c>
      <c r="C9900" t="s">
        <v>60</v>
      </c>
      <c r="D9900" t="s">
        <v>76</v>
      </c>
      <c r="E9900" t="s">
        <v>67</v>
      </c>
      <c r="F9900" t="s">
        <v>19</v>
      </c>
      <c r="G9900" t="s">
        <v>80</v>
      </c>
      <c r="H9900" t="s">
        <v>568</v>
      </c>
      <c r="I9900" t="s">
        <v>795</v>
      </c>
      <c r="J9900">
        <v>16695</v>
      </c>
      <c r="K9900">
        <v>260253</v>
      </c>
      <c r="L9900">
        <v>30101</v>
      </c>
      <c r="M9900">
        <v>16914</v>
      </c>
      <c r="N9900">
        <v>8.6</v>
      </c>
      <c r="O9900">
        <v>2110960</v>
      </c>
      <c r="P9900">
        <v>89</v>
      </c>
      <c r="Q9900">
        <v>607497745</v>
      </c>
      <c r="R9900">
        <v>113368583</v>
      </c>
      <c r="S9900">
        <f t="shared" si="308"/>
        <v>494129162</v>
      </c>
      <c r="T9900" t="str">
        <f t="shared" si="309"/>
        <v>2000s</v>
      </c>
    </row>
    <row r="9901" spans="1:20" x14ac:dyDescent="0.3">
      <c r="A9901" t="s">
        <v>26</v>
      </c>
      <c r="B9901">
        <v>1994</v>
      </c>
      <c r="C9901" t="s">
        <v>60</v>
      </c>
      <c r="D9901" t="s">
        <v>116</v>
      </c>
      <c r="E9901" t="s">
        <v>117</v>
      </c>
      <c r="F9901" t="s">
        <v>23</v>
      </c>
      <c r="G9901" t="s">
        <v>72</v>
      </c>
      <c r="H9901" t="s">
        <v>598</v>
      </c>
      <c r="I9901" t="s">
        <v>453</v>
      </c>
      <c r="J9901">
        <v>19242</v>
      </c>
      <c r="K9901">
        <v>144935</v>
      </c>
      <c r="L9901">
        <v>49415</v>
      </c>
      <c r="M9901">
        <v>117844</v>
      </c>
      <c r="N9901">
        <v>4.5</v>
      </c>
      <c r="O9901">
        <v>350890</v>
      </c>
      <c r="P9901">
        <v>169</v>
      </c>
      <c r="Q9901">
        <v>507943823</v>
      </c>
      <c r="R9901">
        <v>80327238</v>
      </c>
      <c r="S9901">
        <f t="shared" si="308"/>
        <v>427616585</v>
      </c>
      <c r="T9901" t="str">
        <f t="shared" si="309"/>
        <v>1990s</v>
      </c>
    </row>
    <row r="9902" spans="1:20" x14ac:dyDescent="0.3">
      <c r="A9902" t="s">
        <v>708</v>
      </c>
      <c r="B9902">
        <v>1997</v>
      </c>
      <c r="C9902" t="s">
        <v>60</v>
      </c>
      <c r="D9902" t="s">
        <v>76</v>
      </c>
      <c r="E9902" t="s">
        <v>87</v>
      </c>
      <c r="F9902" t="s">
        <v>25</v>
      </c>
      <c r="G9902" t="s">
        <v>63</v>
      </c>
      <c r="H9902" t="s">
        <v>483</v>
      </c>
      <c r="I9902" t="s">
        <v>343</v>
      </c>
      <c r="J9902">
        <v>56124</v>
      </c>
      <c r="K9902">
        <v>87215</v>
      </c>
      <c r="L9902">
        <v>33630</v>
      </c>
      <c r="M9902">
        <v>45475</v>
      </c>
      <c r="N9902">
        <v>9.4</v>
      </c>
      <c r="O9902">
        <v>557091</v>
      </c>
      <c r="P9902">
        <v>104</v>
      </c>
      <c r="Q9902">
        <v>871976406</v>
      </c>
      <c r="R9902">
        <v>244258069</v>
      </c>
      <c r="S9902">
        <f t="shared" si="308"/>
        <v>627718337</v>
      </c>
      <c r="T9902" t="str">
        <f t="shared" si="309"/>
        <v>1990s</v>
      </c>
    </row>
    <row r="9903" spans="1:20" x14ac:dyDescent="0.3">
      <c r="A9903" t="s">
        <v>9</v>
      </c>
      <c r="B9903">
        <v>2020</v>
      </c>
      <c r="C9903" t="s">
        <v>60</v>
      </c>
      <c r="D9903" t="s">
        <v>116</v>
      </c>
      <c r="E9903" t="s">
        <v>62</v>
      </c>
      <c r="F9903" t="s">
        <v>22</v>
      </c>
      <c r="G9903" t="s">
        <v>72</v>
      </c>
      <c r="H9903" t="s">
        <v>285</v>
      </c>
      <c r="I9903" t="s">
        <v>599</v>
      </c>
      <c r="J9903">
        <v>13990</v>
      </c>
      <c r="K9903">
        <v>249244</v>
      </c>
      <c r="L9903">
        <v>4216</v>
      </c>
      <c r="M9903">
        <v>60302</v>
      </c>
      <c r="N9903">
        <v>4.5999999999999996</v>
      </c>
      <c r="O9903">
        <v>1215664</v>
      </c>
      <c r="P9903">
        <v>148</v>
      </c>
      <c r="Q9903">
        <v>134487334</v>
      </c>
      <c r="R9903">
        <v>134548377</v>
      </c>
      <c r="S9903">
        <f t="shared" si="308"/>
        <v>-61043</v>
      </c>
      <c r="T9903" t="str">
        <f t="shared" si="309"/>
        <v>2020s</v>
      </c>
    </row>
    <row r="9904" spans="1:20" x14ac:dyDescent="0.3">
      <c r="A9904" t="s">
        <v>667</v>
      </c>
      <c r="B9904">
        <v>1985</v>
      </c>
      <c r="C9904" t="s">
        <v>60</v>
      </c>
      <c r="D9904" t="s">
        <v>61</v>
      </c>
      <c r="E9904" t="s">
        <v>117</v>
      </c>
      <c r="F9904" t="s">
        <v>19</v>
      </c>
      <c r="G9904" t="s">
        <v>88</v>
      </c>
      <c r="H9904" t="s">
        <v>453</v>
      </c>
      <c r="I9904" t="s">
        <v>775</v>
      </c>
      <c r="J9904">
        <v>75614</v>
      </c>
      <c r="K9904">
        <v>67363</v>
      </c>
      <c r="L9904">
        <v>3106</v>
      </c>
      <c r="M9904">
        <v>146337</v>
      </c>
      <c r="N9904">
        <v>5.4</v>
      </c>
      <c r="O9904">
        <v>1418864</v>
      </c>
      <c r="P9904">
        <v>168</v>
      </c>
      <c r="Q9904">
        <v>497413688</v>
      </c>
      <c r="R9904">
        <v>201340860</v>
      </c>
      <c r="S9904">
        <f t="shared" si="308"/>
        <v>296072828</v>
      </c>
      <c r="T9904" t="str">
        <f t="shared" si="309"/>
        <v>1980s</v>
      </c>
    </row>
    <row r="9905" spans="1:20" x14ac:dyDescent="0.3">
      <c r="A9905" t="s">
        <v>741</v>
      </c>
      <c r="B9905">
        <v>2004</v>
      </c>
      <c r="C9905" t="s">
        <v>60</v>
      </c>
      <c r="D9905" t="s">
        <v>28</v>
      </c>
      <c r="E9905" t="s">
        <v>117</v>
      </c>
      <c r="F9905" t="s">
        <v>25</v>
      </c>
      <c r="G9905" t="s">
        <v>80</v>
      </c>
      <c r="H9905" t="s">
        <v>701</v>
      </c>
      <c r="I9905" t="s">
        <v>237</v>
      </c>
      <c r="J9905">
        <v>15928</v>
      </c>
      <c r="K9905">
        <v>15479</v>
      </c>
      <c r="L9905">
        <v>21189</v>
      </c>
      <c r="M9905">
        <v>109689</v>
      </c>
      <c r="N9905">
        <v>3.9</v>
      </c>
      <c r="O9905">
        <v>426873</v>
      </c>
      <c r="P9905">
        <v>86</v>
      </c>
      <c r="Q9905">
        <v>795774667</v>
      </c>
      <c r="R9905">
        <v>205653609</v>
      </c>
      <c r="S9905">
        <f t="shared" si="308"/>
        <v>590121058</v>
      </c>
      <c r="T9905" t="str">
        <f t="shared" si="309"/>
        <v>2000s</v>
      </c>
    </row>
    <row r="9906" spans="1:20" x14ac:dyDescent="0.3">
      <c r="A9906" t="s">
        <v>91</v>
      </c>
      <c r="B9906">
        <v>1988</v>
      </c>
      <c r="C9906" t="s">
        <v>60</v>
      </c>
      <c r="D9906" t="s">
        <v>30</v>
      </c>
      <c r="E9906" t="s">
        <v>62</v>
      </c>
      <c r="F9906" t="s">
        <v>25</v>
      </c>
      <c r="G9906" t="s">
        <v>88</v>
      </c>
      <c r="H9906" t="s">
        <v>329</v>
      </c>
      <c r="I9906" t="s">
        <v>643</v>
      </c>
      <c r="J9906">
        <v>6045</v>
      </c>
      <c r="K9906">
        <v>46408</v>
      </c>
      <c r="L9906">
        <v>583</v>
      </c>
      <c r="M9906">
        <v>66671</v>
      </c>
      <c r="N9906">
        <v>8.8000000000000007</v>
      </c>
      <c r="O9906">
        <v>2166604</v>
      </c>
      <c r="P9906">
        <v>146</v>
      </c>
      <c r="Q9906">
        <v>170686445</v>
      </c>
      <c r="R9906">
        <v>295323522</v>
      </c>
      <c r="S9906">
        <f t="shared" si="308"/>
        <v>-124637077</v>
      </c>
      <c r="T9906" t="str">
        <f t="shared" si="309"/>
        <v>1980s</v>
      </c>
    </row>
    <row r="9907" spans="1:20" x14ac:dyDescent="0.3">
      <c r="A9907" t="s">
        <v>586</v>
      </c>
      <c r="B9907">
        <v>1988</v>
      </c>
      <c r="C9907" t="s">
        <v>60</v>
      </c>
      <c r="D9907" t="s">
        <v>29</v>
      </c>
      <c r="E9907" t="s">
        <v>62</v>
      </c>
      <c r="F9907" t="s">
        <v>24</v>
      </c>
      <c r="G9907" t="s">
        <v>72</v>
      </c>
      <c r="H9907" t="s">
        <v>498</v>
      </c>
      <c r="I9907" t="s">
        <v>418</v>
      </c>
      <c r="J9907">
        <v>28800</v>
      </c>
      <c r="K9907">
        <v>178339</v>
      </c>
      <c r="L9907">
        <v>42704</v>
      </c>
      <c r="M9907">
        <v>129623</v>
      </c>
      <c r="N9907">
        <v>8.1</v>
      </c>
      <c r="O9907">
        <v>15188</v>
      </c>
      <c r="P9907">
        <v>102</v>
      </c>
      <c r="Q9907">
        <v>528536553</v>
      </c>
      <c r="R9907">
        <v>282679319</v>
      </c>
      <c r="S9907">
        <f t="shared" si="308"/>
        <v>245857234</v>
      </c>
      <c r="T9907" t="str">
        <f t="shared" si="309"/>
        <v>1980s</v>
      </c>
    </row>
    <row r="9908" spans="1:20" x14ac:dyDescent="0.3">
      <c r="A9908" t="s">
        <v>331</v>
      </c>
      <c r="B9908">
        <v>1992</v>
      </c>
      <c r="C9908" t="s">
        <v>60</v>
      </c>
      <c r="D9908" t="s">
        <v>29</v>
      </c>
      <c r="E9908" t="s">
        <v>117</v>
      </c>
      <c r="F9908" t="s">
        <v>25</v>
      </c>
      <c r="G9908" t="s">
        <v>72</v>
      </c>
      <c r="H9908" t="s">
        <v>521</v>
      </c>
      <c r="I9908" t="s">
        <v>594</v>
      </c>
      <c r="J9908">
        <v>39092</v>
      </c>
      <c r="K9908">
        <v>257102</v>
      </c>
      <c r="L9908">
        <v>4797</v>
      </c>
      <c r="M9908">
        <v>140030</v>
      </c>
      <c r="N9908">
        <v>5.4</v>
      </c>
      <c r="O9908">
        <v>1282373</v>
      </c>
      <c r="P9908">
        <v>182</v>
      </c>
      <c r="Q9908">
        <v>538833223</v>
      </c>
      <c r="R9908">
        <v>318827301</v>
      </c>
      <c r="S9908">
        <f t="shared" si="308"/>
        <v>220005922</v>
      </c>
      <c r="T9908" t="str">
        <f t="shared" si="309"/>
        <v>1990s</v>
      </c>
    </row>
    <row r="9909" spans="1:20" x14ac:dyDescent="0.3">
      <c r="A9909" t="s">
        <v>613</v>
      </c>
      <c r="B9909">
        <v>2021</v>
      </c>
      <c r="C9909" t="s">
        <v>126</v>
      </c>
      <c r="D9909" t="s">
        <v>30</v>
      </c>
      <c r="E9909" t="s">
        <v>62</v>
      </c>
      <c r="F9909" t="s">
        <v>19</v>
      </c>
      <c r="G9909" t="s">
        <v>68</v>
      </c>
      <c r="H9909" t="s">
        <v>347</v>
      </c>
      <c r="I9909" t="s">
        <v>792</v>
      </c>
      <c r="J9909">
        <v>21282</v>
      </c>
      <c r="K9909">
        <v>165231</v>
      </c>
      <c r="L9909">
        <v>42025</v>
      </c>
      <c r="M9909">
        <v>8232</v>
      </c>
      <c r="N9909">
        <v>7.5</v>
      </c>
      <c r="O9909">
        <v>209797</v>
      </c>
      <c r="P9909">
        <v>111</v>
      </c>
      <c r="Q9909">
        <v>667585122</v>
      </c>
      <c r="R9909">
        <v>88299572</v>
      </c>
      <c r="S9909">
        <f t="shared" si="308"/>
        <v>579285550</v>
      </c>
      <c r="T9909" t="str">
        <f t="shared" si="309"/>
        <v>2020s</v>
      </c>
    </row>
    <row r="9910" spans="1:20" x14ac:dyDescent="0.3">
      <c r="A9910" t="s">
        <v>14</v>
      </c>
      <c r="B9910">
        <v>2018</v>
      </c>
      <c r="C9910" t="s">
        <v>60</v>
      </c>
      <c r="D9910" t="s">
        <v>61</v>
      </c>
      <c r="E9910" t="s">
        <v>121</v>
      </c>
      <c r="F9910" t="s">
        <v>19</v>
      </c>
      <c r="G9910" t="s">
        <v>72</v>
      </c>
      <c r="H9910" t="s">
        <v>416</v>
      </c>
      <c r="I9910" t="s">
        <v>520</v>
      </c>
      <c r="J9910">
        <v>25671</v>
      </c>
      <c r="K9910">
        <v>127416</v>
      </c>
      <c r="L9910">
        <v>29397</v>
      </c>
      <c r="M9910">
        <v>7848</v>
      </c>
      <c r="N9910">
        <v>4.9000000000000004</v>
      </c>
      <c r="O9910">
        <v>763446</v>
      </c>
      <c r="P9910">
        <v>180</v>
      </c>
      <c r="Q9910">
        <v>582519981</v>
      </c>
      <c r="R9910">
        <v>75467253</v>
      </c>
      <c r="S9910">
        <f t="shared" si="308"/>
        <v>507052728</v>
      </c>
      <c r="T9910" t="str">
        <f t="shared" si="309"/>
        <v>2010s</v>
      </c>
    </row>
    <row r="9911" spans="1:20" x14ac:dyDescent="0.3">
      <c r="A9911" t="s">
        <v>241</v>
      </c>
      <c r="B9911">
        <v>1995</v>
      </c>
      <c r="C9911" t="s">
        <v>60</v>
      </c>
      <c r="D9911" t="s">
        <v>76</v>
      </c>
      <c r="E9911" t="s">
        <v>87</v>
      </c>
      <c r="F9911" t="s">
        <v>21</v>
      </c>
      <c r="G9911" t="s">
        <v>80</v>
      </c>
      <c r="H9911" t="s">
        <v>216</v>
      </c>
      <c r="I9911" t="s">
        <v>270</v>
      </c>
      <c r="J9911">
        <v>71060</v>
      </c>
      <c r="K9911">
        <v>15594</v>
      </c>
      <c r="L9911">
        <v>25673</v>
      </c>
      <c r="M9911">
        <v>90647</v>
      </c>
      <c r="N9911">
        <v>6.3</v>
      </c>
      <c r="O9911">
        <v>2373990</v>
      </c>
      <c r="P9911">
        <v>185</v>
      </c>
      <c r="Q9911">
        <v>423598774</v>
      </c>
      <c r="R9911">
        <v>328635948</v>
      </c>
      <c r="S9911">
        <f t="shared" si="308"/>
        <v>94962826</v>
      </c>
      <c r="T9911" t="str">
        <f t="shared" si="309"/>
        <v>1990s</v>
      </c>
    </row>
    <row r="9912" spans="1:20" x14ac:dyDescent="0.3">
      <c r="A9912" t="s">
        <v>262</v>
      </c>
      <c r="B9912">
        <v>1996</v>
      </c>
      <c r="C9912" t="s">
        <v>60</v>
      </c>
      <c r="D9912" t="s">
        <v>61</v>
      </c>
      <c r="E9912" t="s">
        <v>121</v>
      </c>
      <c r="F9912" t="s">
        <v>22</v>
      </c>
      <c r="G9912" t="s">
        <v>72</v>
      </c>
      <c r="H9912" t="s">
        <v>438</v>
      </c>
      <c r="I9912" t="s">
        <v>503</v>
      </c>
      <c r="J9912">
        <v>46157</v>
      </c>
      <c r="K9912">
        <v>266672</v>
      </c>
      <c r="L9912">
        <v>24097</v>
      </c>
      <c r="M9912">
        <v>134303</v>
      </c>
      <c r="N9912">
        <v>6.6</v>
      </c>
      <c r="O9912">
        <v>451705</v>
      </c>
      <c r="P9912">
        <v>193</v>
      </c>
      <c r="Q9912">
        <v>161832280</v>
      </c>
      <c r="R9912">
        <v>43578427</v>
      </c>
      <c r="S9912">
        <f t="shared" si="308"/>
        <v>118253853</v>
      </c>
      <c r="T9912" t="str">
        <f t="shared" si="309"/>
        <v>1990s</v>
      </c>
    </row>
    <row r="9913" spans="1:20" x14ac:dyDescent="0.3">
      <c r="A9913" t="s">
        <v>312</v>
      </c>
      <c r="B9913">
        <v>1995</v>
      </c>
      <c r="C9913" t="s">
        <v>60</v>
      </c>
      <c r="D9913" t="s">
        <v>31</v>
      </c>
      <c r="E9913" t="s">
        <v>62</v>
      </c>
      <c r="F9913" t="s">
        <v>25</v>
      </c>
      <c r="G9913" t="s">
        <v>68</v>
      </c>
      <c r="H9913" t="s">
        <v>223</v>
      </c>
      <c r="I9913" t="s">
        <v>223</v>
      </c>
      <c r="J9913">
        <v>72469</v>
      </c>
      <c r="K9913">
        <v>304052</v>
      </c>
      <c r="L9913">
        <v>17976</v>
      </c>
      <c r="M9913">
        <v>111971</v>
      </c>
      <c r="N9913">
        <v>9.3000000000000007</v>
      </c>
      <c r="O9913">
        <v>422612</v>
      </c>
      <c r="P9913">
        <v>176</v>
      </c>
      <c r="Q9913">
        <v>982352188</v>
      </c>
      <c r="R9913">
        <v>266287095</v>
      </c>
      <c r="S9913">
        <f t="shared" si="308"/>
        <v>716065093</v>
      </c>
      <c r="T9913" t="str">
        <f t="shared" si="309"/>
        <v>1990s</v>
      </c>
    </row>
    <row r="9914" spans="1:20" x14ac:dyDescent="0.3">
      <c r="A9914" t="s">
        <v>658</v>
      </c>
      <c r="B9914">
        <v>2002</v>
      </c>
      <c r="C9914" t="s">
        <v>60</v>
      </c>
      <c r="D9914" t="s">
        <v>61</v>
      </c>
      <c r="E9914" t="s">
        <v>106</v>
      </c>
      <c r="F9914" t="s">
        <v>22</v>
      </c>
      <c r="G9914" t="s">
        <v>63</v>
      </c>
      <c r="H9914" t="s">
        <v>699</v>
      </c>
      <c r="I9914" t="s">
        <v>539</v>
      </c>
      <c r="J9914">
        <v>63632</v>
      </c>
      <c r="K9914">
        <v>151543</v>
      </c>
      <c r="L9914">
        <v>15441</v>
      </c>
      <c r="M9914">
        <v>129512</v>
      </c>
      <c r="N9914">
        <v>6.8</v>
      </c>
      <c r="O9914">
        <v>1167598</v>
      </c>
      <c r="P9914">
        <v>107</v>
      </c>
      <c r="Q9914">
        <v>720383337</v>
      </c>
      <c r="R9914">
        <v>184287687</v>
      </c>
      <c r="S9914">
        <f t="shared" si="308"/>
        <v>536095650</v>
      </c>
      <c r="T9914" t="str">
        <f t="shared" si="309"/>
        <v>2000s</v>
      </c>
    </row>
    <row r="9915" spans="1:20" x14ac:dyDescent="0.3">
      <c r="A9915" t="s">
        <v>629</v>
      </c>
      <c r="B9915">
        <v>2008</v>
      </c>
      <c r="C9915" t="s">
        <v>60</v>
      </c>
      <c r="D9915" t="s">
        <v>116</v>
      </c>
      <c r="E9915" t="s">
        <v>121</v>
      </c>
      <c r="F9915" t="s">
        <v>19</v>
      </c>
      <c r="G9915" t="s">
        <v>68</v>
      </c>
      <c r="H9915" t="s">
        <v>442</v>
      </c>
      <c r="I9915" t="s">
        <v>764</v>
      </c>
      <c r="J9915">
        <v>19691</v>
      </c>
      <c r="K9915">
        <v>313665</v>
      </c>
      <c r="L9915">
        <v>32379</v>
      </c>
      <c r="M9915">
        <v>71208</v>
      </c>
      <c r="N9915">
        <v>3.6</v>
      </c>
      <c r="O9915">
        <v>1765673</v>
      </c>
      <c r="P9915">
        <v>149</v>
      </c>
      <c r="Q9915">
        <v>399417747</v>
      </c>
      <c r="R9915">
        <v>165737058</v>
      </c>
      <c r="S9915">
        <f t="shared" si="308"/>
        <v>233680689</v>
      </c>
      <c r="T9915" t="str">
        <f t="shared" si="309"/>
        <v>2000s</v>
      </c>
    </row>
    <row r="9916" spans="1:20" x14ac:dyDescent="0.3">
      <c r="A9916" t="s">
        <v>771</v>
      </c>
      <c r="B9916">
        <v>2024</v>
      </c>
      <c r="C9916" t="s">
        <v>60</v>
      </c>
      <c r="D9916" t="s">
        <v>30</v>
      </c>
      <c r="E9916" t="s">
        <v>106</v>
      </c>
      <c r="F9916" t="s">
        <v>25</v>
      </c>
      <c r="G9916" t="s">
        <v>68</v>
      </c>
      <c r="H9916" t="s">
        <v>481</v>
      </c>
      <c r="I9916" t="s">
        <v>598</v>
      </c>
      <c r="J9916">
        <v>65289</v>
      </c>
      <c r="K9916">
        <v>259219</v>
      </c>
      <c r="L9916">
        <v>45624</v>
      </c>
      <c r="M9916">
        <v>63247</v>
      </c>
      <c r="N9916">
        <v>9.6999999999999993</v>
      </c>
      <c r="O9916">
        <v>1142560</v>
      </c>
      <c r="P9916">
        <v>189</v>
      </c>
      <c r="Q9916">
        <v>227639208</v>
      </c>
      <c r="R9916">
        <v>248124341</v>
      </c>
      <c r="S9916">
        <f t="shared" si="308"/>
        <v>-20485133</v>
      </c>
      <c r="T9916" t="str">
        <f t="shared" si="309"/>
        <v>2020s</v>
      </c>
    </row>
    <row r="9917" spans="1:20" x14ac:dyDescent="0.3">
      <c r="A9917" t="s">
        <v>514</v>
      </c>
      <c r="B9917">
        <v>2002</v>
      </c>
      <c r="C9917" t="s">
        <v>60</v>
      </c>
      <c r="D9917" t="s">
        <v>116</v>
      </c>
      <c r="E9917" t="s">
        <v>67</v>
      </c>
      <c r="F9917" t="s">
        <v>19</v>
      </c>
      <c r="G9917" t="s">
        <v>68</v>
      </c>
      <c r="H9917" t="s">
        <v>247</v>
      </c>
      <c r="I9917" t="s">
        <v>542</v>
      </c>
      <c r="J9917">
        <v>7273</v>
      </c>
      <c r="K9917">
        <v>55154</v>
      </c>
      <c r="L9917">
        <v>49934</v>
      </c>
      <c r="M9917">
        <v>49454</v>
      </c>
      <c r="N9917">
        <v>6.4</v>
      </c>
      <c r="O9917">
        <v>2285072</v>
      </c>
      <c r="P9917">
        <v>172</v>
      </c>
      <c r="Q9917">
        <v>1026526059</v>
      </c>
      <c r="R9917">
        <v>266586503</v>
      </c>
      <c r="S9917">
        <f t="shared" si="308"/>
        <v>759939556</v>
      </c>
      <c r="T9917" t="str">
        <f t="shared" si="309"/>
        <v>2000s</v>
      </c>
    </row>
    <row r="9918" spans="1:20" x14ac:dyDescent="0.3">
      <c r="A9918" t="s">
        <v>246</v>
      </c>
      <c r="B9918">
        <v>2005</v>
      </c>
      <c r="C9918" t="s">
        <v>60</v>
      </c>
      <c r="D9918" t="s">
        <v>116</v>
      </c>
      <c r="E9918" t="s">
        <v>62</v>
      </c>
      <c r="F9918" t="s">
        <v>24</v>
      </c>
      <c r="G9918" t="s">
        <v>80</v>
      </c>
      <c r="H9918" t="s">
        <v>740</v>
      </c>
      <c r="I9918" t="s">
        <v>722</v>
      </c>
      <c r="J9918">
        <v>79630</v>
      </c>
      <c r="K9918">
        <v>142718</v>
      </c>
      <c r="L9918">
        <v>3727</v>
      </c>
      <c r="M9918">
        <v>15527</v>
      </c>
      <c r="N9918">
        <v>5.7</v>
      </c>
      <c r="O9918">
        <v>589547</v>
      </c>
      <c r="P9918">
        <v>127</v>
      </c>
      <c r="Q9918">
        <v>636365587</v>
      </c>
      <c r="R9918">
        <v>54440124</v>
      </c>
      <c r="S9918">
        <f t="shared" si="308"/>
        <v>581925463</v>
      </c>
      <c r="T9918" t="str">
        <f t="shared" si="309"/>
        <v>2000s</v>
      </c>
    </row>
    <row r="9919" spans="1:20" x14ac:dyDescent="0.3">
      <c r="A9919" t="s">
        <v>200</v>
      </c>
      <c r="B9919">
        <v>2007</v>
      </c>
      <c r="C9919" t="s">
        <v>60</v>
      </c>
      <c r="D9919" t="s">
        <v>31</v>
      </c>
      <c r="E9919" t="s">
        <v>67</v>
      </c>
      <c r="F9919" t="s">
        <v>19</v>
      </c>
      <c r="G9919" t="s">
        <v>88</v>
      </c>
      <c r="H9919" t="s">
        <v>108</v>
      </c>
      <c r="I9919" t="s">
        <v>93</v>
      </c>
      <c r="J9919">
        <v>27365</v>
      </c>
      <c r="K9919">
        <v>219026</v>
      </c>
      <c r="L9919">
        <v>39130</v>
      </c>
      <c r="M9919">
        <v>123217</v>
      </c>
      <c r="N9919">
        <v>9.3000000000000007</v>
      </c>
      <c r="O9919">
        <v>1645995</v>
      </c>
      <c r="P9919">
        <v>89</v>
      </c>
      <c r="Q9919">
        <v>317465754</v>
      </c>
      <c r="R9919">
        <v>133936261</v>
      </c>
      <c r="S9919">
        <f t="shared" si="308"/>
        <v>183529493</v>
      </c>
      <c r="T9919" t="str">
        <f t="shared" si="309"/>
        <v>2000s</v>
      </c>
    </row>
    <row r="9920" spans="1:20" x14ac:dyDescent="0.3">
      <c r="A9920" t="s">
        <v>514</v>
      </c>
      <c r="B9920">
        <v>2006</v>
      </c>
      <c r="C9920" t="s">
        <v>60</v>
      </c>
      <c r="D9920" t="s">
        <v>61</v>
      </c>
      <c r="E9920" t="s">
        <v>62</v>
      </c>
      <c r="F9920" t="s">
        <v>24</v>
      </c>
      <c r="G9920" t="s">
        <v>68</v>
      </c>
      <c r="H9920" t="s">
        <v>73</v>
      </c>
      <c r="I9920" t="s">
        <v>552</v>
      </c>
      <c r="J9920">
        <v>11979</v>
      </c>
      <c r="K9920">
        <v>218747</v>
      </c>
      <c r="L9920">
        <v>30384</v>
      </c>
      <c r="M9920">
        <v>21778</v>
      </c>
      <c r="N9920">
        <v>8.4</v>
      </c>
      <c r="O9920">
        <v>2232065</v>
      </c>
      <c r="P9920">
        <v>91</v>
      </c>
      <c r="Q9920">
        <v>1139542448</v>
      </c>
      <c r="R9920">
        <v>142419702</v>
      </c>
      <c r="S9920">
        <f t="shared" si="308"/>
        <v>997122746</v>
      </c>
      <c r="T9920" t="str">
        <f t="shared" si="309"/>
        <v>2000s</v>
      </c>
    </row>
    <row r="9921" spans="1:20" x14ac:dyDescent="0.3">
      <c r="A9921" t="s">
        <v>137</v>
      </c>
      <c r="B9921">
        <v>2015</v>
      </c>
      <c r="C9921" t="s">
        <v>60</v>
      </c>
      <c r="D9921" t="s">
        <v>29</v>
      </c>
      <c r="E9921" t="s">
        <v>62</v>
      </c>
      <c r="F9921" t="s">
        <v>22</v>
      </c>
      <c r="G9921" t="s">
        <v>88</v>
      </c>
      <c r="H9921" t="s">
        <v>589</v>
      </c>
      <c r="I9921" t="s">
        <v>476</v>
      </c>
      <c r="J9921">
        <v>79078</v>
      </c>
      <c r="K9921">
        <v>92929</v>
      </c>
      <c r="L9921">
        <v>19529</v>
      </c>
      <c r="M9921">
        <v>74529</v>
      </c>
      <c r="N9921">
        <v>5.8</v>
      </c>
      <c r="O9921">
        <v>1637016</v>
      </c>
      <c r="P9921">
        <v>107</v>
      </c>
      <c r="Q9921">
        <v>983300357</v>
      </c>
      <c r="R9921">
        <v>113414196</v>
      </c>
      <c r="S9921">
        <f t="shared" si="308"/>
        <v>869886161</v>
      </c>
      <c r="T9921" t="str">
        <f t="shared" si="309"/>
        <v>2010s</v>
      </c>
    </row>
    <row r="9922" spans="1:20" x14ac:dyDescent="0.3">
      <c r="A9922" t="s">
        <v>212</v>
      </c>
      <c r="B9922">
        <v>2014</v>
      </c>
      <c r="C9922" t="s">
        <v>60</v>
      </c>
      <c r="D9922" t="s">
        <v>28</v>
      </c>
      <c r="E9922" t="s">
        <v>121</v>
      </c>
      <c r="F9922" t="s">
        <v>20</v>
      </c>
      <c r="G9922" t="s">
        <v>72</v>
      </c>
      <c r="H9922" t="s">
        <v>100</v>
      </c>
      <c r="I9922" t="s">
        <v>397</v>
      </c>
      <c r="J9922">
        <v>68503</v>
      </c>
      <c r="K9922">
        <v>174732</v>
      </c>
      <c r="L9922">
        <v>21860</v>
      </c>
      <c r="M9922">
        <v>89709</v>
      </c>
      <c r="N9922">
        <v>4</v>
      </c>
      <c r="O9922">
        <v>1429223</v>
      </c>
      <c r="P9922">
        <v>167</v>
      </c>
      <c r="Q9922">
        <v>127904898</v>
      </c>
      <c r="R9922">
        <v>122634450</v>
      </c>
      <c r="S9922">
        <f t="shared" ref="S9922:S9985" si="310">Q9922-R9922</f>
        <v>5270448</v>
      </c>
      <c r="T9922" t="str">
        <f t="shared" ref="T9922:T9985" si="311">FLOOR(B9922,10)&amp;"s"</f>
        <v>2010s</v>
      </c>
    </row>
    <row r="9923" spans="1:20" x14ac:dyDescent="0.3">
      <c r="A9923" t="s">
        <v>460</v>
      </c>
      <c r="B9923">
        <v>1990</v>
      </c>
      <c r="C9923" t="s">
        <v>60</v>
      </c>
      <c r="D9923" t="s">
        <v>30</v>
      </c>
      <c r="E9923" t="s">
        <v>62</v>
      </c>
      <c r="F9923" t="s">
        <v>21</v>
      </c>
      <c r="G9923" t="s">
        <v>68</v>
      </c>
      <c r="H9923" t="s">
        <v>348</v>
      </c>
      <c r="I9923" t="s">
        <v>804</v>
      </c>
      <c r="J9923">
        <v>74540</v>
      </c>
      <c r="K9923">
        <v>169516</v>
      </c>
      <c r="L9923">
        <v>33397</v>
      </c>
      <c r="M9923">
        <v>7175</v>
      </c>
      <c r="N9923">
        <v>3.5</v>
      </c>
      <c r="O9923">
        <v>252324</v>
      </c>
      <c r="P9923">
        <v>159</v>
      </c>
      <c r="Q9923">
        <v>1072503308</v>
      </c>
      <c r="R9923">
        <v>219637276</v>
      </c>
      <c r="S9923">
        <f t="shared" si="310"/>
        <v>852866032</v>
      </c>
      <c r="T9923" t="str">
        <f t="shared" si="311"/>
        <v>1990s</v>
      </c>
    </row>
    <row r="9924" spans="1:20" x14ac:dyDescent="0.3">
      <c r="A9924" t="s">
        <v>725</v>
      </c>
      <c r="B9924">
        <v>1990</v>
      </c>
      <c r="C9924" t="s">
        <v>60</v>
      </c>
      <c r="D9924" t="s">
        <v>31</v>
      </c>
      <c r="E9924" t="s">
        <v>62</v>
      </c>
      <c r="F9924" t="s">
        <v>20</v>
      </c>
      <c r="G9924" t="s">
        <v>80</v>
      </c>
      <c r="H9924" t="s">
        <v>85</v>
      </c>
      <c r="I9924" t="s">
        <v>265</v>
      </c>
      <c r="J9924">
        <v>32220</v>
      </c>
      <c r="K9924">
        <v>105490</v>
      </c>
      <c r="L9924">
        <v>7254</v>
      </c>
      <c r="M9924">
        <v>44532</v>
      </c>
      <c r="N9924">
        <v>5.3</v>
      </c>
      <c r="O9924">
        <v>2474953</v>
      </c>
      <c r="P9924">
        <v>152</v>
      </c>
      <c r="Q9924">
        <v>514208354</v>
      </c>
      <c r="R9924">
        <v>328768686</v>
      </c>
      <c r="S9924">
        <f t="shared" si="310"/>
        <v>185439668</v>
      </c>
      <c r="T9924" t="str">
        <f t="shared" si="311"/>
        <v>1990s</v>
      </c>
    </row>
    <row r="9925" spans="1:20" x14ac:dyDescent="0.3">
      <c r="A9925" t="s">
        <v>782</v>
      </c>
      <c r="B9925">
        <v>1996</v>
      </c>
      <c r="C9925" t="s">
        <v>60</v>
      </c>
      <c r="D9925" t="s">
        <v>30</v>
      </c>
      <c r="E9925" t="s">
        <v>67</v>
      </c>
      <c r="F9925" t="s">
        <v>25</v>
      </c>
      <c r="G9925" t="s">
        <v>63</v>
      </c>
      <c r="H9925" t="s">
        <v>445</v>
      </c>
      <c r="I9925" t="s">
        <v>221</v>
      </c>
      <c r="J9925">
        <v>42181</v>
      </c>
      <c r="K9925">
        <v>212194</v>
      </c>
      <c r="L9925">
        <v>14645</v>
      </c>
      <c r="M9925">
        <v>108450</v>
      </c>
      <c r="N9925">
        <v>4</v>
      </c>
      <c r="O9925">
        <v>1341616</v>
      </c>
      <c r="P9925">
        <v>89</v>
      </c>
      <c r="Q9925">
        <v>553484350</v>
      </c>
      <c r="R9925">
        <v>91163179</v>
      </c>
      <c r="S9925">
        <f t="shared" si="310"/>
        <v>462321171</v>
      </c>
      <c r="T9925" t="str">
        <f t="shared" si="311"/>
        <v>1990s</v>
      </c>
    </row>
    <row r="9926" spans="1:20" x14ac:dyDescent="0.3">
      <c r="A9926" t="s">
        <v>239</v>
      </c>
      <c r="B9926">
        <v>1996</v>
      </c>
      <c r="C9926" t="s">
        <v>60</v>
      </c>
      <c r="D9926" t="s">
        <v>116</v>
      </c>
      <c r="E9926" t="s">
        <v>62</v>
      </c>
      <c r="F9926" t="s">
        <v>25</v>
      </c>
      <c r="G9926" t="s">
        <v>63</v>
      </c>
      <c r="H9926" t="s">
        <v>478</v>
      </c>
      <c r="I9926" t="s">
        <v>575</v>
      </c>
      <c r="J9926">
        <v>51611</v>
      </c>
      <c r="K9926">
        <v>154432</v>
      </c>
      <c r="L9926">
        <v>21592</v>
      </c>
      <c r="M9926">
        <v>23250</v>
      </c>
      <c r="N9926">
        <v>4.4000000000000004</v>
      </c>
      <c r="O9926">
        <v>306493</v>
      </c>
      <c r="P9926">
        <v>128</v>
      </c>
      <c r="Q9926">
        <v>161507918</v>
      </c>
      <c r="R9926">
        <v>66734221</v>
      </c>
      <c r="S9926">
        <f t="shared" si="310"/>
        <v>94773697</v>
      </c>
      <c r="T9926" t="str">
        <f t="shared" si="311"/>
        <v>1990s</v>
      </c>
    </row>
    <row r="9927" spans="1:20" x14ac:dyDescent="0.3">
      <c r="A9927" t="s">
        <v>496</v>
      </c>
      <c r="B9927">
        <v>2004</v>
      </c>
      <c r="C9927" t="s">
        <v>60</v>
      </c>
      <c r="D9927" t="s">
        <v>31</v>
      </c>
      <c r="E9927" t="s">
        <v>106</v>
      </c>
      <c r="F9927" t="s">
        <v>21</v>
      </c>
      <c r="G9927" t="s">
        <v>72</v>
      </c>
      <c r="H9927" t="s">
        <v>523</v>
      </c>
      <c r="I9927" t="s">
        <v>412</v>
      </c>
      <c r="J9927">
        <v>23393</v>
      </c>
      <c r="K9927">
        <v>169290</v>
      </c>
      <c r="L9927">
        <v>28431</v>
      </c>
      <c r="M9927">
        <v>46642</v>
      </c>
      <c r="N9927">
        <v>3.7</v>
      </c>
      <c r="O9927">
        <v>545066</v>
      </c>
      <c r="P9927">
        <v>188</v>
      </c>
      <c r="Q9927">
        <v>349322338</v>
      </c>
      <c r="R9927">
        <v>240434141</v>
      </c>
      <c r="S9927">
        <f t="shared" si="310"/>
        <v>108888197</v>
      </c>
      <c r="T9927" t="str">
        <f t="shared" si="311"/>
        <v>2000s</v>
      </c>
    </row>
    <row r="9928" spans="1:20" x14ac:dyDescent="0.3">
      <c r="A9928" t="s">
        <v>164</v>
      </c>
      <c r="B9928">
        <v>2009</v>
      </c>
      <c r="C9928" t="s">
        <v>60</v>
      </c>
      <c r="D9928" t="s">
        <v>61</v>
      </c>
      <c r="E9928" t="s">
        <v>117</v>
      </c>
      <c r="F9928" t="s">
        <v>19</v>
      </c>
      <c r="G9928" t="s">
        <v>63</v>
      </c>
      <c r="H9928" t="s">
        <v>495</v>
      </c>
      <c r="I9928" t="s">
        <v>303</v>
      </c>
      <c r="J9928">
        <v>41405</v>
      </c>
      <c r="K9928">
        <v>142135</v>
      </c>
      <c r="L9928">
        <v>3494</v>
      </c>
      <c r="M9928">
        <v>147039</v>
      </c>
      <c r="N9928">
        <v>9.1999999999999993</v>
      </c>
      <c r="O9928">
        <v>1010940</v>
      </c>
      <c r="P9928">
        <v>103</v>
      </c>
      <c r="Q9928">
        <v>383273986</v>
      </c>
      <c r="R9928">
        <v>229921057</v>
      </c>
      <c r="S9928">
        <f t="shared" si="310"/>
        <v>153352929</v>
      </c>
      <c r="T9928" t="str">
        <f t="shared" si="311"/>
        <v>2000s</v>
      </c>
    </row>
    <row r="9929" spans="1:20" x14ac:dyDescent="0.3">
      <c r="A9929" t="s">
        <v>421</v>
      </c>
      <c r="B9929">
        <v>2017</v>
      </c>
      <c r="C9929" t="s">
        <v>60</v>
      </c>
      <c r="D9929" t="s">
        <v>76</v>
      </c>
      <c r="E9929" t="s">
        <v>62</v>
      </c>
      <c r="F9929" t="s">
        <v>20</v>
      </c>
      <c r="G9929" t="s">
        <v>80</v>
      </c>
      <c r="H9929" t="s">
        <v>693</v>
      </c>
      <c r="I9929" t="s">
        <v>621</v>
      </c>
      <c r="J9929">
        <v>64588</v>
      </c>
      <c r="K9929">
        <v>142708</v>
      </c>
      <c r="L9929">
        <v>34364</v>
      </c>
      <c r="M9929">
        <v>83992</v>
      </c>
      <c r="N9929">
        <v>5.0999999999999996</v>
      </c>
      <c r="O9929">
        <v>1236832</v>
      </c>
      <c r="P9929">
        <v>192</v>
      </c>
      <c r="Q9929">
        <v>254218410</v>
      </c>
      <c r="R9929">
        <v>12630420</v>
      </c>
      <c r="S9929">
        <f t="shared" si="310"/>
        <v>241587990</v>
      </c>
      <c r="T9929" t="str">
        <f t="shared" si="311"/>
        <v>2010s</v>
      </c>
    </row>
    <row r="9930" spans="1:20" x14ac:dyDescent="0.3">
      <c r="A9930" t="s">
        <v>426</v>
      </c>
      <c r="B9930">
        <v>2023</v>
      </c>
      <c r="C9930" t="s">
        <v>60</v>
      </c>
      <c r="D9930" t="s">
        <v>76</v>
      </c>
      <c r="E9930" t="s">
        <v>62</v>
      </c>
      <c r="F9930" t="s">
        <v>24</v>
      </c>
      <c r="G9930" t="s">
        <v>68</v>
      </c>
      <c r="H9930" t="s">
        <v>599</v>
      </c>
      <c r="I9930" t="s">
        <v>386</v>
      </c>
      <c r="J9930">
        <v>22568</v>
      </c>
      <c r="K9930">
        <v>95287</v>
      </c>
      <c r="L9930">
        <v>17601</v>
      </c>
      <c r="M9930">
        <v>28429</v>
      </c>
      <c r="N9930">
        <v>7.2</v>
      </c>
      <c r="O9930">
        <v>559687</v>
      </c>
      <c r="P9930">
        <v>172</v>
      </c>
      <c r="Q9930">
        <v>37680628</v>
      </c>
      <c r="R9930">
        <v>245726056</v>
      </c>
      <c r="S9930">
        <f t="shared" si="310"/>
        <v>-208045428</v>
      </c>
      <c r="T9930" t="str">
        <f t="shared" si="311"/>
        <v>2020s</v>
      </c>
    </row>
    <row r="9931" spans="1:20" x14ac:dyDescent="0.3">
      <c r="A9931" t="s">
        <v>252</v>
      </c>
      <c r="B9931">
        <v>2009</v>
      </c>
      <c r="C9931" t="s">
        <v>60</v>
      </c>
      <c r="D9931" t="s">
        <v>76</v>
      </c>
      <c r="E9931" t="s">
        <v>62</v>
      </c>
      <c r="F9931" t="s">
        <v>19</v>
      </c>
      <c r="G9931" t="s">
        <v>63</v>
      </c>
      <c r="H9931" t="s">
        <v>285</v>
      </c>
      <c r="I9931" t="s">
        <v>560</v>
      </c>
      <c r="J9931">
        <v>43155</v>
      </c>
      <c r="K9931">
        <v>120814</v>
      </c>
      <c r="L9931">
        <v>20722</v>
      </c>
      <c r="M9931">
        <v>121613</v>
      </c>
      <c r="N9931">
        <v>5.8</v>
      </c>
      <c r="O9931">
        <v>1221455</v>
      </c>
      <c r="P9931">
        <v>108</v>
      </c>
      <c r="Q9931">
        <v>920108337</v>
      </c>
      <c r="R9931">
        <v>234777665</v>
      </c>
      <c r="S9931">
        <f t="shared" si="310"/>
        <v>685330672</v>
      </c>
      <c r="T9931" t="str">
        <f t="shared" si="311"/>
        <v>2000s</v>
      </c>
    </row>
    <row r="9932" spans="1:20" x14ac:dyDescent="0.3">
      <c r="A9932" t="s">
        <v>426</v>
      </c>
      <c r="B9932">
        <v>2001</v>
      </c>
      <c r="C9932" t="s">
        <v>60</v>
      </c>
      <c r="D9932" t="s">
        <v>76</v>
      </c>
      <c r="E9932" t="s">
        <v>62</v>
      </c>
      <c r="F9932" t="s">
        <v>20</v>
      </c>
      <c r="G9932" t="s">
        <v>68</v>
      </c>
      <c r="H9932" t="s">
        <v>589</v>
      </c>
      <c r="I9932" t="s">
        <v>533</v>
      </c>
      <c r="J9932">
        <v>30039</v>
      </c>
      <c r="K9932">
        <v>324694</v>
      </c>
      <c r="L9932">
        <v>29069</v>
      </c>
      <c r="M9932">
        <v>46593</v>
      </c>
      <c r="N9932">
        <v>8.1</v>
      </c>
      <c r="O9932">
        <v>2134567</v>
      </c>
      <c r="P9932">
        <v>190</v>
      </c>
      <c r="Q9932">
        <v>913543534</v>
      </c>
      <c r="R9932">
        <v>241575665</v>
      </c>
      <c r="S9932">
        <f t="shared" si="310"/>
        <v>671967869</v>
      </c>
      <c r="T9932" t="str">
        <f t="shared" si="311"/>
        <v>2000s</v>
      </c>
    </row>
    <row r="9933" spans="1:20" x14ac:dyDescent="0.3">
      <c r="A9933" t="s">
        <v>14</v>
      </c>
      <c r="B9933">
        <v>1989</v>
      </c>
      <c r="C9933" t="s">
        <v>60</v>
      </c>
      <c r="D9933" t="s">
        <v>116</v>
      </c>
      <c r="E9933" t="s">
        <v>62</v>
      </c>
      <c r="F9933" t="s">
        <v>25</v>
      </c>
      <c r="G9933" t="s">
        <v>68</v>
      </c>
      <c r="H9933" t="s">
        <v>378</v>
      </c>
      <c r="I9933" t="s">
        <v>655</v>
      </c>
      <c r="J9933">
        <v>76307</v>
      </c>
      <c r="K9933">
        <v>122503</v>
      </c>
      <c r="L9933">
        <v>22320</v>
      </c>
      <c r="M9933">
        <v>705</v>
      </c>
      <c r="N9933">
        <v>5.3</v>
      </c>
      <c r="O9933">
        <v>990335</v>
      </c>
      <c r="P9933">
        <v>175</v>
      </c>
      <c r="Q9933">
        <v>421255586</v>
      </c>
      <c r="R9933">
        <v>243223621</v>
      </c>
      <c r="S9933">
        <f t="shared" si="310"/>
        <v>178031965</v>
      </c>
      <c r="T9933" t="str">
        <f t="shared" si="311"/>
        <v>1980s</v>
      </c>
    </row>
    <row r="9934" spans="1:20" x14ac:dyDescent="0.3">
      <c r="A9934" t="s">
        <v>758</v>
      </c>
      <c r="B9934">
        <v>1991</v>
      </c>
      <c r="C9934" t="s">
        <v>126</v>
      </c>
      <c r="D9934" t="s">
        <v>61</v>
      </c>
      <c r="E9934" t="s">
        <v>62</v>
      </c>
      <c r="F9934" t="s">
        <v>23</v>
      </c>
      <c r="G9934" t="s">
        <v>63</v>
      </c>
      <c r="H9934" t="s">
        <v>538</v>
      </c>
      <c r="I9934" t="s">
        <v>362</v>
      </c>
      <c r="J9934">
        <v>67307</v>
      </c>
      <c r="K9934">
        <v>22195</v>
      </c>
      <c r="L9934">
        <v>6173</v>
      </c>
      <c r="M9934">
        <v>86236</v>
      </c>
      <c r="N9934">
        <v>5.6</v>
      </c>
      <c r="O9934">
        <v>1264467</v>
      </c>
      <c r="P9934">
        <v>185</v>
      </c>
      <c r="Q9934">
        <v>707056556</v>
      </c>
      <c r="R9934">
        <v>334717928</v>
      </c>
      <c r="S9934">
        <f t="shared" si="310"/>
        <v>372338628</v>
      </c>
      <c r="T9934" t="str">
        <f t="shared" si="311"/>
        <v>1990s</v>
      </c>
    </row>
    <row r="9935" spans="1:20" x14ac:dyDescent="0.3">
      <c r="A9935" t="s">
        <v>561</v>
      </c>
      <c r="B9935">
        <v>1995</v>
      </c>
      <c r="C9935" t="s">
        <v>126</v>
      </c>
      <c r="D9935" t="s">
        <v>27</v>
      </c>
      <c r="E9935" t="s">
        <v>87</v>
      </c>
      <c r="F9935" t="s">
        <v>19</v>
      </c>
      <c r="G9935" t="s">
        <v>68</v>
      </c>
      <c r="H9935" t="s">
        <v>127</v>
      </c>
      <c r="I9935" t="s">
        <v>614</v>
      </c>
      <c r="J9935">
        <v>2115</v>
      </c>
      <c r="K9935">
        <v>346273</v>
      </c>
      <c r="L9935">
        <v>20463</v>
      </c>
      <c r="M9935">
        <v>42129</v>
      </c>
      <c r="N9935">
        <v>5.6</v>
      </c>
      <c r="O9935">
        <v>713650</v>
      </c>
      <c r="P9935">
        <v>93</v>
      </c>
      <c r="Q9935">
        <v>337093928</v>
      </c>
      <c r="R9935">
        <v>148882025</v>
      </c>
      <c r="S9935">
        <f t="shared" si="310"/>
        <v>188211903</v>
      </c>
      <c r="T9935" t="str">
        <f t="shared" si="311"/>
        <v>1990s</v>
      </c>
    </row>
    <row r="9936" spans="1:20" x14ac:dyDescent="0.3">
      <c r="A9936" t="s">
        <v>623</v>
      </c>
      <c r="B9936">
        <v>2014</v>
      </c>
      <c r="C9936" t="s">
        <v>60</v>
      </c>
      <c r="D9936" t="s">
        <v>30</v>
      </c>
      <c r="E9936" t="s">
        <v>62</v>
      </c>
      <c r="F9936" t="s">
        <v>25</v>
      </c>
      <c r="G9936" t="s">
        <v>72</v>
      </c>
      <c r="H9936" t="s">
        <v>509</v>
      </c>
      <c r="I9936" t="s">
        <v>705</v>
      </c>
      <c r="J9936">
        <v>66989</v>
      </c>
      <c r="K9936">
        <v>168023</v>
      </c>
      <c r="L9936">
        <v>32665</v>
      </c>
      <c r="M9936">
        <v>69920</v>
      </c>
      <c r="N9936">
        <v>5.8</v>
      </c>
      <c r="O9936">
        <v>1176847</v>
      </c>
      <c r="P9936">
        <v>104</v>
      </c>
      <c r="Q9936">
        <v>663620887</v>
      </c>
      <c r="R9936">
        <v>284270728</v>
      </c>
      <c r="S9936">
        <f t="shared" si="310"/>
        <v>379350159</v>
      </c>
      <c r="T9936" t="str">
        <f t="shared" si="311"/>
        <v>2010s</v>
      </c>
    </row>
    <row r="9937" spans="1:20" x14ac:dyDescent="0.3">
      <c r="A9937" t="s">
        <v>578</v>
      </c>
      <c r="B9937">
        <v>2008</v>
      </c>
      <c r="C9937" t="s">
        <v>60</v>
      </c>
      <c r="D9937" t="s">
        <v>116</v>
      </c>
      <c r="E9937" t="s">
        <v>62</v>
      </c>
      <c r="F9937" t="s">
        <v>22</v>
      </c>
      <c r="G9937" t="s">
        <v>63</v>
      </c>
      <c r="H9937" t="s">
        <v>620</v>
      </c>
      <c r="I9937" t="s">
        <v>3</v>
      </c>
      <c r="J9937">
        <v>64121</v>
      </c>
      <c r="K9937">
        <v>108678</v>
      </c>
      <c r="L9937">
        <v>19820</v>
      </c>
      <c r="M9937">
        <v>29451</v>
      </c>
      <c r="N9937">
        <v>4.4000000000000004</v>
      </c>
      <c r="O9937">
        <v>1018951</v>
      </c>
      <c r="P9937">
        <v>114</v>
      </c>
      <c r="Q9937">
        <v>869744996</v>
      </c>
      <c r="R9937">
        <v>93489004</v>
      </c>
      <c r="S9937">
        <f t="shared" si="310"/>
        <v>776255992</v>
      </c>
      <c r="T9937" t="str">
        <f t="shared" si="311"/>
        <v>2000s</v>
      </c>
    </row>
    <row r="9938" spans="1:20" x14ac:dyDescent="0.3">
      <c r="A9938" t="s">
        <v>426</v>
      </c>
      <c r="B9938">
        <v>2016</v>
      </c>
      <c r="C9938" t="s">
        <v>126</v>
      </c>
      <c r="D9938" t="s">
        <v>31</v>
      </c>
      <c r="E9938" t="s">
        <v>62</v>
      </c>
      <c r="F9938" t="s">
        <v>22</v>
      </c>
      <c r="G9938" t="s">
        <v>68</v>
      </c>
      <c r="H9938" t="s">
        <v>498</v>
      </c>
      <c r="I9938" t="s">
        <v>303</v>
      </c>
      <c r="J9938">
        <v>50972</v>
      </c>
      <c r="K9938">
        <v>341436</v>
      </c>
      <c r="L9938">
        <v>19758</v>
      </c>
      <c r="M9938">
        <v>29499</v>
      </c>
      <c r="N9938">
        <v>3.9</v>
      </c>
      <c r="O9938">
        <v>1423392</v>
      </c>
      <c r="P9938">
        <v>171</v>
      </c>
      <c r="Q9938">
        <v>956066195</v>
      </c>
      <c r="R9938">
        <v>95905555</v>
      </c>
      <c r="S9938">
        <f t="shared" si="310"/>
        <v>860160640</v>
      </c>
      <c r="T9938" t="str">
        <f t="shared" si="311"/>
        <v>2010s</v>
      </c>
    </row>
    <row r="9939" spans="1:20" x14ac:dyDescent="0.3">
      <c r="A9939" t="s">
        <v>725</v>
      </c>
      <c r="B9939">
        <v>2006</v>
      </c>
      <c r="C9939" t="s">
        <v>60</v>
      </c>
      <c r="D9939" t="s">
        <v>28</v>
      </c>
      <c r="E9939" t="s">
        <v>117</v>
      </c>
      <c r="F9939" t="s">
        <v>24</v>
      </c>
      <c r="G9939" t="s">
        <v>68</v>
      </c>
      <c r="H9939" t="s">
        <v>265</v>
      </c>
      <c r="I9939" t="s">
        <v>484</v>
      </c>
      <c r="J9939">
        <v>19511</v>
      </c>
      <c r="K9939">
        <v>252380</v>
      </c>
      <c r="L9939">
        <v>36761</v>
      </c>
      <c r="M9939">
        <v>119696</v>
      </c>
      <c r="N9939">
        <v>6.9</v>
      </c>
      <c r="O9939">
        <v>1687955</v>
      </c>
      <c r="P9939">
        <v>180</v>
      </c>
      <c r="Q9939">
        <v>350030973</v>
      </c>
      <c r="R9939">
        <v>85638725</v>
      </c>
      <c r="S9939">
        <f t="shared" si="310"/>
        <v>264392248</v>
      </c>
      <c r="T9939" t="str">
        <f t="shared" si="311"/>
        <v>2000s</v>
      </c>
    </row>
    <row r="9940" spans="1:20" x14ac:dyDescent="0.3">
      <c r="A9940" t="s">
        <v>14</v>
      </c>
      <c r="B9940">
        <v>2019</v>
      </c>
      <c r="C9940" t="s">
        <v>60</v>
      </c>
      <c r="D9940" t="s">
        <v>28</v>
      </c>
      <c r="E9940" t="s">
        <v>62</v>
      </c>
      <c r="F9940" t="s">
        <v>23</v>
      </c>
      <c r="G9940" t="s">
        <v>72</v>
      </c>
      <c r="H9940" t="s">
        <v>103</v>
      </c>
      <c r="I9940" t="s">
        <v>524</v>
      </c>
      <c r="J9940">
        <v>40196</v>
      </c>
      <c r="K9940">
        <v>210918</v>
      </c>
      <c r="L9940">
        <v>31213</v>
      </c>
      <c r="M9940">
        <v>132109</v>
      </c>
      <c r="N9940">
        <v>4.5</v>
      </c>
      <c r="O9940">
        <v>1891088</v>
      </c>
      <c r="P9940">
        <v>169</v>
      </c>
      <c r="Q9940">
        <v>599159280</v>
      </c>
      <c r="R9940">
        <v>241562806</v>
      </c>
      <c r="S9940">
        <f t="shared" si="310"/>
        <v>357596474</v>
      </c>
      <c r="T9940" t="str">
        <f t="shared" si="311"/>
        <v>2010s</v>
      </c>
    </row>
    <row r="9941" spans="1:20" x14ac:dyDescent="0.3">
      <c r="A9941" t="s">
        <v>543</v>
      </c>
      <c r="B9941">
        <v>2014</v>
      </c>
      <c r="C9941" t="s">
        <v>60</v>
      </c>
      <c r="D9941" t="s">
        <v>28</v>
      </c>
      <c r="E9941" t="s">
        <v>62</v>
      </c>
      <c r="F9941" t="s">
        <v>23</v>
      </c>
      <c r="G9941" t="s">
        <v>88</v>
      </c>
      <c r="H9941" t="s">
        <v>440</v>
      </c>
      <c r="I9941" t="s">
        <v>422</v>
      </c>
      <c r="J9941">
        <v>32028</v>
      </c>
      <c r="K9941">
        <v>328322</v>
      </c>
      <c r="L9941">
        <v>43575</v>
      </c>
      <c r="M9941">
        <v>131998</v>
      </c>
      <c r="N9941">
        <v>7.4</v>
      </c>
      <c r="O9941">
        <v>276344</v>
      </c>
      <c r="P9941">
        <v>145</v>
      </c>
      <c r="Q9941">
        <v>1042320097</v>
      </c>
      <c r="R9941">
        <v>304194896</v>
      </c>
      <c r="S9941">
        <f t="shared" si="310"/>
        <v>738125201</v>
      </c>
      <c r="T9941" t="str">
        <f t="shared" si="311"/>
        <v>2010s</v>
      </c>
    </row>
    <row r="9942" spans="1:20" x14ac:dyDescent="0.3">
      <c r="A9942" t="s">
        <v>316</v>
      </c>
      <c r="B9942">
        <v>2006</v>
      </c>
      <c r="C9942" t="s">
        <v>60</v>
      </c>
      <c r="D9942" t="s">
        <v>28</v>
      </c>
      <c r="E9942" t="s">
        <v>62</v>
      </c>
      <c r="F9942" t="s">
        <v>20</v>
      </c>
      <c r="G9942" t="s">
        <v>80</v>
      </c>
      <c r="H9942" t="s">
        <v>684</v>
      </c>
      <c r="I9942" t="s">
        <v>175</v>
      </c>
      <c r="J9942">
        <v>10573</v>
      </c>
      <c r="K9942">
        <v>43672</v>
      </c>
      <c r="L9942">
        <v>6465</v>
      </c>
      <c r="M9942">
        <v>100870</v>
      </c>
      <c r="N9942">
        <v>7</v>
      </c>
      <c r="O9942">
        <v>1262923</v>
      </c>
      <c r="P9942">
        <v>131</v>
      </c>
      <c r="Q9942">
        <v>195502443</v>
      </c>
      <c r="R9942">
        <v>117719239</v>
      </c>
      <c r="S9942">
        <f t="shared" si="310"/>
        <v>77783204</v>
      </c>
      <c r="T9942" t="str">
        <f t="shared" si="311"/>
        <v>2000s</v>
      </c>
    </row>
    <row r="9943" spans="1:20" x14ac:dyDescent="0.3">
      <c r="A9943" t="s">
        <v>192</v>
      </c>
      <c r="B9943">
        <v>2009</v>
      </c>
      <c r="C9943" t="s">
        <v>60</v>
      </c>
      <c r="D9943" t="s">
        <v>29</v>
      </c>
      <c r="E9943" t="s">
        <v>62</v>
      </c>
      <c r="F9943" t="s">
        <v>25</v>
      </c>
      <c r="G9943" t="s">
        <v>63</v>
      </c>
      <c r="H9943" t="s">
        <v>170</v>
      </c>
      <c r="I9943" t="s">
        <v>454</v>
      </c>
      <c r="J9943">
        <v>37446</v>
      </c>
      <c r="K9943">
        <v>119835</v>
      </c>
      <c r="L9943">
        <v>6091</v>
      </c>
      <c r="M9943">
        <v>65166</v>
      </c>
      <c r="N9943">
        <v>3.6</v>
      </c>
      <c r="O9943">
        <v>1670520</v>
      </c>
      <c r="P9943">
        <v>93</v>
      </c>
      <c r="Q9943">
        <v>1159639955</v>
      </c>
      <c r="R9943">
        <v>78628090</v>
      </c>
      <c r="S9943">
        <f t="shared" si="310"/>
        <v>1081011865</v>
      </c>
      <c r="T9943" t="str">
        <f t="shared" si="311"/>
        <v>2000s</v>
      </c>
    </row>
    <row r="9944" spans="1:20" x14ac:dyDescent="0.3">
      <c r="A9944" t="s">
        <v>366</v>
      </c>
      <c r="B9944">
        <v>1990</v>
      </c>
      <c r="C9944" t="s">
        <v>126</v>
      </c>
      <c r="D9944" t="s">
        <v>116</v>
      </c>
      <c r="E9944" t="s">
        <v>62</v>
      </c>
      <c r="F9944" t="s">
        <v>19</v>
      </c>
      <c r="G9944" t="s">
        <v>72</v>
      </c>
      <c r="H9944" t="s">
        <v>513</v>
      </c>
      <c r="I9944" t="s">
        <v>776</v>
      </c>
      <c r="J9944">
        <v>59180</v>
      </c>
      <c r="K9944">
        <v>191865</v>
      </c>
      <c r="L9944">
        <v>49914</v>
      </c>
      <c r="M9944">
        <v>127655</v>
      </c>
      <c r="N9944">
        <v>6.7</v>
      </c>
      <c r="O9944">
        <v>2336642</v>
      </c>
      <c r="P9944">
        <v>180</v>
      </c>
      <c r="Q9944">
        <v>1044846080</v>
      </c>
      <c r="R9944">
        <v>198211911</v>
      </c>
      <c r="S9944">
        <f t="shared" si="310"/>
        <v>846634169</v>
      </c>
      <c r="T9944" t="str">
        <f t="shared" si="311"/>
        <v>1990s</v>
      </c>
    </row>
    <row r="9945" spans="1:20" x14ac:dyDescent="0.3">
      <c r="A9945" t="s">
        <v>455</v>
      </c>
      <c r="B9945">
        <v>2022</v>
      </c>
      <c r="C9945" t="s">
        <v>60</v>
      </c>
      <c r="D9945" t="s">
        <v>116</v>
      </c>
      <c r="E9945" t="s">
        <v>87</v>
      </c>
      <c r="F9945" t="s">
        <v>20</v>
      </c>
      <c r="G9945" t="s">
        <v>72</v>
      </c>
      <c r="H9945" t="s">
        <v>81</v>
      </c>
      <c r="I9945" t="s">
        <v>141</v>
      </c>
      <c r="J9945">
        <v>60370</v>
      </c>
      <c r="K9945">
        <v>193694</v>
      </c>
      <c r="L9945">
        <v>38284</v>
      </c>
      <c r="M9945">
        <v>133299</v>
      </c>
      <c r="N9945">
        <v>7.3</v>
      </c>
      <c r="O9945">
        <v>1936051</v>
      </c>
      <c r="P9945">
        <v>152</v>
      </c>
      <c r="Q9945">
        <v>87755907</v>
      </c>
      <c r="R9945">
        <v>339618182</v>
      </c>
      <c r="S9945">
        <f t="shared" si="310"/>
        <v>-251862275</v>
      </c>
      <c r="T9945" t="str">
        <f t="shared" si="311"/>
        <v>2020s</v>
      </c>
    </row>
    <row r="9946" spans="1:20" x14ac:dyDescent="0.3">
      <c r="A9946" t="s">
        <v>629</v>
      </c>
      <c r="B9946">
        <v>2024</v>
      </c>
      <c r="C9946" t="s">
        <v>60</v>
      </c>
      <c r="D9946" t="s">
        <v>28</v>
      </c>
      <c r="E9946" t="s">
        <v>62</v>
      </c>
      <c r="F9946" t="s">
        <v>25</v>
      </c>
      <c r="G9946" t="s">
        <v>80</v>
      </c>
      <c r="H9946" t="s">
        <v>401</v>
      </c>
      <c r="I9946" t="s">
        <v>177</v>
      </c>
      <c r="J9946">
        <v>28402</v>
      </c>
      <c r="K9946">
        <v>257032</v>
      </c>
      <c r="L9946">
        <v>43007</v>
      </c>
      <c r="M9946">
        <v>104229</v>
      </c>
      <c r="N9946">
        <v>4.3</v>
      </c>
      <c r="O9946">
        <v>2353817</v>
      </c>
      <c r="P9946">
        <v>151</v>
      </c>
      <c r="Q9946">
        <v>768602877</v>
      </c>
      <c r="R9946">
        <v>218674565</v>
      </c>
      <c r="S9946">
        <f t="shared" si="310"/>
        <v>549928312</v>
      </c>
      <c r="T9946" t="str">
        <f t="shared" si="311"/>
        <v>2020s</v>
      </c>
    </row>
    <row r="9947" spans="1:20" x14ac:dyDescent="0.3">
      <c r="A9947" t="s">
        <v>363</v>
      </c>
      <c r="B9947">
        <v>2003</v>
      </c>
      <c r="C9947" t="s">
        <v>60</v>
      </c>
      <c r="D9947" t="s">
        <v>116</v>
      </c>
      <c r="E9947" t="s">
        <v>106</v>
      </c>
      <c r="F9947" t="s">
        <v>24</v>
      </c>
      <c r="G9947" t="s">
        <v>63</v>
      </c>
      <c r="H9947" t="s">
        <v>698</v>
      </c>
      <c r="I9947" t="s">
        <v>247</v>
      </c>
      <c r="J9947">
        <v>30058</v>
      </c>
      <c r="K9947">
        <v>199679</v>
      </c>
      <c r="L9947">
        <v>38478</v>
      </c>
      <c r="M9947">
        <v>50768</v>
      </c>
      <c r="N9947">
        <v>8</v>
      </c>
      <c r="O9947">
        <v>638987</v>
      </c>
      <c r="P9947">
        <v>115</v>
      </c>
      <c r="Q9947">
        <v>341727092</v>
      </c>
      <c r="R9947">
        <v>89051317</v>
      </c>
      <c r="S9947">
        <f t="shared" si="310"/>
        <v>252675775</v>
      </c>
      <c r="T9947" t="str">
        <f t="shared" si="311"/>
        <v>2000s</v>
      </c>
    </row>
    <row r="9948" spans="1:20" x14ac:dyDescent="0.3">
      <c r="A9948" t="s">
        <v>18</v>
      </c>
      <c r="B9948">
        <v>1995</v>
      </c>
      <c r="C9948" t="s">
        <v>60</v>
      </c>
      <c r="D9948" t="s">
        <v>61</v>
      </c>
      <c r="E9948" t="s">
        <v>121</v>
      </c>
      <c r="F9948" t="s">
        <v>19</v>
      </c>
      <c r="G9948" t="s">
        <v>68</v>
      </c>
      <c r="H9948" t="s">
        <v>556</v>
      </c>
      <c r="I9948" t="s">
        <v>536</v>
      </c>
      <c r="J9948">
        <v>72137</v>
      </c>
      <c r="K9948">
        <v>267549</v>
      </c>
      <c r="L9948">
        <v>42506</v>
      </c>
      <c r="M9948">
        <v>143493</v>
      </c>
      <c r="N9948">
        <v>3.8</v>
      </c>
      <c r="O9948">
        <v>2102440</v>
      </c>
      <c r="P9948">
        <v>142</v>
      </c>
      <c r="Q9948">
        <v>648335548</v>
      </c>
      <c r="R9948">
        <v>295888877</v>
      </c>
      <c r="S9948">
        <f t="shared" si="310"/>
        <v>352446671</v>
      </c>
      <c r="T9948" t="str">
        <f t="shared" si="311"/>
        <v>1990s</v>
      </c>
    </row>
    <row r="9949" spans="1:20" x14ac:dyDescent="0.3">
      <c r="A9949" t="s">
        <v>105</v>
      </c>
      <c r="B9949">
        <v>2002</v>
      </c>
      <c r="C9949" t="s">
        <v>60</v>
      </c>
      <c r="D9949" t="s">
        <v>27</v>
      </c>
      <c r="E9949" t="s">
        <v>62</v>
      </c>
      <c r="F9949" t="s">
        <v>20</v>
      </c>
      <c r="G9949" t="s">
        <v>68</v>
      </c>
      <c r="H9949" t="s">
        <v>607</v>
      </c>
      <c r="I9949" t="s">
        <v>553</v>
      </c>
      <c r="J9949">
        <v>3858</v>
      </c>
      <c r="K9949">
        <v>97068</v>
      </c>
      <c r="L9949">
        <v>405</v>
      </c>
      <c r="M9949">
        <v>103075</v>
      </c>
      <c r="N9949">
        <v>4.7</v>
      </c>
      <c r="O9949">
        <v>1521735</v>
      </c>
      <c r="P9949">
        <v>181</v>
      </c>
      <c r="Q9949">
        <v>1123027252</v>
      </c>
      <c r="R9949">
        <v>21176650</v>
      </c>
      <c r="S9949">
        <f t="shared" si="310"/>
        <v>1101850602</v>
      </c>
      <c r="T9949" t="str">
        <f t="shared" si="311"/>
        <v>2000s</v>
      </c>
    </row>
    <row r="9950" spans="1:20" x14ac:dyDescent="0.3">
      <c r="A9950" t="s">
        <v>18</v>
      </c>
      <c r="B9950">
        <v>2009</v>
      </c>
      <c r="C9950" t="s">
        <v>60</v>
      </c>
      <c r="D9950" t="s">
        <v>116</v>
      </c>
      <c r="E9950" t="s">
        <v>67</v>
      </c>
      <c r="F9950" t="s">
        <v>22</v>
      </c>
      <c r="G9950" t="s">
        <v>72</v>
      </c>
      <c r="H9950" t="s">
        <v>92</v>
      </c>
      <c r="I9950" t="s">
        <v>110</v>
      </c>
      <c r="J9950">
        <v>60497</v>
      </c>
      <c r="K9950">
        <v>284530</v>
      </c>
      <c r="L9950">
        <v>34738</v>
      </c>
      <c r="M9950">
        <v>96519</v>
      </c>
      <c r="N9950">
        <v>3.8</v>
      </c>
      <c r="O9950">
        <v>1667594</v>
      </c>
      <c r="P9950">
        <v>185</v>
      </c>
      <c r="Q9950">
        <v>933505642</v>
      </c>
      <c r="R9950">
        <v>207096173</v>
      </c>
      <c r="S9950">
        <f t="shared" si="310"/>
        <v>726409469</v>
      </c>
      <c r="T9950" t="str">
        <f t="shared" si="311"/>
        <v>2000s</v>
      </c>
    </row>
    <row r="9951" spans="1:20" x14ac:dyDescent="0.3">
      <c r="A9951" t="s">
        <v>563</v>
      </c>
      <c r="B9951">
        <v>1991</v>
      </c>
      <c r="C9951" t="s">
        <v>60</v>
      </c>
      <c r="D9951" t="s">
        <v>116</v>
      </c>
      <c r="E9951" t="s">
        <v>121</v>
      </c>
      <c r="F9951" t="s">
        <v>19</v>
      </c>
      <c r="G9951" t="s">
        <v>72</v>
      </c>
      <c r="H9951" t="s">
        <v>347</v>
      </c>
      <c r="I9951" t="s">
        <v>515</v>
      </c>
      <c r="J9951">
        <v>19802</v>
      </c>
      <c r="K9951">
        <v>343019</v>
      </c>
      <c r="L9951">
        <v>26276</v>
      </c>
      <c r="M9951">
        <v>124666</v>
      </c>
      <c r="N9951">
        <v>4.3</v>
      </c>
      <c r="O9951">
        <v>1261588</v>
      </c>
      <c r="P9951">
        <v>105</v>
      </c>
      <c r="Q9951">
        <v>654033159</v>
      </c>
      <c r="R9951">
        <v>179628640</v>
      </c>
      <c r="S9951">
        <f t="shared" si="310"/>
        <v>474404519</v>
      </c>
      <c r="T9951" t="str">
        <f t="shared" si="311"/>
        <v>1990s</v>
      </c>
    </row>
    <row r="9952" spans="1:20" x14ac:dyDescent="0.3">
      <c r="A9952" t="s">
        <v>71</v>
      </c>
      <c r="B9952">
        <v>1996</v>
      </c>
      <c r="C9952" t="s">
        <v>60</v>
      </c>
      <c r="D9952" t="s">
        <v>29</v>
      </c>
      <c r="E9952" t="s">
        <v>62</v>
      </c>
      <c r="F9952" t="s">
        <v>19</v>
      </c>
      <c r="G9952" t="s">
        <v>88</v>
      </c>
      <c r="H9952" t="s">
        <v>242</v>
      </c>
      <c r="I9952" t="s">
        <v>364</v>
      </c>
      <c r="J9952">
        <v>60508</v>
      </c>
      <c r="K9952">
        <v>94755</v>
      </c>
      <c r="L9952">
        <v>37630</v>
      </c>
      <c r="M9952">
        <v>2862</v>
      </c>
      <c r="N9952">
        <v>7.2</v>
      </c>
      <c r="O9952">
        <v>47673</v>
      </c>
      <c r="P9952">
        <v>180</v>
      </c>
      <c r="Q9952">
        <v>468691354</v>
      </c>
      <c r="R9952">
        <v>157838789</v>
      </c>
      <c r="S9952">
        <f t="shared" si="310"/>
        <v>310852565</v>
      </c>
      <c r="T9952" t="str">
        <f t="shared" si="311"/>
        <v>1990s</v>
      </c>
    </row>
    <row r="9953" spans="1:20" x14ac:dyDescent="0.3">
      <c r="A9953" t="s">
        <v>252</v>
      </c>
      <c r="B9953">
        <v>2008</v>
      </c>
      <c r="C9953" t="s">
        <v>60</v>
      </c>
      <c r="D9953" t="s">
        <v>61</v>
      </c>
      <c r="E9953" t="s">
        <v>62</v>
      </c>
      <c r="F9953" t="s">
        <v>21</v>
      </c>
      <c r="G9953" t="s">
        <v>80</v>
      </c>
      <c r="H9953" t="s">
        <v>519</v>
      </c>
      <c r="I9953" t="s">
        <v>418</v>
      </c>
      <c r="J9953">
        <v>22247</v>
      </c>
      <c r="K9953">
        <v>302615</v>
      </c>
      <c r="L9953">
        <v>39156</v>
      </c>
      <c r="M9953">
        <v>23209</v>
      </c>
      <c r="N9953">
        <v>6.9</v>
      </c>
      <c r="O9953">
        <v>716508</v>
      </c>
      <c r="P9953">
        <v>160</v>
      </c>
      <c r="Q9953">
        <v>1147203225</v>
      </c>
      <c r="R9953">
        <v>42239504</v>
      </c>
      <c r="S9953">
        <f t="shared" si="310"/>
        <v>1104963721</v>
      </c>
      <c r="T9953" t="str">
        <f t="shared" si="311"/>
        <v>2000s</v>
      </c>
    </row>
    <row r="9954" spans="1:20" x14ac:dyDescent="0.3">
      <c r="A9954" t="s">
        <v>18</v>
      </c>
      <c r="B9954">
        <v>1994</v>
      </c>
      <c r="C9954" t="s">
        <v>60</v>
      </c>
      <c r="D9954" t="s">
        <v>27</v>
      </c>
      <c r="E9954" t="s">
        <v>67</v>
      </c>
      <c r="F9954" t="s">
        <v>20</v>
      </c>
      <c r="G9954" t="s">
        <v>80</v>
      </c>
      <c r="H9954" t="s">
        <v>808</v>
      </c>
      <c r="I9954" t="s">
        <v>705</v>
      </c>
      <c r="J9954">
        <v>41595</v>
      </c>
      <c r="K9954">
        <v>290150</v>
      </c>
      <c r="L9954">
        <v>25611</v>
      </c>
      <c r="M9954">
        <v>2840</v>
      </c>
      <c r="N9954">
        <v>6.8</v>
      </c>
      <c r="O9954">
        <v>437333</v>
      </c>
      <c r="P9954">
        <v>115</v>
      </c>
      <c r="Q9954">
        <v>1161277364</v>
      </c>
      <c r="R9954">
        <v>320538234</v>
      </c>
      <c r="S9954">
        <f t="shared" si="310"/>
        <v>840739130</v>
      </c>
      <c r="T9954" t="str">
        <f t="shared" si="311"/>
        <v>1990s</v>
      </c>
    </row>
    <row r="9955" spans="1:20" x14ac:dyDescent="0.3">
      <c r="A9955" t="s">
        <v>443</v>
      </c>
      <c r="B9955">
        <v>1986</v>
      </c>
      <c r="C9955" t="s">
        <v>60</v>
      </c>
      <c r="D9955" t="s">
        <v>30</v>
      </c>
      <c r="E9955" t="s">
        <v>62</v>
      </c>
      <c r="F9955" t="s">
        <v>24</v>
      </c>
      <c r="G9955" t="s">
        <v>72</v>
      </c>
      <c r="H9955" t="s">
        <v>740</v>
      </c>
      <c r="I9955" t="s">
        <v>342</v>
      </c>
      <c r="J9955">
        <v>77741</v>
      </c>
      <c r="K9955">
        <v>18532</v>
      </c>
      <c r="L9955">
        <v>2131</v>
      </c>
      <c r="M9955">
        <v>70960</v>
      </c>
      <c r="N9955">
        <v>5.7</v>
      </c>
      <c r="O9955">
        <v>1784444</v>
      </c>
      <c r="P9955">
        <v>113</v>
      </c>
      <c r="Q9955">
        <v>202630922</v>
      </c>
      <c r="R9955">
        <v>81235871</v>
      </c>
      <c r="S9955">
        <f t="shared" si="310"/>
        <v>121395051</v>
      </c>
      <c r="T9955" t="str">
        <f t="shared" si="311"/>
        <v>1980s</v>
      </c>
    </row>
    <row r="9956" spans="1:20" x14ac:dyDescent="0.3">
      <c r="A9956" t="s">
        <v>132</v>
      </c>
      <c r="B9956">
        <v>1996</v>
      </c>
      <c r="C9956" t="s">
        <v>60</v>
      </c>
      <c r="D9956" t="s">
        <v>30</v>
      </c>
      <c r="E9956" t="s">
        <v>62</v>
      </c>
      <c r="F9956" t="s">
        <v>19</v>
      </c>
      <c r="G9956" t="s">
        <v>68</v>
      </c>
      <c r="H9956" t="s">
        <v>364</v>
      </c>
      <c r="I9956" t="s">
        <v>400</v>
      </c>
      <c r="J9956">
        <v>11165</v>
      </c>
      <c r="K9956">
        <v>190672</v>
      </c>
      <c r="L9956">
        <v>16684</v>
      </c>
      <c r="M9956">
        <v>33892</v>
      </c>
      <c r="N9956">
        <v>9.6</v>
      </c>
      <c r="O9956">
        <v>422859</v>
      </c>
      <c r="P9956">
        <v>172</v>
      </c>
      <c r="Q9956">
        <v>245966485</v>
      </c>
      <c r="R9956">
        <v>189682555</v>
      </c>
      <c r="S9956">
        <f t="shared" si="310"/>
        <v>56283930</v>
      </c>
      <c r="T9956" t="str">
        <f t="shared" si="311"/>
        <v>1990s</v>
      </c>
    </row>
    <row r="9957" spans="1:20" x14ac:dyDescent="0.3">
      <c r="A9957" t="s">
        <v>146</v>
      </c>
      <c r="B9957">
        <v>2007</v>
      </c>
      <c r="C9957" t="s">
        <v>60</v>
      </c>
      <c r="D9957" t="s">
        <v>28</v>
      </c>
      <c r="E9957" t="s">
        <v>121</v>
      </c>
      <c r="F9957" t="s">
        <v>19</v>
      </c>
      <c r="G9957" t="s">
        <v>63</v>
      </c>
      <c r="H9957" t="s">
        <v>669</v>
      </c>
      <c r="I9957" t="s">
        <v>383</v>
      </c>
      <c r="J9957">
        <v>36837</v>
      </c>
      <c r="K9957">
        <v>327873</v>
      </c>
      <c r="L9957">
        <v>39891</v>
      </c>
      <c r="M9957">
        <v>15677</v>
      </c>
      <c r="N9957">
        <v>6.1</v>
      </c>
      <c r="O9957">
        <v>86676</v>
      </c>
      <c r="P9957">
        <v>138</v>
      </c>
      <c r="Q9957">
        <v>209028024</v>
      </c>
      <c r="R9957">
        <v>107719837</v>
      </c>
      <c r="S9957">
        <f t="shared" si="310"/>
        <v>101308187</v>
      </c>
      <c r="T9957" t="str">
        <f t="shared" si="311"/>
        <v>2000s</v>
      </c>
    </row>
    <row r="9958" spans="1:20" x14ac:dyDescent="0.3">
      <c r="A9958" t="s">
        <v>10</v>
      </c>
      <c r="B9958">
        <v>2015</v>
      </c>
      <c r="C9958" t="s">
        <v>60</v>
      </c>
      <c r="D9958" t="s">
        <v>116</v>
      </c>
      <c r="E9958" t="s">
        <v>67</v>
      </c>
      <c r="F9958" t="s">
        <v>20</v>
      </c>
      <c r="G9958" t="s">
        <v>88</v>
      </c>
      <c r="H9958" t="s">
        <v>509</v>
      </c>
      <c r="I9958" t="s">
        <v>724</v>
      </c>
      <c r="J9958">
        <v>933</v>
      </c>
      <c r="K9958">
        <v>107045</v>
      </c>
      <c r="L9958">
        <v>48918</v>
      </c>
      <c r="M9958">
        <v>131537</v>
      </c>
      <c r="N9958">
        <v>5.2</v>
      </c>
      <c r="O9958">
        <v>1169496</v>
      </c>
      <c r="P9958">
        <v>100</v>
      </c>
      <c r="Q9958">
        <v>310956394</v>
      </c>
      <c r="R9958">
        <v>159524289</v>
      </c>
      <c r="S9958">
        <f t="shared" si="310"/>
        <v>151432105</v>
      </c>
      <c r="T9958" t="str">
        <f t="shared" si="311"/>
        <v>2010s</v>
      </c>
    </row>
    <row r="9959" spans="1:20" x14ac:dyDescent="0.3">
      <c r="A9959" t="s">
        <v>297</v>
      </c>
      <c r="B9959">
        <v>1994</v>
      </c>
      <c r="C9959" t="s">
        <v>60</v>
      </c>
      <c r="D9959" t="s">
        <v>29</v>
      </c>
      <c r="E9959" t="s">
        <v>62</v>
      </c>
      <c r="F9959" t="s">
        <v>19</v>
      </c>
      <c r="G9959" t="s">
        <v>80</v>
      </c>
      <c r="H9959" t="s">
        <v>474</v>
      </c>
      <c r="I9959" t="s">
        <v>402</v>
      </c>
      <c r="J9959">
        <v>71968</v>
      </c>
      <c r="K9959">
        <v>254894</v>
      </c>
      <c r="L9959">
        <v>1524</v>
      </c>
      <c r="M9959">
        <v>28666</v>
      </c>
      <c r="N9959">
        <v>6</v>
      </c>
      <c r="O9959">
        <v>1919302</v>
      </c>
      <c r="P9959">
        <v>125</v>
      </c>
      <c r="Q9959">
        <v>112553527</v>
      </c>
      <c r="R9959">
        <v>182040875</v>
      </c>
      <c r="S9959">
        <f t="shared" si="310"/>
        <v>-69487348</v>
      </c>
      <c r="T9959" t="str">
        <f t="shared" si="311"/>
        <v>1990s</v>
      </c>
    </row>
    <row r="9960" spans="1:20" x14ac:dyDescent="0.3">
      <c r="A9960" t="s">
        <v>300</v>
      </c>
      <c r="B9960">
        <v>2020</v>
      </c>
      <c r="C9960" t="s">
        <v>126</v>
      </c>
      <c r="D9960" t="s">
        <v>28</v>
      </c>
      <c r="E9960" t="s">
        <v>121</v>
      </c>
      <c r="F9960" t="s">
        <v>23</v>
      </c>
      <c r="G9960" t="s">
        <v>72</v>
      </c>
      <c r="H9960" t="s">
        <v>478</v>
      </c>
      <c r="I9960" t="s">
        <v>430</v>
      </c>
      <c r="J9960">
        <v>27634</v>
      </c>
      <c r="K9960">
        <v>20036</v>
      </c>
      <c r="L9960">
        <v>1297</v>
      </c>
      <c r="M9960">
        <v>53860</v>
      </c>
      <c r="N9960">
        <v>4.0999999999999996</v>
      </c>
      <c r="O9960">
        <v>1024419</v>
      </c>
      <c r="P9960">
        <v>179</v>
      </c>
      <c r="Q9960">
        <v>561534921</v>
      </c>
      <c r="R9960">
        <v>159699066</v>
      </c>
      <c r="S9960">
        <f t="shared" si="310"/>
        <v>401835855</v>
      </c>
      <c r="T9960" t="str">
        <f t="shared" si="311"/>
        <v>2020s</v>
      </c>
    </row>
    <row r="9961" spans="1:20" x14ac:dyDescent="0.3">
      <c r="A9961" t="s">
        <v>264</v>
      </c>
      <c r="B9961">
        <v>1985</v>
      </c>
      <c r="C9961" t="s">
        <v>126</v>
      </c>
      <c r="D9961" t="s">
        <v>30</v>
      </c>
      <c r="E9961" t="s">
        <v>62</v>
      </c>
      <c r="F9961" t="s">
        <v>20</v>
      </c>
      <c r="G9961" t="s">
        <v>88</v>
      </c>
      <c r="H9961" t="s">
        <v>374</v>
      </c>
      <c r="I9961" t="s">
        <v>217</v>
      </c>
      <c r="J9961">
        <v>21748</v>
      </c>
      <c r="K9961">
        <v>294278</v>
      </c>
      <c r="L9961">
        <v>22519</v>
      </c>
      <c r="M9961">
        <v>58039</v>
      </c>
      <c r="N9961">
        <v>8.4</v>
      </c>
      <c r="O9961">
        <v>1525247</v>
      </c>
      <c r="P9961">
        <v>89</v>
      </c>
      <c r="Q9961">
        <v>553542230</v>
      </c>
      <c r="R9961">
        <v>335028418</v>
      </c>
      <c r="S9961">
        <f t="shared" si="310"/>
        <v>218513812</v>
      </c>
      <c r="T9961" t="str">
        <f t="shared" si="311"/>
        <v>1980s</v>
      </c>
    </row>
    <row r="9962" spans="1:20" x14ac:dyDescent="0.3">
      <c r="A9962" t="s">
        <v>415</v>
      </c>
      <c r="B9962">
        <v>1993</v>
      </c>
      <c r="C9962" t="s">
        <v>60</v>
      </c>
      <c r="D9962" t="s">
        <v>29</v>
      </c>
      <c r="E9962" t="s">
        <v>62</v>
      </c>
      <c r="F9962" t="s">
        <v>24</v>
      </c>
      <c r="G9962" t="s">
        <v>63</v>
      </c>
      <c r="H9962" t="s">
        <v>320</v>
      </c>
      <c r="I9962" t="s">
        <v>346</v>
      </c>
      <c r="J9962">
        <v>1941</v>
      </c>
      <c r="K9962">
        <v>252464</v>
      </c>
      <c r="L9962">
        <v>27845</v>
      </c>
      <c r="M9962">
        <v>42377</v>
      </c>
      <c r="N9962">
        <v>9.6</v>
      </c>
      <c r="O9962">
        <v>1829982</v>
      </c>
      <c r="P9962">
        <v>137</v>
      </c>
      <c r="Q9962">
        <v>292801523</v>
      </c>
      <c r="R9962">
        <v>12175726</v>
      </c>
      <c r="S9962">
        <f t="shared" si="310"/>
        <v>280625797</v>
      </c>
      <c r="T9962" t="str">
        <f t="shared" si="311"/>
        <v>1990s</v>
      </c>
    </row>
    <row r="9963" spans="1:20" x14ac:dyDescent="0.3">
      <c r="A9963" t="s">
        <v>227</v>
      </c>
      <c r="B9963">
        <v>1998</v>
      </c>
      <c r="C9963" t="s">
        <v>60</v>
      </c>
      <c r="D9963" t="s">
        <v>31</v>
      </c>
      <c r="E9963" t="s">
        <v>62</v>
      </c>
      <c r="F9963" t="s">
        <v>23</v>
      </c>
      <c r="G9963" t="s">
        <v>72</v>
      </c>
      <c r="H9963" t="s">
        <v>458</v>
      </c>
      <c r="I9963" t="s">
        <v>628</v>
      </c>
      <c r="J9963">
        <v>38555</v>
      </c>
      <c r="K9963">
        <v>219784</v>
      </c>
      <c r="L9963">
        <v>35857</v>
      </c>
      <c r="M9963">
        <v>14665</v>
      </c>
      <c r="N9963">
        <v>7.6</v>
      </c>
      <c r="O9963">
        <v>1057904</v>
      </c>
      <c r="P9963">
        <v>183</v>
      </c>
      <c r="Q9963">
        <v>272187555</v>
      </c>
      <c r="R9963">
        <v>182968449</v>
      </c>
      <c r="S9963">
        <f t="shared" si="310"/>
        <v>89219106</v>
      </c>
      <c r="T9963" t="str">
        <f t="shared" si="311"/>
        <v>1990s</v>
      </c>
    </row>
    <row r="9964" spans="1:20" x14ac:dyDescent="0.3">
      <c r="A9964" t="s">
        <v>548</v>
      </c>
      <c r="B9964">
        <v>1996</v>
      </c>
      <c r="C9964" t="s">
        <v>60</v>
      </c>
      <c r="D9964" t="s">
        <v>28</v>
      </c>
      <c r="E9964" t="s">
        <v>62</v>
      </c>
      <c r="F9964" t="s">
        <v>19</v>
      </c>
      <c r="G9964" t="s">
        <v>68</v>
      </c>
      <c r="H9964" t="s">
        <v>484</v>
      </c>
      <c r="I9964" t="s">
        <v>414</v>
      </c>
      <c r="J9964">
        <v>11300</v>
      </c>
      <c r="K9964">
        <v>42389</v>
      </c>
      <c r="L9964">
        <v>46056</v>
      </c>
      <c r="M9964">
        <v>104632</v>
      </c>
      <c r="N9964">
        <v>3.7</v>
      </c>
      <c r="O9964">
        <v>308159</v>
      </c>
      <c r="P9964">
        <v>94</v>
      </c>
      <c r="Q9964">
        <v>372224765</v>
      </c>
      <c r="R9964">
        <v>239978678</v>
      </c>
      <c r="S9964">
        <f t="shared" si="310"/>
        <v>132246087</v>
      </c>
      <c r="T9964" t="str">
        <f t="shared" si="311"/>
        <v>1990s</v>
      </c>
    </row>
    <row r="9965" spans="1:20" x14ac:dyDescent="0.3">
      <c r="A9965" t="s">
        <v>486</v>
      </c>
      <c r="B9965">
        <v>2024</v>
      </c>
      <c r="C9965" t="s">
        <v>60</v>
      </c>
      <c r="D9965" t="s">
        <v>27</v>
      </c>
      <c r="E9965" t="s">
        <v>62</v>
      </c>
      <c r="F9965" t="s">
        <v>20</v>
      </c>
      <c r="G9965" t="s">
        <v>68</v>
      </c>
      <c r="H9965" t="s">
        <v>74</v>
      </c>
      <c r="I9965" t="s">
        <v>707</v>
      </c>
      <c r="J9965">
        <v>42244</v>
      </c>
      <c r="K9965">
        <v>202711</v>
      </c>
      <c r="L9965">
        <v>26956</v>
      </c>
      <c r="M9965">
        <v>12370</v>
      </c>
      <c r="N9965">
        <v>6.8</v>
      </c>
      <c r="O9965">
        <v>2233771</v>
      </c>
      <c r="P9965">
        <v>131</v>
      </c>
      <c r="Q9965">
        <v>65757497</v>
      </c>
      <c r="R9965">
        <v>312810498</v>
      </c>
      <c r="S9965">
        <f t="shared" si="310"/>
        <v>-247053001</v>
      </c>
      <c r="T9965" t="str">
        <f t="shared" si="311"/>
        <v>2020s</v>
      </c>
    </row>
    <row r="9966" spans="1:20" x14ac:dyDescent="0.3">
      <c r="A9966" t="s">
        <v>610</v>
      </c>
      <c r="B9966">
        <v>2006</v>
      </c>
      <c r="C9966" t="s">
        <v>60</v>
      </c>
      <c r="D9966" t="s">
        <v>29</v>
      </c>
      <c r="E9966" t="s">
        <v>67</v>
      </c>
      <c r="F9966" t="s">
        <v>19</v>
      </c>
      <c r="G9966" t="s">
        <v>72</v>
      </c>
      <c r="H9966" t="s">
        <v>652</v>
      </c>
      <c r="I9966" t="s">
        <v>799</v>
      </c>
      <c r="J9966">
        <v>76798</v>
      </c>
      <c r="K9966">
        <v>82350</v>
      </c>
      <c r="L9966">
        <v>42009</v>
      </c>
      <c r="M9966">
        <v>29841</v>
      </c>
      <c r="N9966">
        <v>5.8</v>
      </c>
      <c r="O9966">
        <v>2477896</v>
      </c>
      <c r="P9966">
        <v>111</v>
      </c>
      <c r="Q9966">
        <v>291671025</v>
      </c>
      <c r="R9966">
        <v>7442697</v>
      </c>
      <c r="S9966">
        <f t="shared" si="310"/>
        <v>284228328</v>
      </c>
      <c r="T9966" t="str">
        <f t="shared" si="311"/>
        <v>2000s</v>
      </c>
    </row>
    <row r="9967" spans="1:20" x14ac:dyDescent="0.3">
      <c r="A9967" t="s">
        <v>349</v>
      </c>
      <c r="B9967">
        <v>2011</v>
      </c>
      <c r="C9967" t="s">
        <v>60</v>
      </c>
      <c r="D9967" t="s">
        <v>27</v>
      </c>
      <c r="E9967" t="s">
        <v>62</v>
      </c>
      <c r="F9967" t="s">
        <v>19</v>
      </c>
      <c r="G9967" t="s">
        <v>63</v>
      </c>
      <c r="H9967" t="s">
        <v>260</v>
      </c>
      <c r="I9967" t="s">
        <v>604</v>
      </c>
      <c r="J9967">
        <v>72064</v>
      </c>
      <c r="K9967">
        <v>244616</v>
      </c>
      <c r="L9967">
        <v>29231</v>
      </c>
      <c r="M9967">
        <v>100985</v>
      </c>
      <c r="N9967">
        <v>8.1999999999999993</v>
      </c>
      <c r="O9967">
        <v>1291053</v>
      </c>
      <c r="P9967">
        <v>151</v>
      </c>
      <c r="Q9967">
        <v>76231384</v>
      </c>
      <c r="R9967">
        <v>347023546</v>
      </c>
      <c r="S9967">
        <f t="shared" si="310"/>
        <v>-270792162</v>
      </c>
      <c r="T9967" t="str">
        <f t="shared" si="311"/>
        <v>2010s</v>
      </c>
    </row>
    <row r="9968" spans="1:20" x14ac:dyDescent="0.3">
      <c r="A9968" t="s">
        <v>743</v>
      </c>
      <c r="B9968">
        <v>1999</v>
      </c>
      <c r="C9968" t="s">
        <v>60</v>
      </c>
      <c r="D9968" t="s">
        <v>61</v>
      </c>
      <c r="E9968" t="s">
        <v>62</v>
      </c>
      <c r="F9968" t="s">
        <v>24</v>
      </c>
      <c r="G9968" t="s">
        <v>68</v>
      </c>
      <c r="H9968" t="s">
        <v>698</v>
      </c>
      <c r="I9968" t="s">
        <v>493</v>
      </c>
      <c r="J9968">
        <v>25601</v>
      </c>
      <c r="K9968">
        <v>266722</v>
      </c>
      <c r="L9968">
        <v>12151</v>
      </c>
      <c r="M9968">
        <v>23174</v>
      </c>
      <c r="N9968">
        <v>4.8</v>
      </c>
      <c r="O9968">
        <v>414193</v>
      </c>
      <c r="P9968">
        <v>98</v>
      </c>
      <c r="Q9968">
        <v>1137536918</v>
      </c>
      <c r="R9968">
        <v>288912334</v>
      </c>
      <c r="S9968">
        <f t="shared" si="310"/>
        <v>848624584</v>
      </c>
      <c r="T9968" t="str">
        <f t="shared" si="311"/>
        <v>1990s</v>
      </c>
    </row>
    <row r="9969" spans="1:20" x14ac:dyDescent="0.3">
      <c r="A9969" t="s">
        <v>299</v>
      </c>
      <c r="B9969">
        <v>1993</v>
      </c>
      <c r="C9969" t="s">
        <v>60</v>
      </c>
      <c r="D9969" t="s">
        <v>31</v>
      </c>
      <c r="E9969" t="s">
        <v>62</v>
      </c>
      <c r="F9969" t="s">
        <v>21</v>
      </c>
      <c r="G9969" t="s">
        <v>72</v>
      </c>
      <c r="H9969" t="s">
        <v>669</v>
      </c>
      <c r="I9969" t="s">
        <v>73</v>
      </c>
      <c r="J9969">
        <v>69650</v>
      </c>
      <c r="K9969">
        <v>237916</v>
      </c>
      <c r="L9969">
        <v>22735</v>
      </c>
      <c r="M9969">
        <v>45710</v>
      </c>
      <c r="N9969">
        <v>4.5999999999999996</v>
      </c>
      <c r="O9969">
        <v>2251481</v>
      </c>
      <c r="P9969">
        <v>182</v>
      </c>
      <c r="Q9969">
        <v>214302526</v>
      </c>
      <c r="R9969">
        <v>296128049</v>
      </c>
      <c r="S9969">
        <f t="shared" si="310"/>
        <v>-81825523</v>
      </c>
      <c r="T9969" t="str">
        <f t="shared" si="311"/>
        <v>1990s</v>
      </c>
    </row>
    <row r="9970" spans="1:20" x14ac:dyDescent="0.3">
      <c r="A9970" t="s">
        <v>665</v>
      </c>
      <c r="B9970">
        <v>2001</v>
      </c>
      <c r="C9970" t="s">
        <v>60</v>
      </c>
      <c r="D9970" t="s">
        <v>30</v>
      </c>
      <c r="E9970" t="s">
        <v>62</v>
      </c>
      <c r="F9970" t="s">
        <v>19</v>
      </c>
      <c r="G9970" t="s">
        <v>63</v>
      </c>
      <c r="H9970" t="s">
        <v>604</v>
      </c>
      <c r="I9970" t="s">
        <v>581</v>
      </c>
      <c r="J9970">
        <v>19307</v>
      </c>
      <c r="K9970">
        <v>310385</v>
      </c>
      <c r="L9970">
        <v>35018</v>
      </c>
      <c r="M9970">
        <v>112109</v>
      </c>
      <c r="N9970">
        <v>9.3000000000000007</v>
      </c>
      <c r="O9970">
        <v>1856853</v>
      </c>
      <c r="P9970">
        <v>148</v>
      </c>
      <c r="Q9970">
        <v>210103873</v>
      </c>
      <c r="R9970">
        <v>152967005</v>
      </c>
      <c r="S9970">
        <f t="shared" si="310"/>
        <v>57136868</v>
      </c>
      <c r="T9970" t="str">
        <f t="shared" si="311"/>
        <v>2000s</v>
      </c>
    </row>
    <row r="9971" spans="1:20" x14ac:dyDescent="0.3">
      <c r="A9971" t="s">
        <v>437</v>
      </c>
      <c r="B9971">
        <v>2022</v>
      </c>
      <c r="C9971" t="s">
        <v>60</v>
      </c>
      <c r="D9971" t="s">
        <v>61</v>
      </c>
      <c r="E9971" t="s">
        <v>62</v>
      </c>
      <c r="F9971" t="s">
        <v>24</v>
      </c>
      <c r="G9971" t="s">
        <v>63</v>
      </c>
      <c r="H9971" t="s">
        <v>378</v>
      </c>
      <c r="I9971" t="s">
        <v>526</v>
      </c>
      <c r="J9971">
        <v>47780</v>
      </c>
      <c r="K9971">
        <v>8578</v>
      </c>
      <c r="L9971">
        <v>10029</v>
      </c>
      <c r="M9971">
        <v>82325</v>
      </c>
      <c r="N9971">
        <v>9</v>
      </c>
      <c r="O9971">
        <v>110513</v>
      </c>
      <c r="P9971">
        <v>182</v>
      </c>
      <c r="Q9971">
        <v>828889100</v>
      </c>
      <c r="R9971">
        <v>193910574</v>
      </c>
      <c r="S9971">
        <f t="shared" si="310"/>
        <v>634978526</v>
      </c>
      <c r="T9971" t="str">
        <f t="shared" si="311"/>
        <v>2020s</v>
      </c>
    </row>
    <row r="9972" spans="1:20" x14ac:dyDescent="0.3">
      <c r="A9972" t="s">
        <v>603</v>
      </c>
      <c r="B9972">
        <v>1989</v>
      </c>
      <c r="C9972" t="s">
        <v>60</v>
      </c>
      <c r="D9972" t="s">
        <v>28</v>
      </c>
      <c r="E9972" t="s">
        <v>62</v>
      </c>
      <c r="F9972" t="s">
        <v>23</v>
      </c>
      <c r="G9972" t="s">
        <v>80</v>
      </c>
      <c r="H9972" t="s">
        <v>154</v>
      </c>
      <c r="I9972" t="s">
        <v>577</v>
      </c>
      <c r="J9972">
        <v>28732</v>
      </c>
      <c r="K9972">
        <v>173194</v>
      </c>
      <c r="L9972">
        <v>18223</v>
      </c>
      <c r="M9972">
        <v>67864</v>
      </c>
      <c r="N9972">
        <v>9.3000000000000007</v>
      </c>
      <c r="O9972">
        <v>1040330</v>
      </c>
      <c r="P9972">
        <v>132</v>
      </c>
      <c r="Q9972">
        <v>273378685</v>
      </c>
      <c r="R9972">
        <v>331607423</v>
      </c>
      <c r="S9972">
        <f t="shared" si="310"/>
        <v>-58228738</v>
      </c>
      <c r="T9972" t="str">
        <f t="shared" si="311"/>
        <v>1980s</v>
      </c>
    </row>
    <row r="9973" spans="1:20" x14ac:dyDescent="0.3">
      <c r="A9973" t="s">
        <v>624</v>
      </c>
      <c r="B9973">
        <v>2005</v>
      </c>
      <c r="C9973" t="s">
        <v>126</v>
      </c>
      <c r="D9973" t="s">
        <v>76</v>
      </c>
      <c r="E9973" t="s">
        <v>62</v>
      </c>
      <c r="F9973" t="s">
        <v>21</v>
      </c>
      <c r="G9973" t="s">
        <v>88</v>
      </c>
      <c r="H9973" t="s">
        <v>469</v>
      </c>
      <c r="I9973" t="s">
        <v>490</v>
      </c>
      <c r="J9973">
        <v>12997</v>
      </c>
      <c r="K9973">
        <v>268259</v>
      </c>
      <c r="L9973">
        <v>46034</v>
      </c>
      <c r="M9973">
        <v>56879</v>
      </c>
      <c r="N9973">
        <v>5.9</v>
      </c>
      <c r="O9973">
        <v>1679354</v>
      </c>
      <c r="P9973">
        <v>172</v>
      </c>
      <c r="Q9973">
        <v>465945346</v>
      </c>
      <c r="R9973">
        <v>204196079</v>
      </c>
      <c r="S9973">
        <f t="shared" si="310"/>
        <v>261749267</v>
      </c>
      <c r="T9973" t="str">
        <f t="shared" si="311"/>
        <v>2000s</v>
      </c>
    </row>
    <row r="9974" spans="1:20" x14ac:dyDescent="0.3">
      <c r="A9974" t="s">
        <v>241</v>
      </c>
      <c r="B9974">
        <v>2001</v>
      </c>
      <c r="C9974" t="s">
        <v>60</v>
      </c>
      <c r="D9974" t="s">
        <v>116</v>
      </c>
      <c r="E9974" t="s">
        <v>62</v>
      </c>
      <c r="F9974" t="s">
        <v>20</v>
      </c>
      <c r="G9974" t="s">
        <v>88</v>
      </c>
      <c r="H9974" t="s">
        <v>304</v>
      </c>
      <c r="I9974" t="s">
        <v>133</v>
      </c>
      <c r="J9974">
        <v>68695</v>
      </c>
      <c r="K9974">
        <v>63046</v>
      </c>
      <c r="L9974">
        <v>35759</v>
      </c>
      <c r="M9974">
        <v>56507</v>
      </c>
      <c r="N9974">
        <v>9.4</v>
      </c>
      <c r="O9974">
        <v>2000441</v>
      </c>
      <c r="P9974">
        <v>100</v>
      </c>
      <c r="Q9974">
        <v>547783376</v>
      </c>
      <c r="R9974">
        <v>319608270</v>
      </c>
      <c r="S9974">
        <f t="shared" si="310"/>
        <v>228175106</v>
      </c>
      <c r="T9974" t="str">
        <f t="shared" si="311"/>
        <v>2000s</v>
      </c>
    </row>
    <row r="9975" spans="1:20" x14ac:dyDescent="0.3">
      <c r="A9975" t="s">
        <v>617</v>
      </c>
      <c r="B9975">
        <v>2023</v>
      </c>
      <c r="C9975" t="s">
        <v>60</v>
      </c>
      <c r="D9975" t="s">
        <v>61</v>
      </c>
      <c r="E9975" t="s">
        <v>62</v>
      </c>
      <c r="F9975" t="s">
        <v>22</v>
      </c>
      <c r="G9975" t="s">
        <v>68</v>
      </c>
      <c r="H9975" t="s">
        <v>124</v>
      </c>
      <c r="I9975" t="s">
        <v>698</v>
      </c>
      <c r="J9975">
        <v>23961</v>
      </c>
      <c r="K9975">
        <v>71309</v>
      </c>
      <c r="L9975">
        <v>41531</v>
      </c>
      <c r="M9975">
        <v>3939</v>
      </c>
      <c r="N9975">
        <v>3.5</v>
      </c>
      <c r="O9975">
        <v>371738</v>
      </c>
      <c r="P9975">
        <v>168</v>
      </c>
      <c r="Q9975">
        <v>1017779028</v>
      </c>
      <c r="R9975">
        <v>101709208</v>
      </c>
      <c r="S9975">
        <f t="shared" si="310"/>
        <v>916069820</v>
      </c>
      <c r="T9975" t="str">
        <f t="shared" si="311"/>
        <v>2020s</v>
      </c>
    </row>
    <row r="9976" spans="1:20" x14ac:dyDescent="0.3">
      <c r="A9976" t="s">
        <v>293</v>
      </c>
      <c r="B9976">
        <v>2002</v>
      </c>
      <c r="C9976" t="s">
        <v>60</v>
      </c>
      <c r="D9976" t="s">
        <v>28</v>
      </c>
      <c r="E9976" t="s">
        <v>62</v>
      </c>
      <c r="F9976" t="s">
        <v>23</v>
      </c>
      <c r="G9976" t="s">
        <v>68</v>
      </c>
      <c r="H9976" t="s">
        <v>391</v>
      </c>
      <c r="I9976" t="s">
        <v>190</v>
      </c>
      <c r="J9976">
        <v>70038</v>
      </c>
      <c r="K9976">
        <v>197438</v>
      </c>
      <c r="L9976">
        <v>8421</v>
      </c>
      <c r="M9976">
        <v>55025</v>
      </c>
      <c r="N9976">
        <v>5.9</v>
      </c>
      <c r="O9976">
        <v>2300911</v>
      </c>
      <c r="P9976">
        <v>124</v>
      </c>
      <c r="Q9976">
        <v>823756847</v>
      </c>
      <c r="R9976">
        <v>216055994</v>
      </c>
      <c r="S9976">
        <f t="shared" si="310"/>
        <v>607700853</v>
      </c>
      <c r="T9976" t="str">
        <f t="shared" si="311"/>
        <v>2000s</v>
      </c>
    </row>
    <row r="9977" spans="1:20" x14ac:dyDescent="0.3">
      <c r="A9977" t="s">
        <v>79</v>
      </c>
      <c r="B9977">
        <v>1993</v>
      </c>
      <c r="C9977" t="s">
        <v>60</v>
      </c>
      <c r="D9977" t="s">
        <v>28</v>
      </c>
      <c r="E9977" t="s">
        <v>62</v>
      </c>
      <c r="F9977" t="s">
        <v>25</v>
      </c>
      <c r="G9977" t="s">
        <v>63</v>
      </c>
      <c r="H9977" t="s">
        <v>388</v>
      </c>
      <c r="I9977" t="s">
        <v>436</v>
      </c>
      <c r="J9977">
        <v>22610</v>
      </c>
      <c r="K9977">
        <v>105678</v>
      </c>
      <c r="L9977">
        <v>34999</v>
      </c>
      <c r="M9977">
        <v>58975</v>
      </c>
      <c r="N9977">
        <v>7.4</v>
      </c>
      <c r="O9977">
        <v>2030856</v>
      </c>
      <c r="P9977">
        <v>171</v>
      </c>
      <c r="Q9977">
        <v>56967929</v>
      </c>
      <c r="R9977">
        <v>75569688</v>
      </c>
      <c r="S9977">
        <f t="shared" si="310"/>
        <v>-18601759</v>
      </c>
      <c r="T9977" t="str">
        <f t="shared" si="311"/>
        <v>1990s</v>
      </c>
    </row>
    <row r="9978" spans="1:20" x14ac:dyDescent="0.3">
      <c r="A9978" t="s">
        <v>725</v>
      </c>
      <c r="B9978">
        <v>1993</v>
      </c>
      <c r="C9978" t="s">
        <v>60</v>
      </c>
      <c r="D9978" t="s">
        <v>76</v>
      </c>
      <c r="E9978" t="s">
        <v>62</v>
      </c>
      <c r="F9978" t="s">
        <v>19</v>
      </c>
      <c r="G9978" t="s">
        <v>63</v>
      </c>
      <c r="H9978" t="s">
        <v>354</v>
      </c>
      <c r="I9978" t="s">
        <v>715</v>
      </c>
      <c r="J9978">
        <v>17298</v>
      </c>
      <c r="K9978">
        <v>46386</v>
      </c>
      <c r="L9978">
        <v>21978</v>
      </c>
      <c r="M9978">
        <v>44383</v>
      </c>
      <c r="N9978">
        <v>7.3</v>
      </c>
      <c r="O9978">
        <v>829993</v>
      </c>
      <c r="P9978">
        <v>145</v>
      </c>
      <c r="Q9978">
        <v>615358932</v>
      </c>
      <c r="R9978">
        <v>215755968</v>
      </c>
      <c r="S9978">
        <f t="shared" si="310"/>
        <v>399602964</v>
      </c>
      <c r="T9978" t="str">
        <f t="shared" si="311"/>
        <v>1990s</v>
      </c>
    </row>
    <row r="9979" spans="1:20" x14ac:dyDescent="0.3">
      <c r="A9979" t="s">
        <v>576</v>
      </c>
      <c r="B9979">
        <v>2004</v>
      </c>
      <c r="C9979" t="s">
        <v>126</v>
      </c>
      <c r="D9979" t="s">
        <v>76</v>
      </c>
      <c r="E9979" t="s">
        <v>62</v>
      </c>
      <c r="F9979" t="s">
        <v>23</v>
      </c>
      <c r="G9979" t="s">
        <v>68</v>
      </c>
      <c r="H9979" t="s">
        <v>612</v>
      </c>
      <c r="I9979" t="s">
        <v>263</v>
      </c>
      <c r="J9979">
        <v>51752</v>
      </c>
      <c r="K9979">
        <v>64360</v>
      </c>
      <c r="L9979">
        <v>38892</v>
      </c>
      <c r="M9979">
        <v>74995</v>
      </c>
      <c r="N9979">
        <v>4.8</v>
      </c>
      <c r="O9979">
        <v>1338049</v>
      </c>
      <c r="P9979">
        <v>103</v>
      </c>
      <c r="Q9979">
        <v>84215440</v>
      </c>
      <c r="R9979">
        <v>115951114</v>
      </c>
      <c r="S9979">
        <f t="shared" si="310"/>
        <v>-31735674</v>
      </c>
      <c r="T9979" t="str">
        <f t="shared" si="311"/>
        <v>2000s</v>
      </c>
    </row>
    <row r="9980" spans="1:20" x14ac:dyDescent="0.3">
      <c r="A9980" t="s">
        <v>411</v>
      </c>
      <c r="B9980">
        <v>2002</v>
      </c>
      <c r="C9980" t="s">
        <v>60</v>
      </c>
      <c r="D9980" t="s">
        <v>116</v>
      </c>
      <c r="E9980" t="s">
        <v>62</v>
      </c>
      <c r="F9980" t="s">
        <v>22</v>
      </c>
      <c r="G9980" t="s">
        <v>88</v>
      </c>
      <c r="H9980" t="s">
        <v>761</v>
      </c>
      <c r="I9980" t="s">
        <v>206</v>
      </c>
      <c r="J9980">
        <v>30881</v>
      </c>
      <c r="K9980">
        <v>64416</v>
      </c>
      <c r="L9980">
        <v>43307</v>
      </c>
      <c r="M9980">
        <v>3596</v>
      </c>
      <c r="N9980">
        <v>9.6999999999999993</v>
      </c>
      <c r="O9980">
        <v>1379878</v>
      </c>
      <c r="P9980">
        <v>88</v>
      </c>
      <c r="Q9980">
        <v>252261978</v>
      </c>
      <c r="R9980">
        <v>282804288</v>
      </c>
      <c r="S9980">
        <f t="shared" si="310"/>
        <v>-30542310</v>
      </c>
      <c r="T9980" t="str">
        <f t="shared" si="311"/>
        <v>2000s</v>
      </c>
    </row>
    <row r="9981" spans="1:20" x14ac:dyDescent="0.3">
      <c r="A9981" t="s">
        <v>9</v>
      </c>
      <c r="B9981">
        <v>2003</v>
      </c>
      <c r="C9981" t="s">
        <v>60</v>
      </c>
      <c r="D9981" t="s">
        <v>28</v>
      </c>
      <c r="E9981" t="s">
        <v>62</v>
      </c>
      <c r="F9981" t="s">
        <v>19</v>
      </c>
      <c r="G9981" t="s">
        <v>80</v>
      </c>
      <c r="H9981" t="s">
        <v>517</v>
      </c>
      <c r="I9981" t="s">
        <v>560</v>
      </c>
      <c r="J9981">
        <v>10084</v>
      </c>
      <c r="K9981">
        <v>294274</v>
      </c>
      <c r="L9981">
        <v>10008</v>
      </c>
      <c r="M9981">
        <v>74718</v>
      </c>
      <c r="N9981">
        <v>7.8</v>
      </c>
      <c r="O9981">
        <v>1733193</v>
      </c>
      <c r="P9981">
        <v>139</v>
      </c>
      <c r="Q9981">
        <v>600232341</v>
      </c>
      <c r="R9981">
        <v>170228128</v>
      </c>
      <c r="S9981">
        <f t="shared" si="310"/>
        <v>430004213</v>
      </c>
      <c r="T9981" t="str">
        <f t="shared" si="311"/>
        <v>2000s</v>
      </c>
    </row>
    <row r="9982" spans="1:20" x14ac:dyDescent="0.3">
      <c r="A9982" t="s">
        <v>349</v>
      </c>
      <c r="B9982">
        <v>1997</v>
      </c>
      <c r="C9982" t="s">
        <v>126</v>
      </c>
      <c r="D9982" t="s">
        <v>29</v>
      </c>
      <c r="E9982" t="s">
        <v>62</v>
      </c>
      <c r="F9982" t="s">
        <v>20</v>
      </c>
      <c r="G9982" t="s">
        <v>68</v>
      </c>
      <c r="H9982" t="s">
        <v>427</v>
      </c>
      <c r="I9982" t="s">
        <v>805</v>
      </c>
      <c r="J9982">
        <v>25754</v>
      </c>
      <c r="K9982">
        <v>226600</v>
      </c>
      <c r="L9982">
        <v>39862</v>
      </c>
      <c r="M9982">
        <v>74556</v>
      </c>
      <c r="N9982">
        <v>7.3</v>
      </c>
      <c r="O9982">
        <v>94523</v>
      </c>
      <c r="P9982">
        <v>170</v>
      </c>
      <c r="Q9982">
        <v>392183463</v>
      </c>
      <c r="R9982">
        <v>277475949</v>
      </c>
      <c r="S9982">
        <f t="shared" si="310"/>
        <v>114707514</v>
      </c>
      <c r="T9982" t="str">
        <f t="shared" si="311"/>
        <v>1990s</v>
      </c>
    </row>
    <row r="9983" spans="1:20" x14ac:dyDescent="0.3">
      <c r="A9983" t="s">
        <v>635</v>
      </c>
      <c r="B9983">
        <v>2008</v>
      </c>
      <c r="C9983" t="s">
        <v>60</v>
      </c>
      <c r="D9983" t="s">
        <v>28</v>
      </c>
      <c r="E9983" t="s">
        <v>62</v>
      </c>
      <c r="F9983" t="s">
        <v>24</v>
      </c>
      <c r="G9983" t="s">
        <v>68</v>
      </c>
      <c r="H9983" t="s">
        <v>245</v>
      </c>
      <c r="I9983" t="s">
        <v>685</v>
      </c>
      <c r="J9983">
        <v>61701</v>
      </c>
      <c r="K9983">
        <v>263381</v>
      </c>
      <c r="L9983">
        <v>9617</v>
      </c>
      <c r="M9983">
        <v>120859</v>
      </c>
      <c r="N9983">
        <v>7.1</v>
      </c>
      <c r="O9983">
        <v>1559152</v>
      </c>
      <c r="P9983">
        <v>110</v>
      </c>
      <c r="Q9983">
        <v>184545794</v>
      </c>
      <c r="R9983">
        <v>89209643</v>
      </c>
      <c r="S9983">
        <f t="shared" si="310"/>
        <v>95336151</v>
      </c>
      <c r="T9983" t="str">
        <f t="shared" si="311"/>
        <v>2000s</v>
      </c>
    </row>
    <row r="9984" spans="1:20" x14ac:dyDescent="0.3">
      <c r="A9984" t="s">
        <v>192</v>
      </c>
      <c r="B9984">
        <v>2004</v>
      </c>
      <c r="C9984" t="s">
        <v>60</v>
      </c>
      <c r="D9984" t="s">
        <v>76</v>
      </c>
      <c r="E9984" t="s">
        <v>62</v>
      </c>
      <c r="F9984" t="s">
        <v>23</v>
      </c>
      <c r="G9984" t="s">
        <v>68</v>
      </c>
      <c r="H9984" t="s">
        <v>236</v>
      </c>
      <c r="I9984" t="s">
        <v>70</v>
      </c>
      <c r="J9984">
        <v>5071</v>
      </c>
      <c r="K9984">
        <v>229543</v>
      </c>
      <c r="L9984">
        <v>21768</v>
      </c>
      <c r="M9984">
        <v>61608</v>
      </c>
      <c r="N9984">
        <v>5.5</v>
      </c>
      <c r="O9984">
        <v>361003</v>
      </c>
      <c r="P9984">
        <v>172</v>
      </c>
      <c r="Q9984">
        <v>1010290894</v>
      </c>
      <c r="R9984">
        <v>217083113</v>
      </c>
      <c r="S9984">
        <f t="shared" si="310"/>
        <v>793207781</v>
      </c>
      <c r="T9984" t="str">
        <f t="shared" si="311"/>
        <v>2000s</v>
      </c>
    </row>
    <row r="9985" spans="1:20" x14ac:dyDescent="0.3">
      <c r="A9985" t="s">
        <v>212</v>
      </c>
      <c r="B9985">
        <v>2017</v>
      </c>
      <c r="C9985" t="s">
        <v>60</v>
      </c>
      <c r="D9985" t="s">
        <v>27</v>
      </c>
      <c r="E9985" t="s">
        <v>67</v>
      </c>
      <c r="F9985" t="s">
        <v>24</v>
      </c>
      <c r="G9985" t="s">
        <v>80</v>
      </c>
      <c r="H9985" t="s">
        <v>160</v>
      </c>
      <c r="I9985" t="s">
        <v>812</v>
      </c>
      <c r="J9985">
        <v>16962</v>
      </c>
      <c r="K9985">
        <v>118759</v>
      </c>
      <c r="L9985">
        <v>17948</v>
      </c>
      <c r="M9985">
        <v>34899</v>
      </c>
      <c r="N9985">
        <v>5.7</v>
      </c>
      <c r="O9985">
        <v>1327225</v>
      </c>
      <c r="P9985">
        <v>137</v>
      </c>
      <c r="Q9985">
        <v>114973100</v>
      </c>
      <c r="R9985">
        <v>279894437</v>
      </c>
      <c r="S9985">
        <f t="shared" si="310"/>
        <v>-164921337</v>
      </c>
      <c r="T9985" t="str">
        <f t="shared" si="311"/>
        <v>2010s</v>
      </c>
    </row>
    <row r="9986" spans="1:20" x14ac:dyDescent="0.3">
      <c r="A9986" t="s">
        <v>356</v>
      </c>
      <c r="B9986">
        <v>2013</v>
      </c>
      <c r="C9986" t="s">
        <v>60</v>
      </c>
      <c r="D9986" t="s">
        <v>61</v>
      </c>
      <c r="E9986" t="s">
        <v>87</v>
      </c>
      <c r="F9986" t="s">
        <v>20</v>
      </c>
      <c r="G9986" t="s">
        <v>68</v>
      </c>
      <c r="H9986" t="s">
        <v>397</v>
      </c>
      <c r="I9986" t="s">
        <v>493</v>
      </c>
      <c r="J9986">
        <v>3906</v>
      </c>
      <c r="K9986">
        <v>285261</v>
      </c>
      <c r="L9986">
        <v>10750</v>
      </c>
      <c r="M9986">
        <v>120277</v>
      </c>
      <c r="N9986">
        <v>5.3</v>
      </c>
      <c r="O9986">
        <v>919557</v>
      </c>
      <c r="P9986">
        <v>180</v>
      </c>
      <c r="Q9986">
        <v>95995507</v>
      </c>
      <c r="R9986">
        <v>102945047</v>
      </c>
      <c r="S9986">
        <f t="shared" ref="S9986:S10001" si="312">Q9986-R9986</f>
        <v>-6949540</v>
      </c>
      <c r="T9986" t="str">
        <f t="shared" ref="T9986:T10001" si="313">FLOOR(B9986,10)&amp;"s"</f>
        <v>2010s</v>
      </c>
    </row>
    <row r="9987" spans="1:20" x14ac:dyDescent="0.3">
      <c r="A9987" t="s">
        <v>618</v>
      </c>
      <c r="B9987">
        <v>1997</v>
      </c>
      <c r="C9987" t="s">
        <v>60</v>
      </c>
      <c r="D9987" t="s">
        <v>31</v>
      </c>
      <c r="E9987" t="s">
        <v>67</v>
      </c>
      <c r="F9987" t="s">
        <v>22</v>
      </c>
      <c r="G9987" t="s">
        <v>80</v>
      </c>
      <c r="H9987" t="s">
        <v>181</v>
      </c>
      <c r="I9987" t="s">
        <v>680</v>
      </c>
      <c r="J9987">
        <v>18932</v>
      </c>
      <c r="K9987">
        <v>96222</v>
      </c>
      <c r="L9987">
        <v>9150</v>
      </c>
      <c r="M9987">
        <v>135016</v>
      </c>
      <c r="N9987">
        <v>6.4</v>
      </c>
      <c r="O9987">
        <v>636062</v>
      </c>
      <c r="P9987">
        <v>141</v>
      </c>
      <c r="Q9987">
        <v>277327660</v>
      </c>
      <c r="R9987">
        <v>36923811</v>
      </c>
      <c r="S9987">
        <f t="shared" si="312"/>
        <v>240403849</v>
      </c>
      <c r="T9987" t="str">
        <f t="shared" si="313"/>
        <v>1990s</v>
      </c>
    </row>
    <row r="9988" spans="1:20" x14ac:dyDescent="0.3">
      <c r="A9988" t="s">
        <v>713</v>
      </c>
      <c r="B9988">
        <v>2009</v>
      </c>
      <c r="C9988" t="s">
        <v>60</v>
      </c>
      <c r="D9988" t="s">
        <v>28</v>
      </c>
      <c r="E9988" t="s">
        <v>62</v>
      </c>
      <c r="F9988" t="s">
        <v>22</v>
      </c>
      <c r="G9988" t="s">
        <v>72</v>
      </c>
      <c r="H9988" t="s">
        <v>167</v>
      </c>
      <c r="I9988" t="s">
        <v>401</v>
      </c>
      <c r="J9988">
        <v>60841</v>
      </c>
      <c r="K9988">
        <v>29415</v>
      </c>
      <c r="L9988">
        <v>6031</v>
      </c>
      <c r="M9988">
        <v>59848</v>
      </c>
      <c r="N9988">
        <v>4.0999999999999996</v>
      </c>
      <c r="O9988">
        <v>1282388</v>
      </c>
      <c r="P9988">
        <v>192</v>
      </c>
      <c r="Q9988">
        <v>547451502</v>
      </c>
      <c r="R9988">
        <v>307863228</v>
      </c>
      <c r="S9988">
        <f t="shared" si="312"/>
        <v>239588274</v>
      </c>
      <c r="T9988" t="str">
        <f t="shared" si="313"/>
        <v>2000s</v>
      </c>
    </row>
    <row r="9989" spans="1:20" x14ac:dyDescent="0.3">
      <c r="A9989" t="s">
        <v>635</v>
      </c>
      <c r="B9989">
        <v>1991</v>
      </c>
      <c r="C9989" t="s">
        <v>60</v>
      </c>
      <c r="D9989" t="s">
        <v>76</v>
      </c>
      <c r="E9989" t="s">
        <v>62</v>
      </c>
      <c r="F9989" t="s">
        <v>23</v>
      </c>
      <c r="G9989" t="s">
        <v>68</v>
      </c>
      <c r="H9989" t="s">
        <v>369</v>
      </c>
      <c r="I9989" t="s">
        <v>373</v>
      </c>
      <c r="J9989">
        <v>65481</v>
      </c>
      <c r="K9989">
        <v>153593</v>
      </c>
      <c r="L9989">
        <v>44112</v>
      </c>
      <c r="M9989">
        <v>43659</v>
      </c>
      <c r="N9989">
        <v>4.7</v>
      </c>
      <c r="O9989">
        <v>446854</v>
      </c>
      <c r="P9989">
        <v>110</v>
      </c>
      <c r="Q9989">
        <v>318306057</v>
      </c>
      <c r="R9989">
        <v>169318674</v>
      </c>
      <c r="S9989">
        <f t="shared" si="312"/>
        <v>148987383</v>
      </c>
      <c r="T9989" t="str">
        <f t="shared" si="313"/>
        <v>1990s</v>
      </c>
    </row>
    <row r="9990" spans="1:20" x14ac:dyDescent="0.3">
      <c r="A9990" t="s">
        <v>734</v>
      </c>
      <c r="B9990">
        <v>1986</v>
      </c>
      <c r="C9990" t="s">
        <v>60</v>
      </c>
      <c r="D9990" t="s">
        <v>27</v>
      </c>
      <c r="E9990" t="s">
        <v>62</v>
      </c>
      <c r="F9990" t="s">
        <v>22</v>
      </c>
      <c r="G9990" t="s">
        <v>88</v>
      </c>
      <c r="H9990" t="s">
        <v>77</v>
      </c>
      <c r="I9990" t="s">
        <v>190</v>
      </c>
      <c r="J9990">
        <v>20299</v>
      </c>
      <c r="K9990">
        <v>69771</v>
      </c>
      <c r="L9990">
        <v>17181</v>
      </c>
      <c r="M9990">
        <v>54196</v>
      </c>
      <c r="N9990">
        <v>5.0999999999999996</v>
      </c>
      <c r="O9990">
        <v>811604</v>
      </c>
      <c r="P9990">
        <v>144</v>
      </c>
      <c r="Q9990">
        <v>1106151938</v>
      </c>
      <c r="R9990">
        <v>108556613</v>
      </c>
      <c r="S9990">
        <f t="shared" si="312"/>
        <v>997595325</v>
      </c>
      <c r="T9990" t="str">
        <f t="shared" si="313"/>
        <v>1980s</v>
      </c>
    </row>
    <row r="9991" spans="1:20" x14ac:dyDescent="0.3">
      <c r="A9991" t="s">
        <v>548</v>
      </c>
      <c r="B9991">
        <v>2002</v>
      </c>
      <c r="C9991" t="s">
        <v>60</v>
      </c>
      <c r="D9991" t="s">
        <v>30</v>
      </c>
      <c r="E9991" t="s">
        <v>67</v>
      </c>
      <c r="F9991" t="s">
        <v>25</v>
      </c>
      <c r="G9991" t="s">
        <v>68</v>
      </c>
      <c r="H9991" t="s">
        <v>480</v>
      </c>
      <c r="I9991" t="s">
        <v>127</v>
      </c>
      <c r="J9991">
        <v>58235</v>
      </c>
      <c r="K9991">
        <v>209729</v>
      </c>
      <c r="L9991">
        <v>47001</v>
      </c>
      <c r="M9991">
        <v>41397</v>
      </c>
      <c r="N9991">
        <v>4.9000000000000004</v>
      </c>
      <c r="O9991">
        <v>1173729</v>
      </c>
      <c r="P9991">
        <v>143</v>
      </c>
      <c r="Q9991">
        <v>824284444</v>
      </c>
      <c r="R9991">
        <v>143230565</v>
      </c>
      <c r="S9991">
        <f t="shared" si="312"/>
        <v>681053879</v>
      </c>
      <c r="T9991" t="str">
        <f t="shared" si="313"/>
        <v>2000s</v>
      </c>
    </row>
    <row r="9992" spans="1:20" x14ac:dyDescent="0.3">
      <c r="A9992" t="s">
        <v>667</v>
      </c>
      <c r="B9992">
        <v>2012</v>
      </c>
      <c r="C9992" t="s">
        <v>126</v>
      </c>
      <c r="D9992" t="s">
        <v>30</v>
      </c>
      <c r="E9992" t="s">
        <v>62</v>
      </c>
      <c r="F9992" t="s">
        <v>24</v>
      </c>
      <c r="G9992" t="s">
        <v>72</v>
      </c>
      <c r="H9992" t="s">
        <v>173</v>
      </c>
      <c r="I9992" t="s">
        <v>302</v>
      </c>
      <c r="J9992">
        <v>71838</v>
      </c>
      <c r="K9992">
        <v>301529</v>
      </c>
      <c r="L9992">
        <v>43671</v>
      </c>
      <c r="M9992">
        <v>40970</v>
      </c>
      <c r="N9992">
        <v>6.7</v>
      </c>
      <c r="O9992">
        <v>123093</v>
      </c>
      <c r="P9992">
        <v>88</v>
      </c>
      <c r="Q9992">
        <v>493292248</v>
      </c>
      <c r="R9992">
        <v>32416619</v>
      </c>
      <c r="S9992">
        <f t="shared" si="312"/>
        <v>460875629</v>
      </c>
      <c r="T9992" t="str">
        <f t="shared" si="313"/>
        <v>2010s</v>
      </c>
    </row>
    <row r="9993" spans="1:20" x14ac:dyDescent="0.3">
      <c r="A9993" t="s">
        <v>137</v>
      </c>
      <c r="B9993">
        <v>2000</v>
      </c>
      <c r="C9993" t="s">
        <v>60</v>
      </c>
      <c r="D9993" t="s">
        <v>116</v>
      </c>
      <c r="E9993" t="s">
        <v>121</v>
      </c>
      <c r="F9993" t="s">
        <v>22</v>
      </c>
      <c r="G9993" t="s">
        <v>72</v>
      </c>
      <c r="H9993" t="s">
        <v>162</v>
      </c>
      <c r="I9993" t="s">
        <v>596</v>
      </c>
      <c r="J9993">
        <v>66568</v>
      </c>
      <c r="K9993">
        <v>298485</v>
      </c>
      <c r="L9993">
        <v>39487</v>
      </c>
      <c r="M9993">
        <v>115178</v>
      </c>
      <c r="N9993">
        <v>6.9</v>
      </c>
      <c r="O9993">
        <v>1788574</v>
      </c>
      <c r="P9993">
        <v>193</v>
      </c>
      <c r="Q9993">
        <v>214626073</v>
      </c>
      <c r="R9993">
        <v>195829002</v>
      </c>
      <c r="S9993">
        <f t="shared" si="312"/>
        <v>18797071</v>
      </c>
      <c r="T9993" t="str">
        <f t="shared" si="313"/>
        <v>2000s</v>
      </c>
    </row>
    <row r="9994" spans="1:20" x14ac:dyDescent="0.3">
      <c r="A9994" t="s">
        <v>143</v>
      </c>
      <c r="B9994">
        <v>2010</v>
      </c>
      <c r="C9994" t="s">
        <v>60</v>
      </c>
      <c r="D9994" t="s">
        <v>31</v>
      </c>
      <c r="E9994" t="s">
        <v>62</v>
      </c>
      <c r="F9994" t="s">
        <v>25</v>
      </c>
      <c r="G9994" t="s">
        <v>63</v>
      </c>
      <c r="H9994" t="s">
        <v>761</v>
      </c>
      <c r="I9994" t="s">
        <v>298</v>
      </c>
      <c r="J9994">
        <v>20079</v>
      </c>
      <c r="K9994">
        <v>34878</v>
      </c>
      <c r="L9994">
        <v>35670</v>
      </c>
      <c r="M9994">
        <v>82226</v>
      </c>
      <c r="N9994">
        <v>4.4000000000000004</v>
      </c>
      <c r="O9994">
        <v>2263319</v>
      </c>
      <c r="P9994">
        <v>89</v>
      </c>
      <c r="Q9994">
        <v>609946515</v>
      </c>
      <c r="R9994">
        <v>119195230</v>
      </c>
      <c r="S9994">
        <f t="shared" si="312"/>
        <v>490751285</v>
      </c>
      <c r="T9994" t="str">
        <f t="shared" si="313"/>
        <v>2010s</v>
      </c>
    </row>
    <row r="9995" spans="1:20" x14ac:dyDescent="0.3">
      <c r="A9995" t="s">
        <v>466</v>
      </c>
      <c r="B9995">
        <v>2012</v>
      </c>
      <c r="C9995" t="s">
        <v>60</v>
      </c>
      <c r="D9995" t="s">
        <v>28</v>
      </c>
      <c r="E9995" t="s">
        <v>62</v>
      </c>
      <c r="F9995" t="s">
        <v>19</v>
      </c>
      <c r="G9995" t="s">
        <v>68</v>
      </c>
      <c r="H9995" t="s">
        <v>247</v>
      </c>
      <c r="I9995" t="s">
        <v>609</v>
      </c>
      <c r="J9995">
        <v>44504</v>
      </c>
      <c r="K9995">
        <v>119402</v>
      </c>
      <c r="L9995">
        <v>29115</v>
      </c>
      <c r="M9995">
        <v>89056</v>
      </c>
      <c r="N9995">
        <v>8.9</v>
      </c>
      <c r="O9995">
        <v>1091624</v>
      </c>
      <c r="P9995">
        <v>171</v>
      </c>
      <c r="Q9995">
        <v>775325295</v>
      </c>
      <c r="R9995">
        <v>136110301</v>
      </c>
      <c r="S9995">
        <f t="shared" si="312"/>
        <v>639214994</v>
      </c>
      <c r="T9995" t="str">
        <f t="shared" si="313"/>
        <v>2010s</v>
      </c>
    </row>
    <row r="9996" spans="1:20" x14ac:dyDescent="0.3">
      <c r="A9996" t="s">
        <v>195</v>
      </c>
      <c r="B9996">
        <v>1985</v>
      </c>
      <c r="C9996" t="s">
        <v>60</v>
      </c>
      <c r="D9996" t="s">
        <v>28</v>
      </c>
      <c r="E9996" t="s">
        <v>62</v>
      </c>
      <c r="F9996" t="s">
        <v>19</v>
      </c>
      <c r="G9996" t="s">
        <v>68</v>
      </c>
      <c r="H9996" t="s">
        <v>168</v>
      </c>
      <c r="I9996" t="s">
        <v>468</v>
      </c>
      <c r="J9996">
        <v>3491</v>
      </c>
      <c r="K9996">
        <v>295257</v>
      </c>
      <c r="L9996">
        <v>47172</v>
      </c>
      <c r="M9996">
        <v>133994</v>
      </c>
      <c r="N9996">
        <v>7.5</v>
      </c>
      <c r="O9996">
        <v>2104444</v>
      </c>
      <c r="P9996">
        <v>94</v>
      </c>
      <c r="Q9996">
        <v>996145880</v>
      </c>
      <c r="R9996">
        <v>327152109</v>
      </c>
      <c r="S9996">
        <f t="shared" si="312"/>
        <v>668993771</v>
      </c>
      <c r="T9996" t="str">
        <f t="shared" si="313"/>
        <v>1980s</v>
      </c>
    </row>
    <row r="9997" spans="1:20" x14ac:dyDescent="0.3">
      <c r="A9997" t="s">
        <v>725</v>
      </c>
      <c r="B9997">
        <v>1990</v>
      </c>
      <c r="C9997" t="s">
        <v>60</v>
      </c>
      <c r="D9997" t="s">
        <v>30</v>
      </c>
      <c r="E9997" t="s">
        <v>87</v>
      </c>
      <c r="F9997" t="s">
        <v>19</v>
      </c>
      <c r="G9997" t="s">
        <v>63</v>
      </c>
      <c r="H9997" t="s">
        <v>571</v>
      </c>
      <c r="I9997" t="s">
        <v>781</v>
      </c>
      <c r="J9997">
        <v>31589</v>
      </c>
      <c r="K9997">
        <v>77651</v>
      </c>
      <c r="L9997">
        <v>23064</v>
      </c>
      <c r="M9997">
        <v>34274</v>
      </c>
      <c r="N9997">
        <v>6.7</v>
      </c>
      <c r="O9997">
        <v>1386304</v>
      </c>
      <c r="P9997">
        <v>171</v>
      </c>
      <c r="Q9997">
        <v>1174057067</v>
      </c>
      <c r="R9997">
        <v>96221433</v>
      </c>
      <c r="S9997">
        <f t="shared" si="312"/>
        <v>1077835634</v>
      </c>
      <c r="T9997" t="str">
        <f t="shared" si="313"/>
        <v>1990s</v>
      </c>
    </row>
    <row r="9998" spans="1:20" x14ac:dyDescent="0.3">
      <c r="A9998" t="s">
        <v>446</v>
      </c>
      <c r="B9998">
        <v>2020</v>
      </c>
      <c r="C9998" t="s">
        <v>60</v>
      </c>
      <c r="D9998" t="s">
        <v>116</v>
      </c>
      <c r="E9998" t="s">
        <v>117</v>
      </c>
      <c r="F9998" t="s">
        <v>22</v>
      </c>
      <c r="G9998" t="s">
        <v>80</v>
      </c>
      <c r="H9998" t="s">
        <v>669</v>
      </c>
      <c r="I9998" t="s">
        <v>605</v>
      </c>
      <c r="J9998">
        <v>55441</v>
      </c>
      <c r="K9998">
        <v>149921</v>
      </c>
      <c r="L9998">
        <v>47550</v>
      </c>
      <c r="M9998">
        <v>91558</v>
      </c>
      <c r="N9998">
        <v>7.9</v>
      </c>
      <c r="O9998">
        <v>2182093</v>
      </c>
      <c r="P9998">
        <v>174</v>
      </c>
      <c r="Q9998">
        <v>648061668</v>
      </c>
      <c r="R9998">
        <v>334534436</v>
      </c>
      <c r="S9998">
        <f t="shared" si="312"/>
        <v>313527232</v>
      </c>
      <c r="T9998" t="str">
        <f t="shared" si="313"/>
        <v>2020s</v>
      </c>
    </row>
    <row r="9999" spans="1:20" x14ac:dyDescent="0.3">
      <c r="A9999" t="s">
        <v>550</v>
      </c>
      <c r="B9999">
        <v>2002</v>
      </c>
      <c r="C9999" t="s">
        <v>126</v>
      </c>
      <c r="D9999" t="s">
        <v>76</v>
      </c>
      <c r="E9999" t="s">
        <v>62</v>
      </c>
      <c r="F9999" t="s">
        <v>24</v>
      </c>
      <c r="G9999" t="s">
        <v>63</v>
      </c>
      <c r="H9999" t="s">
        <v>643</v>
      </c>
      <c r="I9999" t="s">
        <v>772</v>
      </c>
      <c r="J9999">
        <v>40271</v>
      </c>
      <c r="K9999">
        <v>222566</v>
      </c>
      <c r="L9999">
        <v>46260</v>
      </c>
      <c r="M9999">
        <v>127745</v>
      </c>
      <c r="N9999">
        <v>6.2</v>
      </c>
      <c r="O9999">
        <v>695205</v>
      </c>
      <c r="P9999">
        <v>183</v>
      </c>
      <c r="Q9999">
        <v>954328326</v>
      </c>
      <c r="R9999">
        <v>239472124</v>
      </c>
      <c r="S9999">
        <f t="shared" si="312"/>
        <v>714856202</v>
      </c>
      <c r="T9999" t="str">
        <f t="shared" si="313"/>
        <v>2000s</v>
      </c>
    </row>
    <row r="10000" spans="1:20" x14ac:dyDescent="0.3">
      <c r="A10000" t="s">
        <v>372</v>
      </c>
      <c r="B10000">
        <v>2010</v>
      </c>
      <c r="C10000" t="s">
        <v>60</v>
      </c>
      <c r="D10000" t="s">
        <v>29</v>
      </c>
      <c r="E10000" t="s">
        <v>87</v>
      </c>
      <c r="F10000" t="s">
        <v>25</v>
      </c>
      <c r="G10000" t="s">
        <v>88</v>
      </c>
      <c r="H10000" t="s">
        <v>256</v>
      </c>
      <c r="I10000" t="s">
        <v>604</v>
      </c>
      <c r="J10000">
        <v>30873</v>
      </c>
      <c r="K10000">
        <v>171981</v>
      </c>
      <c r="L10000">
        <v>33029</v>
      </c>
      <c r="M10000">
        <v>77384</v>
      </c>
      <c r="N10000">
        <v>5.9</v>
      </c>
      <c r="O10000">
        <v>13795</v>
      </c>
      <c r="P10000">
        <v>167</v>
      </c>
      <c r="Q10000">
        <v>431126239</v>
      </c>
      <c r="R10000">
        <v>57544906</v>
      </c>
      <c r="S10000">
        <f t="shared" si="312"/>
        <v>373581333</v>
      </c>
      <c r="T10000" t="str">
        <f t="shared" si="313"/>
        <v>2010s</v>
      </c>
    </row>
    <row r="10001" spans="1:20" x14ac:dyDescent="0.3">
      <c r="A10001" t="s">
        <v>375</v>
      </c>
      <c r="B10001">
        <v>1990</v>
      </c>
      <c r="C10001" t="s">
        <v>60</v>
      </c>
      <c r="D10001" t="s">
        <v>30</v>
      </c>
      <c r="E10001" t="s">
        <v>67</v>
      </c>
      <c r="F10001" t="s">
        <v>25</v>
      </c>
      <c r="G10001" t="s">
        <v>80</v>
      </c>
      <c r="H10001" t="s">
        <v>808</v>
      </c>
      <c r="I10001" t="s">
        <v>445</v>
      </c>
      <c r="J10001">
        <v>79560</v>
      </c>
      <c r="K10001">
        <v>267438</v>
      </c>
      <c r="L10001">
        <v>41457</v>
      </c>
      <c r="M10001">
        <v>66823</v>
      </c>
      <c r="N10001">
        <v>6.1</v>
      </c>
      <c r="O10001">
        <v>2235951</v>
      </c>
      <c r="P10001">
        <v>175</v>
      </c>
      <c r="Q10001">
        <v>1110960903</v>
      </c>
      <c r="R10001">
        <v>106698110</v>
      </c>
      <c r="S10001">
        <f t="shared" si="312"/>
        <v>1004262793</v>
      </c>
      <c r="T10001" t="str">
        <f t="shared" si="313"/>
        <v>1990s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5 loss by director</vt:lpstr>
      <vt:lpstr>top 10 gross by film</vt:lpstr>
      <vt:lpstr>total gross by country</vt:lpstr>
      <vt:lpstr>top 10 profit by film</vt:lpstr>
      <vt:lpstr>top 5 profit share by genre</vt:lpstr>
      <vt:lpstr>report</vt:lpstr>
      <vt:lpstr>Dashboard</vt:lpstr>
      <vt:lpstr>IMDb_BigData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Məmmədov Məhəmməd</dc:creator>
  <cp:lastModifiedBy>Magamodin M</cp:lastModifiedBy>
  <dcterms:created xsi:type="dcterms:W3CDTF">2026-09-26T13:56:33Z</dcterms:created>
  <dcterms:modified xsi:type="dcterms:W3CDTF">2026-10-29T05:35:33Z</dcterms:modified>
</cp:coreProperties>
</file>